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7945" windowHeight="11925" activeTab="1"/>
  </bookViews>
  <sheets>
    <sheet name="main" sheetId="1" r:id="rId1"/>
    <sheet name="Base" sheetId="30" r:id="rId2"/>
    <sheet name="Mission" sheetId="32" r:id="rId3"/>
    <sheet name="Rank" sheetId="31" r:id="rId4"/>
  </sheets>
  <definedNames>
    <definedName name="_xlnm._FilterDatabase" localSheetId="2" hidden="1">Mission!$K$1:$K$5407</definedName>
    <definedName name="策划配置表">"TextBox 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潘峰</author>
    <author>树莓子</author>
    <author>wuchangjiang</author>
  </authors>
  <commentList>
    <comment ref="C1" authorId="0">
      <text>
        <r>
          <rPr>
            <b/>
            <sz val="9"/>
            <rFont val="宋体"/>
            <charset val="134"/>
          </rPr>
          <t>潘峰:</t>
        </r>
        <r>
          <rPr>
            <sz val="9"/>
            <rFont val="宋体"/>
            <charset val="134"/>
          </rPr>
          <t xml:space="preserve">
需要导出的表填1，不需要导出的表填0</t>
        </r>
      </text>
    </comment>
    <comment ref="A2" authorId="1">
      <text>
        <r>
          <rPr>
            <sz val="9"/>
            <rFont val="宋体"/>
            <charset val="134"/>
          </rPr>
          <t>Base</t>
        </r>
      </text>
    </comment>
    <comment ref="A3" authorId="2">
      <text>
        <r>
          <rPr>
            <sz val="9"/>
            <rFont val="宋体"/>
            <charset val="134"/>
          </rPr>
          <t>Newbie</t>
        </r>
      </text>
    </comment>
    <comment ref="A4" authorId="2">
      <text>
        <r>
          <rPr>
            <sz val="9"/>
            <rFont val="宋体"/>
            <charset val="134"/>
          </rPr>
          <t>Options</t>
        </r>
      </text>
    </comment>
  </commentList>
</comments>
</file>

<file path=xl/comments2.xml><?xml version="1.0" encoding="utf-8"?>
<comments xmlns="http://schemas.openxmlformats.org/spreadsheetml/2006/main">
  <authors>
    <author>树莓子</author>
  </authors>
  <commentList>
    <comment ref="A7" authorId="0">
      <text>
        <r>
          <rPr>
            <sz val="9"/>
            <rFont val="宋体"/>
            <charset val="134"/>
          </rPr>
          <t xml:space="preserve">21/10/15 15:47 树莓子
</t>
        </r>
      </text>
    </comment>
    <comment ref="B7" authorId="0">
      <text>
        <r>
          <rPr>
            <sz val="9"/>
            <rFont val="宋体"/>
            <charset val="134"/>
          </rPr>
          <t xml:space="preserve">21/10/15 15:47 树莓子
</t>
        </r>
      </text>
    </comment>
    <comment ref="C7" authorId="0">
      <text>
        <r>
          <rPr>
            <sz val="9"/>
            <rFont val="宋体"/>
            <charset val="134"/>
          </rPr>
          <t xml:space="preserve">21/10/15 15:47 树莓子
</t>
        </r>
      </text>
    </comment>
    <comment ref="E7" authorId="0">
      <text>
        <r>
          <rPr>
            <sz val="9"/>
            <rFont val="宋体"/>
            <charset val="134"/>
          </rPr>
          <t xml:space="preserve">21/10/15 15:47 树莓子
</t>
        </r>
      </text>
    </comment>
    <comment ref="F7" authorId="0">
      <text>
        <r>
          <rPr>
            <sz val="9"/>
            <rFont val="宋体"/>
            <charset val="134"/>
          </rPr>
          <t xml:space="preserve">21/10/15 15:47 树莓子
</t>
        </r>
      </text>
    </comment>
    <comment ref="G7" authorId="0">
      <text>
        <r>
          <rPr>
            <sz val="9"/>
            <rFont val="宋体"/>
            <charset val="134"/>
          </rPr>
          <t xml:space="preserve">21/10/15 15:47 树莓子
</t>
        </r>
      </text>
    </comment>
    <comment ref="H7" authorId="0">
      <text>
        <r>
          <rPr>
            <sz val="9"/>
            <rFont val="宋体"/>
            <charset val="134"/>
          </rPr>
          <t xml:space="preserve">21/10/15 15:47 树莓子
</t>
        </r>
      </text>
    </comment>
    <comment ref="I7" authorId="0">
      <text>
        <r>
          <rPr>
            <sz val="9"/>
            <rFont val="宋体"/>
            <charset val="134"/>
          </rPr>
          <t xml:space="preserve">21/10/15 15:47 树莓子
</t>
        </r>
      </text>
    </comment>
    <comment ref="J7" authorId="0">
      <text>
        <r>
          <rPr>
            <sz val="9"/>
            <rFont val="宋体"/>
            <charset val="134"/>
          </rPr>
          <t xml:space="preserve">21/10/15 15:47 树莓子
</t>
        </r>
      </text>
    </comment>
    <comment ref="K7" authorId="0">
      <text>
        <r>
          <rPr>
            <sz val="9"/>
            <rFont val="宋体"/>
            <charset val="134"/>
          </rPr>
          <t xml:space="preserve">21/10/15 15:47 树莓子
</t>
        </r>
      </text>
    </comment>
    <comment ref="L7" authorId="0">
      <text>
        <r>
          <rPr>
            <sz val="9"/>
            <rFont val="宋体"/>
            <charset val="134"/>
          </rPr>
          <t xml:space="preserve">21/10/15 15:47 树莓子
</t>
        </r>
      </text>
    </comment>
    <comment ref="M7" authorId="0">
      <text>
        <r>
          <rPr>
            <sz val="9"/>
            <rFont val="宋体"/>
            <charset val="134"/>
          </rPr>
          <t xml:space="preserve">21/10/15 15:47 树莓子
</t>
        </r>
      </text>
    </comment>
  </commentList>
</comments>
</file>

<file path=xl/comments3.xml><?xml version="1.0" encoding="utf-8"?>
<comments xmlns="http://schemas.openxmlformats.org/spreadsheetml/2006/main">
  <authors>
    <author>树莓子</author>
  </authors>
  <commentList>
    <comment ref="A7" authorId="0">
      <text>
        <r>
          <rPr>
            <sz val="9"/>
            <rFont val="宋体"/>
            <charset val="134"/>
          </rPr>
          <t xml:space="preserve">21/10/15 15:47 树莓子
</t>
        </r>
      </text>
    </comment>
    <comment ref="B7" authorId="0">
      <text>
        <r>
          <rPr>
            <sz val="9"/>
            <rFont val="宋体"/>
            <charset val="134"/>
          </rPr>
          <t xml:space="preserve">21/10/15 15:47 树莓子
</t>
        </r>
      </text>
    </comment>
    <comment ref="C7" authorId="0">
      <text>
        <r>
          <rPr>
            <sz val="9"/>
            <rFont val="宋体"/>
            <charset val="134"/>
          </rPr>
          <t xml:space="preserve">21/10/15 15:47 树莓子
</t>
        </r>
      </text>
    </comment>
    <comment ref="D7" authorId="0">
      <text>
        <r>
          <rPr>
            <sz val="9"/>
            <rFont val="宋体"/>
            <charset val="134"/>
          </rPr>
          <t xml:space="preserve">21/10/15 15:47 树莓子
</t>
        </r>
      </text>
    </comment>
    <comment ref="E7" authorId="0">
      <text>
        <r>
          <rPr>
            <sz val="9"/>
            <rFont val="宋体"/>
            <charset val="134"/>
          </rPr>
          <t xml:space="preserve">21/10/15 15:47 树莓子
</t>
        </r>
      </text>
    </comment>
    <comment ref="F7" authorId="0">
      <text>
        <r>
          <rPr>
            <sz val="9"/>
            <rFont val="宋体"/>
            <charset val="134"/>
          </rPr>
          <t xml:space="preserve">21/10/15 15:47 树莓子
</t>
        </r>
      </text>
    </comment>
    <comment ref="G7" authorId="0">
      <text>
        <r>
          <rPr>
            <sz val="9"/>
            <rFont val="宋体"/>
            <charset val="134"/>
          </rPr>
          <t xml:space="preserve">21/10/15 15:47 树莓子
</t>
        </r>
      </text>
    </comment>
    <comment ref="H7" authorId="0">
      <text>
        <r>
          <rPr>
            <sz val="9"/>
            <rFont val="宋体"/>
            <charset val="134"/>
          </rPr>
          <t xml:space="preserve">21/10/15 15:47 树莓子
</t>
        </r>
      </text>
    </comment>
    <comment ref="I7" authorId="0">
      <text>
        <r>
          <rPr>
            <sz val="9"/>
            <rFont val="宋体"/>
            <charset val="134"/>
          </rPr>
          <t xml:space="preserve">21/10/15 15:47 树莓子
</t>
        </r>
      </text>
    </comment>
    <comment ref="J7" authorId="0">
      <text>
        <r>
          <rPr>
            <sz val="9"/>
            <rFont val="宋体"/>
            <charset val="134"/>
          </rPr>
          <t xml:space="preserve">21/10/15 15:47 树莓子
</t>
        </r>
      </text>
    </comment>
    <comment ref="K7" authorId="0">
      <text>
        <r>
          <rPr>
            <sz val="9"/>
            <rFont val="宋体"/>
            <charset val="134"/>
          </rPr>
          <t xml:space="preserve">21/10/15 15:47 树莓子
</t>
        </r>
      </text>
    </comment>
    <comment ref="L7" authorId="0">
      <text>
        <r>
          <rPr>
            <sz val="9"/>
            <rFont val="宋体"/>
            <charset val="134"/>
          </rPr>
          <t xml:space="preserve">21/10/15 15:47 树莓子
</t>
        </r>
      </text>
    </comment>
    <comment ref="M7" authorId="0">
      <text>
        <r>
          <rPr>
            <sz val="9"/>
            <rFont val="宋体"/>
            <charset val="134"/>
          </rPr>
          <t xml:space="preserve">21/10/15 15:47 树莓子
</t>
        </r>
      </text>
    </comment>
    <comment ref="N7" authorId="0">
      <text>
        <r>
          <rPr>
            <sz val="9"/>
            <rFont val="宋体"/>
            <charset val="134"/>
          </rPr>
          <t xml:space="preserve">21/10/15 15:47 树莓子
</t>
        </r>
      </text>
    </comment>
    <comment ref="O7" authorId="0">
      <text>
        <r>
          <rPr>
            <sz val="9"/>
            <rFont val="宋体"/>
            <charset val="134"/>
          </rPr>
          <t xml:space="preserve">21/10/15 15:47 树莓子
</t>
        </r>
      </text>
    </comment>
    <comment ref="P7" authorId="0">
      <text>
        <r>
          <rPr>
            <sz val="9"/>
            <rFont val="宋体"/>
            <charset val="134"/>
          </rPr>
          <t xml:space="preserve">21/10/15 15:47 树莓子
</t>
        </r>
      </text>
    </comment>
    <comment ref="Q7" authorId="0">
      <text>
        <r>
          <rPr>
            <sz val="9"/>
            <rFont val="宋体"/>
            <charset val="134"/>
          </rPr>
          <t xml:space="preserve">21/10/15 15:47 树莓子
</t>
        </r>
      </text>
    </comment>
    <comment ref="R7" authorId="0">
      <text>
        <r>
          <rPr>
            <sz val="9"/>
            <rFont val="宋体"/>
            <charset val="134"/>
          </rPr>
          <t xml:space="preserve">21/10/15 15:47 树莓子
</t>
        </r>
      </text>
    </comment>
    <comment ref="S7" authorId="0">
      <text>
        <r>
          <rPr>
            <sz val="9"/>
            <rFont val="宋体"/>
            <charset val="134"/>
          </rPr>
          <t xml:space="preserve">21/10/15 15:47 树莓子
</t>
        </r>
      </text>
    </comment>
    <comment ref="T7" authorId="0">
      <text>
        <r>
          <rPr>
            <sz val="9"/>
            <rFont val="宋体"/>
            <charset val="134"/>
          </rPr>
          <t xml:space="preserve">21/10/15 15:47 树莓子
</t>
        </r>
      </text>
    </comment>
    <comment ref="U7" authorId="0">
      <text>
        <r>
          <rPr>
            <sz val="9"/>
            <rFont val="宋体"/>
            <charset val="134"/>
          </rPr>
          <t xml:space="preserve">21/10/15 15:47 树莓子
</t>
        </r>
      </text>
    </comment>
    <comment ref="V7" authorId="0">
      <text>
        <r>
          <rPr>
            <sz val="9"/>
            <rFont val="宋体"/>
            <charset val="134"/>
          </rPr>
          <t xml:space="preserve">21/10/15 15:47 树莓子
</t>
        </r>
      </text>
    </comment>
    <comment ref="W7" authorId="0">
      <text>
        <r>
          <rPr>
            <sz val="9"/>
            <rFont val="宋体"/>
            <charset val="134"/>
          </rPr>
          <t xml:space="preserve">21/10/15 15:47 树莓子
</t>
        </r>
      </text>
    </comment>
    <comment ref="X7" authorId="0">
      <text>
        <r>
          <rPr>
            <sz val="9"/>
            <rFont val="宋体"/>
            <charset val="134"/>
          </rPr>
          <t xml:space="preserve">21/10/15 15:47 树莓子
</t>
        </r>
      </text>
    </comment>
    <comment ref="Y7" authorId="0">
      <text>
        <r>
          <rPr>
            <sz val="9"/>
            <rFont val="宋体"/>
            <charset val="134"/>
          </rPr>
          <t xml:space="preserve">21/10/15 15:47 树莓子
</t>
        </r>
      </text>
    </comment>
    <comment ref="Z7" authorId="0">
      <text>
        <r>
          <rPr>
            <sz val="9"/>
            <rFont val="宋体"/>
            <charset val="134"/>
          </rPr>
          <t xml:space="preserve">21/10/15 15:47 树莓子
</t>
        </r>
      </text>
    </comment>
    <comment ref="AA7" authorId="0">
      <text>
        <r>
          <rPr>
            <sz val="9"/>
            <rFont val="宋体"/>
            <charset val="134"/>
          </rPr>
          <t xml:space="preserve">21/10/15 15:47 树莓子
</t>
        </r>
      </text>
    </comment>
    <comment ref="AB7" authorId="0">
      <text>
        <r>
          <rPr>
            <sz val="9"/>
            <rFont val="宋体"/>
            <charset val="134"/>
          </rPr>
          <t xml:space="preserve">21/10/15 15:47 树莓子
</t>
        </r>
      </text>
    </comment>
    <comment ref="AD7" authorId="0">
      <text>
        <r>
          <rPr>
            <sz val="9"/>
            <rFont val="宋体"/>
            <charset val="134"/>
          </rPr>
          <t xml:space="preserve">21/10/15 15:47 树莓子
</t>
        </r>
      </text>
    </comment>
    <comment ref="AE7" authorId="0">
      <text>
        <r>
          <rPr>
            <sz val="9"/>
            <rFont val="宋体"/>
            <charset val="134"/>
          </rPr>
          <t xml:space="preserve">21/10/15 15:47 树莓子
</t>
        </r>
      </text>
    </comment>
  </commentList>
</comments>
</file>

<file path=xl/comments4.xml><?xml version="1.0" encoding="utf-8"?>
<comments xmlns="http://schemas.openxmlformats.org/spreadsheetml/2006/main">
  <authors>
    <author>树莓子</author>
  </authors>
  <commentList>
    <comment ref="A7" authorId="0">
      <text>
        <r>
          <rPr>
            <sz val="9"/>
            <rFont val="宋体"/>
            <charset val="134"/>
          </rPr>
          <t xml:space="preserve">21/10/15 15:47 树莓子
</t>
        </r>
      </text>
    </comment>
    <comment ref="B7" authorId="0">
      <text>
        <r>
          <rPr>
            <sz val="9"/>
            <rFont val="宋体"/>
            <charset val="134"/>
          </rPr>
          <t xml:space="preserve">21/10/15 15:47 树莓子
</t>
        </r>
      </text>
    </comment>
    <comment ref="C7" authorId="0">
      <text>
        <r>
          <rPr>
            <sz val="9"/>
            <rFont val="宋体"/>
            <charset val="134"/>
          </rPr>
          <t xml:space="preserve">21/10/15 15:47 树莓子
</t>
        </r>
      </text>
    </comment>
    <comment ref="D7" authorId="0">
      <text>
        <r>
          <rPr>
            <sz val="9"/>
            <rFont val="宋体"/>
            <charset val="134"/>
          </rPr>
          <t xml:space="preserve">21/10/15 15:47 树莓子
</t>
        </r>
      </text>
    </comment>
    <comment ref="E7" authorId="0">
      <text>
        <r>
          <rPr>
            <sz val="9"/>
            <rFont val="宋体"/>
            <charset val="134"/>
          </rPr>
          <t xml:space="preserve">21/10/15 15:47 树莓子
</t>
        </r>
      </text>
    </comment>
  </commentList>
</comments>
</file>

<file path=xl/sharedStrings.xml><?xml version="1.0" encoding="utf-8"?>
<sst xmlns="http://schemas.openxmlformats.org/spreadsheetml/2006/main" count="89063" uniqueCount="4245">
  <si>
    <t>sheetName</t>
  </si>
  <si>
    <t>tbxName</t>
  </si>
  <si>
    <t>isExport</t>
  </si>
  <si>
    <t>creator</t>
  </si>
  <si>
    <t>desc</t>
  </si>
  <si>
    <t>列1</t>
  </si>
  <si>
    <t>Base</t>
  </si>
  <si>
    <t>Weii</t>
  </si>
  <si>
    <t>Mission</t>
  </si>
  <si>
    <t>Rank</t>
  </si>
  <si>
    <t>ID</t>
  </si>
  <si>
    <t>描述</t>
  </si>
  <si>
    <t>开放时间</t>
  </si>
  <si>
    <t>正式战斗开放(模拟战结束)时间</t>
  </si>
  <si>
    <t>结束时间</t>
  </si>
  <si>
    <t>全局buff</t>
  </si>
  <si>
    <t>全局buff作用目标</t>
  </si>
  <si>
    <t>Key_buff描述</t>
  </si>
  <si>
    <t>buff描述</t>
  </si>
  <si>
    <t>模拟战可用循环数</t>
  </si>
  <si>
    <t>使用关卡组</t>
  </si>
  <si>
    <t>起始关</t>
  </si>
  <si>
    <t>终止关</t>
  </si>
  <si>
    <t>id</t>
  </si>
  <si>
    <t>Des</t>
  </si>
  <si>
    <t>StartTime</t>
  </si>
  <si>
    <t>RealStartTime</t>
  </si>
  <si>
    <t>EndTime</t>
  </si>
  <si>
    <t>Buff</t>
  </si>
  <si>
    <t>BuffTarget</t>
  </si>
  <si>
    <t>Key_BuffDes</t>
  </si>
  <si>
    <t>BuffDes</t>
  </si>
  <si>
    <t>Circulate</t>
  </si>
  <si>
    <t>MissionGroup</t>
  </si>
  <si>
    <t>MissionStart</t>
  </si>
  <si>
    <t>MissionEnd</t>
  </si>
  <si>
    <t>uint32</t>
  </si>
  <si>
    <t>string</t>
  </si>
  <si>
    <t>uint32[]</t>
  </si>
  <si>
    <t>transtring</t>
  </si>
  <si>
    <t>All</t>
  </si>
  <si>
    <t>None</t>
  </si>
  <si>
    <t>Client</t>
  </si>
  <si>
    <t>赛季1-光</t>
  </si>
  <si>
    <t>2023-10-19 12:00:00</t>
  </si>
  <si>
    <t>2023-10-26 05:00:00</t>
  </si>
  <si>
    <t>2023-11-09 05:00:00</t>
  </si>
  <si>
    <t>UnionBattleConfig_Base_BuffDes_10001</t>
  </si>
  <si>
    <t>迷梦色星空：我方相性&lt;color=#ffd481&gt;克制效果提升50%&lt;/color&gt;</t>
  </si>
  <si>
    <t>1</t>
  </si>
  <si>
    <t>赛季2-风</t>
  </si>
  <si>
    <t>2023-11-09 12:00:00</t>
  </si>
  <si>
    <t>2023-11-16 05:00:00</t>
  </si>
  <si>
    <t>2023-11-30 05:00:00</t>
  </si>
  <si>
    <t>赛季3-火</t>
  </si>
  <si>
    <t>2023-11-30 12:00:00</t>
  </si>
  <si>
    <t>2023-12-07 05:00:00</t>
  </si>
  <si>
    <t>2023-12-21 05:00:00</t>
  </si>
  <si>
    <t>赛季4-火</t>
  </si>
  <si>
    <t>2023-12-21 12:00:00</t>
  </si>
  <si>
    <t>2023-12-28 05:00:00</t>
  </si>
  <si>
    <t>2024-01-10 05:00:00</t>
  </si>
  <si>
    <t>赛季5-水</t>
  </si>
  <si>
    <t>2024-01-11 18:00:00</t>
  </si>
  <si>
    <t>2024-01-18 18:00:00</t>
  </si>
  <si>
    <t>2024-02-01 04:59:59</t>
  </si>
  <si>
    <t>赛季6-光</t>
  </si>
  <si>
    <t>2085-02-01 18:00:00</t>
  </si>
  <si>
    <t>2085-02-08 18:00:00</t>
  </si>
  <si>
    <t>2085-02-22 04:59:59</t>
  </si>
  <si>
    <t>赛季7-风</t>
  </si>
  <si>
    <t>2024-02-23 05:00:00</t>
  </si>
  <si>
    <t>2024-03-01 05:00:00</t>
  </si>
  <si>
    <t>2024-03-15 04:59:59</t>
  </si>
  <si>
    <t>赛季8-水</t>
  </si>
  <si>
    <t>2024-03-15  05:00:00</t>
  </si>
  <si>
    <t>2024-03-22 05:00:00</t>
  </si>
  <si>
    <t>2024-04-05 04:59:59</t>
  </si>
  <si>
    <t>赛季9-光</t>
  </si>
  <si>
    <t>2024-04-05  05:00:00</t>
  </si>
  <si>
    <t>2024-04-12 05:00:00</t>
  </si>
  <si>
    <t>2024-04-26 04:59:59</t>
  </si>
  <si>
    <t>赛季10-火</t>
  </si>
  <si>
    <t>2024-04-26  05:00:00</t>
  </si>
  <si>
    <t>2024-05-03 05:00:00</t>
  </si>
  <si>
    <t>2024-05-17 04:59:59</t>
  </si>
  <si>
    <t>赛季11-水</t>
  </si>
  <si>
    <t>2024-05-17  05:00:00</t>
  </si>
  <si>
    <t>2024-05-24 05:00:00</t>
  </si>
  <si>
    <t>2024-06-07 04:59:59</t>
  </si>
  <si>
    <t>赛季12-风</t>
  </si>
  <si>
    <t>2024-06-07 05:00:00</t>
  </si>
  <si>
    <t>2024-06-14 05:00:00</t>
  </si>
  <si>
    <t>2024-06-28 04:59:59</t>
  </si>
  <si>
    <t>赛季13-水</t>
  </si>
  <si>
    <t>2024-06-28  05:00:00</t>
  </si>
  <si>
    <t>2024-07-05 05:00:00</t>
  </si>
  <si>
    <t>2024-07-19 04:59:59</t>
  </si>
  <si>
    <t>赛季14-光</t>
  </si>
  <si>
    <t>2024-07-19  05:00:00</t>
  </si>
  <si>
    <t>2024-07-26 05:00:00</t>
  </si>
  <si>
    <t>2024-08-09 04:59:59</t>
  </si>
  <si>
    <t>Key_描述</t>
  </si>
  <si>
    <t>关卡组</t>
  </si>
  <si>
    <t>循环数</t>
  </si>
  <si>
    <t>关卡序号</t>
  </si>
  <si>
    <t>下一关</t>
  </si>
  <si>
    <t>调用MissionID</t>
  </si>
  <si>
    <t>关卡入口资源（大）</t>
  </si>
  <si>
    <t>关卡入口资源（小）</t>
  </si>
  <si>
    <t>首领怪物ID</t>
  </si>
  <si>
    <t>首领怪物基础血量</t>
  </si>
  <si>
    <t>首领血量放大系数</t>
  </si>
  <si>
    <t>小怪血量放大系数</t>
  </si>
  <si>
    <t>攻击力放大系数</t>
  </si>
  <si>
    <t>法术强度放大系数</t>
  </si>
  <si>
    <t>护甲放大系数</t>
  </si>
  <si>
    <t>魔法抗性放大系数</t>
  </si>
  <si>
    <t>力竭值放大系数</t>
  </si>
  <si>
    <t>BUFF</t>
  </si>
  <si>
    <t>BUFF类型</t>
  </si>
  <si>
    <t>BUFF作用类型（暂时不用）</t>
  </si>
  <si>
    <t>BUFF作用目标</t>
  </si>
  <si>
    <t>得分倍率</t>
  </si>
  <si>
    <t>通关奖励掉落包</t>
  </si>
  <si>
    <t>最后一击奖励</t>
  </si>
  <si>
    <t>押注奖励权重掉落包</t>
  </si>
  <si>
    <t>评价区间</t>
  </si>
  <si>
    <t>公会战DPS调整系数(新增)</t>
  </si>
  <si>
    <t>关卡详情资源</t>
  </si>
  <si>
    <t>SS评价额外奖励</t>
  </si>
  <si>
    <t>Key_Des</t>
  </si>
  <si>
    <t>Order</t>
  </si>
  <si>
    <t>Next</t>
  </si>
  <si>
    <t>MissionID</t>
  </si>
  <si>
    <t>BigResources</t>
  </si>
  <si>
    <t>SmallResources</t>
  </si>
  <si>
    <t>BossID</t>
  </si>
  <si>
    <t>BossBasicHp</t>
  </si>
  <si>
    <t>BossHpAmplify</t>
  </si>
  <si>
    <t>AddHpAmplify</t>
  </si>
  <si>
    <t>Atk</t>
  </si>
  <si>
    <t>Mag</t>
  </si>
  <si>
    <t>Def</t>
  </si>
  <si>
    <t>Mgr</t>
  </si>
  <si>
    <t>Armor</t>
  </si>
  <si>
    <t>BuffType</t>
  </si>
  <si>
    <t>BuffTargetType</t>
  </si>
  <si>
    <t>Multiplying</t>
  </si>
  <si>
    <t>ClearReward</t>
  </si>
  <si>
    <t>LastReward</t>
  </si>
  <si>
    <t>StakeReward</t>
  </si>
  <si>
    <t>Score</t>
  </si>
  <si>
    <t>UnionAntiCheatDpsAdjustRatio</t>
  </si>
  <si>
    <t>DetailResources</t>
  </si>
  <si>
    <t>SSReward</t>
  </si>
  <si>
    <t>Server</t>
  </si>
  <si>
    <t>首领,小怪</t>
  </si>
  <si>
    <t>万分比</t>
  </si>
  <si>
    <t>1=增益；2=减益</t>
  </si>
  <si>
    <t>10=全体；
11=我方全体
12=敌方全体
20=全体指定相性；
21=我方指定相性；
22=敌方指定相性；
30=全体指定职业；
31=我方指定职业；
32=敌方指定职业;
41=指定ID我方角色；
42=指定ID敌方角色</t>
  </si>
  <si>
    <t>Skill表中Filter页签下的ID</t>
  </si>
  <si>
    <t>千分比</t>
  </si>
  <si>
    <t>pandayu</t>
  </si>
  <si>
    <t>狂妄之徒</t>
  </si>
  <si>
    <t>UI/Sprite/AllianceIcon/clan_war_boss_1</t>
  </si>
  <si>
    <t>10000,10000</t>
  </si>
  <si>
    <t>15000,15000</t>
  </si>
  <si>
    <t>310000001,310000002,310000006,310000009</t>
  </si>
  <si>
    <t>1,1,1,2</t>
  </si>
  <si>
    <t>10,10,10</t>
  </si>
  <si>
    <t>2,3,1,1</t>
  </si>
  <si>
    <t>27</t>
  </si>
  <si>
    <t>39,46,52,130</t>
  </si>
  <si>
    <t>UI/Sprite/AllianceIcon/clan_war_boss_a1</t>
  </si>
  <si>
    <t>贪欲迷局</t>
  </si>
  <si>
    <t>UI/Sprite/AllianceIcon/clan_war_boss_3</t>
  </si>
  <si>
    <t>310000002,310000004,310000007,310000009</t>
  </si>
  <si>
    <t>3,5,1,1</t>
  </si>
  <si>
    <t>28</t>
  </si>
  <si>
    <t>40,46,53,130</t>
  </si>
  <si>
    <t>UI/Sprite/AllianceIcon/clan_war_boss_a3</t>
  </si>
  <si>
    <t>熔炼厂</t>
  </si>
  <si>
    <t>UI/Sprite/AllianceIcon/clan_war_boss_4</t>
  </si>
  <si>
    <t>310000001,310000002,310000005,310000009</t>
  </si>
  <si>
    <t>29</t>
  </si>
  <si>
    <t>59,69,80,190</t>
  </si>
  <si>
    <t>UI/Sprite/AllianceIcon/clan_war_boss_a4</t>
  </si>
  <si>
    <t>葛狼台宝库</t>
  </si>
  <si>
    <t>UI/Sprite/AllianceIcon/clan_war_boss_2</t>
  </si>
  <si>
    <t>11666,11666</t>
  </si>
  <si>
    <t>310000003,310000004,310000007,310000009</t>
  </si>
  <si>
    <t>4,5,1,1</t>
  </si>
  <si>
    <t>30</t>
  </si>
  <si>
    <t>60,70,82,190</t>
  </si>
  <si>
    <t>UI/Sprite/AllianceIcon/clan_war_boss_a2</t>
  </si>
  <si>
    <t>她的罪行</t>
  </si>
  <si>
    <t>UI/Sprite/AllianceIcon/clan_war_boss_5</t>
  </si>
  <si>
    <t>310000004,310000006,310000007,310000009</t>
  </si>
  <si>
    <t>5,1,1,1</t>
  </si>
  <si>
    <t>31</t>
  </si>
  <si>
    <t>80,94,110,250</t>
  </si>
  <si>
    <t>UI/Sprite/AllianceIcon/clan_war_boss_a5</t>
  </si>
  <si>
    <t>众生的迷梦</t>
  </si>
  <si>
    <t>UI/Sprite/AllianceIcon/clan_war_boss_6</t>
  </si>
  <si>
    <t>310000004,310000003,310000005,310000010,310000009</t>
  </si>
  <si>
    <t>1,1,1,2,2</t>
  </si>
  <si>
    <t>5,4,1,6,1</t>
  </si>
  <si>
    <t>32</t>
  </si>
  <si>
    <t>81,95,113,500</t>
  </si>
  <si>
    <t>UI/Sprite/AllianceIcon/clan_war_boss_a6</t>
  </si>
  <si>
    <t>11000,11000</t>
  </si>
  <si>
    <t>13337,13337</t>
  </si>
  <si>
    <t>43,50,60,130</t>
  </si>
  <si>
    <t>64,74,89,190</t>
  </si>
  <si>
    <t>85,100,120,250</t>
  </si>
  <si>
    <t>87,102,124,380</t>
  </si>
  <si>
    <t>89,104,127,380</t>
  </si>
  <si>
    <t>33</t>
  </si>
  <si>
    <t>89,104,128,750</t>
  </si>
  <si>
    <t>12100,12100</t>
  </si>
  <si>
    <t>15003,15003</t>
  </si>
  <si>
    <t>90,106,125,250</t>
  </si>
  <si>
    <t>92,108,134,380</t>
  </si>
  <si>
    <t>94,110,137,380</t>
  </si>
  <si>
    <t>94,110,138,500</t>
  </si>
  <si>
    <t>96,112,141,630</t>
  </si>
  <si>
    <t>34</t>
  </si>
  <si>
    <t>96,113,143,1250</t>
  </si>
  <si>
    <t>13312,13312</t>
  </si>
  <si>
    <t>99,116,147,380</t>
  </si>
  <si>
    <t>100,118,149,380</t>
  </si>
  <si>
    <t>101,119,152,380</t>
  </si>
  <si>
    <t>102,120,152,630</t>
  </si>
  <si>
    <t>103,121,154,630</t>
  </si>
  <si>
    <t>2000034</t>
  </si>
  <si>
    <t>35</t>
  </si>
  <si>
    <t>104,122,154,1250</t>
  </si>
  <si>
    <t>14644,14644</t>
  </si>
  <si>
    <t>16669,16669</t>
  </si>
  <si>
    <t>106,125,157,380</t>
  </si>
  <si>
    <t>108,127,158,380</t>
  </si>
  <si>
    <t>109,128,160,380</t>
  </si>
  <si>
    <t>110,129,160,630</t>
  </si>
  <si>
    <t>111,131,161,630</t>
  </si>
  <si>
    <t>2000032</t>
  </si>
  <si>
    <t>36</t>
  </si>
  <si>
    <t>111,131,161,1250</t>
  </si>
  <si>
    <t>15376,15376</t>
  </si>
  <si>
    <t>20000,20000</t>
  </si>
  <si>
    <t>113,133,163,500</t>
  </si>
  <si>
    <t>114,134,164,500</t>
  </si>
  <si>
    <t>115,136,165,500</t>
  </si>
  <si>
    <t>116,137,166,750</t>
  </si>
  <si>
    <t>118,139,168,750</t>
  </si>
  <si>
    <t>37</t>
  </si>
  <si>
    <t>119,140,169,1500</t>
  </si>
  <si>
    <t>16144,16144</t>
  </si>
  <si>
    <t>18334,18334</t>
  </si>
  <si>
    <t>120,142,170,500</t>
  </si>
  <si>
    <t>121,143,171,500</t>
  </si>
  <si>
    <t>123,145,173,500</t>
  </si>
  <si>
    <t>124,146,174,750</t>
  </si>
  <si>
    <t>125,148,175,750</t>
  </si>
  <si>
    <t>38</t>
  </si>
  <si>
    <t>125,149,176,1500</t>
  </si>
  <si>
    <t>16952,16952</t>
  </si>
  <si>
    <t>125,151,178,500</t>
  </si>
  <si>
    <t>125,152,179,500</t>
  </si>
  <si>
    <t>125,154,180,500</t>
  </si>
  <si>
    <t>125,155,181,750</t>
  </si>
  <si>
    <t>125,157,183,750</t>
  </si>
  <si>
    <t>2000035</t>
  </si>
  <si>
    <t>2000047</t>
  </si>
  <si>
    <t>39</t>
  </si>
  <si>
    <t>125,158,184,1500</t>
  </si>
  <si>
    <t>17800,17800</t>
  </si>
  <si>
    <t>310000001,310000002,310000006,310000009,310000008</t>
  </si>
  <si>
    <t>2,3,1,1,1</t>
  </si>
  <si>
    <t>125,160,185,750</t>
  </si>
  <si>
    <t>310000002,310000004,310000007,310000009,310000008</t>
  </si>
  <si>
    <t>3,5,1,1,1</t>
  </si>
  <si>
    <t>125,161,186,750</t>
  </si>
  <si>
    <t>310000001,310000002,310000005,310000009,310000008</t>
  </si>
  <si>
    <t>125,163,188,750</t>
  </si>
  <si>
    <t>310000003,310000004,310000007,310000009,310000008</t>
  </si>
  <si>
    <t>4,5,1,1,1</t>
  </si>
  <si>
    <t>125,164,190,1000</t>
  </si>
  <si>
    <t>310000004,310000006,310000007,310000009,310000008</t>
  </si>
  <si>
    <t>5,1,1,1,1</t>
  </si>
  <si>
    <t>125,166,193,1000</t>
  </si>
  <si>
    <t>310000004,310000003,310000005,310000010,310000009,310000008</t>
  </si>
  <si>
    <t>1,1,1,2,2,2</t>
  </si>
  <si>
    <t>5,4,1,6,1,1</t>
  </si>
  <si>
    <t>40</t>
  </si>
  <si>
    <t>125,167,195,2000</t>
  </si>
  <si>
    <t>18692,18692</t>
  </si>
  <si>
    <t>125,169,198,750</t>
  </si>
  <si>
    <t>125,170,200,750</t>
  </si>
  <si>
    <t>125,172,203,750</t>
  </si>
  <si>
    <t>125,173,205,1000</t>
  </si>
  <si>
    <t>125,175,208,1000</t>
  </si>
  <si>
    <t>2000033</t>
  </si>
  <si>
    <t>41</t>
  </si>
  <si>
    <t>125,176,210,2000</t>
  </si>
  <si>
    <t>19628,19628</t>
  </si>
  <si>
    <t>26669,26669</t>
  </si>
  <si>
    <t>125,178,213,750</t>
  </si>
  <si>
    <t>125,179,216,750</t>
  </si>
  <si>
    <t>125,181,220,750</t>
  </si>
  <si>
    <t>125,182,224,1000</t>
  </si>
  <si>
    <t>125,184,228,1000</t>
  </si>
  <si>
    <t>42</t>
  </si>
  <si>
    <t>125,185,231,2000</t>
  </si>
  <si>
    <t>20608,20608</t>
  </si>
  <si>
    <t>30006,30006</t>
  </si>
  <si>
    <t>125,187,235,1000</t>
  </si>
  <si>
    <t>125,188,239,1000</t>
  </si>
  <si>
    <t>125,190,243,1000</t>
  </si>
  <si>
    <t>125,191,246,1250</t>
  </si>
  <si>
    <t>125,193,250,1250</t>
  </si>
  <si>
    <t>43</t>
  </si>
  <si>
    <t>125,194,254,2375</t>
  </si>
  <si>
    <t>21640,21640</t>
  </si>
  <si>
    <t>33337,33337</t>
  </si>
  <si>
    <t>125,196,258,1000</t>
  </si>
  <si>
    <t>125,197,261,1000</t>
  </si>
  <si>
    <t>125,199,265,1000</t>
  </si>
  <si>
    <t>125,200,269,1250</t>
  </si>
  <si>
    <t>125,202,273,1250</t>
  </si>
  <si>
    <t>44</t>
  </si>
  <si>
    <t>125,203,276,2375</t>
  </si>
  <si>
    <t>22724,22724</t>
  </si>
  <si>
    <t>35003,35003</t>
  </si>
  <si>
    <t>125,205,280,1000</t>
  </si>
  <si>
    <t>125,206,284,1000</t>
  </si>
  <si>
    <t>125,208,288,1000</t>
  </si>
  <si>
    <t>125,209,291,1250</t>
  </si>
  <si>
    <t>125,211,295,1250</t>
  </si>
  <si>
    <t>45</t>
  </si>
  <si>
    <t>125,212,299,2375</t>
  </si>
  <si>
    <t>23860,23860</t>
  </si>
  <si>
    <t>36669,36669</t>
  </si>
  <si>
    <t>125,214,303,1250</t>
  </si>
  <si>
    <t>125,215,306,1250</t>
  </si>
  <si>
    <t>125,217,310,1250</t>
  </si>
  <si>
    <t>125,218,314,1750</t>
  </si>
  <si>
    <t>125,220,318,1750</t>
  </si>
  <si>
    <t>46</t>
  </si>
  <si>
    <t>125,221,321,2375</t>
  </si>
  <si>
    <t>26248,26248</t>
  </si>
  <si>
    <t>125,223,325,1250</t>
  </si>
  <si>
    <t>125,224,329,1250</t>
  </si>
  <si>
    <t>125,226,333,1250</t>
  </si>
  <si>
    <t>125,227,336,1750</t>
  </si>
  <si>
    <t>125,229,340,1750</t>
  </si>
  <si>
    <t>47</t>
  </si>
  <si>
    <t>125,230,344,2375</t>
  </si>
  <si>
    <t>28872,28872</t>
  </si>
  <si>
    <t>40006,40006</t>
  </si>
  <si>
    <t>125,232,348,1250</t>
  </si>
  <si>
    <t>125,233,351,1250</t>
  </si>
  <si>
    <t>125,235,355,1250</t>
  </si>
  <si>
    <t>125,236,359,1750</t>
  </si>
  <si>
    <t>125,238,363,1750</t>
  </si>
  <si>
    <t>48</t>
  </si>
  <si>
    <t>125,239,366,2375</t>
  </si>
  <si>
    <t>31760,31760</t>
  </si>
  <si>
    <t>125,241,370,1500</t>
  </si>
  <si>
    <t>125,242,374,1500</t>
  </si>
  <si>
    <t>125,244,378,1500</t>
  </si>
  <si>
    <t>125,245,381,2375</t>
  </si>
  <si>
    <t>125,247,385,2375</t>
  </si>
  <si>
    <t>49</t>
  </si>
  <si>
    <t>125,248,389,2375</t>
  </si>
  <si>
    <t>34936,34936</t>
  </si>
  <si>
    <t>43337,43337</t>
  </si>
  <si>
    <t>125,250,393,2375</t>
  </si>
  <si>
    <t>125,250,396,2375</t>
  </si>
  <si>
    <t>125,250,400,2375</t>
  </si>
  <si>
    <t>125,250,404,2375</t>
  </si>
  <si>
    <t>125,250,408,2375</t>
  </si>
  <si>
    <t>50</t>
  </si>
  <si>
    <t>125,250,411,2375</t>
  </si>
  <si>
    <t>38428,38428</t>
  </si>
  <si>
    <t>125,250,415,2375</t>
  </si>
  <si>
    <t>125,250,419,2375</t>
  </si>
  <si>
    <t>125,250,423,2375</t>
  </si>
  <si>
    <t>125,250,426,2375</t>
  </si>
  <si>
    <t>125,250,430,2375</t>
  </si>
  <si>
    <t>51</t>
  </si>
  <si>
    <t>125,250,434,2375</t>
  </si>
  <si>
    <t>42272,42272</t>
  </si>
  <si>
    <t>46675,46675</t>
  </si>
  <si>
    <t>52</t>
  </si>
  <si>
    <t>46500,46500</t>
  </si>
  <si>
    <t>53</t>
  </si>
  <si>
    <t>51152,51152</t>
  </si>
  <si>
    <t>50006,50006</t>
  </si>
  <si>
    <t>54</t>
  </si>
  <si>
    <t>56268,56268</t>
  </si>
  <si>
    <t>55</t>
  </si>
  <si>
    <t>61896,61896</t>
  </si>
  <si>
    <t>53337,53337</t>
  </si>
  <si>
    <t>56</t>
  </si>
  <si>
    <t>68084,68084</t>
  </si>
  <si>
    <t>57</t>
  </si>
  <si>
    <t>74892,74892</t>
  </si>
  <si>
    <t>56675,56675</t>
  </si>
  <si>
    <t>58</t>
  </si>
  <si>
    <t>82380,82380</t>
  </si>
  <si>
    <t>59</t>
  </si>
  <si>
    <t>90620,90620</t>
  </si>
  <si>
    <t>60006,60006</t>
  </si>
  <si>
    <t>60</t>
  </si>
  <si>
    <t>99684,99684</t>
  </si>
  <si>
    <t>61</t>
  </si>
  <si>
    <t>噩兆之魇</t>
  </si>
  <si>
    <t>UI/Sprite/AllianceIcon/clan_war_boss_7</t>
  </si>
  <si>
    <t>310000001,310000002,310000005,310000010,310000009</t>
  </si>
  <si>
    <t>2,3,1,6,1</t>
  </si>
  <si>
    <t>UI/Sprite/AllianceIcon/clan_war_boss_a7</t>
  </si>
  <si>
    <t>310000001,310000002,310000005,310000010,310000009,310000008</t>
  </si>
  <si>
    <t>2,3,1,6,1,1</t>
  </si>
  <si>
    <t>2000088</t>
  </si>
  <si>
    <t>最后的梦魇</t>
  </si>
  <si>
    <t>UI/Sprite/AllianceIcon/clan_war_boss_8</t>
  </si>
  <si>
    <t>UI/Sprite/AllianceIcon/clan_war_boss_a8</t>
  </si>
  <si>
    <t>30010108</t>
  </si>
  <si>
    <t>UI/Sprite/AllianceIcon/clan_war_boss_9</t>
  </si>
  <si>
    <t>UI/Sprite/AllianceIcon/clan_war_boss_a9</t>
  </si>
  <si>
    <t>UnionBattleConfig_Mission_Des_600101</t>
  </si>
  <si>
    <t>UnionBattleConfig_Mission_Des_600102</t>
  </si>
  <si>
    <t>UnionBattleConfig_Mission_Des_600103</t>
  </si>
  <si>
    <t>UnionBattleConfig_Mission_Des_600104</t>
  </si>
  <si>
    <t>UnionBattleConfig_Mission_Des_600105</t>
  </si>
  <si>
    <t>UnionBattleConfig_Mission_Des_600106</t>
  </si>
  <si>
    <t>30020106</t>
  </si>
  <si>
    <t>UnionBattleConfig_Mission_Des_600201</t>
  </si>
  <si>
    <t>UnionBattleConfig_Mission_Des_600202</t>
  </si>
  <si>
    <t>UnionBattleConfig_Mission_Des_600203</t>
  </si>
  <si>
    <t>UnionBattleConfig_Mission_Des_600204</t>
  </si>
  <si>
    <t>UnionBattleConfig_Mission_Des_600205</t>
  </si>
  <si>
    <t>UnionBattleConfig_Mission_Des_600206</t>
  </si>
  <si>
    <t>UnionBattleConfig_Mission_Des_600301</t>
  </si>
  <si>
    <t>UnionBattleConfig_Mission_Des_600302</t>
  </si>
  <si>
    <t>UnionBattleConfig_Mission_Des_600303</t>
  </si>
  <si>
    <t>UnionBattleConfig_Mission_Des_600304</t>
  </si>
  <si>
    <t>UnionBattleConfig_Mission_Des_600305</t>
  </si>
  <si>
    <t>UnionBattleConfig_Mission_Des_600306</t>
  </si>
  <si>
    <t>UnionBattleConfig_Mission_Des_600401</t>
  </si>
  <si>
    <t>UnionBattleConfig_Mission_Des_600402</t>
  </si>
  <si>
    <t>UnionBattleConfig_Mission_Des_600403</t>
  </si>
  <si>
    <t>UnionBattleConfig_Mission_Des_600404</t>
  </si>
  <si>
    <t>UnionBattleConfig_Mission_Des_600405</t>
  </si>
  <si>
    <t>UnionBattleConfig_Mission_Des_600406</t>
  </si>
  <si>
    <t>UnionBattleConfig_Mission_Des_600501</t>
  </si>
  <si>
    <t>UnionBattleConfig_Mission_Des_600502</t>
  </si>
  <si>
    <t>UnionBattleConfig_Mission_Des_600503</t>
  </si>
  <si>
    <t>UnionBattleConfig_Mission_Des_600504</t>
  </si>
  <si>
    <t>UnionBattleConfig_Mission_Des_600505</t>
  </si>
  <si>
    <t>UnionBattleConfig_Mission_Des_600506</t>
  </si>
  <si>
    <t>UnionBattleConfig_Mission_Des_600601</t>
  </si>
  <si>
    <t>UnionBattleConfig_Mission_Des_600602</t>
  </si>
  <si>
    <t>UnionBattleConfig_Mission_Des_600603</t>
  </si>
  <si>
    <t>UnionBattleConfig_Mission_Des_600604</t>
  </si>
  <si>
    <t>UnionBattleConfig_Mission_Des_600605</t>
  </si>
  <si>
    <t>UnionBattleConfig_Mission_Des_600606</t>
  </si>
  <si>
    <t>UnionBattleConfig_Mission_Des_600701</t>
  </si>
  <si>
    <t>UnionBattleConfig_Mission_Des_600702</t>
  </si>
  <si>
    <t>UnionBattleConfig_Mission_Des_600703</t>
  </si>
  <si>
    <t>UnionBattleConfig_Mission_Des_600704</t>
  </si>
  <si>
    <t>UnionBattleConfig_Mission_Des_600705</t>
  </si>
  <si>
    <t>UnionBattleConfig_Mission_Des_600706</t>
  </si>
  <si>
    <t>UnionBattleConfig_Mission_Des_600801</t>
  </si>
  <si>
    <t>UnionBattleConfig_Mission_Des_600802</t>
  </si>
  <si>
    <t>UnionBattleConfig_Mission_Des_600803</t>
  </si>
  <si>
    <t>UnionBattleConfig_Mission_Des_600804</t>
  </si>
  <si>
    <t>UnionBattleConfig_Mission_Des_600805</t>
  </si>
  <si>
    <t>UnionBattleConfig_Mission_Des_600806</t>
  </si>
  <si>
    <t>UnionBattleConfig_Mission_Des_600901</t>
  </si>
  <si>
    <t>UnionBattleConfig_Mission_Des_600902</t>
  </si>
  <si>
    <t>UnionBattleConfig_Mission_Des_600903</t>
  </si>
  <si>
    <t>UnionBattleConfig_Mission_Des_600904</t>
  </si>
  <si>
    <t>UnionBattleConfig_Mission_Des_600905</t>
  </si>
  <si>
    <t>UnionBattleConfig_Mission_Des_600906</t>
  </si>
  <si>
    <t>UnionBattleConfig_Mission_Des_601001</t>
  </si>
  <si>
    <t>UnionBattleConfig_Mission_Des_601002</t>
  </si>
  <si>
    <t>UnionBattleConfig_Mission_Des_601003</t>
  </si>
  <si>
    <t>UnionBattleConfig_Mission_Des_601004</t>
  </si>
  <si>
    <t>UnionBattleConfig_Mission_Des_601005</t>
  </si>
  <si>
    <t>UnionBattleConfig_Mission_Des_601006</t>
  </si>
  <si>
    <t>UnionBattleConfig_Mission_Des_601101</t>
  </si>
  <si>
    <t>UnionBattleConfig_Mission_Des_601102</t>
  </si>
  <si>
    <t>UnionBattleConfig_Mission_Des_601103</t>
  </si>
  <si>
    <t>UnionBattleConfig_Mission_Des_601104</t>
  </si>
  <si>
    <t>UnionBattleConfig_Mission_Des_601105</t>
  </si>
  <si>
    <t>UnionBattleConfig_Mission_Des_601106</t>
  </si>
  <si>
    <t>UnionBattleConfig_Mission_Des_601201</t>
  </si>
  <si>
    <t>UnionBattleConfig_Mission_Des_601202</t>
  </si>
  <si>
    <t>UnionBattleConfig_Mission_Des_601203</t>
  </si>
  <si>
    <t>UnionBattleConfig_Mission_Des_601204</t>
  </si>
  <si>
    <t>UnionBattleConfig_Mission_Des_601205</t>
  </si>
  <si>
    <t>UnionBattleConfig_Mission_Des_601206</t>
  </si>
  <si>
    <t>UnionBattleConfig_Mission_Des_601301</t>
  </si>
  <si>
    <t>UnionBattleConfig_Mission_Des_601302</t>
  </si>
  <si>
    <t>UnionBattleConfig_Mission_Des_601303</t>
  </si>
  <si>
    <t>UnionBattleConfig_Mission_Des_601304</t>
  </si>
  <si>
    <t>UnionBattleConfig_Mission_Des_601305</t>
  </si>
  <si>
    <t>UnionBattleConfig_Mission_Des_601306</t>
  </si>
  <si>
    <t>UnionBattleConfig_Mission_Des_601401</t>
  </si>
  <si>
    <t>UnionBattleConfig_Mission_Des_601402</t>
  </si>
  <si>
    <t>UnionBattleConfig_Mission_Des_601403</t>
  </si>
  <si>
    <t>UnionBattleConfig_Mission_Des_601404</t>
  </si>
  <si>
    <t>UnionBattleConfig_Mission_Des_601405</t>
  </si>
  <si>
    <t>UnionBattleConfig_Mission_Des_601406</t>
  </si>
  <si>
    <t>UnionBattleConfig_Mission_Des_601501</t>
  </si>
  <si>
    <t>UnionBattleConfig_Mission_Des_601502</t>
  </si>
  <si>
    <t>UnionBattleConfig_Mission_Des_601503</t>
  </si>
  <si>
    <t>UnionBattleConfig_Mission_Des_601504</t>
  </si>
  <si>
    <t>UnionBattleConfig_Mission_Des_601505</t>
  </si>
  <si>
    <t>UnionBattleConfig_Mission_Des_601506</t>
  </si>
  <si>
    <t>UnionBattleConfig_Mission_Des_601601</t>
  </si>
  <si>
    <t>UnionBattleConfig_Mission_Des_601602</t>
  </si>
  <si>
    <t>UnionBattleConfig_Mission_Des_601603</t>
  </si>
  <si>
    <t>UnionBattleConfig_Mission_Des_601604</t>
  </si>
  <si>
    <t>UnionBattleConfig_Mission_Des_601605</t>
  </si>
  <si>
    <t>UnionBattleConfig_Mission_Des_601606</t>
  </si>
  <si>
    <t>UnionBattleConfig_Mission_Des_601701</t>
  </si>
  <si>
    <t>UnionBattleConfig_Mission_Des_601702</t>
  </si>
  <si>
    <t>UnionBattleConfig_Mission_Des_601703</t>
  </si>
  <si>
    <t>UnionBattleConfig_Mission_Des_601704</t>
  </si>
  <si>
    <t>UnionBattleConfig_Mission_Des_601705</t>
  </si>
  <si>
    <t>UnionBattleConfig_Mission_Des_601706</t>
  </si>
  <si>
    <t>UnionBattleConfig_Mission_Des_601801</t>
  </si>
  <si>
    <t>UnionBattleConfig_Mission_Des_601802</t>
  </si>
  <si>
    <t>UnionBattleConfig_Mission_Des_601803</t>
  </si>
  <si>
    <t>UnionBattleConfig_Mission_Des_601804</t>
  </si>
  <si>
    <t>UnionBattleConfig_Mission_Des_601805</t>
  </si>
  <si>
    <t>UnionBattleConfig_Mission_Des_601806</t>
  </si>
  <si>
    <t>UnionBattleConfig_Mission_Des_601901</t>
  </si>
  <si>
    <t>UnionBattleConfig_Mission_Des_601902</t>
  </si>
  <si>
    <t>UnionBattleConfig_Mission_Des_601903</t>
  </si>
  <si>
    <t>UnionBattleConfig_Mission_Des_601904</t>
  </si>
  <si>
    <t>UnionBattleConfig_Mission_Des_601905</t>
  </si>
  <si>
    <t>UnionBattleConfig_Mission_Des_601906</t>
  </si>
  <si>
    <t>UnionBattleConfig_Mission_Des_602001</t>
  </si>
  <si>
    <t>UnionBattleConfig_Mission_Des_602002</t>
  </si>
  <si>
    <t>UnionBattleConfig_Mission_Des_602003</t>
  </si>
  <si>
    <t>UnionBattleConfig_Mission_Des_602004</t>
  </si>
  <si>
    <t>UnionBattleConfig_Mission_Des_602005</t>
  </si>
  <si>
    <t>UnionBattleConfig_Mission_Des_602006</t>
  </si>
  <si>
    <t>UnionBattleConfig_Mission_Des_602101</t>
  </si>
  <si>
    <t>UnionBattleConfig_Mission_Des_602102</t>
  </si>
  <si>
    <t>UnionBattleConfig_Mission_Des_602103</t>
  </si>
  <si>
    <t>UnionBattleConfig_Mission_Des_602104</t>
  </si>
  <si>
    <t>UnionBattleConfig_Mission_Des_602105</t>
  </si>
  <si>
    <t>UnionBattleConfig_Mission_Des_602106</t>
  </si>
  <si>
    <t>UnionBattleConfig_Mission_Des_602201</t>
  </si>
  <si>
    <t>UnionBattleConfig_Mission_Des_602202</t>
  </si>
  <si>
    <t>UnionBattleConfig_Mission_Des_602203</t>
  </si>
  <si>
    <t>UnionBattleConfig_Mission_Des_602204</t>
  </si>
  <si>
    <t>UnionBattleConfig_Mission_Des_602205</t>
  </si>
  <si>
    <t>UnionBattleConfig_Mission_Des_602206</t>
  </si>
  <si>
    <t>UnionBattleConfig_Mission_Des_602301</t>
  </si>
  <si>
    <t>UnionBattleConfig_Mission_Des_602302</t>
  </si>
  <si>
    <t>UnionBattleConfig_Mission_Des_602303</t>
  </si>
  <si>
    <t>UnionBattleConfig_Mission_Des_602304</t>
  </si>
  <si>
    <t>UnionBattleConfig_Mission_Des_602305</t>
  </si>
  <si>
    <t>UnionBattleConfig_Mission_Des_602306</t>
  </si>
  <si>
    <t>UnionBattleConfig_Mission_Des_602401</t>
  </si>
  <si>
    <t>UnionBattleConfig_Mission_Des_602402</t>
  </si>
  <si>
    <t>UnionBattleConfig_Mission_Des_602403</t>
  </si>
  <si>
    <t>UnionBattleConfig_Mission_Des_602404</t>
  </si>
  <si>
    <t>UnionBattleConfig_Mission_Des_602405</t>
  </si>
  <si>
    <t>UnionBattleConfig_Mission_Des_602406</t>
  </si>
  <si>
    <t>UnionBattleConfig_Mission_Des_602501</t>
  </si>
  <si>
    <t>UnionBattleConfig_Mission_Des_602502</t>
  </si>
  <si>
    <t>UnionBattleConfig_Mission_Des_602503</t>
  </si>
  <si>
    <t>UnionBattleConfig_Mission_Des_602504</t>
  </si>
  <si>
    <t>UnionBattleConfig_Mission_Des_602505</t>
  </si>
  <si>
    <t>UnionBattleConfig_Mission_Des_602506</t>
  </si>
  <si>
    <t>UnionBattleConfig_Mission_Des_602601</t>
  </si>
  <si>
    <t>UnionBattleConfig_Mission_Des_602602</t>
  </si>
  <si>
    <t>UnionBattleConfig_Mission_Des_602603</t>
  </si>
  <si>
    <t>UnionBattleConfig_Mission_Des_602604</t>
  </si>
  <si>
    <t>UnionBattleConfig_Mission_Des_602605</t>
  </si>
  <si>
    <t>UnionBattleConfig_Mission_Des_602606</t>
  </si>
  <si>
    <t>UnionBattleConfig_Mission_Des_602701</t>
  </si>
  <si>
    <t>UnionBattleConfig_Mission_Des_602702</t>
  </si>
  <si>
    <t>UnionBattleConfig_Mission_Des_602703</t>
  </si>
  <si>
    <t>UnionBattleConfig_Mission_Des_602704</t>
  </si>
  <si>
    <t>UnionBattleConfig_Mission_Des_602705</t>
  </si>
  <si>
    <t>UnionBattleConfig_Mission_Des_602706</t>
  </si>
  <si>
    <t>UnionBattleConfig_Mission_Des_602801</t>
  </si>
  <si>
    <t>UnionBattleConfig_Mission_Des_602802</t>
  </si>
  <si>
    <t>UnionBattleConfig_Mission_Des_602803</t>
  </si>
  <si>
    <t>UnionBattleConfig_Mission_Des_602804</t>
  </si>
  <si>
    <t>UnionBattleConfig_Mission_Des_602805</t>
  </si>
  <si>
    <t>UnionBattleConfig_Mission_Des_602806</t>
  </si>
  <si>
    <t>UnionBattleConfig_Mission_Des_602901</t>
  </si>
  <si>
    <t>UnionBattleConfig_Mission_Des_602902</t>
  </si>
  <si>
    <t>UnionBattleConfig_Mission_Des_602903</t>
  </si>
  <si>
    <t>UnionBattleConfig_Mission_Des_602904</t>
  </si>
  <si>
    <t>UnionBattleConfig_Mission_Des_602905</t>
  </si>
  <si>
    <t>UnionBattleConfig_Mission_Des_602906</t>
  </si>
  <si>
    <t>UnionBattleConfig_Mission_Des_603001</t>
  </si>
  <si>
    <t>UnionBattleConfig_Mission_Des_603002</t>
  </si>
  <si>
    <t>UnionBattleConfig_Mission_Des_603003</t>
  </si>
  <si>
    <t>UnionBattleConfig_Mission_Des_603004</t>
  </si>
  <si>
    <t>UnionBattleConfig_Mission_Des_603005</t>
  </si>
  <si>
    <t>UnionBattleConfig_Mission_Des_603006</t>
  </si>
  <si>
    <t>UnionBattleConfig_Mission_Des_603101</t>
  </si>
  <si>
    <t>UnionBattleConfig_Mission_Des_603102</t>
  </si>
  <si>
    <t>UnionBattleConfig_Mission_Des_603103</t>
  </si>
  <si>
    <t>UnionBattleConfig_Mission_Des_603104</t>
  </si>
  <si>
    <t>UnionBattleConfig_Mission_Des_603105</t>
  </si>
  <si>
    <t>UnionBattleConfig_Mission_Des_603106</t>
  </si>
  <si>
    <t>UnionBattleConfig_Mission_Des_603201</t>
  </si>
  <si>
    <t>UnionBattleConfig_Mission_Des_603202</t>
  </si>
  <si>
    <t>UnionBattleConfig_Mission_Des_603203</t>
  </si>
  <si>
    <t>UnionBattleConfig_Mission_Des_603204</t>
  </si>
  <si>
    <t>UnionBattleConfig_Mission_Des_603205</t>
  </si>
  <si>
    <t>UnionBattleConfig_Mission_Des_603206</t>
  </si>
  <si>
    <t>UnionBattleConfig_Mission_Des_603301</t>
  </si>
  <si>
    <t>UnionBattleConfig_Mission_Des_603302</t>
  </si>
  <si>
    <t>UnionBattleConfig_Mission_Des_603303</t>
  </si>
  <si>
    <t>UnionBattleConfig_Mission_Des_603304</t>
  </si>
  <si>
    <t>UnionBattleConfig_Mission_Des_603305</t>
  </si>
  <si>
    <t>UnionBattleConfig_Mission_Des_603306</t>
  </si>
  <si>
    <t>UnionBattleConfig_Mission_Des_603401</t>
  </si>
  <si>
    <t>UnionBattleConfig_Mission_Des_603402</t>
  </si>
  <si>
    <t>UnionBattleConfig_Mission_Des_603403</t>
  </si>
  <si>
    <t>UnionBattleConfig_Mission_Des_603404</t>
  </si>
  <si>
    <t>UnionBattleConfig_Mission_Des_603405</t>
  </si>
  <si>
    <t>UnionBattleConfig_Mission_Des_603406</t>
  </si>
  <si>
    <t>UnionBattleConfig_Mission_Des_603501</t>
  </si>
  <si>
    <t>UnionBattleConfig_Mission_Des_603502</t>
  </si>
  <si>
    <t>UnionBattleConfig_Mission_Des_603503</t>
  </si>
  <si>
    <t>UnionBattleConfig_Mission_Des_603504</t>
  </si>
  <si>
    <t>UnionBattleConfig_Mission_Des_603505</t>
  </si>
  <si>
    <t>UnionBattleConfig_Mission_Des_603506</t>
  </si>
  <si>
    <t>UnionBattleConfig_Mission_Des_603601</t>
  </si>
  <si>
    <t>UnionBattleConfig_Mission_Des_603602</t>
  </si>
  <si>
    <t>UnionBattleConfig_Mission_Des_603603</t>
  </si>
  <si>
    <t>UnionBattleConfig_Mission_Des_603604</t>
  </si>
  <si>
    <t>UnionBattleConfig_Mission_Des_603605</t>
  </si>
  <si>
    <t>UnionBattleConfig_Mission_Des_603606</t>
  </si>
  <si>
    <t>UnionBattleConfig_Mission_Des_603701</t>
  </si>
  <si>
    <t>UnionBattleConfig_Mission_Des_603702</t>
  </si>
  <si>
    <t>UnionBattleConfig_Mission_Des_603703</t>
  </si>
  <si>
    <t>UnionBattleConfig_Mission_Des_603704</t>
  </si>
  <si>
    <t>UnionBattleConfig_Mission_Des_603705</t>
  </si>
  <si>
    <t>UnionBattleConfig_Mission_Des_603706</t>
  </si>
  <si>
    <t>UnionBattleConfig_Mission_Des_603801</t>
  </si>
  <si>
    <t>UnionBattleConfig_Mission_Des_603802</t>
  </si>
  <si>
    <t>UnionBattleConfig_Mission_Des_603803</t>
  </si>
  <si>
    <t>UnionBattleConfig_Mission_Des_603804</t>
  </si>
  <si>
    <t>UnionBattleConfig_Mission_Des_603805</t>
  </si>
  <si>
    <t>UnionBattleConfig_Mission_Des_603806</t>
  </si>
  <si>
    <t>UnionBattleConfig_Mission_Des_603901</t>
  </si>
  <si>
    <t>UnionBattleConfig_Mission_Des_603902</t>
  </si>
  <si>
    <t>UnionBattleConfig_Mission_Des_603903</t>
  </si>
  <si>
    <t>UnionBattleConfig_Mission_Des_603904</t>
  </si>
  <si>
    <t>UnionBattleConfig_Mission_Des_603905</t>
  </si>
  <si>
    <t>UnionBattleConfig_Mission_Des_603906</t>
  </si>
  <si>
    <t>UnionBattleConfig_Mission_Des_604001</t>
  </si>
  <si>
    <t>UnionBattleConfig_Mission_Des_604002</t>
  </si>
  <si>
    <t>UnionBattleConfig_Mission_Des_604003</t>
  </si>
  <si>
    <t>UnionBattleConfig_Mission_Des_604004</t>
  </si>
  <si>
    <t>UnionBattleConfig_Mission_Des_604005</t>
  </si>
  <si>
    <t>UnionBattleConfig_Mission_Des_604006</t>
  </si>
  <si>
    <t>UnionBattleConfig_Mission_Des_604101</t>
  </si>
  <si>
    <t>UnionBattleConfig_Mission_Des_604102</t>
  </si>
  <si>
    <t>UnionBattleConfig_Mission_Des_604103</t>
  </si>
  <si>
    <t>UnionBattleConfig_Mission_Des_604104</t>
  </si>
  <si>
    <t>UnionBattleConfig_Mission_Des_604105</t>
  </si>
  <si>
    <t>UnionBattleConfig_Mission_Des_604106</t>
  </si>
  <si>
    <t>UnionBattleConfig_Mission_Des_604201</t>
  </si>
  <si>
    <t>UnionBattleConfig_Mission_Des_604202</t>
  </si>
  <si>
    <t>UnionBattleConfig_Mission_Des_604203</t>
  </si>
  <si>
    <t>UnionBattleConfig_Mission_Des_604204</t>
  </si>
  <si>
    <t>UnionBattleConfig_Mission_Des_604205</t>
  </si>
  <si>
    <t>UnionBattleConfig_Mission_Des_604206</t>
  </si>
  <si>
    <t>UnionBattleConfig_Mission_Des_604301</t>
  </si>
  <si>
    <t>UnionBattleConfig_Mission_Des_604302</t>
  </si>
  <si>
    <t>UnionBattleConfig_Mission_Des_604303</t>
  </si>
  <si>
    <t>UnionBattleConfig_Mission_Des_604304</t>
  </si>
  <si>
    <t>UnionBattleConfig_Mission_Des_604305</t>
  </si>
  <si>
    <t>UnionBattleConfig_Mission_Des_604306</t>
  </si>
  <si>
    <t>UnionBattleConfig_Mission_Des_604401</t>
  </si>
  <si>
    <t>UnionBattleConfig_Mission_Des_604402</t>
  </si>
  <si>
    <t>UnionBattleConfig_Mission_Des_604403</t>
  </si>
  <si>
    <t>UnionBattleConfig_Mission_Des_604404</t>
  </si>
  <si>
    <t>UnionBattleConfig_Mission_Des_604405</t>
  </si>
  <si>
    <t>UnionBattleConfig_Mission_Des_604406</t>
  </si>
  <si>
    <t>UnionBattleConfig_Mission_Des_604501</t>
  </si>
  <si>
    <t>UnionBattleConfig_Mission_Des_604502</t>
  </si>
  <si>
    <t>UnionBattleConfig_Mission_Des_604503</t>
  </si>
  <si>
    <t>UnionBattleConfig_Mission_Des_604504</t>
  </si>
  <si>
    <t>UnionBattleConfig_Mission_Des_604505</t>
  </si>
  <si>
    <t>UnionBattleConfig_Mission_Des_604506</t>
  </si>
  <si>
    <t>UnionBattleConfig_Mission_Des_604601</t>
  </si>
  <si>
    <t>UnionBattleConfig_Mission_Des_604602</t>
  </si>
  <si>
    <t>UnionBattleConfig_Mission_Des_604603</t>
  </si>
  <si>
    <t>UnionBattleConfig_Mission_Des_604604</t>
  </si>
  <si>
    <t>UnionBattleConfig_Mission_Des_604605</t>
  </si>
  <si>
    <t>UnionBattleConfig_Mission_Des_604606</t>
  </si>
  <si>
    <t>UnionBattleConfig_Mission_Des_604701</t>
  </si>
  <si>
    <t>UnionBattleConfig_Mission_Des_604702</t>
  </si>
  <si>
    <t>UnionBattleConfig_Mission_Des_604703</t>
  </si>
  <si>
    <t>UnionBattleConfig_Mission_Des_604704</t>
  </si>
  <si>
    <t>UnionBattleConfig_Mission_Des_604705</t>
  </si>
  <si>
    <t>UnionBattleConfig_Mission_Des_604706</t>
  </si>
  <si>
    <t>UnionBattleConfig_Mission_Des_604801</t>
  </si>
  <si>
    <t>UnionBattleConfig_Mission_Des_604802</t>
  </si>
  <si>
    <t>UnionBattleConfig_Mission_Des_604803</t>
  </si>
  <si>
    <t>UnionBattleConfig_Mission_Des_604804</t>
  </si>
  <si>
    <t>UnionBattleConfig_Mission_Des_604805</t>
  </si>
  <si>
    <t>UnionBattleConfig_Mission_Des_604806</t>
  </si>
  <si>
    <t>UnionBattleConfig_Mission_Des_604901</t>
  </si>
  <si>
    <t>UnionBattleConfig_Mission_Des_604902</t>
  </si>
  <si>
    <t>UnionBattleConfig_Mission_Des_604903</t>
  </si>
  <si>
    <t>UnionBattleConfig_Mission_Des_604904</t>
  </si>
  <si>
    <t>UnionBattleConfig_Mission_Des_604905</t>
  </si>
  <si>
    <t>UnionBattleConfig_Mission_Des_604906</t>
  </si>
  <si>
    <t>UnionBattleConfig_Mission_Des_605001</t>
  </si>
  <si>
    <t>UnionBattleConfig_Mission_Des_605002</t>
  </si>
  <si>
    <t>UnionBattleConfig_Mission_Des_605003</t>
  </si>
  <si>
    <t>UnionBattleConfig_Mission_Des_605004</t>
  </si>
  <si>
    <t>UnionBattleConfig_Mission_Des_605005</t>
  </si>
  <si>
    <t>UnionBattleConfig_Mission_Des_605006</t>
  </si>
  <si>
    <t>UnionBattleConfig_Mission_Des_605101</t>
  </si>
  <si>
    <t>UnionBattleConfig_Mission_Des_605102</t>
  </si>
  <si>
    <t>UnionBattleConfig_Mission_Des_605103</t>
  </si>
  <si>
    <t>UnionBattleConfig_Mission_Des_605104</t>
  </si>
  <si>
    <t>UnionBattleConfig_Mission_Des_605105</t>
  </si>
  <si>
    <t>UnionBattleConfig_Mission_Des_605106</t>
  </si>
  <si>
    <t>UnionBattleConfig_Mission_Des_605201</t>
  </si>
  <si>
    <t>UnionBattleConfig_Mission_Des_605202</t>
  </si>
  <si>
    <t>UnionBattleConfig_Mission_Des_605203</t>
  </si>
  <si>
    <t>UnionBattleConfig_Mission_Des_605204</t>
  </si>
  <si>
    <t>UnionBattleConfig_Mission_Des_605205</t>
  </si>
  <si>
    <t>UnionBattleConfig_Mission_Des_605206</t>
  </si>
  <si>
    <t>UnionBattleConfig_Mission_Des_605301</t>
  </si>
  <si>
    <t>UnionBattleConfig_Mission_Des_605302</t>
  </si>
  <si>
    <t>UnionBattleConfig_Mission_Des_605303</t>
  </si>
  <si>
    <t>UnionBattleConfig_Mission_Des_605304</t>
  </si>
  <si>
    <t>UnionBattleConfig_Mission_Des_605305</t>
  </si>
  <si>
    <t>UnionBattleConfig_Mission_Des_605306</t>
  </si>
  <si>
    <t>UnionBattleConfig_Mission_Des_605401</t>
  </si>
  <si>
    <t>UnionBattleConfig_Mission_Des_605402</t>
  </si>
  <si>
    <t>UnionBattleConfig_Mission_Des_605403</t>
  </si>
  <si>
    <t>UnionBattleConfig_Mission_Des_605404</t>
  </si>
  <si>
    <t>UnionBattleConfig_Mission_Des_605405</t>
  </si>
  <si>
    <t>UnionBattleConfig_Mission_Des_605406</t>
  </si>
  <si>
    <t>UnionBattleConfig_Mission_Des_605501</t>
  </si>
  <si>
    <t>UnionBattleConfig_Mission_Des_605502</t>
  </si>
  <si>
    <t>UnionBattleConfig_Mission_Des_605503</t>
  </si>
  <si>
    <t>UnionBattleConfig_Mission_Des_605504</t>
  </si>
  <si>
    <t>UnionBattleConfig_Mission_Des_605505</t>
  </si>
  <si>
    <t>UnionBattleConfig_Mission_Des_605506</t>
  </si>
  <si>
    <t>UnionBattleConfig_Mission_Des_605601</t>
  </si>
  <si>
    <t>UnionBattleConfig_Mission_Des_605602</t>
  </si>
  <si>
    <t>UnionBattleConfig_Mission_Des_605603</t>
  </si>
  <si>
    <t>UnionBattleConfig_Mission_Des_605604</t>
  </si>
  <si>
    <t>UnionBattleConfig_Mission_Des_605605</t>
  </si>
  <si>
    <t>UnionBattleConfig_Mission_Des_605606</t>
  </si>
  <si>
    <t>UnionBattleConfig_Mission_Des_605701</t>
  </si>
  <si>
    <t>UnionBattleConfig_Mission_Des_605702</t>
  </si>
  <si>
    <t>UnionBattleConfig_Mission_Des_605703</t>
  </si>
  <si>
    <t>UnionBattleConfig_Mission_Des_605704</t>
  </si>
  <si>
    <t>UnionBattleConfig_Mission_Des_605705</t>
  </si>
  <si>
    <t>UnionBattleConfig_Mission_Des_605706</t>
  </si>
  <si>
    <t>UnionBattleConfig_Mission_Des_605801</t>
  </si>
  <si>
    <t>UnionBattleConfig_Mission_Des_605802</t>
  </si>
  <si>
    <t>UnionBattleConfig_Mission_Des_605803</t>
  </si>
  <si>
    <t>UnionBattleConfig_Mission_Des_605804</t>
  </si>
  <si>
    <t>UnionBattleConfig_Mission_Des_605805</t>
  </si>
  <si>
    <t>UnionBattleConfig_Mission_Des_605806</t>
  </si>
  <si>
    <t>UnionBattleConfig_Mission_Des_605901</t>
  </si>
  <si>
    <t>UnionBattleConfig_Mission_Des_605902</t>
  </si>
  <si>
    <t>UnionBattleConfig_Mission_Des_605903</t>
  </si>
  <si>
    <t>UnionBattleConfig_Mission_Des_605904</t>
  </si>
  <si>
    <t>UnionBattleConfig_Mission_Des_605905</t>
  </si>
  <si>
    <t>UnionBattleConfig_Mission_Des_605906</t>
  </si>
  <si>
    <t>UnionBattleConfig_Mission_Des_606001</t>
  </si>
  <si>
    <t>UnionBattleConfig_Mission_Des_606002</t>
  </si>
  <si>
    <t>UnionBattleConfig_Mission_Des_606003</t>
  </si>
  <si>
    <t>UnionBattleConfig_Mission_Des_606004</t>
  </si>
  <si>
    <t>UnionBattleConfig_Mission_Des_606005</t>
  </si>
  <si>
    <t>UnionBattleConfig_Mission_Des_606006</t>
  </si>
  <si>
    <t>UnionBattleConfig_Mission_Des_606101</t>
  </si>
  <si>
    <t>UnionBattleConfig_Mission_Des_606102</t>
  </si>
  <si>
    <t>UnionBattleConfig_Mission_Des_606103</t>
  </si>
  <si>
    <t>UnionBattleConfig_Mission_Des_606104</t>
  </si>
  <si>
    <t>UnionBattleConfig_Mission_Des_606105</t>
  </si>
  <si>
    <t>UnionBattleConfig_Mission_Des_606106</t>
  </si>
  <si>
    <t>UnionBattleConfig_Mission_Des_606201</t>
  </si>
  <si>
    <t>UnionBattleConfig_Mission_Des_606202</t>
  </si>
  <si>
    <t>UnionBattleConfig_Mission_Des_606203</t>
  </si>
  <si>
    <t>UnionBattleConfig_Mission_Des_606204</t>
  </si>
  <si>
    <t>UnionBattleConfig_Mission_Des_606205</t>
  </si>
  <si>
    <t>UnionBattleConfig_Mission_Des_606206</t>
  </si>
  <si>
    <t>UnionBattleConfig_Mission_Des_606301</t>
  </si>
  <si>
    <t>UnionBattleConfig_Mission_Des_606302</t>
  </si>
  <si>
    <t>UnionBattleConfig_Mission_Des_606303</t>
  </si>
  <si>
    <t>UnionBattleConfig_Mission_Des_606304</t>
  </si>
  <si>
    <t>UnionBattleConfig_Mission_Des_606305</t>
  </si>
  <si>
    <t>UnionBattleConfig_Mission_Des_606306</t>
  </si>
  <si>
    <t>UnionBattleConfig_Mission_Des_606401</t>
  </si>
  <si>
    <t>UnionBattleConfig_Mission_Des_606402</t>
  </si>
  <si>
    <t>UnionBattleConfig_Mission_Des_606403</t>
  </si>
  <si>
    <t>UnionBattleConfig_Mission_Des_606404</t>
  </si>
  <si>
    <t>UnionBattleConfig_Mission_Des_606405</t>
  </si>
  <si>
    <t>UnionBattleConfig_Mission_Des_606406</t>
  </si>
  <si>
    <t>UnionBattleConfig_Mission_Des_606501</t>
  </si>
  <si>
    <t>UnionBattleConfig_Mission_Des_606502</t>
  </si>
  <si>
    <t>UnionBattleConfig_Mission_Des_606503</t>
  </si>
  <si>
    <t>UnionBattleConfig_Mission_Des_606504</t>
  </si>
  <si>
    <t>UnionBattleConfig_Mission_Des_606505</t>
  </si>
  <si>
    <t>UnionBattleConfig_Mission_Des_606506</t>
  </si>
  <si>
    <t>UnionBattleConfig_Mission_Des_606601</t>
  </si>
  <si>
    <t>UnionBattleConfig_Mission_Des_606602</t>
  </si>
  <si>
    <t>UnionBattleConfig_Mission_Des_606603</t>
  </si>
  <si>
    <t>UnionBattleConfig_Mission_Des_606604</t>
  </si>
  <si>
    <t>UnionBattleConfig_Mission_Des_606605</t>
  </si>
  <si>
    <t>UnionBattleConfig_Mission_Des_606606</t>
  </si>
  <si>
    <t>UnionBattleConfig_Mission_Des_606701</t>
  </si>
  <si>
    <t>UnionBattleConfig_Mission_Des_606702</t>
  </si>
  <si>
    <t>UnionBattleConfig_Mission_Des_606703</t>
  </si>
  <si>
    <t>UnionBattleConfig_Mission_Des_606704</t>
  </si>
  <si>
    <t>UnionBattleConfig_Mission_Des_606705</t>
  </si>
  <si>
    <t>UnionBattleConfig_Mission_Des_606706</t>
  </si>
  <si>
    <t>UnionBattleConfig_Mission_Des_606801</t>
  </si>
  <si>
    <t>UnionBattleConfig_Mission_Des_606802</t>
  </si>
  <si>
    <t>UnionBattleConfig_Mission_Des_606803</t>
  </si>
  <si>
    <t>UnionBattleConfig_Mission_Des_606804</t>
  </si>
  <si>
    <t>UnionBattleConfig_Mission_Des_606805</t>
  </si>
  <si>
    <t>UnionBattleConfig_Mission_Des_606806</t>
  </si>
  <si>
    <t>UnionBattleConfig_Mission_Des_606901</t>
  </si>
  <si>
    <t>UnionBattleConfig_Mission_Des_606902</t>
  </si>
  <si>
    <t>UnionBattleConfig_Mission_Des_606903</t>
  </si>
  <si>
    <t>UnionBattleConfig_Mission_Des_606904</t>
  </si>
  <si>
    <t>UnionBattleConfig_Mission_Des_606905</t>
  </si>
  <si>
    <t>UnionBattleConfig_Mission_Des_606906</t>
  </si>
  <si>
    <t>UnionBattleConfig_Mission_Des_607001</t>
  </si>
  <si>
    <t>UnionBattleConfig_Mission_Des_607002</t>
  </si>
  <si>
    <t>UnionBattleConfig_Mission_Des_607003</t>
  </si>
  <si>
    <t>UnionBattleConfig_Mission_Des_607004</t>
  </si>
  <si>
    <t>UnionBattleConfig_Mission_Des_607005</t>
  </si>
  <si>
    <t>UnionBattleConfig_Mission_Des_607006</t>
  </si>
  <si>
    <t>UnionBattleConfig_Mission_Des_700101</t>
  </si>
  <si>
    <t>UnionBattleConfig_Mission_Des_700102</t>
  </si>
  <si>
    <t>UnionBattleConfig_Mission_Des_700103</t>
  </si>
  <si>
    <t>UnionBattleConfig_Mission_Des_700104</t>
  </si>
  <si>
    <t>UnionBattleConfig_Mission_Des_700105</t>
  </si>
  <si>
    <t>UnionBattleConfig_Mission_Des_700106</t>
  </si>
  <si>
    <t>30010106</t>
  </si>
  <si>
    <t>UnionBattleConfig_Mission_Des_700201</t>
  </si>
  <si>
    <t>UnionBattleConfig_Mission_Des_700202</t>
  </si>
  <si>
    <t>UnionBattleConfig_Mission_Des_700203</t>
  </si>
  <si>
    <t>UnionBattleConfig_Mission_Des_700204</t>
  </si>
  <si>
    <t>UnionBattleConfig_Mission_Des_700205</t>
  </si>
  <si>
    <t>UnionBattleConfig_Mission_Des_700206</t>
  </si>
  <si>
    <t>UnionBattleConfig_Mission_Des_700301</t>
  </si>
  <si>
    <t>UnionBattleConfig_Mission_Des_700302</t>
  </si>
  <si>
    <t>UnionBattleConfig_Mission_Des_700303</t>
  </si>
  <si>
    <t>UnionBattleConfig_Mission_Des_700304</t>
  </si>
  <si>
    <t>UnionBattleConfig_Mission_Des_700305</t>
  </si>
  <si>
    <t>UnionBattleConfig_Mission_Des_700306</t>
  </si>
  <si>
    <t>UnionBattleConfig_Mission_Des_700401</t>
  </si>
  <si>
    <t>UnionBattleConfig_Mission_Des_700402</t>
  </si>
  <si>
    <t>UnionBattleConfig_Mission_Des_700403</t>
  </si>
  <si>
    <t>UnionBattleConfig_Mission_Des_700404</t>
  </si>
  <si>
    <t>UnionBattleConfig_Mission_Des_700405</t>
  </si>
  <si>
    <t>UnionBattleConfig_Mission_Des_700406</t>
  </si>
  <si>
    <t>UnionBattleConfig_Mission_Des_700501</t>
  </si>
  <si>
    <t>UnionBattleConfig_Mission_Des_700502</t>
  </si>
  <si>
    <t>UnionBattleConfig_Mission_Des_700503</t>
  </si>
  <si>
    <t>UnionBattleConfig_Mission_Des_700504</t>
  </si>
  <si>
    <t>UnionBattleConfig_Mission_Des_700505</t>
  </si>
  <si>
    <t>UnionBattleConfig_Mission_Des_700506</t>
  </si>
  <si>
    <t>UnionBattleConfig_Mission_Des_700601</t>
  </si>
  <si>
    <t>UnionBattleConfig_Mission_Des_700602</t>
  </si>
  <si>
    <t>UnionBattleConfig_Mission_Des_700603</t>
  </si>
  <si>
    <t>UnionBattleConfig_Mission_Des_700604</t>
  </si>
  <si>
    <t>UnionBattleConfig_Mission_Des_700605</t>
  </si>
  <si>
    <t>UnionBattleConfig_Mission_Des_700606</t>
  </si>
  <si>
    <t>UnionBattleConfig_Mission_Des_700701</t>
  </si>
  <si>
    <t>UnionBattleConfig_Mission_Des_700702</t>
  </si>
  <si>
    <t>UnionBattleConfig_Mission_Des_700703</t>
  </si>
  <si>
    <t>UnionBattleConfig_Mission_Des_700704</t>
  </si>
  <si>
    <t>UnionBattleConfig_Mission_Des_700705</t>
  </si>
  <si>
    <t>UnionBattleConfig_Mission_Des_700706</t>
  </si>
  <si>
    <t>UnionBattleConfig_Mission_Des_700801</t>
  </si>
  <si>
    <t>UnionBattleConfig_Mission_Des_700802</t>
  </si>
  <si>
    <t>UnionBattleConfig_Mission_Des_700803</t>
  </si>
  <si>
    <t>UnionBattleConfig_Mission_Des_700804</t>
  </si>
  <si>
    <t>UnionBattleConfig_Mission_Des_700805</t>
  </si>
  <si>
    <t>UnionBattleConfig_Mission_Des_700806</t>
  </si>
  <si>
    <t>UnionBattleConfig_Mission_Des_700901</t>
  </si>
  <si>
    <t>UnionBattleConfig_Mission_Des_700902</t>
  </si>
  <si>
    <t>UnionBattleConfig_Mission_Des_700903</t>
  </si>
  <si>
    <t>UnionBattleConfig_Mission_Des_700904</t>
  </si>
  <si>
    <t>UnionBattleConfig_Mission_Des_700905</t>
  </si>
  <si>
    <t>UnionBattleConfig_Mission_Des_700906</t>
  </si>
  <si>
    <t>UnionBattleConfig_Mission_Des_701001</t>
  </si>
  <si>
    <t>UnionBattleConfig_Mission_Des_701002</t>
  </si>
  <si>
    <t>UnionBattleConfig_Mission_Des_701003</t>
  </si>
  <si>
    <t>UnionBattleConfig_Mission_Des_701004</t>
  </si>
  <si>
    <t>UnionBattleConfig_Mission_Des_701005</t>
  </si>
  <si>
    <t>UnionBattleConfig_Mission_Des_701006</t>
  </si>
  <si>
    <t>UnionBattleConfig_Mission_Des_701101</t>
  </si>
  <si>
    <t>UnionBattleConfig_Mission_Des_701102</t>
  </si>
  <si>
    <t>UnionBattleConfig_Mission_Des_701103</t>
  </si>
  <si>
    <t>UnionBattleConfig_Mission_Des_701104</t>
  </si>
  <si>
    <t>UnionBattleConfig_Mission_Des_701105</t>
  </si>
  <si>
    <t>UnionBattleConfig_Mission_Des_701106</t>
  </si>
  <si>
    <t>UnionBattleConfig_Mission_Des_701201</t>
  </si>
  <si>
    <t>UnionBattleConfig_Mission_Des_701202</t>
  </si>
  <si>
    <t>UnionBattleConfig_Mission_Des_701203</t>
  </si>
  <si>
    <t>UnionBattleConfig_Mission_Des_701204</t>
  </si>
  <si>
    <t>UnionBattleConfig_Mission_Des_701205</t>
  </si>
  <si>
    <t>UnionBattleConfig_Mission_Des_701206</t>
  </si>
  <si>
    <t>UnionBattleConfig_Mission_Des_701301</t>
  </si>
  <si>
    <t>UnionBattleConfig_Mission_Des_701302</t>
  </si>
  <si>
    <t>UnionBattleConfig_Mission_Des_701303</t>
  </si>
  <si>
    <t>UnionBattleConfig_Mission_Des_701304</t>
  </si>
  <si>
    <t>UnionBattleConfig_Mission_Des_701305</t>
  </si>
  <si>
    <t>UnionBattleConfig_Mission_Des_701306</t>
  </si>
  <si>
    <t>UnionBattleConfig_Mission_Des_701401</t>
  </si>
  <si>
    <t>UnionBattleConfig_Mission_Des_701402</t>
  </si>
  <si>
    <t>UnionBattleConfig_Mission_Des_701403</t>
  </si>
  <si>
    <t>UnionBattleConfig_Mission_Des_701404</t>
  </si>
  <si>
    <t>UnionBattleConfig_Mission_Des_701405</t>
  </si>
  <si>
    <t>UnionBattleConfig_Mission_Des_701406</t>
  </si>
  <si>
    <t>UnionBattleConfig_Mission_Des_701501</t>
  </si>
  <si>
    <t>UnionBattleConfig_Mission_Des_701502</t>
  </si>
  <si>
    <t>UnionBattleConfig_Mission_Des_701503</t>
  </si>
  <si>
    <t>UnionBattleConfig_Mission_Des_701504</t>
  </si>
  <si>
    <t>UnionBattleConfig_Mission_Des_701505</t>
  </si>
  <si>
    <t>UnionBattleConfig_Mission_Des_701506</t>
  </si>
  <si>
    <t>UnionBattleConfig_Mission_Des_701601</t>
  </si>
  <si>
    <t>UnionBattleConfig_Mission_Des_701602</t>
  </si>
  <si>
    <t>UnionBattleConfig_Mission_Des_701603</t>
  </si>
  <si>
    <t>UnionBattleConfig_Mission_Des_701604</t>
  </si>
  <si>
    <t>UnionBattleConfig_Mission_Des_701605</t>
  </si>
  <si>
    <t>UnionBattleConfig_Mission_Des_701606</t>
  </si>
  <si>
    <t>UnionBattleConfig_Mission_Des_701701</t>
  </si>
  <si>
    <t>UnionBattleConfig_Mission_Des_701702</t>
  </si>
  <si>
    <t>UnionBattleConfig_Mission_Des_701703</t>
  </si>
  <si>
    <t>UnionBattleConfig_Mission_Des_701704</t>
  </si>
  <si>
    <t>UnionBattleConfig_Mission_Des_701705</t>
  </si>
  <si>
    <t>UnionBattleConfig_Mission_Des_701706</t>
  </si>
  <si>
    <t>UnionBattleConfig_Mission_Des_701801</t>
  </si>
  <si>
    <t>UnionBattleConfig_Mission_Des_701802</t>
  </si>
  <si>
    <t>UnionBattleConfig_Mission_Des_701803</t>
  </si>
  <si>
    <t>UnionBattleConfig_Mission_Des_701804</t>
  </si>
  <si>
    <t>UnionBattleConfig_Mission_Des_701805</t>
  </si>
  <si>
    <t>UnionBattleConfig_Mission_Des_701806</t>
  </si>
  <si>
    <t>UnionBattleConfig_Mission_Des_701901</t>
  </si>
  <si>
    <t>UnionBattleConfig_Mission_Des_701902</t>
  </si>
  <si>
    <t>UnionBattleConfig_Mission_Des_701903</t>
  </si>
  <si>
    <t>UnionBattleConfig_Mission_Des_701904</t>
  </si>
  <si>
    <t>UnionBattleConfig_Mission_Des_701905</t>
  </si>
  <si>
    <t>UnionBattleConfig_Mission_Des_701906</t>
  </si>
  <si>
    <t>UnionBattleConfig_Mission_Des_702001</t>
  </si>
  <si>
    <t>UnionBattleConfig_Mission_Des_702002</t>
  </si>
  <si>
    <t>UnionBattleConfig_Mission_Des_702003</t>
  </si>
  <si>
    <t>UnionBattleConfig_Mission_Des_702004</t>
  </si>
  <si>
    <t>UnionBattleConfig_Mission_Des_702005</t>
  </si>
  <si>
    <t>UnionBattleConfig_Mission_Des_702006</t>
  </si>
  <si>
    <t>UnionBattleConfig_Mission_Des_702101</t>
  </si>
  <si>
    <t>UnionBattleConfig_Mission_Des_702102</t>
  </si>
  <si>
    <t>UnionBattleConfig_Mission_Des_702103</t>
  </si>
  <si>
    <t>UnionBattleConfig_Mission_Des_702104</t>
  </si>
  <si>
    <t>UnionBattleConfig_Mission_Des_702105</t>
  </si>
  <si>
    <t>UnionBattleConfig_Mission_Des_702106</t>
  </si>
  <si>
    <t>UnionBattleConfig_Mission_Des_702201</t>
  </si>
  <si>
    <t>UnionBattleConfig_Mission_Des_702202</t>
  </si>
  <si>
    <t>UnionBattleConfig_Mission_Des_702203</t>
  </si>
  <si>
    <t>UnionBattleConfig_Mission_Des_702204</t>
  </si>
  <si>
    <t>UnionBattleConfig_Mission_Des_702205</t>
  </si>
  <si>
    <t>UnionBattleConfig_Mission_Des_702206</t>
  </si>
  <si>
    <t>UnionBattleConfig_Mission_Des_702301</t>
  </si>
  <si>
    <t>UnionBattleConfig_Mission_Des_702302</t>
  </si>
  <si>
    <t>UnionBattleConfig_Mission_Des_702303</t>
  </si>
  <si>
    <t>UnionBattleConfig_Mission_Des_702304</t>
  </si>
  <si>
    <t>UnionBattleConfig_Mission_Des_702305</t>
  </si>
  <si>
    <t>UnionBattleConfig_Mission_Des_702306</t>
  </si>
  <si>
    <t>UnionBattleConfig_Mission_Des_702401</t>
  </si>
  <si>
    <t>UnionBattleConfig_Mission_Des_702402</t>
  </si>
  <si>
    <t>UnionBattleConfig_Mission_Des_702403</t>
  </si>
  <si>
    <t>UnionBattleConfig_Mission_Des_702404</t>
  </si>
  <si>
    <t>UnionBattleConfig_Mission_Des_702405</t>
  </si>
  <si>
    <t>UnionBattleConfig_Mission_Des_702406</t>
  </si>
  <si>
    <t>UnionBattleConfig_Mission_Des_702501</t>
  </si>
  <si>
    <t>UnionBattleConfig_Mission_Des_702502</t>
  </si>
  <si>
    <t>UnionBattleConfig_Mission_Des_702503</t>
  </si>
  <si>
    <t>UnionBattleConfig_Mission_Des_702504</t>
  </si>
  <si>
    <t>UnionBattleConfig_Mission_Des_702505</t>
  </si>
  <si>
    <t>UnionBattleConfig_Mission_Des_702506</t>
  </si>
  <si>
    <t>UnionBattleConfig_Mission_Des_702601</t>
  </si>
  <si>
    <t>UnionBattleConfig_Mission_Des_702602</t>
  </si>
  <si>
    <t>UnionBattleConfig_Mission_Des_702603</t>
  </si>
  <si>
    <t>UnionBattleConfig_Mission_Des_702604</t>
  </si>
  <si>
    <t>UnionBattleConfig_Mission_Des_702605</t>
  </si>
  <si>
    <t>UnionBattleConfig_Mission_Des_702606</t>
  </si>
  <si>
    <t>UnionBattleConfig_Mission_Des_702701</t>
  </si>
  <si>
    <t>UnionBattleConfig_Mission_Des_702702</t>
  </si>
  <si>
    <t>UnionBattleConfig_Mission_Des_702703</t>
  </si>
  <si>
    <t>UnionBattleConfig_Mission_Des_702704</t>
  </si>
  <si>
    <t>UnionBattleConfig_Mission_Des_702705</t>
  </si>
  <si>
    <t>UnionBattleConfig_Mission_Des_702706</t>
  </si>
  <si>
    <t>UnionBattleConfig_Mission_Des_702801</t>
  </si>
  <si>
    <t>UnionBattleConfig_Mission_Des_702802</t>
  </si>
  <si>
    <t>UnionBattleConfig_Mission_Des_702803</t>
  </si>
  <si>
    <t>UnionBattleConfig_Mission_Des_702804</t>
  </si>
  <si>
    <t>UnionBattleConfig_Mission_Des_702805</t>
  </si>
  <si>
    <t>UnionBattleConfig_Mission_Des_702806</t>
  </si>
  <si>
    <t>UnionBattleConfig_Mission_Des_702901</t>
  </si>
  <si>
    <t>UnionBattleConfig_Mission_Des_702902</t>
  </si>
  <si>
    <t>UnionBattleConfig_Mission_Des_702903</t>
  </si>
  <si>
    <t>UnionBattleConfig_Mission_Des_702904</t>
  </si>
  <si>
    <t>UnionBattleConfig_Mission_Des_702905</t>
  </si>
  <si>
    <t>UnionBattleConfig_Mission_Des_702906</t>
  </si>
  <si>
    <t>UnionBattleConfig_Mission_Des_703001</t>
  </si>
  <si>
    <t>UnionBattleConfig_Mission_Des_703002</t>
  </si>
  <si>
    <t>UnionBattleConfig_Mission_Des_703003</t>
  </si>
  <si>
    <t>UnionBattleConfig_Mission_Des_703004</t>
  </si>
  <si>
    <t>UnionBattleConfig_Mission_Des_703005</t>
  </si>
  <si>
    <t>UnionBattleConfig_Mission_Des_703006</t>
  </si>
  <si>
    <t>UnionBattleConfig_Mission_Des_703101</t>
  </si>
  <si>
    <t>UnionBattleConfig_Mission_Des_703102</t>
  </si>
  <si>
    <t>UnionBattleConfig_Mission_Des_703103</t>
  </si>
  <si>
    <t>UnionBattleConfig_Mission_Des_703104</t>
  </si>
  <si>
    <t>UnionBattleConfig_Mission_Des_703105</t>
  </si>
  <si>
    <t>UnionBattleConfig_Mission_Des_703106</t>
  </si>
  <si>
    <t>UnionBattleConfig_Mission_Des_703201</t>
  </si>
  <si>
    <t>UnionBattleConfig_Mission_Des_703202</t>
  </si>
  <si>
    <t>UnionBattleConfig_Mission_Des_703203</t>
  </si>
  <si>
    <t>UnionBattleConfig_Mission_Des_703204</t>
  </si>
  <si>
    <t>UnionBattleConfig_Mission_Des_703205</t>
  </si>
  <si>
    <t>UnionBattleConfig_Mission_Des_703206</t>
  </si>
  <si>
    <t>UnionBattleConfig_Mission_Des_703301</t>
  </si>
  <si>
    <t>UnionBattleConfig_Mission_Des_703302</t>
  </si>
  <si>
    <t>UnionBattleConfig_Mission_Des_703303</t>
  </si>
  <si>
    <t>UnionBattleConfig_Mission_Des_703304</t>
  </si>
  <si>
    <t>UnionBattleConfig_Mission_Des_703305</t>
  </si>
  <si>
    <t>UnionBattleConfig_Mission_Des_703306</t>
  </si>
  <si>
    <t>UnionBattleConfig_Mission_Des_703401</t>
  </si>
  <si>
    <t>UnionBattleConfig_Mission_Des_703402</t>
  </si>
  <si>
    <t>UnionBattleConfig_Mission_Des_703403</t>
  </si>
  <si>
    <t>UnionBattleConfig_Mission_Des_703404</t>
  </si>
  <si>
    <t>UnionBattleConfig_Mission_Des_703405</t>
  </si>
  <si>
    <t>UnionBattleConfig_Mission_Des_703406</t>
  </si>
  <si>
    <t>UnionBattleConfig_Mission_Des_703501</t>
  </si>
  <si>
    <t>UnionBattleConfig_Mission_Des_703502</t>
  </si>
  <si>
    <t>UnionBattleConfig_Mission_Des_703503</t>
  </si>
  <si>
    <t>UnionBattleConfig_Mission_Des_703504</t>
  </si>
  <si>
    <t>UnionBattleConfig_Mission_Des_703505</t>
  </si>
  <si>
    <t>UnionBattleConfig_Mission_Des_703506</t>
  </si>
  <si>
    <t>UnionBattleConfig_Mission_Des_703601</t>
  </si>
  <si>
    <t>UnionBattleConfig_Mission_Des_703602</t>
  </si>
  <si>
    <t>UnionBattleConfig_Mission_Des_703603</t>
  </si>
  <si>
    <t>UnionBattleConfig_Mission_Des_703604</t>
  </si>
  <si>
    <t>UnionBattleConfig_Mission_Des_703605</t>
  </si>
  <si>
    <t>UnionBattleConfig_Mission_Des_703606</t>
  </si>
  <si>
    <t>UnionBattleConfig_Mission_Des_703701</t>
  </si>
  <si>
    <t>UnionBattleConfig_Mission_Des_703702</t>
  </si>
  <si>
    <t>UnionBattleConfig_Mission_Des_703703</t>
  </si>
  <si>
    <t>UnionBattleConfig_Mission_Des_703704</t>
  </si>
  <si>
    <t>UnionBattleConfig_Mission_Des_703705</t>
  </si>
  <si>
    <t>UnionBattleConfig_Mission_Des_703706</t>
  </si>
  <si>
    <t>UnionBattleConfig_Mission_Des_703801</t>
  </si>
  <si>
    <t>UnionBattleConfig_Mission_Des_703802</t>
  </si>
  <si>
    <t>UnionBattleConfig_Mission_Des_703803</t>
  </si>
  <si>
    <t>UnionBattleConfig_Mission_Des_703804</t>
  </si>
  <si>
    <t>UnionBattleConfig_Mission_Des_703805</t>
  </si>
  <si>
    <t>UnionBattleConfig_Mission_Des_703806</t>
  </si>
  <si>
    <t>UnionBattleConfig_Mission_Des_703901</t>
  </si>
  <si>
    <t>UnionBattleConfig_Mission_Des_703902</t>
  </si>
  <si>
    <t>UnionBattleConfig_Mission_Des_703903</t>
  </si>
  <si>
    <t>UnionBattleConfig_Mission_Des_703904</t>
  </si>
  <si>
    <t>UnionBattleConfig_Mission_Des_703905</t>
  </si>
  <si>
    <t>UnionBattleConfig_Mission_Des_703906</t>
  </si>
  <si>
    <t>UnionBattleConfig_Mission_Des_704001</t>
  </si>
  <si>
    <t>UnionBattleConfig_Mission_Des_704002</t>
  </si>
  <si>
    <t>UnionBattleConfig_Mission_Des_704003</t>
  </si>
  <si>
    <t>UnionBattleConfig_Mission_Des_704004</t>
  </si>
  <si>
    <t>UnionBattleConfig_Mission_Des_704005</t>
  </si>
  <si>
    <t>UnionBattleConfig_Mission_Des_704006</t>
  </si>
  <si>
    <t>UnionBattleConfig_Mission_Des_704101</t>
  </si>
  <si>
    <t>UnionBattleConfig_Mission_Des_704102</t>
  </si>
  <si>
    <t>UnionBattleConfig_Mission_Des_704103</t>
  </si>
  <si>
    <t>UnionBattleConfig_Mission_Des_704104</t>
  </si>
  <si>
    <t>UnionBattleConfig_Mission_Des_704105</t>
  </si>
  <si>
    <t>UnionBattleConfig_Mission_Des_704106</t>
  </si>
  <si>
    <t>UnionBattleConfig_Mission_Des_704201</t>
  </si>
  <si>
    <t>UnionBattleConfig_Mission_Des_704202</t>
  </si>
  <si>
    <t>UnionBattleConfig_Mission_Des_704203</t>
  </si>
  <si>
    <t>UnionBattleConfig_Mission_Des_704204</t>
  </si>
  <si>
    <t>UnionBattleConfig_Mission_Des_704205</t>
  </si>
  <si>
    <t>UnionBattleConfig_Mission_Des_704206</t>
  </si>
  <si>
    <t>UnionBattleConfig_Mission_Des_704301</t>
  </si>
  <si>
    <t>UnionBattleConfig_Mission_Des_704302</t>
  </si>
  <si>
    <t>UnionBattleConfig_Mission_Des_704303</t>
  </si>
  <si>
    <t>UnionBattleConfig_Mission_Des_704304</t>
  </si>
  <si>
    <t>UnionBattleConfig_Mission_Des_704305</t>
  </si>
  <si>
    <t>UnionBattleConfig_Mission_Des_704306</t>
  </si>
  <si>
    <t>UnionBattleConfig_Mission_Des_704401</t>
  </si>
  <si>
    <t>UnionBattleConfig_Mission_Des_704402</t>
  </si>
  <si>
    <t>UnionBattleConfig_Mission_Des_704403</t>
  </si>
  <si>
    <t>UnionBattleConfig_Mission_Des_704404</t>
  </si>
  <si>
    <t>UnionBattleConfig_Mission_Des_704405</t>
  </si>
  <si>
    <t>UnionBattleConfig_Mission_Des_704406</t>
  </si>
  <si>
    <t>UnionBattleConfig_Mission_Des_704501</t>
  </si>
  <si>
    <t>UnionBattleConfig_Mission_Des_704502</t>
  </si>
  <si>
    <t>UnionBattleConfig_Mission_Des_704503</t>
  </si>
  <si>
    <t>UnionBattleConfig_Mission_Des_704504</t>
  </si>
  <si>
    <t>UnionBattleConfig_Mission_Des_704505</t>
  </si>
  <si>
    <t>UnionBattleConfig_Mission_Des_704506</t>
  </si>
  <si>
    <t>UnionBattleConfig_Mission_Des_704601</t>
  </si>
  <si>
    <t>UnionBattleConfig_Mission_Des_704602</t>
  </si>
  <si>
    <t>UnionBattleConfig_Mission_Des_704603</t>
  </si>
  <si>
    <t>UnionBattleConfig_Mission_Des_704604</t>
  </si>
  <si>
    <t>UnionBattleConfig_Mission_Des_704605</t>
  </si>
  <si>
    <t>UnionBattleConfig_Mission_Des_704606</t>
  </si>
  <si>
    <t>UnionBattleConfig_Mission_Des_704701</t>
  </si>
  <si>
    <t>UnionBattleConfig_Mission_Des_704702</t>
  </si>
  <si>
    <t>UnionBattleConfig_Mission_Des_704703</t>
  </si>
  <si>
    <t>UnionBattleConfig_Mission_Des_704704</t>
  </si>
  <si>
    <t>UnionBattleConfig_Mission_Des_704705</t>
  </si>
  <si>
    <t>UnionBattleConfig_Mission_Des_704706</t>
  </si>
  <si>
    <t>UnionBattleConfig_Mission_Des_704801</t>
  </si>
  <si>
    <t>UnionBattleConfig_Mission_Des_704802</t>
  </si>
  <si>
    <t>UnionBattleConfig_Mission_Des_704803</t>
  </si>
  <si>
    <t>UnionBattleConfig_Mission_Des_704804</t>
  </si>
  <si>
    <t>UnionBattleConfig_Mission_Des_704805</t>
  </si>
  <si>
    <t>UnionBattleConfig_Mission_Des_704806</t>
  </si>
  <si>
    <t>UnionBattleConfig_Mission_Des_704901</t>
  </si>
  <si>
    <t>UnionBattleConfig_Mission_Des_704902</t>
  </si>
  <si>
    <t>UnionBattleConfig_Mission_Des_704903</t>
  </si>
  <si>
    <t>UnionBattleConfig_Mission_Des_704904</t>
  </si>
  <si>
    <t>UnionBattleConfig_Mission_Des_704905</t>
  </si>
  <si>
    <t>UnionBattleConfig_Mission_Des_704906</t>
  </si>
  <si>
    <t>UnionBattleConfig_Mission_Des_705001</t>
  </si>
  <si>
    <t>UnionBattleConfig_Mission_Des_705002</t>
  </si>
  <si>
    <t>UnionBattleConfig_Mission_Des_705003</t>
  </si>
  <si>
    <t>UnionBattleConfig_Mission_Des_705004</t>
  </si>
  <si>
    <t>UnionBattleConfig_Mission_Des_705005</t>
  </si>
  <si>
    <t>UnionBattleConfig_Mission_Des_705006</t>
  </si>
  <si>
    <t>UnionBattleConfig_Mission_Des_705101</t>
  </si>
  <si>
    <t>UnionBattleConfig_Mission_Des_705102</t>
  </si>
  <si>
    <t>UnionBattleConfig_Mission_Des_705103</t>
  </si>
  <si>
    <t>UnionBattleConfig_Mission_Des_705104</t>
  </si>
  <si>
    <t>UnionBattleConfig_Mission_Des_705105</t>
  </si>
  <si>
    <t>UnionBattleConfig_Mission_Des_705106</t>
  </si>
  <si>
    <t>UnionBattleConfig_Mission_Des_705201</t>
  </si>
  <si>
    <t>UnionBattleConfig_Mission_Des_705202</t>
  </si>
  <si>
    <t>UnionBattleConfig_Mission_Des_705203</t>
  </si>
  <si>
    <t>UnionBattleConfig_Mission_Des_705204</t>
  </si>
  <si>
    <t>UnionBattleConfig_Mission_Des_705205</t>
  </si>
  <si>
    <t>UnionBattleConfig_Mission_Des_705206</t>
  </si>
  <si>
    <t>UnionBattleConfig_Mission_Des_705301</t>
  </si>
  <si>
    <t>UnionBattleConfig_Mission_Des_705302</t>
  </si>
  <si>
    <t>UnionBattleConfig_Mission_Des_705303</t>
  </si>
  <si>
    <t>UnionBattleConfig_Mission_Des_705304</t>
  </si>
  <si>
    <t>UnionBattleConfig_Mission_Des_705305</t>
  </si>
  <si>
    <t>UnionBattleConfig_Mission_Des_705306</t>
  </si>
  <si>
    <t>UnionBattleConfig_Mission_Des_705401</t>
  </si>
  <si>
    <t>UnionBattleConfig_Mission_Des_705402</t>
  </si>
  <si>
    <t>UnionBattleConfig_Mission_Des_705403</t>
  </si>
  <si>
    <t>UnionBattleConfig_Mission_Des_705404</t>
  </si>
  <si>
    <t>UnionBattleConfig_Mission_Des_705405</t>
  </si>
  <si>
    <t>UnionBattleConfig_Mission_Des_705406</t>
  </si>
  <si>
    <t>UnionBattleConfig_Mission_Des_705501</t>
  </si>
  <si>
    <t>UnionBattleConfig_Mission_Des_705502</t>
  </si>
  <si>
    <t>UnionBattleConfig_Mission_Des_705503</t>
  </si>
  <si>
    <t>UnionBattleConfig_Mission_Des_705504</t>
  </si>
  <si>
    <t>UnionBattleConfig_Mission_Des_705505</t>
  </si>
  <si>
    <t>UnionBattleConfig_Mission_Des_705506</t>
  </si>
  <si>
    <t>UnionBattleConfig_Mission_Des_705601</t>
  </si>
  <si>
    <t>UnionBattleConfig_Mission_Des_705602</t>
  </si>
  <si>
    <t>UnionBattleConfig_Mission_Des_705603</t>
  </si>
  <si>
    <t>UnionBattleConfig_Mission_Des_705604</t>
  </si>
  <si>
    <t>UnionBattleConfig_Mission_Des_705605</t>
  </si>
  <si>
    <t>UnionBattleConfig_Mission_Des_705606</t>
  </si>
  <si>
    <t>UnionBattleConfig_Mission_Des_705701</t>
  </si>
  <si>
    <t>UnionBattleConfig_Mission_Des_705702</t>
  </si>
  <si>
    <t>UnionBattleConfig_Mission_Des_705703</t>
  </si>
  <si>
    <t>UnionBattleConfig_Mission_Des_705704</t>
  </si>
  <si>
    <t>UnionBattleConfig_Mission_Des_705705</t>
  </si>
  <si>
    <t>UnionBattleConfig_Mission_Des_705706</t>
  </si>
  <si>
    <t>UnionBattleConfig_Mission_Des_705801</t>
  </si>
  <si>
    <t>UnionBattleConfig_Mission_Des_705802</t>
  </si>
  <si>
    <t>UnionBattleConfig_Mission_Des_705803</t>
  </si>
  <si>
    <t>UnionBattleConfig_Mission_Des_705804</t>
  </si>
  <si>
    <t>UnionBattleConfig_Mission_Des_705805</t>
  </si>
  <si>
    <t>UnionBattleConfig_Mission_Des_705806</t>
  </si>
  <si>
    <t>UnionBattleConfig_Mission_Des_705901</t>
  </si>
  <si>
    <t>UnionBattleConfig_Mission_Des_705902</t>
  </si>
  <si>
    <t>UnionBattleConfig_Mission_Des_705903</t>
  </si>
  <si>
    <t>UnionBattleConfig_Mission_Des_705904</t>
  </si>
  <si>
    <t>UnionBattleConfig_Mission_Des_705905</t>
  </si>
  <si>
    <t>UnionBattleConfig_Mission_Des_705906</t>
  </si>
  <si>
    <t>UnionBattleConfig_Mission_Des_706001</t>
  </si>
  <si>
    <t>UnionBattleConfig_Mission_Des_706002</t>
  </si>
  <si>
    <t>UnionBattleConfig_Mission_Des_706003</t>
  </si>
  <si>
    <t>UnionBattleConfig_Mission_Des_706004</t>
  </si>
  <si>
    <t>UnionBattleConfig_Mission_Des_706005</t>
  </si>
  <si>
    <t>UnionBattleConfig_Mission_Des_706006</t>
  </si>
  <si>
    <t>UnionBattleConfig_Mission_Des_706101</t>
  </si>
  <si>
    <t>UnionBattleConfig_Mission_Des_706102</t>
  </si>
  <si>
    <t>UnionBattleConfig_Mission_Des_706103</t>
  </si>
  <si>
    <t>UnionBattleConfig_Mission_Des_706104</t>
  </si>
  <si>
    <t>UnionBattleConfig_Mission_Des_706105</t>
  </si>
  <si>
    <t>UnionBattleConfig_Mission_Des_706106</t>
  </si>
  <si>
    <t>UnionBattleConfig_Mission_Des_706201</t>
  </si>
  <si>
    <t>UnionBattleConfig_Mission_Des_706202</t>
  </si>
  <si>
    <t>UnionBattleConfig_Mission_Des_706203</t>
  </si>
  <si>
    <t>UnionBattleConfig_Mission_Des_706204</t>
  </si>
  <si>
    <t>UnionBattleConfig_Mission_Des_706205</t>
  </si>
  <si>
    <t>UnionBattleConfig_Mission_Des_706206</t>
  </si>
  <si>
    <t>UnionBattleConfig_Mission_Des_706301</t>
  </si>
  <si>
    <t>UnionBattleConfig_Mission_Des_706302</t>
  </si>
  <si>
    <t>UnionBattleConfig_Mission_Des_706303</t>
  </si>
  <si>
    <t>UnionBattleConfig_Mission_Des_706304</t>
  </si>
  <si>
    <t>UnionBattleConfig_Mission_Des_706305</t>
  </si>
  <si>
    <t>UnionBattleConfig_Mission_Des_706306</t>
  </si>
  <si>
    <t>UnionBattleConfig_Mission_Des_706401</t>
  </si>
  <si>
    <t>UnionBattleConfig_Mission_Des_706402</t>
  </si>
  <si>
    <t>UnionBattleConfig_Mission_Des_706403</t>
  </si>
  <si>
    <t>UnionBattleConfig_Mission_Des_706404</t>
  </si>
  <si>
    <t>UnionBattleConfig_Mission_Des_706405</t>
  </si>
  <si>
    <t>UnionBattleConfig_Mission_Des_706406</t>
  </si>
  <si>
    <t>UnionBattleConfig_Mission_Des_706501</t>
  </si>
  <si>
    <t>UnionBattleConfig_Mission_Des_706502</t>
  </si>
  <si>
    <t>UnionBattleConfig_Mission_Des_706503</t>
  </si>
  <si>
    <t>UnionBattleConfig_Mission_Des_706504</t>
  </si>
  <si>
    <t>UnionBattleConfig_Mission_Des_706505</t>
  </si>
  <si>
    <t>UnionBattleConfig_Mission_Des_706506</t>
  </si>
  <si>
    <t>UnionBattleConfig_Mission_Des_706601</t>
  </si>
  <si>
    <t>UnionBattleConfig_Mission_Des_706602</t>
  </si>
  <si>
    <t>UnionBattleConfig_Mission_Des_706603</t>
  </si>
  <si>
    <t>UnionBattleConfig_Mission_Des_706604</t>
  </si>
  <si>
    <t>UnionBattleConfig_Mission_Des_706605</t>
  </si>
  <si>
    <t>UnionBattleConfig_Mission_Des_706606</t>
  </si>
  <si>
    <t>UnionBattleConfig_Mission_Des_706701</t>
  </si>
  <si>
    <t>UnionBattleConfig_Mission_Des_706702</t>
  </si>
  <si>
    <t>UnionBattleConfig_Mission_Des_706703</t>
  </si>
  <si>
    <t>UnionBattleConfig_Mission_Des_706704</t>
  </si>
  <si>
    <t>UnionBattleConfig_Mission_Des_706705</t>
  </si>
  <si>
    <t>UnionBattleConfig_Mission_Des_706706</t>
  </si>
  <si>
    <t>UnionBattleConfig_Mission_Des_706801</t>
  </si>
  <si>
    <t>UnionBattleConfig_Mission_Des_706802</t>
  </si>
  <si>
    <t>UnionBattleConfig_Mission_Des_706803</t>
  </si>
  <si>
    <t>UnionBattleConfig_Mission_Des_706804</t>
  </si>
  <si>
    <t>UnionBattleConfig_Mission_Des_706805</t>
  </si>
  <si>
    <t>UnionBattleConfig_Mission_Des_706806</t>
  </si>
  <si>
    <t>UnionBattleConfig_Mission_Des_706901</t>
  </si>
  <si>
    <t>UnionBattleConfig_Mission_Des_706902</t>
  </si>
  <si>
    <t>UnionBattleConfig_Mission_Des_706903</t>
  </si>
  <si>
    <t>UnionBattleConfig_Mission_Des_706904</t>
  </si>
  <si>
    <t>UnionBattleConfig_Mission_Des_706905</t>
  </si>
  <si>
    <t>UnionBattleConfig_Mission_Des_706906</t>
  </si>
  <si>
    <t>UnionBattleConfig_Mission_Des_707001</t>
  </si>
  <si>
    <t>UnionBattleConfig_Mission_Des_707002</t>
  </si>
  <si>
    <t>UnionBattleConfig_Mission_Des_707003</t>
  </si>
  <si>
    <t>UnionBattleConfig_Mission_Des_707004</t>
  </si>
  <si>
    <t>UnionBattleConfig_Mission_Des_707005</t>
  </si>
  <si>
    <t>UnionBattleConfig_Mission_Des_707006</t>
  </si>
  <si>
    <t>UnionBattleConfig_Mission_Des_800101</t>
  </si>
  <si>
    <t>UnionBattleConfig_Mission_Des_800102</t>
  </si>
  <si>
    <t>UnionBattleConfig_Mission_Des_800103</t>
  </si>
  <si>
    <t>UnionBattleConfig_Mission_Des_800104</t>
  </si>
  <si>
    <t>UnionBattleConfig_Mission_Des_800105</t>
  </si>
  <si>
    <t>UnionBattleConfig_Mission_Des_800106</t>
  </si>
  <si>
    <t>UnionBattleConfig_Mission_Des_800201</t>
  </si>
  <si>
    <t>UnionBattleConfig_Mission_Des_800202</t>
  </si>
  <si>
    <t>UnionBattleConfig_Mission_Des_800203</t>
  </si>
  <si>
    <t>UnionBattleConfig_Mission_Des_800204</t>
  </si>
  <si>
    <t>UnionBattleConfig_Mission_Des_800205</t>
  </si>
  <si>
    <t>UnionBattleConfig_Mission_Des_800206</t>
  </si>
  <si>
    <t>UnionBattleConfig_Mission_Des_800301</t>
  </si>
  <si>
    <t>UnionBattleConfig_Mission_Des_800302</t>
  </si>
  <si>
    <t>UnionBattleConfig_Mission_Des_800303</t>
  </si>
  <si>
    <t>UnionBattleConfig_Mission_Des_800304</t>
  </si>
  <si>
    <t>UnionBattleConfig_Mission_Des_800305</t>
  </si>
  <si>
    <t>UnionBattleConfig_Mission_Des_800306</t>
  </si>
  <si>
    <t>UnionBattleConfig_Mission_Des_800401</t>
  </si>
  <si>
    <t>UnionBattleConfig_Mission_Des_800402</t>
  </si>
  <si>
    <t>UnionBattleConfig_Mission_Des_800403</t>
  </si>
  <si>
    <t>UnionBattleConfig_Mission_Des_800404</t>
  </si>
  <si>
    <t>UnionBattleConfig_Mission_Des_800405</t>
  </si>
  <si>
    <t>UnionBattleConfig_Mission_Des_800406</t>
  </si>
  <si>
    <t>UnionBattleConfig_Mission_Des_800501</t>
  </si>
  <si>
    <t>UnionBattleConfig_Mission_Des_800502</t>
  </si>
  <si>
    <t>UnionBattleConfig_Mission_Des_800503</t>
  </si>
  <si>
    <t>UnionBattleConfig_Mission_Des_800504</t>
  </si>
  <si>
    <t>UnionBattleConfig_Mission_Des_800505</t>
  </si>
  <si>
    <t>UnionBattleConfig_Mission_Des_800506</t>
  </si>
  <si>
    <t>UnionBattleConfig_Mission_Des_800601</t>
  </si>
  <si>
    <t>UnionBattleConfig_Mission_Des_800602</t>
  </si>
  <si>
    <t>UnionBattleConfig_Mission_Des_800603</t>
  </si>
  <si>
    <t>UnionBattleConfig_Mission_Des_800604</t>
  </si>
  <si>
    <t>UnionBattleConfig_Mission_Des_800605</t>
  </si>
  <si>
    <t>UnionBattleConfig_Mission_Des_800606</t>
  </si>
  <si>
    <t>UnionBattleConfig_Mission_Des_800701</t>
  </si>
  <si>
    <t>UnionBattleConfig_Mission_Des_800702</t>
  </si>
  <si>
    <t>UnionBattleConfig_Mission_Des_800703</t>
  </si>
  <si>
    <t>UnionBattleConfig_Mission_Des_800704</t>
  </si>
  <si>
    <t>UnionBattleConfig_Mission_Des_800705</t>
  </si>
  <si>
    <t>UnionBattleConfig_Mission_Des_800706</t>
  </si>
  <si>
    <t>UnionBattleConfig_Mission_Des_800801</t>
  </si>
  <si>
    <t>UnionBattleConfig_Mission_Des_800802</t>
  </si>
  <si>
    <t>UnionBattleConfig_Mission_Des_800803</t>
  </si>
  <si>
    <t>UnionBattleConfig_Mission_Des_800804</t>
  </si>
  <si>
    <t>UnionBattleConfig_Mission_Des_800805</t>
  </si>
  <si>
    <t>UnionBattleConfig_Mission_Des_800806</t>
  </si>
  <si>
    <t>UnionBattleConfig_Mission_Des_800901</t>
  </si>
  <si>
    <t>UnionBattleConfig_Mission_Des_800902</t>
  </si>
  <si>
    <t>UnionBattleConfig_Mission_Des_800903</t>
  </si>
  <si>
    <t>UnionBattleConfig_Mission_Des_800904</t>
  </si>
  <si>
    <t>UnionBattleConfig_Mission_Des_800905</t>
  </si>
  <si>
    <t>UnionBattleConfig_Mission_Des_800906</t>
  </si>
  <si>
    <t>UnionBattleConfig_Mission_Des_801001</t>
  </si>
  <si>
    <t>UnionBattleConfig_Mission_Des_801002</t>
  </si>
  <si>
    <t>UnionBattleConfig_Mission_Des_801003</t>
  </si>
  <si>
    <t>UnionBattleConfig_Mission_Des_801004</t>
  </si>
  <si>
    <t>UnionBattleConfig_Mission_Des_801005</t>
  </si>
  <si>
    <t>UnionBattleConfig_Mission_Des_801006</t>
  </si>
  <si>
    <t>UnionBattleConfig_Mission_Des_801101</t>
  </si>
  <si>
    <t>UnionBattleConfig_Mission_Des_801102</t>
  </si>
  <si>
    <t>UnionBattleConfig_Mission_Des_801103</t>
  </si>
  <si>
    <t>UnionBattleConfig_Mission_Des_801104</t>
  </si>
  <si>
    <t>UnionBattleConfig_Mission_Des_801105</t>
  </si>
  <si>
    <t>UnionBattleConfig_Mission_Des_801106</t>
  </si>
  <si>
    <t>UnionBattleConfig_Mission_Des_801201</t>
  </si>
  <si>
    <t>UnionBattleConfig_Mission_Des_801202</t>
  </si>
  <si>
    <t>UnionBattleConfig_Mission_Des_801203</t>
  </si>
  <si>
    <t>UnionBattleConfig_Mission_Des_801204</t>
  </si>
  <si>
    <t>UnionBattleConfig_Mission_Des_801205</t>
  </si>
  <si>
    <t>UnionBattleConfig_Mission_Des_801206</t>
  </si>
  <si>
    <t>UnionBattleConfig_Mission_Des_801301</t>
  </si>
  <si>
    <t>UnionBattleConfig_Mission_Des_801302</t>
  </si>
  <si>
    <t>UnionBattleConfig_Mission_Des_801303</t>
  </si>
  <si>
    <t>UnionBattleConfig_Mission_Des_801304</t>
  </si>
  <si>
    <t>UnionBattleConfig_Mission_Des_801305</t>
  </si>
  <si>
    <t>UnionBattleConfig_Mission_Des_801306</t>
  </si>
  <si>
    <t>UnionBattleConfig_Mission_Des_801401</t>
  </si>
  <si>
    <t>UnionBattleConfig_Mission_Des_801402</t>
  </si>
  <si>
    <t>UnionBattleConfig_Mission_Des_801403</t>
  </si>
  <si>
    <t>UnionBattleConfig_Mission_Des_801404</t>
  </si>
  <si>
    <t>UnionBattleConfig_Mission_Des_801405</t>
  </si>
  <si>
    <t>UnionBattleConfig_Mission_Des_801406</t>
  </si>
  <si>
    <t>UnionBattleConfig_Mission_Des_801501</t>
  </si>
  <si>
    <t>UnionBattleConfig_Mission_Des_801502</t>
  </si>
  <si>
    <t>UnionBattleConfig_Mission_Des_801503</t>
  </si>
  <si>
    <t>UnionBattleConfig_Mission_Des_801504</t>
  </si>
  <si>
    <t>UnionBattleConfig_Mission_Des_801505</t>
  </si>
  <si>
    <t>UnionBattleConfig_Mission_Des_801506</t>
  </si>
  <si>
    <t>UnionBattleConfig_Mission_Des_801601</t>
  </si>
  <si>
    <t>UnionBattleConfig_Mission_Des_801602</t>
  </si>
  <si>
    <t>UnionBattleConfig_Mission_Des_801603</t>
  </si>
  <si>
    <t>UnionBattleConfig_Mission_Des_801604</t>
  </si>
  <si>
    <t>UnionBattleConfig_Mission_Des_801605</t>
  </si>
  <si>
    <t>UnionBattleConfig_Mission_Des_801606</t>
  </si>
  <si>
    <t>UnionBattleConfig_Mission_Des_801701</t>
  </si>
  <si>
    <t>UnionBattleConfig_Mission_Des_801702</t>
  </si>
  <si>
    <t>UnionBattleConfig_Mission_Des_801703</t>
  </si>
  <si>
    <t>UnionBattleConfig_Mission_Des_801704</t>
  </si>
  <si>
    <t>UnionBattleConfig_Mission_Des_801705</t>
  </si>
  <si>
    <t>UnionBattleConfig_Mission_Des_801706</t>
  </si>
  <si>
    <t>UnionBattleConfig_Mission_Des_801801</t>
  </si>
  <si>
    <t>UnionBattleConfig_Mission_Des_801802</t>
  </si>
  <si>
    <t>UnionBattleConfig_Mission_Des_801803</t>
  </si>
  <si>
    <t>UnionBattleConfig_Mission_Des_801804</t>
  </si>
  <si>
    <t>UnionBattleConfig_Mission_Des_801805</t>
  </si>
  <si>
    <t>UnionBattleConfig_Mission_Des_801806</t>
  </si>
  <si>
    <t>UnionBattleConfig_Mission_Des_801901</t>
  </si>
  <si>
    <t>UnionBattleConfig_Mission_Des_801902</t>
  </si>
  <si>
    <t>UnionBattleConfig_Mission_Des_801903</t>
  </si>
  <si>
    <t>UnionBattleConfig_Mission_Des_801904</t>
  </si>
  <si>
    <t>UnionBattleConfig_Mission_Des_801905</t>
  </si>
  <si>
    <t>UnionBattleConfig_Mission_Des_801906</t>
  </si>
  <si>
    <t>UnionBattleConfig_Mission_Des_802001</t>
  </si>
  <si>
    <t>UnionBattleConfig_Mission_Des_802002</t>
  </si>
  <si>
    <t>UnionBattleConfig_Mission_Des_802003</t>
  </si>
  <si>
    <t>UnionBattleConfig_Mission_Des_802004</t>
  </si>
  <si>
    <t>UnionBattleConfig_Mission_Des_802005</t>
  </si>
  <si>
    <t>UnionBattleConfig_Mission_Des_802006</t>
  </si>
  <si>
    <t>UnionBattleConfig_Mission_Des_802101</t>
  </si>
  <si>
    <t>UnionBattleConfig_Mission_Des_802102</t>
  </si>
  <si>
    <t>UnionBattleConfig_Mission_Des_802103</t>
  </si>
  <si>
    <t>UnionBattleConfig_Mission_Des_802104</t>
  </si>
  <si>
    <t>UnionBattleConfig_Mission_Des_802105</t>
  </si>
  <si>
    <t>UnionBattleConfig_Mission_Des_802106</t>
  </si>
  <si>
    <t>UnionBattleConfig_Mission_Des_802201</t>
  </si>
  <si>
    <t>UnionBattleConfig_Mission_Des_802202</t>
  </si>
  <si>
    <t>UnionBattleConfig_Mission_Des_802203</t>
  </si>
  <si>
    <t>UnionBattleConfig_Mission_Des_802204</t>
  </si>
  <si>
    <t>UnionBattleConfig_Mission_Des_802205</t>
  </si>
  <si>
    <t>UnionBattleConfig_Mission_Des_802206</t>
  </si>
  <si>
    <t>UnionBattleConfig_Mission_Des_802301</t>
  </si>
  <si>
    <t>UnionBattleConfig_Mission_Des_802302</t>
  </si>
  <si>
    <t>UnionBattleConfig_Mission_Des_802303</t>
  </si>
  <si>
    <t>UnionBattleConfig_Mission_Des_802304</t>
  </si>
  <si>
    <t>UnionBattleConfig_Mission_Des_802305</t>
  </si>
  <si>
    <t>UnionBattleConfig_Mission_Des_802306</t>
  </si>
  <si>
    <t>UnionBattleConfig_Mission_Des_802401</t>
  </si>
  <si>
    <t>UnionBattleConfig_Mission_Des_802402</t>
  </si>
  <si>
    <t>UnionBattleConfig_Mission_Des_802403</t>
  </si>
  <si>
    <t>UnionBattleConfig_Mission_Des_802404</t>
  </si>
  <si>
    <t>UnionBattleConfig_Mission_Des_802405</t>
  </si>
  <si>
    <t>UnionBattleConfig_Mission_Des_802406</t>
  </si>
  <si>
    <t>UnionBattleConfig_Mission_Des_802501</t>
  </si>
  <si>
    <t>UnionBattleConfig_Mission_Des_802502</t>
  </si>
  <si>
    <t>UnionBattleConfig_Mission_Des_802503</t>
  </si>
  <si>
    <t>UnionBattleConfig_Mission_Des_802504</t>
  </si>
  <si>
    <t>UnionBattleConfig_Mission_Des_802505</t>
  </si>
  <si>
    <t>UnionBattleConfig_Mission_Des_802506</t>
  </si>
  <si>
    <t>UnionBattleConfig_Mission_Des_802601</t>
  </si>
  <si>
    <t>UnionBattleConfig_Mission_Des_802602</t>
  </si>
  <si>
    <t>UnionBattleConfig_Mission_Des_802603</t>
  </si>
  <si>
    <t>UnionBattleConfig_Mission_Des_802604</t>
  </si>
  <si>
    <t>UnionBattleConfig_Mission_Des_802605</t>
  </si>
  <si>
    <t>UnionBattleConfig_Mission_Des_802606</t>
  </si>
  <si>
    <t>UnionBattleConfig_Mission_Des_802701</t>
  </si>
  <si>
    <t>UnionBattleConfig_Mission_Des_802702</t>
  </si>
  <si>
    <t>UnionBattleConfig_Mission_Des_802703</t>
  </si>
  <si>
    <t>UnionBattleConfig_Mission_Des_802704</t>
  </si>
  <si>
    <t>UnionBattleConfig_Mission_Des_802705</t>
  </si>
  <si>
    <t>UnionBattleConfig_Mission_Des_802706</t>
  </si>
  <si>
    <t>UnionBattleConfig_Mission_Des_802801</t>
  </si>
  <si>
    <t>UnionBattleConfig_Mission_Des_802802</t>
  </si>
  <si>
    <t>UnionBattleConfig_Mission_Des_802803</t>
  </si>
  <si>
    <t>UnionBattleConfig_Mission_Des_802804</t>
  </si>
  <si>
    <t>UnionBattleConfig_Mission_Des_802805</t>
  </si>
  <si>
    <t>UnionBattleConfig_Mission_Des_802806</t>
  </si>
  <si>
    <t>UnionBattleConfig_Mission_Des_802901</t>
  </si>
  <si>
    <t>UnionBattleConfig_Mission_Des_802902</t>
  </si>
  <si>
    <t>UnionBattleConfig_Mission_Des_802903</t>
  </si>
  <si>
    <t>UnionBattleConfig_Mission_Des_802904</t>
  </si>
  <si>
    <t>UnionBattleConfig_Mission_Des_802905</t>
  </si>
  <si>
    <t>UnionBattleConfig_Mission_Des_802906</t>
  </si>
  <si>
    <t>UnionBattleConfig_Mission_Des_803001</t>
  </si>
  <si>
    <t>UnionBattleConfig_Mission_Des_803002</t>
  </si>
  <si>
    <t>UnionBattleConfig_Mission_Des_803003</t>
  </si>
  <si>
    <t>UnionBattleConfig_Mission_Des_803004</t>
  </si>
  <si>
    <t>UnionBattleConfig_Mission_Des_803005</t>
  </si>
  <si>
    <t>UnionBattleConfig_Mission_Des_803006</t>
  </si>
  <si>
    <t>UnionBattleConfig_Mission_Des_803101</t>
  </si>
  <si>
    <t>UnionBattleConfig_Mission_Des_803102</t>
  </si>
  <si>
    <t>UnionBattleConfig_Mission_Des_803103</t>
  </si>
  <si>
    <t>UnionBattleConfig_Mission_Des_803104</t>
  </si>
  <si>
    <t>UnionBattleConfig_Mission_Des_803105</t>
  </si>
  <si>
    <t>UnionBattleConfig_Mission_Des_803106</t>
  </si>
  <si>
    <t>UnionBattleConfig_Mission_Des_803201</t>
  </si>
  <si>
    <t>UnionBattleConfig_Mission_Des_803202</t>
  </si>
  <si>
    <t>UnionBattleConfig_Mission_Des_803203</t>
  </si>
  <si>
    <t>UnionBattleConfig_Mission_Des_803204</t>
  </si>
  <si>
    <t>UnionBattleConfig_Mission_Des_803205</t>
  </si>
  <si>
    <t>UnionBattleConfig_Mission_Des_803206</t>
  </si>
  <si>
    <t>UnionBattleConfig_Mission_Des_803301</t>
  </si>
  <si>
    <t>UnionBattleConfig_Mission_Des_803302</t>
  </si>
  <si>
    <t>UnionBattleConfig_Mission_Des_803303</t>
  </si>
  <si>
    <t>UnionBattleConfig_Mission_Des_803304</t>
  </si>
  <si>
    <t>UnionBattleConfig_Mission_Des_803305</t>
  </si>
  <si>
    <t>UnionBattleConfig_Mission_Des_803306</t>
  </si>
  <si>
    <t>UnionBattleConfig_Mission_Des_803401</t>
  </si>
  <si>
    <t>UnionBattleConfig_Mission_Des_803402</t>
  </si>
  <si>
    <t>UnionBattleConfig_Mission_Des_803403</t>
  </si>
  <si>
    <t>UnionBattleConfig_Mission_Des_803404</t>
  </si>
  <si>
    <t>UnionBattleConfig_Mission_Des_803405</t>
  </si>
  <si>
    <t>UnionBattleConfig_Mission_Des_803406</t>
  </si>
  <si>
    <t>UnionBattleConfig_Mission_Des_803501</t>
  </si>
  <si>
    <t>UnionBattleConfig_Mission_Des_803502</t>
  </si>
  <si>
    <t>UnionBattleConfig_Mission_Des_803503</t>
  </si>
  <si>
    <t>UnionBattleConfig_Mission_Des_803504</t>
  </si>
  <si>
    <t>UnionBattleConfig_Mission_Des_803505</t>
  </si>
  <si>
    <t>UnionBattleConfig_Mission_Des_803506</t>
  </si>
  <si>
    <t>UnionBattleConfig_Mission_Des_803601</t>
  </si>
  <si>
    <t>UnionBattleConfig_Mission_Des_803602</t>
  </si>
  <si>
    <t>UnionBattleConfig_Mission_Des_803603</t>
  </si>
  <si>
    <t>UnionBattleConfig_Mission_Des_803604</t>
  </si>
  <si>
    <t>UnionBattleConfig_Mission_Des_803605</t>
  </si>
  <si>
    <t>UnionBattleConfig_Mission_Des_803606</t>
  </si>
  <si>
    <t>UnionBattleConfig_Mission_Des_803701</t>
  </si>
  <si>
    <t>UnionBattleConfig_Mission_Des_803702</t>
  </si>
  <si>
    <t>UnionBattleConfig_Mission_Des_803703</t>
  </si>
  <si>
    <t>UnionBattleConfig_Mission_Des_803704</t>
  </si>
  <si>
    <t>UnionBattleConfig_Mission_Des_803705</t>
  </si>
  <si>
    <t>UnionBattleConfig_Mission_Des_803706</t>
  </si>
  <si>
    <t>UnionBattleConfig_Mission_Des_803801</t>
  </si>
  <si>
    <t>UnionBattleConfig_Mission_Des_803802</t>
  </si>
  <si>
    <t>UnionBattleConfig_Mission_Des_803803</t>
  </si>
  <si>
    <t>UnionBattleConfig_Mission_Des_803804</t>
  </si>
  <si>
    <t>UnionBattleConfig_Mission_Des_803805</t>
  </si>
  <si>
    <t>UnionBattleConfig_Mission_Des_803806</t>
  </si>
  <si>
    <t>UnionBattleConfig_Mission_Des_803901</t>
  </si>
  <si>
    <t>UnionBattleConfig_Mission_Des_803902</t>
  </si>
  <si>
    <t>UnionBattleConfig_Mission_Des_803903</t>
  </si>
  <si>
    <t>UnionBattleConfig_Mission_Des_803904</t>
  </si>
  <si>
    <t>UnionBattleConfig_Mission_Des_803905</t>
  </si>
  <si>
    <t>UnionBattleConfig_Mission_Des_803906</t>
  </si>
  <si>
    <t>UnionBattleConfig_Mission_Des_804001</t>
  </si>
  <si>
    <t>UnionBattleConfig_Mission_Des_804002</t>
  </si>
  <si>
    <t>UnionBattleConfig_Mission_Des_804003</t>
  </si>
  <si>
    <t>UnionBattleConfig_Mission_Des_804004</t>
  </si>
  <si>
    <t>UnionBattleConfig_Mission_Des_804005</t>
  </si>
  <si>
    <t>UnionBattleConfig_Mission_Des_804006</t>
  </si>
  <si>
    <t>UnionBattleConfig_Mission_Des_804101</t>
  </si>
  <si>
    <t>UnionBattleConfig_Mission_Des_804102</t>
  </si>
  <si>
    <t>UnionBattleConfig_Mission_Des_804103</t>
  </si>
  <si>
    <t>UnionBattleConfig_Mission_Des_804104</t>
  </si>
  <si>
    <t>UnionBattleConfig_Mission_Des_804105</t>
  </si>
  <si>
    <t>UnionBattleConfig_Mission_Des_804106</t>
  </si>
  <si>
    <t>UnionBattleConfig_Mission_Des_804201</t>
  </si>
  <si>
    <t>UnionBattleConfig_Mission_Des_804202</t>
  </si>
  <si>
    <t>UnionBattleConfig_Mission_Des_804203</t>
  </si>
  <si>
    <t>UnionBattleConfig_Mission_Des_804204</t>
  </si>
  <si>
    <t>UnionBattleConfig_Mission_Des_804205</t>
  </si>
  <si>
    <t>UnionBattleConfig_Mission_Des_804206</t>
  </si>
  <si>
    <t>UnionBattleConfig_Mission_Des_804301</t>
  </si>
  <si>
    <t>UnionBattleConfig_Mission_Des_804302</t>
  </si>
  <si>
    <t>UnionBattleConfig_Mission_Des_804303</t>
  </si>
  <si>
    <t>UnionBattleConfig_Mission_Des_804304</t>
  </si>
  <si>
    <t>UnionBattleConfig_Mission_Des_804305</t>
  </si>
  <si>
    <t>UnionBattleConfig_Mission_Des_804306</t>
  </si>
  <si>
    <t>UnionBattleConfig_Mission_Des_804401</t>
  </si>
  <si>
    <t>UnionBattleConfig_Mission_Des_804402</t>
  </si>
  <si>
    <t>UnionBattleConfig_Mission_Des_804403</t>
  </si>
  <si>
    <t>UnionBattleConfig_Mission_Des_804404</t>
  </si>
  <si>
    <t>UnionBattleConfig_Mission_Des_804405</t>
  </si>
  <si>
    <t>UnionBattleConfig_Mission_Des_804406</t>
  </si>
  <si>
    <t>UnionBattleConfig_Mission_Des_804501</t>
  </si>
  <si>
    <t>UnionBattleConfig_Mission_Des_804502</t>
  </si>
  <si>
    <t>UnionBattleConfig_Mission_Des_804503</t>
  </si>
  <si>
    <t>UnionBattleConfig_Mission_Des_804504</t>
  </si>
  <si>
    <t>UnionBattleConfig_Mission_Des_804505</t>
  </si>
  <si>
    <t>UnionBattleConfig_Mission_Des_804506</t>
  </si>
  <si>
    <t>UnionBattleConfig_Mission_Des_804601</t>
  </si>
  <si>
    <t>UnionBattleConfig_Mission_Des_804602</t>
  </si>
  <si>
    <t>UnionBattleConfig_Mission_Des_804603</t>
  </si>
  <si>
    <t>UnionBattleConfig_Mission_Des_804604</t>
  </si>
  <si>
    <t>UnionBattleConfig_Mission_Des_804605</t>
  </si>
  <si>
    <t>UnionBattleConfig_Mission_Des_804606</t>
  </si>
  <si>
    <t>UnionBattleConfig_Mission_Des_804701</t>
  </si>
  <si>
    <t>UnionBattleConfig_Mission_Des_804702</t>
  </si>
  <si>
    <t>UnionBattleConfig_Mission_Des_804703</t>
  </si>
  <si>
    <t>UnionBattleConfig_Mission_Des_804704</t>
  </si>
  <si>
    <t>UnionBattleConfig_Mission_Des_804705</t>
  </si>
  <si>
    <t>UnionBattleConfig_Mission_Des_804706</t>
  </si>
  <si>
    <t>UnionBattleConfig_Mission_Des_804801</t>
  </si>
  <si>
    <t>UnionBattleConfig_Mission_Des_804802</t>
  </si>
  <si>
    <t>UnionBattleConfig_Mission_Des_804803</t>
  </si>
  <si>
    <t>UnionBattleConfig_Mission_Des_804804</t>
  </si>
  <si>
    <t>UnionBattleConfig_Mission_Des_804805</t>
  </si>
  <si>
    <t>UnionBattleConfig_Mission_Des_804806</t>
  </si>
  <si>
    <t>UnionBattleConfig_Mission_Des_804901</t>
  </si>
  <si>
    <t>UnionBattleConfig_Mission_Des_804902</t>
  </si>
  <si>
    <t>UnionBattleConfig_Mission_Des_804903</t>
  </si>
  <si>
    <t>UnionBattleConfig_Mission_Des_804904</t>
  </si>
  <si>
    <t>UnionBattleConfig_Mission_Des_804905</t>
  </si>
  <si>
    <t>UnionBattleConfig_Mission_Des_804906</t>
  </si>
  <si>
    <t>UnionBattleConfig_Mission_Des_805001</t>
  </si>
  <si>
    <t>UnionBattleConfig_Mission_Des_805002</t>
  </si>
  <si>
    <t>UnionBattleConfig_Mission_Des_805003</t>
  </si>
  <si>
    <t>UnionBattleConfig_Mission_Des_805004</t>
  </si>
  <si>
    <t>UnionBattleConfig_Mission_Des_805005</t>
  </si>
  <si>
    <t>UnionBattleConfig_Mission_Des_805006</t>
  </si>
  <si>
    <t>UnionBattleConfig_Mission_Des_805101</t>
  </si>
  <si>
    <t>UnionBattleConfig_Mission_Des_805102</t>
  </si>
  <si>
    <t>UnionBattleConfig_Mission_Des_805103</t>
  </si>
  <si>
    <t>UnionBattleConfig_Mission_Des_805104</t>
  </si>
  <si>
    <t>UnionBattleConfig_Mission_Des_805105</t>
  </si>
  <si>
    <t>UnionBattleConfig_Mission_Des_805106</t>
  </si>
  <si>
    <t>UnionBattleConfig_Mission_Des_805201</t>
  </si>
  <si>
    <t>UnionBattleConfig_Mission_Des_805202</t>
  </si>
  <si>
    <t>UnionBattleConfig_Mission_Des_805203</t>
  </si>
  <si>
    <t>UnionBattleConfig_Mission_Des_805204</t>
  </si>
  <si>
    <t>UnionBattleConfig_Mission_Des_805205</t>
  </si>
  <si>
    <t>UnionBattleConfig_Mission_Des_805206</t>
  </si>
  <si>
    <t>UnionBattleConfig_Mission_Des_805301</t>
  </si>
  <si>
    <t>UnionBattleConfig_Mission_Des_805302</t>
  </si>
  <si>
    <t>UnionBattleConfig_Mission_Des_805303</t>
  </si>
  <si>
    <t>UnionBattleConfig_Mission_Des_805304</t>
  </si>
  <si>
    <t>UnionBattleConfig_Mission_Des_805305</t>
  </si>
  <si>
    <t>UnionBattleConfig_Mission_Des_805306</t>
  </si>
  <si>
    <t>UnionBattleConfig_Mission_Des_805401</t>
  </si>
  <si>
    <t>UnionBattleConfig_Mission_Des_805402</t>
  </si>
  <si>
    <t>UnionBattleConfig_Mission_Des_805403</t>
  </si>
  <si>
    <t>UnionBattleConfig_Mission_Des_805404</t>
  </si>
  <si>
    <t>UnionBattleConfig_Mission_Des_805405</t>
  </si>
  <si>
    <t>UnionBattleConfig_Mission_Des_805406</t>
  </si>
  <si>
    <t>UnionBattleConfig_Mission_Des_805501</t>
  </si>
  <si>
    <t>UnionBattleConfig_Mission_Des_805502</t>
  </si>
  <si>
    <t>UnionBattleConfig_Mission_Des_805503</t>
  </si>
  <si>
    <t>UnionBattleConfig_Mission_Des_805504</t>
  </si>
  <si>
    <t>UnionBattleConfig_Mission_Des_805505</t>
  </si>
  <si>
    <t>UnionBattleConfig_Mission_Des_805506</t>
  </si>
  <si>
    <t>UnionBattleConfig_Mission_Des_805601</t>
  </si>
  <si>
    <t>UnionBattleConfig_Mission_Des_805602</t>
  </si>
  <si>
    <t>UnionBattleConfig_Mission_Des_805603</t>
  </si>
  <si>
    <t>UnionBattleConfig_Mission_Des_805604</t>
  </si>
  <si>
    <t>UnionBattleConfig_Mission_Des_805605</t>
  </si>
  <si>
    <t>UnionBattleConfig_Mission_Des_805606</t>
  </si>
  <si>
    <t>UnionBattleConfig_Mission_Des_805701</t>
  </si>
  <si>
    <t>UnionBattleConfig_Mission_Des_805702</t>
  </si>
  <si>
    <t>UnionBattleConfig_Mission_Des_805703</t>
  </si>
  <si>
    <t>UnionBattleConfig_Mission_Des_805704</t>
  </si>
  <si>
    <t>UnionBattleConfig_Mission_Des_805705</t>
  </si>
  <si>
    <t>UnionBattleConfig_Mission_Des_805706</t>
  </si>
  <si>
    <t>UnionBattleConfig_Mission_Des_805801</t>
  </si>
  <si>
    <t>UnionBattleConfig_Mission_Des_805802</t>
  </si>
  <si>
    <t>UnionBattleConfig_Mission_Des_805803</t>
  </si>
  <si>
    <t>UnionBattleConfig_Mission_Des_805804</t>
  </si>
  <si>
    <t>UnionBattleConfig_Mission_Des_805805</t>
  </si>
  <si>
    <t>UnionBattleConfig_Mission_Des_805806</t>
  </si>
  <si>
    <t>UnionBattleConfig_Mission_Des_805901</t>
  </si>
  <si>
    <t>UnionBattleConfig_Mission_Des_805902</t>
  </si>
  <si>
    <t>UnionBattleConfig_Mission_Des_805903</t>
  </si>
  <si>
    <t>UnionBattleConfig_Mission_Des_805904</t>
  </si>
  <si>
    <t>UnionBattleConfig_Mission_Des_805905</t>
  </si>
  <si>
    <t>UnionBattleConfig_Mission_Des_805906</t>
  </si>
  <si>
    <t>UnionBattleConfig_Mission_Des_806001</t>
  </si>
  <si>
    <t>UnionBattleConfig_Mission_Des_806002</t>
  </si>
  <si>
    <t>UnionBattleConfig_Mission_Des_806003</t>
  </si>
  <si>
    <t>UnionBattleConfig_Mission_Des_806004</t>
  </si>
  <si>
    <t>UnionBattleConfig_Mission_Des_806005</t>
  </si>
  <si>
    <t>UnionBattleConfig_Mission_Des_806006</t>
  </si>
  <si>
    <t>UnionBattleConfig_Mission_Des_806101</t>
  </si>
  <si>
    <t>UnionBattleConfig_Mission_Des_806102</t>
  </si>
  <si>
    <t>UnionBattleConfig_Mission_Des_806103</t>
  </si>
  <si>
    <t>UnionBattleConfig_Mission_Des_806104</t>
  </si>
  <si>
    <t>UnionBattleConfig_Mission_Des_806105</t>
  </si>
  <si>
    <t>UnionBattleConfig_Mission_Des_806106</t>
  </si>
  <si>
    <t>UnionBattleConfig_Mission_Des_806201</t>
  </si>
  <si>
    <t>UnionBattleConfig_Mission_Des_806202</t>
  </si>
  <si>
    <t>UnionBattleConfig_Mission_Des_806203</t>
  </si>
  <si>
    <t>UnionBattleConfig_Mission_Des_806204</t>
  </si>
  <si>
    <t>UnionBattleConfig_Mission_Des_806205</t>
  </si>
  <si>
    <t>UnionBattleConfig_Mission_Des_806206</t>
  </si>
  <si>
    <t>UnionBattleConfig_Mission_Des_806301</t>
  </si>
  <si>
    <t>UnionBattleConfig_Mission_Des_806302</t>
  </si>
  <si>
    <t>UnionBattleConfig_Mission_Des_806303</t>
  </si>
  <si>
    <t>UnionBattleConfig_Mission_Des_806304</t>
  </si>
  <si>
    <t>UnionBattleConfig_Mission_Des_806305</t>
  </si>
  <si>
    <t>UnionBattleConfig_Mission_Des_806306</t>
  </si>
  <si>
    <t>UnionBattleConfig_Mission_Des_806401</t>
  </si>
  <si>
    <t>UnionBattleConfig_Mission_Des_806402</t>
  </si>
  <si>
    <t>UnionBattleConfig_Mission_Des_806403</t>
  </si>
  <si>
    <t>UnionBattleConfig_Mission_Des_806404</t>
  </si>
  <si>
    <t>UnionBattleConfig_Mission_Des_806405</t>
  </si>
  <si>
    <t>UnionBattleConfig_Mission_Des_806406</t>
  </si>
  <si>
    <t>UnionBattleConfig_Mission_Des_806501</t>
  </si>
  <si>
    <t>UnionBattleConfig_Mission_Des_806502</t>
  </si>
  <si>
    <t>UnionBattleConfig_Mission_Des_806503</t>
  </si>
  <si>
    <t>UnionBattleConfig_Mission_Des_806504</t>
  </si>
  <si>
    <t>UnionBattleConfig_Mission_Des_806505</t>
  </si>
  <si>
    <t>UnionBattleConfig_Mission_Des_806506</t>
  </si>
  <si>
    <t>UnionBattleConfig_Mission_Des_806601</t>
  </si>
  <si>
    <t>UnionBattleConfig_Mission_Des_806602</t>
  </si>
  <si>
    <t>UnionBattleConfig_Mission_Des_806603</t>
  </si>
  <si>
    <t>UnionBattleConfig_Mission_Des_806604</t>
  </si>
  <si>
    <t>UnionBattleConfig_Mission_Des_806605</t>
  </si>
  <si>
    <t>UnionBattleConfig_Mission_Des_806606</t>
  </si>
  <si>
    <t>UnionBattleConfig_Mission_Des_806701</t>
  </si>
  <si>
    <t>UnionBattleConfig_Mission_Des_806702</t>
  </si>
  <si>
    <t>UnionBattleConfig_Mission_Des_806703</t>
  </si>
  <si>
    <t>UnionBattleConfig_Mission_Des_806704</t>
  </si>
  <si>
    <t>UnionBattleConfig_Mission_Des_806705</t>
  </si>
  <si>
    <t>UnionBattleConfig_Mission_Des_806706</t>
  </si>
  <si>
    <t>UnionBattleConfig_Mission_Des_806801</t>
  </si>
  <si>
    <t>UnionBattleConfig_Mission_Des_806802</t>
  </si>
  <si>
    <t>UnionBattleConfig_Mission_Des_806803</t>
  </si>
  <si>
    <t>UnionBattleConfig_Mission_Des_806804</t>
  </si>
  <si>
    <t>UnionBattleConfig_Mission_Des_806805</t>
  </si>
  <si>
    <t>UnionBattleConfig_Mission_Des_806806</t>
  </si>
  <si>
    <t>UnionBattleConfig_Mission_Des_806901</t>
  </si>
  <si>
    <t>UnionBattleConfig_Mission_Des_806902</t>
  </si>
  <si>
    <t>UnionBattleConfig_Mission_Des_806903</t>
  </si>
  <si>
    <t>UnionBattleConfig_Mission_Des_806904</t>
  </si>
  <si>
    <t>UnionBattleConfig_Mission_Des_806905</t>
  </si>
  <si>
    <t>UnionBattleConfig_Mission_Des_806906</t>
  </si>
  <si>
    <t>UnionBattleConfig_Mission_Des_807001</t>
  </si>
  <si>
    <t>UnionBattleConfig_Mission_Des_807002</t>
  </si>
  <si>
    <t>UnionBattleConfig_Mission_Des_807003</t>
  </si>
  <si>
    <t>UnionBattleConfig_Mission_Des_807004</t>
  </si>
  <si>
    <t>UnionBattleConfig_Mission_Des_807005</t>
  </si>
  <si>
    <t>UnionBattleConfig_Mission_Des_807006</t>
  </si>
  <si>
    <t>UnionBattleConfig_Mission_Des_900101</t>
  </si>
  <si>
    <t>UnionBattleConfig_Mission_Des_900102</t>
  </si>
  <si>
    <t>UnionBattleConfig_Mission_Des_900103</t>
  </si>
  <si>
    <t>UnionBattleConfig_Mission_Des_900104</t>
  </si>
  <si>
    <t>UnionBattleConfig_Mission_Des_900105</t>
  </si>
  <si>
    <t>UnionBattleConfig_Mission_Des_900106</t>
  </si>
  <si>
    <t>UnionBattleConfig_Mission_Des_900201</t>
  </si>
  <si>
    <t>UnionBattleConfig_Mission_Des_900202</t>
  </si>
  <si>
    <t>UnionBattleConfig_Mission_Des_900203</t>
  </si>
  <si>
    <t>UnionBattleConfig_Mission_Des_900204</t>
  </si>
  <si>
    <t>UnionBattleConfig_Mission_Des_900205</t>
  </si>
  <si>
    <t>UnionBattleConfig_Mission_Des_900206</t>
  </si>
  <si>
    <t>UnionBattleConfig_Mission_Des_900301</t>
  </si>
  <si>
    <t>UnionBattleConfig_Mission_Des_900302</t>
  </si>
  <si>
    <t>UnionBattleConfig_Mission_Des_900303</t>
  </si>
  <si>
    <t>UnionBattleConfig_Mission_Des_900304</t>
  </si>
  <si>
    <t>UnionBattleConfig_Mission_Des_900305</t>
  </si>
  <si>
    <t>UnionBattleConfig_Mission_Des_900306</t>
  </si>
  <si>
    <t>UnionBattleConfig_Mission_Des_900401</t>
  </si>
  <si>
    <t>UnionBattleConfig_Mission_Des_900402</t>
  </si>
  <si>
    <t>UnionBattleConfig_Mission_Des_900403</t>
  </si>
  <si>
    <t>UnionBattleConfig_Mission_Des_900404</t>
  </si>
  <si>
    <t>UnionBattleConfig_Mission_Des_900405</t>
  </si>
  <si>
    <t>UnionBattleConfig_Mission_Des_900406</t>
  </si>
  <si>
    <t>UnionBattleConfig_Mission_Des_900501</t>
  </si>
  <si>
    <t>UnionBattleConfig_Mission_Des_900502</t>
  </si>
  <si>
    <t>UnionBattleConfig_Mission_Des_900503</t>
  </si>
  <si>
    <t>UnionBattleConfig_Mission_Des_900504</t>
  </si>
  <si>
    <t>UnionBattleConfig_Mission_Des_900505</t>
  </si>
  <si>
    <t>UnionBattleConfig_Mission_Des_900506</t>
  </si>
  <si>
    <t>UnionBattleConfig_Mission_Des_900601</t>
  </si>
  <si>
    <t>UnionBattleConfig_Mission_Des_900602</t>
  </si>
  <si>
    <t>UnionBattleConfig_Mission_Des_900603</t>
  </si>
  <si>
    <t>UnionBattleConfig_Mission_Des_900604</t>
  </si>
  <si>
    <t>UnionBattleConfig_Mission_Des_900605</t>
  </si>
  <si>
    <t>UnionBattleConfig_Mission_Des_900606</t>
  </si>
  <si>
    <t>UnionBattleConfig_Mission_Des_900701</t>
  </si>
  <si>
    <t>UnionBattleConfig_Mission_Des_900702</t>
  </si>
  <si>
    <t>UnionBattleConfig_Mission_Des_900703</t>
  </si>
  <si>
    <t>UnionBattleConfig_Mission_Des_900704</t>
  </si>
  <si>
    <t>UnionBattleConfig_Mission_Des_900705</t>
  </si>
  <si>
    <t>UnionBattleConfig_Mission_Des_900706</t>
  </si>
  <si>
    <t>UnionBattleConfig_Mission_Des_900801</t>
  </si>
  <si>
    <t>UnionBattleConfig_Mission_Des_900802</t>
  </si>
  <si>
    <t>UnionBattleConfig_Mission_Des_900803</t>
  </si>
  <si>
    <t>UnionBattleConfig_Mission_Des_900804</t>
  </si>
  <si>
    <t>UnionBattleConfig_Mission_Des_900805</t>
  </si>
  <si>
    <t>UnionBattleConfig_Mission_Des_900806</t>
  </si>
  <si>
    <t>UnionBattleConfig_Mission_Des_900901</t>
  </si>
  <si>
    <t>UnionBattleConfig_Mission_Des_900902</t>
  </si>
  <si>
    <t>UnionBattleConfig_Mission_Des_900903</t>
  </si>
  <si>
    <t>UnionBattleConfig_Mission_Des_900904</t>
  </si>
  <si>
    <t>UnionBattleConfig_Mission_Des_900905</t>
  </si>
  <si>
    <t>UnionBattleConfig_Mission_Des_900906</t>
  </si>
  <si>
    <t>UnionBattleConfig_Mission_Des_901001</t>
  </si>
  <si>
    <t>UnionBattleConfig_Mission_Des_901002</t>
  </si>
  <si>
    <t>UnionBattleConfig_Mission_Des_901003</t>
  </si>
  <si>
    <t>UnionBattleConfig_Mission_Des_901004</t>
  </si>
  <si>
    <t>UnionBattleConfig_Mission_Des_901005</t>
  </si>
  <si>
    <t>UnionBattleConfig_Mission_Des_901006</t>
  </si>
  <si>
    <t>UnionBattleConfig_Mission_Des_901101</t>
  </si>
  <si>
    <t>UnionBattleConfig_Mission_Des_901102</t>
  </si>
  <si>
    <t>UnionBattleConfig_Mission_Des_901103</t>
  </si>
  <si>
    <t>UnionBattleConfig_Mission_Des_901104</t>
  </si>
  <si>
    <t>UnionBattleConfig_Mission_Des_901105</t>
  </si>
  <si>
    <t>UnionBattleConfig_Mission_Des_901106</t>
  </si>
  <si>
    <t>UnionBattleConfig_Mission_Des_901201</t>
  </si>
  <si>
    <t>UnionBattleConfig_Mission_Des_901202</t>
  </si>
  <si>
    <t>UnionBattleConfig_Mission_Des_901203</t>
  </si>
  <si>
    <t>UnionBattleConfig_Mission_Des_901204</t>
  </si>
  <si>
    <t>UnionBattleConfig_Mission_Des_901205</t>
  </si>
  <si>
    <t>UnionBattleConfig_Mission_Des_901206</t>
  </si>
  <si>
    <t>UnionBattleConfig_Mission_Des_901301</t>
  </si>
  <si>
    <t>UnionBattleConfig_Mission_Des_901302</t>
  </si>
  <si>
    <t>UnionBattleConfig_Mission_Des_901303</t>
  </si>
  <si>
    <t>UnionBattleConfig_Mission_Des_901304</t>
  </si>
  <si>
    <t>UnionBattleConfig_Mission_Des_901305</t>
  </si>
  <si>
    <t>UnionBattleConfig_Mission_Des_901306</t>
  </si>
  <si>
    <t>UnionBattleConfig_Mission_Des_901401</t>
  </si>
  <si>
    <t>UnionBattleConfig_Mission_Des_901402</t>
  </si>
  <si>
    <t>UnionBattleConfig_Mission_Des_901403</t>
  </si>
  <si>
    <t>UnionBattleConfig_Mission_Des_901404</t>
  </si>
  <si>
    <t>UnionBattleConfig_Mission_Des_901405</t>
  </si>
  <si>
    <t>UnionBattleConfig_Mission_Des_901406</t>
  </si>
  <si>
    <t>UnionBattleConfig_Mission_Des_901501</t>
  </si>
  <si>
    <t>UnionBattleConfig_Mission_Des_901502</t>
  </si>
  <si>
    <t>UnionBattleConfig_Mission_Des_901503</t>
  </si>
  <si>
    <t>UnionBattleConfig_Mission_Des_901504</t>
  </si>
  <si>
    <t>UnionBattleConfig_Mission_Des_901505</t>
  </si>
  <si>
    <t>UnionBattleConfig_Mission_Des_901506</t>
  </si>
  <si>
    <t>UnionBattleConfig_Mission_Des_901601</t>
  </si>
  <si>
    <t>UnionBattleConfig_Mission_Des_901602</t>
  </si>
  <si>
    <t>UnionBattleConfig_Mission_Des_901603</t>
  </si>
  <si>
    <t>UnionBattleConfig_Mission_Des_901604</t>
  </si>
  <si>
    <t>UnionBattleConfig_Mission_Des_901605</t>
  </si>
  <si>
    <t>UnionBattleConfig_Mission_Des_901606</t>
  </si>
  <si>
    <t>UnionBattleConfig_Mission_Des_901701</t>
  </si>
  <si>
    <t>UnionBattleConfig_Mission_Des_901702</t>
  </si>
  <si>
    <t>UnionBattleConfig_Mission_Des_901703</t>
  </si>
  <si>
    <t>UnionBattleConfig_Mission_Des_901704</t>
  </si>
  <si>
    <t>UnionBattleConfig_Mission_Des_901705</t>
  </si>
  <si>
    <t>UnionBattleConfig_Mission_Des_901706</t>
  </si>
  <si>
    <t>UnionBattleConfig_Mission_Des_901801</t>
  </si>
  <si>
    <t>UnionBattleConfig_Mission_Des_901802</t>
  </si>
  <si>
    <t>UnionBattleConfig_Mission_Des_901803</t>
  </si>
  <si>
    <t>UnionBattleConfig_Mission_Des_901804</t>
  </si>
  <si>
    <t>UnionBattleConfig_Mission_Des_901805</t>
  </si>
  <si>
    <t>UnionBattleConfig_Mission_Des_901806</t>
  </si>
  <si>
    <t>UnionBattleConfig_Mission_Des_901901</t>
  </si>
  <si>
    <t>UnionBattleConfig_Mission_Des_901902</t>
  </si>
  <si>
    <t>UnionBattleConfig_Mission_Des_901903</t>
  </si>
  <si>
    <t>UnionBattleConfig_Mission_Des_901904</t>
  </si>
  <si>
    <t>UnionBattleConfig_Mission_Des_901905</t>
  </si>
  <si>
    <t>UnionBattleConfig_Mission_Des_901906</t>
  </si>
  <si>
    <t>UnionBattleConfig_Mission_Des_902001</t>
  </si>
  <si>
    <t>UnionBattleConfig_Mission_Des_902002</t>
  </si>
  <si>
    <t>UnionBattleConfig_Mission_Des_902003</t>
  </si>
  <si>
    <t>UnionBattleConfig_Mission_Des_902004</t>
  </si>
  <si>
    <t>UnionBattleConfig_Mission_Des_902005</t>
  </si>
  <si>
    <t>UnionBattleConfig_Mission_Des_902006</t>
  </si>
  <si>
    <t>UnionBattleConfig_Mission_Des_902101</t>
  </si>
  <si>
    <t>UnionBattleConfig_Mission_Des_902102</t>
  </si>
  <si>
    <t>UnionBattleConfig_Mission_Des_902103</t>
  </si>
  <si>
    <t>UnionBattleConfig_Mission_Des_902104</t>
  </si>
  <si>
    <t>UnionBattleConfig_Mission_Des_902105</t>
  </si>
  <si>
    <t>UnionBattleConfig_Mission_Des_902106</t>
  </si>
  <si>
    <t>UnionBattleConfig_Mission_Des_902201</t>
  </si>
  <si>
    <t>UnionBattleConfig_Mission_Des_902202</t>
  </si>
  <si>
    <t>UnionBattleConfig_Mission_Des_902203</t>
  </si>
  <si>
    <t>UnionBattleConfig_Mission_Des_902204</t>
  </si>
  <si>
    <t>UnionBattleConfig_Mission_Des_902205</t>
  </si>
  <si>
    <t>UnionBattleConfig_Mission_Des_902206</t>
  </si>
  <si>
    <t>UnionBattleConfig_Mission_Des_902301</t>
  </si>
  <si>
    <t>UnionBattleConfig_Mission_Des_902302</t>
  </si>
  <si>
    <t>UnionBattleConfig_Mission_Des_902303</t>
  </si>
  <si>
    <t>UnionBattleConfig_Mission_Des_902304</t>
  </si>
  <si>
    <t>UnionBattleConfig_Mission_Des_902305</t>
  </si>
  <si>
    <t>UnionBattleConfig_Mission_Des_902306</t>
  </si>
  <si>
    <t>UnionBattleConfig_Mission_Des_902401</t>
  </si>
  <si>
    <t>UnionBattleConfig_Mission_Des_902402</t>
  </si>
  <si>
    <t>UnionBattleConfig_Mission_Des_902403</t>
  </si>
  <si>
    <t>UnionBattleConfig_Mission_Des_902404</t>
  </si>
  <si>
    <t>UnionBattleConfig_Mission_Des_902405</t>
  </si>
  <si>
    <t>UnionBattleConfig_Mission_Des_902406</t>
  </si>
  <si>
    <t>UnionBattleConfig_Mission_Des_902501</t>
  </si>
  <si>
    <t>UnionBattleConfig_Mission_Des_902502</t>
  </si>
  <si>
    <t>UnionBattleConfig_Mission_Des_902503</t>
  </si>
  <si>
    <t>UnionBattleConfig_Mission_Des_902504</t>
  </si>
  <si>
    <t>UnionBattleConfig_Mission_Des_902505</t>
  </si>
  <si>
    <t>UnionBattleConfig_Mission_Des_902506</t>
  </si>
  <si>
    <t>UnionBattleConfig_Mission_Des_902601</t>
  </si>
  <si>
    <t>UnionBattleConfig_Mission_Des_902602</t>
  </si>
  <si>
    <t>UnionBattleConfig_Mission_Des_902603</t>
  </si>
  <si>
    <t>UnionBattleConfig_Mission_Des_902604</t>
  </si>
  <si>
    <t>UnionBattleConfig_Mission_Des_902605</t>
  </si>
  <si>
    <t>UnionBattleConfig_Mission_Des_902606</t>
  </si>
  <si>
    <t>UnionBattleConfig_Mission_Des_902701</t>
  </si>
  <si>
    <t>UnionBattleConfig_Mission_Des_902702</t>
  </si>
  <si>
    <t>UnionBattleConfig_Mission_Des_902703</t>
  </si>
  <si>
    <t>UnionBattleConfig_Mission_Des_902704</t>
  </si>
  <si>
    <t>UnionBattleConfig_Mission_Des_902705</t>
  </si>
  <si>
    <t>UnionBattleConfig_Mission_Des_902706</t>
  </si>
  <si>
    <t>UnionBattleConfig_Mission_Des_902801</t>
  </si>
  <si>
    <t>UnionBattleConfig_Mission_Des_902802</t>
  </si>
  <si>
    <t>UnionBattleConfig_Mission_Des_902803</t>
  </si>
  <si>
    <t>UnionBattleConfig_Mission_Des_902804</t>
  </si>
  <si>
    <t>UnionBattleConfig_Mission_Des_902805</t>
  </si>
  <si>
    <t>UnionBattleConfig_Mission_Des_902806</t>
  </si>
  <si>
    <t>UnionBattleConfig_Mission_Des_902901</t>
  </si>
  <si>
    <t>UnionBattleConfig_Mission_Des_902902</t>
  </si>
  <si>
    <t>UnionBattleConfig_Mission_Des_902903</t>
  </si>
  <si>
    <t>UnionBattleConfig_Mission_Des_902904</t>
  </si>
  <si>
    <t>UnionBattleConfig_Mission_Des_902905</t>
  </si>
  <si>
    <t>UnionBattleConfig_Mission_Des_902906</t>
  </si>
  <si>
    <t>UnionBattleConfig_Mission_Des_903001</t>
  </si>
  <si>
    <t>UnionBattleConfig_Mission_Des_903002</t>
  </si>
  <si>
    <t>UnionBattleConfig_Mission_Des_903003</t>
  </si>
  <si>
    <t>UnionBattleConfig_Mission_Des_903004</t>
  </si>
  <si>
    <t>UnionBattleConfig_Mission_Des_903005</t>
  </si>
  <si>
    <t>UnionBattleConfig_Mission_Des_903006</t>
  </si>
  <si>
    <t>UnionBattleConfig_Mission_Des_903101</t>
  </si>
  <si>
    <t>UnionBattleConfig_Mission_Des_903102</t>
  </si>
  <si>
    <t>UnionBattleConfig_Mission_Des_903103</t>
  </si>
  <si>
    <t>UnionBattleConfig_Mission_Des_903104</t>
  </si>
  <si>
    <t>UnionBattleConfig_Mission_Des_903105</t>
  </si>
  <si>
    <t>UnionBattleConfig_Mission_Des_903106</t>
  </si>
  <si>
    <t>UnionBattleConfig_Mission_Des_903201</t>
  </si>
  <si>
    <t>UnionBattleConfig_Mission_Des_903202</t>
  </si>
  <si>
    <t>UnionBattleConfig_Mission_Des_903203</t>
  </si>
  <si>
    <t>UnionBattleConfig_Mission_Des_903204</t>
  </si>
  <si>
    <t>UnionBattleConfig_Mission_Des_903205</t>
  </si>
  <si>
    <t>UnionBattleConfig_Mission_Des_903206</t>
  </si>
  <si>
    <t>UnionBattleConfig_Mission_Des_903301</t>
  </si>
  <si>
    <t>UnionBattleConfig_Mission_Des_903302</t>
  </si>
  <si>
    <t>UnionBattleConfig_Mission_Des_903303</t>
  </si>
  <si>
    <t>UnionBattleConfig_Mission_Des_903304</t>
  </si>
  <si>
    <t>UnionBattleConfig_Mission_Des_903305</t>
  </si>
  <si>
    <t>UnionBattleConfig_Mission_Des_903306</t>
  </si>
  <si>
    <t>UnionBattleConfig_Mission_Des_903401</t>
  </si>
  <si>
    <t>UnionBattleConfig_Mission_Des_903402</t>
  </si>
  <si>
    <t>UnionBattleConfig_Mission_Des_903403</t>
  </si>
  <si>
    <t>UnionBattleConfig_Mission_Des_903404</t>
  </si>
  <si>
    <t>UnionBattleConfig_Mission_Des_903405</t>
  </si>
  <si>
    <t>UnionBattleConfig_Mission_Des_903406</t>
  </si>
  <si>
    <t>UnionBattleConfig_Mission_Des_903501</t>
  </si>
  <si>
    <t>UnionBattleConfig_Mission_Des_903502</t>
  </si>
  <si>
    <t>UnionBattleConfig_Mission_Des_903503</t>
  </si>
  <si>
    <t>UnionBattleConfig_Mission_Des_903504</t>
  </si>
  <si>
    <t>UnionBattleConfig_Mission_Des_903505</t>
  </si>
  <si>
    <t>UnionBattleConfig_Mission_Des_903506</t>
  </si>
  <si>
    <t>UnionBattleConfig_Mission_Des_903601</t>
  </si>
  <si>
    <t>UnionBattleConfig_Mission_Des_903602</t>
  </si>
  <si>
    <t>UnionBattleConfig_Mission_Des_903603</t>
  </si>
  <si>
    <t>UnionBattleConfig_Mission_Des_903604</t>
  </si>
  <si>
    <t>UnionBattleConfig_Mission_Des_903605</t>
  </si>
  <si>
    <t>UnionBattleConfig_Mission_Des_903606</t>
  </si>
  <si>
    <t>UnionBattleConfig_Mission_Des_903701</t>
  </si>
  <si>
    <t>UnionBattleConfig_Mission_Des_903702</t>
  </si>
  <si>
    <t>UnionBattleConfig_Mission_Des_903703</t>
  </si>
  <si>
    <t>UnionBattleConfig_Mission_Des_903704</t>
  </si>
  <si>
    <t>UnionBattleConfig_Mission_Des_903705</t>
  </si>
  <si>
    <t>UnionBattleConfig_Mission_Des_903706</t>
  </si>
  <si>
    <t>UnionBattleConfig_Mission_Des_903801</t>
  </si>
  <si>
    <t>UnionBattleConfig_Mission_Des_903802</t>
  </si>
  <si>
    <t>UnionBattleConfig_Mission_Des_903803</t>
  </si>
  <si>
    <t>UnionBattleConfig_Mission_Des_903804</t>
  </si>
  <si>
    <t>UnionBattleConfig_Mission_Des_903805</t>
  </si>
  <si>
    <t>UnionBattleConfig_Mission_Des_903806</t>
  </si>
  <si>
    <t>UnionBattleConfig_Mission_Des_903901</t>
  </si>
  <si>
    <t>UnionBattleConfig_Mission_Des_903902</t>
  </si>
  <si>
    <t>UnionBattleConfig_Mission_Des_903903</t>
  </si>
  <si>
    <t>UnionBattleConfig_Mission_Des_903904</t>
  </si>
  <si>
    <t>UnionBattleConfig_Mission_Des_903905</t>
  </si>
  <si>
    <t>UnionBattleConfig_Mission_Des_903906</t>
  </si>
  <si>
    <t>UnionBattleConfig_Mission_Des_904001</t>
  </si>
  <si>
    <t>UnionBattleConfig_Mission_Des_904002</t>
  </si>
  <si>
    <t>UnionBattleConfig_Mission_Des_904003</t>
  </si>
  <si>
    <t>UnionBattleConfig_Mission_Des_904004</t>
  </si>
  <si>
    <t>UnionBattleConfig_Mission_Des_904005</t>
  </si>
  <si>
    <t>UnionBattleConfig_Mission_Des_904006</t>
  </si>
  <si>
    <t>UnionBattleConfig_Mission_Des_904101</t>
  </si>
  <si>
    <t>UnionBattleConfig_Mission_Des_904102</t>
  </si>
  <si>
    <t>UnionBattleConfig_Mission_Des_904103</t>
  </si>
  <si>
    <t>UnionBattleConfig_Mission_Des_904104</t>
  </si>
  <si>
    <t>UnionBattleConfig_Mission_Des_904105</t>
  </si>
  <si>
    <t>UnionBattleConfig_Mission_Des_904106</t>
  </si>
  <si>
    <t>UnionBattleConfig_Mission_Des_904201</t>
  </si>
  <si>
    <t>UnionBattleConfig_Mission_Des_904202</t>
  </si>
  <si>
    <t>UnionBattleConfig_Mission_Des_904203</t>
  </si>
  <si>
    <t>UnionBattleConfig_Mission_Des_904204</t>
  </si>
  <si>
    <t>UnionBattleConfig_Mission_Des_904205</t>
  </si>
  <si>
    <t>UnionBattleConfig_Mission_Des_904206</t>
  </si>
  <si>
    <t>UnionBattleConfig_Mission_Des_904301</t>
  </si>
  <si>
    <t>UnionBattleConfig_Mission_Des_904302</t>
  </si>
  <si>
    <t>UnionBattleConfig_Mission_Des_904303</t>
  </si>
  <si>
    <t>UnionBattleConfig_Mission_Des_904304</t>
  </si>
  <si>
    <t>UnionBattleConfig_Mission_Des_904305</t>
  </si>
  <si>
    <t>UnionBattleConfig_Mission_Des_904306</t>
  </si>
  <si>
    <t>UnionBattleConfig_Mission_Des_904401</t>
  </si>
  <si>
    <t>UnionBattleConfig_Mission_Des_904402</t>
  </si>
  <si>
    <t>UnionBattleConfig_Mission_Des_904403</t>
  </si>
  <si>
    <t>UnionBattleConfig_Mission_Des_904404</t>
  </si>
  <si>
    <t>UnionBattleConfig_Mission_Des_904405</t>
  </si>
  <si>
    <t>UnionBattleConfig_Mission_Des_904406</t>
  </si>
  <si>
    <t>UnionBattleConfig_Mission_Des_904501</t>
  </si>
  <si>
    <t>UnionBattleConfig_Mission_Des_904502</t>
  </si>
  <si>
    <t>UnionBattleConfig_Mission_Des_904503</t>
  </si>
  <si>
    <t>UnionBattleConfig_Mission_Des_904504</t>
  </si>
  <si>
    <t>UnionBattleConfig_Mission_Des_904505</t>
  </si>
  <si>
    <t>UnionBattleConfig_Mission_Des_904506</t>
  </si>
  <si>
    <t>UnionBattleConfig_Mission_Des_904601</t>
  </si>
  <si>
    <t>UnionBattleConfig_Mission_Des_904602</t>
  </si>
  <si>
    <t>UnionBattleConfig_Mission_Des_904603</t>
  </si>
  <si>
    <t>UnionBattleConfig_Mission_Des_904604</t>
  </si>
  <si>
    <t>UnionBattleConfig_Mission_Des_904605</t>
  </si>
  <si>
    <t>UnionBattleConfig_Mission_Des_904606</t>
  </si>
  <si>
    <t>UnionBattleConfig_Mission_Des_904701</t>
  </si>
  <si>
    <t>UnionBattleConfig_Mission_Des_904702</t>
  </si>
  <si>
    <t>UnionBattleConfig_Mission_Des_904703</t>
  </si>
  <si>
    <t>UnionBattleConfig_Mission_Des_904704</t>
  </si>
  <si>
    <t>UnionBattleConfig_Mission_Des_904705</t>
  </si>
  <si>
    <t>UnionBattleConfig_Mission_Des_904706</t>
  </si>
  <si>
    <t>UnionBattleConfig_Mission_Des_904801</t>
  </si>
  <si>
    <t>UnionBattleConfig_Mission_Des_904802</t>
  </si>
  <si>
    <t>UnionBattleConfig_Mission_Des_904803</t>
  </si>
  <si>
    <t>UnionBattleConfig_Mission_Des_904804</t>
  </si>
  <si>
    <t>UnionBattleConfig_Mission_Des_904805</t>
  </si>
  <si>
    <t>UnionBattleConfig_Mission_Des_904806</t>
  </si>
  <si>
    <t>UnionBattleConfig_Mission_Des_904901</t>
  </si>
  <si>
    <t>UnionBattleConfig_Mission_Des_904902</t>
  </si>
  <si>
    <t>UnionBattleConfig_Mission_Des_904903</t>
  </si>
  <si>
    <t>UnionBattleConfig_Mission_Des_904904</t>
  </si>
  <si>
    <t>UnionBattleConfig_Mission_Des_904905</t>
  </si>
  <si>
    <t>UnionBattleConfig_Mission_Des_904906</t>
  </si>
  <si>
    <t>UnionBattleConfig_Mission_Des_905001</t>
  </si>
  <si>
    <t>UnionBattleConfig_Mission_Des_905002</t>
  </si>
  <si>
    <t>UnionBattleConfig_Mission_Des_905003</t>
  </si>
  <si>
    <t>UnionBattleConfig_Mission_Des_905004</t>
  </si>
  <si>
    <t>UnionBattleConfig_Mission_Des_905005</t>
  </si>
  <si>
    <t>UnionBattleConfig_Mission_Des_905006</t>
  </si>
  <si>
    <t>UnionBattleConfig_Mission_Des_905101</t>
  </si>
  <si>
    <t>UnionBattleConfig_Mission_Des_905102</t>
  </si>
  <si>
    <t>UnionBattleConfig_Mission_Des_905103</t>
  </si>
  <si>
    <t>UnionBattleConfig_Mission_Des_905104</t>
  </si>
  <si>
    <t>UnionBattleConfig_Mission_Des_905105</t>
  </si>
  <si>
    <t>UnionBattleConfig_Mission_Des_905106</t>
  </si>
  <si>
    <t>UnionBattleConfig_Mission_Des_905201</t>
  </si>
  <si>
    <t>UnionBattleConfig_Mission_Des_905202</t>
  </si>
  <si>
    <t>UnionBattleConfig_Mission_Des_905203</t>
  </si>
  <si>
    <t>UnionBattleConfig_Mission_Des_905204</t>
  </si>
  <si>
    <t>UnionBattleConfig_Mission_Des_905205</t>
  </si>
  <si>
    <t>UnionBattleConfig_Mission_Des_905206</t>
  </si>
  <si>
    <t>UnionBattleConfig_Mission_Des_905301</t>
  </si>
  <si>
    <t>UnionBattleConfig_Mission_Des_905302</t>
  </si>
  <si>
    <t>UnionBattleConfig_Mission_Des_905303</t>
  </si>
  <si>
    <t>UnionBattleConfig_Mission_Des_905304</t>
  </si>
  <si>
    <t>UnionBattleConfig_Mission_Des_905305</t>
  </si>
  <si>
    <t>UnionBattleConfig_Mission_Des_905306</t>
  </si>
  <si>
    <t>UnionBattleConfig_Mission_Des_905401</t>
  </si>
  <si>
    <t>UnionBattleConfig_Mission_Des_905402</t>
  </si>
  <si>
    <t>UnionBattleConfig_Mission_Des_905403</t>
  </si>
  <si>
    <t>UnionBattleConfig_Mission_Des_905404</t>
  </si>
  <si>
    <t>UnionBattleConfig_Mission_Des_905405</t>
  </si>
  <si>
    <t>UnionBattleConfig_Mission_Des_905406</t>
  </si>
  <si>
    <t>UnionBattleConfig_Mission_Des_905501</t>
  </si>
  <si>
    <t>UnionBattleConfig_Mission_Des_905502</t>
  </si>
  <si>
    <t>UnionBattleConfig_Mission_Des_905503</t>
  </si>
  <si>
    <t>UnionBattleConfig_Mission_Des_905504</t>
  </si>
  <si>
    <t>UnionBattleConfig_Mission_Des_905505</t>
  </si>
  <si>
    <t>UnionBattleConfig_Mission_Des_905506</t>
  </si>
  <si>
    <t>UnionBattleConfig_Mission_Des_905601</t>
  </si>
  <si>
    <t>UnionBattleConfig_Mission_Des_905602</t>
  </si>
  <si>
    <t>UnionBattleConfig_Mission_Des_905603</t>
  </si>
  <si>
    <t>UnionBattleConfig_Mission_Des_905604</t>
  </si>
  <si>
    <t>UnionBattleConfig_Mission_Des_905605</t>
  </si>
  <si>
    <t>UnionBattleConfig_Mission_Des_905606</t>
  </si>
  <si>
    <t>UnionBattleConfig_Mission_Des_905701</t>
  </si>
  <si>
    <t>UnionBattleConfig_Mission_Des_905702</t>
  </si>
  <si>
    <t>UnionBattleConfig_Mission_Des_905703</t>
  </si>
  <si>
    <t>UnionBattleConfig_Mission_Des_905704</t>
  </si>
  <si>
    <t>UnionBattleConfig_Mission_Des_905705</t>
  </si>
  <si>
    <t>UnionBattleConfig_Mission_Des_905706</t>
  </si>
  <si>
    <t>UnionBattleConfig_Mission_Des_905801</t>
  </si>
  <si>
    <t>UnionBattleConfig_Mission_Des_905802</t>
  </si>
  <si>
    <t>UnionBattleConfig_Mission_Des_905803</t>
  </si>
  <si>
    <t>UnionBattleConfig_Mission_Des_905804</t>
  </si>
  <si>
    <t>UnionBattleConfig_Mission_Des_905805</t>
  </si>
  <si>
    <t>UnionBattleConfig_Mission_Des_905806</t>
  </si>
  <si>
    <t>UnionBattleConfig_Mission_Des_905901</t>
  </si>
  <si>
    <t>UnionBattleConfig_Mission_Des_905902</t>
  </si>
  <si>
    <t>UnionBattleConfig_Mission_Des_905903</t>
  </si>
  <si>
    <t>UnionBattleConfig_Mission_Des_905904</t>
  </si>
  <si>
    <t>UnionBattleConfig_Mission_Des_905905</t>
  </si>
  <si>
    <t>UnionBattleConfig_Mission_Des_905906</t>
  </si>
  <si>
    <t>UnionBattleConfig_Mission_Des_906001</t>
  </si>
  <si>
    <t>UnionBattleConfig_Mission_Des_906002</t>
  </si>
  <si>
    <t>UnionBattleConfig_Mission_Des_906003</t>
  </si>
  <si>
    <t>UnionBattleConfig_Mission_Des_906004</t>
  </si>
  <si>
    <t>UnionBattleConfig_Mission_Des_906005</t>
  </si>
  <si>
    <t>UnionBattleConfig_Mission_Des_906006</t>
  </si>
  <si>
    <t>UnionBattleConfig_Mission_Des_906101</t>
  </si>
  <si>
    <t>UnionBattleConfig_Mission_Des_906102</t>
  </si>
  <si>
    <t>UnionBattleConfig_Mission_Des_906103</t>
  </si>
  <si>
    <t>UnionBattleConfig_Mission_Des_906104</t>
  </si>
  <si>
    <t>UnionBattleConfig_Mission_Des_906105</t>
  </si>
  <si>
    <t>UnionBattleConfig_Mission_Des_906106</t>
  </si>
  <si>
    <t>UnionBattleConfig_Mission_Des_906201</t>
  </si>
  <si>
    <t>UnionBattleConfig_Mission_Des_906202</t>
  </si>
  <si>
    <t>UnionBattleConfig_Mission_Des_906203</t>
  </si>
  <si>
    <t>UnionBattleConfig_Mission_Des_906204</t>
  </si>
  <si>
    <t>UnionBattleConfig_Mission_Des_906205</t>
  </si>
  <si>
    <t>UnionBattleConfig_Mission_Des_906206</t>
  </si>
  <si>
    <t>UnionBattleConfig_Mission_Des_906301</t>
  </si>
  <si>
    <t>UnionBattleConfig_Mission_Des_906302</t>
  </si>
  <si>
    <t>UnionBattleConfig_Mission_Des_906303</t>
  </si>
  <si>
    <t>UnionBattleConfig_Mission_Des_906304</t>
  </si>
  <si>
    <t>UnionBattleConfig_Mission_Des_906305</t>
  </si>
  <si>
    <t>UnionBattleConfig_Mission_Des_906306</t>
  </si>
  <si>
    <t>UnionBattleConfig_Mission_Des_906401</t>
  </si>
  <si>
    <t>UnionBattleConfig_Mission_Des_906402</t>
  </si>
  <si>
    <t>UnionBattleConfig_Mission_Des_906403</t>
  </si>
  <si>
    <t>UnionBattleConfig_Mission_Des_906404</t>
  </si>
  <si>
    <t>UnionBattleConfig_Mission_Des_906405</t>
  </si>
  <si>
    <t>UnionBattleConfig_Mission_Des_906406</t>
  </si>
  <si>
    <t>UnionBattleConfig_Mission_Des_906501</t>
  </si>
  <si>
    <t>UnionBattleConfig_Mission_Des_906502</t>
  </si>
  <si>
    <t>UnionBattleConfig_Mission_Des_906503</t>
  </si>
  <si>
    <t>UnionBattleConfig_Mission_Des_906504</t>
  </si>
  <si>
    <t>UnionBattleConfig_Mission_Des_906505</t>
  </si>
  <si>
    <t>UnionBattleConfig_Mission_Des_906506</t>
  </si>
  <si>
    <t>UnionBattleConfig_Mission_Des_906601</t>
  </si>
  <si>
    <t>UnionBattleConfig_Mission_Des_906602</t>
  </si>
  <si>
    <t>UnionBattleConfig_Mission_Des_906603</t>
  </si>
  <si>
    <t>UnionBattleConfig_Mission_Des_906604</t>
  </si>
  <si>
    <t>UnionBattleConfig_Mission_Des_906605</t>
  </si>
  <si>
    <t>UnionBattleConfig_Mission_Des_906606</t>
  </si>
  <si>
    <t>UnionBattleConfig_Mission_Des_906701</t>
  </si>
  <si>
    <t>UnionBattleConfig_Mission_Des_906702</t>
  </si>
  <si>
    <t>UnionBattleConfig_Mission_Des_906703</t>
  </si>
  <si>
    <t>UnionBattleConfig_Mission_Des_906704</t>
  </si>
  <si>
    <t>UnionBattleConfig_Mission_Des_906705</t>
  </si>
  <si>
    <t>UnionBattleConfig_Mission_Des_906706</t>
  </si>
  <si>
    <t>UnionBattleConfig_Mission_Des_906801</t>
  </si>
  <si>
    <t>UnionBattleConfig_Mission_Des_906802</t>
  </si>
  <si>
    <t>UnionBattleConfig_Mission_Des_906803</t>
  </si>
  <si>
    <t>UnionBattleConfig_Mission_Des_906804</t>
  </si>
  <si>
    <t>UnionBattleConfig_Mission_Des_906805</t>
  </si>
  <si>
    <t>UnionBattleConfig_Mission_Des_906806</t>
  </si>
  <si>
    <t>UnionBattleConfig_Mission_Des_906901</t>
  </si>
  <si>
    <t>UnionBattleConfig_Mission_Des_906902</t>
  </si>
  <si>
    <t>UnionBattleConfig_Mission_Des_906903</t>
  </si>
  <si>
    <t>UnionBattleConfig_Mission_Des_906904</t>
  </si>
  <si>
    <t>UnionBattleConfig_Mission_Des_906905</t>
  </si>
  <si>
    <t>UnionBattleConfig_Mission_Des_906906</t>
  </si>
  <si>
    <t>UnionBattleConfig_Mission_Des_907001</t>
  </si>
  <si>
    <t>UnionBattleConfig_Mission_Des_907002</t>
  </si>
  <si>
    <t>UnionBattleConfig_Mission_Des_907003</t>
  </si>
  <si>
    <t>UnionBattleConfig_Mission_Des_907004</t>
  </si>
  <si>
    <t>UnionBattleConfig_Mission_Des_907005</t>
  </si>
  <si>
    <t>UnionBattleConfig_Mission_Des_907006</t>
  </si>
  <si>
    <t>UnionBattleConfig_Mission_Des_1000101</t>
  </si>
  <si>
    <t>UnionBattleConfig_Mission_Des_1000102</t>
  </si>
  <si>
    <t>UnionBattleConfig_Mission_Des_1000103</t>
  </si>
  <si>
    <t>UnionBattleConfig_Mission_Des_1000104</t>
  </si>
  <si>
    <t>UnionBattleConfig_Mission_Des_1000105</t>
  </si>
  <si>
    <t>UnionBattleConfig_Mission_Des_1000106</t>
  </si>
  <si>
    <t>30010107</t>
  </si>
  <si>
    <t>UnionBattleConfig_Mission_Des_1000201</t>
  </si>
  <si>
    <t>UnionBattleConfig_Mission_Des_1000202</t>
  </si>
  <si>
    <t>UnionBattleConfig_Mission_Des_1000203</t>
  </si>
  <si>
    <t>UnionBattleConfig_Mission_Des_1000204</t>
  </si>
  <si>
    <t>UnionBattleConfig_Mission_Des_1000205</t>
  </si>
  <si>
    <t>UnionBattleConfig_Mission_Des_1000206</t>
  </si>
  <si>
    <t>UnionBattleConfig_Mission_Des_1000301</t>
  </si>
  <si>
    <t>UnionBattleConfig_Mission_Des_1000302</t>
  </si>
  <si>
    <t>UnionBattleConfig_Mission_Des_1000303</t>
  </si>
  <si>
    <t>UnionBattleConfig_Mission_Des_1000304</t>
  </si>
  <si>
    <t>UnionBattleConfig_Mission_Des_1000305</t>
  </si>
  <si>
    <t>UnionBattleConfig_Mission_Des_1000306</t>
  </si>
  <si>
    <t>UnionBattleConfig_Mission_Des_1000401</t>
  </si>
  <si>
    <t>UnionBattleConfig_Mission_Des_1000402</t>
  </si>
  <si>
    <t>UnionBattleConfig_Mission_Des_1000403</t>
  </si>
  <si>
    <t>UnionBattleConfig_Mission_Des_1000404</t>
  </si>
  <si>
    <t>UnionBattleConfig_Mission_Des_1000405</t>
  </si>
  <si>
    <t>UnionBattleConfig_Mission_Des_1000406</t>
  </si>
  <si>
    <t>UnionBattleConfig_Mission_Des_1000501</t>
  </si>
  <si>
    <t>UnionBattleConfig_Mission_Des_1000502</t>
  </si>
  <si>
    <t>UnionBattleConfig_Mission_Des_1000503</t>
  </si>
  <si>
    <t>UnionBattleConfig_Mission_Des_1000504</t>
  </si>
  <si>
    <t>UnionBattleConfig_Mission_Des_1000505</t>
  </si>
  <si>
    <t>UnionBattleConfig_Mission_Des_1000506</t>
  </si>
  <si>
    <t>UnionBattleConfig_Mission_Des_1000601</t>
  </si>
  <si>
    <t>UnionBattleConfig_Mission_Des_1000602</t>
  </si>
  <si>
    <t>UnionBattleConfig_Mission_Des_1000603</t>
  </si>
  <si>
    <t>UnionBattleConfig_Mission_Des_1000604</t>
  </si>
  <si>
    <t>UnionBattleConfig_Mission_Des_1000605</t>
  </si>
  <si>
    <t>UnionBattleConfig_Mission_Des_1000606</t>
  </si>
  <si>
    <t>UnionBattleConfig_Mission_Des_1000701</t>
  </si>
  <si>
    <t>UnionBattleConfig_Mission_Des_1000702</t>
  </si>
  <si>
    <t>UnionBattleConfig_Mission_Des_1000703</t>
  </si>
  <si>
    <t>UnionBattleConfig_Mission_Des_1000704</t>
  </si>
  <si>
    <t>UnionBattleConfig_Mission_Des_1000705</t>
  </si>
  <si>
    <t>UnionBattleConfig_Mission_Des_1000706</t>
  </si>
  <si>
    <t>UnionBattleConfig_Mission_Des_1000801</t>
  </si>
  <si>
    <t>UnionBattleConfig_Mission_Des_1000802</t>
  </si>
  <si>
    <t>UnionBattleConfig_Mission_Des_1000803</t>
  </si>
  <si>
    <t>UnionBattleConfig_Mission_Des_1000804</t>
  </si>
  <si>
    <t>UnionBattleConfig_Mission_Des_1000805</t>
  </si>
  <si>
    <t>UnionBattleConfig_Mission_Des_1000806</t>
  </si>
  <si>
    <t>UnionBattleConfig_Mission_Des_1000901</t>
  </si>
  <si>
    <t>UnionBattleConfig_Mission_Des_1000902</t>
  </si>
  <si>
    <t>UnionBattleConfig_Mission_Des_1000903</t>
  </si>
  <si>
    <t>UnionBattleConfig_Mission_Des_1000904</t>
  </si>
  <si>
    <t>UnionBattleConfig_Mission_Des_1000905</t>
  </si>
  <si>
    <t>UnionBattleConfig_Mission_Des_1000906</t>
  </si>
  <si>
    <t>UnionBattleConfig_Mission_Des_1001001</t>
  </si>
  <si>
    <t>UnionBattleConfig_Mission_Des_1001002</t>
  </si>
  <si>
    <t>UnionBattleConfig_Mission_Des_1001003</t>
  </si>
  <si>
    <t>UnionBattleConfig_Mission_Des_1001004</t>
  </si>
  <si>
    <t>UnionBattleConfig_Mission_Des_1001005</t>
  </si>
  <si>
    <t>UnionBattleConfig_Mission_Des_1001006</t>
  </si>
  <si>
    <t>UnionBattleConfig_Mission_Des_1001101</t>
  </si>
  <si>
    <t>UnionBattleConfig_Mission_Des_1001102</t>
  </si>
  <si>
    <t>UnionBattleConfig_Mission_Des_1001103</t>
  </si>
  <si>
    <t>UnionBattleConfig_Mission_Des_1001104</t>
  </si>
  <si>
    <t>UnionBattleConfig_Mission_Des_1001105</t>
  </si>
  <si>
    <t>UnionBattleConfig_Mission_Des_1001106</t>
  </si>
  <si>
    <t>UnionBattleConfig_Mission_Des_1001201</t>
  </si>
  <si>
    <t>UnionBattleConfig_Mission_Des_1001202</t>
  </si>
  <si>
    <t>UnionBattleConfig_Mission_Des_1001203</t>
  </si>
  <si>
    <t>UnionBattleConfig_Mission_Des_1001204</t>
  </si>
  <si>
    <t>UnionBattleConfig_Mission_Des_1001205</t>
  </si>
  <si>
    <t>UnionBattleConfig_Mission_Des_1001206</t>
  </si>
  <si>
    <t>UnionBattleConfig_Mission_Des_1001301</t>
  </si>
  <si>
    <t>UnionBattleConfig_Mission_Des_1001302</t>
  </si>
  <si>
    <t>UnionBattleConfig_Mission_Des_1001303</t>
  </si>
  <si>
    <t>UnionBattleConfig_Mission_Des_1001304</t>
  </si>
  <si>
    <t>UnionBattleConfig_Mission_Des_1001305</t>
  </si>
  <si>
    <t>UnionBattleConfig_Mission_Des_1001306</t>
  </si>
  <si>
    <t>UnionBattleConfig_Mission_Des_1001401</t>
  </si>
  <si>
    <t>UnionBattleConfig_Mission_Des_1001402</t>
  </si>
  <si>
    <t>UnionBattleConfig_Mission_Des_1001403</t>
  </si>
  <si>
    <t>UnionBattleConfig_Mission_Des_1001404</t>
  </si>
  <si>
    <t>UnionBattleConfig_Mission_Des_1001405</t>
  </si>
  <si>
    <t>UnionBattleConfig_Mission_Des_1001406</t>
  </si>
  <si>
    <t>UnionBattleConfig_Mission_Des_1001501</t>
  </si>
  <si>
    <t>UnionBattleConfig_Mission_Des_1001502</t>
  </si>
  <si>
    <t>UnionBattleConfig_Mission_Des_1001503</t>
  </si>
  <si>
    <t>UnionBattleConfig_Mission_Des_1001504</t>
  </si>
  <si>
    <t>UnionBattleConfig_Mission_Des_1001505</t>
  </si>
  <si>
    <t>UnionBattleConfig_Mission_Des_1001506</t>
  </si>
  <si>
    <t>UnionBattleConfig_Mission_Des_1001601</t>
  </si>
  <si>
    <t>UnionBattleConfig_Mission_Des_1001602</t>
  </si>
  <si>
    <t>UnionBattleConfig_Mission_Des_1001603</t>
  </si>
  <si>
    <t>UnionBattleConfig_Mission_Des_1001604</t>
  </si>
  <si>
    <t>UnionBattleConfig_Mission_Des_1001605</t>
  </si>
  <si>
    <t>UnionBattleConfig_Mission_Des_1001606</t>
  </si>
  <si>
    <t>UnionBattleConfig_Mission_Des_1001701</t>
  </si>
  <si>
    <t>UnionBattleConfig_Mission_Des_1001702</t>
  </si>
  <si>
    <t>UnionBattleConfig_Mission_Des_1001703</t>
  </si>
  <si>
    <t>UnionBattleConfig_Mission_Des_1001704</t>
  </si>
  <si>
    <t>UnionBattleConfig_Mission_Des_1001705</t>
  </si>
  <si>
    <t>UnionBattleConfig_Mission_Des_1001706</t>
  </si>
  <si>
    <t>UnionBattleConfig_Mission_Des_1001801</t>
  </si>
  <si>
    <t>UnionBattleConfig_Mission_Des_1001802</t>
  </si>
  <si>
    <t>UnionBattleConfig_Mission_Des_1001803</t>
  </si>
  <si>
    <t>UnionBattleConfig_Mission_Des_1001804</t>
  </si>
  <si>
    <t>UnionBattleConfig_Mission_Des_1001805</t>
  </si>
  <si>
    <t>UnionBattleConfig_Mission_Des_1001806</t>
  </si>
  <si>
    <t>UnionBattleConfig_Mission_Des_1001901</t>
  </si>
  <si>
    <t>UnionBattleConfig_Mission_Des_1001902</t>
  </si>
  <si>
    <t>UnionBattleConfig_Mission_Des_1001903</t>
  </si>
  <si>
    <t>UnionBattleConfig_Mission_Des_1001904</t>
  </si>
  <si>
    <t>UnionBattleConfig_Mission_Des_1001905</t>
  </si>
  <si>
    <t>UnionBattleConfig_Mission_Des_1001906</t>
  </si>
  <si>
    <t>UnionBattleConfig_Mission_Des_1002001</t>
  </si>
  <si>
    <t>UnionBattleConfig_Mission_Des_1002002</t>
  </si>
  <si>
    <t>UnionBattleConfig_Mission_Des_1002003</t>
  </si>
  <si>
    <t>UnionBattleConfig_Mission_Des_1002004</t>
  </si>
  <si>
    <t>UnionBattleConfig_Mission_Des_1002005</t>
  </si>
  <si>
    <t>UnionBattleConfig_Mission_Des_1002006</t>
  </si>
  <si>
    <t>UnionBattleConfig_Mission_Des_1002101</t>
  </si>
  <si>
    <t>UnionBattleConfig_Mission_Des_1002102</t>
  </si>
  <si>
    <t>UnionBattleConfig_Mission_Des_1002103</t>
  </si>
  <si>
    <t>UnionBattleConfig_Mission_Des_1002104</t>
  </si>
  <si>
    <t>UnionBattleConfig_Mission_Des_1002105</t>
  </si>
  <si>
    <t>UnionBattleConfig_Mission_Des_1002106</t>
  </si>
  <si>
    <t>UnionBattleConfig_Mission_Des_1002201</t>
  </si>
  <si>
    <t>UnionBattleConfig_Mission_Des_1002202</t>
  </si>
  <si>
    <t>UnionBattleConfig_Mission_Des_1002203</t>
  </si>
  <si>
    <t>UnionBattleConfig_Mission_Des_1002204</t>
  </si>
  <si>
    <t>UnionBattleConfig_Mission_Des_1002205</t>
  </si>
  <si>
    <t>UnionBattleConfig_Mission_Des_1002206</t>
  </si>
  <si>
    <t>UnionBattleConfig_Mission_Des_1002301</t>
  </si>
  <si>
    <t>UnionBattleConfig_Mission_Des_1002302</t>
  </si>
  <si>
    <t>UnionBattleConfig_Mission_Des_1002303</t>
  </si>
  <si>
    <t>UnionBattleConfig_Mission_Des_1002304</t>
  </si>
  <si>
    <t>UnionBattleConfig_Mission_Des_1002305</t>
  </si>
  <si>
    <t>UnionBattleConfig_Mission_Des_1002306</t>
  </si>
  <si>
    <t>UnionBattleConfig_Mission_Des_1002401</t>
  </si>
  <si>
    <t>UnionBattleConfig_Mission_Des_1002402</t>
  </si>
  <si>
    <t>UnionBattleConfig_Mission_Des_1002403</t>
  </si>
  <si>
    <t>UnionBattleConfig_Mission_Des_1002404</t>
  </si>
  <si>
    <t>UnionBattleConfig_Mission_Des_1002405</t>
  </si>
  <si>
    <t>UnionBattleConfig_Mission_Des_1002406</t>
  </si>
  <si>
    <t>UnionBattleConfig_Mission_Des_1002501</t>
  </si>
  <si>
    <t>UnionBattleConfig_Mission_Des_1002502</t>
  </si>
  <si>
    <t>UnionBattleConfig_Mission_Des_1002503</t>
  </si>
  <si>
    <t>UnionBattleConfig_Mission_Des_1002504</t>
  </si>
  <si>
    <t>UnionBattleConfig_Mission_Des_1002505</t>
  </si>
  <si>
    <t>UnionBattleConfig_Mission_Des_1002506</t>
  </si>
  <si>
    <t>UnionBattleConfig_Mission_Des_1002601</t>
  </si>
  <si>
    <t>UnionBattleConfig_Mission_Des_1002602</t>
  </si>
  <si>
    <t>UnionBattleConfig_Mission_Des_1002603</t>
  </si>
  <si>
    <t>UnionBattleConfig_Mission_Des_1002604</t>
  </si>
  <si>
    <t>UnionBattleConfig_Mission_Des_1002605</t>
  </si>
  <si>
    <t>UnionBattleConfig_Mission_Des_1002606</t>
  </si>
  <si>
    <t>UnionBattleConfig_Mission_Des_1002701</t>
  </si>
  <si>
    <t>UnionBattleConfig_Mission_Des_1002702</t>
  </si>
  <si>
    <t>UnionBattleConfig_Mission_Des_1002703</t>
  </si>
  <si>
    <t>UnionBattleConfig_Mission_Des_1002704</t>
  </si>
  <si>
    <t>UnionBattleConfig_Mission_Des_1002705</t>
  </si>
  <si>
    <t>UnionBattleConfig_Mission_Des_1002706</t>
  </si>
  <si>
    <t>UnionBattleConfig_Mission_Des_1002801</t>
  </si>
  <si>
    <t>UnionBattleConfig_Mission_Des_1002802</t>
  </si>
  <si>
    <t>UnionBattleConfig_Mission_Des_1002803</t>
  </si>
  <si>
    <t>UnionBattleConfig_Mission_Des_1002804</t>
  </si>
  <si>
    <t>UnionBattleConfig_Mission_Des_1002805</t>
  </si>
  <si>
    <t>UnionBattleConfig_Mission_Des_1002806</t>
  </si>
  <si>
    <t>UnionBattleConfig_Mission_Des_1002901</t>
  </si>
  <si>
    <t>UnionBattleConfig_Mission_Des_1002902</t>
  </si>
  <si>
    <t>UnionBattleConfig_Mission_Des_1002903</t>
  </si>
  <si>
    <t>UnionBattleConfig_Mission_Des_1002904</t>
  </si>
  <si>
    <t>UnionBattleConfig_Mission_Des_1002905</t>
  </si>
  <si>
    <t>UnionBattleConfig_Mission_Des_1002906</t>
  </si>
  <si>
    <t>UnionBattleConfig_Mission_Des_1003001</t>
  </si>
  <si>
    <t>UnionBattleConfig_Mission_Des_1003002</t>
  </si>
  <si>
    <t>UnionBattleConfig_Mission_Des_1003003</t>
  </si>
  <si>
    <t>UnionBattleConfig_Mission_Des_1003004</t>
  </si>
  <si>
    <t>UnionBattleConfig_Mission_Des_1003005</t>
  </si>
  <si>
    <t>UnionBattleConfig_Mission_Des_1003006</t>
  </si>
  <si>
    <t>UnionBattleConfig_Mission_Des_1003101</t>
  </si>
  <si>
    <t>UnionBattleConfig_Mission_Des_1003102</t>
  </si>
  <si>
    <t>UnionBattleConfig_Mission_Des_1003103</t>
  </si>
  <si>
    <t>UnionBattleConfig_Mission_Des_1003104</t>
  </si>
  <si>
    <t>UnionBattleConfig_Mission_Des_1003105</t>
  </si>
  <si>
    <t>UnionBattleConfig_Mission_Des_1003106</t>
  </si>
  <si>
    <t>UnionBattleConfig_Mission_Des_1003201</t>
  </si>
  <si>
    <t>UnionBattleConfig_Mission_Des_1003202</t>
  </si>
  <si>
    <t>UnionBattleConfig_Mission_Des_1003203</t>
  </si>
  <si>
    <t>UnionBattleConfig_Mission_Des_1003204</t>
  </si>
  <si>
    <t>UnionBattleConfig_Mission_Des_1003205</t>
  </si>
  <si>
    <t>UnionBattleConfig_Mission_Des_1003206</t>
  </si>
  <si>
    <t>UnionBattleConfig_Mission_Des_1003301</t>
  </si>
  <si>
    <t>UnionBattleConfig_Mission_Des_1003302</t>
  </si>
  <si>
    <t>UnionBattleConfig_Mission_Des_1003303</t>
  </si>
  <si>
    <t>UnionBattleConfig_Mission_Des_1003304</t>
  </si>
  <si>
    <t>UnionBattleConfig_Mission_Des_1003305</t>
  </si>
  <si>
    <t>UnionBattleConfig_Mission_Des_1003306</t>
  </si>
  <si>
    <t>UnionBattleConfig_Mission_Des_1003401</t>
  </si>
  <si>
    <t>UnionBattleConfig_Mission_Des_1003402</t>
  </si>
  <si>
    <t>UnionBattleConfig_Mission_Des_1003403</t>
  </si>
  <si>
    <t>UnionBattleConfig_Mission_Des_1003404</t>
  </si>
  <si>
    <t>UnionBattleConfig_Mission_Des_1003405</t>
  </si>
  <si>
    <t>UnionBattleConfig_Mission_Des_1003406</t>
  </si>
  <si>
    <t>UnionBattleConfig_Mission_Des_1003501</t>
  </si>
  <si>
    <t>UnionBattleConfig_Mission_Des_1003502</t>
  </si>
  <si>
    <t>UnionBattleConfig_Mission_Des_1003503</t>
  </si>
  <si>
    <t>UnionBattleConfig_Mission_Des_1003504</t>
  </si>
  <si>
    <t>UnionBattleConfig_Mission_Des_1003505</t>
  </si>
  <si>
    <t>UnionBattleConfig_Mission_Des_1003506</t>
  </si>
  <si>
    <t>UnionBattleConfig_Mission_Des_1003601</t>
  </si>
  <si>
    <t>UnionBattleConfig_Mission_Des_1003602</t>
  </si>
  <si>
    <t>UnionBattleConfig_Mission_Des_1003603</t>
  </si>
  <si>
    <t>UnionBattleConfig_Mission_Des_1003604</t>
  </si>
  <si>
    <t>UnionBattleConfig_Mission_Des_1003605</t>
  </si>
  <si>
    <t>UnionBattleConfig_Mission_Des_1003606</t>
  </si>
  <si>
    <t>UnionBattleConfig_Mission_Des_1003701</t>
  </si>
  <si>
    <t>UnionBattleConfig_Mission_Des_1003702</t>
  </si>
  <si>
    <t>UnionBattleConfig_Mission_Des_1003703</t>
  </si>
  <si>
    <t>UnionBattleConfig_Mission_Des_1003704</t>
  </si>
  <si>
    <t>UnionBattleConfig_Mission_Des_1003705</t>
  </si>
  <si>
    <t>UnionBattleConfig_Mission_Des_1003706</t>
  </si>
  <si>
    <t>UnionBattleConfig_Mission_Des_1003801</t>
  </si>
  <si>
    <t>UnionBattleConfig_Mission_Des_1003802</t>
  </si>
  <si>
    <t>UnionBattleConfig_Mission_Des_1003803</t>
  </si>
  <si>
    <t>UnionBattleConfig_Mission_Des_1003804</t>
  </si>
  <si>
    <t>UnionBattleConfig_Mission_Des_1003805</t>
  </si>
  <si>
    <t>UnionBattleConfig_Mission_Des_1003806</t>
  </si>
  <si>
    <t>UnionBattleConfig_Mission_Des_1003901</t>
  </si>
  <si>
    <t>UnionBattleConfig_Mission_Des_1003902</t>
  </si>
  <si>
    <t>UnionBattleConfig_Mission_Des_1003903</t>
  </si>
  <si>
    <t>UnionBattleConfig_Mission_Des_1003904</t>
  </si>
  <si>
    <t>UnionBattleConfig_Mission_Des_1003905</t>
  </si>
  <si>
    <t>UnionBattleConfig_Mission_Des_1003906</t>
  </si>
  <si>
    <t>UnionBattleConfig_Mission_Des_1004001</t>
  </si>
  <si>
    <t>UnionBattleConfig_Mission_Des_1004002</t>
  </si>
  <si>
    <t>UnionBattleConfig_Mission_Des_1004003</t>
  </si>
  <si>
    <t>UnionBattleConfig_Mission_Des_1004004</t>
  </si>
  <si>
    <t>UnionBattleConfig_Mission_Des_1004005</t>
  </si>
  <si>
    <t>UnionBattleConfig_Mission_Des_1004006</t>
  </si>
  <si>
    <t>UnionBattleConfig_Mission_Des_1004101</t>
  </si>
  <si>
    <t>UnionBattleConfig_Mission_Des_1004102</t>
  </si>
  <si>
    <t>UnionBattleConfig_Mission_Des_1004103</t>
  </si>
  <si>
    <t>UnionBattleConfig_Mission_Des_1004104</t>
  </si>
  <si>
    <t>UnionBattleConfig_Mission_Des_1004105</t>
  </si>
  <si>
    <t>UnionBattleConfig_Mission_Des_1004106</t>
  </si>
  <si>
    <t>UnionBattleConfig_Mission_Des_1004201</t>
  </si>
  <si>
    <t>UnionBattleConfig_Mission_Des_1004202</t>
  </si>
  <si>
    <t>UnionBattleConfig_Mission_Des_1004203</t>
  </si>
  <si>
    <t>UnionBattleConfig_Mission_Des_1004204</t>
  </si>
  <si>
    <t>UnionBattleConfig_Mission_Des_1004205</t>
  </si>
  <si>
    <t>UnionBattleConfig_Mission_Des_1004206</t>
  </si>
  <si>
    <t>UnionBattleConfig_Mission_Des_1004301</t>
  </si>
  <si>
    <t>UnionBattleConfig_Mission_Des_1004302</t>
  </si>
  <si>
    <t>UnionBattleConfig_Mission_Des_1004303</t>
  </si>
  <si>
    <t>UnionBattleConfig_Mission_Des_1004304</t>
  </si>
  <si>
    <t>UnionBattleConfig_Mission_Des_1004305</t>
  </si>
  <si>
    <t>UnionBattleConfig_Mission_Des_1004306</t>
  </si>
  <si>
    <t>UnionBattleConfig_Mission_Des_1004401</t>
  </si>
  <si>
    <t>UnionBattleConfig_Mission_Des_1004402</t>
  </si>
  <si>
    <t>UnionBattleConfig_Mission_Des_1004403</t>
  </si>
  <si>
    <t>UnionBattleConfig_Mission_Des_1004404</t>
  </si>
  <si>
    <t>UnionBattleConfig_Mission_Des_1004405</t>
  </si>
  <si>
    <t>UnionBattleConfig_Mission_Des_1004406</t>
  </si>
  <si>
    <t>UnionBattleConfig_Mission_Des_1004501</t>
  </si>
  <si>
    <t>UnionBattleConfig_Mission_Des_1004502</t>
  </si>
  <si>
    <t>UnionBattleConfig_Mission_Des_1004503</t>
  </si>
  <si>
    <t>UnionBattleConfig_Mission_Des_1004504</t>
  </si>
  <si>
    <t>UnionBattleConfig_Mission_Des_1004505</t>
  </si>
  <si>
    <t>UnionBattleConfig_Mission_Des_1004506</t>
  </si>
  <si>
    <t>UnionBattleConfig_Mission_Des_1004601</t>
  </si>
  <si>
    <t>UnionBattleConfig_Mission_Des_1004602</t>
  </si>
  <si>
    <t>UnionBattleConfig_Mission_Des_1004603</t>
  </si>
  <si>
    <t>UnionBattleConfig_Mission_Des_1004604</t>
  </si>
  <si>
    <t>UnionBattleConfig_Mission_Des_1004605</t>
  </si>
  <si>
    <t>UnionBattleConfig_Mission_Des_1004606</t>
  </si>
  <si>
    <t>UnionBattleConfig_Mission_Des_1004701</t>
  </si>
  <si>
    <t>UnionBattleConfig_Mission_Des_1004702</t>
  </si>
  <si>
    <t>UnionBattleConfig_Mission_Des_1004703</t>
  </si>
  <si>
    <t>UnionBattleConfig_Mission_Des_1004704</t>
  </si>
  <si>
    <t>UnionBattleConfig_Mission_Des_1004705</t>
  </si>
  <si>
    <t>UnionBattleConfig_Mission_Des_1004706</t>
  </si>
  <si>
    <t>UnionBattleConfig_Mission_Des_1004801</t>
  </si>
  <si>
    <t>UnionBattleConfig_Mission_Des_1004802</t>
  </si>
  <si>
    <t>UnionBattleConfig_Mission_Des_1004803</t>
  </si>
  <si>
    <t>UnionBattleConfig_Mission_Des_1004804</t>
  </si>
  <si>
    <t>UnionBattleConfig_Mission_Des_1004805</t>
  </si>
  <si>
    <t>UnionBattleConfig_Mission_Des_1004806</t>
  </si>
  <si>
    <t>UnionBattleConfig_Mission_Des_1004901</t>
  </si>
  <si>
    <t>UnionBattleConfig_Mission_Des_1004902</t>
  </si>
  <si>
    <t>UnionBattleConfig_Mission_Des_1004903</t>
  </si>
  <si>
    <t>UnionBattleConfig_Mission_Des_1004904</t>
  </si>
  <si>
    <t>UnionBattleConfig_Mission_Des_1004905</t>
  </si>
  <si>
    <t>UnionBattleConfig_Mission_Des_1004906</t>
  </si>
  <si>
    <t>UnionBattleConfig_Mission_Des_1005001</t>
  </si>
  <si>
    <t>UnionBattleConfig_Mission_Des_1005002</t>
  </si>
  <si>
    <t>UnionBattleConfig_Mission_Des_1005003</t>
  </si>
  <si>
    <t>UnionBattleConfig_Mission_Des_1005004</t>
  </si>
  <si>
    <t>UnionBattleConfig_Mission_Des_1005005</t>
  </si>
  <si>
    <t>UnionBattleConfig_Mission_Des_1005006</t>
  </si>
  <si>
    <t>UnionBattleConfig_Mission_Des_1005101</t>
  </si>
  <si>
    <t>UnionBattleConfig_Mission_Des_1005102</t>
  </si>
  <si>
    <t>UnionBattleConfig_Mission_Des_1005103</t>
  </si>
  <si>
    <t>UnionBattleConfig_Mission_Des_1005104</t>
  </si>
  <si>
    <t>UnionBattleConfig_Mission_Des_1005105</t>
  </si>
  <si>
    <t>UnionBattleConfig_Mission_Des_1005106</t>
  </si>
  <si>
    <t>UnionBattleConfig_Mission_Des_1005201</t>
  </si>
  <si>
    <t>UnionBattleConfig_Mission_Des_1005202</t>
  </si>
  <si>
    <t>UnionBattleConfig_Mission_Des_1005203</t>
  </si>
  <si>
    <t>UnionBattleConfig_Mission_Des_1005204</t>
  </si>
  <si>
    <t>UnionBattleConfig_Mission_Des_1005205</t>
  </si>
  <si>
    <t>UnionBattleConfig_Mission_Des_1005206</t>
  </si>
  <si>
    <t>UnionBattleConfig_Mission_Des_1005301</t>
  </si>
  <si>
    <t>UnionBattleConfig_Mission_Des_1005302</t>
  </si>
  <si>
    <t>UnionBattleConfig_Mission_Des_1005303</t>
  </si>
  <si>
    <t>UnionBattleConfig_Mission_Des_1005304</t>
  </si>
  <si>
    <t>UnionBattleConfig_Mission_Des_1005305</t>
  </si>
  <si>
    <t>UnionBattleConfig_Mission_Des_1005306</t>
  </si>
  <si>
    <t>UnionBattleConfig_Mission_Des_1005401</t>
  </si>
  <si>
    <t>UnionBattleConfig_Mission_Des_1005402</t>
  </si>
  <si>
    <t>UnionBattleConfig_Mission_Des_1005403</t>
  </si>
  <si>
    <t>UnionBattleConfig_Mission_Des_1005404</t>
  </si>
  <si>
    <t>UnionBattleConfig_Mission_Des_1005405</t>
  </si>
  <si>
    <t>UnionBattleConfig_Mission_Des_1005406</t>
  </si>
  <si>
    <t>UnionBattleConfig_Mission_Des_1005501</t>
  </si>
  <si>
    <t>UnionBattleConfig_Mission_Des_1005502</t>
  </si>
  <si>
    <t>UnionBattleConfig_Mission_Des_1005503</t>
  </si>
  <si>
    <t>UnionBattleConfig_Mission_Des_1005504</t>
  </si>
  <si>
    <t>UnionBattleConfig_Mission_Des_1005505</t>
  </si>
  <si>
    <t>UnionBattleConfig_Mission_Des_1005506</t>
  </si>
  <si>
    <t>UnionBattleConfig_Mission_Des_1005601</t>
  </si>
  <si>
    <t>UnionBattleConfig_Mission_Des_1005602</t>
  </si>
  <si>
    <t>UnionBattleConfig_Mission_Des_1005603</t>
  </si>
  <si>
    <t>UnionBattleConfig_Mission_Des_1005604</t>
  </si>
  <si>
    <t>UnionBattleConfig_Mission_Des_1005605</t>
  </si>
  <si>
    <t>UnionBattleConfig_Mission_Des_1005606</t>
  </si>
  <si>
    <t>UnionBattleConfig_Mission_Des_1005701</t>
  </si>
  <si>
    <t>UnionBattleConfig_Mission_Des_1005702</t>
  </si>
  <si>
    <t>UnionBattleConfig_Mission_Des_1005703</t>
  </si>
  <si>
    <t>UnionBattleConfig_Mission_Des_1005704</t>
  </si>
  <si>
    <t>UnionBattleConfig_Mission_Des_1005705</t>
  </si>
  <si>
    <t>UnionBattleConfig_Mission_Des_1005706</t>
  </si>
  <si>
    <t>UnionBattleConfig_Mission_Des_1005801</t>
  </si>
  <si>
    <t>UnionBattleConfig_Mission_Des_1005802</t>
  </si>
  <si>
    <t>UnionBattleConfig_Mission_Des_1005803</t>
  </si>
  <si>
    <t>UnionBattleConfig_Mission_Des_1005804</t>
  </si>
  <si>
    <t>UnionBattleConfig_Mission_Des_1005805</t>
  </si>
  <si>
    <t>UnionBattleConfig_Mission_Des_1005806</t>
  </si>
  <si>
    <t>UnionBattleConfig_Mission_Des_1005901</t>
  </si>
  <si>
    <t>UnionBattleConfig_Mission_Des_1005902</t>
  </si>
  <si>
    <t>UnionBattleConfig_Mission_Des_1005903</t>
  </si>
  <si>
    <t>UnionBattleConfig_Mission_Des_1005904</t>
  </si>
  <si>
    <t>UnionBattleConfig_Mission_Des_1005905</t>
  </si>
  <si>
    <t>UnionBattleConfig_Mission_Des_1005906</t>
  </si>
  <si>
    <t>UnionBattleConfig_Mission_Des_1006001</t>
  </si>
  <si>
    <t>UnionBattleConfig_Mission_Des_1006002</t>
  </si>
  <si>
    <t>UnionBattleConfig_Mission_Des_1006003</t>
  </si>
  <si>
    <t>UnionBattleConfig_Mission_Des_1006004</t>
  </si>
  <si>
    <t>UnionBattleConfig_Mission_Des_1006005</t>
  </si>
  <si>
    <t>UnionBattleConfig_Mission_Des_1006006</t>
  </si>
  <si>
    <t>UnionBattleConfig_Mission_Des_1006101</t>
  </si>
  <si>
    <t>UnionBattleConfig_Mission_Des_1006102</t>
  </si>
  <si>
    <t>UnionBattleConfig_Mission_Des_1006103</t>
  </si>
  <si>
    <t>UnionBattleConfig_Mission_Des_1006104</t>
  </si>
  <si>
    <t>UnionBattleConfig_Mission_Des_1006105</t>
  </si>
  <si>
    <t>UnionBattleConfig_Mission_Des_1006106</t>
  </si>
  <si>
    <t>UnionBattleConfig_Mission_Des_1006201</t>
  </si>
  <si>
    <t>UnionBattleConfig_Mission_Des_1006202</t>
  </si>
  <si>
    <t>UnionBattleConfig_Mission_Des_1006203</t>
  </si>
  <si>
    <t>UnionBattleConfig_Mission_Des_1006204</t>
  </si>
  <si>
    <t>UnionBattleConfig_Mission_Des_1006205</t>
  </si>
  <si>
    <t>UnionBattleConfig_Mission_Des_1006206</t>
  </si>
  <si>
    <t>UnionBattleConfig_Mission_Des_1006301</t>
  </si>
  <si>
    <t>UnionBattleConfig_Mission_Des_1006302</t>
  </si>
  <si>
    <t>UnionBattleConfig_Mission_Des_1006303</t>
  </si>
  <si>
    <t>UnionBattleConfig_Mission_Des_1006304</t>
  </si>
  <si>
    <t>UnionBattleConfig_Mission_Des_1006305</t>
  </si>
  <si>
    <t>UnionBattleConfig_Mission_Des_1006306</t>
  </si>
  <si>
    <t>UnionBattleConfig_Mission_Des_1006401</t>
  </si>
  <si>
    <t>UnionBattleConfig_Mission_Des_1006402</t>
  </si>
  <si>
    <t>UnionBattleConfig_Mission_Des_1006403</t>
  </si>
  <si>
    <t>UnionBattleConfig_Mission_Des_1006404</t>
  </si>
  <si>
    <t>UnionBattleConfig_Mission_Des_1006405</t>
  </si>
  <si>
    <t>UnionBattleConfig_Mission_Des_1006406</t>
  </si>
  <si>
    <t>UnionBattleConfig_Mission_Des_1006501</t>
  </si>
  <si>
    <t>UnionBattleConfig_Mission_Des_1006502</t>
  </si>
  <si>
    <t>UnionBattleConfig_Mission_Des_1006503</t>
  </si>
  <si>
    <t>UnionBattleConfig_Mission_Des_1006504</t>
  </si>
  <si>
    <t>UnionBattleConfig_Mission_Des_1006505</t>
  </si>
  <si>
    <t>UnionBattleConfig_Mission_Des_1006506</t>
  </si>
  <si>
    <t>UnionBattleConfig_Mission_Des_1006601</t>
  </si>
  <si>
    <t>UnionBattleConfig_Mission_Des_1006602</t>
  </si>
  <si>
    <t>UnionBattleConfig_Mission_Des_1006603</t>
  </si>
  <si>
    <t>UnionBattleConfig_Mission_Des_1006604</t>
  </si>
  <si>
    <t>UnionBattleConfig_Mission_Des_1006605</t>
  </si>
  <si>
    <t>UnionBattleConfig_Mission_Des_1006606</t>
  </si>
  <si>
    <t>UnionBattleConfig_Mission_Des_1006701</t>
  </si>
  <si>
    <t>UnionBattleConfig_Mission_Des_1006702</t>
  </si>
  <si>
    <t>UnionBattleConfig_Mission_Des_1006703</t>
  </si>
  <si>
    <t>UnionBattleConfig_Mission_Des_1006704</t>
  </si>
  <si>
    <t>UnionBattleConfig_Mission_Des_1006705</t>
  </si>
  <si>
    <t>UnionBattleConfig_Mission_Des_1006706</t>
  </si>
  <si>
    <t>UnionBattleConfig_Mission_Des_1006801</t>
  </si>
  <si>
    <t>UnionBattleConfig_Mission_Des_1006802</t>
  </si>
  <si>
    <t>UnionBattleConfig_Mission_Des_1006803</t>
  </si>
  <si>
    <t>UnionBattleConfig_Mission_Des_1006804</t>
  </si>
  <si>
    <t>UnionBattleConfig_Mission_Des_1006805</t>
  </si>
  <si>
    <t>UnionBattleConfig_Mission_Des_1006806</t>
  </si>
  <si>
    <t>UnionBattleConfig_Mission_Des_1006901</t>
  </si>
  <si>
    <t>UnionBattleConfig_Mission_Des_1006902</t>
  </si>
  <si>
    <t>UnionBattleConfig_Mission_Des_1006903</t>
  </si>
  <si>
    <t>UnionBattleConfig_Mission_Des_1006904</t>
  </si>
  <si>
    <t>UnionBattleConfig_Mission_Des_1006905</t>
  </si>
  <si>
    <t>UnionBattleConfig_Mission_Des_1006906</t>
  </si>
  <si>
    <t>UnionBattleConfig_Mission_Des_1007001</t>
  </si>
  <si>
    <t>UnionBattleConfig_Mission_Des_1007002</t>
  </si>
  <si>
    <t>UnionBattleConfig_Mission_Des_1007003</t>
  </si>
  <si>
    <t>UnionBattleConfig_Mission_Des_1007004</t>
  </si>
  <si>
    <t>UnionBattleConfig_Mission_Des_1007005</t>
  </si>
  <si>
    <t>UnionBattleConfig_Mission_Des_1007006</t>
  </si>
  <si>
    <t>UnionBattleConfig_Mission_Des_1100101</t>
  </si>
  <si>
    <t>UnionBattleConfig_Mission_Des_1100102</t>
  </si>
  <si>
    <t>UnionBattleConfig_Mission_Des_1100103</t>
  </si>
  <si>
    <t>UnionBattleConfig_Mission_Des_1100104</t>
  </si>
  <si>
    <t>UnionBattleConfig_Mission_Des_1100105</t>
  </si>
  <si>
    <t>UnionBattleConfig_Mission_Des_1100106</t>
  </si>
  <si>
    <t>UnionBattleConfig_Mission_Des_1100201</t>
  </si>
  <si>
    <t>UnionBattleConfig_Mission_Des_1100202</t>
  </si>
  <si>
    <t>UnionBattleConfig_Mission_Des_1100203</t>
  </si>
  <si>
    <t>UnionBattleConfig_Mission_Des_1100204</t>
  </si>
  <si>
    <t>UnionBattleConfig_Mission_Des_1100205</t>
  </si>
  <si>
    <t>UnionBattleConfig_Mission_Des_1100206</t>
  </si>
  <si>
    <t>UnionBattleConfig_Mission_Des_1100301</t>
  </si>
  <si>
    <t>UnionBattleConfig_Mission_Des_1100302</t>
  </si>
  <si>
    <t>UnionBattleConfig_Mission_Des_1100303</t>
  </si>
  <si>
    <t>UnionBattleConfig_Mission_Des_1100304</t>
  </si>
  <si>
    <t>UnionBattleConfig_Mission_Des_1100305</t>
  </si>
  <si>
    <t>UnionBattleConfig_Mission_Des_1100306</t>
  </si>
  <si>
    <t>UnionBattleConfig_Mission_Des_1100401</t>
  </si>
  <si>
    <t>UnionBattleConfig_Mission_Des_1100402</t>
  </si>
  <si>
    <t>UnionBattleConfig_Mission_Des_1100403</t>
  </si>
  <si>
    <t>UnionBattleConfig_Mission_Des_1100404</t>
  </si>
  <si>
    <t>UnionBattleConfig_Mission_Des_1100405</t>
  </si>
  <si>
    <t>UnionBattleConfig_Mission_Des_1100406</t>
  </si>
  <si>
    <t>UnionBattleConfig_Mission_Des_1100501</t>
  </si>
  <si>
    <t>UnionBattleConfig_Mission_Des_1100502</t>
  </si>
  <si>
    <t>UnionBattleConfig_Mission_Des_1100503</t>
  </si>
  <si>
    <t>UnionBattleConfig_Mission_Des_1100504</t>
  </si>
  <si>
    <t>UnionBattleConfig_Mission_Des_1100505</t>
  </si>
  <si>
    <t>UnionBattleConfig_Mission_Des_1100506</t>
  </si>
  <si>
    <t>UnionBattleConfig_Mission_Des_1100601</t>
  </si>
  <si>
    <t>UnionBattleConfig_Mission_Des_1100602</t>
  </si>
  <si>
    <t>UnionBattleConfig_Mission_Des_1100603</t>
  </si>
  <si>
    <t>UnionBattleConfig_Mission_Des_1100604</t>
  </si>
  <si>
    <t>UnionBattleConfig_Mission_Des_1100605</t>
  </si>
  <si>
    <t>UnionBattleConfig_Mission_Des_1100606</t>
  </si>
  <si>
    <t>UnionBattleConfig_Mission_Des_1100701</t>
  </si>
  <si>
    <t>UnionBattleConfig_Mission_Des_1100702</t>
  </si>
  <si>
    <t>UnionBattleConfig_Mission_Des_1100703</t>
  </si>
  <si>
    <t>UnionBattleConfig_Mission_Des_1100704</t>
  </si>
  <si>
    <t>UnionBattleConfig_Mission_Des_1100705</t>
  </si>
  <si>
    <t>UnionBattleConfig_Mission_Des_1100706</t>
  </si>
  <si>
    <t>UnionBattleConfig_Mission_Des_1100801</t>
  </si>
  <si>
    <t>UnionBattleConfig_Mission_Des_1100802</t>
  </si>
  <si>
    <t>UnionBattleConfig_Mission_Des_1100803</t>
  </si>
  <si>
    <t>UnionBattleConfig_Mission_Des_1100804</t>
  </si>
  <si>
    <t>UnionBattleConfig_Mission_Des_1100805</t>
  </si>
  <si>
    <t>UnionBattleConfig_Mission_Des_1100806</t>
  </si>
  <si>
    <t>UnionBattleConfig_Mission_Des_1100901</t>
  </si>
  <si>
    <t>UnionBattleConfig_Mission_Des_1100902</t>
  </si>
  <si>
    <t>UnionBattleConfig_Mission_Des_1100903</t>
  </si>
  <si>
    <t>UnionBattleConfig_Mission_Des_1100904</t>
  </si>
  <si>
    <t>UnionBattleConfig_Mission_Des_1100905</t>
  </si>
  <si>
    <t>UnionBattleConfig_Mission_Des_1100906</t>
  </si>
  <si>
    <t>UnionBattleConfig_Mission_Des_1101001</t>
  </si>
  <si>
    <t>UnionBattleConfig_Mission_Des_1101002</t>
  </si>
  <si>
    <t>UnionBattleConfig_Mission_Des_1101003</t>
  </si>
  <si>
    <t>UnionBattleConfig_Mission_Des_1101004</t>
  </si>
  <si>
    <t>UnionBattleConfig_Mission_Des_1101005</t>
  </si>
  <si>
    <t>UnionBattleConfig_Mission_Des_1101006</t>
  </si>
  <si>
    <t>UnionBattleConfig_Mission_Des_1101101</t>
  </si>
  <si>
    <t>UnionBattleConfig_Mission_Des_1101102</t>
  </si>
  <si>
    <t>UnionBattleConfig_Mission_Des_1101103</t>
  </si>
  <si>
    <t>UnionBattleConfig_Mission_Des_1101104</t>
  </si>
  <si>
    <t>UnionBattleConfig_Mission_Des_1101105</t>
  </si>
  <si>
    <t>UnionBattleConfig_Mission_Des_1101106</t>
  </si>
  <si>
    <t>UnionBattleConfig_Mission_Des_1101201</t>
  </si>
  <si>
    <t>UnionBattleConfig_Mission_Des_1101202</t>
  </si>
  <si>
    <t>UnionBattleConfig_Mission_Des_1101203</t>
  </si>
  <si>
    <t>UnionBattleConfig_Mission_Des_1101204</t>
  </si>
  <si>
    <t>UnionBattleConfig_Mission_Des_1101205</t>
  </si>
  <si>
    <t>UnionBattleConfig_Mission_Des_1101206</t>
  </si>
  <si>
    <t>UnionBattleConfig_Mission_Des_1101301</t>
  </si>
  <si>
    <t>UnionBattleConfig_Mission_Des_1101302</t>
  </si>
  <si>
    <t>UnionBattleConfig_Mission_Des_1101303</t>
  </si>
  <si>
    <t>UnionBattleConfig_Mission_Des_1101304</t>
  </si>
  <si>
    <t>UnionBattleConfig_Mission_Des_1101305</t>
  </si>
  <si>
    <t>UnionBattleConfig_Mission_Des_1101306</t>
  </si>
  <si>
    <t>UnionBattleConfig_Mission_Des_1101401</t>
  </si>
  <si>
    <t>UnionBattleConfig_Mission_Des_1101402</t>
  </si>
  <si>
    <t>UnionBattleConfig_Mission_Des_1101403</t>
  </si>
  <si>
    <t>UnionBattleConfig_Mission_Des_1101404</t>
  </si>
  <si>
    <t>UnionBattleConfig_Mission_Des_1101405</t>
  </si>
  <si>
    <t>UnionBattleConfig_Mission_Des_1101406</t>
  </si>
  <si>
    <t>UnionBattleConfig_Mission_Des_1101501</t>
  </si>
  <si>
    <t>UnionBattleConfig_Mission_Des_1101502</t>
  </si>
  <si>
    <t>UnionBattleConfig_Mission_Des_1101503</t>
  </si>
  <si>
    <t>UnionBattleConfig_Mission_Des_1101504</t>
  </si>
  <si>
    <t>UnionBattleConfig_Mission_Des_1101505</t>
  </si>
  <si>
    <t>UnionBattleConfig_Mission_Des_1101506</t>
  </si>
  <si>
    <t>UnionBattleConfig_Mission_Des_1101601</t>
  </si>
  <si>
    <t>UnionBattleConfig_Mission_Des_1101602</t>
  </si>
  <si>
    <t>UnionBattleConfig_Mission_Des_1101603</t>
  </si>
  <si>
    <t>UnionBattleConfig_Mission_Des_1101604</t>
  </si>
  <si>
    <t>UnionBattleConfig_Mission_Des_1101605</t>
  </si>
  <si>
    <t>UnionBattleConfig_Mission_Des_1101606</t>
  </si>
  <si>
    <t>UnionBattleConfig_Mission_Des_1101701</t>
  </si>
  <si>
    <t>UnionBattleConfig_Mission_Des_1101702</t>
  </si>
  <si>
    <t>UnionBattleConfig_Mission_Des_1101703</t>
  </si>
  <si>
    <t>UnionBattleConfig_Mission_Des_1101704</t>
  </si>
  <si>
    <t>UnionBattleConfig_Mission_Des_1101705</t>
  </si>
  <si>
    <t>UnionBattleConfig_Mission_Des_1101706</t>
  </si>
  <si>
    <t>UnionBattleConfig_Mission_Des_1101801</t>
  </si>
  <si>
    <t>UnionBattleConfig_Mission_Des_1101802</t>
  </si>
  <si>
    <t>UnionBattleConfig_Mission_Des_1101803</t>
  </si>
  <si>
    <t>UnionBattleConfig_Mission_Des_1101804</t>
  </si>
  <si>
    <t>UnionBattleConfig_Mission_Des_1101805</t>
  </si>
  <si>
    <t>UnionBattleConfig_Mission_Des_1101806</t>
  </si>
  <si>
    <t>UnionBattleConfig_Mission_Des_1101901</t>
  </si>
  <si>
    <t>UnionBattleConfig_Mission_Des_1101902</t>
  </si>
  <si>
    <t>UnionBattleConfig_Mission_Des_1101903</t>
  </si>
  <si>
    <t>UnionBattleConfig_Mission_Des_1101904</t>
  </si>
  <si>
    <t>UnionBattleConfig_Mission_Des_1101905</t>
  </si>
  <si>
    <t>UnionBattleConfig_Mission_Des_1101906</t>
  </si>
  <si>
    <t>UnionBattleConfig_Mission_Des_1102001</t>
  </si>
  <si>
    <t>UnionBattleConfig_Mission_Des_1102002</t>
  </si>
  <si>
    <t>UnionBattleConfig_Mission_Des_1102003</t>
  </si>
  <si>
    <t>UnionBattleConfig_Mission_Des_1102004</t>
  </si>
  <si>
    <t>UnionBattleConfig_Mission_Des_1102005</t>
  </si>
  <si>
    <t>UnionBattleConfig_Mission_Des_1102006</t>
  </si>
  <si>
    <t>UnionBattleConfig_Mission_Des_1102101</t>
  </si>
  <si>
    <t>UnionBattleConfig_Mission_Des_1102102</t>
  </si>
  <si>
    <t>UnionBattleConfig_Mission_Des_1102103</t>
  </si>
  <si>
    <t>UnionBattleConfig_Mission_Des_1102104</t>
  </si>
  <si>
    <t>UnionBattleConfig_Mission_Des_1102105</t>
  </si>
  <si>
    <t>UnionBattleConfig_Mission_Des_1102106</t>
  </si>
  <si>
    <t>UnionBattleConfig_Mission_Des_1102201</t>
  </si>
  <si>
    <t>UnionBattleConfig_Mission_Des_1102202</t>
  </si>
  <si>
    <t>UnionBattleConfig_Mission_Des_1102203</t>
  </si>
  <si>
    <t>UnionBattleConfig_Mission_Des_1102204</t>
  </si>
  <si>
    <t>UnionBattleConfig_Mission_Des_1102205</t>
  </si>
  <si>
    <t>UnionBattleConfig_Mission_Des_1102206</t>
  </si>
  <si>
    <t>UnionBattleConfig_Mission_Des_1102301</t>
  </si>
  <si>
    <t>UnionBattleConfig_Mission_Des_1102302</t>
  </si>
  <si>
    <t>UnionBattleConfig_Mission_Des_1102303</t>
  </si>
  <si>
    <t>UnionBattleConfig_Mission_Des_1102304</t>
  </si>
  <si>
    <t>UnionBattleConfig_Mission_Des_1102305</t>
  </si>
  <si>
    <t>UnionBattleConfig_Mission_Des_1102306</t>
  </si>
  <si>
    <t>UnionBattleConfig_Mission_Des_1102401</t>
  </si>
  <si>
    <t>UnionBattleConfig_Mission_Des_1102402</t>
  </si>
  <si>
    <t>UnionBattleConfig_Mission_Des_1102403</t>
  </si>
  <si>
    <t>UnionBattleConfig_Mission_Des_1102404</t>
  </si>
  <si>
    <t>UnionBattleConfig_Mission_Des_1102405</t>
  </si>
  <si>
    <t>UnionBattleConfig_Mission_Des_1102406</t>
  </si>
  <si>
    <t>UnionBattleConfig_Mission_Des_1102501</t>
  </si>
  <si>
    <t>UnionBattleConfig_Mission_Des_1102502</t>
  </si>
  <si>
    <t>UnionBattleConfig_Mission_Des_1102503</t>
  </si>
  <si>
    <t>UnionBattleConfig_Mission_Des_1102504</t>
  </si>
  <si>
    <t>UnionBattleConfig_Mission_Des_1102505</t>
  </si>
  <si>
    <t>UnionBattleConfig_Mission_Des_1102506</t>
  </si>
  <si>
    <t>UnionBattleConfig_Mission_Des_1102601</t>
  </si>
  <si>
    <t>UnionBattleConfig_Mission_Des_1102602</t>
  </si>
  <si>
    <t>UnionBattleConfig_Mission_Des_1102603</t>
  </si>
  <si>
    <t>UnionBattleConfig_Mission_Des_1102604</t>
  </si>
  <si>
    <t>UnionBattleConfig_Mission_Des_1102605</t>
  </si>
  <si>
    <t>UnionBattleConfig_Mission_Des_1102606</t>
  </si>
  <si>
    <t>UnionBattleConfig_Mission_Des_1102701</t>
  </si>
  <si>
    <t>UnionBattleConfig_Mission_Des_1102702</t>
  </si>
  <si>
    <t>UnionBattleConfig_Mission_Des_1102703</t>
  </si>
  <si>
    <t>UnionBattleConfig_Mission_Des_1102704</t>
  </si>
  <si>
    <t>UnionBattleConfig_Mission_Des_1102705</t>
  </si>
  <si>
    <t>UnionBattleConfig_Mission_Des_1102706</t>
  </si>
  <si>
    <t>UnionBattleConfig_Mission_Des_1102801</t>
  </si>
  <si>
    <t>UnionBattleConfig_Mission_Des_1102802</t>
  </si>
  <si>
    <t>UnionBattleConfig_Mission_Des_1102803</t>
  </si>
  <si>
    <t>UnionBattleConfig_Mission_Des_1102804</t>
  </si>
  <si>
    <t>UnionBattleConfig_Mission_Des_1102805</t>
  </si>
  <si>
    <t>UnionBattleConfig_Mission_Des_1102806</t>
  </si>
  <si>
    <t>UnionBattleConfig_Mission_Des_1102901</t>
  </si>
  <si>
    <t>UnionBattleConfig_Mission_Des_1102902</t>
  </si>
  <si>
    <t>UnionBattleConfig_Mission_Des_1102903</t>
  </si>
  <si>
    <t>UnionBattleConfig_Mission_Des_1102904</t>
  </si>
  <si>
    <t>UnionBattleConfig_Mission_Des_1102905</t>
  </si>
  <si>
    <t>UnionBattleConfig_Mission_Des_1102906</t>
  </si>
  <si>
    <t>UnionBattleConfig_Mission_Des_1103001</t>
  </si>
  <si>
    <t>UnionBattleConfig_Mission_Des_1103002</t>
  </si>
  <si>
    <t>UnionBattleConfig_Mission_Des_1103003</t>
  </si>
  <si>
    <t>UnionBattleConfig_Mission_Des_1103004</t>
  </si>
  <si>
    <t>UnionBattleConfig_Mission_Des_1103005</t>
  </si>
  <si>
    <t>UnionBattleConfig_Mission_Des_1103006</t>
  </si>
  <si>
    <t>UnionBattleConfig_Mission_Des_1103101</t>
  </si>
  <si>
    <t>UnionBattleConfig_Mission_Des_1103102</t>
  </si>
  <si>
    <t>UnionBattleConfig_Mission_Des_1103103</t>
  </si>
  <si>
    <t>UnionBattleConfig_Mission_Des_1103104</t>
  </si>
  <si>
    <t>UnionBattleConfig_Mission_Des_1103105</t>
  </si>
  <si>
    <t>UnionBattleConfig_Mission_Des_1103106</t>
  </si>
  <si>
    <t>UnionBattleConfig_Mission_Des_1103201</t>
  </si>
  <si>
    <t>UnionBattleConfig_Mission_Des_1103202</t>
  </si>
  <si>
    <t>UnionBattleConfig_Mission_Des_1103203</t>
  </si>
  <si>
    <t>UnionBattleConfig_Mission_Des_1103204</t>
  </si>
  <si>
    <t>UnionBattleConfig_Mission_Des_1103205</t>
  </si>
  <si>
    <t>UnionBattleConfig_Mission_Des_1103206</t>
  </si>
  <si>
    <t>UnionBattleConfig_Mission_Des_1103301</t>
  </si>
  <si>
    <t>UnionBattleConfig_Mission_Des_1103302</t>
  </si>
  <si>
    <t>UnionBattleConfig_Mission_Des_1103303</t>
  </si>
  <si>
    <t>UnionBattleConfig_Mission_Des_1103304</t>
  </si>
  <si>
    <t>UnionBattleConfig_Mission_Des_1103305</t>
  </si>
  <si>
    <t>UnionBattleConfig_Mission_Des_1103306</t>
  </si>
  <si>
    <t>UnionBattleConfig_Mission_Des_1103401</t>
  </si>
  <si>
    <t>UnionBattleConfig_Mission_Des_1103402</t>
  </si>
  <si>
    <t>UnionBattleConfig_Mission_Des_1103403</t>
  </si>
  <si>
    <t>UnionBattleConfig_Mission_Des_1103404</t>
  </si>
  <si>
    <t>UnionBattleConfig_Mission_Des_1103405</t>
  </si>
  <si>
    <t>UnionBattleConfig_Mission_Des_1103406</t>
  </si>
  <si>
    <t>UnionBattleConfig_Mission_Des_1103501</t>
  </si>
  <si>
    <t>UnionBattleConfig_Mission_Des_1103502</t>
  </si>
  <si>
    <t>UnionBattleConfig_Mission_Des_1103503</t>
  </si>
  <si>
    <t>UnionBattleConfig_Mission_Des_1103504</t>
  </si>
  <si>
    <t>UnionBattleConfig_Mission_Des_1103505</t>
  </si>
  <si>
    <t>UnionBattleConfig_Mission_Des_1103506</t>
  </si>
  <si>
    <t>UnionBattleConfig_Mission_Des_1103601</t>
  </si>
  <si>
    <t>UnionBattleConfig_Mission_Des_1103602</t>
  </si>
  <si>
    <t>UnionBattleConfig_Mission_Des_1103603</t>
  </si>
  <si>
    <t>UnionBattleConfig_Mission_Des_1103604</t>
  </si>
  <si>
    <t>UnionBattleConfig_Mission_Des_1103605</t>
  </si>
  <si>
    <t>UnionBattleConfig_Mission_Des_1103606</t>
  </si>
  <si>
    <t>UnionBattleConfig_Mission_Des_1103701</t>
  </si>
  <si>
    <t>UnionBattleConfig_Mission_Des_1103702</t>
  </si>
  <si>
    <t>UnionBattleConfig_Mission_Des_1103703</t>
  </si>
  <si>
    <t>UnionBattleConfig_Mission_Des_1103704</t>
  </si>
  <si>
    <t>UnionBattleConfig_Mission_Des_1103705</t>
  </si>
  <si>
    <t>UnionBattleConfig_Mission_Des_1103706</t>
  </si>
  <si>
    <t>UnionBattleConfig_Mission_Des_1103801</t>
  </si>
  <si>
    <t>UnionBattleConfig_Mission_Des_1103802</t>
  </si>
  <si>
    <t>UnionBattleConfig_Mission_Des_1103803</t>
  </si>
  <si>
    <t>UnionBattleConfig_Mission_Des_1103804</t>
  </si>
  <si>
    <t>UnionBattleConfig_Mission_Des_1103805</t>
  </si>
  <si>
    <t>UnionBattleConfig_Mission_Des_1103806</t>
  </si>
  <si>
    <t>UnionBattleConfig_Mission_Des_1103901</t>
  </si>
  <si>
    <t>UnionBattleConfig_Mission_Des_1103902</t>
  </si>
  <si>
    <t>UnionBattleConfig_Mission_Des_1103903</t>
  </si>
  <si>
    <t>UnionBattleConfig_Mission_Des_1103904</t>
  </si>
  <si>
    <t>UnionBattleConfig_Mission_Des_1103905</t>
  </si>
  <si>
    <t>UnionBattleConfig_Mission_Des_1103906</t>
  </si>
  <si>
    <t>UnionBattleConfig_Mission_Des_1104001</t>
  </si>
  <si>
    <t>UnionBattleConfig_Mission_Des_1104002</t>
  </si>
  <si>
    <t>UnionBattleConfig_Mission_Des_1104003</t>
  </si>
  <si>
    <t>UnionBattleConfig_Mission_Des_1104004</t>
  </si>
  <si>
    <t>UnionBattleConfig_Mission_Des_1104005</t>
  </si>
  <si>
    <t>UnionBattleConfig_Mission_Des_1104006</t>
  </si>
  <si>
    <t>UnionBattleConfig_Mission_Des_1104101</t>
  </si>
  <si>
    <t>UnionBattleConfig_Mission_Des_1104102</t>
  </si>
  <si>
    <t>UnionBattleConfig_Mission_Des_1104103</t>
  </si>
  <si>
    <t>UnionBattleConfig_Mission_Des_1104104</t>
  </si>
  <si>
    <t>UnionBattleConfig_Mission_Des_1104105</t>
  </si>
  <si>
    <t>UnionBattleConfig_Mission_Des_1104106</t>
  </si>
  <si>
    <t>UnionBattleConfig_Mission_Des_1104201</t>
  </si>
  <si>
    <t>UnionBattleConfig_Mission_Des_1104202</t>
  </si>
  <si>
    <t>UnionBattleConfig_Mission_Des_1104203</t>
  </si>
  <si>
    <t>UnionBattleConfig_Mission_Des_1104204</t>
  </si>
  <si>
    <t>UnionBattleConfig_Mission_Des_1104205</t>
  </si>
  <si>
    <t>UnionBattleConfig_Mission_Des_1104206</t>
  </si>
  <si>
    <t>UnionBattleConfig_Mission_Des_1104301</t>
  </si>
  <si>
    <t>UnionBattleConfig_Mission_Des_1104302</t>
  </si>
  <si>
    <t>UnionBattleConfig_Mission_Des_1104303</t>
  </si>
  <si>
    <t>UnionBattleConfig_Mission_Des_1104304</t>
  </si>
  <si>
    <t>UnionBattleConfig_Mission_Des_1104305</t>
  </si>
  <si>
    <t>UnionBattleConfig_Mission_Des_1104306</t>
  </si>
  <si>
    <t>UnionBattleConfig_Mission_Des_1104401</t>
  </si>
  <si>
    <t>UnionBattleConfig_Mission_Des_1104402</t>
  </si>
  <si>
    <t>UnionBattleConfig_Mission_Des_1104403</t>
  </si>
  <si>
    <t>UnionBattleConfig_Mission_Des_1104404</t>
  </si>
  <si>
    <t>UnionBattleConfig_Mission_Des_1104405</t>
  </si>
  <si>
    <t>UnionBattleConfig_Mission_Des_1104406</t>
  </si>
  <si>
    <t>UnionBattleConfig_Mission_Des_1104501</t>
  </si>
  <si>
    <t>UnionBattleConfig_Mission_Des_1104502</t>
  </si>
  <si>
    <t>UnionBattleConfig_Mission_Des_1104503</t>
  </si>
  <si>
    <t>UnionBattleConfig_Mission_Des_1104504</t>
  </si>
  <si>
    <t>UnionBattleConfig_Mission_Des_1104505</t>
  </si>
  <si>
    <t>UnionBattleConfig_Mission_Des_1104506</t>
  </si>
  <si>
    <t>UnionBattleConfig_Mission_Des_1104601</t>
  </si>
  <si>
    <t>UnionBattleConfig_Mission_Des_1104602</t>
  </si>
  <si>
    <t>UnionBattleConfig_Mission_Des_1104603</t>
  </si>
  <si>
    <t>UnionBattleConfig_Mission_Des_1104604</t>
  </si>
  <si>
    <t>UnionBattleConfig_Mission_Des_1104605</t>
  </si>
  <si>
    <t>UnionBattleConfig_Mission_Des_1104606</t>
  </si>
  <si>
    <t>UnionBattleConfig_Mission_Des_1104701</t>
  </si>
  <si>
    <t>UnionBattleConfig_Mission_Des_1104702</t>
  </si>
  <si>
    <t>UnionBattleConfig_Mission_Des_1104703</t>
  </si>
  <si>
    <t>UnionBattleConfig_Mission_Des_1104704</t>
  </si>
  <si>
    <t>UnionBattleConfig_Mission_Des_1104705</t>
  </si>
  <si>
    <t>UnionBattleConfig_Mission_Des_1104706</t>
  </si>
  <si>
    <t>UnionBattleConfig_Mission_Des_1104801</t>
  </si>
  <si>
    <t>UnionBattleConfig_Mission_Des_1104802</t>
  </si>
  <si>
    <t>UnionBattleConfig_Mission_Des_1104803</t>
  </si>
  <si>
    <t>UnionBattleConfig_Mission_Des_1104804</t>
  </si>
  <si>
    <t>UnionBattleConfig_Mission_Des_1104805</t>
  </si>
  <si>
    <t>UnionBattleConfig_Mission_Des_1104806</t>
  </si>
  <si>
    <t>UnionBattleConfig_Mission_Des_1104901</t>
  </si>
  <si>
    <t>UnionBattleConfig_Mission_Des_1104902</t>
  </si>
  <si>
    <t>UnionBattleConfig_Mission_Des_1104903</t>
  </si>
  <si>
    <t>UnionBattleConfig_Mission_Des_1104904</t>
  </si>
  <si>
    <t>UnionBattleConfig_Mission_Des_1104905</t>
  </si>
  <si>
    <t>UnionBattleConfig_Mission_Des_1104906</t>
  </si>
  <si>
    <t>UnionBattleConfig_Mission_Des_1105001</t>
  </si>
  <si>
    <t>UnionBattleConfig_Mission_Des_1105002</t>
  </si>
  <si>
    <t>UnionBattleConfig_Mission_Des_1105003</t>
  </si>
  <si>
    <t>UnionBattleConfig_Mission_Des_1105004</t>
  </si>
  <si>
    <t>UnionBattleConfig_Mission_Des_1105005</t>
  </si>
  <si>
    <t>UnionBattleConfig_Mission_Des_1105006</t>
  </si>
  <si>
    <t>UnionBattleConfig_Mission_Des_1105101</t>
  </si>
  <si>
    <t>UnionBattleConfig_Mission_Des_1105102</t>
  </si>
  <si>
    <t>UnionBattleConfig_Mission_Des_1105103</t>
  </si>
  <si>
    <t>UnionBattleConfig_Mission_Des_1105104</t>
  </si>
  <si>
    <t>UnionBattleConfig_Mission_Des_1105105</t>
  </si>
  <si>
    <t>UnionBattleConfig_Mission_Des_1105106</t>
  </si>
  <si>
    <t>UnionBattleConfig_Mission_Des_1105201</t>
  </si>
  <si>
    <t>UnionBattleConfig_Mission_Des_1105202</t>
  </si>
  <si>
    <t>UnionBattleConfig_Mission_Des_1105203</t>
  </si>
  <si>
    <t>UnionBattleConfig_Mission_Des_1105204</t>
  </si>
  <si>
    <t>UnionBattleConfig_Mission_Des_1105205</t>
  </si>
  <si>
    <t>UnionBattleConfig_Mission_Des_1105206</t>
  </si>
  <si>
    <t>UnionBattleConfig_Mission_Des_1105301</t>
  </si>
  <si>
    <t>UnionBattleConfig_Mission_Des_1105302</t>
  </si>
  <si>
    <t>UnionBattleConfig_Mission_Des_1105303</t>
  </si>
  <si>
    <t>UnionBattleConfig_Mission_Des_1105304</t>
  </si>
  <si>
    <t>UnionBattleConfig_Mission_Des_1105305</t>
  </si>
  <si>
    <t>UnionBattleConfig_Mission_Des_1105306</t>
  </si>
  <si>
    <t>UnionBattleConfig_Mission_Des_1105401</t>
  </si>
  <si>
    <t>UnionBattleConfig_Mission_Des_1105402</t>
  </si>
  <si>
    <t>UnionBattleConfig_Mission_Des_1105403</t>
  </si>
  <si>
    <t>UnionBattleConfig_Mission_Des_1105404</t>
  </si>
  <si>
    <t>UnionBattleConfig_Mission_Des_1105405</t>
  </si>
  <si>
    <t>UnionBattleConfig_Mission_Des_1105406</t>
  </si>
  <si>
    <t>UnionBattleConfig_Mission_Des_1105501</t>
  </si>
  <si>
    <t>UnionBattleConfig_Mission_Des_1105502</t>
  </si>
  <si>
    <t>UnionBattleConfig_Mission_Des_1105503</t>
  </si>
  <si>
    <t>UnionBattleConfig_Mission_Des_1105504</t>
  </si>
  <si>
    <t>UnionBattleConfig_Mission_Des_1105505</t>
  </si>
  <si>
    <t>UnionBattleConfig_Mission_Des_1105506</t>
  </si>
  <si>
    <t>UnionBattleConfig_Mission_Des_1105601</t>
  </si>
  <si>
    <t>UnionBattleConfig_Mission_Des_1105602</t>
  </si>
  <si>
    <t>UnionBattleConfig_Mission_Des_1105603</t>
  </si>
  <si>
    <t>UnionBattleConfig_Mission_Des_1105604</t>
  </si>
  <si>
    <t>UnionBattleConfig_Mission_Des_1105605</t>
  </si>
  <si>
    <t>UnionBattleConfig_Mission_Des_1105606</t>
  </si>
  <si>
    <t>UnionBattleConfig_Mission_Des_1105701</t>
  </si>
  <si>
    <t>UnionBattleConfig_Mission_Des_1105702</t>
  </si>
  <si>
    <t>UnionBattleConfig_Mission_Des_1105703</t>
  </si>
  <si>
    <t>UnionBattleConfig_Mission_Des_1105704</t>
  </si>
  <si>
    <t>UnionBattleConfig_Mission_Des_1105705</t>
  </si>
  <si>
    <t>UnionBattleConfig_Mission_Des_1105706</t>
  </si>
  <si>
    <t>UnionBattleConfig_Mission_Des_1105801</t>
  </si>
  <si>
    <t>UnionBattleConfig_Mission_Des_1105802</t>
  </si>
  <si>
    <t>UnionBattleConfig_Mission_Des_1105803</t>
  </si>
  <si>
    <t>UnionBattleConfig_Mission_Des_1105804</t>
  </si>
  <si>
    <t>UnionBattleConfig_Mission_Des_1105805</t>
  </si>
  <si>
    <t>UnionBattleConfig_Mission_Des_1105806</t>
  </si>
  <si>
    <t>UnionBattleConfig_Mission_Des_1105901</t>
  </si>
  <si>
    <t>UnionBattleConfig_Mission_Des_1105902</t>
  </si>
  <si>
    <t>UnionBattleConfig_Mission_Des_1105903</t>
  </si>
  <si>
    <t>UnionBattleConfig_Mission_Des_1105904</t>
  </si>
  <si>
    <t>UnionBattleConfig_Mission_Des_1105905</t>
  </si>
  <si>
    <t>UnionBattleConfig_Mission_Des_1105906</t>
  </si>
  <si>
    <t>UnionBattleConfig_Mission_Des_1106001</t>
  </si>
  <si>
    <t>UnionBattleConfig_Mission_Des_1106002</t>
  </si>
  <si>
    <t>UnionBattleConfig_Mission_Des_1106003</t>
  </si>
  <si>
    <t>UnionBattleConfig_Mission_Des_1106004</t>
  </si>
  <si>
    <t>UnionBattleConfig_Mission_Des_1106005</t>
  </si>
  <si>
    <t>UnionBattleConfig_Mission_Des_1106006</t>
  </si>
  <si>
    <t>UnionBattleConfig_Mission_Des_1106101</t>
  </si>
  <si>
    <t>UnionBattleConfig_Mission_Des_1106102</t>
  </si>
  <si>
    <t>UnionBattleConfig_Mission_Des_1106103</t>
  </si>
  <si>
    <t>UnionBattleConfig_Mission_Des_1106104</t>
  </si>
  <si>
    <t>UnionBattleConfig_Mission_Des_1106105</t>
  </si>
  <si>
    <t>UnionBattleConfig_Mission_Des_1106106</t>
  </si>
  <si>
    <t>UnionBattleConfig_Mission_Des_1106201</t>
  </si>
  <si>
    <t>UnionBattleConfig_Mission_Des_1106202</t>
  </si>
  <si>
    <t>UnionBattleConfig_Mission_Des_1106203</t>
  </si>
  <si>
    <t>UnionBattleConfig_Mission_Des_1106204</t>
  </si>
  <si>
    <t>UnionBattleConfig_Mission_Des_1106205</t>
  </si>
  <si>
    <t>UnionBattleConfig_Mission_Des_1106206</t>
  </si>
  <si>
    <t>UnionBattleConfig_Mission_Des_1106301</t>
  </si>
  <si>
    <t>UnionBattleConfig_Mission_Des_1106302</t>
  </si>
  <si>
    <t>UnionBattleConfig_Mission_Des_1106303</t>
  </si>
  <si>
    <t>UnionBattleConfig_Mission_Des_1106304</t>
  </si>
  <si>
    <t>UnionBattleConfig_Mission_Des_1106305</t>
  </si>
  <si>
    <t>UnionBattleConfig_Mission_Des_1106306</t>
  </si>
  <si>
    <t>UnionBattleConfig_Mission_Des_1106401</t>
  </si>
  <si>
    <t>UnionBattleConfig_Mission_Des_1106402</t>
  </si>
  <si>
    <t>UnionBattleConfig_Mission_Des_1106403</t>
  </si>
  <si>
    <t>UnionBattleConfig_Mission_Des_1106404</t>
  </si>
  <si>
    <t>UnionBattleConfig_Mission_Des_1106405</t>
  </si>
  <si>
    <t>UnionBattleConfig_Mission_Des_1106406</t>
  </si>
  <si>
    <t>UnionBattleConfig_Mission_Des_1106501</t>
  </si>
  <si>
    <t>UnionBattleConfig_Mission_Des_1106502</t>
  </si>
  <si>
    <t>UnionBattleConfig_Mission_Des_1106503</t>
  </si>
  <si>
    <t>UnionBattleConfig_Mission_Des_1106504</t>
  </si>
  <si>
    <t>UnionBattleConfig_Mission_Des_1106505</t>
  </si>
  <si>
    <t>UnionBattleConfig_Mission_Des_1106506</t>
  </si>
  <si>
    <t>UnionBattleConfig_Mission_Des_1106601</t>
  </si>
  <si>
    <t>UnionBattleConfig_Mission_Des_1106602</t>
  </si>
  <si>
    <t>UnionBattleConfig_Mission_Des_1106603</t>
  </si>
  <si>
    <t>UnionBattleConfig_Mission_Des_1106604</t>
  </si>
  <si>
    <t>UnionBattleConfig_Mission_Des_1106605</t>
  </si>
  <si>
    <t>UnionBattleConfig_Mission_Des_1106606</t>
  </si>
  <si>
    <t>UnionBattleConfig_Mission_Des_1106701</t>
  </si>
  <si>
    <t>UnionBattleConfig_Mission_Des_1106702</t>
  </si>
  <si>
    <t>UnionBattleConfig_Mission_Des_1106703</t>
  </si>
  <si>
    <t>UnionBattleConfig_Mission_Des_1106704</t>
  </si>
  <si>
    <t>UnionBattleConfig_Mission_Des_1106705</t>
  </si>
  <si>
    <t>UnionBattleConfig_Mission_Des_1106706</t>
  </si>
  <si>
    <t>UnionBattleConfig_Mission_Des_1106801</t>
  </si>
  <si>
    <t>UnionBattleConfig_Mission_Des_1106802</t>
  </si>
  <si>
    <t>UnionBattleConfig_Mission_Des_1106803</t>
  </si>
  <si>
    <t>UnionBattleConfig_Mission_Des_1106804</t>
  </si>
  <si>
    <t>UnionBattleConfig_Mission_Des_1106805</t>
  </si>
  <si>
    <t>UnionBattleConfig_Mission_Des_1106806</t>
  </si>
  <si>
    <t>UnionBattleConfig_Mission_Des_1106901</t>
  </si>
  <si>
    <t>UnionBattleConfig_Mission_Des_1106902</t>
  </si>
  <si>
    <t>UnionBattleConfig_Mission_Des_1106903</t>
  </si>
  <si>
    <t>UnionBattleConfig_Mission_Des_1106904</t>
  </si>
  <si>
    <t>UnionBattleConfig_Mission_Des_1106905</t>
  </si>
  <si>
    <t>UnionBattleConfig_Mission_Des_1106906</t>
  </si>
  <si>
    <t>UnionBattleConfig_Mission_Des_1107001</t>
  </si>
  <si>
    <t>UnionBattleConfig_Mission_Des_1107002</t>
  </si>
  <si>
    <t>UnionBattleConfig_Mission_Des_1107003</t>
  </si>
  <si>
    <t>UnionBattleConfig_Mission_Des_1107004</t>
  </si>
  <si>
    <t>UnionBattleConfig_Mission_Des_1107005</t>
  </si>
  <si>
    <t>UnionBattleConfig_Mission_Des_1107006</t>
  </si>
  <si>
    <t>UnionBattleConfig_Mission_Des_1200101</t>
  </si>
  <si>
    <t>UnionBattleConfig_Mission_Des_1200102</t>
  </si>
  <si>
    <t>UnionBattleConfig_Mission_Des_1200103</t>
  </si>
  <si>
    <t>UnionBattleConfig_Mission_Des_1200104</t>
  </si>
  <si>
    <t>UnionBattleConfig_Mission_Des_1200105</t>
  </si>
  <si>
    <t>UnionBattleConfig_Mission_Des_1200106</t>
  </si>
  <si>
    <t>UnionBattleConfig_Mission_Des_1200201</t>
  </si>
  <si>
    <t>UnionBattleConfig_Mission_Des_1200202</t>
  </si>
  <si>
    <t>UnionBattleConfig_Mission_Des_1200203</t>
  </si>
  <si>
    <t>UnionBattleConfig_Mission_Des_1200204</t>
  </si>
  <si>
    <t>UnionBattleConfig_Mission_Des_1200205</t>
  </si>
  <si>
    <t>UnionBattleConfig_Mission_Des_1200206</t>
  </si>
  <si>
    <t>UnionBattleConfig_Mission_Des_1200301</t>
  </si>
  <si>
    <t>UnionBattleConfig_Mission_Des_1200302</t>
  </si>
  <si>
    <t>UnionBattleConfig_Mission_Des_1200303</t>
  </si>
  <si>
    <t>UnionBattleConfig_Mission_Des_1200304</t>
  </si>
  <si>
    <t>UnionBattleConfig_Mission_Des_1200305</t>
  </si>
  <si>
    <t>UnionBattleConfig_Mission_Des_1200306</t>
  </si>
  <si>
    <t>UnionBattleConfig_Mission_Des_1200401</t>
  </si>
  <si>
    <t>UnionBattleConfig_Mission_Des_1200402</t>
  </si>
  <si>
    <t>UnionBattleConfig_Mission_Des_1200403</t>
  </si>
  <si>
    <t>UnionBattleConfig_Mission_Des_1200404</t>
  </si>
  <si>
    <t>UnionBattleConfig_Mission_Des_1200405</t>
  </si>
  <si>
    <t>UnionBattleConfig_Mission_Des_1200406</t>
  </si>
  <si>
    <t>UnionBattleConfig_Mission_Des_1200501</t>
  </si>
  <si>
    <t>UnionBattleConfig_Mission_Des_1200502</t>
  </si>
  <si>
    <t>UnionBattleConfig_Mission_Des_1200503</t>
  </si>
  <si>
    <t>UnionBattleConfig_Mission_Des_1200504</t>
  </si>
  <si>
    <t>UnionBattleConfig_Mission_Des_1200505</t>
  </si>
  <si>
    <t>UnionBattleConfig_Mission_Des_1200506</t>
  </si>
  <si>
    <t>UnionBattleConfig_Mission_Des_1200601</t>
  </si>
  <si>
    <t>UnionBattleConfig_Mission_Des_1200602</t>
  </si>
  <si>
    <t>UnionBattleConfig_Mission_Des_1200603</t>
  </si>
  <si>
    <t>UnionBattleConfig_Mission_Des_1200604</t>
  </si>
  <si>
    <t>UnionBattleConfig_Mission_Des_1200605</t>
  </si>
  <si>
    <t>UnionBattleConfig_Mission_Des_1200606</t>
  </si>
  <si>
    <t>UnionBattleConfig_Mission_Des_1200701</t>
  </si>
  <si>
    <t>UnionBattleConfig_Mission_Des_1200702</t>
  </si>
  <si>
    <t>UnionBattleConfig_Mission_Des_1200703</t>
  </si>
  <si>
    <t>UnionBattleConfig_Mission_Des_1200704</t>
  </si>
  <si>
    <t>UnionBattleConfig_Mission_Des_1200705</t>
  </si>
  <si>
    <t>UnionBattleConfig_Mission_Des_1200706</t>
  </si>
  <si>
    <t>UnionBattleConfig_Mission_Des_1200801</t>
  </si>
  <si>
    <t>UnionBattleConfig_Mission_Des_1200802</t>
  </si>
  <si>
    <t>UnionBattleConfig_Mission_Des_1200803</t>
  </si>
  <si>
    <t>UnionBattleConfig_Mission_Des_1200804</t>
  </si>
  <si>
    <t>UnionBattleConfig_Mission_Des_1200805</t>
  </si>
  <si>
    <t>UnionBattleConfig_Mission_Des_1200806</t>
  </si>
  <si>
    <t>UnionBattleConfig_Mission_Des_1200901</t>
  </si>
  <si>
    <t>UnionBattleConfig_Mission_Des_1200902</t>
  </si>
  <si>
    <t>UnionBattleConfig_Mission_Des_1200903</t>
  </si>
  <si>
    <t>UnionBattleConfig_Mission_Des_1200904</t>
  </si>
  <si>
    <t>UnionBattleConfig_Mission_Des_1200905</t>
  </si>
  <si>
    <t>UnionBattleConfig_Mission_Des_1200906</t>
  </si>
  <si>
    <t>UnionBattleConfig_Mission_Des_1201001</t>
  </si>
  <si>
    <t>UnionBattleConfig_Mission_Des_1201002</t>
  </si>
  <si>
    <t>UnionBattleConfig_Mission_Des_1201003</t>
  </si>
  <si>
    <t>UnionBattleConfig_Mission_Des_1201004</t>
  </si>
  <si>
    <t>UnionBattleConfig_Mission_Des_1201005</t>
  </si>
  <si>
    <t>UnionBattleConfig_Mission_Des_1201006</t>
  </si>
  <si>
    <t>UnionBattleConfig_Mission_Des_1201101</t>
  </si>
  <si>
    <t>UnionBattleConfig_Mission_Des_1201102</t>
  </si>
  <si>
    <t>UnionBattleConfig_Mission_Des_1201103</t>
  </si>
  <si>
    <t>UnionBattleConfig_Mission_Des_1201104</t>
  </si>
  <si>
    <t>UnionBattleConfig_Mission_Des_1201105</t>
  </si>
  <si>
    <t>UnionBattleConfig_Mission_Des_1201106</t>
  </si>
  <si>
    <t>UnionBattleConfig_Mission_Des_1201201</t>
  </si>
  <si>
    <t>UnionBattleConfig_Mission_Des_1201202</t>
  </si>
  <si>
    <t>UnionBattleConfig_Mission_Des_1201203</t>
  </si>
  <si>
    <t>UnionBattleConfig_Mission_Des_1201204</t>
  </si>
  <si>
    <t>UnionBattleConfig_Mission_Des_1201205</t>
  </si>
  <si>
    <t>UnionBattleConfig_Mission_Des_1201206</t>
  </si>
  <si>
    <t>UnionBattleConfig_Mission_Des_1201301</t>
  </si>
  <si>
    <t>UnionBattleConfig_Mission_Des_1201302</t>
  </si>
  <si>
    <t>UnionBattleConfig_Mission_Des_1201303</t>
  </si>
  <si>
    <t>UnionBattleConfig_Mission_Des_1201304</t>
  </si>
  <si>
    <t>UnionBattleConfig_Mission_Des_1201305</t>
  </si>
  <si>
    <t>UnionBattleConfig_Mission_Des_1201306</t>
  </si>
  <si>
    <t>UnionBattleConfig_Mission_Des_1201401</t>
  </si>
  <si>
    <t>UnionBattleConfig_Mission_Des_1201402</t>
  </si>
  <si>
    <t>UnionBattleConfig_Mission_Des_1201403</t>
  </si>
  <si>
    <t>UnionBattleConfig_Mission_Des_1201404</t>
  </si>
  <si>
    <t>UnionBattleConfig_Mission_Des_1201405</t>
  </si>
  <si>
    <t>UnionBattleConfig_Mission_Des_1201406</t>
  </si>
  <si>
    <t>UnionBattleConfig_Mission_Des_1201501</t>
  </si>
  <si>
    <t>UnionBattleConfig_Mission_Des_1201502</t>
  </si>
  <si>
    <t>UnionBattleConfig_Mission_Des_1201503</t>
  </si>
  <si>
    <t>UnionBattleConfig_Mission_Des_1201504</t>
  </si>
  <si>
    <t>UnionBattleConfig_Mission_Des_1201505</t>
  </si>
  <si>
    <t>UnionBattleConfig_Mission_Des_1201506</t>
  </si>
  <si>
    <t>UnionBattleConfig_Mission_Des_1201601</t>
  </si>
  <si>
    <t>UnionBattleConfig_Mission_Des_1201602</t>
  </si>
  <si>
    <t>UnionBattleConfig_Mission_Des_1201603</t>
  </si>
  <si>
    <t>UnionBattleConfig_Mission_Des_1201604</t>
  </si>
  <si>
    <t>UnionBattleConfig_Mission_Des_1201605</t>
  </si>
  <si>
    <t>UnionBattleConfig_Mission_Des_1201606</t>
  </si>
  <si>
    <t>UnionBattleConfig_Mission_Des_1201701</t>
  </si>
  <si>
    <t>UnionBattleConfig_Mission_Des_1201702</t>
  </si>
  <si>
    <t>UnionBattleConfig_Mission_Des_1201703</t>
  </si>
  <si>
    <t>UnionBattleConfig_Mission_Des_1201704</t>
  </si>
  <si>
    <t>UnionBattleConfig_Mission_Des_1201705</t>
  </si>
  <si>
    <t>UnionBattleConfig_Mission_Des_1201706</t>
  </si>
  <si>
    <t>UnionBattleConfig_Mission_Des_1201801</t>
  </si>
  <si>
    <t>UnionBattleConfig_Mission_Des_1201802</t>
  </si>
  <si>
    <t>UnionBattleConfig_Mission_Des_1201803</t>
  </si>
  <si>
    <t>UnionBattleConfig_Mission_Des_1201804</t>
  </si>
  <si>
    <t>UnionBattleConfig_Mission_Des_1201805</t>
  </si>
  <si>
    <t>UnionBattleConfig_Mission_Des_1201806</t>
  </si>
  <si>
    <t>UnionBattleConfig_Mission_Des_1201901</t>
  </si>
  <si>
    <t>UnionBattleConfig_Mission_Des_1201902</t>
  </si>
  <si>
    <t>UnionBattleConfig_Mission_Des_1201903</t>
  </si>
  <si>
    <t>UnionBattleConfig_Mission_Des_1201904</t>
  </si>
  <si>
    <t>UnionBattleConfig_Mission_Des_1201905</t>
  </si>
  <si>
    <t>UnionBattleConfig_Mission_Des_1201906</t>
  </si>
  <si>
    <t>UnionBattleConfig_Mission_Des_1202001</t>
  </si>
  <si>
    <t>UnionBattleConfig_Mission_Des_1202002</t>
  </si>
  <si>
    <t>UnionBattleConfig_Mission_Des_1202003</t>
  </si>
  <si>
    <t>UnionBattleConfig_Mission_Des_1202004</t>
  </si>
  <si>
    <t>UnionBattleConfig_Mission_Des_1202005</t>
  </si>
  <si>
    <t>UnionBattleConfig_Mission_Des_1202006</t>
  </si>
  <si>
    <t>UnionBattleConfig_Mission_Des_1202101</t>
  </si>
  <si>
    <t>UnionBattleConfig_Mission_Des_1202102</t>
  </si>
  <si>
    <t>UnionBattleConfig_Mission_Des_1202103</t>
  </si>
  <si>
    <t>UnionBattleConfig_Mission_Des_1202104</t>
  </si>
  <si>
    <t>UnionBattleConfig_Mission_Des_1202105</t>
  </si>
  <si>
    <t>UnionBattleConfig_Mission_Des_1202106</t>
  </si>
  <si>
    <t>UnionBattleConfig_Mission_Des_1202201</t>
  </si>
  <si>
    <t>UnionBattleConfig_Mission_Des_1202202</t>
  </si>
  <si>
    <t>UnionBattleConfig_Mission_Des_1202203</t>
  </si>
  <si>
    <t>UnionBattleConfig_Mission_Des_1202204</t>
  </si>
  <si>
    <t>UnionBattleConfig_Mission_Des_1202205</t>
  </si>
  <si>
    <t>UnionBattleConfig_Mission_Des_1202206</t>
  </si>
  <si>
    <t>UnionBattleConfig_Mission_Des_1202301</t>
  </si>
  <si>
    <t>UnionBattleConfig_Mission_Des_1202302</t>
  </si>
  <si>
    <t>UnionBattleConfig_Mission_Des_1202303</t>
  </si>
  <si>
    <t>UnionBattleConfig_Mission_Des_1202304</t>
  </si>
  <si>
    <t>UnionBattleConfig_Mission_Des_1202305</t>
  </si>
  <si>
    <t>UnionBattleConfig_Mission_Des_1202306</t>
  </si>
  <si>
    <t>UnionBattleConfig_Mission_Des_1202401</t>
  </si>
  <si>
    <t>UnionBattleConfig_Mission_Des_1202402</t>
  </si>
  <si>
    <t>UnionBattleConfig_Mission_Des_1202403</t>
  </si>
  <si>
    <t>UnionBattleConfig_Mission_Des_1202404</t>
  </si>
  <si>
    <t>UnionBattleConfig_Mission_Des_1202405</t>
  </si>
  <si>
    <t>UnionBattleConfig_Mission_Des_1202406</t>
  </si>
  <si>
    <t>UnionBattleConfig_Mission_Des_1202501</t>
  </si>
  <si>
    <t>UnionBattleConfig_Mission_Des_1202502</t>
  </si>
  <si>
    <t>UnionBattleConfig_Mission_Des_1202503</t>
  </si>
  <si>
    <t>UnionBattleConfig_Mission_Des_1202504</t>
  </si>
  <si>
    <t>UnionBattleConfig_Mission_Des_1202505</t>
  </si>
  <si>
    <t>UnionBattleConfig_Mission_Des_1202506</t>
  </si>
  <si>
    <t>UnionBattleConfig_Mission_Des_1202601</t>
  </si>
  <si>
    <t>UnionBattleConfig_Mission_Des_1202602</t>
  </si>
  <si>
    <t>UnionBattleConfig_Mission_Des_1202603</t>
  </si>
  <si>
    <t>UnionBattleConfig_Mission_Des_1202604</t>
  </si>
  <si>
    <t>UnionBattleConfig_Mission_Des_1202605</t>
  </si>
  <si>
    <t>UnionBattleConfig_Mission_Des_1202606</t>
  </si>
  <si>
    <t>UnionBattleConfig_Mission_Des_1202701</t>
  </si>
  <si>
    <t>UnionBattleConfig_Mission_Des_1202702</t>
  </si>
  <si>
    <t>UnionBattleConfig_Mission_Des_1202703</t>
  </si>
  <si>
    <t>UnionBattleConfig_Mission_Des_1202704</t>
  </si>
  <si>
    <t>UnionBattleConfig_Mission_Des_1202705</t>
  </si>
  <si>
    <t>UnionBattleConfig_Mission_Des_1202706</t>
  </si>
  <si>
    <t>UnionBattleConfig_Mission_Des_1202801</t>
  </si>
  <si>
    <t>UnionBattleConfig_Mission_Des_1202802</t>
  </si>
  <si>
    <t>UnionBattleConfig_Mission_Des_1202803</t>
  </si>
  <si>
    <t>UnionBattleConfig_Mission_Des_1202804</t>
  </si>
  <si>
    <t>UnionBattleConfig_Mission_Des_1202805</t>
  </si>
  <si>
    <t>UnionBattleConfig_Mission_Des_1202806</t>
  </si>
  <si>
    <t>UnionBattleConfig_Mission_Des_1202901</t>
  </si>
  <si>
    <t>UnionBattleConfig_Mission_Des_1202902</t>
  </si>
  <si>
    <t>UnionBattleConfig_Mission_Des_1202903</t>
  </si>
  <si>
    <t>UnionBattleConfig_Mission_Des_1202904</t>
  </si>
  <si>
    <t>UnionBattleConfig_Mission_Des_1202905</t>
  </si>
  <si>
    <t>UnionBattleConfig_Mission_Des_1202906</t>
  </si>
  <si>
    <t>UnionBattleConfig_Mission_Des_1203001</t>
  </si>
  <si>
    <t>UnionBattleConfig_Mission_Des_1203002</t>
  </si>
  <si>
    <t>UnionBattleConfig_Mission_Des_1203003</t>
  </si>
  <si>
    <t>UnionBattleConfig_Mission_Des_1203004</t>
  </si>
  <si>
    <t>UnionBattleConfig_Mission_Des_1203005</t>
  </si>
  <si>
    <t>UnionBattleConfig_Mission_Des_1203006</t>
  </si>
  <si>
    <t>UnionBattleConfig_Mission_Des_1203101</t>
  </si>
  <si>
    <t>UnionBattleConfig_Mission_Des_1203102</t>
  </si>
  <si>
    <t>UnionBattleConfig_Mission_Des_1203103</t>
  </si>
  <si>
    <t>UnionBattleConfig_Mission_Des_1203104</t>
  </si>
  <si>
    <t>UnionBattleConfig_Mission_Des_1203105</t>
  </si>
  <si>
    <t>UnionBattleConfig_Mission_Des_1203106</t>
  </si>
  <si>
    <t>UnionBattleConfig_Mission_Des_1203201</t>
  </si>
  <si>
    <t>UnionBattleConfig_Mission_Des_1203202</t>
  </si>
  <si>
    <t>UnionBattleConfig_Mission_Des_1203203</t>
  </si>
  <si>
    <t>UnionBattleConfig_Mission_Des_1203204</t>
  </si>
  <si>
    <t>UnionBattleConfig_Mission_Des_1203205</t>
  </si>
  <si>
    <t>UnionBattleConfig_Mission_Des_1203206</t>
  </si>
  <si>
    <t>UnionBattleConfig_Mission_Des_1203301</t>
  </si>
  <si>
    <t>UnionBattleConfig_Mission_Des_1203302</t>
  </si>
  <si>
    <t>UnionBattleConfig_Mission_Des_1203303</t>
  </si>
  <si>
    <t>UnionBattleConfig_Mission_Des_1203304</t>
  </si>
  <si>
    <t>UnionBattleConfig_Mission_Des_1203305</t>
  </si>
  <si>
    <t>UnionBattleConfig_Mission_Des_1203306</t>
  </si>
  <si>
    <t>UnionBattleConfig_Mission_Des_1203401</t>
  </si>
  <si>
    <t>UnionBattleConfig_Mission_Des_1203402</t>
  </si>
  <si>
    <t>UnionBattleConfig_Mission_Des_1203403</t>
  </si>
  <si>
    <t>UnionBattleConfig_Mission_Des_1203404</t>
  </si>
  <si>
    <t>UnionBattleConfig_Mission_Des_1203405</t>
  </si>
  <si>
    <t>UnionBattleConfig_Mission_Des_1203406</t>
  </si>
  <si>
    <t>UnionBattleConfig_Mission_Des_1203501</t>
  </si>
  <si>
    <t>UnionBattleConfig_Mission_Des_1203502</t>
  </si>
  <si>
    <t>UnionBattleConfig_Mission_Des_1203503</t>
  </si>
  <si>
    <t>UnionBattleConfig_Mission_Des_1203504</t>
  </si>
  <si>
    <t>UnionBattleConfig_Mission_Des_1203505</t>
  </si>
  <si>
    <t>UnionBattleConfig_Mission_Des_1203506</t>
  </si>
  <si>
    <t>UnionBattleConfig_Mission_Des_1203601</t>
  </si>
  <si>
    <t>UnionBattleConfig_Mission_Des_1203602</t>
  </si>
  <si>
    <t>UnionBattleConfig_Mission_Des_1203603</t>
  </si>
  <si>
    <t>UnionBattleConfig_Mission_Des_1203604</t>
  </si>
  <si>
    <t>UnionBattleConfig_Mission_Des_1203605</t>
  </si>
  <si>
    <t>UnionBattleConfig_Mission_Des_1203606</t>
  </si>
  <si>
    <t>UnionBattleConfig_Mission_Des_1203701</t>
  </si>
  <si>
    <t>UnionBattleConfig_Mission_Des_1203702</t>
  </si>
  <si>
    <t>UnionBattleConfig_Mission_Des_1203703</t>
  </si>
  <si>
    <t>UnionBattleConfig_Mission_Des_1203704</t>
  </si>
  <si>
    <t>UnionBattleConfig_Mission_Des_1203705</t>
  </si>
  <si>
    <t>UnionBattleConfig_Mission_Des_1203706</t>
  </si>
  <si>
    <t>UnionBattleConfig_Mission_Des_1203801</t>
  </si>
  <si>
    <t>UnionBattleConfig_Mission_Des_1203802</t>
  </si>
  <si>
    <t>UnionBattleConfig_Mission_Des_1203803</t>
  </si>
  <si>
    <t>UnionBattleConfig_Mission_Des_1203804</t>
  </si>
  <si>
    <t>UnionBattleConfig_Mission_Des_1203805</t>
  </si>
  <si>
    <t>UnionBattleConfig_Mission_Des_1203806</t>
  </si>
  <si>
    <t>UnionBattleConfig_Mission_Des_1203901</t>
  </si>
  <si>
    <t>UnionBattleConfig_Mission_Des_1203902</t>
  </si>
  <si>
    <t>UnionBattleConfig_Mission_Des_1203903</t>
  </si>
  <si>
    <t>UnionBattleConfig_Mission_Des_1203904</t>
  </si>
  <si>
    <t>UnionBattleConfig_Mission_Des_1203905</t>
  </si>
  <si>
    <t>UnionBattleConfig_Mission_Des_1203906</t>
  </si>
  <si>
    <t>UnionBattleConfig_Mission_Des_1204001</t>
  </si>
  <si>
    <t>UnionBattleConfig_Mission_Des_1204002</t>
  </si>
  <si>
    <t>UnionBattleConfig_Mission_Des_1204003</t>
  </si>
  <si>
    <t>UnionBattleConfig_Mission_Des_1204004</t>
  </si>
  <si>
    <t>UnionBattleConfig_Mission_Des_1204005</t>
  </si>
  <si>
    <t>UnionBattleConfig_Mission_Des_1204006</t>
  </si>
  <si>
    <t>UnionBattleConfig_Mission_Des_1204101</t>
  </si>
  <si>
    <t>UnionBattleConfig_Mission_Des_1204102</t>
  </si>
  <si>
    <t>UnionBattleConfig_Mission_Des_1204103</t>
  </si>
  <si>
    <t>UnionBattleConfig_Mission_Des_1204104</t>
  </si>
  <si>
    <t>UnionBattleConfig_Mission_Des_1204105</t>
  </si>
  <si>
    <t>UnionBattleConfig_Mission_Des_1204106</t>
  </si>
  <si>
    <t>UnionBattleConfig_Mission_Des_1204201</t>
  </si>
  <si>
    <t>UnionBattleConfig_Mission_Des_1204202</t>
  </si>
  <si>
    <t>UnionBattleConfig_Mission_Des_1204203</t>
  </si>
  <si>
    <t>UnionBattleConfig_Mission_Des_1204204</t>
  </si>
  <si>
    <t>UnionBattleConfig_Mission_Des_1204205</t>
  </si>
  <si>
    <t>UnionBattleConfig_Mission_Des_1204206</t>
  </si>
  <si>
    <t>UnionBattleConfig_Mission_Des_1204301</t>
  </si>
  <si>
    <t>UnionBattleConfig_Mission_Des_1204302</t>
  </si>
  <si>
    <t>UnionBattleConfig_Mission_Des_1204303</t>
  </si>
  <si>
    <t>UnionBattleConfig_Mission_Des_1204304</t>
  </si>
  <si>
    <t>UnionBattleConfig_Mission_Des_1204305</t>
  </si>
  <si>
    <t>UnionBattleConfig_Mission_Des_1204306</t>
  </si>
  <si>
    <t>UnionBattleConfig_Mission_Des_1204401</t>
  </si>
  <si>
    <t>UnionBattleConfig_Mission_Des_1204402</t>
  </si>
  <si>
    <t>UnionBattleConfig_Mission_Des_1204403</t>
  </si>
  <si>
    <t>UnionBattleConfig_Mission_Des_1204404</t>
  </si>
  <si>
    <t>UnionBattleConfig_Mission_Des_1204405</t>
  </si>
  <si>
    <t>UnionBattleConfig_Mission_Des_1204406</t>
  </si>
  <si>
    <t>UnionBattleConfig_Mission_Des_1204501</t>
  </si>
  <si>
    <t>UnionBattleConfig_Mission_Des_1204502</t>
  </si>
  <si>
    <t>UnionBattleConfig_Mission_Des_1204503</t>
  </si>
  <si>
    <t>UnionBattleConfig_Mission_Des_1204504</t>
  </si>
  <si>
    <t>UnionBattleConfig_Mission_Des_1204505</t>
  </si>
  <si>
    <t>UnionBattleConfig_Mission_Des_1204506</t>
  </si>
  <si>
    <t>UnionBattleConfig_Mission_Des_1204601</t>
  </si>
  <si>
    <t>UnionBattleConfig_Mission_Des_1204602</t>
  </si>
  <si>
    <t>UnionBattleConfig_Mission_Des_1204603</t>
  </si>
  <si>
    <t>UnionBattleConfig_Mission_Des_1204604</t>
  </si>
  <si>
    <t>UnionBattleConfig_Mission_Des_1204605</t>
  </si>
  <si>
    <t>UnionBattleConfig_Mission_Des_1204606</t>
  </si>
  <si>
    <t>UnionBattleConfig_Mission_Des_1204701</t>
  </si>
  <si>
    <t>UnionBattleConfig_Mission_Des_1204702</t>
  </si>
  <si>
    <t>UnionBattleConfig_Mission_Des_1204703</t>
  </si>
  <si>
    <t>UnionBattleConfig_Mission_Des_1204704</t>
  </si>
  <si>
    <t>UnionBattleConfig_Mission_Des_1204705</t>
  </si>
  <si>
    <t>UnionBattleConfig_Mission_Des_1204706</t>
  </si>
  <si>
    <t>UnionBattleConfig_Mission_Des_1204801</t>
  </si>
  <si>
    <t>UnionBattleConfig_Mission_Des_1204802</t>
  </si>
  <si>
    <t>UnionBattleConfig_Mission_Des_1204803</t>
  </si>
  <si>
    <t>UnionBattleConfig_Mission_Des_1204804</t>
  </si>
  <si>
    <t>UnionBattleConfig_Mission_Des_1204805</t>
  </si>
  <si>
    <t>UnionBattleConfig_Mission_Des_1204806</t>
  </si>
  <si>
    <t>UnionBattleConfig_Mission_Des_1204901</t>
  </si>
  <si>
    <t>UnionBattleConfig_Mission_Des_1204902</t>
  </si>
  <si>
    <t>UnionBattleConfig_Mission_Des_1204903</t>
  </si>
  <si>
    <t>UnionBattleConfig_Mission_Des_1204904</t>
  </si>
  <si>
    <t>UnionBattleConfig_Mission_Des_1204905</t>
  </si>
  <si>
    <t>UnionBattleConfig_Mission_Des_1204906</t>
  </si>
  <si>
    <t>UnionBattleConfig_Mission_Des_1205001</t>
  </si>
  <si>
    <t>UnionBattleConfig_Mission_Des_1205002</t>
  </si>
  <si>
    <t>UnionBattleConfig_Mission_Des_1205003</t>
  </si>
  <si>
    <t>UnionBattleConfig_Mission_Des_1205004</t>
  </si>
  <si>
    <t>UnionBattleConfig_Mission_Des_1205005</t>
  </si>
  <si>
    <t>UnionBattleConfig_Mission_Des_1205006</t>
  </si>
  <si>
    <t>UnionBattleConfig_Mission_Des_1205101</t>
  </si>
  <si>
    <t>UnionBattleConfig_Mission_Des_1205102</t>
  </si>
  <si>
    <t>UnionBattleConfig_Mission_Des_1205103</t>
  </si>
  <si>
    <t>UnionBattleConfig_Mission_Des_1205104</t>
  </si>
  <si>
    <t>UnionBattleConfig_Mission_Des_1205105</t>
  </si>
  <si>
    <t>UnionBattleConfig_Mission_Des_1205106</t>
  </si>
  <si>
    <t>UnionBattleConfig_Mission_Des_1205201</t>
  </si>
  <si>
    <t>UnionBattleConfig_Mission_Des_1205202</t>
  </si>
  <si>
    <t>UnionBattleConfig_Mission_Des_1205203</t>
  </si>
  <si>
    <t>UnionBattleConfig_Mission_Des_1205204</t>
  </si>
  <si>
    <t>UnionBattleConfig_Mission_Des_1205205</t>
  </si>
  <si>
    <t>UnionBattleConfig_Mission_Des_1205206</t>
  </si>
  <si>
    <t>UnionBattleConfig_Mission_Des_1205301</t>
  </si>
  <si>
    <t>UnionBattleConfig_Mission_Des_1205302</t>
  </si>
  <si>
    <t>UnionBattleConfig_Mission_Des_1205303</t>
  </si>
  <si>
    <t>UnionBattleConfig_Mission_Des_1205304</t>
  </si>
  <si>
    <t>UnionBattleConfig_Mission_Des_1205305</t>
  </si>
  <si>
    <t>UnionBattleConfig_Mission_Des_1205306</t>
  </si>
  <si>
    <t>UnionBattleConfig_Mission_Des_1205401</t>
  </si>
  <si>
    <t>UnionBattleConfig_Mission_Des_1205402</t>
  </si>
  <si>
    <t>UnionBattleConfig_Mission_Des_1205403</t>
  </si>
  <si>
    <t>UnionBattleConfig_Mission_Des_1205404</t>
  </si>
  <si>
    <t>UnionBattleConfig_Mission_Des_1205405</t>
  </si>
  <si>
    <t>UnionBattleConfig_Mission_Des_1205406</t>
  </si>
  <si>
    <t>UnionBattleConfig_Mission_Des_1205501</t>
  </si>
  <si>
    <t>UnionBattleConfig_Mission_Des_1205502</t>
  </si>
  <si>
    <t>UnionBattleConfig_Mission_Des_1205503</t>
  </si>
  <si>
    <t>UnionBattleConfig_Mission_Des_1205504</t>
  </si>
  <si>
    <t>UnionBattleConfig_Mission_Des_1205505</t>
  </si>
  <si>
    <t>UnionBattleConfig_Mission_Des_1205506</t>
  </si>
  <si>
    <t>UnionBattleConfig_Mission_Des_1205601</t>
  </si>
  <si>
    <t>UnionBattleConfig_Mission_Des_1205602</t>
  </si>
  <si>
    <t>UnionBattleConfig_Mission_Des_1205603</t>
  </si>
  <si>
    <t>UnionBattleConfig_Mission_Des_1205604</t>
  </si>
  <si>
    <t>UnionBattleConfig_Mission_Des_1205605</t>
  </si>
  <si>
    <t>UnionBattleConfig_Mission_Des_1205606</t>
  </si>
  <si>
    <t>UnionBattleConfig_Mission_Des_1205701</t>
  </si>
  <si>
    <t>UnionBattleConfig_Mission_Des_1205702</t>
  </si>
  <si>
    <t>UnionBattleConfig_Mission_Des_1205703</t>
  </si>
  <si>
    <t>UnionBattleConfig_Mission_Des_1205704</t>
  </si>
  <si>
    <t>UnionBattleConfig_Mission_Des_1205705</t>
  </si>
  <si>
    <t>UnionBattleConfig_Mission_Des_1205706</t>
  </si>
  <si>
    <t>UnionBattleConfig_Mission_Des_1205801</t>
  </si>
  <si>
    <t>UnionBattleConfig_Mission_Des_1205802</t>
  </si>
  <si>
    <t>UnionBattleConfig_Mission_Des_1205803</t>
  </si>
  <si>
    <t>UnionBattleConfig_Mission_Des_1205804</t>
  </si>
  <si>
    <t>UnionBattleConfig_Mission_Des_1205805</t>
  </si>
  <si>
    <t>UnionBattleConfig_Mission_Des_1205806</t>
  </si>
  <si>
    <t>UnionBattleConfig_Mission_Des_1205901</t>
  </si>
  <si>
    <t>UnionBattleConfig_Mission_Des_1205902</t>
  </si>
  <si>
    <t>UnionBattleConfig_Mission_Des_1205903</t>
  </si>
  <si>
    <t>UnionBattleConfig_Mission_Des_1205904</t>
  </si>
  <si>
    <t>UnionBattleConfig_Mission_Des_1205905</t>
  </si>
  <si>
    <t>UnionBattleConfig_Mission_Des_1205906</t>
  </si>
  <si>
    <t>UnionBattleConfig_Mission_Des_1206001</t>
  </si>
  <si>
    <t>UnionBattleConfig_Mission_Des_1206002</t>
  </si>
  <si>
    <t>UnionBattleConfig_Mission_Des_1206003</t>
  </si>
  <si>
    <t>UnionBattleConfig_Mission_Des_1206004</t>
  </si>
  <si>
    <t>UnionBattleConfig_Mission_Des_1206005</t>
  </si>
  <si>
    <t>UnionBattleConfig_Mission_Des_1206006</t>
  </si>
  <si>
    <t>UnionBattleConfig_Mission_Des_1206101</t>
  </si>
  <si>
    <t>UnionBattleConfig_Mission_Des_1206102</t>
  </si>
  <si>
    <t>UnionBattleConfig_Mission_Des_1206103</t>
  </si>
  <si>
    <t>UnionBattleConfig_Mission_Des_1206104</t>
  </si>
  <si>
    <t>UnionBattleConfig_Mission_Des_1206105</t>
  </si>
  <si>
    <t>UnionBattleConfig_Mission_Des_1206106</t>
  </si>
  <si>
    <t>UnionBattleConfig_Mission_Des_1206201</t>
  </si>
  <si>
    <t>UnionBattleConfig_Mission_Des_1206202</t>
  </si>
  <si>
    <t>UnionBattleConfig_Mission_Des_1206203</t>
  </si>
  <si>
    <t>UnionBattleConfig_Mission_Des_1206204</t>
  </si>
  <si>
    <t>UnionBattleConfig_Mission_Des_1206205</t>
  </si>
  <si>
    <t>UnionBattleConfig_Mission_Des_1206206</t>
  </si>
  <si>
    <t>UnionBattleConfig_Mission_Des_1206301</t>
  </si>
  <si>
    <t>UnionBattleConfig_Mission_Des_1206302</t>
  </si>
  <si>
    <t>UnionBattleConfig_Mission_Des_1206303</t>
  </si>
  <si>
    <t>UnionBattleConfig_Mission_Des_1206304</t>
  </si>
  <si>
    <t>UnionBattleConfig_Mission_Des_1206305</t>
  </si>
  <si>
    <t>UnionBattleConfig_Mission_Des_1206306</t>
  </si>
  <si>
    <t>UnionBattleConfig_Mission_Des_1206401</t>
  </si>
  <si>
    <t>UnionBattleConfig_Mission_Des_1206402</t>
  </si>
  <si>
    <t>UnionBattleConfig_Mission_Des_1206403</t>
  </si>
  <si>
    <t>UnionBattleConfig_Mission_Des_1206404</t>
  </si>
  <si>
    <t>UnionBattleConfig_Mission_Des_1206405</t>
  </si>
  <si>
    <t>UnionBattleConfig_Mission_Des_1206406</t>
  </si>
  <si>
    <t>UnionBattleConfig_Mission_Des_1206501</t>
  </si>
  <si>
    <t>UnionBattleConfig_Mission_Des_1206502</t>
  </si>
  <si>
    <t>UnionBattleConfig_Mission_Des_1206503</t>
  </si>
  <si>
    <t>UnionBattleConfig_Mission_Des_1206504</t>
  </si>
  <si>
    <t>UnionBattleConfig_Mission_Des_1206505</t>
  </si>
  <si>
    <t>UnionBattleConfig_Mission_Des_1206506</t>
  </si>
  <si>
    <t>UnionBattleConfig_Mission_Des_1206601</t>
  </si>
  <si>
    <t>UnionBattleConfig_Mission_Des_1206602</t>
  </si>
  <si>
    <t>UnionBattleConfig_Mission_Des_1206603</t>
  </si>
  <si>
    <t>UnionBattleConfig_Mission_Des_1206604</t>
  </si>
  <si>
    <t>UnionBattleConfig_Mission_Des_1206605</t>
  </si>
  <si>
    <t>UnionBattleConfig_Mission_Des_1206606</t>
  </si>
  <si>
    <t>UnionBattleConfig_Mission_Des_1206701</t>
  </si>
  <si>
    <t>UnionBattleConfig_Mission_Des_1206702</t>
  </si>
  <si>
    <t>UnionBattleConfig_Mission_Des_1206703</t>
  </si>
  <si>
    <t>UnionBattleConfig_Mission_Des_1206704</t>
  </si>
  <si>
    <t>UnionBattleConfig_Mission_Des_1206705</t>
  </si>
  <si>
    <t>UnionBattleConfig_Mission_Des_1206706</t>
  </si>
  <si>
    <t>UnionBattleConfig_Mission_Des_1206801</t>
  </si>
  <si>
    <t>UnionBattleConfig_Mission_Des_1206802</t>
  </si>
  <si>
    <t>UnionBattleConfig_Mission_Des_1206803</t>
  </si>
  <si>
    <t>UnionBattleConfig_Mission_Des_1206804</t>
  </si>
  <si>
    <t>UnionBattleConfig_Mission_Des_1206805</t>
  </si>
  <si>
    <t>UnionBattleConfig_Mission_Des_1206806</t>
  </si>
  <si>
    <t>UnionBattleConfig_Mission_Des_1206901</t>
  </si>
  <si>
    <t>UnionBattleConfig_Mission_Des_1206902</t>
  </si>
  <si>
    <t>UnionBattleConfig_Mission_Des_1206903</t>
  </si>
  <si>
    <t>UnionBattleConfig_Mission_Des_1206904</t>
  </si>
  <si>
    <t>UnionBattleConfig_Mission_Des_1206905</t>
  </si>
  <si>
    <t>UnionBattleConfig_Mission_Des_1206906</t>
  </si>
  <si>
    <t>UnionBattleConfig_Mission_Des_1207001</t>
  </si>
  <si>
    <t>UnionBattleConfig_Mission_Des_1207002</t>
  </si>
  <si>
    <t>UnionBattleConfig_Mission_Des_1207003</t>
  </si>
  <si>
    <t>UnionBattleConfig_Mission_Des_1207004</t>
  </si>
  <si>
    <t>UnionBattleConfig_Mission_Des_1207005</t>
  </si>
  <si>
    <t>UnionBattleConfig_Mission_Des_1207006</t>
  </si>
  <si>
    <t>UnionBattleConfig_Mission_Des_1300101</t>
  </si>
  <si>
    <t>UnionBattleConfig_Mission_Des_1300102</t>
  </si>
  <si>
    <t>UnionBattleConfig_Mission_Des_1300103</t>
  </si>
  <si>
    <t>UnionBattleConfig_Mission_Des_1300104</t>
  </si>
  <si>
    <t>UnionBattleConfig_Mission_Des_1300105</t>
  </si>
  <si>
    <t>UnionBattleConfig_Mission_Des_1300106</t>
  </si>
  <si>
    <t>UnionBattleConfig_Mission_Des_1300201</t>
  </si>
  <si>
    <t>UnionBattleConfig_Mission_Des_1300202</t>
  </si>
  <si>
    <t>UnionBattleConfig_Mission_Des_1300203</t>
  </si>
  <si>
    <t>UnionBattleConfig_Mission_Des_1300204</t>
  </si>
  <si>
    <t>UnionBattleConfig_Mission_Des_1300205</t>
  </si>
  <si>
    <t>UnionBattleConfig_Mission_Des_1300206</t>
  </si>
  <si>
    <t>UnionBattleConfig_Mission_Des_1300301</t>
  </si>
  <si>
    <t>UnionBattleConfig_Mission_Des_1300302</t>
  </si>
  <si>
    <t>UnionBattleConfig_Mission_Des_1300303</t>
  </si>
  <si>
    <t>UnionBattleConfig_Mission_Des_1300304</t>
  </si>
  <si>
    <t>UnionBattleConfig_Mission_Des_1300305</t>
  </si>
  <si>
    <t>UnionBattleConfig_Mission_Des_1300306</t>
  </si>
  <si>
    <t>UnionBattleConfig_Mission_Des_1300401</t>
  </si>
  <si>
    <t>UnionBattleConfig_Mission_Des_1300402</t>
  </si>
  <si>
    <t>UnionBattleConfig_Mission_Des_1300403</t>
  </si>
  <si>
    <t>UnionBattleConfig_Mission_Des_1300404</t>
  </si>
  <si>
    <t>UnionBattleConfig_Mission_Des_1300405</t>
  </si>
  <si>
    <t>UnionBattleConfig_Mission_Des_1300406</t>
  </si>
  <si>
    <t>UnionBattleConfig_Mission_Des_1300501</t>
  </si>
  <si>
    <t>UnionBattleConfig_Mission_Des_1300502</t>
  </si>
  <si>
    <t>UnionBattleConfig_Mission_Des_1300503</t>
  </si>
  <si>
    <t>UnionBattleConfig_Mission_Des_1300504</t>
  </si>
  <si>
    <t>UnionBattleConfig_Mission_Des_1300505</t>
  </si>
  <si>
    <t>UnionBattleConfig_Mission_Des_1300506</t>
  </si>
  <si>
    <t>UnionBattleConfig_Mission_Des_1300601</t>
  </si>
  <si>
    <t>UnionBattleConfig_Mission_Des_1300602</t>
  </si>
  <si>
    <t>UnionBattleConfig_Mission_Des_1300603</t>
  </si>
  <si>
    <t>UnionBattleConfig_Mission_Des_1300604</t>
  </si>
  <si>
    <t>UnionBattleConfig_Mission_Des_1300605</t>
  </si>
  <si>
    <t>UnionBattleConfig_Mission_Des_1300606</t>
  </si>
  <si>
    <t>UnionBattleConfig_Mission_Des_1300701</t>
  </si>
  <si>
    <t>UnionBattleConfig_Mission_Des_1300702</t>
  </si>
  <si>
    <t>UnionBattleConfig_Mission_Des_1300703</t>
  </si>
  <si>
    <t>UnionBattleConfig_Mission_Des_1300704</t>
  </si>
  <si>
    <t>UnionBattleConfig_Mission_Des_1300705</t>
  </si>
  <si>
    <t>UnionBattleConfig_Mission_Des_1300706</t>
  </si>
  <si>
    <t>UnionBattleConfig_Mission_Des_1300801</t>
  </si>
  <si>
    <t>UnionBattleConfig_Mission_Des_1300802</t>
  </si>
  <si>
    <t>UnionBattleConfig_Mission_Des_1300803</t>
  </si>
  <si>
    <t>UnionBattleConfig_Mission_Des_1300804</t>
  </si>
  <si>
    <t>UnionBattleConfig_Mission_Des_1300805</t>
  </si>
  <si>
    <t>UnionBattleConfig_Mission_Des_1300806</t>
  </si>
  <si>
    <t>UnionBattleConfig_Mission_Des_1300901</t>
  </si>
  <si>
    <t>UnionBattleConfig_Mission_Des_1300902</t>
  </si>
  <si>
    <t>UnionBattleConfig_Mission_Des_1300903</t>
  </si>
  <si>
    <t>UnionBattleConfig_Mission_Des_1300904</t>
  </si>
  <si>
    <t>UnionBattleConfig_Mission_Des_1300905</t>
  </si>
  <si>
    <t>UnionBattleConfig_Mission_Des_1300906</t>
  </si>
  <si>
    <t>UnionBattleConfig_Mission_Des_1301001</t>
  </si>
  <si>
    <t>UnionBattleConfig_Mission_Des_1301002</t>
  </si>
  <si>
    <t>UnionBattleConfig_Mission_Des_1301003</t>
  </si>
  <si>
    <t>UnionBattleConfig_Mission_Des_1301004</t>
  </si>
  <si>
    <t>UnionBattleConfig_Mission_Des_1301005</t>
  </si>
  <si>
    <t>UnionBattleConfig_Mission_Des_1301006</t>
  </si>
  <si>
    <t>UnionBattleConfig_Mission_Des_1301101</t>
  </si>
  <si>
    <t>UnionBattleConfig_Mission_Des_1301102</t>
  </si>
  <si>
    <t>UnionBattleConfig_Mission_Des_1301103</t>
  </si>
  <si>
    <t>UnionBattleConfig_Mission_Des_1301104</t>
  </si>
  <si>
    <t>UnionBattleConfig_Mission_Des_1301105</t>
  </si>
  <si>
    <t>UnionBattleConfig_Mission_Des_1301106</t>
  </si>
  <si>
    <t>UnionBattleConfig_Mission_Des_1301201</t>
  </si>
  <si>
    <t>UnionBattleConfig_Mission_Des_1301202</t>
  </si>
  <si>
    <t>UnionBattleConfig_Mission_Des_1301203</t>
  </si>
  <si>
    <t>UnionBattleConfig_Mission_Des_1301204</t>
  </si>
  <si>
    <t>UnionBattleConfig_Mission_Des_1301205</t>
  </si>
  <si>
    <t>UnionBattleConfig_Mission_Des_1301206</t>
  </si>
  <si>
    <t>UnionBattleConfig_Mission_Des_1301301</t>
  </si>
  <si>
    <t>UnionBattleConfig_Mission_Des_1301302</t>
  </si>
  <si>
    <t>UnionBattleConfig_Mission_Des_1301303</t>
  </si>
  <si>
    <t>UnionBattleConfig_Mission_Des_1301304</t>
  </si>
  <si>
    <t>UnionBattleConfig_Mission_Des_1301305</t>
  </si>
  <si>
    <t>UnionBattleConfig_Mission_Des_1301306</t>
  </si>
  <si>
    <t>UnionBattleConfig_Mission_Des_1301401</t>
  </si>
  <si>
    <t>UnionBattleConfig_Mission_Des_1301402</t>
  </si>
  <si>
    <t>UnionBattleConfig_Mission_Des_1301403</t>
  </si>
  <si>
    <t>UnionBattleConfig_Mission_Des_1301404</t>
  </si>
  <si>
    <t>UnionBattleConfig_Mission_Des_1301405</t>
  </si>
  <si>
    <t>UnionBattleConfig_Mission_Des_1301406</t>
  </si>
  <si>
    <t>UnionBattleConfig_Mission_Des_1301501</t>
  </si>
  <si>
    <t>UnionBattleConfig_Mission_Des_1301502</t>
  </si>
  <si>
    <t>UnionBattleConfig_Mission_Des_1301503</t>
  </si>
  <si>
    <t>UnionBattleConfig_Mission_Des_1301504</t>
  </si>
  <si>
    <t>UnionBattleConfig_Mission_Des_1301505</t>
  </si>
  <si>
    <t>UnionBattleConfig_Mission_Des_1301506</t>
  </si>
  <si>
    <t>UnionBattleConfig_Mission_Des_1301601</t>
  </si>
  <si>
    <t>UnionBattleConfig_Mission_Des_1301602</t>
  </si>
  <si>
    <t>UnionBattleConfig_Mission_Des_1301603</t>
  </si>
  <si>
    <t>UnionBattleConfig_Mission_Des_1301604</t>
  </si>
  <si>
    <t>UnionBattleConfig_Mission_Des_1301605</t>
  </si>
  <si>
    <t>UnionBattleConfig_Mission_Des_1301606</t>
  </si>
  <si>
    <t>UnionBattleConfig_Mission_Des_1301701</t>
  </si>
  <si>
    <t>UnionBattleConfig_Mission_Des_1301702</t>
  </si>
  <si>
    <t>UnionBattleConfig_Mission_Des_1301703</t>
  </si>
  <si>
    <t>UnionBattleConfig_Mission_Des_1301704</t>
  </si>
  <si>
    <t>UnionBattleConfig_Mission_Des_1301705</t>
  </si>
  <si>
    <t>UnionBattleConfig_Mission_Des_1301706</t>
  </si>
  <si>
    <t>UnionBattleConfig_Mission_Des_1301801</t>
  </si>
  <si>
    <t>UnionBattleConfig_Mission_Des_1301802</t>
  </si>
  <si>
    <t>UnionBattleConfig_Mission_Des_1301803</t>
  </si>
  <si>
    <t>UnionBattleConfig_Mission_Des_1301804</t>
  </si>
  <si>
    <t>UnionBattleConfig_Mission_Des_1301805</t>
  </si>
  <si>
    <t>UnionBattleConfig_Mission_Des_1301806</t>
  </si>
  <si>
    <t>UnionBattleConfig_Mission_Des_1301901</t>
  </si>
  <si>
    <t>UnionBattleConfig_Mission_Des_1301902</t>
  </si>
  <si>
    <t>UnionBattleConfig_Mission_Des_1301903</t>
  </si>
  <si>
    <t>UnionBattleConfig_Mission_Des_1301904</t>
  </si>
  <si>
    <t>UnionBattleConfig_Mission_Des_1301905</t>
  </si>
  <si>
    <t>UnionBattleConfig_Mission_Des_1301906</t>
  </si>
  <si>
    <t>UnionBattleConfig_Mission_Des_1302001</t>
  </si>
  <si>
    <t>UnionBattleConfig_Mission_Des_1302002</t>
  </si>
  <si>
    <t>UnionBattleConfig_Mission_Des_1302003</t>
  </si>
  <si>
    <t>UnionBattleConfig_Mission_Des_1302004</t>
  </si>
  <si>
    <t>UnionBattleConfig_Mission_Des_1302005</t>
  </si>
  <si>
    <t>UnionBattleConfig_Mission_Des_1302006</t>
  </si>
  <si>
    <t>UnionBattleConfig_Mission_Des_1302101</t>
  </si>
  <si>
    <t>UnionBattleConfig_Mission_Des_1302102</t>
  </si>
  <si>
    <t>UnionBattleConfig_Mission_Des_1302103</t>
  </si>
  <si>
    <t>UnionBattleConfig_Mission_Des_1302104</t>
  </si>
  <si>
    <t>UnionBattleConfig_Mission_Des_1302105</t>
  </si>
  <si>
    <t>UnionBattleConfig_Mission_Des_1302106</t>
  </si>
  <si>
    <t>UnionBattleConfig_Mission_Des_1302201</t>
  </si>
  <si>
    <t>UnionBattleConfig_Mission_Des_1302202</t>
  </si>
  <si>
    <t>UnionBattleConfig_Mission_Des_1302203</t>
  </si>
  <si>
    <t>UnionBattleConfig_Mission_Des_1302204</t>
  </si>
  <si>
    <t>UnionBattleConfig_Mission_Des_1302205</t>
  </si>
  <si>
    <t>UnionBattleConfig_Mission_Des_1302206</t>
  </si>
  <si>
    <t>UnionBattleConfig_Mission_Des_1302301</t>
  </si>
  <si>
    <t>UnionBattleConfig_Mission_Des_1302302</t>
  </si>
  <si>
    <t>UnionBattleConfig_Mission_Des_1302303</t>
  </si>
  <si>
    <t>UnionBattleConfig_Mission_Des_1302304</t>
  </si>
  <si>
    <t>UnionBattleConfig_Mission_Des_1302305</t>
  </si>
  <si>
    <t>UnionBattleConfig_Mission_Des_1302306</t>
  </si>
  <si>
    <t>UnionBattleConfig_Mission_Des_1302401</t>
  </si>
  <si>
    <t>UnionBattleConfig_Mission_Des_1302402</t>
  </si>
  <si>
    <t>UnionBattleConfig_Mission_Des_1302403</t>
  </si>
  <si>
    <t>UnionBattleConfig_Mission_Des_1302404</t>
  </si>
  <si>
    <t>UnionBattleConfig_Mission_Des_1302405</t>
  </si>
  <si>
    <t>UnionBattleConfig_Mission_Des_1302406</t>
  </si>
  <si>
    <t>UnionBattleConfig_Mission_Des_1302501</t>
  </si>
  <si>
    <t>UnionBattleConfig_Mission_Des_1302502</t>
  </si>
  <si>
    <t>UnionBattleConfig_Mission_Des_1302503</t>
  </si>
  <si>
    <t>UnionBattleConfig_Mission_Des_1302504</t>
  </si>
  <si>
    <t>UnionBattleConfig_Mission_Des_1302505</t>
  </si>
  <si>
    <t>UnionBattleConfig_Mission_Des_1302506</t>
  </si>
  <si>
    <t>UnionBattleConfig_Mission_Des_1302601</t>
  </si>
  <si>
    <t>UnionBattleConfig_Mission_Des_1302602</t>
  </si>
  <si>
    <t>UnionBattleConfig_Mission_Des_1302603</t>
  </si>
  <si>
    <t>UnionBattleConfig_Mission_Des_1302604</t>
  </si>
  <si>
    <t>UnionBattleConfig_Mission_Des_1302605</t>
  </si>
  <si>
    <t>UnionBattleConfig_Mission_Des_1302606</t>
  </si>
  <si>
    <t>UnionBattleConfig_Mission_Des_1302701</t>
  </si>
  <si>
    <t>UnionBattleConfig_Mission_Des_1302702</t>
  </si>
  <si>
    <t>UnionBattleConfig_Mission_Des_1302703</t>
  </si>
  <si>
    <t>UnionBattleConfig_Mission_Des_1302704</t>
  </si>
  <si>
    <t>UnionBattleConfig_Mission_Des_1302705</t>
  </si>
  <si>
    <t>UnionBattleConfig_Mission_Des_1302706</t>
  </si>
  <si>
    <t>UnionBattleConfig_Mission_Des_1302801</t>
  </si>
  <si>
    <t>UnionBattleConfig_Mission_Des_1302802</t>
  </si>
  <si>
    <t>UnionBattleConfig_Mission_Des_1302803</t>
  </si>
  <si>
    <t>UnionBattleConfig_Mission_Des_1302804</t>
  </si>
  <si>
    <t>UnionBattleConfig_Mission_Des_1302805</t>
  </si>
  <si>
    <t>UnionBattleConfig_Mission_Des_1302806</t>
  </si>
  <si>
    <t>UnionBattleConfig_Mission_Des_1302901</t>
  </si>
  <si>
    <t>UnionBattleConfig_Mission_Des_1302902</t>
  </si>
  <si>
    <t>UnionBattleConfig_Mission_Des_1302903</t>
  </si>
  <si>
    <t>UnionBattleConfig_Mission_Des_1302904</t>
  </si>
  <si>
    <t>UnionBattleConfig_Mission_Des_1302905</t>
  </si>
  <si>
    <t>UnionBattleConfig_Mission_Des_1302906</t>
  </si>
  <si>
    <t>UnionBattleConfig_Mission_Des_1303001</t>
  </si>
  <si>
    <t>UnionBattleConfig_Mission_Des_1303002</t>
  </si>
  <si>
    <t>UnionBattleConfig_Mission_Des_1303003</t>
  </si>
  <si>
    <t>UnionBattleConfig_Mission_Des_1303004</t>
  </si>
  <si>
    <t>UnionBattleConfig_Mission_Des_1303005</t>
  </si>
  <si>
    <t>UnionBattleConfig_Mission_Des_1303006</t>
  </si>
  <si>
    <t>UnionBattleConfig_Mission_Des_1303101</t>
  </si>
  <si>
    <t>UnionBattleConfig_Mission_Des_1303102</t>
  </si>
  <si>
    <t>UnionBattleConfig_Mission_Des_1303103</t>
  </si>
  <si>
    <t>UnionBattleConfig_Mission_Des_1303104</t>
  </si>
  <si>
    <t>UnionBattleConfig_Mission_Des_1303105</t>
  </si>
  <si>
    <t>UnionBattleConfig_Mission_Des_1303106</t>
  </si>
  <si>
    <t>UnionBattleConfig_Mission_Des_1303201</t>
  </si>
  <si>
    <t>UnionBattleConfig_Mission_Des_1303202</t>
  </si>
  <si>
    <t>UnionBattleConfig_Mission_Des_1303203</t>
  </si>
  <si>
    <t>UnionBattleConfig_Mission_Des_1303204</t>
  </si>
  <si>
    <t>UnionBattleConfig_Mission_Des_1303205</t>
  </si>
  <si>
    <t>UnionBattleConfig_Mission_Des_1303206</t>
  </si>
  <si>
    <t>UnionBattleConfig_Mission_Des_1303301</t>
  </si>
  <si>
    <t>UnionBattleConfig_Mission_Des_1303302</t>
  </si>
  <si>
    <t>UnionBattleConfig_Mission_Des_1303303</t>
  </si>
  <si>
    <t>UnionBattleConfig_Mission_Des_1303304</t>
  </si>
  <si>
    <t>UnionBattleConfig_Mission_Des_1303305</t>
  </si>
  <si>
    <t>UnionBattleConfig_Mission_Des_1303306</t>
  </si>
  <si>
    <t>UnionBattleConfig_Mission_Des_1303401</t>
  </si>
  <si>
    <t>UnionBattleConfig_Mission_Des_1303402</t>
  </si>
  <si>
    <t>UnionBattleConfig_Mission_Des_1303403</t>
  </si>
  <si>
    <t>UnionBattleConfig_Mission_Des_1303404</t>
  </si>
  <si>
    <t>UnionBattleConfig_Mission_Des_1303405</t>
  </si>
  <si>
    <t>UnionBattleConfig_Mission_Des_1303406</t>
  </si>
  <si>
    <t>UnionBattleConfig_Mission_Des_1303501</t>
  </si>
  <si>
    <t>UnionBattleConfig_Mission_Des_1303502</t>
  </si>
  <si>
    <t>UnionBattleConfig_Mission_Des_1303503</t>
  </si>
  <si>
    <t>UnionBattleConfig_Mission_Des_1303504</t>
  </si>
  <si>
    <t>UnionBattleConfig_Mission_Des_1303505</t>
  </si>
  <si>
    <t>UnionBattleConfig_Mission_Des_1303506</t>
  </si>
  <si>
    <t>UnionBattleConfig_Mission_Des_1303601</t>
  </si>
  <si>
    <t>UnionBattleConfig_Mission_Des_1303602</t>
  </si>
  <si>
    <t>UnionBattleConfig_Mission_Des_1303603</t>
  </si>
  <si>
    <t>UnionBattleConfig_Mission_Des_1303604</t>
  </si>
  <si>
    <t>UnionBattleConfig_Mission_Des_1303605</t>
  </si>
  <si>
    <t>UnionBattleConfig_Mission_Des_1303606</t>
  </si>
  <si>
    <t>UnionBattleConfig_Mission_Des_1303701</t>
  </si>
  <si>
    <t>UnionBattleConfig_Mission_Des_1303702</t>
  </si>
  <si>
    <t>UnionBattleConfig_Mission_Des_1303703</t>
  </si>
  <si>
    <t>UnionBattleConfig_Mission_Des_1303704</t>
  </si>
  <si>
    <t>UnionBattleConfig_Mission_Des_1303705</t>
  </si>
  <si>
    <t>UnionBattleConfig_Mission_Des_1303706</t>
  </si>
  <si>
    <t>UnionBattleConfig_Mission_Des_1303801</t>
  </si>
  <si>
    <t>UnionBattleConfig_Mission_Des_1303802</t>
  </si>
  <si>
    <t>UnionBattleConfig_Mission_Des_1303803</t>
  </si>
  <si>
    <t>UnionBattleConfig_Mission_Des_1303804</t>
  </si>
  <si>
    <t>UnionBattleConfig_Mission_Des_1303805</t>
  </si>
  <si>
    <t>UnionBattleConfig_Mission_Des_1303806</t>
  </si>
  <si>
    <t>UnionBattleConfig_Mission_Des_1303901</t>
  </si>
  <si>
    <t>UnionBattleConfig_Mission_Des_1303902</t>
  </si>
  <si>
    <t>UnionBattleConfig_Mission_Des_1303903</t>
  </si>
  <si>
    <t>UnionBattleConfig_Mission_Des_1303904</t>
  </si>
  <si>
    <t>UnionBattleConfig_Mission_Des_1303905</t>
  </si>
  <si>
    <t>UnionBattleConfig_Mission_Des_1303906</t>
  </si>
  <si>
    <t>UnionBattleConfig_Mission_Des_1304001</t>
  </si>
  <si>
    <t>UnionBattleConfig_Mission_Des_1304002</t>
  </si>
  <si>
    <t>UnionBattleConfig_Mission_Des_1304003</t>
  </si>
  <si>
    <t>UnionBattleConfig_Mission_Des_1304004</t>
  </si>
  <si>
    <t>UnionBattleConfig_Mission_Des_1304005</t>
  </si>
  <si>
    <t>UnionBattleConfig_Mission_Des_1304006</t>
  </si>
  <si>
    <t>UnionBattleConfig_Mission_Des_1304101</t>
  </si>
  <si>
    <t>UnionBattleConfig_Mission_Des_1304102</t>
  </si>
  <si>
    <t>UnionBattleConfig_Mission_Des_1304103</t>
  </si>
  <si>
    <t>UnionBattleConfig_Mission_Des_1304104</t>
  </si>
  <si>
    <t>UnionBattleConfig_Mission_Des_1304105</t>
  </si>
  <si>
    <t>UnionBattleConfig_Mission_Des_1304106</t>
  </si>
  <si>
    <t>UnionBattleConfig_Mission_Des_1304201</t>
  </si>
  <si>
    <t>UnionBattleConfig_Mission_Des_1304202</t>
  </si>
  <si>
    <t>UnionBattleConfig_Mission_Des_1304203</t>
  </si>
  <si>
    <t>UnionBattleConfig_Mission_Des_1304204</t>
  </si>
  <si>
    <t>UnionBattleConfig_Mission_Des_1304205</t>
  </si>
  <si>
    <t>UnionBattleConfig_Mission_Des_1304206</t>
  </si>
  <si>
    <t>UnionBattleConfig_Mission_Des_1304301</t>
  </si>
  <si>
    <t>UnionBattleConfig_Mission_Des_1304302</t>
  </si>
  <si>
    <t>UnionBattleConfig_Mission_Des_1304303</t>
  </si>
  <si>
    <t>UnionBattleConfig_Mission_Des_1304304</t>
  </si>
  <si>
    <t>UnionBattleConfig_Mission_Des_1304305</t>
  </si>
  <si>
    <t>UnionBattleConfig_Mission_Des_1304306</t>
  </si>
  <si>
    <t>UnionBattleConfig_Mission_Des_1304401</t>
  </si>
  <si>
    <t>UnionBattleConfig_Mission_Des_1304402</t>
  </si>
  <si>
    <t>UnionBattleConfig_Mission_Des_1304403</t>
  </si>
  <si>
    <t>UnionBattleConfig_Mission_Des_1304404</t>
  </si>
  <si>
    <t>UnionBattleConfig_Mission_Des_1304405</t>
  </si>
  <si>
    <t>UnionBattleConfig_Mission_Des_1304406</t>
  </si>
  <si>
    <t>UnionBattleConfig_Mission_Des_1304501</t>
  </si>
  <si>
    <t>UnionBattleConfig_Mission_Des_1304502</t>
  </si>
  <si>
    <t>UnionBattleConfig_Mission_Des_1304503</t>
  </si>
  <si>
    <t>UnionBattleConfig_Mission_Des_1304504</t>
  </si>
  <si>
    <t>UnionBattleConfig_Mission_Des_1304505</t>
  </si>
  <si>
    <t>UnionBattleConfig_Mission_Des_1304506</t>
  </si>
  <si>
    <t>UnionBattleConfig_Mission_Des_1304601</t>
  </si>
  <si>
    <t>UnionBattleConfig_Mission_Des_1304602</t>
  </si>
  <si>
    <t>UnionBattleConfig_Mission_Des_1304603</t>
  </si>
  <si>
    <t>UnionBattleConfig_Mission_Des_1304604</t>
  </si>
  <si>
    <t>UnionBattleConfig_Mission_Des_1304605</t>
  </si>
  <si>
    <t>UnionBattleConfig_Mission_Des_1304606</t>
  </si>
  <si>
    <t>UnionBattleConfig_Mission_Des_1304701</t>
  </si>
  <si>
    <t>UnionBattleConfig_Mission_Des_1304702</t>
  </si>
  <si>
    <t>UnionBattleConfig_Mission_Des_1304703</t>
  </si>
  <si>
    <t>UnionBattleConfig_Mission_Des_1304704</t>
  </si>
  <si>
    <t>UnionBattleConfig_Mission_Des_1304705</t>
  </si>
  <si>
    <t>UnionBattleConfig_Mission_Des_1304706</t>
  </si>
  <si>
    <t>UnionBattleConfig_Mission_Des_1304801</t>
  </si>
  <si>
    <t>UnionBattleConfig_Mission_Des_1304802</t>
  </si>
  <si>
    <t>UnionBattleConfig_Mission_Des_1304803</t>
  </si>
  <si>
    <t>UnionBattleConfig_Mission_Des_1304804</t>
  </si>
  <si>
    <t>UnionBattleConfig_Mission_Des_1304805</t>
  </si>
  <si>
    <t>UnionBattleConfig_Mission_Des_1304806</t>
  </si>
  <si>
    <t>UnionBattleConfig_Mission_Des_1304901</t>
  </si>
  <si>
    <t>UnionBattleConfig_Mission_Des_1304902</t>
  </si>
  <si>
    <t>UnionBattleConfig_Mission_Des_1304903</t>
  </si>
  <si>
    <t>UnionBattleConfig_Mission_Des_1304904</t>
  </si>
  <si>
    <t>UnionBattleConfig_Mission_Des_1304905</t>
  </si>
  <si>
    <t>UnionBattleConfig_Mission_Des_1304906</t>
  </si>
  <si>
    <t>UnionBattleConfig_Mission_Des_1305001</t>
  </si>
  <si>
    <t>UnionBattleConfig_Mission_Des_1305002</t>
  </si>
  <si>
    <t>UnionBattleConfig_Mission_Des_1305003</t>
  </si>
  <si>
    <t>UnionBattleConfig_Mission_Des_1305004</t>
  </si>
  <si>
    <t>UnionBattleConfig_Mission_Des_1305005</t>
  </si>
  <si>
    <t>UnionBattleConfig_Mission_Des_1305006</t>
  </si>
  <si>
    <t>UnionBattleConfig_Mission_Des_1305101</t>
  </si>
  <si>
    <t>UnionBattleConfig_Mission_Des_1305102</t>
  </si>
  <si>
    <t>UnionBattleConfig_Mission_Des_1305103</t>
  </si>
  <si>
    <t>UnionBattleConfig_Mission_Des_1305104</t>
  </si>
  <si>
    <t>UnionBattleConfig_Mission_Des_1305105</t>
  </si>
  <si>
    <t>UnionBattleConfig_Mission_Des_1305106</t>
  </si>
  <si>
    <t>UnionBattleConfig_Mission_Des_1305201</t>
  </si>
  <si>
    <t>UnionBattleConfig_Mission_Des_1305202</t>
  </si>
  <si>
    <t>UnionBattleConfig_Mission_Des_1305203</t>
  </si>
  <si>
    <t>UnionBattleConfig_Mission_Des_1305204</t>
  </si>
  <si>
    <t>UnionBattleConfig_Mission_Des_1305205</t>
  </si>
  <si>
    <t>UnionBattleConfig_Mission_Des_1305206</t>
  </si>
  <si>
    <t>UnionBattleConfig_Mission_Des_1305301</t>
  </si>
  <si>
    <t>UnionBattleConfig_Mission_Des_1305302</t>
  </si>
  <si>
    <t>UnionBattleConfig_Mission_Des_1305303</t>
  </si>
  <si>
    <t>UnionBattleConfig_Mission_Des_1305304</t>
  </si>
  <si>
    <t>UnionBattleConfig_Mission_Des_1305305</t>
  </si>
  <si>
    <t>UnionBattleConfig_Mission_Des_1305306</t>
  </si>
  <si>
    <t>UnionBattleConfig_Mission_Des_1305401</t>
  </si>
  <si>
    <t>UnionBattleConfig_Mission_Des_1305402</t>
  </si>
  <si>
    <t>UnionBattleConfig_Mission_Des_1305403</t>
  </si>
  <si>
    <t>UnionBattleConfig_Mission_Des_1305404</t>
  </si>
  <si>
    <t>UnionBattleConfig_Mission_Des_1305405</t>
  </si>
  <si>
    <t>UnionBattleConfig_Mission_Des_1305406</t>
  </si>
  <si>
    <t>UnionBattleConfig_Mission_Des_1305501</t>
  </si>
  <si>
    <t>UnionBattleConfig_Mission_Des_1305502</t>
  </si>
  <si>
    <t>UnionBattleConfig_Mission_Des_1305503</t>
  </si>
  <si>
    <t>UnionBattleConfig_Mission_Des_1305504</t>
  </si>
  <si>
    <t>UnionBattleConfig_Mission_Des_1305505</t>
  </si>
  <si>
    <t>UnionBattleConfig_Mission_Des_1305506</t>
  </si>
  <si>
    <t>UnionBattleConfig_Mission_Des_1305601</t>
  </si>
  <si>
    <t>UnionBattleConfig_Mission_Des_1305602</t>
  </si>
  <si>
    <t>UnionBattleConfig_Mission_Des_1305603</t>
  </si>
  <si>
    <t>UnionBattleConfig_Mission_Des_1305604</t>
  </si>
  <si>
    <t>UnionBattleConfig_Mission_Des_1305605</t>
  </si>
  <si>
    <t>UnionBattleConfig_Mission_Des_1305606</t>
  </si>
  <si>
    <t>UnionBattleConfig_Mission_Des_1305701</t>
  </si>
  <si>
    <t>UnionBattleConfig_Mission_Des_1305702</t>
  </si>
  <si>
    <t>UnionBattleConfig_Mission_Des_1305703</t>
  </si>
  <si>
    <t>UnionBattleConfig_Mission_Des_1305704</t>
  </si>
  <si>
    <t>UnionBattleConfig_Mission_Des_1305705</t>
  </si>
  <si>
    <t>UnionBattleConfig_Mission_Des_1305706</t>
  </si>
  <si>
    <t>UnionBattleConfig_Mission_Des_1305801</t>
  </si>
  <si>
    <t>UnionBattleConfig_Mission_Des_1305802</t>
  </si>
  <si>
    <t>UnionBattleConfig_Mission_Des_1305803</t>
  </si>
  <si>
    <t>UnionBattleConfig_Mission_Des_1305804</t>
  </si>
  <si>
    <t>UnionBattleConfig_Mission_Des_1305805</t>
  </si>
  <si>
    <t>UnionBattleConfig_Mission_Des_1305806</t>
  </si>
  <si>
    <t>UnionBattleConfig_Mission_Des_1305901</t>
  </si>
  <si>
    <t>UnionBattleConfig_Mission_Des_1305902</t>
  </si>
  <si>
    <t>UnionBattleConfig_Mission_Des_1305903</t>
  </si>
  <si>
    <t>UnionBattleConfig_Mission_Des_1305904</t>
  </si>
  <si>
    <t>UnionBattleConfig_Mission_Des_1305905</t>
  </si>
  <si>
    <t>UnionBattleConfig_Mission_Des_1305906</t>
  </si>
  <si>
    <t>UnionBattleConfig_Mission_Des_1306001</t>
  </si>
  <si>
    <t>UnionBattleConfig_Mission_Des_1306002</t>
  </si>
  <si>
    <t>UnionBattleConfig_Mission_Des_1306003</t>
  </si>
  <si>
    <t>UnionBattleConfig_Mission_Des_1306004</t>
  </si>
  <si>
    <t>UnionBattleConfig_Mission_Des_1306005</t>
  </si>
  <si>
    <t>UnionBattleConfig_Mission_Des_1306006</t>
  </si>
  <si>
    <t>UnionBattleConfig_Mission_Des_1306101</t>
  </si>
  <si>
    <t>UnionBattleConfig_Mission_Des_1306102</t>
  </si>
  <si>
    <t>UnionBattleConfig_Mission_Des_1306103</t>
  </si>
  <si>
    <t>UnionBattleConfig_Mission_Des_1306104</t>
  </si>
  <si>
    <t>UnionBattleConfig_Mission_Des_1306105</t>
  </si>
  <si>
    <t>UnionBattleConfig_Mission_Des_1306106</t>
  </si>
  <si>
    <t>UnionBattleConfig_Mission_Des_1306201</t>
  </si>
  <si>
    <t>UnionBattleConfig_Mission_Des_1306202</t>
  </si>
  <si>
    <t>UnionBattleConfig_Mission_Des_1306203</t>
  </si>
  <si>
    <t>UnionBattleConfig_Mission_Des_1306204</t>
  </si>
  <si>
    <t>UnionBattleConfig_Mission_Des_1306205</t>
  </si>
  <si>
    <t>UnionBattleConfig_Mission_Des_1306206</t>
  </si>
  <si>
    <t>UnionBattleConfig_Mission_Des_1306301</t>
  </si>
  <si>
    <t>UnionBattleConfig_Mission_Des_1306302</t>
  </si>
  <si>
    <t>UnionBattleConfig_Mission_Des_1306303</t>
  </si>
  <si>
    <t>UnionBattleConfig_Mission_Des_1306304</t>
  </si>
  <si>
    <t>UnionBattleConfig_Mission_Des_1306305</t>
  </si>
  <si>
    <t>UnionBattleConfig_Mission_Des_1306306</t>
  </si>
  <si>
    <t>UnionBattleConfig_Mission_Des_1306401</t>
  </si>
  <si>
    <t>UnionBattleConfig_Mission_Des_1306402</t>
  </si>
  <si>
    <t>UnionBattleConfig_Mission_Des_1306403</t>
  </si>
  <si>
    <t>UnionBattleConfig_Mission_Des_1306404</t>
  </si>
  <si>
    <t>UnionBattleConfig_Mission_Des_1306405</t>
  </si>
  <si>
    <t>UnionBattleConfig_Mission_Des_1306406</t>
  </si>
  <si>
    <t>UnionBattleConfig_Mission_Des_1306501</t>
  </si>
  <si>
    <t>UnionBattleConfig_Mission_Des_1306502</t>
  </si>
  <si>
    <t>UnionBattleConfig_Mission_Des_1306503</t>
  </si>
  <si>
    <t>UnionBattleConfig_Mission_Des_1306504</t>
  </si>
  <si>
    <t>UnionBattleConfig_Mission_Des_1306505</t>
  </si>
  <si>
    <t>UnionBattleConfig_Mission_Des_1306506</t>
  </si>
  <si>
    <t>UnionBattleConfig_Mission_Des_1306601</t>
  </si>
  <si>
    <t>UnionBattleConfig_Mission_Des_1306602</t>
  </si>
  <si>
    <t>UnionBattleConfig_Mission_Des_1306603</t>
  </si>
  <si>
    <t>UnionBattleConfig_Mission_Des_1306604</t>
  </si>
  <si>
    <t>UnionBattleConfig_Mission_Des_1306605</t>
  </si>
  <si>
    <t>UnionBattleConfig_Mission_Des_1306606</t>
  </si>
  <si>
    <t>UnionBattleConfig_Mission_Des_1306701</t>
  </si>
  <si>
    <t>UnionBattleConfig_Mission_Des_1306702</t>
  </si>
  <si>
    <t>UnionBattleConfig_Mission_Des_1306703</t>
  </si>
  <si>
    <t>UnionBattleConfig_Mission_Des_1306704</t>
  </si>
  <si>
    <t>UnionBattleConfig_Mission_Des_1306705</t>
  </si>
  <si>
    <t>UnionBattleConfig_Mission_Des_1306706</t>
  </si>
  <si>
    <t>UnionBattleConfig_Mission_Des_1306801</t>
  </si>
  <si>
    <t>UnionBattleConfig_Mission_Des_1306802</t>
  </si>
  <si>
    <t>UnionBattleConfig_Mission_Des_1306803</t>
  </si>
  <si>
    <t>UnionBattleConfig_Mission_Des_1306804</t>
  </si>
  <si>
    <t>UnionBattleConfig_Mission_Des_1306805</t>
  </si>
  <si>
    <t>UnionBattleConfig_Mission_Des_1306806</t>
  </si>
  <si>
    <t>UnionBattleConfig_Mission_Des_1306901</t>
  </si>
  <si>
    <t>UnionBattleConfig_Mission_Des_1306902</t>
  </si>
  <si>
    <t>UnionBattleConfig_Mission_Des_1306903</t>
  </si>
  <si>
    <t>UnionBattleConfig_Mission_Des_1306904</t>
  </si>
  <si>
    <t>UnionBattleConfig_Mission_Des_1306905</t>
  </si>
  <si>
    <t>UnionBattleConfig_Mission_Des_1306906</t>
  </si>
  <si>
    <t>UnionBattleConfig_Mission_Des_1307001</t>
  </si>
  <si>
    <t>UnionBattleConfig_Mission_Des_1307002</t>
  </si>
  <si>
    <t>UnionBattleConfig_Mission_Des_1307003</t>
  </si>
  <si>
    <t>UnionBattleConfig_Mission_Des_1307004</t>
  </si>
  <si>
    <t>UnionBattleConfig_Mission_Des_1307005</t>
  </si>
  <si>
    <t>UnionBattleConfig_Mission_Des_1307006</t>
  </si>
  <si>
    <t>UnionBattleConfig_Mission_Des_1400101</t>
  </si>
  <si>
    <t>UnionBattleConfig_Mission_Des_1400102</t>
  </si>
  <si>
    <t>UnionBattleConfig_Mission_Des_1400103</t>
  </si>
  <si>
    <t>UnionBattleConfig_Mission_Des_1400104</t>
  </si>
  <si>
    <t>UnionBattleConfig_Mission_Des_1400105</t>
  </si>
  <si>
    <t>UnionBattleConfig_Mission_Des_1400106</t>
  </si>
  <si>
    <t>UnionBattleConfig_Mission_Des_1400201</t>
  </si>
  <si>
    <t>UnionBattleConfig_Mission_Des_1400202</t>
  </si>
  <si>
    <t>UnionBattleConfig_Mission_Des_1400203</t>
  </si>
  <si>
    <t>UnionBattleConfig_Mission_Des_1400204</t>
  </si>
  <si>
    <t>UnionBattleConfig_Mission_Des_1400205</t>
  </si>
  <si>
    <t>UnionBattleConfig_Mission_Des_1400206</t>
  </si>
  <si>
    <t>UnionBattleConfig_Mission_Des_1400301</t>
  </si>
  <si>
    <t>UnionBattleConfig_Mission_Des_1400302</t>
  </si>
  <si>
    <t>UnionBattleConfig_Mission_Des_1400303</t>
  </si>
  <si>
    <t>UnionBattleConfig_Mission_Des_1400304</t>
  </si>
  <si>
    <t>UnionBattleConfig_Mission_Des_1400305</t>
  </si>
  <si>
    <t>UnionBattleConfig_Mission_Des_1400306</t>
  </si>
  <si>
    <t>UnionBattleConfig_Mission_Des_1400401</t>
  </si>
  <si>
    <t>UnionBattleConfig_Mission_Des_1400402</t>
  </si>
  <si>
    <t>UnionBattleConfig_Mission_Des_1400403</t>
  </si>
  <si>
    <t>UnionBattleConfig_Mission_Des_1400404</t>
  </si>
  <si>
    <t>UnionBattleConfig_Mission_Des_1400405</t>
  </si>
  <si>
    <t>UnionBattleConfig_Mission_Des_1400406</t>
  </si>
  <si>
    <t>UnionBattleConfig_Mission_Des_1400501</t>
  </si>
  <si>
    <t>UnionBattleConfig_Mission_Des_1400502</t>
  </si>
  <si>
    <t>UnionBattleConfig_Mission_Des_1400503</t>
  </si>
  <si>
    <t>UnionBattleConfig_Mission_Des_1400504</t>
  </si>
  <si>
    <t>UnionBattleConfig_Mission_Des_1400505</t>
  </si>
  <si>
    <t>UnionBattleConfig_Mission_Des_1400506</t>
  </si>
  <si>
    <t>UnionBattleConfig_Mission_Des_1400601</t>
  </si>
  <si>
    <t>UnionBattleConfig_Mission_Des_1400602</t>
  </si>
  <si>
    <t>UnionBattleConfig_Mission_Des_1400603</t>
  </si>
  <si>
    <t>UnionBattleConfig_Mission_Des_1400604</t>
  </si>
  <si>
    <t>UnionBattleConfig_Mission_Des_1400605</t>
  </si>
  <si>
    <t>UnionBattleConfig_Mission_Des_1400606</t>
  </si>
  <si>
    <t>UnionBattleConfig_Mission_Des_1400701</t>
  </si>
  <si>
    <t>UnionBattleConfig_Mission_Des_1400702</t>
  </si>
  <si>
    <t>UnionBattleConfig_Mission_Des_1400703</t>
  </si>
  <si>
    <t>UnionBattleConfig_Mission_Des_1400704</t>
  </si>
  <si>
    <t>UnionBattleConfig_Mission_Des_1400705</t>
  </si>
  <si>
    <t>UnionBattleConfig_Mission_Des_1400706</t>
  </si>
  <si>
    <t>UnionBattleConfig_Mission_Des_1400801</t>
  </si>
  <si>
    <t>UnionBattleConfig_Mission_Des_1400802</t>
  </si>
  <si>
    <t>UnionBattleConfig_Mission_Des_1400803</t>
  </si>
  <si>
    <t>UnionBattleConfig_Mission_Des_1400804</t>
  </si>
  <si>
    <t>UnionBattleConfig_Mission_Des_1400805</t>
  </si>
  <si>
    <t>UnionBattleConfig_Mission_Des_1400806</t>
  </si>
  <si>
    <t>UnionBattleConfig_Mission_Des_1400901</t>
  </si>
  <si>
    <t>UnionBattleConfig_Mission_Des_1400902</t>
  </si>
  <si>
    <t>UnionBattleConfig_Mission_Des_1400903</t>
  </si>
  <si>
    <t>UnionBattleConfig_Mission_Des_1400904</t>
  </si>
  <si>
    <t>UnionBattleConfig_Mission_Des_1400905</t>
  </si>
  <si>
    <t>UnionBattleConfig_Mission_Des_1400906</t>
  </si>
  <si>
    <t>UnionBattleConfig_Mission_Des_1401001</t>
  </si>
  <si>
    <t>UnionBattleConfig_Mission_Des_1401002</t>
  </si>
  <si>
    <t>UnionBattleConfig_Mission_Des_1401003</t>
  </si>
  <si>
    <t>UnionBattleConfig_Mission_Des_1401004</t>
  </si>
  <si>
    <t>UnionBattleConfig_Mission_Des_1401005</t>
  </si>
  <si>
    <t>UnionBattleConfig_Mission_Des_1401006</t>
  </si>
  <si>
    <t>UnionBattleConfig_Mission_Des_1401101</t>
  </si>
  <si>
    <t>UnionBattleConfig_Mission_Des_1401102</t>
  </si>
  <si>
    <t>UnionBattleConfig_Mission_Des_1401103</t>
  </si>
  <si>
    <t>UnionBattleConfig_Mission_Des_1401104</t>
  </si>
  <si>
    <t>UnionBattleConfig_Mission_Des_1401105</t>
  </si>
  <si>
    <t>UnionBattleConfig_Mission_Des_1401106</t>
  </si>
  <si>
    <t>UnionBattleConfig_Mission_Des_1401201</t>
  </si>
  <si>
    <t>UnionBattleConfig_Mission_Des_1401202</t>
  </si>
  <si>
    <t>UnionBattleConfig_Mission_Des_1401203</t>
  </si>
  <si>
    <t>UnionBattleConfig_Mission_Des_1401204</t>
  </si>
  <si>
    <t>UnionBattleConfig_Mission_Des_1401205</t>
  </si>
  <si>
    <t>UnionBattleConfig_Mission_Des_1401206</t>
  </si>
  <si>
    <t>UnionBattleConfig_Mission_Des_1401301</t>
  </si>
  <si>
    <t>UnionBattleConfig_Mission_Des_1401302</t>
  </si>
  <si>
    <t>UnionBattleConfig_Mission_Des_1401303</t>
  </si>
  <si>
    <t>UnionBattleConfig_Mission_Des_1401304</t>
  </si>
  <si>
    <t>UnionBattleConfig_Mission_Des_1401305</t>
  </si>
  <si>
    <t>UnionBattleConfig_Mission_Des_1401306</t>
  </si>
  <si>
    <t>UnionBattleConfig_Mission_Des_1401401</t>
  </si>
  <si>
    <t>UnionBattleConfig_Mission_Des_1401402</t>
  </si>
  <si>
    <t>UnionBattleConfig_Mission_Des_1401403</t>
  </si>
  <si>
    <t>UnionBattleConfig_Mission_Des_1401404</t>
  </si>
  <si>
    <t>UnionBattleConfig_Mission_Des_1401405</t>
  </si>
  <si>
    <t>UnionBattleConfig_Mission_Des_1401406</t>
  </si>
  <si>
    <t>UnionBattleConfig_Mission_Des_1401501</t>
  </si>
  <si>
    <t>UnionBattleConfig_Mission_Des_1401502</t>
  </si>
  <si>
    <t>UnionBattleConfig_Mission_Des_1401503</t>
  </si>
  <si>
    <t>UnionBattleConfig_Mission_Des_1401504</t>
  </si>
  <si>
    <t>UnionBattleConfig_Mission_Des_1401505</t>
  </si>
  <si>
    <t>UnionBattleConfig_Mission_Des_1401506</t>
  </si>
  <si>
    <t>UnionBattleConfig_Mission_Des_1401601</t>
  </si>
  <si>
    <t>UnionBattleConfig_Mission_Des_1401602</t>
  </si>
  <si>
    <t>UnionBattleConfig_Mission_Des_1401603</t>
  </si>
  <si>
    <t>UnionBattleConfig_Mission_Des_1401604</t>
  </si>
  <si>
    <t>UnionBattleConfig_Mission_Des_1401605</t>
  </si>
  <si>
    <t>UnionBattleConfig_Mission_Des_1401606</t>
  </si>
  <si>
    <t>UnionBattleConfig_Mission_Des_1401701</t>
  </si>
  <si>
    <t>UnionBattleConfig_Mission_Des_1401702</t>
  </si>
  <si>
    <t>UnionBattleConfig_Mission_Des_1401703</t>
  </si>
  <si>
    <t>UnionBattleConfig_Mission_Des_1401704</t>
  </si>
  <si>
    <t>UnionBattleConfig_Mission_Des_1401705</t>
  </si>
  <si>
    <t>UnionBattleConfig_Mission_Des_1401706</t>
  </si>
  <si>
    <t>UnionBattleConfig_Mission_Des_1401801</t>
  </si>
  <si>
    <t>UnionBattleConfig_Mission_Des_1401802</t>
  </si>
  <si>
    <t>UnionBattleConfig_Mission_Des_1401803</t>
  </si>
  <si>
    <t>UnionBattleConfig_Mission_Des_1401804</t>
  </si>
  <si>
    <t>UnionBattleConfig_Mission_Des_1401805</t>
  </si>
  <si>
    <t>UnionBattleConfig_Mission_Des_1401806</t>
  </si>
  <si>
    <t>UnionBattleConfig_Mission_Des_1401901</t>
  </si>
  <si>
    <t>UnionBattleConfig_Mission_Des_1401902</t>
  </si>
  <si>
    <t>UnionBattleConfig_Mission_Des_1401903</t>
  </si>
  <si>
    <t>UnionBattleConfig_Mission_Des_1401904</t>
  </si>
  <si>
    <t>UnionBattleConfig_Mission_Des_1401905</t>
  </si>
  <si>
    <t>UnionBattleConfig_Mission_Des_1401906</t>
  </si>
  <si>
    <t>UnionBattleConfig_Mission_Des_1402001</t>
  </si>
  <si>
    <t>UnionBattleConfig_Mission_Des_1402002</t>
  </si>
  <si>
    <t>UnionBattleConfig_Mission_Des_1402003</t>
  </si>
  <si>
    <t>UnionBattleConfig_Mission_Des_1402004</t>
  </si>
  <si>
    <t>UnionBattleConfig_Mission_Des_1402005</t>
  </si>
  <si>
    <t>UnionBattleConfig_Mission_Des_1402006</t>
  </si>
  <si>
    <t>UnionBattleConfig_Mission_Des_1402101</t>
  </si>
  <si>
    <t>UnionBattleConfig_Mission_Des_1402102</t>
  </si>
  <si>
    <t>UnionBattleConfig_Mission_Des_1402103</t>
  </si>
  <si>
    <t>UnionBattleConfig_Mission_Des_1402104</t>
  </si>
  <si>
    <t>UnionBattleConfig_Mission_Des_1402105</t>
  </si>
  <si>
    <t>UnionBattleConfig_Mission_Des_1402106</t>
  </si>
  <si>
    <t>UnionBattleConfig_Mission_Des_1402201</t>
  </si>
  <si>
    <t>UnionBattleConfig_Mission_Des_1402202</t>
  </si>
  <si>
    <t>UnionBattleConfig_Mission_Des_1402203</t>
  </si>
  <si>
    <t>UnionBattleConfig_Mission_Des_1402204</t>
  </si>
  <si>
    <t>UnionBattleConfig_Mission_Des_1402205</t>
  </si>
  <si>
    <t>UnionBattleConfig_Mission_Des_1402206</t>
  </si>
  <si>
    <t>UnionBattleConfig_Mission_Des_1402301</t>
  </si>
  <si>
    <t>UnionBattleConfig_Mission_Des_1402302</t>
  </si>
  <si>
    <t>UnionBattleConfig_Mission_Des_1402303</t>
  </si>
  <si>
    <t>UnionBattleConfig_Mission_Des_1402304</t>
  </si>
  <si>
    <t>UnionBattleConfig_Mission_Des_1402305</t>
  </si>
  <si>
    <t>UnionBattleConfig_Mission_Des_1402306</t>
  </si>
  <si>
    <t>UnionBattleConfig_Mission_Des_1402401</t>
  </si>
  <si>
    <t>UnionBattleConfig_Mission_Des_1402402</t>
  </si>
  <si>
    <t>UnionBattleConfig_Mission_Des_1402403</t>
  </si>
  <si>
    <t>UnionBattleConfig_Mission_Des_1402404</t>
  </si>
  <si>
    <t>UnionBattleConfig_Mission_Des_1402405</t>
  </si>
  <si>
    <t>UnionBattleConfig_Mission_Des_1402406</t>
  </si>
  <si>
    <t>UnionBattleConfig_Mission_Des_1402501</t>
  </si>
  <si>
    <t>UnionBattleConfig_Mission_Des_1402502</t>
  </si>
  <si>
    <t>UnionBattleConfig_Mission_Des_1402503</t>
  </si>
  <si>
    <t>UnionBattleConfig_Mission_Des_1402504</t>
  </si>
  <si>
    <t>UnionBattleConfig_Mission_Des_1402505</t>
  </si>
  <si>
    <t>UnionBattleConfig_Mission_Des_1402506</t>
  </si>
  <si>
    <t>UnionBattleConfig_Mission_Des_1402601</t>
  </si>
  <si>
    <t>UnionBattleConfig_Mission_Des_1402602</t>
  </si>
  <si>
    <t>UnionBattleConfig_Mission_Des_1402603</t>
  </si>
  <si>
    <t>UnionBattleConfig_Mission_Des_1402604</t>
  </si>
  <si>
    <t>UnionBattleConfig_Mission_Des_1402605</t>
  </si>
  <si>
    <t>UnionBattleConfig_Mission_Des_1402606</t>
  </si>
  <si>
    <t>UnionBattleConfig_Mission_Des_1402701</t>
  </si>
  <si>
    <t>UnionBattleConfig_Mission_Des_1402702</t>
  </si>
  <si>
    <t>UnionBattleConfig_Mission_Des_1402703</t>
  </si>
  <si>
    <t>UnionBattleConfig_Mission_Des_1402704</t>
  </si>
  <si>
    <t>UnionBattleConfig_Mission_Des_1402705</t>
  </si>
  <si>
    <t>UnionBattleConfig_Mission_Des_1402706</t>
  </si>
  <si>
    <t>UnionBattleConfig_Mission_Des_1402801</t>
  </si>
  <si>
    <t>UnionBattleConfig_Mission_Des_1402802</t>
  </si>
  <si>
    <t>UnionBattleConfig_Mission_Des_1402803</t>
  </si>
  <si>
    <t>UnionBattleConfig_Mission_Des_1402804</t>
  </si>
  <si>
    <t>UnionBattleConfig_Mission_Des_1402805</t>
  </si>
  <si>
    <t>UnionBattleConfig_Mission_Des_1402806</t>
  </si>
  <si>
    <t>UnionBattleConfig_Mission_Des_1402901</t>
  </si>
  <si>
    <t>UnionBattleConfig_Mission_Des_1402902</t>
  </si>
  <si>
    <t>UnionBattleConfig_Mission_Des_1402903</t>
  </si>
  <si>
    <t>UnionBattleConfig_Mission_Des_1402904</t>
  </si>
  <si>
    <t>UnionBattleConfig_Mission_Des_1402905</t>
  </si>
  <si>
    <t>UnionBattleConfig_Mission_Des_1402906</t>
  </si>
  <si>
    <t>UnionBattleConfig_Mission_Des_1403001</t>
  </si>
  <si>
    <t>UnionBattleConfig_Mission_Des_1403002</t>
  </si>
  <si>
    <t>UnionBattleConfig_Mission_Des_1403003</t>
  </si>
  <si>
    <t>UnionBattleConfig_Mission_Des_1403004</t>
  </si>
  <si>
    <t>UnionBattleConfig_Mission_Des_1403005</t>
  </si>
  <si>
    <t>UnionBattleConfig_Mission_Des_1403006</t>
  </si>
  <si>
    <t>UnionBattleConfig_Mission_Des_1403101</t>
  </si>
  <si>
    <t>UnionBattleConfig_Mission_Des_1403102</t>
  </si>
  <si>
    <t>UnionBattleConfig_Mission_Des_1403103</t>
  </si>
  <si>
    <t>UnionBattleConfig_Mission_Des_1403104</t>
  </si>
  <si>
    <t>UnionBattleConfig_Mission_Des_1403105</t>
  </si>
  <si>
    <t>UnionBattleConfig_Mission_Des_1403106</t>
  </si>
  <si>
    <t>UnionBattleConfig_Mission_Des_1403201</t>
  </si>
  <si>
    <t>UnionBattleConfig_Mission_Des_1403202</t>
  </si>
  <si>
    <t>UnionBattleConfig_Mission_Des_1403203</t>
  </si>
  <si>
    <t>UnionBattleConfig_Mission_Des_1403204</t>
  </si>
  <si>
    <t>UnionBattleConfig_Mission_Des_1403205</t>
  </si>
  <si>
    <t>UnionBattleConfig_Mission_Des_1403206</t>
  </si>
  <si>
    <t>UnionBattleConfig_Mission_Des_1403301</t>
  </si>
  <si>
    <t>UnionBattleConfig_Mission_Des_1403302</t>
  </si>
  <si>
    <t>UnionBattleConfig_Mission_Des_1403303</t>
  </si>
  <si>
    <t>UnionBattleConfig_Mission_Des_1403304</t>
  </si>
  <si>
    <t>UnionBattleConfig_Mission_Des_1403305</t>
  </si>
  <si>
    <t>UnionBattleConfig_Mission_Des_1403306</t>
  </si>
  <si>
    <t>UnionBattleConfig_Mission_Des_1403401</t>
  </si>
  <si>
    <t>UnionBattleConfig_Mission_Des_1403402</t>
  </si>
  <si>
    <t>UnionBattleConfig_Mission_Des_1403403</t>
  </si>
  <si>
    <t>UnionBattleConfig_Mission_Des_1403404</t>
  </si>
  <si>
    <t>UnionBattleConfig_Mission_Des_1403405</t>
  </si>
  <si>
    <t>UnionBattleConfig_Mission_Des_1403406</t>
  </si>
  <si>
    <t>UnionBattleConfig_Mission_Des_1403501</t>
  </si>
  <si>
    <t>UnionBattleConfig_Mission_Des_1403502</t>
  </si>
  <si>
    <t>UnionBattleConfig_Mission_Des_1403503</t>
  </si>
  <si>
    <t>UnionBattleConfig_Mission_Des_1403504</t>
  </si>
  <si>
    <t>UnionBattleConfig_Mission_Des_1403505</t>
  </si>
  <si>
    <t>UnionBattleConfig_Mission_Des_1403506</t>
  </si>
  <si>
    <t>UnionBattleConfig_Mission_Des_1403601</t>
  </si>
  <si>
    <t>UnionBattleConfig_Mission_Des_1403602</t>
  </si>
  <si>
    <t>UnionBattleConfig_Mission_Des_1403603</t>
  </si>
  <si>
    <t>UnionBattleConfig_Mission_Des_1403604</t>
  </si>
  <si>
    <t>UnionBattleConfig_Mission_Des_1403605</t>
  </si>
  <si>
    <t>UnionBattleConfig_Mission_Des_1403606</t>
  </si>
  <si>
    <t>UnionBattleConfig_Mission_Des_1403701</t>
  </si>
  <si>
    <t>UnionBattleConfig_Mission_Des_1403702</t>
  </si>
  <si>
    <t>UnionBattleConfig_Mission_Des_1403703</t>
  </si>
  <si>
    <t>UnionBattleConfig_Mission_Des_1403704</t>
  </si>
  <si>
    <t>UnionBattleConfig_Mission_Des_1403705</t>
  </si>
  <si>
    <t>UnionBattleConfig_Mission_Des_1403706</t>
  </si>
  <si>
    <t>UnionBattleConfig_Mission_Des_1403801</t>
  </si>
  <si>
    <t>UnionBattleConfig_Mission_Des_1403802</t>
  </si>
  <si>
    <t>UnionBattleConfig_Mission_Des_1403803</t>
  </si>
  <si>
    <t>UnionBattleConfig_Mission_Des_1403804</t>
  </si>
  <si>
    <t>UnionBattleConfig_Mission_Des_1403805</t>
  </si>
  <si>
    <t>UnionBattleConfig_Mission_Des_1403806</t>
  </si>
  <si>
    <t>UnionBattleConfig_Mission_Des_1403901</t>
  </si>
  <si>
    <t>UnionBattleConfig_Mission_Des_1403902</t>
  </si>
  <si>
    <t>UnionBattleConfig_Mission_Des_1403903</t>
  </si>
  <si>
    <t>UnionBattleConfig_Mission_Des_1403904</t>
  </si>
  <si>
    <t>UnionBattleConfig_Mission_Des_1403905</t>
  </si>
  <si>
    <t>UnionBattleConfig_Mission_Des_1403906</t>
  </si>
  <si>
    <t>UnionBattleConfig_Mission_Des_1404001</t>
  </si>
  <si>
    <t>UnionBattleConfig_Mission_Des_1404002</t>
  </si>
  <si>
    <t>UnionBattleConfig_Mission_Des_1404003</t>
  </si>
  <si>
    <t>UnionBattleConfig_Mission_Des_1404004</t>
  </si>
  <si>
    <t>UnionBattleConfig_Mission_Des_1404005</t>
  </si>
  <si>
    <t>UnionBattleConfig_Mission_Des_1404006</t>
  </si>
  <si>
    <t>UnionBattleConfig_Mission_Des_1404101</t>
  </si>
  <si>
    <t>UnionBattleConfig_Mission_Des_1404102</t>
  </si>
  <si>
    <t>UnionBattleConfig_Mission_Des_1404103</t>
  </si>
  <si>
    <t>UnionBattleConfig_Mission_Des_1404104</t>
  </si>
  <si>
    <t>UnionBattleConfig_Mission_Des_1404105</t>
  </si>
  <si>
    <t>UnionBattleConfig_Mission_Des_1404106</t>
  </si>
  <si>
    <t>UnionBattleConfig_Mission_Des_1404201</t>
  </si>
  <si>
    <t>UnionBattleConfig_Mission_Des_1404202</t>
  </si>
  <si>
    <t>UnionBattleConfig_Mission_Des_1404203</t>
  </si>
  <si>
    <t>UnionBattleConfig_Mission_Des_1404204</t>
  </si>
  <si>
    <t>UnionBattleConfig_Mission_Des_1404205</t>
  </si>
  <si>
    <t>UnionBattleConfig_Mission_Des_1404206</t>
  </si>
  <si>
    <t>UnionBattleConfig_Mission_Des_1404301</t>
  </si>
  <si>
    <t>UnionBattleConfig_Mission_Des_1404302</t>
  </si>
  <si>
    <t>UnionBattleConfig_Mission_Des_1404303</t>
  </si>
  <si>
    <t>UnionBattleConfig_Mission_Des_1404304</t>
  </si>
  <si>
    <t>UnionBattleConfig_Mission_Des_1404305</t>
  </si>
  <si>
    <t>UnionBattleConfig_Mission_Des_1404306</t>
  </si>
  <si>
    <t>UnionBattleConfig_Mission_Des_1404401</t>
  </si>
  <si>
    <t>UnionBattleConfig_Mission_Des_1404402</t>
  </si>
  <si>
    <t>UnionBattleConfig_Mission_Des_1404403</t>
  </si>
  <si>
    <t>UnionBattleConfig_Mission_Des_1404404</t>
  </si>
  <si>
    <t>UnionBattleConfig_Mission_Des_1404405</t>
  </si>
  <si>
    <t>UnionBattleConfig_Mission_Des_1404406</t>
  </si>
  <si>
    <t>UnionBattleConfig_Mission_Des_1404501</t>
  </si>
  <si>
    <t>UnionBattleConfig_Mission_Des_1404502</t>
  </si>
  <si>
    <t>UnionBattleConfig_Mission_Des_1404503</t>
  </si>
  <si>
    <t>UnionBattleConfig_Mission_Des_1404504</t>
  </si>
  <si>
    <t>UnionBattleConfig_Mission_Des_1404505</t>
  </si>
  <si>
    <t>UnionBattleConfig_Mission_Des_1404506</t>
  </si>
  <si>
    <t>UnionBattleConfig_Mission_Des_1404601</t>
  </si>
  <si>
    <t>UnionBattleConfig_Mission_Des_1404602</t>
  </si>
  <si>
    <t>UnionBattleConfig_Mission_Des_1404603</t>
  </si>
  <si>
    <t>UnionBattleConfig_Mission_Des_1404604</t>
  </si>
  <si>
    <t>UnionBattleConfig_Mission_Des_1404605</t>
  </si>
  <si>
    <t>UnionBattleConfig_Mission_Des_1404606</t>
  </si>
  <si>
    <t>UnionBattleConfig_Mission_Des_1404701</t>
  </si>
  <si>
    <t>UnionBattleConfig_Mission_Des_1404702</t>
  </si>
  <si>
    <t>UnionBattleConfig_Mission_Des_1404703</t>
  </si>
  <si>
    <t>UnionBattleConfig_Mission_Des_1404704</t>
  </si>
  <si>
    <t>UnionBattleConfig_Mission_Des_1404705</t>
  </si>
  <si>
    <t>UnionBattleConfig_Mission_Des_1404706</t>
  </si>
  <si>
    <t>UnionBattleConfig_Mission_Des_1404801</t>
  </si>
  <si>
    <t>UnionBattleConfig_Mission_Des_1404802</t>
  </si>
  <si>
    <t>UnionBattleConfig_Mission_Des_1404803</t>
  </si>
  <si>
    <t>UnionBattleConfig_Mission_Des_1404804</t>
  </si>
  <si>
    <t>UnionBattleConfig_Mission_Des_1404805</t>
  </si>
  <si>
    <t>UnionBattleConfig_Mission_Des_1404806</t>
  </si>
  <si>
    <t>UnionBattleConfig_Mission_Des_1404901</t>
  </si>
  <si>
    <t>UnionBattleConfig_Mission_Des_1404902</t>
  </si>
  <si>
    <t>UnionBattleConfig_Mission_Des_1404903</t>
  </si>
  <si>
    <t>UnionBattleConfig_Mission_Des_1404904</t>
  </si>
  <si>
    <t>UnionBattleConfig_Mission_Des_1404905</t>
  </si>
  <si>
    <t>UnionBattleConfig_Mission_Des_1404906</t>
  </si>
  <si>
    <t>UnionBattleConfig_Mission_Des_1405001</t>
  </si>
  <si>
    <t>UnionBattleConfig_Mission_Des_1405002</t>
  </si>
  <si>
    <t>UnionBattleConfig_Mission_Des_1405003</t>
  </si>
  <si>
    <t>UnionBattleConfig_Mission_Des_1405004</t>
  </si>
  <si>
    <t>UnionBattleConfig_Mission_Des_1405005</t>
  </si>
  <si>
    <t>UnionBattleConfig_Mission_Des_1405006</t>
  </si>
  <si>
    <t>UnionBattleConfig_Mission_Des_1405101</t>
  </si>
  <si>
    <t>UnionBattleConfig_Mission_Des_1405102</t>
  </si>
  <si>
    <t>UnionBattleConfig_Mission_Des_1405103</t>
  </si>
  <si>
    <t>UnionBattleConfig_Mission_Des_1405104</t>
  </si>
  <si>
    <t>UnionBattleConfig_Mission_Des_1405105</t>
  </si>
  <si>
    <t>UnionBattleConfig_Mission_Des_1405106</t>
  </si>
  <si>
    <t>UnionBattleConfig_Mission_Des_1405201</t>
  </si>
  <si>
    <t>UnionBattleConfig_Mission_Des_1405202</t>
  </si>
  <si>
    <t>UnionBattleConfig_Mission_Des_1405203</t>
  </si>
  <si>
    <t>UnionBattleConfig_Mission_Des_1405204</t>
  </si>
  <si>
    <t>UnionBattleConfig_Mission_Des_1405205</t>
  </si>
  <si>
    <t>UnionBattleConfig_Mission_Des_1405206</t>
  </si>
  <si>
    <t>UnionBattleConfig_Mission_Des_1405301</t>
  </si>
  <si>
    <t>UnionBattleConfig_Mission_Des_1405302</t>
  </si>
  <si>
    <t>UnionBattleConfig_Mission_Des_1405303</t>
  </si>
  <si>
    <t>UnionBattleConfig_Mission_Des_1405304</t>
  </si>
  <si>
    <t>UnionBattleConfig_Mission_Des_1405305</t>
  </si>
  <si>
    <t>UnionBattleConfig_Mission_Des_1405306</t>
  </si>
  <si>
    <t>UnionBattleConfig_Mission_Des_1405401</t>
  </si>
  <si>
    <t>UnionBattleConfig_Mission_Des_1405402</t>
  </si>
  <si>
    <t>UnionBattleConfig_Mission_Des_1405403</t>
  </si>
  <si>
    <t>UnionBattleConfig_Mission_Des_1405404</t>
  </si>
  <si>
    <t>UnionBattleConfig_Mission_Des_1405405</t>
  </si>
  <si>
    <t>UnionBattleConfig_Mission_Des_1405406</t>
  </si>
  <si>
    <t>UnionBattleConfig_Mission_Des_1405501</t>
  </si>
  <si>
    <t>UnionBattleConfig_Mission_Des_1405502</t>
  </si>
  <si>
    <t>UnionBattleConfig_Mission_Des_1405503</t>
  </si>
  <si>
    <t>UnionBattleConfig_Mission_Des_1405504</t>
  </si>
  <si>
    <t>UnionBattleConfig_Mission_Des_1405505</t>
  </si>
  <si>
    <t>UnionBattleConfig_Mission_Des_1405506</t>
  </si>
  <si>
    <t>UnionBattleConfig_Mission_Des_1405601</t>
  </si>
  <si>
    <t>UnionBattleConfig_Mission_Des_1405602</t>
  </si>
  <si>
    <t>UnionBattleConfig_Mission_Des_1405603</t>
  </si>
  <si>
    <t>UnionBattleConfig_Mission_Des_1405604</t>
  </si>
  <si>
    <t>UnionBattleConfig_Mission_Des_1405605</t>
  </si>
  <si>
    <t>UnionBattleConfig_Mission_Des_1405606</t>
  </si>
  <si>
    <t>UnionBattleConfig_Mission_Des_1405701</t>
  </si>
  <si>
    <t>UnionBattleConfig_Mission_Des_1405702</t>
  </si>
  <si>
    <t>UnionBattleConfig_Mission_Des_1405703</t>
  </si>
  <si>
    <t>UnionBattleConfig_Mission_Des_1405704</t>
  </si>
  <si>
    <t>UnionBattleConfig_Mission_Des_1405705</t>
  </si>
  <si>
    <t>UnionBattleConfig_Mission_Des_1405706</t>
  </si>
  <si>
    <t>UnionBattleConfig_Mission_Des_1405801</t>
  </si>
  <si>
    <t>UnionBattleConfig_Mission_Des_1405802</t>
  </si>
  <si>
    <t>UnionBattleConfig_Mission_Des_1405803</t>
  </si>
  <si>
    <t>UnionBattleConfig_Mission_Des_1405804</t>
  </si>
  <si>
    <t>UnionBattleConfig_Mission_Des_1405805</t>
  </si>
  <si>
    <t>UnionBattleConfig_Mission_Des_1405806</t>
  </si>
  <si>
    <t>UnionBattleConfig_Mission_Des_1405901</t>
  </si>
  <si>
    <t>UnionBattleConfig_Mission_Des_1405902</t>
  </si>
  <si>
    <t>UnionBattleConfig_Mission_Des_1405903</t>
  </si>
  <si>
    <t>UnionBattleConfig_Mission_Des_1405904</t>
  </si>
  <si>
    <t>UnionBattleConfig_Mission_Des_1405905</t>
  </si>
  <si>
    <t>UnionBattleConfig_Mission_Des_1405906</t>
  </si>
  <si>
    <t>UnionBattleConfig_Mission_Des_1406001</t>
  </si>
  <si>
    <t>UnionBattleConfig_Mission_Des_1406002</t>
  </si>
  <si>
    <t>UnionBattleConfig_Mission_Des_1406003</t>
  </si>
  <si>
    <t>UnionBattleConfig_Mission_Des_1406004</t>
  </si>
  <si>
    <t>UnionBattleConfig_Mission_Des_1406005</t>
  </si>
  <si>
    <t>UnionBattleConfig_Mission_Des_1406006</t>
  </si>
  <si>
    <t>UnionBattleConfig_Mission_Des_1406101</t>
  </si>
  <si>
    <t>UnionBattleConfig_Mission_Des_1406102</t>
  </si>
  <si>
    <t>UnionBattleConfig_Mission_Des_1406103</t>
  </si>
  <si>
    <t>UnionBattleConfig_Mission_Des_1406104</t>
  </si>
  <si>
    <t>UnionBattleConfig_Mission_Des_1406105</t>
  </si>
  <si>
    <t>UnionBattleConfig_Mission_Des_1406106</t>
  </si>
  <si>
    <t>UnionBattleConfig_Mission_Des_1406201</t>
  </si>
  <si>
    <t>UnionBattleConfig_Mission_Des_1406202</t>
  </si>
  <si>
    <t>UnionBattleConfig_Mission_Des_1406203</t>
  </si>
  <si>
    <t>UnionBattleConfig_Mission_Des_1406204</t>
  </si>
  <si>
    <t>UnionBattleConfig_Mission_Des_1406205</t>
  </si>
  <si>
    <t>UnionBattleConfig_Mission_Des_1406206</t>
  </si>
  <si>
    <t>UnionBattleConfig_Mission_Des_1406301</t>
  </si>
  <si>
    <t>UnionBattleConfig_Mission_Des_1406302</t>
  </si>
  <si>
    <t>UnionBattleConfig_Mission_Des_1406303</t>
  </si>
  <si>
    <t>UnionBattleConfig_Mission_Des_1406304</t>
  </si>
  <si>
    <t>UnionBattleConfig_Mission_Des_1406305</t>
  </si>
  <si>
    <t>UnionBattleConfig_Mission_Des_1406306</t>
  </si>
  <si>
    <t>UnionBattleConfig_Mission_Des_1406401</t>
  </si>
  <si>
    <t>UnionBattleConfig_Mission_Des_1406402</t>
  </si>
  <si>
    <t>UnionBattleConfig_Mission_Des_1406403</t>
  </si>
  <si>
    <t>UnionBattleConfig_Mission_Des_1406404</t>
  </si>
  <si>
    <t>UnionBattleConfig_Mission_Des_1406405</t>
  </si>
  <si>
    <t>UnionBattleConfig_Mission_Des_1406406</t>
  </si>
  <si>
    <t>UnionBattleConfig_Mission_Des_1406501</t>
  </si>
  <si>
    <t>UnionBattleConfig_Mission_Des_1406502</t>
  </si>
  <si>
    <t>UnionBattleConfig_Mission_Des_1406503</t>
  </si>
  <si>
    <t>UnionBattleConfig_Mission_Des_1406504</t>
  </si>
  <si>
    <t>UnionBattleConfig_Mission_Des_1406505</t>
  </si>
  <si>
    <t>UnionBattleConfig_Mission_Des_1406506</t>
  </si>
  <si>
    <t>UnionBattleConfig_Mission_Des_1406601</t>
  </si>
  <si>
    <t>UnionBattleConfig_Mission_Des_1406602</t>
  </si>
  <si>
    <t>UnionBattleConfig_Mission_Des_1406603</t>
  </si>
  <si>
    <t>UnionBattleConfig_Mission_Des_1406604</t>
  </si>
  <si>
    <t>UnionBattleConfig_Mission_Des_1406605</t>
  </si>
  <si>
    <t>UnionBattleConfig_Mission_Des_1406606</t>
  </si>
  <si>
    <t>UnionBattleConfig_Mission_Des_1406701</t>
  </si>
  <si>
    <t>UnionBattleConfig_Mission_Des_1406702</t>
  </si>
  <si>
    <t>UnionBattleConfig_Mission_Des_1406703</t>
  </si>
  <si>
    <t>UnionBattleConfig_Mission_Des_1406704</t>
  </si>
  <si>
    <t>UnionBattleConfig_Mission_Des_1406705</t>
  </si>
  <si>
    <t>UnionBattleConfig_Mission_Des_1406706</t>
  </si>
  <si>
    <t>UnionBattleConfig_Mission_Des_1406801</t>
  </si>
  <si>
    <t>UnionBattleConfig_Mission_Des_1406802</t>
  </si>
  <si>
    <t>UnionBattleConfig_Mission_Des_1406803</t>
  </si>
  <si>
    <t>UnionBattleConfig_Mission_Des_1406804</t>
  </si>
  <si>
    <t>UnionBattleConfig_Mission_Des_1406805</t>
  </si>
  <si>
    <t>UnionBattleConfig_Mission_Des_1406806</t>
  </si>
  <si>
    <t>UnionBattleConfig_Mission_Des_1406901</t>
  </si>
  <si>
    <t>UnionBattleConfig_Mission_Des_1406902</t>
  </si>
  <si>
    <t>UnionBattleConfig_Mission_Des_1406903</t>
  </si>
  <si>
    <t>UnionBattleConfig_Mission_Des_1406904</t>
  </si>
  <si>
    <t>UnionBattleConfig_Mission_Des_1406905</t>
  </si>
  <si>
    <t>UnionBattleConfig_Mission_Des_1406906</t>
  </si>
  <si>
    <t>UnionBattleConfig_Mission_Des_1407001</t>
  </si>
  <si>
    <t>UnionBattleConfig_Mission_Des_1407002</t>
  </si>
  <si>
    <t>UnionBattleConfig_Mission_Des_1407003</t>
  </si>
  <si>
    <t>UnionBattleConfig_Mission_Des_1407004</t>
  </si>
  <si>
    <t>UnionBattleConfig_Mission_Des_1407005</t>
  </si>
  <si>
    <t>UnionBattleConfig_Mission_Des_1407006</t>
  </si>
  <si>
    <t>对应排名区间</t>
  </si>
  <si>
    <t>排名奖励</t>
  </si>
  <si>
    <t>邮件模板</t>
  </si>
  <si>
    <t>RankReward</t>
  </si>
  <si>
    <t>Mail</t>
  </si>
  <si>
    <t>[uint=uint]</t>
  </si>
  <si>
    <t>排行榜奖励1</t>
  </si>
  <si>
    <t>1,1</t>
  </si>
  <si>
    <t>10002=4000,210039=20</t>
  </si>
  <si>
    <t>200000</t>
  </si>
  <si>
    <t>排行榜奖励2</t>
  </si>
  <si>
    <t>2,2</t>
  </si>
  <si>
    <t>10002=3200,210039=16</t>
  </si>
  <si>
    <t>排行榜奖励3</t>
  </si>
  <si>
    <t>3,3</t>
  </si>
  <si>
    <t>10002=2800,210039=14</t>
  </si>
  <si>
    <t>排行榜奖励4</t>
  </si>
  <si>
    <t>4,10</t>
  </si>
  <si>
    <t>10002=2000,210039=10</t>
  </si>
  <si>
    <t>排行榜奖励5</t>
  </si>
  <si>
    <t>11,20</t>
  </si>
  <si>
    <t>10002=1800,210039=9</t>
  </si>
  <si>
    <t>排行榜奖励6</t>
  </si>
  <si>
    <t>21,50</t>
  </si>
  <si>
    <t>10002=1600,210039=8</t>
  </si>
  <si>
    <t>排行榜奖励7</t>
  </si>
  <si>
    <t>51,100</t>
  </si>
  <si>
    <t>10002=1400,210039=7</t>
  </si>
  <si>
    <t>排行榜奖励8</t>
  </si>
  <si>
    <t>101,9999999</t>
  </si>
  <si>
    <t>10002=1200,210039=6</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</si>
</sst>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2">
    <font>
      <sz val="11"/>
      <color theme="1"/>
      <name val="宋体"/>
      <charset val="134"/>
      <scheme val="minor"/>
    </font>
    <font>
      <b/>
      <sz val="9"/>
      <color theme="1"/>
      <name val="微软雅黑"/>
      <charset val="134"/>
    </font>
    <font>
      <sz val="11"/>
      <color theme="1"/>
      <name val="微软雅黑"/>
      <charset val="134"/>
    </font>
    <font>
      <b/>
      <sz val="11"/>
      <color theme="0"/>
      <name val="微软雅黑"/>
      <charset val="134"/>
    </font>
    <font>
      <sz val="11"/>
      <name val="微软雅黑"/>
      <charset val="134"/>
    </font>
    <font>
      <b/>
      <sz val="11"/>
      <color theme="3" tint="0.599993896298105"/>
      <name val="微软雅黑"/>
      <charset val="134"/>
    </font>
    <font>
      <b/>
      <sz val="11"/>
      <color theme="0"/>
      <name val="宋体"/>
      <charset val="134"/>
      <scheme val="minor"/>
    </font>
    <font>
      <sz val="12"/>
      <name val="等线"/>
      <charset val="134"/>
    </font>
    <font>
      <sz val="11"/>
      <name val="宋体"/>
      <charset val="134"/>
      <scheme val="minor"/>
    </font>
    <font>
      <sz val="22"/>
      <color theme="1"/>
      <name val="宋体"/>
      <charset val="134"/>
      <scheme val="minor"/>
    </font>
    <font>
      <sz val="16"/>
      <color theme="1"/>
      <name val="宋体"/>
      <charset val="134"/>
      <scheme val="minor"/>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9"/>
      <name val="宋体"/>
      <charset val="134"/>
    </font>
    <font>
      <sz val="9"/>
      <name val="宋体"/>
      <charset val="134"/>
    </font>
  </fonts>
  <fills count="45">
    <fill>
      <patternFill patternType="none"/>
    </fill>
    <fill>
      <patternFill patternType="gray125"/>
    </fill>
    <fill>
      <patternFill patternType="solid">
        <fgColor theme="3" tint="-0.249977111117893"/>
        <bgColor indexed="64"/>
      </patternFill>
    </fill>
    <fill>
      <patternFill patternType="solid">
        <fgColor rgb="FFFDFCE3"/>
        <bgColor indexed="64"/>
      </patternFill>
    </fill>
    <fill>
      <patternFill patternType="solid">
        <fgColor rgb="FFFFFFCC"/>
        <bgColor indexed="64"/>
      </patternFill>
    </fill>
    <fill>
      <patternFill patternType="solid">
        <fgColor theme="6" tint="0.79985961485641"/>
        <bgColor indexed="64"/>
      </patternFill>
    </fill>
    <fill>
      <patternFill patternType="solid">
        <fgColor theme="5" tint="0.79985961485641"/>
        <bgColor indexed="64"/>
      </patternFill>
    </fill>
    <fill>
      <patternFill patternType="solid">
        <fgColor theme="9" tint="0.399945066682943"/>
        <bgColor indexed="64"/>
      </patternFill>
    </fill>
    <fill>
      <patternFill patternType="solid">
        <fgColor theme="8" tint="0.6"/>
        <bgColor indexed="64"/>
      </patternFill>
    </fill>
    <fill>
      <patternFill patternType="solid">
        <fgColor theme="0" tint="-0.5"/>
        <bgColor indexed="64"/>
      </patternFill>
    </fill>
    <fill>
      <patternFill patternType="solid">
        <fgColor theme="6" tint="0.6"/>
        <bgColor indexed="64"/>
      </patternFill>
    </fill>
    <fill>
      <patternFill patternType="solid">
        <fgColor theme="9" tint="0.6"/>
        <bgColor indexed="64"/>
      </patternFill>
    </fill>
    <fill>
      <patternFill patternType="solid">
        <fgColor theme="5" tint="0.6"/>
        <bgColor indexed="64"/>
      </patternFill>
    </fill>
    <fill>
      <patternFill patternType="solid">
        <fgColor theme="5" tint="-0.249977111117893"/>
        <bgColor indexed="64"/>
      </patternFill>
    </fill>
    <fill>
      <patternFill patternType="solid">
        <fgColor theme="7" tint="0.6"/>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2">
    <border>
      <left/>
      <right/>
      <top/>
      <bottom/>
      <diagonal/>
    </border>
    <border>
      <left style="thin">
        <color auto="1"/>
      </left>
      <right style="thin">
        <color auto="1"/>
      </right>
      <top style="thin">
        <color auto="1"/>
      </top>
      <bottom style="thin">
        <color auto="1"/>
      </bottom>
      <diagonal/>
    </border>
    <border>
      <left style="thin">
        <color theme="0" tint="-0.249946592608417"/>
      </left>
      <right style="thin">
        <color theme="0" tint="-0.249946592608417"/>
      </right>
      <top style="thin">
        <color theme="0" tint="-0.249946592608417"/>
      </top>
      <bottom style="thin">
        <color theme="0" tint="-0.249946592608417"/>
      </bottom>
      <diagonal/>
    </border>
    <border>
      <left style="thin">
        <color theme="3" tint="0.399304177983947"/>
      </left>
      <right/>
      <top style="thin">
        <color theme="3" tint="0.399304177983947"/>
      </top>
      <bottom style="thin">
        <color theme="3" tint="0.399304177983947"/>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0">
    <xf numFmtId="0" fontId="0" fillId="0" borderId="0">
      <alignment vertical="center"/>
    </xf>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1"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0" fillId="4" borderId="4" applyNumberFormat="0" applyFont="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5" applyNumberFormat="0" applyFill="0" applyAlignment="0" applyProtection="0">
      <alignment vertical="center"/>
    </xf>
    <xf numFmtId="0" fontId="17" fillId="0" borderId="5" applyNumberFormat="0" applyFill="0" applyAlignment="0" applyProtection="0">
      <alignment vertical="center"/>
    </xf>
    <xf numFmtId="0" fontId="18" fillId="0" borderId="6" applyNumberFormat="0" applyFill="0" applyAlignment="0" applyProtection="0">
      <alignment vertical="center"/>
    </xf>
    <xf numFmtId="0" fontId="18" fillId="0" borderId="0" applyNumberFormat="0" applyFill="0" applyBorder="0" applyAlignment="0" applyProtection="0">
      <alignment vertical="center"/>
    </xf>
    <xf numFmtId="0" fontId="19" fillId="15" borderId="7" applyNumberFormat="0" applyAlignment="0" applyProtection="0">
      <alignment vertical="center"/>
    </xf>
    <xf numFmtId="0" fontId="20" fillId="16" borderId="8" applyNumberFormat="0" applyAlignment="0" applyProtection="0">
      <alignment vertical="center"/>
    </xf>
    <xf numFmtId="0" fontId="21" fillId="16" borderId="7" applyNumberFormat="0" applyAlignment="0" applyProtection="0">
      <alignment vertical="center"/>
    </xf>
    <xf numFmtId="0" fontId="22" fillId="17" borderId="9" applyNumberFormat="0" applyAlignment="0" applyProtection="0">
      <alignment vertical="center"/>
    </xf>
    <xf numFmtId="0" fontId="23" fillId="0" borderId="10" applyNumberFormat="0" applyFill="0" applyAlignment="0" applyProtection="0">
      <alignment vertical="center"/>
    </xf>
    <xf numFmtId="0" fontId="24" fillId="0" borderId="11" applyNumberFormat="0" applyFill="0" applyAlignment="0" applyProtection="0">
      <alignment vertical="center"/>
    </xf>
    <xf numFmtId="0" fontId="25" fillId="18" borderId="0" applyNumberFormat="0" applyBorder="0" applyAlignment="0" applyProtection="0">
      <alignment vertical="center"/>
    </xf>
    <xf numFmtId="0" fontId="26" fillId="19" borderId="0" applyNumberFormat="0" applyBorder="0" applyAlignment="0" applyProtection="0">
      <alignment vertical="center"/>
    </xf>
    <xf numFmtId="0" fontId="27" fillId="20" borderId="0" applyNumberFormat="0" applyBorder="0" applyAlignment="0" applyProtection="0">
      <alignment vertical="center"/>
    </xf>
    <xf numFmtId="0" fontId="28" fillId="21" borderId="0" applyNumberFormat="0" applyBorder="0" applyAlignment="0" applyProtection="0">
      <alignment vertical="center"/>
    </xf>
    <xf numFmtId="0" fontId="29" fillId="22" borderId="0" applyNumberFormat="0" applyBorder="0" applyAlignment="0" applyProtection="0">
      <alignment vertical="center"/>
    </xf>
    <xf numFmtId="0" fontId="29" fillId="23" borderId="0" applyNumberFormat="0" applyBorder="0" applyAlignment="0" applyProtection="0">
      <alignment vertical="center"/>
    </xf>
    <xf numFmtId="0" fontId="28" fillId="24" borderId="0" applyNumberFormat="0" applyBorder="0" applyAlignment="0" applyProtection="0">
      <alignment vertical="center"/>
    </xf>
    <xf numFmtId="0" fontId="28" fillId="25" borderId="0" applyNumberFormat="0" applyBorder="0" applyAlignment="0" applyProtection="0">
      <alignment vertical="center"/>
    </xf>
    <xf numFmtId="0" fontId="29" fillId="26" borderId="0" applyNumberFormat="0" applyBorder="0" applyAlignment="0" applyProtection="0">
      <alignment vertical="center"/>
    </xf>
    <xf numFmtId="0" fontId="29" fillId="27" borderId="0" applyNumberFormat="0" applyBorder="0" applyAlignment="0" applyProtection="0">
      <alignment vertical="center"/>
    </xf>
    <xf numFmtId="0" fontId="28" fillId="28" borderId="0" applyNumberFormat="0" applyBorder="0" applyAlignment="0" applyProtection="0">
      <alignment vertical="center"/>
    </xf>
    <xf numFmtId="0" fontId="28" fillId="29" borderId="0" applyNumberFormat="0" applyBorder="0" applyAlignment="0" applyProtection="0">
      <alignment vertical="center"/>
    </xf>
    <xf numFmtId="0" fontId="29" fillId="30" borderId="0" applyNumberFormat="0" applyBorder="0" applyAlignment="0" applyProtection="0">
      <alignment vertical="center"/>
    </xf>
    <xf numFmtId="0" fontId="29" fillId="31" borderId="0" applyNumberFormat="0" applyBorder="0" applyAlignment="0" applyProtection="0">
      <alignment vertical="center"/>
    </xf>
    <xf numFmtId="0" fontId="28" fillId="32" borderId="0" applyNumberFormat="0" applyBorder="0" applyAlignment="0" applyProtection="0">
      <alignment vertical="center"/>
    </xf>
    <xf numFmtId="0" fontId="28" fillId="33" borderId="0" applyNumberFormat="0" applyBorder="0" applyAlignment="0" applyProtection="0">
      <alignment vertical="center"/>
    </xf>
    <xf numFmtId="0" fontId="29" fillId="34" borderId="0" applyNumberFormat="0" applyBorder="0" applyAlignment="0" applyProtection="0">
      <alignment vertical="center"/>
    </xf>
    <xf numFmtId="0" fontId="29" fillId="35" borderId="0" applyNumberFormat="0" applyBorder="0" applyAlignment="0" applyProtection="0">
      <alignment vertical="center"/>
    </xf>
    <xf numFmtId="0" fontId="28" fillId="36" borderId="0" applyNumberFormat="0" applyBorder="0" applyAlignment="0" applyProtection="0">
      <alignment vertical="center"/>
    </xf>
    <xf numFmtId="0" fontId="28" fillId="37" borderId="0" applyNumberFormat="0" applyBorder="0" applyAlignment="0" applyProtection="0">
      <alignment vertical="center"/>
    </xf>
    <xf numFmtId="0" fontId="29" fillId="38" borderId="0" applyNumberFormat="0" applyBorder="0" applyAlignment="0" applyProtection="0">
      <alignment vertical="center"/>
    </xf>
    <xf numFmtId="0" fontId="29" fillId="39" borderId="0" applyNumberFormat="0" applyBorder="0" applyAlignment="0" applyProtection="0">
      <alignment vertical="center"/>
    </xf>
    <xf numFmtId="0" fontId="28" fillId="40" borderId="0" applyNumberFormat="0" applyBorder="0" applyAlignment="0" applyProtection="0">
      <alignment vertical="center"/>
    </xf>
    <xf numFmtId="0" fontId="28" fillId="41" borderId="0" applyNumberFormat="0" applyBorder="0" applyAlignment="0" applyProtection="0">
      <alignment vertical="center"/>
    </xf>
    <xf numFmtId="0" fontId="29" fillId="42" borderId="0" applyNumberFormat="0" applyBorder="0" applyAlignment="0" applyProtection="0">
      <alignment vertical="center"/>
    </xf>
    <xf numFmtId="0" fontId="29" fillId="43" borderId="0" applyNumberFormat="0" applyBorder="0" applyAlignment="0" applyProtection="0">
      <alignment vertical="center"/>
    </xf>
    <xf numFmtId="0" fontId="28" fillId="44" borderId="0" applyNumberFormat="0" applyBorder="0" applyAlignment="0" applyProtection="0">
      <alignment vertical="center"/>
    </xf>
    <xf numFmtId="0" fontId="0" fillId="0" borderId="0"/>
  </cellStyleXfs>
  <cellXfs count="119">
    <xf numFmtId="0" fontId="0" fillId="0" borderId="0" xfId="0">
      <alignment vertical="center"/>
    </xf>
    <xf numFmtId="0" fontId="1" fillId="0" borderId="0" xfId="0" applyFont="1" applyAlignment="1">
      <alignment horizontal="center" vertical="center"/>
    </xf>
    <xf numFmtId="0" fontId="2" fillId="0" borderId="0" xfId="0" applyFont="1" applyAlignment="1">
      <alignment horizontal="center" vertical="center"/>
    </xf>
    <xf numFmtId="49" fontId="2" fillId="0" borderId="0" xfId="0" applyNumberFormat="1" applyFont="1" applyAlignment="1">
      <alignment horizontal="center" vertical="center"/>
    </xf>
    <xf numFmtId="0" fontId="2" fillId="0" borderId="0" xfId="0" applyFont="1">
      <alignment vertical="center"/>
    </xf>
    <xf numFmtId="0" fontId="3" fillId="2" borderId="1" xfId="0" applyFont="1" applyFill="1" applyBorder="1" applyAlignment="1">
      <alignment horizontal="center" vertical="center" wrapText="1" shrinkToFit="1"/>
    </xf>
    <xf numFmtId="49" fontId="3" fillId="2" borderId="1" xfId="0" applyNumberFormat="1" applyFont="1" applyFill="1" applyBorder="1" applyAlignment="1">
      <alignment horizontal="center" vertical="center" wrapText="1" shrinkToFit="1"/>
    </xf>
    <xf numFmtId="49" fontId="3" fillId="2" borderId="1" xfId="0" applyNumberFormat="1" applyFont="1" applyFill="1" applyBorder="1" applyAlignment="1">
      <alignment horizontal="left" vertical="center" wrapText="1" shrinkToFit="1"/>
    </xf>
    <xf numFmtId="0" fontId="4" fillId="0" borderId="0" xfId="0" applyFont="1" applyAlignment="1">
      <alignment horizontal="center" vertical="center"/>
    </xf>
    <xf numFmtId="49" fontId="4" fillId="0" borderId="0" xfId="0" applyNumberFormat="1" applyFont="1" applyAlignment="1">
      <alignment horizontal="center" vertical="center"/>
    </xf>
    <xf numFmtId="49" fontId="4" fillId="3" borderId="2" xfId="0" applyNumberFormat="1" applyFont="1" applyFill="1" applyBorder="1" applyAlignment="1">
      <alignment horizontal="center" vertical="center"/>
    </xf>
    <xf numFmtId="0" fontId="2" fillId="4" borderId="0" xfId="0" applyFont="1" applyFill="1">
      <alignment vertical="center"/>
    </xf>
    <xf numFmtId="0" fontId="2" fillId="5" borderId="0" xfId="0" applyFont="1" applyFill="1">
      <alignment vertical="center"/>
    </xf>
    <xf numFmtId="0" fontId="2" fillId="6" borderId="0" xfId="0" applyFont="1" applyFill="1">
      <alignment vertical="center"/>
    </xf>
    <xf numFmtId="0" fontId="2" fillId="7" borderId="0" xfId="0" applyFont="1" applyFill="1">
      <alignment vertical="center"/>
    </xf>
    <xf numFmtId="0" fontId="2" fillId="8" borderId="0" xfId="0" applyFont="1" applyFill="1">
      <alignment vertical="center"/>
    </xf>
    <xf numFmtId="0" fontId="2" fillId="9" borderId="0" xfId="0" applyFont="1" applyFill="1">
      <alignment vertical="center"/>
    </xf>
    <xf numFmtId="0" fontId="2" fillId="10" borderId="0" xfId="0" applyFont="1" applyFill="1">
      <alignment vertical="center"/>
    </xf>
    <xf numFmtId="0" fontId="2" fillId="11" borderId="0" xfId="0" applyFont="1" applyFill="1">
      <alignment vertical="center"/>
    </xf>
    <xf numFmtId="0" fontId="2" fillId="12" borderId="0" xfId="0" applyFont="1" applyFill="1">
      <alignment vertical="center"/>
    </xf>
    <xf numFmtId="49" fontId="2" fillId="0" borderId="0" xfId="0" applyNumberFormat="1" applyFont="1" applyAlignment="1">
      <alignment horizontal="left" vertical="center"/>
    </xf>
    <xf numFmtId="0" fontId="3" fillId="2" borderId="0" xfId="0" applyFont="1" applyFill="1" applyAlignment="1">
      <alignment horizontal="center" vertical="center" wrapText="1" shrinkToFit="1"/>
    </xf>
    <xf numFmtId="0" fontId="3" fillId="2" borderId="3" xfId="0" applyFont="1" applyFill="1" applyBorder="1" applyAlignment="1">
      <alignment horizontal="center" vertical="center" wrapText="1" shrinkToFit="1"/>
    </xf>
    <xf numFmtId="0" fontId="5" fillId="4" borderId="1" xfId="0" applyFont="1" applyFill="1" applyBorder="1" applyAlignment="1">
      <alignment horizontal="center" vertical="center"/>
    </xf>
    <xf numFmtId="0" fontId="4" fillId="4" borderId="1" xfId="0" applyFont="1" applyFill="1" applyBorder="1" applyAlignment="1">
      <alignment horizontal="center" vertical="center"/>
    </xf>
    <xf numFmtId="49" fontId="4" fillId="4" borderId="1" xfId="0" applyNumberFormat="1" applyFont="1" applyFill="1" applyBorder="1" applyAlignment="1">
      <alignment horizontal="center" vertical="center"/>
    </xf>
    <xf numFmtId="49" fontId="3" fillId="2" borderId="3" xfId="0" applyNumberFormat="1" applyFont="1" applyFill="1" applyBorder="1" applyAlignment="1">
      <alignment horizontal="center" vertical="center" wrapText="1" shrinkToFit="1"/>
    </xf>
    <xf numFmtId="0" fontId="6" fillId="2" borderId="1" xfId="0" applyFont="1" applyFill="1" applyBorder="1" applyAlignment="1">
      <alignment horizontal="center" vertical="center" wrapText="1" shrinkToFit="1"/>
    </xf>
    <xf numFmtId="0" fontId="4" fillId="4" borderId="1" xfId="0" applyFont="1" applyFill="1" applyBorder="1" applyAlignment="1">
      <alignment horizontal="left" vertical="center"/>
    </xf>
    <xf numFmtId="0" fontId="7" fillId="4" borderId="1" xfId="0" applyFont="1" applyFill="1" applyBorder="1" applyAlignment="1">
      <alignment horizontal="center" vertical="center"/>
    </xf>
    <xf numFmtId="0" fontId="8" fillId="4" borderId="1" xfId="0" applyFont="1" applyFill="1" applyBorder="1" applyAlignment="1">
      <alignment horizontal="center" vertical="center"/>
    </xf>
    <xf numFmtId="0" fontId="3" fillId="13" borderId="3" xfId="0" applyFont="1" applyFill="1" applyBorder="1" applyAlignment="1">
      <alignment horizontal="center" vertical="center" wrapText="1" shrinkToFit="1"/>
    </xf>
    <xf numFmtId="49" fontId="3" fillId="13" borderId="1" xfId="0" applyNumberFormat="1" applyFont="1" applyFill="1" applyBorder="1" applyAlignment="1">
      <alignment horizontal="center" vertical="center" wrapText="1" shrinkToFit="1"/>
    </xf>
    <xf numFmtId="0" fontId="3" fillId="13" borderId="1" xfId="0" applyFont="1" applyFill="1" applyBorder="1" applyAlignment="1">
      <alignment horizontal="center" vertical="center" wrapText="1" shrinkToFit="1"/>
    </xf>
    <xf numFmtId="49" fontId="3" fillId="13" borderId="1" xfId="0" applyNumberFormat="1" applyFont="1" applyFill="1" applyBorder="1" applyAlignment="1">
      <alignment horizontal="left" vertical="center" wrapText="1" shrinkToFit="1"/>
    </xf>
    <xf numFmtId="3" fontId="4" fillId="4" borderId="1" xfId="0" applyNumberFormat="1" applyFont="1" applyFill="1" applyBorder="1" applyAlignment="1">
      <alignment horizontal="center" vertical="center"/>
    </xf>
    <xf numFmtId="0" fontId="2" fillId="4" borderId="1" xfId="0" applyFont="1" applyFill="1" applyBorder="1" applyAlignment="1">
      <alignment horizontal="center" vertical="center"/>
    </xf>
    <xf numFmtId="0" fontId="5" fillId="5" borderId="1" xfId="0" applyFont="1" applyFill="1" applyBorder="1" applyAlignment="1">
      <alignment horizontal="center" vertical="center"/>
    </xf>
    <xf numFmtId="0" fontId="4" fillId="5" borderId="1" xfId="0" applyFont="1" applyFill="1" applyBorder="1" applyAlignment="1">
      <alignment horizontal="center" vertical="center"/>
    </xf>
    <xf numFmtId="49" fontId="4" fillId="5" borderId="1" xfId="0" applyNumberFormat="1" applyFont="1" applyFill="1" applyBorder="1" applyAlignment="1">
      <alignment horizontal="center" vertical="center"/>
    </xf>
    <xf numFmtId="0" fontId="4" fillId="5" borderId="1" xfId="0" applyFont="1" applyFill="1" applyBorder="1" applyAlignment="1">
      <alignment horizontal="left" vertical="center"/>
    </xf>
    <xf numFmtId="0" fontId="7" fillId="5" borderId="1" xfId="0" applyFont="1" applyFill="1" applyBorder="1" applyAlignment="1">
      <alignment horizontal="center" vertical="center"/>
    </xf>
    <xf numFmtId="0" fontId="8" fillId="5" borderId="1" xfId="0" applyFont="1" applyFill="1" applyBorder="1" applyAlignment="1">
      <alignment horizontal="center" vertical="center"/>
    </xf>
    <xf numFmtId="3" fontId="4" fillId="5" borderId="1" xfId="0" applyNumberFormat="1" applyFont="1" applyFill="1" applyBorder="1" applyAlignment="1">
      <alignment horizontal="center" vertical="center"/>
    </xf>
    <xf numFmtId="0" fontId="2" fillId="5" borderId="1" xfId="0" applyFont="1" applyFill="1" applyBorder="1" applyAlignment="1">
      <alignment horizontal="center" vertical="center"/>
    </xf>
    <xf numFmtId="0" fontId="5" fillId="6" borderId="1" xfId="0" applyFont="1" applyFill="1" applyBorder="1" applyAlignment="1">
      <alignment horizontal="center" vertical="center"/>
    </xf>
    <xf numFmtId="0" fontId="4" fillId="6" borderId="1" xfId="0" applyFont="1" applyFill="1" applyBorder="1" applyAlignment="1">
      <alignment horizontal="center" vertical="center"/>
    </xf>
    <xf numFmtId="49" fontId="4" fillId="6" borderId="1" xfId="0" applyNumberFormat="1" applyFont="1" applyFill="1" applyBorder="1" applyAlignment="1">
      <alignment horizontal="center" vertical="center"/>
    </xf>
    <xf numFmtId="0" fontId="4" fillId="6" borderId="1" xfId="0" applyFont="1" applyFill="1" applyBorder="1" applyAlignment="1">
      <alignment horizontal="left" vertical="center"/>
    </xf>
    <xf numFmtId="0" fontId="7" fillId="6" borderId="1" xfId="0" applyFont="1" applyFill="1" applyBorder="1" applyAlignment="1">
      <alignment horizontal="center" vertical="center"/>
    </xf>
    <xf numFmtId="0" fontId="8" fillId="6" borderId="1" xfId="0" applyFont="1" applyFill="1" applyBorder="1" applyAlignment="1">
      <alignment horizontal="center" vertical="center"/>
    </xf>
    <xf numFmtId="3" fontId="4" fillId="6" borderId="1" xfId="0" applyNumberFormat="1" applyFont="1" applyFill="1" applyBorder="1" applyAlignment="1">
      <alignment horizontal="center" vertical="center"/>
    </xf>
    <xf numFmtId="0" fontId="2" fillId="6" borderId="1" xfId="0" applyFont="1" applyFill="1" applyBorder="1" applyAlignment="1">
      <alignment horizontal="center" vertical="center"/>
    </xf>
    <xf numFmtId="0" fontId="5" fillId="7" borderId="1" xfId="0" applyFont="1" applyFill="1" applyBorder="1" applyAlignment="1">
      <alignment horizontal="center" vertical="center"/>
    </xf>
    <xf numFmtId="0" fontId="4" fillId="7" borderId="1" xfId="0" applyFont="1" applyFill="1" applyBorder="1" applyAlignment="1">
      <alignment horizontal="center" vertical="center"/>
    </xf>
    <xf numFmtId="49" fontId="4" fillId="7" borderId="1" xfId="0" applyNumberFormat="1" applyFont="1" applyFill="1" applyBorder="1" applyAlignment="1">
      <alignment horizontal="center" vertical="center"/>
    </xf>
    <xf numFmtId="0" fontId="4" fillId="7" borderId="1" xfId="0" applyFont="1" applyFill="1" applyBorder="1" applyAlignment="1">
      <alignment horizontal="left" vertical="center"/>
    </xf>
    <xf numFmtId="0" fontId="7" fillId="7" borderId="1" xfId="0" applyFont="1" applyFill="1" applyBorder="1" applyAlignment="1">
      <alignment horizontal="center" vertical="center"/>
    </xf>
    <xf numFmtId="0" fontId="8" fillId="7" borderId="1" xfId="0" applyFont="1" applyFill="1" applyBorder="1" applyAlignment="1">
      <alignment horizontal="center" vertical="center"/>
    </xf>
    <xf numFmtId="3" fontId="4" fillId="7" borderId="1" xfId="0" applyNumberFormat="1" applyFont="1" applyFill="1" applyBorder="1" applyAlignment="1">
      <alignment horizontal="center" vertical="center"/>
    </xf>
    <xf numFmtId="0" fontId="2" fillId="7" borderId="1" xfId="0" applyFont="1" applyFill="1" applyBorder="1" applyAlignment="1">
      <alignment horizontal="center" vertical="center"/>
    </xf>
    <xf numFmtId="0" fontId="5" fillId="8" borderId="1" xfId="0" applyFont="1" applyFill="1" applyBorder="1" applyAlignment="1">
      <alignment horizontal="center" vertical="center"/>
    </xf>
    <xf numFmtId="0" fontId="4" fillId="8" borderId="1" xfId="0" applyFont="1" applyFill="1" applyBorder="1" applyAlignment="1">
      <alignment horizontal="center" vertical="center"/>
    </xf>
    <xf numFmtId="49" fontId="4" fillId="8" borderId="1" xfId="0" applyNumberFormat="1" applyFont="1" applyFill="1" applyBorder="1" applyAlignment="1">
      <alignment horizontal="center" vertical="center"/>
    </xf>
    <xf numFmtId="0" fontId="4" fillId="8" borderId="1" xfId="0" applyFont="1" applyFill="1" applyBorder="1" applyAlignment="1">
      <alignment horizontal="left" vertical="center"/>
    </xf>
    <xf numFmtId="0" fontId="7" fillId="8" borderId="1" xfId="0" applyFont="1" applyFill="1" applyBorder="1" applyAlignment="1">
      <alignment horizontal="center" vertical="center"/>
    </xf>
    <xf numFmtId="0" fontId="8" fillId="8" borderId="1" xfId="0" applyFont="1" applyFill="1" applyBorder="1" applyAlignment="1">
      <alignment horizontal="center" vertical="center"/>
    </xf>
    <xf numFmtId="3" fontId="4" fillId="8" borderId="1" xfId="0" applyNumberFormat="1" applyFont="1" applyFill="1" applyBorder="1" applyAlignment="1">
      <alignment horizontal="center" vertical="center"/>
    </xf>
    <xf numFmtId="0" fontId="2" fillId="8" borderId="1" xfId="0" applyFont="1" applyFill="1" applyBorder="1" applyAlignment="1">
      <alignment horizontal="center" vertical="center"/>
    </xf>
    <xf numFmtId="0" fontId="5" fillId="9" borderId="1" xfId="0" applyFont="1" applyFill="1" applyBorder="1" applyAlignment="1">
      <alignment horizontal="center" vertical="center"/>
    </xf>
    <xf numFmtId="0" fontId="4" fillId="9" borderId="1" xfId="0" applyFont="1" applyFill="1" applyBorder="1" applyAlignment="1">
      <alignment horizontal="center" vertical="center"/>
    </xf>
    <xf numFmtId="49" fontId="4" fillId="9" borderId="1" xfId="0" applyNumberFormat="1" applyFont="1" applyFill="1" applyBorder="1" applyAlignment="1">
      <alignment horizontal="center" vertical="center"/>
    </xf>
    <xf numFmtId="0" fontId="4" fillId="9" borderId="1" xfId="0" applyFont="1" applyFill="1" applyBorder="1" applyAlignment="1">
      <alignment horizontal="left" vertical="center"/>
    </xf>
    <xf numFmtId="0" fontId="7" fillId="9" borderId="1" xfId="0" applyFont="1" applyFill="1" applyBorder="1" applyAlignment="1">
      <alignment horizontal="center" vertical="center"/>
    </xf>
    <xf numFmtId="0" fontId="8" fillId="9" borderId="1" xfId="0" applyFont="1" applyFill="1" applyBorder="1" applyAlignment="1">
      <alignment horizontal="center" vertical="center"/>
    </xf>
    <xf numFmtId="3" fontId="4" fillId="9" borderId="1" xfId="0" applyNumberFormat="1" applyFont="1" applyFill="1" applyBorder="1" applyAlignment="1">
      <alignment horizontal="center" vertical="center"/>
    </xf>
    <xf numFmtId="0" fontId="2" fillId="9" borderId="1" xfId="0" applyFont="1" applyFill="1" applyBorder="1" applyAlignment="1">
      <alignment horizontal="center" vertical="center"/>
    </xf>
    <xf numFmtId="0" fontId="5" fillId="10" borderId="1" xfId="0" applyFont="1" applyFill="1" applyBorder="1" applyAlignment="1">
      <alignment horizontal="center" vertical="center"/>
    </xf>
    <xf numFmtId="0" fontId="4" fillId="10" borderId="1" xfId="0" applyFont="1" applyFill="1" applyBorder="1" applyAlignment="1">
      <alignment horizontal="center" vertical="center"/>
    </xf>
    <xf numFmtId="49" fontId="4" fillId="10" borderId="1" xfId="0" applyNumberFormat="1" applyFont="1" applyFill="1" applyBorder="1" applyAlignment="1">
      <alignment horizontal="center" vertical="center"/>
    </xf>
    <xf numFmtId="0" fontId="4" fillId="10" borderId="1" xfId="0" applyFont="1" applyFill="1" applyBorder="1" applyAlignment="1">
      <alignment horizontal="left" vertical="center"/>
    </xf>
    <xf numFmtId="0" fontId="7" fillId="10" borderId="1" xfId="0" applyFont="1" applyFill="1" applyBorder="1" applyAlignment="1">
      <alignment horizontal="center" vertical="center"/>
    </xf>
    <xf numFmtId="0" fontId="8" fillId="10" borderId="1" xfId="0" applyFont="1" applyFill="1" applyBorder="1" applyAlignment="1">
      <alignment horizontal="center" vertical="center"/>
    </xf>
    <xf numFmtId="3" fontId="4" fillId="10" borderId="1" xfId="0" applyNumberFormat="1" applyFont="1" applyFill="1" applyBorder="1" applyAlignment="1">
      <alignment horizontal="center" vertical="center"/>
    </xf>
    <xf numFmtId="0" fontId="2" fillId="10" borderId="1" xfId="0" applyFont="1" applyFill="1" applyBorder="1" applyAlignment="1">
      <alignment horizontal="center" vertical="center"/>
    </xf>
    <xf numFmtId="0" fontId="4" fillId="12" borderId="1" xfId="0" applyFont="1" applyFill="1" applyBorder="1" applyAlignment="1">
      <alignment horizontal="center" vertical="center"/>
    </xf>
    <xf numFmtId="0" fontId="5" fillId="11" borderId="1" xfId="0" applyFont="1" applyFill="1" applyBorder="1" applyAlignment="1">
      <alignment horizontal="center" vertical="center"/>
    </xf>
    <xf numFmtId="0" fontId="4" fillId="11" borderId="1" xfId="0" applyFont="1" applyFill="1" applyBorder="1" applyAlignment="1">
      <alignment horizontal="center" vertical="center"/>
    </xf>
    <xf numFmtId="49" fontId="4" fillId="11" borderId="1" xfId="0" applyNumberFormat="1" applyFont="1" applyFill="1" applyBorder="1" applyAlignment="1">
      <alignment horizontal="center" vertical="center"/>
    </xf>
    <xf numFmtId="0" fontId="4" fillId="11" borderId="1" xfId="0" applyFont="1" applyFill="1" applyBorder="1" applyAlignment="1">
      <alignment horizontal="left" vertical="center"/>
    </xf>
    <xf numFmtId="0" fontId="7" fillId="11" borderId="1" xfId="0" applyFont="1" applyFill="1" applyBorder="1" applyAlignment="1">
      <alignment horizontal="center" vertical="center"/>
    </xf>
    <xf numFmtId="0" fontId="8" fillId="11" borderId="1" xfId="0" applyFont="1" applyFill="1" applyBorder="1" applyAlignment="1">
      <alignment horizontal="center" vertical="center"/>
    </xf>
    <xf numFmtId="3" fontId="4" fillId="11" borderId="1" xfId="0" applyNumberFormat="1" applyFont="1" applyFill="1" applyBorder="1" applyAlignment="1">
      <alignment horizontal="center" vertical="center"/>
    </xf>
    <xf numFmtId="0" fontId="2" fillId="11" borderId="1" xfId="0" applyFont="1" applyFill="1" applyBorder="1" applyAlignment="1">
      <alignment horizontal="center" vertical="center"/>
    </xf>
    <xf numFmtId="0" fontId="5" fillId="12" borderId="1" xfId="0" applyFont="1" applyFill="1" applyBorder="1" applyAlignment="1">
      <alignment horizontal="center" vertical="center"/>
    </xf>
    <xf numFmtId="49" fontId="4" fillId="12" borderId="1" xfId="0" applyNumberFormat="1" applyFont="1" applyFill="1" applyBorder="1" applyAlignment="1">
      <alignment horizontal="center" vertical="center"/>
    </xf>
    <xf numFmtId="0" fontId="4" fillId="12" borderId="1" xfId="0" applyFont="1" applyFill="1" applyBorder="1" applyAlignment="1">
      <alignment horizontal="left" vertical="center"/>
    </xf>
    <xf numFmtId="0" fontId="7" fillId="12" borderId="1" xfId="0" applyFont="1" applyFill="1" applyBorder="1" applyAlignment="1">
      <alignment horizontal="center" vertical="center"/>
    </xf>
    <xf numFmtId="0" fontId="8" fillId="12" borderId="1" xfId="0" applyFont="1" applyFill="1" applyBorder="1" applyAlignment="1">
      <alignment horizontal="center" vertical="center"/>
    </xf>
    <xf numFmtId="3" fontId="4" fillId="12" borderId="1" xfId="0" applyNumberFormat="1" applyFont="1" applyFill="1" applyBorder="1" applyAlignment="1">
      <alignment horizontal="center" vertical="center"/>
    </xf>
    <xf numFmtId="0" fontId="2" fillId="12" borderId="1" xfId="0" applyFont="1" applyFill="1" applyBorder="1" applyAlignment="1">
      <alignment horizontal="center" vertical="center"/>
    </xf>
    <xf numFmtId="0" fontId="2" fillId="14" borderId="0" xfId="0" applyFont="1" applyFill="1">
      <alignment vertical="center"/>
    </xf>
    <xf numFmtId="49" fontId="3" fillId="2" borderId="0" xfId="0" applyNumberFormat="1" applyFont="1" applyFill="1" applyAlignment="1">
      <alignment horizontal="center" vertical="center" wrapText="1" shrinkToFit="1"/>
    </xf>
    <xf numFmtId="0" fontId="4" fillId="0" borderId="0" xfId="0" applyFont="1" applyAlignment="1">
      <alignment horizontal="left" vertical="center"/>
    </xf>
    <xf numFmtId="0" fontId="2" fillId="9" borderId="0" xfId="0" applyFont="1" applyFill="1" applyAlignment="1">
      <alignment horizontal="center" vertical="center"/>
    </xf>
    <xf numFmtId="0" fontId="4" fillId="9" borderId="0" xfId="0" applyFont="1" applyFill="1" applyAlignment="1">
      <alignment horizontal="center" vertical="center"/>
    </xf>
    <xf numFmtId="49" fontId="4" fillId="9" borderId="0" xfId="0" applyNumberFormat="1" applyFont="1" applyFill="1" applyAlignment="1">
      <alignment horizontal="center" vertical="center"/>
    </xf>
    <xf numFmtId="0" fontId="4" fillId="9" borderId="0" xfId="0" applyFont="1" applyFill="1" applyAlignment="1">
      <alignment horizontal="left" vertical="center"/>
    </xf>
    <xf numFmtId="0" fontId="2" fillId="14" borderId="0" xfId="0" applyFont="1" applyFill="1" applyAlignment="1">
      <alignment horizontal="center" vertical="center"/>
    </xf>
    <xf numFmtId="0" fontId="4" fillId="14" borderId="0" xfId="0" applyFont="1" applyFill="1" applyAlignment="1">
      <alignment horizontal="center" vertical="center"/>
    </xf>
    <xf numFmtId="49" fontId="4" fillId="14" borderId="0" xfId="0" applyNumberFormat="1" applyFont="1" applyFill="1" applyAlignment="1">
      <alignment horizontal="center" vertical="center"/>
    </xf>
    <xf numFmtId="0" fontId="4" fillId="14" borderId="0" xfId="0" applyFont="1" applyFill="1" applyAlignment="1">
      <alignment horizontal="left" vertical="center"/>
    </xf>
    <xf numFmtId="49" fontId="4" fillId="0" borderId="0" xfId="0" applyNumberFormat="1" applyFont="1" applyAlignment="1">
      <alignment horizontal="left" vertical="center"/>
    </xf>
    <xf numFmtId="49" fontId="4" fillId="9" borderId="0" xfId="0" applyNumberFormat="1" applyFont="1" applyFill="1" applyAlignment="1">
      <alignment horizontal="left" vertical="center"/>
    </xf>
    <xf numFmtId="49" fontId="4" fillId="14" borderId="0" xfId="0" applyNumberFormat="1" applyFont="1" applyFill="1" applyAlignment="1">
      <alignment horizontal="left" vertical="center"/>
    </xf>
    <xf numFmtId="0" fontId="9" fillId="0" borderId="0" xfId="0" applyFont="1">
      <alignment vertical="center"/>
    </xf>
    <xf numFmtId="0" fontId="0" fillId="0" borderId="0" xfId="0" applyAlignment="1">
      <alignment horizontal="center" vertical="center"/>
    </xf>
    <xf numFmtId="0" fontId="10" fillId="13" borderId="0" xfId="0" applyFont="1" applyFill="1">
      <alignment vertical="center"/>
    </xf>
    <xf numFmtId="0" fontId="9" fillId="0" borderId="0" xfId="0" applyFont="1" applyAlignment="1">
      <alignment horizontal="center" vertical="center"/>
    </xf>
  </cellXfs>
  <cellStyles count="50">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常规 2" xfId="49"/>
  </cellStyles>
  <dxfs count="12">
    <dxf>
      <fill>
        <patternFill patternType="solid">
          <bgColor rgb="FFFF0000"/>
        </patternFill>
      </fill>
    </dxf>
    <dxf>
      <numFmt numFmtId="0" formatCode="General"/>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ont>
        <b val="1"/>
        <i val="0"/>
        <color auto="1"/>
      </font>
      <fill>
        <patternFill patternType="none"/>
      </fill>
    </dxf>
    <dxf>
      <font>
        <b val="1"/>
        <i val="0"/>
        <color theme="0"/>
      </font>
      <fill>
        <gradientFill degree="90">
          <stop position="0">
            <color theme="3" tint="0.599993896298105"/>
          </stop>
          <stop position="0">
            <color theme="4" tint="-0.250984221930601"/>
          </stop>
          <stop position="1">
            <color theme="3" tint="0.599993896298105"/>
          </stop>
        </gradientFill>
      </fill>
    </dxf>
    <dxf>
      <font>
        <b val="1"/>
        <i val="0"/>
        <color theme="0"/>
      </font>
      <fill>
        <gradientFill degree="90">
          <stop position="0">
            <color theme="9" tint="0.599993896298105"/>
          </stop>
          <stop position="0">
            <color theme="9" tint="-0.250984221930601"/>
          </stop>
          <stop position="1">
            <color theme="9" tint="0.599993896298105"/>
          </stop>
        </gradientFill>
      </fill>
    </dxf>
    <dxf>
      <font>
        <b val="1"/>
        <i val="0"/>
      </font>
      <fill>
        <patternFill patternType="solid">
          <bgColor rgb="FFFF0000"/>
        </patternFill>
      </fill>
    </dxf>
    <dxf>
      <fill>
        <patternFill patternType="solid">
          <bgColor rgb="FFFF0000"/>
        </patternFill>
      </fill>
    </dxf>
    <dxf>
      <font>
        <color rgb="FF9C0006"/>
      </font>
      <fill>
        <patternFill patternType="solid">
          <bgColor rgb="FFFFC7CE"/>
        </patternFill>
      </fill>
    </dxf>
  </dxfs>
  <tableStyles count="0" defaultTableStyle="TableStyleMedium2" defaultPivotStyle="PivotStyleLight16"/>
  <colors>
    <mruColors>
      <color rgb="00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7" Type="http://schemas.openxmlformats.org/officeDocument/2006/relationships/sharedStrings" Target="sharedStrings.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0</xdr:row>
      <xdr:rowOff>0</xdr:rowOff>
    </xdr:from>
    <xdr:to>
      <xdr:col>8</xdr:col>
      <xdr:colOff>333375</xdr:colOff>
      <xdr:row>25</xdr:row>
      <xdr:rowOff>0</xdr:rowOff>
    </xdr:to>
    <xdr:sp>
      <xdr:nvSpPr>
        <xdr:cNvPr id="1076" name="201" hidden="1"/>
        <xdr:cNvSpPr>
          <a:spLocks noSelect="1" noChangeArrowheads="1" noChangeShapeType="1"/>
        </xdr:cNvSpPr>
      </xdr:nvSpPr>
      <xdr:spPr>
        <a:xfrm>
          <a:off x="0" y="0"/>
          <a:ext cx="9525000" cy="9525000"/>
        </a:xfrm>
        <a:prstGeom prst="rect">
          <a:avLst/>
        </a:prstGeom>
        <a:solidFill>
          <a:srgbClr val="FFFFFF"/>
        </a:solidFill>
        <a:ln w="9525">
          <a:solidFill>
            <a:srgbClr val="000000"/>
          </a:solidFill>
          <a:miter lim="800000"/>
        </a:ln>
      </xdr:spPr>
    </xdr:sp>
    <xdr:clientData/>
  </xdr:twoCellAnchor>
  <xdr:twoCellAnchor>
    <xdr:from>
      <xdr:col>0</xdr:col>
      <xdr:colOff>0</xdr:colOff>
      <xdr:row>0</xdr:row>
      <xdr:rowOff>0</xdr:rowOff>
    </xdr:from>
    <xdr:to>
      <xdr:col>8</xdr:col>
      <xdr:colOff>333375</xdr:colOff>
      <xdr:row>25</xdr:row>
      <xdr:rowOff>0</xdr:rowOff>
    </xdr:to>
    <xdr:sp>
      <xdr:nvSpPr>
        <xdr:cNvPr id="1075" name="202" hidden="1"/>
        <xdr:cNvSpPr>
          <a:spLocks noSelect="1" noChangeArrowheads="1"/>
        </xdr:cNvSpPr>
      </xdr:nvSpPr>
      <xdr:spPr>
        <a:xfrm>
          <a:off x="0" y="0"/>
          <a:ext cx="9525000" cy="9525000"/>
        </a:xfrm>
        <a:prstGeom prst="rect">
          <a:avLst/>
        </a:prstGeom>
        <a:solidFill>
          <a:srgbClr val="FFFFFF"/>
        </a:solidFill>
        <a:ln w="9525">
          <a:solidFill>
            <a:srgbClr val="000000"/>
          </a:solidFill>
          <a:miter lim="800000"/>
        </a:ln>
      </xdr:spPr>
    </xdr:sp>
    <xdr:clientData/>
  </xdr:twoCellAnchor>
  <mc:AlternateContent xmlns:mc="http://schemas.openxmlformats.org/markup-compatibility/2006">
    <mc:Choice xmlns:a14="http://schemas.microsoft.com/office/drawing/2010/main" Requires="a14">
      <xdr:twoCellAnchor>
        <xdr:from>
          <xdr:col>5</xdr:col>
          <xdr:colOff>0</xdr:colOff>
          <xdr:row>0</xdr:row>
          <xdr:rowOff>0</xdr:rowOff>
        </xdr:from>
        <xdr:to>
          <xdr:col>6</xdr:col>
          <xdr:colOff>0</xdr:colOff>
          <xdr:row>1</xdr:row>
          <xdr:rowOff>0</xdr:rowOff>
        </xdr:to>
        <xdr:sp>
          <xdr:nvSpPr>
            <xdr:cNvPr id="1025" name="Button 1" hidden="1">
              <a:extLst>
                <a:ext uri="{63B3BB69-23CF-44E3-9099-C40C66FF867C}">
                  <a14:compatExt spid="_x0000_s1025"/>
                </a:ext>
              </a:extLst>
            </xdr:cNvPr>
            <xdr:cNvSpPr/>
          </xdr:nvSpPr>
          <xdr:spPr>
            <a:xfrm>
              <a:off x="6848475" y="0"/>
              <a:ext cx="819150" cy="381000"/>
            </a:xfrm>
            <a:prstGeom prst="rect">
              <a:avLst/>
            </a:prstGeom>
          </xdr:spPr>
          <xdr:txBody>
            <a:bodyPr vertOverflow="clip" wrap="square" lIns="27432" tIns="18288" rIns="0" bIns="0" anchor="t" upright="1"/>
            <a:lstStyle/>
            <a:p>
              <a:pPr algn="l"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显示全分页</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0</xdr:row>
          <xdr:rowOff>0</xdr:rowOff>
        </xdr:from>
        <xdr:to>
          <xdr:col>7</xdr:col>
          <xdr:colOff>0</xdr:colOff>
          <xdr:row>1</xdr:row>
          <xdr:rowOff>0</xdr:rowOff>
        </xdr:to>
        <xdr:sp>
          <xdr:nvSpPr>
            <xdr:cNvPr id="1026" name="Button 2" hidden="1">
              <a:extLst>
                <a:ext uri="{63B3BB69-23CF-44E3-9099-C40C66FF867C}">
                  <a14:compatExt spid="_x0000_s1026"/>
                </a:ext>
              </a:extLst>
            </xdr:cNvPr>
            <xdr:cNvSpPr/>
          </xdr:nvSpPr>
          <xdr:spPr>
            <a:xfrm>
              <a:off x="7667625" y="0"/>
              <a:ext cx="819150" cy="381000"/>
            </a:xfrm>
            <a:prstGeom prst="rect">
              <a:avLst/>
            </a:prstGeom>
          </xdr:spPr>
          <xdr:txBody>
            <a:bodyPr vertOverflow="clip" wrap="square" lIns="27432" tIns="18288" rIns="0" bIns="0" anchor="t" upright="1"/>
            <a:lstStyle/>
            <a:p>
              <a:pPr algn="l"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隐藏全分页</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xdr:twoCellAnchor>
    </mc:Choice>
    <mc:Fallback/>
  </mc:AlternateContent>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0</xdr:row>
      <xdr:rowOff>0</xdr:rowOff>
    </xdr:from>
    <xdr:to>
      <xdr:col>5</xdr:col>
      <xdr:colOff>1009650</xdr:colOff>
      <xdr:row>42</xdr:row>
      <xdr:rowOff>38100</xdr:rowOff>
    </xdr:to>
    <xdr:sp>
      <xdr:nvSpPr>
        <xdr:cNvPr id="35859" name="202" hidden="1"/>
        <xdr:cNvSpPr>
          <a:spLocks noSelect="1" noChangeArrowheads="1"/>
        </xdr:cNvSpPr>
      </xdr:nvSpPr>
      <xdr:spPr>
        <a:xfrm>
          <a:off x="0" y="0"/>
          <a:ext cx="9525000" cy="9865360"/>
        </a:xfrm>
        <a:prstGeom prst="rect">
          <a:avLst/>
        </a:prstGeom>
        <a:solidFill>
          <a:srgbClr val="FFFFFF"/>
        </a:solidFill>
        <a:ln w="9525">
          <a:solidFill>
            <a:srgbClr val="000000"/>
          </a:solidFill>
          <a:miter lim="800000"/>
        </a:ln>
      </xdr:spPr>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0</xdr:row>
      <xdr:rowOff>0</xdr:rowOff>
    </xdr:from>
    <xdr:to>
      <xdr:col>6</xdr:col>
      <xdr:colOff>276225</xdr:colOff>
      <xdr:row>28</xdr:row>
      <xdr:rowOff>57150</xdr:rowOff>
    </xdr:to>
    <xdr:sp>
      <xdr:nvSpPr>
        <xdr:cNvPr id="37940" name="202" hidden="1"/>
        <xdr:cNvSpPr>
          <a:spLocks noSelect="1" noChangeArrowheads="1"/>
        </xdr:cNvSpPr>
      </xdr:nvSpPr>
      <xdr:spPr>
        <a:xfrm>
          <a:off x="0" y="0"/>
          <a:ext cx="9525000" cy="7711440"/>
        </a:xfrm>
        <a:prstGeom prst="rect">
          <a:avLst/>
        </a:prstGeom>
        <a:solidFill>
          <a:srgbClr val="FFFFFF"/>
        </a:solidFill>
        <a:ln w="9525">
          <a:solidFill>
            <a:srgbClr val="000000"/>
          </a:solidFill>
          <a:miter lim="800000"/>
        </a:ln>
      </xdr:spPr>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0</xdr:row>
      <xdr:rowOff>0</xdr:rowOff>
    </xdr:from>
    <xdr:to>
      <xdr:col>6</xdr:col>
      <xdr:colOff>438150</xdr:colOff>
      <xdr:row>47</xdr:row>
      <xdr:rowOff>9525</xdr:rowOff>
    </xdr:to>
    <xdr:sp>
      <xdr:nvSpPr>
        <xdr:cNvPr id="36871" name="202" hidden="1"/>
        <xdr:cNvSpPr>
          <a:spLocks noSelect="1" noChangeArrowheads="1"/>
        </xdr:cNvSpPr>
      </xdr:nvSpPr>
      <xdr:spPr>
        <a:xfrm>
          <a:off x="0" y="0"/>
          <a:ext cx="9525000" cy="10278745"/>
        </a:xfrm>
        <a:prstGeom prst="rect">
          <a:avLst/>
        </a:prstGeom>
        <a:solidFill>
          <a:srgbClr val="FFFFFF"/>
        </a:solidFill>
        <a:ln w="9525">
          <a:solidFill>
            <a:srgbClr val="000000"/>
          </a:solidFill>
          <a:miter lim="800000"/>
        </a:ln>
      </xdr:spPr>
    </xdr:sp>
    <xdr:clientData/>
  </xdr:twoCellAnchor>
</xdr:wsDr>
</file>

<file path=xl/tables/table1.xml><?xml version="1.0" encoding="utf-8"?>
<table xmlns="http://schemas.openxmlformats.org/spreadsheetml/2006/main" id="1" name="表1" displayName="表1" ref="A1:F4" totalsRowShown="0">
  <autoFilter ref="A1:F4"/>
  <tableColumns count="6">
    <tableColumn id="1" name="sheetName" dataDxfId="0"/>
    <tableColumn id="2" name="tbxName" dataDxfId="1"/>
    <tableColumn id="3" name="isExport" dataDxfId="2"/>
    <tableColumn id="4" name="creator" dataDxfId="3"/>
    <tableColumn id="5" name="desc" dataDxfId="4"/>
    <tableColumn id="6" name="列1" dataDxfId="5"/>
  </tableColumns>
  <tableStyleInfo name="TableStyleLight9"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H52"/>
  <sheetViews>
    <sheetView workbookViewId="0">
      <selection activeCell="D12" sqref="D12"/>
    </sheetView>
  </sheetViews>
  <sheetFormatPr defaultColWidth="9" defaultRowHeight="13.5" outlineLevelCol="7"/>
  <cols>
    <col min="1" max="1" width="16.375" customWidth="1"/>
    <col min="2" max="2" width="25.875" customWidth="1"/>
    <col min="3" max="3" width="16.125" customWidth="1"/>
    <col min="4" max="4" width="14.5" customWidth="1"/>
    <col min="5" max="5" width="17" customWidth="1"/>
    <col min="6" max="7" width="10.75" customWidth="1"/>
    <col min="8" max="8" width="9.25" style="116" customWidth="1"/>
  </cols>
  <sheetData>
    <row r="1" s="115" customFormat="1" ht="30" customHeight="1" spans="1:8">
      <c r="A1" s="117" t="s">
        <v>0</v>
      </c>
      <c r="B1" s="117" t="s">
        <v>1</v>
      </c>
      <c r="C1" s="117" t="s">
        <v>2</v>
      </c>
      <c r="D1" s="117" t="s">
        <v>3</v>
      </c>
      <c r="E1" s="117" t="s">
        <v>4</v>
      </c>
      <c r="F1" s="117" t="s">
        <v>5</v>
      </c>
      <c r="H1" s="118"/>
    </row>
    <row r="2" ht="30" customHeight="1" spans="1:8">
      <c r="A2" t="s">
        <v>6</v>
      </c>
      <c r="B2" t="str">
        <f ca="1">IF(表1[[#This Row],[isExport]]=1,MID(CELL("filename",$A$1),FIND("[",CELL("filename",$A$1))+1,FIND(".",CELL("filename",$A$1))-1-FIND("[",CELL("filename",$A$1)))&amp;"_"&amp;表1[[#This Row],[sheetName]],"")</f>
        <v>UnionBattleConfig_Base</v>
      </c>
      <c r="C2">
        <v>1</v>
      </c>
      <c r="D2" t="s">
        <v>7</v>
      </c>
      <c r="H2" s="116">
        <v>1</v>
      </c>
    </row>
    <row r="3" ht="30" customHeight="1" spans="1:8">
      <c r="A3" t="s">
        <v>8</v>
      </c>
      <c r="B3" t="str">
        <f ca="1">IF(表1[[#This Row],[isExport]]=1,MID(CELL("filename",$A$1),FIND("[",CELL("filename",$A$1))+1,FIND(".",CELL("filename",$A$1))-1-FIND("[",CELL("filename",$A$1)))&amp;"_"&amp;表1[[#This Row],[sheetName]],"")</f>
        <v>UnionBattleConfig_Mission</v>
      </c>
      <c r="C3">
        <v>1</v>
      </c>
      <c r="D3" t="s">
        <v>7</v>
      </c>
      <c r="H3" s="116">
        <v>1</v>
      </c>
    </row>
    <row r="4" ht="30" customHeight="1" spans="1:8">
      <c r="A4" t="s">
        <v>9</v>
      </c>
      <c r="B4" t="str">
        <f ca="1">IF(表1[[#This Row],[isExport]]=1,MID(CELL("filename",$A$1),FIND("[",CELL("filename",$A$1))+1,FIND(".",CELL("filename",$A$1))-1-FIND("[",CELL("filename",$A$1)))&amp;"_"&amp;表1[[#This Row],[sheetName]],"")</f>
        <v>UnionBattleConfig_Rank</v>
      </c>
      <c r="C4">
        <v>1</v>
      </c>
      <c r="D4" t="s">
        <v>7</v>
      </c>
      <c r="H4" s="116">
        <v>1</v>
      </c>
    </row>
    <row r="5" ht="30" customHeight="1"/>
    <row r="6" ht="30" customHeight="1"/>
    <row r="7" ht="30" customHeight="1"/>
    <row r="8" ht="30" customHeight="1"/>
    <row r="9" ht="30" customHeight="1"/>
    <row r="10" ht="30" customHeight="1"/>
    <row r="11" ht="30" customHeight="1"/>
    <row r="12" ht="30" customHeight="1"/>
    <row r="13" ht="30" customHeight="1"/>
    <row r="14" ht="30" customHeight="1"/>
    <row r="15" ht="30" customHeight="1"/>
    <row r="16" ht="30" customHeight="1"/>
    <row r="17" ht="30" customHeight="1"/>
    <row r="18" ht="30" customHeight="1"/>
    <row r="19" ht="30" customHeight="1"/>
    <row r="20" ht="30" customHeight="1"/>
    <row r="21" ht="30" customHeight="1"/>
    <row r="22" ht="30" customHeight="1"/>
    <row r="23" ht="30" customHeight="1"/>
    <row r="24" ht="30" customHeight="1"/>
    <row r="25" ht="30" customHeight="1"/>
    <row r="26" ht="30" customHeight="1"/>
    <row r="27" ht="30" customHeight="1"/>
    <row r="28" ht="30" customHeight="1"/>
    <row r="29" ht="30" customHeight="1"/>
    <row r="30" ht="30" customHeight="1"/>
    <row r="31" ht="30" customHeight="1"/>
    <row r="32" ht="30" customHeight="1"/>
    <row r="33" ht="30" customHeight="1"/>
    <row r="34" ht="30" customHeight="1"/>
    <row r="35" ht="30" customHeight="1"/>
    <row r="36" ht="30" customHeight="1"/>
    <row r="37" ht="30" customHeight="1"/>
    <row r="38" ht="30" customHeight="1"/>
    <row r="39" ht="30" customHeight="1"/>
    <row r="40" ht="30" customHeight="1"/>
    <row r="41" ht="30" customHeight="1"/>
    <row r="42" ht="30" customHeight="1"/>
    <row r="43" ht="30" customHeight="1"/>
    <row r="44" ht="30" customHeight="1"/>
    <row r="45" ht="30" customHeight="1"/>
    <row r="46" ht="30" customHeight="1"/>
    <row r="47" ht="30" customHeight="1"/>
    <row r="48" ht="30" customHeight="1"/>
    <row r="49" ht="30" customHeight="1"/>
    <row r="50" ht="30" customHeight="1"/>
    <row r="51" ht="30" customHeight="1"/>
    <row r="52" ht="30" customHeight="1"/>
  </sheetData>
  <conditionalFormatting sqref="A$1:A$1048576">
    <cfRule type="expression" dxfId="6" priority="11" stopIfTrue="1">
      <formula>$C1=""</formula>
    </cfRule>
    <cfRule type="expression" dxfId="7" priority="12" stopIfTrue="1">
      <formula>$C1=1</formula>
    </cfRule>
    <cfRule type="expression" dxfId="8" priority="13" stopIfTrue="1">
      <formula>$C1=0</formula>
    </cfRule>
  </conditionalFormatting>
  <conditionalFormatting sqref="E1 E5:E1048576">
    <cfRule type="expression" dxfId="9" priority="8">
      <formula>AND(NOT(ISBLANK($A1)),ISBLANK($E1))</formula>
    </cfRule>
  </conditionalFormatting>
  <pageMargins left="0.699305555555556" right="0.699305555555556" top="0.75" bottom="0.75" header="0.3" footer="0.3"/>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025" name="Button 1" r:id="rId4">
              <controlPr defaultSize="0">
                <anchor moveWithCells="1" sizeWithCells="1">
                  <from>
                    <xdr:col>5</xdr:col>
                    <xdr:colOff>0</xdr:colOff>
                    <xdr:row>0</xdr:row>
                    <xdr:rowOff>0</xdr:rowOff>
                  </from>
                  <to>
                    <xdr:col>6</xdr:col>
                    <xdr:colOff>0</xdr:colOff>
                    <xdr:row>1</xdr:row>
                    <xdr:rowOff>0</xdr:rowOff>
                  </to>
                </anchor>
              </controlPr>
            </control>
          </mc:Choice>
        </mc:AlternateContent>
        <mc:AlternateContent xmlns:mc="http://schemas.openxmlformats.org/markup-compatibility/2006">
          <mc:Choice Requires="x14">
            <control shapeId="1026" name="Button 2" r:id="rId5">
              <controlPr defaultSize="0">
                <anchor moveWithCells="1" sizeWithCells="1">
                  <from>
                    <xdr:col>6</xdr:col>
                    <xdr:colOff>0</xdr:colOff>
                    <xdr:row>0</xdr:row>
                    <xdr:rowOff>0</xdr:rowOff>
                  </from>
                  <to>
                    <xdr:col>7</xdr:col>
                    <xdr:colOff>0</xdr:colOff>
                    <xdr:row>1</xdr:row>
                    <xdr:rowOff>0</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M21"/>
  <sheetViews>
    <sheetView tabSelected="1" workbookViewId="0">
      <selection activeCell="F24" sqref="F24"/>
    </sheetView>
  </sheetViews>
  <sheetFormatPr defaultColWidth="9" defaultRowHeight="16.5"/>
  <cols>
    <col min="1" max="1" width="17.25" style="2" customWidth="1"/>
    <col min="2" max="2" width="15.75" style="2" customWidth="1"/>
    <col min="3" max="5" width="26.25" style="3" customWidth="1"/>
    <col min="6" max="7" width="18.375" style="2" customWidth="1"/>
    <col min="8" max="8" width="28" style="3" customWidth="1"/>
    <col min="9" max="9" width="17.875" style="3" customWidth="1"/>
    <col min="10" max="13" width="18" style="3" customWidth="1"/>
    <col min="14" max="16384" width="9" style="4"/>
  </cols>
  <sheetData>
    <row r="1" s="1" customFormat="1" ht="30" spans="1:13">
      <c r="A1" s="5" t="s">
        <v>10</v>
      </c>
      <c r="B1" s="5" t="s">
        <v>11</v>
      </c>
      <c r="C1" s="102" t="s">
        <v>12</v>
      </c>
      <c r="D1" s="102" t="s">
        <v>13</v>
      </c>
      <c r="E1" s="102" t="s">
        <v>14</v>
      </c>
      <c r="F1" s="21" t="s">
        <v>15</v>
      </c>
      <c r="G1" s="21" t="s">
        <v>16</v>
      </c>
      <c r="H1" s="22" t="s">
        <v>17</v>
      </c>
      <c r="I1" s="22" t="s">
        <v>18</v>
      </c>
      <c r="J1" s="22" t="s">
        <v>19</v>
      </c>
      <c r="K1" s="22" t="s">
        <v>20</v>
      </c>
      <c r="L1" s="22" t="s">
        <v>21</v>
      </c>
      <c r="M1" s="22" t="s">
        <v>22</v>
      </c>
    </row>
    <row r="2" s="1" customFormat="1" ht="15" spans="1:13">
      <c r="A2" s="5" t="s">
        <v>23</v>
      </c>
      <c r="B2" s="5" t="s">
        <v>24</v>
      </c>
      <c r="C2" s="6" t="s">
        <v>25</v>
      </c>
      <c r="D2" s="6" t="s">
        <v>26</v>
      </c>
      <c r="E2" s="6" t="s">
        <v>27</v>
      </c>
      <c r="F2" s="5" t="s">
        <v>28</v>
      </c>
      <c r="G2" s="5" t="s">
        <v>29</v>
      </c>
      <c r="H2" s="6" t="s">
        <v>30</v>
      </c>
      <c r="I2" s="6" t="s">
        <v>31</v>
      </c>
      <c r="J2" s="6" t="s">
        <v>32</v>
      </c>
      <c r="K2" s="6" t="s">
        <v>33</v>
      </c>
      <c r="L2" s="6" t="s">
        <v>34</v>
      </c>
      <c r="M2" s="6" t="s">
        <v>35</v>
      </c>
    </row>
    <row r="3" ht="15" spans="1:13">
      <c r="A3" s="5" t="s">
        <v>36</v>
      </c>
      <c r="B3" s="5" t="s">
        <v>37</v>
      </c>
      <c r="C3" s="6" t="s">
        <v>37</v>
      </c>
      <c r="D3" s="6" t="s">
        <v>37</v>
      </c>
      <c r="E3" s="6" t="s">
        <v>37</v>
      </c>
      <c r="F3" s="5" t="s">
        <v>38</v>
      </c>
      <c r="G3" s="5" t="s">
        <v>38</v>
      </c>
      <c r="H3" s="6" t="s">
        <v>37</v>
      </c>
      <c r="I3" s="6" t="s">
        <v>39</v>
      </c>
      <c r="J3" s="5" t="s">
        <v>36</v>
      </c>
      <c r="K3" s="5" t="s">
        <v>36</v>
      </c>
      <c r="L3" s="5" t="s">
        <v>36</v>
      </c>
      <c r="M3" s="5" t="s">
        <v>36</v>
      </c>
    </row>
    <row r="4" ht="15" spans="1:13">
      <c r="A4" s="5" t="s">
        <v>40</v>
      </c>
      <c r="B4" s="5" t="s">
        <v>41</v>
      </c>
      <c r="C4" s="6" t="s">
        <v>40</v>
      </c>
      <c r="D4" s="6" t="s">
        <v>40</v>
      </c>
      <c r="E4" s="6" t="s">
        <v>40</v>
      </c>
      <c r="F4" s="5" t="s">
        <v>40</v>
      </c>
      <c r="G4" s="5" t="s">
        <v>40</v>
      </c>
      <c r="H4" s="6" t="s">
        <v>42</v>
      </c>
      <c r="I4" s="6" t="s">
        <v>41</v>
      </c>
      <c r="J4" s="5" t="s">
        <v>40</v>
      </c>
      <c r="K4" s="5" t="s">
        <v>40</v>
      </c>
      <c r="L4" s="5" t="s">
        <v>40</v>
      </c>
      <c r="M4" s="5" t="s">
        <v>40</v>
      </c>
    </row>
    <row r="5" ht="15" spans="1:13">
      <c r="A5" s="5"/>
      <c r="B5" s="5"/>
      <c r="C5" s="6"/>
      <c r="D5" s="6"/>
      <c r="E5" s="6"/>
      <c r="F5" s="5"/>
      <c r="G5" s="5"/>
      <c r="H5" s="6"/>
      <c r="I5" s="6"/>
      <c r="J5" s="6"/>
      <c r="K5" s="6"/>
      <c r="L5" s="6"/>
      <c r="M5" s="6"/>
    </row>
    <row r="6" ht="15" spans="1:13">
      <c r="A6" s="5"/>
      <c r="B6" s="5"/>
      <c r="C6" s="6"/>
      <c r="D6" s="6"/>
      <c r="E6" s="6"/>
      <c r="F6" s="5"/>
      <c r="G6" s="5"/>
      <c r="H6" s="6"/>
      <c r="I6" s="6"/>
      <c r="J6" s="6"/>
      <c r="K6" s="6"/>
      <c r="L6" s="6"/>
      <c r="M6" s="6"/>
    </row>
    <row r="7" ht="15" spans="1:13">
      <c r="A7" s="5" t="s">
        <v>7</v>
      </c>
      <c r="B7" s="5" t="s">
        <v>7</v>
      </c>
      <c r="C7" s="6" t="s">
        <v>7</v>
      </c>
      <c r="D7" s="6"/>
      <c r="E7" s="6" t="s">
        <v>7</v>
      </c>
      <c r="F7" s="5" t="s">
        <v>7</v>
      </c>
      <c r="G7" s="5" t="s">
        <v>7</v>
      </c>
      <c r="H7" s="5" t="s">
        <v>7</v>
      </c>
      <c r="I7" s="5" t="s">
        <v>7</v>
      </c>
      <c r="J7" s="5" t="s">
        <v>7</v>
      </c>
      <c r="K7" s="5" t="s">
        <v>7</v>
      </c>
      <c r="L7" s="5" t="s">
        <v>7</v>
      </c>
      <c r="M7" s="5" t="s">
        <v>7</v>
      </c>
    </row>
    <row r="8" ht="21.95" customHeight="1" spans="1:13">
      <c r="A8" s="2">
        <v>10001</v>
      </c>
      <c r="B8" s="8" t="s">
        <v>43</v>
      </c>
      <c r="C8" s="9" t="s">
        <v>44</v>
      </c>
      <c r="D8" s="9" t="s">
        <v>45</v>
      </c>
      <c r="E8" s="9" t="s">
        <v>46</v>
      </c>
      <c r="F8" s="8">
        <v>310000000</v>
      </c>
      <c r="G8" s="8">
        <v>1</v>
      </c>
      <c r="H8" s="103" t="s">
        <v>47</v>
      </c>
      <c r="I8" s="112" t="s">
        <v>48</v>
      </c>
      <c r="J8" s="8">
        <v>10</v>
      </c>
      <c r="K8" s="8" t="s">
        <v>49</v>
      </c>
      <c r="L8" s="2">
        <v>100101</v>
      </c>
      <c r="M8" s="8">
        <v>103006</v>
      </c>
    </row>
    <row r="9" ht="21.95" customHeight="1" spans="1:13">
      <c r="A9" s="2">
        <v>20001</v>
      </c>
      <c r="B9" s="8" t="s">
        <v>50</v>
      </c>
      <c r="C9" s="9" t="s">
        <v>51</v>
      </c>
      <c r="D9" s="9" t="s">
        <v>52</v>
      </c>
      <c r="E9" s="9" t="s">
        <v>53</v>
      </c>
      <c r="F9" s="8">
        <v>310000000</v>
      </c>
      <c r="G9" s="8">
        <v>1</v>
      </c>
      <c r="H9" s="103" t="s">
        <v>47</v>
      </c>
      <c r="I9" s="112" t="s">
        <v>48</v>
      </c>
      <c r="J9" s="8">
        <v>10</v>
      </c>
      <c r="K9" s="8">
        <v>2</v>
      </c>
      <c r="L9" s="2">
        <v>200101</v>
      </c>
      <c r="M9" s="8">
        <v>203006</v>
      </c>
    </row>
    <row r="10" ht="21.95" customHeight="1" spans="1:13">
      <c r="A10" s="2">
        <v>30001</v>
      </c>
      <c r="B10" s="8" t="s">
        <v>54</v>
      </c>
      <c r="C10" s="9" t="s">
        <v>55</v>
      </c>
      <c r="D10" s="9" t="s">
        <v>56</v>
      </c>
      <c r="E10" s="9" t="s">
        <v>57</v>
      </c>
      <c r="F10" s="8">
        <v>310000000</v>
      </c>
      <c r="G10" s="8">
        <v>1</v>
      </c>
      <c r="H10" s="103" t="s">
        <v>47</v>
      </c>
      <c r="I10" s="112" t="s">
        <v>48</v>
      </c>
      <c r="J10" s="8">
        <v>10</v>
      </c>
      <c r="K10" s="8">
        <v>3</v>
      </c>
      <c r="L10" s="8">
        <v>300101</v>
      </c>
      <c r="M10" s="8">
        <v>307006</v>
      </c>
    </row>
    <row r="11" ht="21.95" customHeight="1" spans="1:13">
      <c r="A11" s="2">
        <v>40001</v>
      </c>
      <c r="B11" s="8" t="s">
        <v>58</v>
      </c>
      <c r="C11" s="9" t="s">
        <v>59</v>
      </c>
      <c r="D11" s="9" t="s">
        <v>60</v>
      </c>
      <c r="E11" s="9" t="s">
        <v>61</v>
      </c>
      <c r="F11" s="8">
        <v>310000000</v>
      </c>
      <c r="G11" s="8">
        <v>1</v>
      </c>
      <c r="H11" s="103" t="s">
        <v>47</v>
      </c>
      <c r="I11" s="112" t="s">
        <v>48</v>
      </c>
      <c r="J11" s="8">
        <v>30</v>
      </c>
      <c r="K11" s="8">
        <v>4</v>
      </c>
      <c r="L11" s="8">
        <v>400101</v>
      </c>
      <c r="M11" s="8">
        <v>407006</v>
      </c>
    </row>
    <row r="12" ht="21.95" customHeight="1" spans="1:13">
      <c r="A12" s="2">
        <v>50001</v>
      </c>
      <c r="B12" s="8" t="s">
        <v>62</v>
      </c>
      <c r="C12" s="9" t="s">
        <v>63</v>
      </c>
      <c r="D12" s="9" t="s">
        <v>64</v>
      </c>
      <c r="E12" s="9" t="s">
        <v>65</v>
      </c>
      <c r="F12" s="8">
        <v>310000000</v>
      </c>
      <c r="G12" s="8">
        <v>1</v>
      </c>
      <c r="H12" s="103" t="s">
        <v>47</v>
      </c>
      <c r="I12" s="112" t="s">
        <v>48</v>
      </c>
      <c r="J12" s="8">
        <v>30</v>
      </c>
      <c r="K12" s="8">
        <v>5</v>
      </c>
      <c r="L12" s="8">
        <v>500101</v>
      </c>
      <c r="M12" s="8">
        <v>507006</v>
      </c>
    </row>
    <row r="13" s="16" customFormat="1" ht="21.95" customHeight="1" spans="1:13">
      <c r="A13" s="104">
        <v>60001</v>
      </c>
      <c r="B13" s="105" t="s">
        <v>66</v>
      </c>
      <c r="C13" s="106" t="s">
        <v>67</v>
      </c>
      <c r="D13" s="106" t="s">
        <v>68</v>
      </c>
      <c r="E13" s="106" t="s">
        <v>69</v>
      </c>
      <c r="F13" s="105">
        <v>310000000</v>
      </c>
      <c r="G13" s="105">
        <v>1</v>
      </c>
      <c r="H13" s="107" t="s">
        <v>47</v>
      </c>
      <c r="I13" s="113" t="s">
        <v>48</v>
      </c>
      <c r="J13" s="105">
        <v>30</v>
      </c>
      <c r="K13" s="105">
        <v>6</v>
      </c>
      <c r="L13" s="105">
        <v>600101</v>
      </c>
      <c r="M13" s="105">
        <v>607006</v>
      </c>
    </row>
    <row r="14" s="101" customFormat="1" ht="21.95" customHeight="1" spans="1:13">
      <c r="A14" s="108">
        <v>70001</v>
      </c>
      <c r="B14" s="109" t="s">
        <v>70</v>
      </c>
      <c r="C14" s="110" t="s">
        <v>71</v>
      </c>
      <c r="D14" s="110" t="s">
        <v>72</v>
      </c>
      <c r="E14" s="110" t="s">
        <v>73</v>
      </c>
      <c r="F14" s="109">
        <v>310000000</v>
      </c>
      <c r="G14" s="109">
        <v>1</v>
      </c>
      <c r="H14" s="111" t="s">
        <v>47</v>
      </c>
      <c r="I14" s="114" t="s">
        <v>48</v>
      </c>
      <c r="J14" s="109">
        <v>30</v>
      </c>
      <c r="K14" s="109">
        <v>7</v>
      </c>
      <c r="L14" s="109">
        <v>700101</v>
      </c>
      <c r="M14" s="109">
        <v>707006</v>
      </c>
    </row>
    <row r="15" s="101" customFormat="1" ht="21.95" customHeight="1" spans="1:13">
      <c r="A15" s="108">
        <v>80001</v>
      </c>
      <c r="B15" s="109" t="s">
        <v>74</v>
      </c>
      <c r="C15" s="110" t="s">
        <v>75</v>
      </c>
      <c r="D15" s="110" t="s">
        <v>76</v>
      </c>
      <c r="E15" s="110" t="s">
        <v>77</v>
      </c>
      <c r="F15" s="109">
        <v>310000000</v>
      </c>
      <c r="G15" s="109">
        <v>1</v>
      </c>
      <c r="H15" s="111" t="s">
        <v>47</v>
      </c>
      <c r="I15" s="114" t="s">
        <v>48</v>
      </c>
      <c r="J15" s="109">
        <v>30</v>
      </c>
      <c r="K15" s="109">
        <v>8</v>
      </c>
      <c r="L15" s="109">
        <v>800101</v>
      </c>
      <c r="M15" s="109">
        <v>807006</v>
      </c>
    </row>
    <row r="16" s="101" customFormat="1" ht="21.95" customHeight="1" spans="1:13">
      <c r="A16" s="108">
        <v>90001</v>
      </c>
      <c r="B16" s="109" t="s">
        <v>78</v>
      </c>
      <c r="C16" s="110" t="s">
        <v>79</v>
      </c>
      <c r="D16" s="110" t="s">
        <v>80</v>
      </c>
      <c r="E16" s="110" t="s">
        <v>81</v>
      </c>
      <c r="F16" s="109">
        <v>310000000</v>
      </c>
      <c r="G16" s="109">
        <v>1</v>
      </c>
      <c r="H16" s="111" t="s">
        <v>47</v>
      </c>
      <c r="I16" s="114" t="s">
        <v>48</v>
      </c>
      <c r="J16" s="109">
        <v>30</v>
      </c>
      <c r="K16" s="109">
        <v>9</v>
      </c>
      <c r="L16" s="109">
        <v>900101</v>
      </c>
      <c r="M16" s="109">
        <v>907006</v>
      </c>
    </row>
    <row r="17" s="101" customFormat="1" ht="21.95" customHeight="1" spans="1:13">
      <c r="A17" s="108">
        <v>100001</v>
      </c>
      <c r="B17" s="109" t="s">
        <v>82</v>
      </c>
      <c r="C17" s="110" t="s">
        <v>83</v>
      </c>
      <c r="D17" s="110" t="s">
        <v>84</v>
      </c>
      <c r="E17" s="110" t="s">
        <v>85</v>
      </c>
      <c r="F17" s="109">
        <v>310000000</v>
      </c>
      <c r="G17" s="109">
        <v>1</v>
      </c>
      <c r="H17" s="111" t="s">
        <v>47</v>
      </c>
      <c r="I17" s="114" t="s">
        <v>48</v>
      </c>
      <c r="J17" s="109">
        <v>30</v>
      </c>
      <c r="K17" s="109">
        <v>10</v>
      </c>
      <c r="L17" s="109">
        <v>1000101</v>
      </c>
      <c r="M17" s="109">
        <v>1007006</v>
      </c>
    </row>
    <row r="18" s="101" customFormat="1" ht="21.95" customHeight="1" spans="1:13">
      <c r="A18" s="108">
        <v>110001</v>
      </c>
      <c r="B18" s="109" t="s">
        <v>86</v>
      </c>
      <c r="C18" s="110" t="s">
        <v>87</v>
      </c>
      <c r="D18" s="110" t="s">
        <v>88</v>
      </c>
      <c r="E18" s="110" t="s">
        <v>89</v>
      </c>
      <c r="F18" s="109">
        <v>310000000</v>
      </c>
      <c r="G18" s="109">
        <v>1</v>
      </c>
      <c r="H18" s="111" t="s">
        <v>47</v>
      </c>
      <c r="I18" s="114" t="s">
        <v>48</v>
      </c>
      <c r="J18" s="109">
        <v>30</v>
      </c>
      <c r="K18" s="109">
        <v>11</v>
      </c>
      <c r="L18" s="109">
        <v>1100101</v>
      </c>
      <c r="M18" s="109">
        <v>1107006</v>
      </c>
    </row>
    <row r="19" s="101" customFormat="1" ht="21.95" customHeight="1" spans="1:13">
      <c r="A19" s="108">
        <v>120001</v>
      </c>
      <c r="B19" s="109" t="s">
        <v>90</v>
      </c>
      <c r="C19" s="110" t="s">
        <v>91</v>
      </c>
      <c r="D19" s="110" t="s">
        <v>92</v>
      </c>
      <c r="E19" s="110" t="s">
        <v>93</v>
      </c>
      <c r="F19" s="109">
        <v>310000000</v>
      </c>
      <c r="G19" s="109">
        <v>1</v>
      </c>
      <c r="H19" s="111" t="s">
        <v>47</v>
      </c>
      <c r="I19" s="114" t="s">
        <v>48</v>
      </c>
      <c r="J19" s="109">
        <v>30</v>
      </c>
      <c r="K19" s="109">
        <v>12</v>
      </c>
      <c r="L19" s="109">
        <v>1200101</v>
      </c>
      <c r="M19" s="109">
        <v>1207006</v>
      </c>
    </row>
    <row r="20" s="101" customFormat="1" ht="21.95" customHeight="1" spans="1:13">
      <c r="A20" s="108">
        <v>130001</v>
      </c>
      <c r="B20" s="109" t="s">
        <v>94</v>
      </c>
      <c r="C20" s="110" t="s">
        <v>95</v>
      </c>
      <c r="D20" s="110" t="s">
        <v>96</v>
      </c>
      <c r="E20" s="110" t="s">
        <v>97</v>
      </c>
      <c r="F20" s="109">
        <v>310000000</v>
      </c>
      <c r="G20" s="109">
        <v>1</v>
      </c>
      <c r="H20" s="111" t="s">
        <v>47</v>
      </c>
      <c r="I20" s="114" t="s">
        <v>48</v>
      </c>
      <c r="J20" s="109">
        <v>30</v>
      </c>
      <c r="K20" s="109">
        <v>13</v>
      </c>
      <c r="L20" s="109">
        <v>1300101</v>
      </c>
      <c r="M20" s="109">
        <v>1307006</v>
      </c>
    </row>
    <row r="21" s="101" customFormat="1" ht="21.95" customHeight="1" spans="1:13">
      <c r="A21" s="108">
        <v>140001</v>
      </c>
      <c r="B21" s="109" t="s">
        <v>98</v>
      </c>
      <c r="C21" s="110" t="s">
        <v>99</v>
      </c>
      <c r="D21" s="110" t="s">
        <v>100</v>
      </c>
      <c r="E21" s="110" t="s">
        <v>101</v>
      </c>
      <c r="F21" s="109">
        <v>310000000</v>
      </c>
      <c r="G21" s="109">
        <v>1</v>
      </c>
      <c r="H21" s="111" t="s">
        <v>47</v>
      </c>
      <c r="I21" s="114" t="s">
        <v>48</v>
      </c>
      <c r="J21" s="109">
        <v>30</v>
      </c>
      <c r="K21" s="109">
        <v>14</v>
      </c>
      <c r="L21" s="109">
        <v>1400101</v>
      </c>
      <c r="M21" s="109">
        <v>1407006</v>
      </c>
    </row>
  </sheetData>
  <conditionalFormatting sqref="A3:G3">
    <cfRule type="containsText" dxfId="10" priority="432" operator="between" text="请填写">
      <formula>NOT(ISERROR(SEARCH("请填写",A3)))</formula>
    </cfRule>
    <cfRule type="containsText" dxfId="10" priority="433" operator="between" text="请填写">
      <formula>NOT(ISERROR(SEARCH("请填写",A3)))</formula>
    </cfRule>
  </conditionalFormatting>
  <conditionalFormatting sqref="H3:I3">
    <cfRule type="containsText" dxfId="10" priority="447" operator="between" text="请填写">
      <formula>NOT(ISERROR(SEARCH("请填写",H3)))</formula>
    </cfRule>
    <cfRule type="containsText" dxfId="10" priority="448" operator="between" text="请填写">
      <formula>NOT(ISERROR(SEARCH("请填写",H3)))</formula>
    </cfRule>
  </conditionalFormatting>
  <conditionalFormatting sqref="J3">
    <cfRule type="containsText" dxfId="10" priority="64" operator="between" text="请填写">
      <formula>NOT(ISERROR(SEARCH("请填写",J3)))</formula>
    </cfRule>
    <cfRule type="containsText" dxfId="10" priority="65" operator="between" text="请填写">
      <formula>NOT(ISERROR(SEARCH("请填写",J3)))</formula>
    </cfRule>
    <cfRule type="containsText" dxfId="10" priority="66" operator="between" text="请填写">
      <formula>NOT(ISERROR(SEARCH("请填写",J3)))</formula>
    </cfRule>
    <cfRule type="containsText" dxfId="10" priority="67" operator="between" text="请填写">
      <formula>NOT(ISERROR(SEARCH("请填写",J3)))</formula>
    </cfRule>
    <cfRule type="containsText" dxfId="10" priority="68" operator="between" text="请填写">
      <formula>NOT(ISERROR(SEARCH("请填写",J3)))</formula>
    </cfRule>
  </conditionalFormatting>
  <conditionalFormatting sqref="K3">
    <cfRule type="containsText" dxfId="10" priority="85" operator="between" text="请填写">
      <formula>NOT(ISERROR(SEARCH("请填写",K3)))</formula>
    </cfRule>
    <cfRule type="containsText" dxfId="10" priority="86" operator="between" text="请填写">
      <formula>NOT(ISERROR(SEARCH("请填写",K3)))</formula>
    </cfRule>
    <cfRule type="containsText" dxfId="10" priority="87" operator="between" text="请填写">
      <formula>NOT(ISERROR(SEARCH("请填写",K3)))</formula>
    </cfRule>
    <cfRule type="containsText" dxfId="10" priority="88" operator="between" text="请填写">
      <formula>NOT(ISERROR(SEARCH("请填写",K3)))</formula>
    </cfRule>
    <cfRule type="containsText" dxfId="10" priority="89" operator="between" text="请填写">
      <formula>NOT(ISERROR(SEARCH("请填写",K3)))</formula>
    </cfRule>
  </conditionalFormatting>
  <conditionalFormatting sqref="L3:M3">
    <cfRule type="containsText" dxfId="10" priority="24" operator="between" text="请填写">
      <formula>NOT(ISERROR(SEARCH("请填写",L3)))</formula>
    </cfRule>
    <cfRule type="containsText" dxfId="10" priority="25" operator="between" text="请填写">
      <formula>NOT(ISERROR(SEARCH("请填写",L3)))</formula>
    </cfRule>
    <cfRule type="containsText" dxfId="10" priority="26" operator="between" text="请填写">
      <formula>NOT(ISERROR(SEARCH("请填写",L3)))</formula>
    </cfRule>
    <cfRule type="containsText" dxfId="10" priority="27" operator="between" text="请填写">
      <formula>NOT(ISERROR(SEARCH("请填写",L3)))</formula>
    </cfRule>
    <cfRule type="containsText" dxfId="10" priority="28" operator="between" text="请填写">
      <formula>NOT(ISERROR(SEARCH("请填写",L3)))</formula>
    </cfRule>
  </conditionalFormatting>
  <conditionalFormatting sqref="A4">
    <cfRule type="containsText" dxfId="10" priority="479" operator="between" text="请填写">
      <formula>NOT(ISERROR(SEARCH("请填写",A4)))</formula>
    </cfRule>
    <cfRule type="containsText" dxfId="10" priority="480" operator="between" text="请填写">
      <formula>NOT(ISERROR(SEARCH("请填写",A4)))</formula>
    </cfRule>
  </conditionalFormatting>
  <conditionalFormatting sqref="B4:G4">
    <cfRule type="containsText" dxfId="10" priority="456" operator="between" text="请填写">
      <formula>NOT(ISERROR(SEARCH("请填写",B4)))</formula>
    </cfRule>
    <cfRule type="containsText" dxfId="10" priority="457" operator="between" text="请填写">
      <formula>NOT(ISERROR(SEARCH("请填写",B4)))</formula>
    </cfRule>
    <cfRule type="containsText" dxfId="10" priority="458" operator="between" text="请填写">
      <formula>NOT(ISERROR(SEARCH("请填写",B4)))</formula>
    </cfRule>
    <cfRule type="containsText" dxfId="10" priority="477" operator="between" text="请填写">
      <formula>NOT(ISERROR(SEARCH("请填写",B4)))</formula>
    </cfRule>
    <cfRule type="containsText" dxfId="10" priority="478" operator="between" text="请填写">
      <formula>NOT(ISERROR(SEARCH("请填写",B4)))</formula>
    </cfRule>
  </conditionalFormatting>
  <conditionalFormatting sqref="H4:I4">
    <cfRule type="containsText" dxfId="10" priority="450" operator="between" text="请填写">
      <formula>NOT(ISERROR(SEARCH("请填写",H4)))</formula>
    </cfRule>
    <cfRule type="containsText" dxfId="10" priority="451" operator="between" text="请填写">
      <formula>NOT(ISERROR(SEARCH("请填写",H4)))</formula>
    </cfRule>
  </conditionalFormatting>
  <conditionalFormatting sqref="J4">
    <cfRule type="containsText" dxfId="10" priority="69" operator="between" text="请填写">
      <formula>NOT(ISERROR(SEARCH("请填写",J4)))</formula>
    </cfRule>
    <cfRule type="containsText" dxfId="10" priority="70" operator="between" text="请填写">
      <formula>NOT(ISERROR(SEARCH("请填写",J4)))</formula>
    </cfRule>
    <cfRule type="containsText" dxfId="10" priority="71" operator="between" text="请填写">
      <formula>NOT(ISERROR(SEARCH("请填写",J4)))</formula>
    </cfRule>
    <cfRule type="containsText" dxfId="10" priority="72" operator="between" text="请填写">
      <formula>NOT(ISERROR(SEARCH("请填写",J4)))</formula>
    </cfRule>
    <cfRule type="containsText" dxfId="10" priority="73" operator="between" text="请填写">
      <formula>NOT(ISERROR(SEARCH("请填写",J4)))</formula>
    </cfRule>
    <cfRule type="containsText" dxfId="10" priority="74" operator="between" text="请填写">
      <formula>NOT(ISERROR(SEARCH("请填写",J4)))</formula>
    </cfRule>
    <cfRule type="containsText" dxfId="10" priority="75" operator="between" text="请填写">
      <formula>NOT(ISERROR(SEARCH("请填写",J4)))</formula>
    </cfRule>
    <cfRule type="containsText" dxfId="10" priority="76" operator="between" text="请填写">
      <formula>NOT(ISERROR(SEARCH("请填写",J4)))</formula>
    </cfRule>
  </conditionalFormatting>
  <conditionalFormatting sqref="K4">
    <cfRule type="containsText" dxfId="10" priority="77" operator="between" text="请填写">
      <formula>NOT(ISERROR(SEARCH("请填写",K4)))</formula>
    </cfRule>
    <cfRule type="containsText" dxfId="10" priority="78" operator="between" text="请填写">
      <formula>NOT(ISERROR(SEARCH("请填写",K4)))</formula>
    </cfRule>
    <cfRule type="containsText" dxfId="10" priority="79" operator="between" text="请填写">
      <formula>NOT(ISERROR(SEARCH("请填写",K4)))</formula>
    </cfRule>
    <cfRule type="containsText" dxfId="10" priority="80" operator="between" text="请填写">
      <formula>NOT(ISERROR(SEARCH("请填写",K4)))</formula>
    </cfRule>
    <cfRule type="containsText" dxfId="10" priority="81" operator="between" text="请填写">
      <formula>NOT(ISERROR(SEARCH("请填写",K4)))</formula>
    </cfRule>
    <cfRule type="containsText" dxfId="10" priority="82" operator="between" text="请填写">
      <formula>NOT(ISERROR(SEARCH("请填写",K4)))</formula>
    </cfRule>
    <cfRule type="containsText" dxfId="10" priority="83" operator="between" text="请填写">
      <formula>NOT(ISERROR(SEARCH("请填写",K4)))</formula>
    </cfRule>
    <cfRule type="containsText" dxfId="10" priority="84" operator="between" text="请填写">
      <formula>NOT(ISERROR(SEARCH("请填写",K4)))</formula>
    </cfRule>
  </conditionalFormatting>
  <conditionalFormatting sqref="L4:M4">
    <cfRule type="containsText" dxfId="10" priority="29" operator="between" text="请填写">
      <formula>NOT(ISERROR(SEARCH("请填写",L4)))</formula>
    </cfRule>
    <cfRule type="containsText" dxfId="10" priority="30" operator="between" text="请填写">
      <formula>NOT(ISERROR(SEARCH("请填写",L4)))</formula>
    </cfRule>
    <cfRule type="containsText" dxfId="10" priority="31" operator="between" text="请填写">
      <formula>NOT(ISERROR(SEARCH("请填写",L4)))</formula>
    </cfRule>
    <cfRule type="containsText" dxfId="10" priority="32" operator="between" text="请填写">
      <formula>NOT(ISERROR(SEARCH("请填写",L4)))</formula>
    </cfRule>
    <cfRule type="containsText" dxfId="10" priority="33" operator="between" text="请填写">
      <formula>NOT(ISERROR(SEARCH("请填写",L4)))</formula>
    </cfRule>
    <cfRule type="containsText" dxfId="10" priority="34" operator="between" text="请填写">
      <formula>NOT(ISERROR(SEARCH("请填写",L4)))</formula>
    </cfRule>
    <cfRule type="containsText" dxfId="10" priority="35" operator="between" text="请填写">
      <formula>NOT(ISERROR(SEARCH("请填写",L4)))</formula>
    </cfRule>
    <cfRule type="containsText" dxfId="10" priority="36" operator="between" text="请填写">
      <formula>NOT(ISERROR(SEARCH("请填写",L4)))</formula>
    </cfRule>
  </conditionalFormatting>
  <conditionalFormatting sqref="A5">
    <cfRule type="containsText" dxfId="10" priority="465" operator="between" text="请填写">
      <formula>NOT(ISERROR(SEARCH("请填写",A5)))</formula>
    </cfRule>
  </conditionalFormatting>
  <conditionalFormatting sqref="B5:G5">
    <cfRule type="containsText" dxfId="10" priority="464" operator="between" text="请填写">
      <formula>NOT(ISERROR(SEARCH("请填写",B5)))</formula>
    </cfRule>
  </conditionalFormatting>
  <conditionalFormatting sqref="H5:I5">
    <cfRule type="containsText" dxfId="10" priority="449" operator="between" text="请填写">
      <formula>NOT(ISERROR(SEARCH("请填写",H5)))</formula>
    </cfRule>
  </conditionalFormatting>
  <conditionalFormatting sqref="J5">
    <cfRule type="containsText" dxfId="10" priority="459" operator="between" text="请填写">
      <formula>NOT(ISERROR(SEARCH("请填写",J5)))</formula>
    </cfRule>
    <cfRule type="containsText" dxfId="10" priority="460" operator="between" text="请填写">
      <formula>NOT(ISERROR(SEARCH("请填写",J5)))</formula>
    </cfRule>
    <cfRule type="containsText" dxfId="10" priority="468" operator="between" text="请填写">
      <formula>NOT(ISERROR(SEARCH("请填写",J5)))</formula>
    </cfRule>
    <cfRule type="containsText" dxfId="10" priority="476" operator="between" text="请填写">
      <formula>NOT(ISERROR(SEARCH("请填写",J5)))</formula>
    </cfRule>
  </conditionalFormatting>
  <conditionalFormatting sqref="K5">
    <cfRule type="containsText" dxfId="10" priority="278" operator="between" text="请填写">
      <formula>NOT(ISERROR(SEARCH("请填写",K5)))</formula>
    </cfRule>
    <cfRule type="containsText" dxfId="10" priority="279" operator="between" text="请填写">
      <formula>NOT(ISERROR(SEARCH("请填写",K5)))</formula>
    </cfRule>
    <cfRule type="containsText" dxfId="10" priority="283" operator="between" text="请填写">
      <formula>NOT(ISERROR(SEARCH("请填写",K5)))</formula>
    </cfRule>
    <cfRule type="containsText" dxfId="10" priority="289" operator="between" text="请填写">
      <formula>NOT(ISERROR(SEARCH("请填写",K5)))</formula>
    </cfRule>
  </conditionalFormatting>
  <conditionalFormatting sqref="L5:M5">
    <cfRule type="containsText" dxfId="10" priority="59" operator="between" text="请填写">
      <formula>NOT(ISERROR(SEARCH("请填写",L5)))</formula>
    </cfRule>
    <cfRule type="containsText" dxfId="10" priority="60" operator="between" text="请填写">
      <formula>NOT(ISERROR(SEARCH("请填写",L5)))</formula>
    </cfRule>
    <cfRule type="containsText" dxfId="10" priority="61" operator="between" text="请填写">
      <formula>NOT(ISERROR(SEARCH("请填写",L5)))</formula>
    </cfRule>
    <cfRule type="containsText" dxfId="10" priority="62" operator="between" text="请填写">
      <formula>NOT(ISERROR(SEARCH("请填写",L5)))</formula>
    </cfRule>
  </conditionalFormatting>
  <conditionalFormatting sqref="A6">
    <cfRule type="containsText" dxfId="10" priority="472" operator="between" text="请填写">
      <formula>NOT(ISERROR(SEARCH("请填写",A6)))</formula>
    </cfRule>
  </conditionalFormatting>
  <conditionalFormatting sqref="B6:G6">
    <cfRule type="containsText" dxfId="10" priority="475" operator="between" text="请填写">
      <formula>NOT(ISERROR(SEARCH("请填写",B6)))</formula>
    </cfRule>
  </conditionalFormatting>
  <conditionalFormatting sqref="H6:I6">
    <cfRule type="containsText" dxfId="10" priority="442" operator="between" text="请填写">
      <formula>NOT(ISERROR(SEARCH("请填写",H6)))</formula>
    </cfRule>
    <cfRule type="containsText" dxfId="10" priority="443" operator="between" text="请填写">
      <formula>NOT(ISERROR(SEARCH("请填写",H6)))</formula>
    </cfRule>
    <cfRule type="containsText" dxfId="10" priority="444" operator="between" text="请填写">
      <formula>NOT(ISERROR(SEARCH("请填写",H6)))</formula>
    </cfRule>
    <cfRule type="containsText" dxfId="10" priority="445" operator="between" text="请填写">
      <formula>NOT(ISERROR(SEARCH("请填写",H6)))</formula>
    </cfRule>
    <cfRule type="containsText" dxfId="10" priority="446" operator="between" text="请填写">
      <formula>NOT(ISERROR(SEARCH("请填写",H6)))</formula>
    </cfRule>
  </conditionalFormatting>
  <conditionalFormatting sqref="J6">
    <cfRule type="containsText" dxfId="10" priority="434" operator="between" text="请填写">
      <formula>NOT(ISERROR(SEARCH("请填写",J6)))</formula>
    </cfRule>
    <cfRule type="containsText" dxfId="10" priority="435" operator="between" text="请填写">
      <formula>NOT(ISERROR(SEARCH("请填写",J6)))</formula>
    </cfRule>
    <cfRule type="containsText" dxfId="10" priority="436" operator="between" text="请填写">
      <formula>NOT(ISERROR(SEARCH("请填写",J6)))</formula>
    </cfRule>
    <cfRule type="containsText" dxfId="10" priority="437" operator="between" text="请填写">
      <formula>NOT(ISERROR(SEARCH("请填写",J6)))</formula>
    </cfRule>
    <cfRule type="containsText" dxfId="10" priority="438" operator="between" text="请填写">
      <formula>NOT(ISERROR(SEARCH("请填写",J6)))</formula>
    </cfRule>
    <cfRule type="containsText" dxfId="10" priority="439" operator="between" text="请填写">
      <formula>NOT(ISERROR(SEARCH("请填写",J6)))</formula>
    </cfRule>
  </conditionalFormatting>
  <conditionalFormatting sqref="K6">
    <cfRule type="containsText" dxfId="10" priority="272" operator="between" text="请填写">
      <formula>NOT(ISERROR(SEARCH("请填写",K6)))</formula>
    </cfRule>
    <cfRule type="containsText" dxfId="10" priority="273" operator="between" text="请填写">
      <formula>NOT(ISERROR(SEARCH("请填写",K6)))</formula>
    </cfRule>
    <cfRule type="containsText" dxfId="10" priority="274" operator="between" text="请填写">
      <formula>NOT(ISERROR(SEARCH("请填写",K6)))</formula>
    </cfRule>
    <cfRule type="containsText" dxfId="10" priority="275" operator="between" text="请填写">
      <formula>NOT(ISERROR(SEARCH("请填写",K6)))</formula>
    </cfRule>
    <cfRule type="containsText" dxfId="10" priority="276" operator="between" text="请填写">
      <formula>NOT(ISERROR(SEARCH("请填写",K6)))</formula>
    </cfRule>
    <cfRule type="containsText" dxfId="10" priority="277" operator="between" text="请填写">
      <formula>NOT(ISERROR(SEARCH("请填写",K6)))</formula>
    </cfRule>
  </conditionalFormatting>
  <conditionalFormatting sqref="L6:M6">
    <cfRule type="containsText" dxfId="10" priority="53" operator="between" text="请填写">
      <formula>NOT(ISERROR(SEARCH("请填写",L6)))</formula>
    </cfRule>
    <cfRule type="containsText" dxfId="10" priority="54" operator="between" text="请填写">
      <formula>NOT(ISERROR(SEARCH("请填写",L6)))</formula>
    </cfRule>
    <cfRule type="containsText" dxfId="10" priority="55" operator="between" text="请填写">
      <formula>NOT(ISERROR(SEARCH("请填写",L6)))</formula>
    </cfRule>
    <cfRule type="containsText" dxfId="10" priority="56" operator="between" text="请填写">
      <formula>NOT(ISERROR(SEARCH("请填写",L6)))</formula>
    </cfRule>
    <cfRule type="containsText" dxfId="10" priority="57" operator="between" text="请填写">
      <formula>NOT(ISERROR(SEARCH("请填写",L6)))</formula>
    </cfRule>
    <cfRule type="containsText" dxfId="10" priority="58" operator="between" text="请填写">
      <formula>NOT(ISERROR(SEARCH("请填写",L6)))</formula>
    </cfRule>
  </conditionalFormatting>
  <conditionalFormatting sqref="G7">
    <cfRule type="containsText" dxfId="10" priority="18" operator="between" text="请填写">
      <formula>NOT(ISERROR(SEARCH("请填写",G7)))</formula>
    </cfRule>
  </conditionalFormatting>
  <conditionalFormatting sqref="H7:K7">
    <cfRule type="containsText" dxfId="10" priority="63" operator="between" text="请填写">
      <formula>NOT(ISERROR(SEARCH("请填写",H7)))</formula>
    </cfRule>
  </conditionalFormatting>
  <conditionalFormatting sqref="L7:M7">
    <cfRule type="containsText" dxfId="10" priority="23" operator="between" text="请填写">
      <formula>NOT(ISERROR(SEARCH("请填写",L7)))</formula>
    </cfRule>
  </conditionalFormatting>
  <conditionalFormatting sqref="E8">
    <cfRule type="containsText" dxfId="10" priority="10" operator="between" text="请填写">
      <formula>NOT(ISERROR(SEARCH("请填写",E8)))</formula>
    </cfRule>
  </conditionalFormatting>
  <conditionalFormatting sqref="C13:C14">
    <cfRule type="containsText" dxfId="10" priority="7" operator="between" text="请填写">
      <formula>NOT(ISERROR(SEARCH("请填写",C13)))</formula>
    </cfRule>
  </conditionalFormatting>
  <conditionalFormatting sqref="C15:C16">
    <cfRule type="containsText" dxfId="10" priority="1" operator="between" text="请填写">
      <formula>NOT(ISERROR(SEARCH("请填写",C15)))</formula>
    </cfRule>
  </conditionalFormatting>
  <conditionalFormatting sqref="D13:D15">
    <cfRule type="containsText" dxfId="10" priority="6" operator="between" text="请填写">
      <formula>NOT(ISERROR(SEARCH("请填写",D13)))</formula>
    </cfRule>
  </conditionalFormatting>
  <conditionalFormatting sqref="E13:E15">
    <cfRule type="containsText" dxfId="10" priority="5" operator="between" text="请填写">
      <formula>NOT(ISERROR(SEARCH("请填写",E13)))</formula>
    </cfRule>
  </conditionalFormatting>
  <conditionalFormatting sqref="F13:F15">
    <cfRule type="containsText" dxfId="10" priority="3" operator="between" text="请填写">
      <formula>NOT(ISERROR(SEARCH("请填写",F13)))</formula>
    </cfRule>
  </conditionalFormatting>
  <conditionalFormatting sqref="G13:G15">
    <cfRule type="containsText" dxfId="10" priority="2" operator="between" text="请填写">
      <formula>NOT(ISERROR(SEARCH("请填写",G13)))</formula>
    </cfRule>
  </conditionalFormatting>
  <conditionalFormatting sqref="H8:H15">
    <cfRule type="containsText" dxfId="10" priority="17" operator="between" text="请填写">
      <formula>NOT(ISERROR(SEARCH("请填写",H8)))</formula>
    </cfRule>
  </conditionalFormatting>
  <conditionalFormatting sqref="I8:I15">
    <cfRule type="containsText" dxfId="10" priority="427" operator="between" text="请填写">
      <formula>NOT(ISERROR(SEARCH("请填写",I8)))</formula>
    </cfRule>
  </conditionalFormatting>
  <conditionalFormatting sqref="J9:J15">
    <cfRule type="containsText" dxfId="10" priority="4" operator="between" text="请填写">
      <formula>NOT(ISERROR(SEARCH("请填写",J9)))</formula>
    </cfRule>
  </conditionalFormatting>
  <conditionalFormatting sqref="A3 B3:G4">
    <cfRule type="containsText" dxfId="10" priority="461" operator="between" text="请填写">
      <formula>NOT(ISERROR(SEARCH("请填写",A3)))</formula>
    </cfRule>
    <cfRule type="containsText" dxfId="10" priority="462" operator="between" text="请填写">
      <formula>NOT(ISERROR(SEARCH("请填写",A3)))</formula>
    </cfRule>
  </conditionalFormatting>
  <conditionalFormatting sqref="A7:F7 J8:K8 B8:D8 A3:G4 B10 F8:G8 B12 B14">
    <cfRule type="containsText" dxfId="10" priority="463" operator="between" text="请填写">
      <formula>NOT(ISERROR(SEARCH("请填写",A3)))</formula>
    </cfRule>
  </conditionalFormatting>
  <conditionalFormatting sqref="H3:I4">
    <cfRule type="containsText" dxfId="10" priority="452" operator="between" text="请填写">
      <formula>NOT(ISERROR(SEARCH("请填写",H3)))</formula>
    </cfRule>
    <cfRule type="containsText" dxfId="10" priority="453" operator="between" text="请填写">
      <formula>NOT(ISERROR(SEARCH("请填写",H3)))</formula>
    </cfRule>
    <cfRule type="containsText" dxfId="10" priority="454" operator="between" text="请填写">
      <formula>NOT(ISERROR(SEARCH("请填写",H3)))</formula>
    </cfRule>
  </conditionalFormatting>
  <conditionalFormatting sqref="H3:I5">
    <cfRule type="containsText" dxfId="10" priority="455" operator="between" text="请填写">
      <formula>NOT(ISERROR(SEARCH("请填写",H3)))</formula>
    </cfRule>
  </conditionalFormatting>
  <conditionalFormatting sqref="H3:I6">
    <cfRule type="containsText" dxfId="10" priority="441" operator="between" text="请填写">
      <formula>NOT(ISERROR(SEARCH("请填写",H3)))</formula>
    </cfRule>
  </conditionalFormatting>
  <conditionalFormatting sqref="B9:G9 B11 C10:G12 B13 B15 K9:K15">
    <cfRule type="containsText" dxfId="10" priority="11" operator="between" text="请填写">
      <formula>NOT(ISERROR(SEARCH("请填写",B9)))</formula>
    </cfRule>
  </conditionalFormatting>
  <dataValidations count="3">
    <dataValidation type="list" allowBlank="1" showInputMessage="1" showErrorMessage="1" sqref="A2">
      <formula1>"string,transtring,float,uint32,bool,int32"</formula1>
    </dataValidation>
    <dataValidation type="list" allowBlank="1" showInputMessage="1" showErrorMessage="1" sqref="B3:M3 A3:A4">
      <formula1>"string,string[],transtring,transtring[],float,float[],uint32,uint32[],bool,bool[],int32,int32[],[uint=uint],[uint=int],[uint=float],[uint=string],[int=uint],[int=int],[int=float],[int=string],[string=uint],[string=int],[string=float],[string=string]"</formula1>
    </dataValidation>
    <dataValidation type="list" allowBlank="1" showInputMessage="1" showErrorMessage="1" sqref="B4:M4">
      <formula1>"All,Server,Client,None"</formula1>
    </dataValidation>
  </dataValidations>
  <pageMargins left="0.7" right="0.7"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E5407"/>
  <sheetViews>
    <sheetView zoomScale="70" zoomScaleNormal="70" workbookViewId="0">
      <pane ySplit="7" topLeftCell="A5318" activePane="bottomLeft" state="frozen"/>
      <selection/>
      <selection pane="bottomLeft" activeCell="J5338" sqref="J5338"/>
    </sheetView>
  </sheetViews>
  <sheetFormatPr defaultColWidth="9" defaultRowHeight="16.5"/>
  <cols>
    <col min="1" max="1" width="17.25" style="2" customWidth="1"/>
    <col min="2" max="2" width="41.125" style="2" customWidth="1"/>
    <col min="3" max="7" width="15.75" style="2" customWidth="1"/>
    <col min="8" max="8" width="17.875" style="3" customWidth="1"/>
    <col min="9" max="9" width="38" style="3" customWidth="1"/>
    <col min="10" max="10" width="41.75" style="3" customWidth="1"/>
    <col min="11" max="19" width="18" style="3" customWidth="1"/>
    <col min="20" max="20" width="47.25" style="3" customWidth="1"/>
    <col min="21" max="21" width="18" style="3" customWidth="1"/>
    <col min="22" max="23" width="28.875" style="3" customWidth="1"/>
    <col min="24" max="26" width="18" style="3" customWidth="1"/>
    <col min="27" max="27" width="19.5" style="20" customWidth="1"/>
    <col min="28" max="28" width="31.875" style="3" customWidth="1"/>
    <col min="29" max="29" width="29.75" style="4" customWidth="1"/>
    <col min="30" max="30" width="41.75" style="3" customWidth="1"/>
    <col min="31" max="31" width="31.875" style="3" customWidth="1"/>
    <col min="32" max="16384" width="9" style="4"/>
  </cols>
  <sheetData>
    <row r="1" s="1" customFormat="1" ht="15" spans="1:31">
      <c r="A1" s="5" t="s">
        <v>10</v>
      </c>
      <c r="B1" s="5" t="s">
        <v>102</v>
      </c>
      <c r="C1" s="5" t="s">
        <v>11</v>
      </c>
      <c r="D1" s="21" t="s">
        <v>103</v>
      </c>
      <c r="E1" s="21" t="s">
        <v>104</v>
      </c>
      <c r="F1" s="21" t="s">
        <v>105</v>
      </c>
      <c r="G1" s="21" t="s">
        <v>106</v>
      </c>
      <c r="H1" s="22" t="s">
        <v>107</v>
      </c>
      <c r="I1" s="22" t="s">
        <v>108</v>
      </c>
      <c r="J1" s="22" t="s">
        <v>109</v>
      </c>
      <c r="K1" s="22" t="s">
        <v>110</v>
      </c>
      <c r="L1" s="22" t="s">
        <v>111</v>
      </c>
      <c r="M1" s="22" t="s">
        <v>112</v>
      </c>
      <c r="N1" s="22" t="s">
        <v>113</v>
      </c>
      <c r="O1" s="26" t="s">
        <v>114</v>
      </c>
      <c r="P1" s="26" t="s">
        <v>115</v>
      </c>
      <c r="Q1" s="26" t="s">
        <v>116</v>
      </c>
      <c r="R1" s="26" t="s">
        <v>117</v>
      </c>
      <c r="S1" s="26" t="s">
        <v>118</v>
      </c>
      <c r="T1" s="26" t="s">
        <v>119</v>
      </c>
      <c r="U1" s="22" t="s">
        <v>120</v>
      </c>
      <c r="V1" s="31" t="s">
        <v>121</v>
      </c>
      <c r="W1" s="22" t="s">
        <v>122</v>
      </c>
      <c r="X1" s="22" t="s">
        <v>123</v>
      </c>
      <c r="Y1" s="22" t="s">
        <v>124</v>
      </c>
      <c r="Z1" s="22" t="s">
        <v>125</v>
      </c>
      <c r="AA1" s="22" t="s">
        <v>126</v>
      </c>
      <c r="AB1" s="22" t="s">
        <v>127</v>
      </c>
      <c r="AC1" s="22" t="s">
        <v>128</v>
      </c>
      <c r="AD1" s="22" t="s">
        <v>129</v>
      </c>
      <c r="AE1" s="22" t="s">
        <v>130</v>
      </c>
    </row>
    <row r="2" s="1" customFormat="1" ht="30" spans="1:31">
      <c r="A2" s="5" t="s">
        <v>23</v>
      </c>
      <c r="B2" s="6" t="s">
        <v>131</v>
      </c>
      <c r="C2" s="6" t="s">
        <v>24</v>
      </c>
      <c r="D2" s="5" t="s">
        <v>33</v>
      </c>
      <c r="E2" s="5" t="s">
        <v>32</v>
      </c>
      <c r="F2" s="5" t="s">
        <v>132</v>
      </c>
      <c r="G2" s="5" t="s">
        <v>133</v>
      </c>
      <c r="H2" s="6" t="s">
        <v>134</v>
      </c>
      <c r="I2" s="6" t="s">
        <v>135</v>
      </c>
      <c r="J2" s="6" t="s">
        <v>136</v>
      </c>
      <c r="K2" s="6" t="s">
        <v>137</v>
      </c>
      <c r="L2" s="6" t="s">
        <v>138</v>
      </c>
      <c r="M2" s="6" t="s">
        <v>139</v>
      </c>
      <c r="N2" s="6" t="s">
        <v>140</v>
      </c>
      <c r="O2" s="6" t="s">
        <v>141</v>
      </c>
      <c r="P2" s="6" t="s">
        <v>142</v>
      </c>
      <c r="Q2" s="6" t="s">
        <v>143</v>
      </c>
      <c r="R2" s="6" t="s">
        <v>144</v>
      </c>
      <c r="S2" s="6" t="s">
        <v>145</v>
      </c>
      <c r="T2" s="6" t="s">
        <v>28</v>
      </c>
      <c r="U2" s="6" t="s">
        <v>146</v>
      </c>
      <c r="V2" s="32" t="s">
        <v>147</v>
      </c>
      <c r="W2" s="6" t="s">
        <v>29</v>
      </c>
      <c r="X2" s="6" t="s">
        <v>148</v>
      </c>
      <c r="Y2" s="6" t="s">
        <v>149</v>
      </c>
      <c r="Z2" s="6" t="s">
        <v>150</v>
      </c>
      <c r="AA2" s="6" t="s">
        <v>151</v>
      </c>
      <c r="AB2" s="6" t="s">
        <v>152</v>
      </c>
      <c r="AC2" s="6" t="s">
        <v>153</v>
      </c>
      <c r="AD2" s="6" t="s">
        <v>154</v>
      </c>
      <c r="AE2" s="6" t="s">
        <v>155</v>
      </c>
    </row>
    <row r="3" ht="15" spans="1:31">
      <c r="A3" s="5" t="s">
        <v>36</v>
      </c>
      <c r="B3" s="6" t="s">
        <v>37</v>
      </c>
      <c r="C3" s="6" t="s">
        <v>39</v>
      </c>
      <c r="D3" s="5" t="s">
        <v>36</v>
      </c>
      <c r="E3" s="5" t="s">
        <v>36</v>
      </c>
      <c r="F3" s="5" t="s">
        <v>36</v>
      </c>
      <c r="G3" s="5" t="s">
        <v>36</v>
      </c>
      <c r="H3" s="5" t="s">
        <v>36</v>
      </c>
      <c r="I3" s="6" t="s">
        <v>37</v>
      </c>
      <c r="J3" s="6" t="s">
        <v>37</v>
      </c>
      <c r="K3" s="5" t="s">
        <v>36</v>
      </c>
      <c r="L3" s="5" t="s">
        <v>36</v>
      </c>
      <c r="M3" s="5" t="s">
        <v>36</v>
      </c>
      <c r="N3" s="5" t="s">
        <v>36</v>
      </c>
      <c r="O3" s="6" t="s">
        <v>38</v>
      </c>
      <c r="P3" s="6" t="s">
        <v>38</v>
      </c>
      <c r="Q3" s="6" t="s">
        <v>38</v>
      </c>
      <c r="R3" s="6" t="s">
        <v>38</v>
      </c>
      <c r="S3" s="6" t="s">
        <v>38</v>
      </c>
      <c r="T3" s="6" t="s">
        <v>38</v>
      </c>
      <c r="U3" s="5" t="s">
        <v>38</v>
      </c>
      <c r="V3" s="33" t="s">
        <v>38</v>
      </c>
      <c r="W3" s="5" t="s">
        <v>38</v>
      </c>
      <c r="X3" s="5" t="s">
        <v>36</v>
      </c>
      <c r="Y3" s="6" t="s">
        <v>36</v>
      </c>
      <c r="Z3" s="6" t="s">
        <v>38</v>
      </c>
      <c r="AA3" s="6" t="s">
        <v>38</v>
      </c>
      <c r="AB3" s="6" t="s">
        <v>38</v>
      </c>
      <c r="AC3" s="6" t="s">
        <v>36</v>
      </c>
      <c r="AD3" s="6" t="s">
        <v>37</v>
      </c>
      <c r="AE3" s="6" t="s">
        <v>36</v>
      </c>
    </row>
    <row r="4" ht="15" spans="1:31">
      <c r="A4" s="5" t="s">
        <v>40</v>
      </c>
      <c r="B4" s="6" t="s">
        <v>42</v>
      </c>
      <c r="C4" s="6" t="s">
        <v>41</v>
      </c>
      <c r="D4" s="5" t="s">
        <v>40</v>
      </c>
      <c r="E4" s="5" t="s">
        <v>40</v>
      </c>
      <c r="F4" s="5" t="s">
        <v>42</v>
      </c>
      <c r="G4" s="5" t="s">
        <v>40</v>
      </c>
      <c r="H4" s="5" t="s">
        <v>40</v>
      </c>
      <c r="I4" s="5" t="s">
        <v>42</v>
      </c>
      <c r="J4" s="5" t="s">
        <v>42</v>
      </c>
      <c r="K4" s="27" t="s">
        <v>40</v>
      </c>
      <c r="L4" s="27" t="s">
        <v>40</v>
      </c>
      <c r="M4" s="27" t="s">
        <v>40</v>
      </c>
      <c r="N4" s="27" t="s">
        <v>40</v>
      </c>
      <c r="O4" s="6" t="s">
        <v>42</v>
      </c>
      <c r="P4" s="6" t="s">
        <v>42</v>
      </c>
      <c r="Q4" s="6" t="s">
        <v>42</v>
      </c>
      <c r="R4" s="6" t="s">
        <v>42</v>
      </c>
      <c r="S4" s="6" t="s">
        <v>42</v>
      </c>
      <c r="T4" s="6" t="s">
        <v>40</v>
      </c>
      <c r="U4" s="5" t="s">
        <v>42</v>
      </c>
      <c r="V4" s="33" t="s">
        <v>40</v>
      </c>
      <c r="W4" s="6" t="s">
        <v>40</v>
      </c>
      <c r="X4" s="6" t="s">
        <v>40</v>
      </c>
      <c r="Y4" s="6" t="s">
        <v>40</v>
      </c>
      <c r="Z4" s="6" t="s">
        <v>40</v>
      </c>
      <c r="AA4" s="6" t="s">
        <v>40</v>
      </c>
      <c r="AB4" s="6" t="s">
        <v>40</v>
      </c>
      <c r="AC4" s="6" t="s">
        <v>156</v>
      </c>
      <c r="AD4" s="5" t="s">
        <v>42</v>
      </c>
      <c r="AE4" s="6" t="s">
        <v>40</v>
      </c>
    </row>
    <row r="5" ht="15" spans="1:31">
      <c r="A5" s="5"/>
      <c r="B5" s="5"/>
      <c r="C5" s="5"/>
      <c r="D5" s="5"/>
      <c r="E5" s="5"/>
      <c r="F5" s="5"/>
      <c r="G5" s="5"/>
      <c r="H5" s="6"/>
      <c r="I5" s="6"/>
      <c r="J5" s="6"/>
      <c r="K5" s="6"/>
      <c r="L5" s="6"/>
      <c r="M5" s="6"/>
      <c r="N5" s="6"/>
      <c r="O5" s="6" t="s">
        <v>157</v>
      </c>
      <c r="P5" s="6" t="s">
        <v>157</v>
      </c>
      <c r="Q5" s="6" t="s">
        <v>157</v>
      </c>
      <c r="R5" s="6" t="s">
        <v>157</v>
      </c>
      <c r="S5" s="6" t="s">
        <v>157</v>
      </c>
      <c r="T5" s="6"/>
      <c r="U5" s="6"/>
      <c r="V5" s="32"/>
      <c r="W5" s="6"/>
      <c r="X5" s="6"/>
      <c r="Y5" s="6"/>
      <c r="Z5" s="6"/>
      <c r="AA5" s="6"/>
      <c r="AB5" s="6"/>
      <c r="AC5" s="6"/>
      <c r="AD5" s="6"/>
      <c r="AE5" s="6"/>
    </row>
    <row r="6" ht="36.75" customHeight="1" spans="1:31">
      <c r="A6" s="5"/>
      <c r="B6" s="5"/>
      <c r="C6" s="5"/>
      <c r="D6" s="5"/>
      <c r="E6" s="5"/>
      <c r="F6" s="5"/>
      <c r="G6" s="5"/>
      <c r="H6" s="6"/>
      <c r="I6" s="6"/>
      <c r="J6" s="6"/>
      <c r="K6" s="6"/>
      <c r="L6" s="6"/>
      <c r="M6" s="6" t="s">
        <v>158</v>
      </c>
      <c r="N6" s="6" t="s">
        <v>158</v>
      </c>
      <c r="O6" s="6" t="s">
        <v>158</v>
      </c>
      <c r="P6" s="6" t="s">
        <v>158</v>
      </c>
      <c r="Q6" s="6" t="s">
        <v>158</v>
      </c>
      <c r="R6" s="6" t="s">
        <v>158</v>
      </c>
      <c r="S6" s="6" t="s">
        <v>158</v>
      </c>
      <c r="T6" s="6"/>
      <c r="U6" s="6" t="s">
        <v>159</v>
      </c>
      <c r="V6" s="34" t="s">
        <v>160</v>
      </c>
      <c r="W6" s="7" t="s">
        <v>161</v>
      </c>
      <c r="X6" s="6"/>
      <c r="Y6" s="6"/>
      <c r="Z6" s="6"/>
      <c r="AA6" s="6"/>
      <c r="AB6" s="6"/>
      <c r="AC6" s="6" t="s">
        <v>162</v>
      </c>
      <c r="AD6" s="6"/>
      <c r="AE6" s="6"/>
    </row>
    <row r="7" ht="15" spans="1:31">
      <c r="A7" s="5" t="s">
        <v>7</v>
      </c>
      <c r="B7" s="5" t="s">
        <v>7</v>
      </c>
      <c r="C7" s="5" t="s">
        <v>7</v>
      </c>
      <c r="D7" s="5" t="s">
        <v>7</v>
      </c>
      <c r="E7" s="5" t="s">
        <v>7</v>
      </c>
      <c r="F7" s="5" t="s">
        <v>7</v>
      </c>
      <c r="G7" s="5" t="s">
        <v>7</v>
      </c>
      <c r="H7" s="5" t="s">
        <v>7</v>
      </c>
      <c r="I7" s="5" t="s">
        <v>7</v>
      </c>
      <c r="J7" s="5" t="s">
        <v>7</v>
      </c>
      <c r="K7" s="5" t="s">
        <v>7</v>
      </c>
      <c r="L7" s="5" t="s">
        <v>7</v>
      </c>
      <c r="M7" s="5" t="s">
        <v>7</v>
      </c>
      <c r="N7" s="5" t="s">
        <v>7</v>
      </c>
      <c r="O7" s="6" t="s">
        <v>7</v>
      </c>
      <c r="P7" s="6" t="s">
        <v>7</v>
      </c>
      <c r="Q7" s="6" t="s">
        <v>7</v>
      </c>
      <c r="R7" s="6" t="s">
        <v>7</v>
      </c>
      <c r="S7" s="6" t="s">
        <v>7</v>
      </c>
      <c r="T7" s="6" t="s">
        <v>7</v>
      </c>
      <c r="U7" s="5" t="s">
        <v>7</v>
      </c>
      <c r="V7" s="33" t="s">
        <v>7</v>
      </c>
      <c r="W7" s="5" t="s">
        <v>7</v>
      </c>
      <c r="X7" s="5" t="s">
        <v>7</v>
      </c>
      <c r="Y7" s="5" t="s">
        <v>7</v>
      </c>
      <c r="Z7" s="5" t="s">
        <v>7</v>
      </c>
      <c r="AA7" s="5" t="s">
        <v>7</v>
      </c>
      <c r="AB7" s="5" t="s">
        <v>7</v>
      </c>
      <c r="AC7" s="5" t="s">
        <v>163</v>
      </c>
      <c r="AD7" s="5" t="s">
        <v>7</v>
      </c>
      <c r="AE7" s="5" t="s">
        <v>7</v>
      </c>
    </row>
    <row r="8" s="11" customFormat="1" ht="21.95" customHeight="1" spans="1:31">
      <c r="A8" s="23">
        <f t="shared" ref="A8:A71" si="0">D8*100000+E8*100+F8</f>
        <v>100101</v>
      </c>
      <c r="B8" s="23" t="str">
        <f t="shared" ref="B8:B71" si="1">"UnionBattleConfig_Mission_Des_"&amp;A8</f>
        <v>UnionBattleConfig_Mission_Des_100101</v>
      </c>
      <c r="C8" s="24" t="s">
        <v>164</v>
      </c>
      <c r="D8" s="24">
        <v>1</v>
      </c>
      <c r="E8" s="24">
        <v>1</v>
      </c>
      <c r="F8" s="24">
        <v>1</v>
      </c>
      <c r="G8" s="24">
        <v>100102</v>
      </c>
      <c r="H8" s="25">
        <v>30020101</v>
      </c>
      <c r="I8" s="28" t="s">
        <v>165</v>
      </c>
      <c r="J8" s="28" t="s">
        <v>165</v>
      </c>
      <c r="K8" s="29">
        <v>3002010111</v>
      </c>
      <c r="L8" s="30">
        <v>350935</v>
      </c>
      <c r="M8" s="24">
        <v>10000</v>
      </c>
      <c r="N8" s="24">
        <v>10000</v>
      </c>
      <c r="O8" s="25" t="s">
        <v>166</v>
      </c>
      <c r="P8" s="25" t="s">
        <v>166</v>
      </c>
      <c r="Q8" s="25" t="s">
        <v>166</v>
      </c>
      <c r="R8" s="25" t="s">
        <v>167</v>
      </c>
      <c r="S8" s="25" t="s">
        <v>166</v>
      </c>
      <c r="T8" s="25" t="s">
        <v>168</v>
      </c>
      <c r="U8" s="24" t="s">
        <v>169</v>
      </c>
      <c r="V8" s="24" t="s">
        <v>170</v>
      </c>
      <c r="W8" s="24" t="s">
        <v>171</v>
      </c>
      <c r="X8" s="24">
        <v>130</v>
      </c>
      <c r="Y8" s="25">
        <v>2000008</v>
      </c>
      <c r="Z8" s="25">
        <v>2000036</v>
      </c>
      <c r="AA8" s="25" t="s">
        <v>172</v>
      </c>
      <c r="AB8" s="35" t="s">
        <v>173</v>
      </c>
      <c r="AC8" s="36">
        <v>0</v>
      </c>
      <c r="AD8" s="28" t="s">
        <v>174</v>
      </c>
      <c r="AE8" s="24">
        <v>0</v>
      </c>
    </row>
    <row r="9" s="11" customFormat="1" ht="21.95" customHeight="1" spans="1:31">
      <c r="A9" s="23">
        <f t="shared" si="0"/>
        <v>100102</v>
      </c>
      <c r="B9" s="23" t="str">
        <f t="shared" si="1"/>
        <v>UnionBattleConfig_Mission_Des_100102</v>
      </c>
      <c r="C9" s="24" t="s">
        <v>175</v>
      </c>
      <c r="D9" s="24">
        <v>1</v>
      </c>
      <c r="E9" s="24">
        <v>1</v>
      </c>
      <c r="F9" s="24">
        <v>2</v>
      </c>
      <c r="G9" s="24">
        <v>100103</v>
      </c>
      <c r="H9" s="25">
        <v>30020102</v>
      </c>
      <c r="I9" s="28" t="s">
        <v>176</v>
      </c>
      <c r="J9" s="28" t="s">
        <v>176</v>
      </c>
      <c r="K9" s="29">
        <v>3002010211</v>
      </c>
      <c r="L9" s="30">
        <v>350935</v>
      </c>
      <c r="M9" s="24">
        <v>10000</v>
      </c>
      <c r="N9" s="24">
        <v>10000</v>
      </c>
      <c r="O9" s="25" t="s">
        <v>166</v>
      </c>
      <c r="P9" s="25" t="s">
        <v>166</v>
      </c>
      <c r="Q9" s="25" t="s">
        <v>167</v>
      </c>
      <c r="R9" s="25" t="s">
        <v>166</v>
      </c>
      <c r="S9" s="25" t="s">
        <v>166</v>
      </c>
      <c r="T9" s="25" t="s">
        <v>177</v>
      </c>
      <c r="U9" s="24" t="s">
        <v>169</v>
      </c>
      <c r="V9" s="24" t="s">
        <v>170</v>
      </c>
      <c r="W9" s="24" t="s">
        <v>178</v>
      </c>
      <c r="X9" s="24">
        <v>130</v>
      </c>
      <c r="Y9" s="25">
        <v>2000009</v>
      </c>
      <c r="Z9" s="25">
        <v>2000037</v>
      </c>
      <c r="AA9" s="25" t="s">
        <v>179</v>
      </c>
      <c r="AB9" s="24" t="s">
        <v>180</v>
      </c>
      <c r="AC9" s="36">
        <v>0</v>
      </c>
      <c r="AD9" s="28" t="s">
        <v>181</v>
      </c>
      <c r="AE9" s="24">
        <v>0</v>
      </c>
    </row>
    <row r="10" s="11" customFormat="1" ht="21.95" customHeight="1" spans="1:31">
      <c r="A10" s="23">
        <f t="shared" si="0"/>
        <v>100103</v>
      </c>
      <c r="B10" s="23" t="str">
        <f t="shared" si="1"/>
        <v>UnionBattleConfig_Mission_Des_100103</v>
      </c>
      <c r="C10" s="24" t="s">
        <v>182</v>
      </c>
      <c r="D10" s="24">
        <v>1</v>
      </c>
      <c r="E10" s="24">
        <v>1</v>
      </c>
      <c r="F10" s="24">
        <v>3</v>
      </c>
      <c r="G10" s="24">
        <v>100104</v>
      </c>
      <c r="H10" s="25">
        <v>30020103</v>
      </c>
      <c r="I10" s="28" t="s">
        <v>183</v>
      </c>
      <c r="J10" s="28" t="s">
        <v>183</v>
      </c>
      <c r="K10" s="29">
        <v>3002010311</v>
      </c>
      <c r="L10" s="30">
        <v>350935</v>
      </c>
      <c r="M10" s="24">
        <v>13750</v>
      </c>
      <c r="N10" s="24">
        <v>13750</v>
      </c>
      <c r="O10" s="25" t="s">
        <v>166</v>
      </c>
      <c r="P10" s="25" t="s">
        <v>166</v>
      </c>
      <c r="Q10" s="25" t="s">
        <v>166</v>
      </c>
      <c r="R10" s="25" t="s">
        <v>167</v>
      </c>
      <c r="S10" s="25" t="s">
        <v>166</v>
      </c>
      <c r="T10" s="25" t="s">
        <v>184</v>
      </c>
      <c r="U10" s="24" t="s">
        <v>169</v>
      </c>
      <c r="V10" s="24" t="s">
        <v>170</v>
      </c>
      <c r="W10" s="24" t="s">
        <v>171</v>
      </c>
      <c r="X10" s="24">
        <v>190</v>
      </c>
      <c r="Y10" s="25">
        <v>2000010</v>
      </c>
      <c r="Z10" s="25">
        <v>2000038</v>
      </c>
      <c r="AA10" s="25" t="s">
        <v>185</v>
      </c>
      <c r="AB10" s="24" t="s">
        <v>186</v>
      </c>
      <c r="AC10" s="36">
        <v>0</v>
      </c>
      <c r="AD10" s="28" t="s">
        <v>187</v>
      </c>
      <c r="AE10" s="24">
        <v>0</v>
      </c>
    </row>
    <row r="11" s="11" customFormat="1" ht="21.95" customHeight="1" spans="1:31">
      <c r="A11" s="23">
        <f t="shared" si="0"/>
        <v>100104</v>
      </c>
      <c r="B11" s="23" t="str">
        <f t="shared" si="1"/>
        <v>UnionBattleConfig_Mission_Des_100104</v>
      </c>
      <c r="C11" s="24" t="s">
        <v>188</v>
      </c>
      <c r="D11" s="24">
        <v>1</v>
      </c>
      <c r="E11" s="24">
        <v>1</v>
      </c>
      <c r="F11" s="24">
        <v>4</v>
      </c>
      <c r="G11" s="24">
        <v>100105</v>
      </c>
      <c r="H11" s="25">
        <v>30020104</v>
      </c>
      <c r="I11" s="28" t="s">
        <v>189</v>
      </c>
      <c r="J11" s="28" t="s">
        <v>189</v>
      </c>
      <c r="K11" s="29">
        <v>3002010411</v>
      </c>
      <c r="L11" s="30">
        <v>350935</v>
      </c>
      <c r="M11" s="24">
        <v>13750</v>
      </c>
      <c r="N11" s="24">
        <v>10000</v>
      </c>
      <c r="O11" s="25" t="s">
        <v>166</v>
      </c>
      <c r="P11" s="25" t="s">
        <v>166</v>
      </c>
      <c r="Q11" s="25" t="s">
        <v>166</v>
      </c>
      <c r="R11" s="25" t="s">
        <v>167</v>
      </c>
      <c r="S11" s="25" t="s">
        <v>190</v>
      </c>
      <c r="T11" s="25" t="s">
        <v>191</v>
      </c>
      <c r="U11" s="24" t="s">
        <v>169</v>
      </c>
      <c r="V11" s="24" t="s">
        <v>170</v>
      </c>
      <c r="W11" s="24" t="s">
        <v>192</v>
      </c>
      <c r="X11" s="24">
        <v>190</v>
      </c>
      <c r="Y11" s="25">
        <v>2000011</v>
      </c>
      <c r="Z11" s="25">
        <v>2000039</v>
      </c>
      <c r="AA11" s="25" t="s">
        <v>193</v>
      </c>
      <c r="AB11" s="24" t="s">
        <v>194</v>
      </c>
      <c r="AC11" s="36">
        <v>0</v>
      </c>
      <c r="AD11" s="28" t="s">
        <v>195</v>
      </c>
      <c r="AE11" s="24">
        <v>0</v>
      </c>
    </row>
    <row r="12" s="11" customFormat="1" ht="21.95" customHeight="1" spans="1:31">
      <c r="A12" s="23">
        <f t="shared" si="0"/>
        <v>100105</v>
      </c>
      <c r="B12" s="23" t="str">
        <f t="shared" si="1"/>
        <v>UnionBattleConfig_Mission_Des_100105</v>
      </c>
      <c r="C12" s="24" t="s">
        <v>196</v>
      </c>
      <c r="D12" s="24">
        <v>1</v>
      </c>
      <c r="E12" s="24">
        <v>1</v>
      </c>
      <c r="F12" s="24">
        <v>5</v>
      </c>
      <c r="G12" s="24">
        <v>100106</v>
      </c>
      <c r="H12" s="25">
        <v>30020105</v>
      </c>
      <c r="I12" s="28" t="s">
        <v>197</v>
      </c>
      <c r="J12" s="28" t="s">
        <v>197</v>
      </c>
      <c r="K12" s="29">
        <v>3002010511</v>
      </c>
      <c r="L12" s="30">
        <v>350935</v>
      </c>
      <c r="M12" s="24">
        <v>17501</v>
      </c>
      <c r="N12" s="24">
        <v>10000</v>
      </c>
      <c r="O12" s="25" t="s">
        <v>166</v>
      </c>
      <c r="P12" s="25" t="s">
        <v>166</v>
      </c>
      <c r="Q12" s="25" t="s">
        <v>167</v>
      </c>
      <c r="R12" s="25" t="s">
        <v>166</v>
      </c>
      <c r="S12" s="25" t="s">
        <v>190</v>
      </c>
      <c r="T12" s="25" t="s">
        <v>198</v>
      </c>
      <c r="U12" s="24" t="s">
        <v>169</v>
      </c>
      <c r="V12" s="24" t="s">
        <v>170</v>
      </c>
      <c r="W12" s="24" t="s">
        <v>199</v>
      </c>
      <c r="X12" s="24">
        <v>250</v>
      </c>
      <c r="Y12" s="25">
        <v>2000012</v>
      </c>
      <c r="Z12" s="25">
        <v>2000040</v>
      </c>
      <c r="AA12" s="25" t="s">
        <v>200</v>
      </c>
      <c r="AB12" s="24" t="s">
        <v>201</v>
      </c>
      <c r="AC12" s="36">
        <v>0</v>
      </c>
      <c r="AD12" s="28" t="s">
        <v>202</v>
      </c>
      <c r="AE12" s="24">
        <v>0</v>
      </c>
    </row>
    <row r="13" s="11" customFormat="1" ht="21.95" customHeight="1" spans="1:31">
      <c r="A13" s="23">
        <f t="shared" si="0"/>
        <v>100106</v>
      </c>
      <c r="B13" s="23" t="str">
        <f t="shared" si="1"/>
        <v>UnionBattleConfig_Mission_Des_100106</v>
      </c>
      <c r="C13" s="24" t="s">
        <v>203</v>
      </c>
      <c r="D13" s="24">
        <v>1</v>
      </c>
      <c r="E13" s="24">
        <v>1</v>
      </c>
      <c r="F13" s="24">
        <v>6</v>
      </c>
      <c r="G13" s="24">
        <v>100201</v>
      </c>
      <c r="H13" s="25">
        <v>30020106</v>
      </c>
      <c r="I13" s="28" t="s">
        <v>204</v>
      </c>
      <c r="J13" s="28" t="s">
        <v>204</v>
      </c>
      <c r="K13" s="29">
        <v>3002010611</v>
      </c>
      <c r="L13" s="30">
        <v>350935</v>
      </c>
      <c r="M13" s="24">
        <v>35005</v>
      </c>
      <c r="N13" s="24">
        <v>10000</v>
      </c>
      <c r="O13" s="25" t="s">
        <v>166</v>
      </c>
      <c r="P13" s="25" t="s">
        <v>166</v>
      </c>
      <c r="Q13" s="25" t="s">
        <v>166</v>
      </c>
      <c r="R13" s="25" t="s">
        <v>167</v>
      </c>
      <c r="S13" s="25" t="s">
        <v>190</v>
      </c>
      <c r="T13" s="25" t="s">
        <v>205</v>
      </c>
      <c r="U13" s="24" t="s">
        <v>206</v>
      </c>
      <c r="V13" s="24" t="s">
        <v>170</v>
      </c>
      <c r="W13" s="24" t="s">
        <v>207</v>
      </c>
      <c r="X13" s="24">
        <v>500</v>
      </c>
      <c r="Y13" s="25">
        <v>2000013</v>
      </c>
      <c r="Z13" s="25">
        <v>2000041</v>
      </c>
      <c r="AA13" s="25" t="s">
        <v>208</v>
      </c>
      <c r="AB13" s="24" t="s">
        <v>209</v>
      </c>
      <c r="AC13" s="36">
        <v>0</v>
      </c>
      <c r="AD13" s="28" t="s">
        <v>210</v>
      </c>
      <c r="AE13" s="24">
        <v>0</v>
      </c>
    </row>
    <row r="14" s="11" customFormat="1" ht="21.95" customHeight="1" spans="1:31">
      <c r="A14" s="23">
        <f t="shared" si="0"/>
        <v>100201</v>
      </c>
      <c r="B14" s="23" t="str">
        <f t="shared" si="1"/>
        <v>UnionBattleConfig_Mission_Des_100201</v>
      </c>
      <c r="C14" s="24" t="s">
        <v>164</v>
      </c>
      <c r="D14" s="24">
        <v>1</v>
      </c>
      <c r="E14" s="24">
        <v>2</v>
      </c>
      <c r="F14" s="24">
        <v>1</v>
      </c>
      <c r="G14" s="24">
        <v>100202</v>
      </c>
      <c r="H14" s="25">
        <v>30020101</v>
      </c>
      <c r="I14" s="28" t="s">
        <v>165</v>
      </c>
      <c r="J14" s="28" t="s">
        <v>165</v>
      </c>
      <c r="K14" s="29">
        <v>3002010111</v>
      </c>
      <c r="L14" s="30">
        <v>350935</v>
      </c>
      <c r="M14" s="24">
        <v>10000</v>
      </c>
      <c r="N14" s="24">
        <v>10000</v>
      </c>
      <c r="O14" s="25" t="s">
        <v>211</v>
      </c>
      <c r="P14" s="25" t="s">
        <v>211</v>
      </c>
      <c r="Q14" s="25" t="s">
        <v>166</v>
      </c>
      <c r="R14" s="25" t="s">
        <v>167</v>
      </c>
      <c r="S14" s="25" t="s">
        <v>212</v>
      </c>
      <c r="T14" s="25" t="s">
        <v>168</v>
      </c>
      <c r="U14" s="24" t="s">
        <v>169</v>
      </c>
      <c r="V14" s="24" t="s">
        <v>170</v>
      </c>
      <c r="W14" s="24" t="s">
        <v>171</v>
      </c>
      <c r="X14" s="24">
        <v>130</v>
      </c>
      <c r="Y14" s="25">
        <v>2000008</v>
      </c>
      <c r="Z14" s="25">
        <v>2000036</v>
      </c>
      <c r="AA14" s="25" t="s">
        <v>172</v>
      </c>
      <c r="AB14" s="24" t="s">
        <v>213</v>
      </c>
      <c r="AC14" s="36">
        <v>0</v>
      </c>
      <c r="AD14" s="28" t="s">
        <v>174</v>
      </c>
      <c r="AE14" s="24">
        <v>0</v>
      </c>
    </row>
    <row r="15" s="11" customFormat="1" ht="21.95" customHeight="1" spans="1:31">
      <c r="A15" s="23">
        <f t="shared" si="0"/>
        <v>100202</v>
      </c>
      <c r="B15" s="23" t="str">
        <f t="shared" si="1"/>
        <v>UnionBattleConfig_Mission_Des_100202</v>
      </c>
      <c r="C15" s="24" t="s">
        <v>175</v>
      </c>
      <c r="D15" s="24">
        <v>1</v>
      </c>
      <c r="E15" s="24">
        <v>2</v>
      </c>
      <c r="F15" s="24">
        <v>2</v>
      </c>
      <c r="G15" s="24">
        <v>100203</v>
      </c>
      <c r="H15" s="25">
        <v>30020102</v>
      </c>
      <c r="I15" s="28" t="s">
        <v>176</v>
      </c>
      <c r="J15" s="28" t="s">
        <v>176</v>
      </c>
      <c r="K15" s="29">
        <v>3002010211</v>
      </c>
      <c r="L15" s="30">
        <v>350935</v>
      </c>
      <c r="M15" s="24">
        <v>13750</v>
      </c>
      <c r="N15" s="24">
        <v>10500</v>
      </c>
      <c r="O15" s="25" t="s">
        <v>211</v>
      </c>
      <c r="P15" s="25" t="s">
        <v>211</v>
      </c>
      <c r="Q15" s="25" t="s">
        <v>167</v>
      </c>
      <c r="R15" s="25" t="s">
        <v>166</v>
      </c>
      <c r="S15" s="25" t="s">
        <v>212</v>
      </c>
      <c r="T15" s="25" t="s">
        <v>177</v>
      </c>
      <c r="U15" s="24" t="s">
        <v>169</v>
      </c>
      <c r="V15" s="24" t="s">
        <v>170</v>
      </c>
      <c r="W15" s="24" t="s">
        <v>178</v>
      </c>
      <c r="X15" s="24">
        <v>190</v>
      </c>
      <c r="Y15" s="25">
        <v>2000009</v>
      </c>
      <c r="Z15" s="25">
        <v>2000037</v>
      </c>
      <c r="AA15" s="25" t="s">
        <v>179</v>
      </c>
      <c r="AB15" s="24" t="s">
        <v>214</v>
      </c>
      <c r="AC15" s="36">
        <v>0</v>
      </c>
      <c r="AD15" s="28" t="s">
        <v>181</v>
      </c>
      <c r="AE15" s="24">
        <v>0</v>
      </c>
    </row>
    <row r="16" s="11" customFormat="1" ht="21.95" customHeight="1" spans="1:31">
      <c r="A16" s="23">
        <f t="shared" si="0"/>
        <v>100203</v>
      </c>
      <c r="B16" s="23" t="str">
        <f t="shared" si="1"/>
        <v>UnionBattleConfig_Mission_Des_100203</v>
      </c>
      <c r="C16" s="24" t="s">
        <v>182</v>
      </c>
      <c r="D16" s="24">
        <v>1</v>
      </c>
      <c r="E16" s="24">
        <v>2</v>
      </c>
      <c r="F16" s="24">
        <v>3</v>
      </c>
      <c r="G16" s="24">
        <v>100204</v>
      </c>
      <c r="H16" s="25">
        <v>30020103</v>
      </c>
      <c r="I16" s="28" t="s">
        <v>183</v>
      </c>
      <c r="J16" s="28" t="s">
        <v>183</v>
      </c>
      <c r="K16" s="29">
        <v>3002010311</v>
      </c>
      <c r="L16" s="30">
        <v>350935</v>
      </c>
      <c r="M16" s="24">
        <v>17501</v>
      </c>
      <c r="N16" s="24">
        <v>17501</v>
      </c>
      <c r="O16" s="25" t="s">
        <v>211</v>
      </c>
      <c r="P16" s="25" t="s">
        <v>211</v>
      </c>
      <c r="Q16" s="25" t="s">
        <v>166</v>
      </c>
      <c r="R16" s="25" t="s">
        <v>167</v>
      </c>
      <c r="S16" s="25" t="s">
        <v>212</v>
      </c>
      <c r="T16" s="25" t="s">
        <v>184</v>
      </c>
      <c r="U16" s="24" t="s">
        <v>169</v>
      </c>
      <c r="V16" s="24" t="s">
        <v>170</v>
      </c>
      <c r="W16" s="24" t="s">
        <v>171</v>
      </c>
      <c r="X16" s="24">
        <v>250</v>
      </c>
      <c r="Y16" s="25">
        <v>2000010</v>
      </c>
      <c r="Z16" s="25">
        <v>2000038</v>
      </c>
      <c r="AA16" s="25" t="s">
        <v>185</v>
      </c>
      <c r="AB16" s="24" t="s">
        <v>215</v>
      </c>
      <c r="AC16" s="36">
        <v>0</v>
      </c>
      <c r="AD16" s="28" t="s">
        <v>187</v>
      </c>
      <c r="AE16" s="24">
        <v>0</v>
      </c>
    </row>
    <row r="17" s="11" customFormat="1" ht="21.95" customHeight="1" spans="1:31">
      <c r="A17" s="23">
        <f t="shared" si="0"/>
        <v>100204</v>
      </c>
      <c r="B17" s="23" t="str">
        <f t="shared" si="1"/>
        <v>UnionBattleConfig_Mission_Des_100204</v>
      </c>
      <c r="C17" s="24" t="s">
        <v>188</v>
      </c>
      <c r="D17" s="24">
        <v>1</v>
      </c>
      <c r="E17" s="24">
        <v>2</v>
      </c>
      <c r="F17" s="24">
        <v>4</v>
      </c>
      <c r="G17" s="24">
        <v>100205</v>
      </c>
      <c r="H17" s="25">
        <v>30020104</v>
      </c>
      <c r="I17" s="28" t="s">
        <v>189</v>
      </c>
      <c r="J17" s="28" t="s">
        <v>189</v>
      </c>
      <c r="K17" s="29">
        <v>3002010411</v>
      </c>
      <c r="L17" s="30">
        <v>350935</v>
      </c>
      <c r="M17" s="24">
        <v>26253</v>
      </c>
      <c r="N17" s="24">
        <v>10000</v>
      </c>
      <c r="O17" s="25" t="s">
        <v>211</v>
      </c>
      <c r="P17" s="25" t="s">
        <v>211</v>
      </c>
      <c r="Q17" s="25" t="s">
        <v>166</v>
      </c>
      <c r="R17" s="25" t="s">
        <v>167</v>
      </c>
      <c r="S17" s="25" t="s">
        <v>212</v>
      </c>
      <c r="T17" s="25" t="s">
        <v>191</v>
      </c>
      <c r="U17" s="24" t="s">
        <v>169</v>
      </c>
      <c r="V17" s="24" t="s">
        <v>170</v>
      </c>
      <c r="W17" s="24" t="s">
        <v>192</v>
      </c>
      <c r="X17" s="24">
        <v>380</v>
      </c>
      <c r="Y17" s="25">
        <v>2000011</v>
      </c>
      <c r="Z17" s="25">
        <v>2000039</v>
      </c>
      <c r="AA17" s="25" t="s">
        <v>193</v>
      </c>
      <c r="AB17" s="24" t="s">
        <v>216</v>
      </c>
      <c r="AC17" s="36">
        <v>0</v>
      </c>
      <c r="AD17" s="28" t="s">
        <v>195</v>
      </c>
      <c r="AE17" s="24">
        <v>0</v>
      </c>
    </row>
    <row r="18" s="11" customFormat="1" ht="21.95" customHeight="1" spans="1:31">
      <c r="A18" s="23">
        <f t="shared" si="0"/>
        <v>100205</v>
      </c>
      <c r="B18" s="23" t="str">
        <f t="shared" si="1"/>
        <v>UnionBattleConfig_Mission_Des_100205</v>
      </c>
      <c r="C18" s="24" t="s">
        <v>196</v>
      </c>
      <c r="D18" s="24">
        <v>1</v>
      </c>
      <c r="E18" s="24">
        <v>2</v>
      </c>
      <c r="F18" s="24">
        <v>5</v>
      </c>
      <c r="G18" s="24">
        <v>100206</v>
      </c>
      <c r="H18" s="25">
        <v>30020105</v>
      </c>
      <c r="I18" s="28" t="s">
        <v>197</v>
      </c>
      <c r="J18" s="28" t="s">
        <v>197</v>
      </c>
      <c r="K18" s="29">
        <v>3002010511</v>
      </c>
      <c r="L18" s="30">
        <v>350935</v>
      </c>
      <c r="M18" s="24">
        <v>26253</v>
      </c>
      <c r="N18" s="24">
        <v>10500</v>
      </c>
      <c r="O18" s="25" t="s">
        <v>211</v>
      </c>
      <c r="P18" s="25" t="s">
        <v>211</v>
      </c>
      <c r="Q18" s="25" t="s">
        <v>167</v>
      </c>
      <c r="R18" s="25" t="s">
        <v>166</v>
      </c>
      <c r="S18" s="25" t="s">
        <v>212</v>
      </c>
      <c r="T18" s="25" t="s">
        <v>198</v>
      </c>
      <c r="U18" s="24" t="s">
        <v>169</v>
      </c>
      <c r="V18" s="24" t="s">
        <v>170</v>
      </c>
      <c r="W18" s="24" t="s">
        <v>199</v>
      </c>
      <c r="X18" s="24">
        <v>380</v>
      </c>
      <c r="Y18" s="25">
        <v>2000012</v>
      </c>
      <c r="Z18" s="25">
        <v>2000040</v>
      </c>
      <c r="AA18" s="25" t="s">
        <v>200</v>
      </c>
      <c r="AB18" s="24" t="s">
        <v>217</v>
      </c>
      <c r="AC18" s="36">
        <v>0</v>
      </c>
      <c r="AD18" s="28" t="s">
        <v>202</v>
      </c>
      <c r="AE18" s="24">
        <v>0</v>
      </c>
    </row>
    <row r="19" s="11" customFormat="1" ht="21.95" customHeight="1" spans="1:31">
      <c r="A19" s="23">
        <f t="shared" si="0"/>
        <v>100206</v>
      </c>
      <c r="B19" s="23" t="str">
        <f t="shared" si="1"/>
        <v>UnionBattleConfig_Mission_Des_100206</v>
      </c>
      <c r="C19" s="24" t="s">
        <v>203</v>
      </c>
      <c r="D19" s="24">
        <v>1</v>
      </c>
      <c r="E19" s="24">
        <v>2</v>
      </c>
      <c r="F19" s="24">
        <v>6</v>
      </c>
      <c r="G19" s="24">
        <v>100301</v>
      </c>
      <c r="H19" s="25">
        <v>30020106</v>
      </c>
      <c r="I19" s="28" t="s">
        <v>204</v>
      </c>
      <c r="J19" s="28" t="s">
        <v>204</v>
      </c>
      <c r="K19" s="29">
        <v>3002010611</v>
      </c>
      <c r="L19" s="30">
        <v>350935</v>
      </c>
      <c r="M19" s="24">
        <v>52506</v>
      </c>
      <c r="N19" s="24">
        <v>10000</v>
      </c>
      <c r="O19" s="25" t="s">
        <v>211</v>
      </c>
      <c r="P19" s="25" t="s">
        <v>211</v>
      </c>
      <c r="Q19" s="25" t="s">
        <v>166</v>
      </c>
      <c r="R19" s="25" t="s">
        <v>167</v>
      </c>
      <c r="S19" s="25" t="s">
        <v>212</v>
      </c>
      <c r="T19" s="25" t="s">
        <v>205</v>
      </c>
      <c r="U19" s="24" t="s">
        <v>206</v>
      </c>
      <c r="V19" s="24" t="s">
        <v>170</v>
      </c>
      <c r="W19" s="24" t="s">
        <v>207</v>
      </c>
      <c r="X19" s="24">
        <v>750</v>
      </c>
      <c r="Y19" s="25">
        <v>2000013</v>
      </c>
      <c r="Z19" s="25">
        <v>2000041</v>
      </c>
      <c r="AA19" s="25" t="s">
        <v>218</v>
      </c>
      <c r="AB19" s="24" t="s">
        <v>219</v>
      </c>
      <c r="AC19" s="36">
        <v>0</v>
      </c>
      <c r="AD19" s="28" t="s">
        <v>210</v>
      </c>
      <c r="AE19" s="24">
        <v>0</v>
      </c>
    </row>
    <row r="20" s="11" customFormat="1" ht="21.95" customHeight="1" spans="1:31">
      <c r="A20" s="23">
        <f t="shared" si="0"/>
        <v>100301</v>
      </c>
      <c r="B20" s="23" t="str">
        <f t="shared" si="1"/>
        <v>UnionBattleConfig_Mission_Des_100301</v>
      </c>
      <c r="C20" s="24" t="s">
        <v>164</v>
      </c>
      <c r="D20" s="24">
        <v>1</v>
      </c>
      <c r="E20" s="24">
        <v>3</v>
      </c>
      <c r="F20" s="24">
        <v>1</v>
      </c>
      <c r="G20" s="24">
        <v>100302</v>
      </c>
      <c r="H20" s="25">
        <v>30020101</v>
      </c>
      <c r="I20" s="28" t="s">
        <v>165</v>
      </c>
      <c r="J20" s="28" t="s">
        <v>165</v>
      </c>
      <c r="K20" s="29">
        <v>3002010111</v>
      </c>
      <c r="L20" s="30">
        <v>350935</v>
      </c>
      <c r="M20" s="24">
        <v>17501</v>
      </c>
      <c r="N20" s="24">
        <v>10000</v>
      </c>
      <c r="O20" s="25" t="s">
        <v>220</v>
      </c>
      <c r="P20" s="25" t="s">
        <v>220</v>
      </c>
      <c r="Q20" s="25" t="s">
        <v>166</v>
      </c>
      <c r="R20" s="25" t="s">
        <v>167</v>
      </c>
      <c r="S20" s="25" t="s">
        <v>221</v>
      </c>
      <c r="T20" s="25" t="s">
        <v>168</v>
      </c>
      <c r="U20" s="24" t="s">
        <v>169</v>
      </c>
      <c r="V20" s="24" t="s">
        <v>170</v>
      </c>
      <c r="W20" s="24" t="s">
        <v>171</v>
      </c>
      <c r="X20" s="24">
        <v>250</v>
      </c>
      <c r="Y20" s="25">
        <v>2000008</v>
      </c>
      <c r="Z20" s="25">
        <v>2000036</v>
      </c>
      <c r="AA20" s="25" t="s">
        <v>172</v>
      </c>
      <c r="AB20" s="24" t="s">
        <v>222</v>
      </c>
      <c r="AC20" s="36">
        <v>0</v>
      </c>
      <c r="AD20" s="28" t="s">
        <v>174</v>
      </c>
      <c r="AE20" s="24">
        <v>0</v>
      </c>
    </row>
    <row r="21" s="11" customFormat="1" ht="21.95" customHeight="1" spans="1:31">
      <c r="A21" s="23">
        <f t="shared" si="0"/>
        <v>100302</v>
      </c>
      <c r="B21" s="23" t="str">
        <f t="shared" si="1"/>
        <v>UnionBattleConfig_Mission_Des_100302</v>
      </c>
      <c r="C21" s="24" t="s">
        <v>175</v>
      </c>
      <c r="D21" s="24">
        <v>1</v>
      </c>
      <c r="E21" s="24">
        <v>3</v>
      </c>
      <c r="F21" s="24">
        <v>2</v>
      </c>
      <c r="G21" s="24">
        <v>100303</v>
      </c>
      <c r="H21" s="25">
        <v>30020102</v>
      </c>
      <c r="I21" s="28" t="s">
        <v>176</v>
      </c>
      <c r="J21" s="28" t="s">
        <v>176</v>
      </c>
      <c r="K21" s="29">
        <v>3002010211</v>
      </c>
      <c r="L21" s="30">
        <v>350935</v>
      </c>
      <c r="M21" s="24">
        <v>26253</v>
      </c>
      <c r="N21" s="24">
        <v>11000</v>
      </c>
      <c r="O21" s="25" t="s">
        <v>220</v>
      </c>
      <c r="P21" s="25" t="s">
        <v>220</v>
      </c>
      <c r="Q21" s="25" t="s">
        <v>167</v>
      </c>
      <c r="R21" s="25" t="s">
        <v>166</v>
      </c>
      <c r="S21" s="25" t="s">
        <v>221</v>
      </c>
      <c r="T21" s="25" t="s">
        <v>177</v>
      </c>
      <c r="U21" s="24" t="s">
        <v>169</v>
      </c>
      <c r="V21" s="24" t="s">
        <v>170</v>
      </c>
      <c r="W21" s="24" t="s">
        <v>178</v>
      </c>
      <c r="X21" s="24">
        <v>380</v>
      </c>
      <c r="Y21" s="25">
        <v>2000009</v>
      </c>
      <c r="Z21" s="25">
        <v>2000037</v>
      </c>
      <c r="AA21" s="25" t="s">
        <v>179</v>
      </c>
      <c r="AB21" s="24" t="s">
        <v>223</v>
      </c>
      <c r="AC21" s="36">
        <v>0</v>
      </c>
      <c r="AD21" s="28" t="s">
        <v>181</v>
      </c>
      <c r="AE21" s="24">
        <v>0</v>
      </c>
    </row>
    <row r="22" s="11" customFormat="1" ht="21.95" customHeight="1" spans="1:31">
      <c r="A22" s="23">
        <f t="shared" si="0"/>
        <v>100303</v>
      </c>
      <c r="B22" s="23" t="str">
        <f t="shared" si="1"/>
        <v>UnionBattleConfig_Mission_Des_100303</v>
      </c>
      <c r="C22" s="24" t="s">
        <v>182</v>
      </c>
      <c r="D22" s="24">
        <v>1</v>
      </c>
      <c r="E22" s="24">
        <v>3</v>
      </c>
      <c r="F22" s="24">
        <v>3</v>
      </c>
      <c r="G22" s="24">
        <v>100304</v>
      </c>
      <c r="H22" s="25">
        <v>30020103</v>
      </c>
      <c r="I22" s="28" t="s">
        <v>183</v>
      </c>
      <c r="J22" s="28" t="s">
        <v>183</v>
      </c>
      <c r="K22" s="29">
        <v>3002010311</v>
      </c>
      <c r="L22" s="30">
        <v>350935</v>
      </c>
      <c r="M22" s="24">
        <v>26253</v>
      </c>
      <c r="N22" s="24">
        <v>26253</v>
      </c>
      <c r="O22" s="25" t="s">
        <v>220</v>
      </c>
      <c r="P22" s="25" t="s">
        <v>220</v>
      </c>
      <c r="Q22" s="25" t="s">
        <v>166</v>
      </c>
      <c r="R22" s="25" t="s">
        <v>167</v>
      </c>
      <c r="S22" s="25" t="s">
        <v>221</v>
      </c>
      <c r="T22" s="25" t="s">
        <v>184</v>
      </c>
      <c r="U22" s="24" t="s">
        <v>169</v>
      </c>
      <c r="V22" s="24" t="s">
        <v>170</v>
      </c>
      <c r="W22" s="24" t="s">
        <v>171</v>
      </c>
      <c r="X22" s="24">
        <v>380</v>
      </c>
      <c r="Y22" s="25">
        <v>2000010</v>
      </c>
      <c r="Z22" s="25">
        <v>2000038</v>
      </c>
      <c r="AA22" s="25" t="s">
        <v>185</v>
      </c>
      <c r="AB22" s="24" t="s">
        <v>224</v>
      </c>
      <c r="AC22" s="36">
        <v>0</v>
      </c>
      <c r="AD22" s="28" t="s">
        <v>187</v>
      </c>
      <c r="AE22" s="24">
        <v>0</v>
      </c>
    </row>
    <row r="23" s="11" customFormat="1" ht="21.95" customHeight="1" spans="1:31">
      <c r="A23" s="23">
        <f t="shared" si="0"/>
        <v>100304</v>
      </c>
      <c r="B23" s="23" t="str">
        <f t="shared" si="1"/>
        <v>UnionBattleConfig_Mission_Des_100304</v>
      </c>
      <c r="C23" s="24" t="s">
        <v>188</v>
      </c>
      <c r="D23" s="24">
        <v>1</v>
      </c>
      <c r="E23" s="24">
        <v>3</v>
      </c>
      <c r="F23" s="24">
        <v>4</v>
      </c>
      <c r="G23" s="24">
        <v>100305</v>
      </c>
      <c r="H23" s="25">
        <v>30020104</v>
      </c>
      <c r="I23" s="28" t="s">
        <v>189</v>
      </c>
      <c r="J23" s="28" t="s">
        <v>189</v>
      </c>
      <c r="K23" s="29">
        <v>3002010411</v>
      </c>
      <c r="L23" s="30">
        <v>350935</v>
      </c>
      <c r="M23" s="24">
        <v>35005</v>
      </c>
      <c r="N23" s="24">
        <v>10000</v>
      </c>
      <c r="O23" s="25" t="s">
        <v>220</v>
      </c>
      <c r="P23" s="25" t="s">
        <v>220</v>
      </c>
      <c r="Q23" s="25" t="s">
        <v>166</v>
      </c>
      <c r="R23" s="25" t="s">
        <v>167</v>
      </c>
      <c r="S23" s="25" t="s">
        <v>221</v>
      </c>
      <c r="T23" s="25" t="s">
        <v>191</v>
      </c>
      <c r="U23" s="24" t="s">
        <v>169</v>
      </c>
      <c r="V23" s="24" t="s">
        <v>170</v>
      </c>
      <c r="W23" s="24" t="s">
        <v>192</v>
      </c>
      <c r="X23" s="24">
        <v>500</v>
      </c>
      <c r="Y23" s="25">
        <v>2000011</v>
      </c>
      <c r="Z23" s="25">
        <v>2000039</v>
      </c>
      <c r="AA23" s="25" t="s">
        <v>193</v>
      </c>
      <c r="AB23" s="24" t="s">
        <v>225</v>
      </c>
      <c r="AC23" s="36">
        <v>0</v>
      </c>
      <c r="AD23" s="28" t="s">
        <v>195</v>
      </c>
      <c r="AE23" s="24">
        <v>0</v>
      </c>
    </row>
    <row r="24" s="11" customFormat="1" ht="21.95" customHeight="1" spans="1:31">
      <c r="A24" s="23">
        <f t="shared" si="0"/>
        <v>100305</v>
      </c>
      <c r="B24" s="23" t="str">
        <f t="shared" si="1"/>
        <v>UnionBattleConfig_Mission_Des_100305</v>
      </c>
      <c r="C24" s="24" t="s">
        <v>196</v>
      </c>
      <c r="D24" s="24">
        <v>1</v>
      </c>
      <c r="E24" s="24">
        <v>3</v>
      </c>
      <c r="F24" s="24">
        <v>5</v>
      </c>
      <c r="G24" s="24">
        <v>100306</v>
      </c>
      <c r="H24" s="25">
        <v>30020105</v>
      </c>
      <c r="I24" s="28" t="s">
        <v>197</v>
      </c>
      <c r="J24" s="28" t="s">
        <v>197</v>
      </c>
      <c r="K24" s="29">
        <v>3002010511</v>
      </c>
      <c r="L24" s="30">
        <v>350935</v>
      </c>
      <c r="M24" s="24">
        <v>43757</v>
      </c>
      <c r="N24" s="24">
        <v>11000</v>
      </c>
      <c r="O24" s="25" t="s">
        <v>220</v>
      </c>
      <c r="P24" s="25" t="s">
        <v>220</v>
      </c>
      <c r="Q24" s="25" t="s">
        <v>167</v>
      </c>
      <c r="R24" s="25" t="s">
        <v>166</v>
      </c>
      <c r="S24" s="25" t="s">
        <v>221</v>
      </c>
      <c r="T24" s="25" t="s">
        <v>198</v>
      </c>
      <c r="U24" s="24" t="s">
        <v>169</v>
      </c>
      <c r="V24" s="24" t="s">
        <v>170</v>
      </c>
      <c r="W24" s="24" t="s">
        <v>199</v>
      </c>
      <c r="X24" s="24">
        <v>630</v>
      </c>
      <c r="Y24" s="25">
        <v>2000012</v>
      </c>
      <c r="Z24" s="25">
        <v>2000040</v>
      </c>
      <c r="AA24" s="25" t="s">
        <v>200</v>
      </c>
      <c r="AB24" s="24" t="s">
        <v>226</v>
      </c>
      <c r="AC24" s="36">
        <v>0</v>
      </c>
      <c r="AD24" s="28" t="s">
        <v>202</v>
      </c>
      <c r="AE24" s="24">
        <v>0</v>
      </c>
    </row>
    <row r="25" s="11" customFormat="1" ht="21.95" customHeight="1" spans="1:31">
      <c r="A25" s="23">
        <f t="shared" si="0"/>
        <v>100306</v>
      </c>
      <c r="B25" s="23" t="str">
        <f t="shared" si="1"/>
        <v>UnionBattleConfig_Mission_Des_100306</v>
      </c>
      <c r="C25" s="24" t="s">
        <v>203</v>
      </c>
      <c r="D25" s="24">
        <v>1</v>
      </c>
      <c r="E25" s="24">
        <v>3</v>
      </c>
      <c r="F25" s="24">
        <v>6</v>
      </c>
      <c r="G25" s="24">
        <v>100401</v>
      </c>
      <c r="H25" s="25">
        <v>30020106</v>
      </c>
      <c r="I25" s="28" t="s">
        <v>204</v>
      </c>
      <c r="J25" s="28" t="s">
        <v>204</v>
      </c>
      <c r="K25" s="29">
        <v>3002010611</v>
      </c>
      <c r="L25" s="30">
        <v>350935</v>
      </c>
      <c r="M25" s="24">
        <v>87510</v>
      </c>
      <c r="N25" s="24">
        <v>10000</v>
      </c>
      <c r="O25" s="25" t="s">
        <v>220</v>
      </c>
      <c r="P25" s="25" t="s">
        <v>220</v>
      </c>
      <c r="Q25" s="25" t="s">
        <v>166</v>
      </c>
      <c r="R25" s="25" t="s">
        <v>167</v>
      </c>
      <c r="S25" s="25" t="s">
        <v>221</v>
      </c>
      <c r="T25" s="25" t="s">
        <v>205</v>
      </c>
      <c r="U25" s="24" t="s">
        <v>206</v>
      </c>
      <c r="V25" s="24" t="s">
        <v>170</v>
      </c>
      <c r="W25" s="24" t="s">
        <v>207</v>
      </c>
      <c r="X25" s="24">
        <v>1250</v>
      </c>
      <c r="Y25" s="25">
        <v>2000013</v>
      </c>
      <c r="Z25" s="25">
        <v>2000041</v>
      </c>
      <c r="AA25" s="25" t="s">
        <v>227</v>
      </c>
      <c r="AB25" s="24" t="s">
        <v>228</v>
      </c>
      <c r="AC25" s="36">
        <v>0</v>
      </c>
      <c r="AD25" s="28" t="s">
        <v>210</v>
      </c>
      <c r="AE25" s="24">
        <v>0</v>
      </c>
    </row>
    <row r="26" s="11" customFormat="1" ht="21.95" customHeight="1" spans="1:31">
      <c r="A26" s="23">
        <f t="shared" si="0"/>
        <v>100401</v>
      </c>
      <c r="B26" s="23" t="str">
        <f t="shared" si="1"/>
        <v>UnionBattleConfig_Mission_Des_100401</v>
      </c>
      <c r="C26" s="24" t="s">
        <v>164</v>
      </c>
      <c r="D26" s="24">
        <v>1</v>
      </c>
      <c r="E26" s="24">
        <v>4</v>
      </c>
      <c r="F26" s="24">
        <v>1</v>
      </c>
      <c r="G26" s="24">
        <v>100402</v>
      </c>
      <c r="H26" s="25">
        <v>30020101</v>
      </c>
      <c r="I26" s="28" t="s">
        <v>165</v>
      </c>
      <c r="J26" s="28" t="s">
        <v>165</v>
      </c>
      <c r="K26" s="29">
        <v>3002010111</v>
      </c>
      <c r="L26" s="30">
        <v>350935</v>
      </c>
      <c r="M26" s="24">
        <v>26253</v>
      </c>
      <c r="N26" s="24">
        <v>10000</v>
      </c>
      <c r="O26" s="25" t="s">
        <v>229</v>
      </c>
      <c r="P26" s="25" t="s">
        <v>229</v>
      </c>
      <c r="Q26" s="25" t="s">
        <v>166</v>
      </c>
      <c r="R26" s="25" t="s">
        <v>167</v>
      </c>
      <c r="S26" s="25" t="s">
        <v>221</v>
      </c>
      <c r="T26" s="25" t="s">
        <v>168</v>
      </c>
      <c r="U26" s="24" t="s">
        <v>169</v>
      </c>
      <c r="V26" s="24" t="s">
        <v>170</v>
      </c>
      <c r="W26" s="24" t="s">
        <v>171</v>
      </c>
      <c r="X26" s="24">
        <v>380</v>
      </c>
      <c r="Y26" s="25">
        <v>2000008</v>
      </c>
      <c r="Z26" s="25">
        <v>2000036</v>
      </c>
      <c r="AA26" s="25" t="s">
        <v>172</v>
      </c>
      <c r="AB26" s="24" t="s">
        <v>230</v>
      </c>
      <c r="AC26" s="36">
        <v>0</v>
      </c>
      <c r="AD26" s="28" t="s">
        <v>174</v>
      </c>
      <c r="AE26" s="24">
        <v>0</v>
      </c>
    </row>
    <row r="27" s="11" customFormat="1" ht="21.95" customHeight="1" spans="1:31">
      <c r="A27" s="23">
        <f t="shared" si="0"/>
        <v>100402</v>
      </c>
      <c r="B27" s="23" t="str">
        <f t="shared" si="1"/>
        <v>UnionBattleConfig_Mission_Des_100402</v>
      </c>
      <c r="C27" s="24" t="s">
        <v>175</v>
      </c>
      <c r="D27" s="24">
        <v>1</v>
      </c>
      <c r="E27" s="24">
        <v>4</v>
      </c>
      <c r="F27" s="24">
        <v>2</v>
      </c>
      <c r="G27" s="24">
        <v>100403</v>
      </c>
      <c r="H27" s="25">
        <v>30020102</v>
      </c>
      <c r="I27" s="28" t="s">
        <v>176</v>
      </c>
      <c r="J27" s="28" t="s">
        <v>176</v>
      </c>
      <c r="K27" s="29">
        <v>3002010211</v>
      </c>
      <c r="L27" s="30">
        <v>350935</v>
      </c>
      <c r="M27" s="24">
        <v>26253</v>
      </c>
      <c r="N27" s="24">
        <v>11500</v>
      </c>
      <c r="O27" s="25" t="s">
        <v>229</v>
      </c>
      <c r="P27" s="25" t="s">
        <v>229</v>
      </c>
      <c r="Q27" s="25" t="s">
        <v>167</v>
      </c>
      <c r="R27" s="25" t="s">
        <v>166</v>
      </c>
      <c r="S27" s="25" t="s">
        <v>221</v>
      </c>
      <c r="T27" s="25" t="s">
        <v>177</v>
      </c>
      <c r="U27" s="24" t="s">
        <v>169</v>
      </c>
      <c r="V27" s="24" t="s">
        <v>170</v>
      </c>
      <c r="W27" s="24" t="s">
        <v>178</v>
      </c>
      <c r="X27" s="24">
        <v>380</v>
      </c>
      <c r="Y27" s="25">
        <v>2000009</v>
      </c>
      <c r="Z27" s="25">
        <v>2000037</v>
      </c>
      <c r="AA27" s="25" t="s">
        <v>179</v>
      </c>
      <c r="AB27" s="24" t="s">
        <v>231</v>
      </c>
      <c r="AC27" s="36">
        <v>0</v>
      </c>
      <c r="AD27" s="28" t="s">
        <v>181</v>
      </c>
      <c r="AE27" s="24">
        <v>0</v>
      </c>
    </row>
    <row r="28" s="11" customFormat="1" ht="21.95" customHeight="1" spans="1:31">
      <c r="A28" s="23">
        <f t="shared" si="0"/>
        <v>100403</v>
      </c>
      <c r="B28" s="23" t="str">
        <f t="shared" si="1"/>
        <v>UnionBattleConfig_Mission_Des_100403</v>
      </c>
      <c r="C28" s="24" t="s">
        <v>182</v>
      </c>
      <c r="D28" s="24">
        <v>1</v>
      </c>
      <c r="E28" s="24">
        <v>4</v>
      </c>
      <c r="F28" s="24">
        <v>3</v>
      </c>
      <c r="G28" s="24">
        <v>100404</v>
      </c>
      <c r="H28" s="25">
        <v>30020103</v>
      </c>
      <c r="I28" s="28" t="s">
        <v>183</v>
      </c>
      <c r="J28" s="28" t="s">
        <v>183</v>
      </c>
      <c r="K28" s="29">
        <v>3002010311</v>
      </c>
      <c r="L28" s="30">
        <v>350935</v>
      </c>
      <c r="M28" s="24">
        <v>26253</v>
      </c>
      <c r="N28" s="24">
        <v>26253</v>
      </c>
      <c r="O28" s="25" t="s">
        <v>229</v>
      </c>
      <c r="P28" s="25" t="s">
        <v>229</v>
      </c>
      <c r="Q28" s="25" t="s">
        <v>166</v>
      </c>
      <c r="R28" s="25" t="s">
        <v>167</v>
      </c>
      <c r="S28" s="25" t="s">
        <v>221</v>
      </c>
      <c r="T28" s="25" t="s">
        <v>184</v>
      </c>
      <c r="U28" s="24" t="s">
        <v>169</v>
      </c>
      <c r="V28" s="24" t="s">
        <v>170</v>
      </c>
      <c r="W28" s="24" t="s">
        <v>171</v>
      </c>
      <c r="X28" s="24">
        <v>380</v>
      </c>
      <c r="Y28" s="25">
        <v>2000010</v>
      </c>
      <c r="Z28" s="25">
        <v>2000038</v>
      </c>
      <c r="AA28" s="25" t="s">
        <v>185</v>
      </c>
      <c r="AB28" s="24" t="s">
        <v>232</v>
      </c>
      <c r="AC28" s="36">
        <v>0</v>
      </c>
      <c r="AD28" s="28" t="s">
        <v>187</v>
      </c>
      <c r="AE28" s="24">
        <v>0</v>
      </c>
    </row>
    <row r="29" s="11" customFormat="1" ht="21.95" customHeight="1" spans="1:31">
      <c r="A29" s="23">
        <f t="shared" si="0"/>
        <v>100404</v>
      </c>
      <c r="B29" s="23" t="str">
        <f t="shared" si="1"/>
        <v>UnionBattleConfig_Mission_Des_100404</v>
      </c>
      <c r="C29" s="24" t="s">
        <v>188</v>
      </c>
      <c r="D29" s="24">
        <v>1</v>
      </c>
      <c r="E29" s="24">
        <v>4</v>
      </c>
      <c r="F29" s="24">
        <v>4</v>
      </c>
      <c r="G29" s="24">
        <v>100405</v>
      </c>
      <c r="H29" s="25">
        <v>30020104</v>
      </c>
      <c r="I29" s="28" t="s">
        <v>189</v>
      </c>
      <c r="J29" s="28" t="s">
        <v>189</v>
      </c>
      <c r="K29" s="29">
        <v>3002010411</v>
      </c>
      <c r="L29" s="30">
        <v>350935</v>
      </c>
      <c r="M29" s="24">
        <v>43757</v>
      </c>
      <c r="N29" s="24">
        <v>10000</v>
      </c>
      <c r="O29" s="25" t="s">
        <v>229</v>
      </c>
      <c r="P29" s="25" t="s">
        <v>229</v>
      </c>
      <c r="Q29" s="25" t="s">
        <v>166</v>
      </c>
      <c r="R29" s="25" t="s">
        <v>167</v>
      </c>
      <c r="S29" s="25" t="s">
        <v>221</v>
      </c>
      <c r="T29" s="25" t="s">
        <v>191</v>
      </c>
      <c r="U29" s="24" t="s">
        <v>169</v>
      </c>
      <c r="V29" s="24" t="s">
        <v>170</v>
      </c>
      <c r="W29" s="24" t="s">
        <v>192</v>
      </c>
      <c r="X29" s="24">
        <v>630</v>
      </c>
      <c r="Y29" s="25">
        <v>2000011</v>
      </c>
      <c r="Z29" s="25">
        <v>2000039</v>
      </c>
      <c r="AA29" s="25" t="s">
        <v>193</v>
      </c>
      <c r="AB29" s="24" t="s">
        <v>233</v>
      </c>
      <c r="AC29" s="36">
        <v>0</v>
      </c>
      <c r="AD29" s="28" t="s">
        <v>195</v>
      </c>
      <c r="AE29" s="24">
        <v>0</v>
      </c>
    </row>
    <row r="30" s="11" customFormat="1" ht="21.95" customHeight="1" spans="1:31">
      <c r="A30" s="23">
        <f t="shared" si="0"/>
        <v>100405</v>
      </c>
      <c r="B30" s="23" t="str">
        <f t="shared" si="1"/>
        <v>UnionBattleConfig_Mission_Des_100405</v>
      </c>
      <c r="C30" s="24" t="s">
        <v>196</v>
      </c>
      <c r="D30" s="24">
        <v>1</v>
      </c>
      <c r="E30" s="24">
        <v>4</v>
      </c>
      <c r="F30" s="24">
        <v>5</v>
      </c>
      <c r="G30" s="24">
        <v>100406</v>
      </c>
      <c r="H30" s="25">
        <v>30020105</v>
      </c>
      <c r="I30" s="28" t="s">
        <v>197</v>
      </c>
      <c r="J30" s="28" t="s">
        <v>197</v>
      </c>
      <c r="K30" s="29">
        <v>3002010511</v>
      </c>
      <c r="L30" s="30">
        <v>350935</v>
      </c>
      <c r="M30" s="24">
        <v>43757</v>
      </c>
      <c r="N30" s="24">
        <v>11500</v>
      </c>
      <c r="O30" s="25" t="s">
        <v>229</v>
      </c>
      <c r="P30" s="25" t="s">
        <v>229</v>
      </c>
      <c r="Q30" s="25" t="s">
        <v>167</v>
      </c>
      <c r="R30" s="25" t="s">
        <v>166</v>
      </c>
      <c r="S30" s="25" t="s">
        <v>221</v>
      </c>
      <c r="T30" s="25" t="s">
        <v>198</v>
      </c>
      <c r="U30" s="24" t="s">
        <v>169</v>
      </c>
      <c r="V30" s="24" t="s">
        <v>170</v>
      </c>
      <c r="W30" s="24" t="s">
        <v>199</v>
      </c>
      <c r="X30" s="24">
        <v>630</v>
      </c>
      <c r="Y30" s="25">
        <v>2000012</v>
      </c>
      <c r="Z30" s="25">
        <v>2000040</v>
      </c>
      <c r="AA30" s="25" t="s">
        <v>200</v>
      </c>
      <c r="AB30" s="24" t="s">
        <v>234</v>
      </c>
      <c r="AC30" s="36">
        <v>0</v>
      </c>
      <c r="AD30" s="28" t="s">
        <v>202</v>
      </c>
      <c r="AE30" s="24">
        <v>0</v>
      </c>
    </row>
    <row r="31" s="11" customFormat="1" ht="21.95" customHeight="1" spans="1:31">
      <c r="A31" s="23">
        <f t="shared" si="0"/>
        <v>100406</v>
      </c>
      <c r="B31" s="23" t="str">
        <f t="shared" si="1"/>
        <v>UnionBattleConfig_Mission_Des_100406</v>
      </c>
      <c r="C31" s="24" t="s">
        <v>203</v>
      </c>
      <c r="D31" s="24">
        <v>1</v>
      </c>
      <c r="E31" s="24">
        <v>4</v>
      </c>
      <c r="F31" s="24">
        <v>6</v>
      </c>
      <c r="G31" s="24">
        <v>100501</v>
      </c>
      <c r="H31" s="25">
        <v>30020106</v>
      </c>
      <c r="I31" s="28" t="s">
        <v>204</v>
      </c>
      <c r="J31" s="28" t="s">
        <v>204</v>
      </c>
      <c r="K31" s="29">
        <v>3002010611</v>
      </c>
      <c r="L31" s="30">
        <v>350935</v>
      </c>
      <c r="M31" s="24">
        <v>87510</v>
      </c>
      <c r="N31" s="24">
        <v>10000</v>
      </c>
      <c r="O31" s="25" t="s">
        <v>229</v>
      </c>
      <c r="P31" s="25" t="s">
        <v>229</v>
      </c>
      <c r="Q31" s="25" t="s">
        <v>166</v>
      </c>
      <c r="R31" s="25" t="s">
        <v>167</v>
      </c>
      <c r="S31" s="25" t="s">
        <v>221</v>
      </c>
      <c r="T31" s="25" t="s">
        <v>205</v>
      </c>
      <c r="U31" s="24" t="s">
        <v>206</v>
      </c>
      <c r="V31" s="24" t="s">
        <v>170</v>
      </c>
      <c r="W31" s="24" t="s">
        <v>207</v>
      </c>
      <c r="X31" s="24">
        <v>1250</v>
      </c>
      <c r="Y31" s="25" t="s">
        <v>235</v>
      </c>
      <c r="Z31" s="25">
        <v>2000041</v>
      </c>
      <c r="AA31" s="25" t="s">
        <v>236</v>
      </c>
      <c r="AB31" s="24" t="s">
        <v>237</v>
      </c>
      <c r="AC31" s="36">
        <v>0</v>
      </c>
      <c r="AD31" s="28" t="s">
        <v>210</v>
      </c>
      <c r="AE31" s="24">
        <v>0</v>
      </c>
    </row>
    <row r="32" s="11" customFormat="1" ht="21.95" customHeight="1" spans="1:31">
      <c r="A32" s="23">
        <f t="shared" si="0"/>
        <v>100501</v>
      </c>
      <c r="B32" s="23" t="str">
        <f t="shared" si="1"/>
        <v>UnionBattleConfig_Mission_Des_100501</v>
      </c>
      <c r="C32" s="24" t="s">
        <v>164</v>
      </c>
      <c r="D32" s="24">
        <v>1</v>
      </c>
      <c r="E32" s="24">
        <v>5</v>
      </c>
      <c r="F32" s="24">
        <v>1</v>
      </c>
      <c r="G32" s="24">
        <v>100502</v>
      </c>
      <c r="H32" s="25">
        <v>30020101</v>
      </c>
      <c r="I32" s="28" t="s">
        <v>165</v>
      </c>
      <c r="J32" s="28" t="s">
        <v>165</v>
      </c>
      <c r="K32" s="29">
        <v>3002010111</v>
      </c>
      <c r="L32" s="30">
        <v>350935</v>
      </c>
      <c r="M32" s="24">
        <v>26253</v>
      </c>
      <c r="N32" s="24">
        <v>10000</v>
      </c>
      <c r="O32" s="25" t="s">
        <v>238</v>
      </c>
      <c r="P32" s="25" t="s">
        <v>238</v>
      </c>
      <c r="Q32" s="25" t="s">
        <v>166</v>
      </c>
      <c r="R32" s="25" t="s">
        <v>167</v>
      </c>
      <c r="S32" s="25" t="s">
        <v>239</v>
      </c>
      <c r="T32" s="25" t="s">
        <v>168</v>
      </c>
      <c r="U32" s="24" t="s">
        <v>169</v>
      </c>
      <c r="V32" s="24" t="s">
        <v>170</v>
      </c>
      <c r="W32" s="24" t="s">
        <v>171</v>
      </c>
      <c r="X32" s="24">
        <v>380</v>
      </c>
      <c r="Y32" s="25">
        <v>2000008</v>
      </c>
      <c r="Z32" s="25">
        <v>2000036</v>
      </c>
      <c r="AA32" s="25" t="s">
        <v>172</v>
      </c>
      <c r="AB32" s="24" t="s">
        <v>240</v>
      </c>
      <c r="AC32" s="36">
        <v>0</v>
      </c>
      <c r="AD32" s="28" t="s">
        <v>174</v>
      </c>
      <c r="AE32" s="24">
        <v>0</v>
      </c>
    </row>
    <row r="33" s="11" customFormat="1" ht="21.95" customHeight="1" spans="1:31">
      <c r="A33" s="23">
        <f t="shared" si="0"/>
        <v>100502</v>
      </c>
      <c r="B33" s="23" t="str">
        <f t="shared" si="1"/>
        <v>UnionBattleConfig_Mission_Des_100502</v>
      </c>
      <c r="C33" s="24" t="s">
        <v>175</v>
      </c>
      <c r="D33" s="24">
        <v>1</v>
      </c>
      <c r="E33" s="24">
        <v>5</v>
      </c>
      <c r="F33" s="24">
        <v>2</v>
      </c>
      <c r="G33" s="24">
        <v>100503</v>
      </c>
      <c r="H33" s="25">
        <v>30020102</v>
      </c>
      <c r="I33" s="28" t="s">
        <v>176</v>
      </c>
      <c r="J33" s="28" t="s">
        <v>176</v>
      </c>
      <c r="K33" s="29">
        <v>3002010211</v>
      </c>
      <c r="L33" s="30">
        <v>350935</v>
      </c>
      <c r="M33" s="24">
        <v>26253</v>
      </c>
      <c r="N33" s="24">
        <v>12000</v>
      </c>
      <c r="O33" s="25" t="s">
        <v>238</v>
      </c>
      <c r="P33" s="25" t="s">
        <v>238</v>
      </c>
      <c r="Q33" s="25" t="s">
        <v>167</v>
      </c>
      <c r="R33" s="25" t="s">
        <v>166</v>
      </c>
      <c r="S33" s="25" t="s">
        <v>239</v>
      </c>
      <c r="T33" s="25" t="s">
        <v>177</v>
      </c>
      <c r="U33" s="24" t="s">
        <v>169</v>
      </c>
      <c r="V33" s="24" t="s">
        <v>170</v>
      </c>
      <c r="W33" s="24" t="s">
        <v>178</v>
      </c>
      <c r="X33" s="24">
        <v>380</v>
      </c>
      <c r="Y33" s="25">
        <v>2000009</v>
      </c>
      <c r="Z33" s="25">
        <v>2000037</v>
      </c>
      <c r="AA33" s="25" t="s">
        <v>179</v>
      </c>
      <c r="AB33" s="24" t="s">
        <v>241</v>
      </c>
      <c r="AC33" s="36">
        <v>0</v>
      </c>
      <c r="AD33" s="28" t="s">
        <v>181</v>
      </c>
      <c r="AE33" s="24">
        <v>0</v>
      </c>
    </row>
    <row r="34" s="11" customFormat="1" ht="21.95" customHeight="1" spans="1:31">
      <c r="A34" s="23">
        <f t="shared" si="0"/>
        <v>100503</v>
      </c>
      <c r="B34" s="23" t="str">
        <f t="shared" si="1"/>
        <v>UnionBattleConfig_Mission_Des_100503</v>
      </c>
      <c r="C34" s="24" t="s">
        <v>182</v>
      </c>
      <c r="D34" s="24">
        <v>1</v>
      </c>
      <c r="E34" s="24">
        <v>5</v>
      </c>
      <c r="F34" s="24">
        <v>3</v>
      </c>
      <c r="G34" s="24">
        <v>100504</v>
      </c>
      <c r="H34" s="25">
        <v>30020103</v>
      </c>
      <c r="I34" s="28" t="s">
        <v>183</v>
      </c>
      <c r="J34" s="28" t="s">
        <v>183</v>
      </c>
      <c r="K34" s="29">
        <v>3002010311</v>
      </c>
      <c r="L34" s="30">
        <v>350935</v>
      </c>
      <c r="M34" s="24">
        <v>26253</v>
      </c>
      <c r="N34" s="24">
        <v>26253</v>
      </c>
      <c r="O34" s="25" t="s">
        <v>238</v>
      </c>
      <c r="P34" s="25" t="s">
        <v>238</v>
      </c>
      <c r="Q34" s="25" t="s">
        <v>166</v>
      </c>
      <c r="R34" s="25" t="s">
        <v>167</v>
      </c>
      <c r="S34" s="25" t="s">
        <v>239</v>
      </c>
      <c r="T34" s="25" t="s">
        <v>184</v>
      </c>
      <c r="U34" s="24" t="s">
        <v>169</v>
      </c>
      <c r="V34" s="24" t="s">
        <v>170</v>
      </c>
      <c r="W34" s="24" t="s">
        <v>171</v>
      </c>
      <c r="X34" s="24">
        <v>380</v>
      </c>
      <c r="Y34" s="25">
        <v>2000010</v>
      </c>
      <c r="Z34" s="25">
        <v>2000038</v>
      </c>
      <c r="AA34" s="25" t="s">
        <v>185</v>
      </c>
      <c r="AB34" s="24" t="s">
        <v>242</v>
      </c>
      <c r="AC34" s="36">
        <v>0</v>
      </c>
      <c r="AD34" s="28" t="s">
        <v>187</v>
      </c>
      <c r="AE34" s="24">
        <v>0</v>
      </c>
    </row>
    <row r="35" s="11" customFormat="1" ht="21.95" customHeight="1" spans="1:31">
      <c r="A35" s="23">
        <f t="shared" si="0"/>
        <v>100504</v>
      </c>
      <c r="B35" s="23" t="str">
        <f t="shared" si="1"/>
        <v>UnionBattleConfig_Mission_Des_100504</v>
      </c>
      <c r="C35" s="24" t="s">
        <v>188</v>
      </c>
      <c r="D35" s="24">
        <v>1</v>
      </c>
      <c r="E35" s="24">
        <v>5</v>
      </c>
      <c r="F35" s="24">
        <v>4</v>
      </c>
      <c r="G35" s="24">
        <v>100505</v>
      </c>
      <c r="H35" s="25">
        <v>30020104</v>
      </c>
      <c r="I35" s="28" t="s">
        <v>189</v>
      </c>
      <c r="J35" s="28" t="s">
        <v>189</v>
      </c>
      <c r="K35" s="29">
        <v>3002010411</v>
      </c>
      <c r="L35" s="30">
        <v>350935</v>
      </c>
      <c r="M35" s="24">
        <v>43757</v>
      </c>
      <c r="N35" s="24">
        <v>10000</v>
      </c>
      <c r="O35" s="25" t="s">
        <v>238</v>
      </c>
      <c r="P35" s="25" t="s">
        <v>238</v>
      </c>
      <c r="Q35" s="25" t="s">
        <v>166</v>
      </c>
      <c r="R35" s="25" t="s">
        <v>167</v>
      </c>
      <c r="S35" s="25" t="s">
        <v>239</v>
      </c>
      <c r="T35" s="25" t="s">
        <v>191</v>
      </c>
      <c r="U35" s="24" t="s">
        <v>169</v>
      </c>
      <c r="V35" s="24" t="s">
        <v>170</v>
      </c>
      <c r="W35" s="24" t="s">
        <v>192</v>
      </c>
      <c r="X35" s="24">
        <v>630</v>
      </c>
      <c r="Y35" s="25">
        <v>2000011</v>
      </c>
      <c r="Z35" s="25">
        <v>2000039</v>
      </c>
      <c r="AA35" s="25" t="s">
        <v>193</v>
      </c>
      <c r="AB35" s="24" t="s">
        <v>243</v>
      </c>
      <c r="AC35" s="36">
        <v>0</v>
      </c>
      <c r="AD35" s="28" t="s">
        <v>195</v>
      </c>
      <c r="AE35" s="24">
        <v>0</v>
      </c>
    </row>
    <row r="36" s="11" customFormat="1" ht="21.95" customHeight="1" spans="1:31">
      <c r="A36" s="23">
        <f t="shared" si="0"/>
        <v>100505</v>
      </c>
      <c r="B36" s="23" t="str">
        <f t="shared" si="1"/>
        <v>UnionBattleConfig_Mission_Des_100505</v>
      </c>
      <c r="C36" s="24" t="s">
        <v>196</v>
      </c>
      <c r="D36" s="24">
        <v>1</v>
      </c>
      <c r="E36" s="24">
        <v>5</v>
      </c>
      <c r="F36" s="24">
        <v>5</v>
      </c>
      <c r="G36" s="24">
        <v>100506</v>
      </c>
      <c r="H36" s="25">
        <v>30020105</v>
      </c>
      <c r="I36" s="28" t="s">
        <v>197</v>
      </c>
      <c r="J36" s="28" t="s">
        <v>197</v>
      </c>
      <c r="K36" s="29">
        <v>3002010511</v>
      </c>
      <c r="L36" s="30">
        <v>350935</v>
      </c>
      <c r="M36" s="24">
        <v>43757</v>
      </c>
      <c r="N36" s="24">
        <v>12000</v>
      </c>
      <c r="O36" s="25" t="s">
        <v>238</v>
      </c>
      <c r="P36" s="25" t="s">
        <v>238</v>
      </c>
      <c r="Q36" s="25" t="s">
        <v>167</v>
      </c>
      <c r="R36" s="25" t="s">
        <v>166</v>
      </c>
      <c r="S36" s="25" t="s">
        <v>239</v>
      </c>
      <c r="T36" s="25" t="s">
        <v>198</v>
      </c>
      <c r="U36" s="24" t="s">
        <v>169</v>
      </c>
      <c r="V36" s="24" t="s">
        <v>170</v>
      </c>
      <c r="W36" s="24" t="s">
        <v>199</v>
      </c>
      <c r="X36" s="24">
        <v>630</v>
      </c>
      <c r="Y36" s="25">
        <v>2000012</v>
      </c>
      <c r="Z36" s="25">
        <v>2000040</v>
      </c>
      <c r="AA36" s="25" t="s">
        <v>200</v>
      </c>
      <c r="AB36" s="24" t="s">
        <v>244</v>
      </c>
      <c r="AC36" s="36">
        <v>0</v>
      </c>
      <c r="AD36" s="28" t="s">
        <v>202</v>
      </c>
      <c r="AE36" s="24">
        <v>0</v>
      </c>
    </row>
    <row r="37" s="11" customFormat="1" ht="21.95" customHeight="1" spans="1:31">
      <c r="A37" s="23">
        <f t="shared" si="0"/>
        <v>100506</v>
      </c>
      <c r="B37" s="23" t="str">
        <f t="shared" si="1"/>
        <v>UnionBattleConfig_Mission_Des_100506</v>
      </c>
      <c r="C37" s="24" t="s">
        <v>203</v>
      </c>
      <c r="D37" s="24">
        <v>1</v>
      </c>
      <c r="E37" s="24">
        <v>5</v>
      </c>
      <c r="F37" s="24">
        <v>6</v>
      </c>
      <c r="G37" s="24">
        <v>100601</v>
      </c>
      <c r="H37" s="25">
        <v>30020106</v>
      </c>
      <c r="I37" s="28" t="s">
        <v>204</v>
      </c>
      <c r="J37" s="28" t="s">
        <v>204</v>
      </c>
      <c r="K37" s="29">
        <v>3002010611</v>
      </c>
      <c r="L37" s="30">
        <v>350935</v>
      </c>
      <c r="M37" s="24">
        <v>87510</v>
      </c>
      <c r="N37" s="24">
        <v>10000</v>
      </c>
      <c r="O37" s="25" t="s">
        <v>238</v>
      </c>
      <c r="P37" s="25" t="s">
        <v>238</v>
      </c>
      <c r="Q37" s="25" t="s">
        <v>166</v>
      </c>
      <c r="R37" s="25" t="s">
        <v>167</v>
      </c>
      <c r="S37" s="25" t="s">
        <v>239</v>
      </c>
      <c r="T37" s="25" t="s">
        <v>205</v>
      </c>
      <c r="U37" s="24" t="s">
        <v>206</v>
      </c>
      <c r="V37" s="24" t="s">
        <v>170</v>
      </c>
      <c r="W37" s="24" t="s">
        <v>207</v>
      </c>
      <c r="X37" s="24">
        <v>1250</v>
      </c>
      <c r="Y37" s="25" t="s">
        <v>245</v>
      </c>
      <c r="Z37" s="25">
        <v>2000041</v>
      </c>
      <c r="AA37" s="25" t="s">
        <v>246</v>
      </c>
      <c r="AB37" s="24" t="s">
        <v>247</v>
      </c>
      <c r="AC37" s="36">
        <v>0</v>
      </c>
      <c r="AD37" s="28" t="s">
        <v>210</v>
      </c>
      <c r="AE37" s="24">
        <v>0</v>
      </c>
    </row>
    <row r="38" s="11" customFormat="1" ht="21.95" customHeight="1" spans="1:31">
      <c r="A38" s="23">
        <f t="shared" si="0"/>
        <v>100601</v>
      </c>
      <c r="B38" s="23" t="str">
        <f t="shared" si="1"/>
        <v>UnionBattleConfig_Mission_Des_100601</v>
      </c>
      <c r="C38" s="24" t="s">
        <v>164</v>
      </c>
      <c r="D38" s="24">
        <v>1</v>
      </c>
      <c r="E38" s="24">
        <v>6</v>
      </c>
      <c r="F38" s="24">
        <v>1</v>
      </c>
      <c r="G38" s="24">
        <v>100602</v>
      </c>
      <c r="H38" s="25">
        <v>30020101</v>
      </c>
      <c r="I38" s="28" t="s">
        <v>165</v>
      </c>
      <c r="J38" s="28" t="s">
        <v>165</v>
      </c>
      <c r="K38" s="29">
        <v>3002010111</v>
      </c>
      <c r="L38" s="30">
        <v>350935</v>
      </c>
      <c r="M38" s="24">
        <v>35005</v>
      </c>
      <c r="N38" s="24">
        <v>10000</v>
      </c>
      <c r="O38" s="25" t="s">
        <v>248</v>
      </c>
      <c r="P38" s="25" t="s">
        <v>248</v>
      </c>
      <c r="Q38" s="25" t="s">
        <v>166</v>
      </c>
      <c r="R38" s="25" t="s">
        <v>249</v>
      </c>
      <c r="S38" s="25" t="s">
        <v>239</v>
      </c>
      <c r="T38" s="25" t="s">
        <v>168</v>
      </c>
      <c r="U38" s="24" t="s">
        <v>169</v>
      </c>
      <c r="V38" s="24" t="s">
        <v>170</v>
      </c>
      <c r="W38" s="24" t="s">
        <v>171</v>
      </c>
      <c r="X38" s="24">
        <v>500</v>
      </c>
      <c r="Y38" s="25">
        <v>2000014</v>
      </c>
      <c r="Z38" s="25">
        <v>2000042</v>
      </c>
      <c r="AA38" s="25" t="s">
        <v>172</v>
      </c>
      <c r="AB38" s="24" t="s">
        <v>250</v>
      </c>
      <c r="AC38" s="36">
        <v>0</v>
      </c>
      <c r="AD38" s="28" t="s">
        <v>174</v>
      </c>
      <c r="AE38" s="24">
        <v>0</v>
      </c>
    </row>
    <row r="39" s="11" customFormat="1" ht="21.95" customHeight="1" spans="1:31">
      <c r="A39" s="23">
        <f t="shared" si="0"/>
        <v>100602</v>
      </c>
      <c r="B39" s="23" t="str">
        <f t="shared" si="1"/>
        <v>UnionBattleConfig_Mission_Des_100602</v>
      </c>
      <c r="C39" s="24" t="s">
        <v>175</v>
      </c>
      <c r="D39" s="24">
        <v>1</v>
      </c>
      <c r="E39" s="24">
        <v>6</v>
      </c>
      <c r="F39" s="24">
        <v>2</v>
      </c>
      <c r="G39" s="24">
        <v>100603</v>
      </c>
      <c r="H39" s="25">
        <v>30020102</v>
      </c>
      <c r="I39" s="28" t="s">
        <v>176</v>
      </c>
      <c r="J39" s="28" t="s">
        <v>176</v>
      </c>
      <c r="K39" s="29">
        <v>3002010211</v>
      </c>
      <c r="L39" s="30">
        <v>350935</v>
      </c>
      <c r="M39" s="24">
        <v>35005</v>
      </c>
      <c r="N39" s="24">
        <v>12500</v>
      </c>
      <c r="O39" s="25" t="s">
        <v>248</v>
      </c>
      <c r="P39" s="25" t="s">
        <v>248</v>
      </c>
      <c r="Q39" s="25" t="s">
        <v>249</v>
      </c>
      <c r="R39" s="25" t="s">
        <v>166</v>
      </c>
      <c r="S39" s="25" t="s">
        <v>239</v>
      </c>
      <c r="T39" s="25" t="s">
        <v>177</v>
      </c>
      <c r="U39" s="24" t="s">
        <v>169</v>
      </c>
      <c r="V39" s="24" t="s">
        <v>170</v>
      </c>
      <c r="W39" s="24" t="s">
        <v>178</v>
      </c>
      <c r="X39" s="24">
        <v>500</v>
      </c>
      <c r="Y39" s="25">
        <v>2000015</v>
      </c>
      <c r="Z39" s="25">
        <v>2000043</v>
      </c>
      <c r="AA39" s="25" t="s">
        <v>179</v>
      </c>
      <c r="AB39" s="24" t="s">
        <v>251</v>
      </c>
      <c r="AC39" s="36">
        <v>0</v>
      </c>
      <c r="AD39" s="28" t="s">
        <v>181</v>
      </c>
      <c r="AE39" s="24">
        <v>0</v>
      </c>
    </row>
    <row r="40" s="11" customFormat="1" ht="21.95" customHeight="1" spans="1:31">
      <c r="A40" s="23">
        <f t="shared" si="0"/>
        <v>100603</v>
      </c>
      <c r="B40" s="23" t="str">
        <f t="shared" si="1"/>
        <v>UnionBattleConfig_Mission_Des_100603</v>
      </c>
      <c r="C40" s="24" t="s">
        <v>182</v>
      </c>
      <c r="D40" s="24">
        <v>1</v>
      </c>
      <c r="E40" s="24">
        <v>6</v>
      </c>
      <c r="F40" s="24">
        <v>3</v>
      </c>
      <c r="G40" s="24">
        <v>100604</v>
      </c>
      <c r="H40" s="25">
        <v>30020103</v>
      </c>
      <c r="I40" s="28" t="s">
        <v>183</v>
      </c>
      <c r="J40" s="28" t="s">
        <v>183</v>
      </c>
      <c r="K40" s="29">
        <v>3002010311</v>
      </c>
      <c r="L40" s="30">
        <v>350935</v>
      </c>
      <c r="M40" s="24">
        <v>35005</v>
      </c>
      <c r="N40" s="24">
        <v>35005</v>
      </c>
      <c r="O40" s="25" t="s">
        <v>248</v>
      </c>
      <c r="P40" s="25" t="s">
        <v>248</v>
      </c>
      <c r="Q40" s="25" t="s">
        <v>166</v>
      </c>
      <c r="R40" s="25" t="s">
        <v>249</v>
      </c>
      <c r="S40" s="25" t="s">
        <v>239</v>
      </c>
      <c r="T40" s="25" t="s">
        <v>184</v>
      </c>
      <c r="U40" s="24" t="s">
        <v>169</v>
      </c>
      <c r="V40" s="24" t="s">
        <v>170</v>
      </c>
      <c r="W40" s="24" t="s">
        <v>171</v>
      </c>
      <c r="X40" s="24">
        <v>500</v>
      </c>
      <c r="Y40" s="25">
        <v>2000016</v>
      </c>
      <c r="Z40" s="25">
        <v>2000044</v>
      </c>
      <c r="AA40" s="25" t="s">
        <v>185</v>
      </c>
      <c r="AB40" s="24" t="s">
        <v>252</v>
      </c>
      <c r="AC40" s="36">
        <v>0</v>
      </c>
      <c r="AD40" s="28" t="s">
        <v>187</v>
      </c>
      <c r="AE40" s="24">
        <v>0</v>
      </c>
    </row>
    <row r="41" s="11" customFormat="1" ht="21.95" customHeight="1" spans="1:31">
      <c r="A41" s="23">
        <f t="shared" si="0"/>
        <v>100604</v>
      </c>
      <c r="B41" s="23" t="str">
        <f t="shared" si="1"/>
        <v>UnionBattleConfig_Mission_Des_100604</v>
      </c>
      <c r="C41" s="24" t="s">
        <v>188</v>
      </c>
      <c r="D41" s="24">
        <v>1</v>
      </c>
      <c r="E41" s="24">
        <v>6</v>
      </c>
      <c r="F41" s="24">
        <v>4</v>
      </c>
      <c r="G41" s="24">
        <v>100605</v>
      </c>
      <c r="H41" s="25">
        <v>30020104</v>
      </c>
      <c r="I41" s="28" t="s">
        <v>189</v>
      </c>
      <c r="J41" s="28" t="s">
        <v>189</v>
      </c>
      <c r="K41" s="29">
        <v>3002010411</v>
      </c>
      <c r="L41" s="30">
        <v>350935</v>
      </c>
      <c r="M41" s="24">
        <v>52506</v>
      </c>
      <c r="N41" s="24">
        <v>10000</v>
      </c>
      <c r="O41" s="25" t="s">
        <v>248</v>
      </c>
      <c r="P41" s="25" t="s">
        <v>248</v>
      </c>
      <c r="Q41" s="25" t="s">
        <v>166</v>
      </c>
      <c r="R41" s="25" t="s">
        <v>249</v>
      </c>
      <c r="S41" s="25" t="s">
        <v>239</v>
      </c>
      <c r="T41" s="25" t="s">
        <v>191</v>
      </c>
      <c r="U41" s="24" t="s">
        <v>169</v>
      </c>
      <c r="V41" s="24" t="s">
        <v>170</v>
      </c>
      <c r="W41" s="24" t="s">
        <v>192</v>
      </c>
      <c r="X41" s="24">
        <v>750</v>
      </c>
      <c r="Y41" s="25">
        <v>2000017</v>
      </c>
      <c r="Z41" s="25">
        <v>2000045</v>
      </c>
      <c r="AA41" s="25" t="s">
        <v>193</v>
      </c>
      <c r="AB41" s="24" t="s">
        <v>253</v>
      </c>
      <c r="AC41" s="36">
        <v>0</v>
      </c>
      <c r="AD41" s="28" t="s">
        <v>195</v>
      </c>
      <c r="AE41" s="24">
        <v>0</v>
      </c>
    </row>
    <row r="42" s="11" customFormat="1" ht="21.95" customHeight="1" spans="1:31">
      <c r="A42" s="23">
        <f t="shared" si="0"/>
        <v>100605</v>
      </c>
      <c r="B42" s="23" t="str">
        <f t="shared" si="1"/>
        <v>UnionBattleConfig_Mission_Des_100605</v>
      </c>
      <c r="C42" s="24" t="s">
        <v>196</v>
      </c>
      <c r="D42" s="24">
        <v>1</v>
      </c>
      <c r="E42" s="24">
        <v>6</v>
      </c>
      <c r="F42" s="24">
        <v>5</v>
      </c>
      <c r="G42" s="24">
        <v>100606</v>
      </c>
      <c r="H42" s="25">
        <v>30020105</v>
      </c>
      <c r="I42" s="28" t="s">
        <v>197</v>
      </c>
      <c r="J42" s="28" t="s">
        <v>197</v>
      </c>
      <c r="K42" s="29">
        <v>3002010511</v>
      </c>
      <c r="L42" s="30">
        <v>350935</v>
      </c>
      <c r="M42" s="24">
        <v>52506</v>
      </c>
      <c r="N42" s="24">
        <v>12500</v>
      </c>
      <c r="O42" s="25" t="s">
        <v>248</v>
      </c>
      <c r="P42" s="25" t="s">
        <v>248</v>
      </c>
      <c r="Q42" s="25" t="s">
        <v>249</v>
      </c>
      <c r="R42" s="25" t="s">
        <v>166</v>
      </c>
      <c r="S42" s="25" t="s">
        <v>239</v>
      </c>
      <c r="T42" s="25" t="s">
        <v>198</v>
      </c>
      <c r="U42" s="24" t="s">
        <v>169</v>
      </c>
      <c r="V42" s="24" t="s">
        <v>170</v>
      </c>
      <c r="W42" s="24" t="s">
        <v>199</v>
      </c>
      <c r="X42" s="24">
        <v>750</v>
      </c>
      <c r="Y42" s="25">
        <v>2000018</v>
      </c>
      <c r="Z42" s="25">
        <v>2000046</v>
      </c>
      <c r="AA42" s="25" t="s">
        <v>200</v>
      </c>
      <c r="AB42" s="24" t="s">
        <v>254</v>
      </c>
      <c r="AC42" s="36">
        <v>0</v>
      </c>
      <c r="AD42" s="28" t="s">
        <v>202</v>
      </c>
      <c r="AE42" s="24">
        <v>0</v>
      </c>
    </row>
    <row r="43" s="11" customFormat="1" ht="21.95" customHeight="1" spans="1:31">
      <c r="A43" s="23">
        <f t="shared" si="0"/>
        <v>100606</v>
      </c>
      <c r="B43" s="23" t="str">
        <f t="shared" si="1"/>
        <v>UnionBattleConfig_Mission_Des_100606</v>
      </c>
      <c r="C43" s="24" t="s">
        <v>203</v>
      </c>
      <c r="D43" s="24">
        <v>1</v>
      </c>
      <c r="E43" s="24">
        <v>6</v>
      </c>
      <c r="F43" s="24">
        <v>6</v>
      </c>
      <c r="G43" s="24">
        <v>100701</v>
      </c>
      <c r="H43" s="25">
        <v>30020106</v>
      </c>
      <c r="I43" s="28" t="s">
        <v>204</v>
      </c>
      <c r="J43" s="28" t="s">
        <v>204</v>
      </c>
      <c r="K43" s="29">
        <v>3002010611</v>
      </c>
      <c r="L43" s="30">
        <v>350935</v>
      </c>
      <c r="M43" s="24">
        <v>105014</v>
      </c>
      <c r="N43" s="24">
        <v>10000</v>
      </c>
      <c r="O43" s="25" t="s">
        <v>248</v>
      </c>
      <c r="P43" s="25" t="s">
        <v>248</v>
      </c>
      <c r="Q43" s="25" t="s">
        <v>166</v>
      </c>
      <c r="R43" s="25" t="s">
        <v>249</v>
      </c>
      <c r="S43" s="25" t="s">
        <v>239</v>
      </c>
      <c r="T43" s="25" t="s">
        <v>205</v>
      </c>
      <c r="U43" s="24" t="s">
        <v>206</v>
      </c>
      <c r="V43" s="24" t="s">
        <v>170</v>
      </c>
      <c r="W43" s="24" t="s">
        <v>207</v>
      </c>
      <c r="X43" s="24">
        <v>1500</v>
      </c>
      <c r="Y43" s="25">
        <v>2000019</v>
      </c>
      <c r="Z43" s="25">
        <v>2000047</v>
      </c>
      <c r="AA43" s="25" t="s">
        <v>255</v>
      </c>
      <c r="AB43" s="24" t="s">
        <v>256</v>
      </c>
      <c r="AC43" s="36">
        <v>0</v>
      </c>
      <c r="AD43" s="28" t="s">
        <v>210</v>
      </c>
      <c r="AE43" s="24">
        <v>0</v>
      </c>
    </row>
    <row r="44" s="11" customFormat="1" ht="21.95" customHeight="1" spans="1:31">
      <c r="A44" s="23">
        <f t="shared" si="0"/>
        <v>100701</v>
      </c>
      <c r="B44" s="23" t="str">
        <f t="shared" si="1"/>
        <v>UnionBattleConfig_Mission_Des_100701</v>
      </c>
      <c r="C44" s="24" t="s">
        <v>164</v>
      </c>
      <c r="D44" s="24">
        <v>1</v>
      </c>
      <c r="E44" s="24">
        <v>7</v>
      </c>
      <c r="F44" s="24">
        <v>1</v>
      </c>
      <c r="G44" s="24">
        <v>100702</v>
      </c>
      <c r="H44" s="25">
        <v>30020101</v>
      </c>
      <c r="I44" s="28" t="s">
        <v>165</v>
      </c>
      <c r="J44" s="28" t="s">
        <v>165</v>
      </c>
      <c r="K44" s="29">
        <v>3002010111</v>
      </c>
      <c r="L44" s="30">
        <v>350935</v>
      </c>
      <c r="M44" s="24">
        <v>35005</v>
      </c>
      <c r="N44" s="24">
        <v>10000</v>
      </c>
      <c r="O44" s="25" t="s">
        <v>257</v>
      </c>
      <c r="P44" s="25" t="s">
        <v>257</v>
      </c>
      <c r="Q44" s="25" t="s">
        <v>166</v>
      </c>
      <c r="R44" s="25" t="s">
        <v>249</v>
      </c>
      <c r="S44" s="25" t="s">
        <v>258</v>
      </c>
      <c r="T44" s="25" t="s">
        <v>168</v>
      </c>
      <c r="U44" s="24" t="s">
        <v>169</v>
      </c>
      <c r="V44" s="24" t="s">
        <v>170</v>
      </c>
      <c r="W44" s="24" t="s">
        <v>171</v>
      </c>
      <c r="X44" s="24">
        <v>500</v>
      </c>
      <c r="Y44" s="25">
        <v>2000014</v>
      </c>
      <c r="Z44" s="25">
        <v>2000042</v>
      </c>
      <c r="AA44" s="25" t="s">
        <v>172</v>
      </c>
      <c r="AB44" s="24" t="s">
        <v>259</v>
      </c>
      <c r="AC44" s="36">
        <v>0</v>
      </c>
      <c r="AD44" s="28" t="s">
        <v>174</v>
      </c>
      <c r="AE44" s="24">
        <v>0</v>
      </c>
    </row>
    <row r="45" s="11" customFormat="1" ht="21.95" customHeight="1" spans="1:31">
      <c r="A45" s="23">
        <f t="shared" si="0"/>
        <v>100702</v>
      </c>
      <c r="B45" s="23" t="str">
        <f t="shared" si="1"/>
        <v>UnionBattleConfig_Mission_Des_100702</v>
      </c>
      <c r="C45" s="24" t="s">
        <v>175</v>
      </c>
      <c r="D45" s="24">
        <v>1</v>
      </c>
      <c r="E45" s="24">
        <v>7</v>
      </c>
      <c r="F45" s="24">
        <v>2</v>
      </c>
      <c r="G45" s="24">
        <v>100703</v>
      </c>
      <c r="H45" s="25">
        <v>30020102</v>
      </c>
      <c r="I45" s="28" t="s">
        <v>176</v>
      </c>
      <c r="J45" s="28" t="s">
        <v>176</v>
      </c>
      <c r="K45" s="29">
        <v>3002010211</v>
      </c>
      <c r="L45" s="30">
        <v>350935</v>
      </c>
      <c r="M45" s="24">
        <v>35005</v>
      </c>
      <c r="N45" s="24">
        <v>13000</v>
      </c>
      <c r="O45" s="25" t="s">
        <v>257</v>
      </c>
      <c r="P45" s="25" t="s">
        <v>257</v>
      </c>
      <c r="Q45" s="25" t="s">
        <v>249</v>
      </c>
      <c r="R45" s="25" t="s">
        <v>166</v>
      </c>
      <c r="S45" s="25" t="s">
        <v>258</v>
      </c>
      <c r="T45" s="25" t="s">
        <v>177</v>
      </c>
      <c r="U45" s="24" t="s">
        <v>169</v>
      </c>
      <c r="V45" s="24" t="s">
        <v>170</v>
      </c>
      <c r="W45" s="24" t="s">
        <v>178</v>
      </c>
      <c r="X45" s="24">
        <v>500</v>
      </c>
      <c r="Y45" s="25">
        <v>2000015</v>
      </c>
      <c r="Z45" s="25">
        <v>2000043</v>
      </c>
      <c r="AA45" s="25" t="s">
        <v>179</v>
      </c>
      <c r="AB45" s="24" t="s">
        <v>260</v>
      </c>
      <c r="AC45" s="36">
        <v>0</v>
      </c>
      <c r="AD45" s="28" t="s">
        <v>181</v>
      </c>
      <c r="AE45" s="24">
        <v>0</v>
      </c>
    </row>
    <row r="46" s="11" customFormat="1" ht="21.95" customHeight="1" spans="1:31">
      <c r="A46" s="23">
        <f t="shared" si="0"/>
        <v>100703</v>
      </c>
      <c r="B46" s="23" t="str">
        <f t="shared" si="1"/>
        <v>UnionBattleConfig_Mission_Des_100703</v>
      </c>
      <c r="C46" s="24" t="s">
        <v>182</v>
      </c>
      <c r="D46" s="24">
        <v>1</v>
      </c>
      <c r="E46" s="24">
        <v>7</v>
      </c>
      <c r="F46" s="24">
        <v>3</v>
      </c>
      <c r="G46" s="24">
        <v>100704</v>
      </c>
      <c r="H46" s="25">
        <v>30020103</v>
      </c>
      <c r="I46" s="28" t="s">
        <v>183</v>
      </c>
      <c r="J46" s="28" t="s">
        <v>183</v>
      </c>
      <c r="K46" s="29">
        <v>3002010311</v>
      </c>
      <c r="L46" s="30">
        <v>350935</v>
      </c>
      <c r="M46" s="24">
        <v>35005</v>
      </c>
      <c r="N46" s="24">
        <v>35005</v>
      </c>
      <c r="O46" s="25" t="s">
        <v>257</v>
      </c>
      <c r="P46" s="25" t="s">
        <v>257</v>
      </c>
      <c r="Q46" s="25" t="s">
        <v>166</v>
      </c>
      <c r="R46" s="25" t="s">
        <v>249</v>
      </c>
      <c r="S46" s="25" t="s">
        <v>258</v>
      </c>
      <c r="T46" s="25" t="s">
        <v>184</v>
      </c>
      <c r="U46" s="24" t="s">
        <v>169</v>
      </c>
      <c r="V46" s="24" t="s">
        <v>170</v>
      </c>
      <c r="W46" s="24" t="s">
        <v>171</v>
      </c>
      <c r="X46" s="24">
        <v>500</v>
      </c>
      <c r="Y46" s="25">
        <v>2000016</v>
      </c>
      <c r="Z46" s="25">
        <v>2000044</v>
      </c>
      <c r="AA46" s="25" t="s">
        <v>185</v>
      </c>
      <c r="AB46" s="24" t="s">
        <v>261</v>
      </c>
      <c r="AC46" s="36">
        <v>0</v>
      </c>
      <c r="AD46" s="28" t="s">
        <v>187</v>
      </c>
      <c r="AE46" s="24">
        <v>0</v>
      </c>
    </row>
    <row r="47" s="11" customFormat="1" ht="21.95" customHeight="1" spans="1:31">
      <c r="A47" s="23">
        <f t="shared" si="0"/>
        <v>100704</v>
      </c>
      <c r="B47" s="23" t="str">
        <f t="shared" si="1"/>
        <v>UnionBattleConfig_Mission_Des_100704</v>
      </c>
      <c r="C47" s="24" t="s">
        <v>188</v>
      </c>
      <c r="D47" s="24">
        <v>1</v>
      </c>
      <c r="E47" s="24">
        <v>7</v>
      </c>
      <c r="F47" s="24">
        <v>4</v>
      </c>
      <c r="G47" s="24">
        <v>100705</v>
      </c>
      <c r="H47" s="25">
        <v>30020104</v>
      </c>
      <c r="I47" s="28" t="s">
        <v>189</v>
      </c>
      <c r="J47" s="28" t="s">
        <v>189</v>
      </c>
      <c r="K47" s="29">
        <v>3002010411</v>
      </c>
      <c r="L47" s="30">
        <v>350935</v>
      </c>
      <c r="M47" s="24">
        <v>52506</v>
      </c>
      <c r="N47" s="24">
        <v>10000</v>
      </c>
      <c r="O47" s="25" t="s">
        <v>257</v>
      </c>
      <c r="P47" s="25" t="s">
        <v>257</v>
      </c>
      <c r="Q47" s="25" t="s">
        <v>166</v>
      </c>
      <c r="R47" s="25" t="s">
        <v>249</v>
      </c>
      <c r="S47" s="25" t="s">
        <v>258</v>
      </c>
      <c r="T47" s="25" t="s">
        <v>191</v>
      </c>
      <c r="U47" s="24" t="s">
        <v>169</v>
      </c>
      <c r="V47" s="24" t="s">
        <v>170</v>
      </c>
      <c r="W47" s="24" t="s">
        <v>192</v>
      </c>
      <c r="X47" s="24">
        <v>750</v>
      </c>
      <c r="Y47" s="25">
        <v>2000017</v>
      </c>
      <c r="Z47" s="25">
        <v>2000045</v>
      </c>
      <c r="AA47" s="25" t="s">
        <v>193</v>
      </c>
      <c r="AB47" s="24" t="s">
        <v>262</v>
      </c>
      <c r="AC47" s="36">
        <v>0</v>
      </c>
      <c r="AD47" s="28" t="s">
        <v>195</v>
      </c>
      <c r="AE47" s="24">
        <v>0</v>
      </c>
    </row>
    <row r="48" s="11" customFormat="1" ht="21.95" customHeight="1" spans="1:31">
      <c r="A48" s="23">
        <f t="shared" si="0"/>
        <v>100705</v>
      </c>
      <c r="B48" s="23" t="str">
        <f t="shared" si="1"/>
        <v>UnionBattleConfig_Mission_Des_100705</v>
      </c>
      <c r="C48" s="24" t="s">
        <v>196</v>
      </c>
      <c r="D48" s="24">
        <v>1</v>
      </c>
      <c r="E48" s="24">
        <v>7</v>
      </c>
      <c r="F48" s="24">
        <v>5</v>
      </c>
      <c r="G48" s="24">
        <v>100706</v>
      </c>
      <c r="H48" s="25">
        <v>30020105</v>
      </c>
      <c r="I48" s="28" t="s">
        <v>197</v>
      </c>
      <c r="J48" s="28" t="s">
        <v>197</v>
      </c>
      <c r="K48" s="29">
        <v>3002010511</v>
      </c>
      <c r="L48" s="30">
        <v>350935</v>
      </c>
      <c r="M48" s="24">
        <v>52506</v>
      </c>
      <c r="N48" s="24">
        <v>13000</v>
      </c>
      <c r="O48" s="25" t="s">
        <v>257</v>
      </c>
      <c r="P48" s="25" t="s">
        <v>257</v>
      </c>
      <c r="Q48" s="25" t="s">
        <v>249</v>
      </c>
      <c r="R48" s="25" t="s">
        <v>166</v>
      </c>
      <c r="S48" s="25" t="s">
        <v>258</v>
      </c>
      <c r="T48" s="25" t="s">
        <v>198</v>
      </c>
      <c r="U48" s="24" t="s">
        <v>169</v>
      </c>
      <c r="V48" s="24" t="s">
        <v>170</v>
      </c>
      <c r="W48" s="24" t="s">
        <v>199</v>
      </c>
      <c r="X48" s="24">
        <v>750</v>
      </c>
      <c r="Y48" s="25">
        <v>2000018</v>
      </c>
      <c r="Z48" s="25">
        <v>2000046</v>
      </c>
      <c r="AA48" s="25" t="s">
        <v>200</v>
      </c>
      <c r="AB48" s="24" t="s">
        <v>263</v>
      </c>
      <c r="AC48" s="36">
        <v>0</v>
      </c>
      <c r="AD48" s="28" t="s">
        <v>202</v>
      </c>
      <c r="AE48" s="24">
        <v>0</v>
      </c>
    </row>
    <row r="49" s="11" customFormat="1" ht="21.95" customHeight="1" spans="1:31">
      <c r="A49" s="23">
        <f t="shared" si="0"/>
        <v>100706</v>
      </c>
      <c r="B49" s="23" t="str">
        <f t="shared" si="1"/>
        <v>UnionBattleConfig_Mission_Des_100706</v>
      </c>
      <c r="C49" s="24" t="s">
        <v>203</v>
      </c>
      <c r="D49" s="24">
        <v>1</v>
      </c>
      <c r="E49" s="24">
        <v>7</v>
      </c>
      <c r="F49" s="24">
        <v>6</v>
      </c>
      <c r="G49" s="24">
        <v>100801</v>
      </c>
      <c r="H49" s="25">
        <v>30020106</v>
      </c>
      <c r="I49" s="28" t="s">
        <v>204</v>
      </c>
      <c r="J49" s="28" t="s">
        <v>204</v>
      </c>
      <c r="K49" s="29">
        <v>3002010611</v>
      </c>
      <c r="L49" s="30">
        <v>350935</v>
      </c>
      <c r="M49" s="24">
        <v>105014</v>
      </c>
      <c r="N49" s="24">
        <v>10000</v>
      </c>
      <c r="O49" s="25" t="s">
        <v>257</v>
      </c>
      <c r="P49" s="25" t="s">
        <v>257</v>
      </c>
      <c r="Q49" s="25" t="s">
        <v>166</v>
      </c>
      <c r="R49" s="25" t="s">
        <v>249</v>
      </c>
      <c r="S49" s="25" t="s">
        <v>258</v>
      </c>
      <c r="T49" s="25" t="s">
        <v>205</v>
      </c>
      <c r="U49" s="24" t="s">
        <v>206</v>
      </c>
      <c r="V49" s="24" t="s">
        <v>170</v>
      </c>
      <c r="W49" s="24" t="s">
        <v>207</v>
      </c>
      <c r="X49" s="24">
        <v>1500</v>
      </c>
      <c r="Y49" s="25">
        <v>2000019</v>
      </c>
      <c r="Z49" s="25">
        <v>2000047</v>
      </c>
      <c r="AA49" s="25" t="s">
        <v>264</v>
      </c>
      <c r="AB49" s="24" t="s">
        <v>265</v>
      </c>
      <c r="AC49" s="36">
        <v>0</v>
      </c>
      <c r="AD49" s="28" t="s">
        <v>210</v>
      </c>
      <c r="AE49" s="24">
        <v>0</v>
      </c>
    </row>
    <row r="50" s="11" customFormat="1" ht="21.95" customHeight="1" spans="1:31">
      <c r="A50" s="23">
        <f t="shared" si="0"/>
        <v>100801</v>
      </c>
      <c r="B50" s="23" t="str">
        <f t="shared" si="1"/>
        <v>UnionBattleConfig_Mission_Des_100801</v>
      </c>
      <c r="C50" s="24" t="s">
        <v>164</v>
      </c>
      <c r="D50" s="24">
        <v>1</v>
      </c>
      <c r="E50" s="24">
        <v>8</v>
      </c>
      <c r="F50" s="24">
        <v>1</v>
      </c>
      <c r="G50" s="24">
        <v>100802</v>
      </c>
      <c r="H50" s="25">
        <v>30020101</v>
      </c>
      <c r="I50" s="28" t="s">
        <v>165</v>
      </c>
      <c r="J50" s="28" t="s">
        <v>165</v>
      </c>
      <c r="K50" s="29">
        <v>3002010111</v>
      </c>
      <c r="L50" s="30">
        <v>350935</v>
      </c>
      <c r="M50" s="24">
        <v>35005</v>
      </c>
      <c r="N50" s="24">
        <v>10000</v>
      </c>
      <c r="O50" s="25" t="s">
        <v>266</v>
      </c>
      <c r="P50" s="25" t="s">
        <v>266</v>
      </c>
      <c r="Q50" s="25" t="s">
        <v>166</v>
      </c>
      <c r="R50" s="25" t="s">
        <v>249</v>
      </c>
      <c r="S50" s="25" t="s">
        <v>258</v>
      </c>
      <c r="T50" s="25" t="s">
        <v>168</v>
      </c>
      <c r="U50" s="24" t="s">
        <v>169</v>
      </c>
      <c r="V50" s="24" t="s">
        <v>170</v>
      </c>
      <c r="W50" s="24" t="s">
        <v>171</v>
      </c>
      <c r="X50" s="24">
        <v>500</v>
      </c>
      <c r="Y50" s="25">
        <v>2000014</v>
      </c>
      <c r="Z50" s="25">
        <v>2000042</v>
      </c>
      <c r="AA50" s="25" t="s">
        <v>172</v>
      </c>
      <c r="AB50" s="24" t="s">
        <v>267</v>
      </c>
      <c r="AC50" s="36">
        <v>0</v>
      </c>
      <c r="AD50" s="28" t="s">
        <v>174</v>
      </c>
      <c r="AE50" s="24">
        <v>0</v>
      </c>
    </row>
    <row r="51" s="11" customFormat="1" ht="21.95" customHeight="1" spans="1:31">
      <c r="A51" s="23">
        <f t="shared" si="0"/>
        <v>100802</v>
      </c>
      <c r="B51" s="23" t="str">
        <f t="shared" si="1"/>
        <v>UnionBattleConfig_Mission_Des_100802</v>
      </c>
      <c r="C51" s="24" t="s">
        <v>175</v>
      </c>
      <c r="D51" s="24">
        <v>1</v>
      </c>
      <c r="E51" s="24">
        <v>8</v>
      </c>
      <c r="F51" s="24">
        <v>2</v>
      </c>
      <c r="G51" s="24">
        <v>100803</v>
      </c>
      <c r="H51" s="25">
        <v>30020102</v>
      </c>
      <c r="I51" s="28" t="s">
        <v>176</v>
      </c>
      <c r="J51" s="28" t="s">
        <v>176</v>
      </c>
      <c r="K51" s="29">
        <v>3002010211</v>
      </c>
      <c r="L51" s="30">
        <v>350935</v>
      </c>
      <c r="M51" s="24">
        <v>35005</v>
      </c>
      <c r="N51" s="24">
        <v>13500</v>
      </c>
      <c r="O51" s="25" t="s">
        <v>266</v>
      </c>
      <c r="P51" s="25" t="s">
        <v>266</v>
      </c>
      <c r="Q51" s="25" t="s">
        <v>249</v>
      </c>
      <c r="R51" s="25" t="s">
        <v>166</v>
      </c>
      <c r="S51" s="25" t="s">
        <v>258</v>
      </c>
      <c r="T51" s="25" t="s">
        <v>177</v>
      </c>
      <c r="U51" s="24" t="s">
        <v>169</v>
      </c>
      <c r="V51" s="24" t="s">
        <v>170</v>
      </c>
      <c r="W51" s="24" t="s">
        <v>178</v>
      </c>
      <c r="X51" s="24">
        <v>500</v>
      </c>
      <c r="Y51" s="25">
        <v>2000015</v>
      </c>
      <c r="Z51" s="25">
        <v>2000043</v>
      </c>
      <c r="AA51" s="25" t="s">
        <v>179</v>
      </c>
      <c r="AB51" s="24" t="s">
        <v>268</v>
      </c>
      <c r="AC51" s="36">
        <v>0</v>
      </c>
      <c r="AD51" s="28" t="s">
        <v>181</v>
      </c>
      <c r="AE51" s="24">
        <v>0</v>
      </c>
    </row>
    <row r="52" s="11" customFormat="1" ht="21.95" customHeight="1" spans="1:31">
      <c r="A52" s="23">
        <f t="shared" si="0"/>
        <v>100803</v>
      </c>
      <c r="B52" s="23" t="str">
        <f t="shared" si="1"/>
        <v>UnionBattleConfig_Mission_Des_100803</v>
      </c>
      <c r="C52" s="24" t="s">
        <v>182</v>
      </c>
      <c r="D52" s="24">
        <v>1</v>
      </c>
      <c r="E52" s="24">
        <v>8</v>
      </c>
      <c r="F52" s="24">
        <v>3</v>
      </c>
      <c r="G52" s="24">
        <v>100804</v>
      </c>
      <c r="H52" s="25">
        <v>30020103</v>
      </c>
      <c r="I52" s="28" t="s">
        <v>183</v>
      </c>
      <c r="J52" s="28" t="s">
        <v>183</v>
      </c>
      <c r="K52" s="29">
        <v>3002010311</v>
      </c>
      <c r="L52" s="30">
        <v>350935</v>
      </c>
      <c r="M52" s="24">
        <v>35005</v>
      </c>
      <c r="N52" s="24">
        <v>35005</v>
      </c>
      <c r="O52" s="25" t="s">
        <v>266</v>
      </c>
      <c r="P52" s="25" t="s">
        <v>266</v>
      </c>
      <c r="Q52" s="25" t="s">
        <v>166</v>
      </c>
      <c r="R52" s="25" t="s">
        <v>249</v>
      </c>
      <c r="S52" s="25" t="s">
        <v>258</v>
      </c>
      <c r="T52" s="25" t="s">
        <v>184</v>
      </c>
      <c r="U52" s="24" t="s">
        <v>169</v>
      </c>
      <c r="V52" s="24" t="s">
        <v>170</v>
      </c>
      <c r="W52" s="24" t="s">
        <v>171</v>
      </c>
      <c r="X52" s="24">
        <v>500</v>
      </c>
      <c r="Y52" s="25">
        <v>2000016</v>
      </c>
      <c r="Z52" s="25">
        <v>2000044</v>
      </c>
      <c r="AA52" s="25" t="s">
        <v>185</v>
      </c>
      <c r="AB52" s="24" t="s">
        <v>269</v>
      </c>
      <c r="AC52" s="36">
        <v>0</v>
      </c>
      <c r="AD52" s="28" t="s">
        <v>187</v>
      </c>
      <c r="AE52" s="24">
        <v>0</v>
      </c>
    </row>
    <row r="53" s="11" customFormat="1" ht="21.95" customHeight="1" spans="1:31">
      <c r="A53" s="23">
        <f t="shared" si="0"/>
        <v>100804</v>
      </c>
      <c r="B53" s="23" t="str">
        <f t="shared" si="1"/>
        <v>UnionBattleConfig_Mission_Des_100804</v>
      </c>
      <c r="C53" s="24" t="s">
        <v>188</v>
      </c>
      <c r="D53" s="24">
        <v>1</v>
      </c>
      <c r="E53" s="24">
        <v>8</v>
      </c>
      <c r="F53" s="24">
        <v>4</v>
      </c>
      <c r="G53" s="24">
        <v>100805</v>
      </c>
      <c r="H53" s="25">
        <v>30020104</v>
      </c>
      <c r="I53" s="28" t="s">
        <v>189</v>
      </c>
      <c r="J53" s="28" t="s">
        <v>189</v>
      </c>
      <c r="K53" s="29">
        <v>3002010411</v>
      </c>
      <c r="L53" s="30">
        <v>350935</v>
      </c>
      <c r="M53" s="24">
        <v>52506</v>
      </c>
      <c r="N53" s="24">
        <v>10000</v>
      </c>
      <c r="O53" s="25" t="s">
        <v>266</v>
      </c>
      <c r="P53" s="25" t="s">
        <v>266</v>
      </c>
      <c r="Q53" s="25" t="s">
        <v>166</v>
      </c>
      <c r="R53" s="25" t="s">
        <v>249</v>
      </c>
      <c r="S53" s="25" t="s">
        <v>258</v>
      </c>
      <c r="T53" s="25" t="s">
        <v>191</v>
      </c>
      <c r="U53" s="24" t="s">
        <v>169</v>
      </c>
      <c r="V53" s="24" t="s">
        <v>170</v>
      </c>
      <c r="W53" s="24" t="s">
        <v>192</v>
      </c>
      <c r="X53" s="24">
        <v>750</v>
      </c>
      <c r="Y53" s="25">
        <v>2000017</v>
      </c>
      <c r="Z53" s="25">
        <v>2000045</v>
      </c>
      <c r="AA53" s="25" t="s">
        <v>193</v>
      </c>
      <c r="AB53" s="24" t="s">
        <v>270</v>
      </c>
      <c r="AC53" s="36">
        <v>0</v>
      </c>
      <c r="AD53" s="28" t="s">
        <v>195</v>
      </c>
      <c r="AE53" s="24">
        <v>0</v>
      </c>
    </row>
    <row r="54" s="11" customFormat="1" ht="21.95" customHeight="1" spans="1:31">
      <c r="A54" s="23">
        <f t="shared" si="0"/>
        <v>100805</v>
      </c>
      <c r="B54" s="23" t="str">
        <f t="shared" si="1"/>
        <v>UnionBattleConfig_Mission_Des_100805</v>
      </c>
      <c r="C54" s="24" t="s">
        <v>196</v>
      </c>
      <c r="D54" s="24">
        <v>1</v>
      </c>
      <c r="E54" s="24">
        <v>8</v>
      </c>
      <c r="F54" s="24">
        <v>5</v>
      </c>
      <c r="G54" s="24">
        <v>100806</v>
      </c>
      <c r="H54" s="25">
        <v>30020105</v>
      </c>
      <c r="I54" s="28" t="s">
        <v>197</v>
      </c>
      <c r="J54" s="28" t="s">
        <v>197</v>
      </c>
      <c r="K54" s="29">
        <v>3002010511</v>
      </c>
      <c r="L54" s="30">
        <v>350935</v>
      </c>
      <c r="M54" s="24">
        <v>52506</v>
      </c>
      <c r="N54" s="24">
        <v>13500</v>
      </c>
      <c r="O54" s="25" t="s">
        <v>266</v>
      </c>
      <c r="P54" s="25" t="s">
        <v>266</v>
      </c>
      <c r="Q54" s="25" t="s">
        <v>249</v>
      </c>
      <c r="R54" s="25" t="s">
        <v>166</v>
      </c>
      <c r="S54" s="25" t="s">
        <v>258</v>
      </c>
      <c r="T54" s="25" t="s">
        <v>198</v>
      </c>
      <c r="U54" s="24" t="s">
        <v>169</v>
      </c>
      <c r="V54" s="24" t="s">
        <v>170</v>
      </c>
      <c r="W54" s="24" t="s">
        <v>199</v>
      </c>
      <c r="X54" s="24">
        <v>750</v>
      </c>
      <c r="Y54" s="25">
        <v>2000018</v>
      </c>
      <c r="Z54" s="25">
        <v>2000046</v>
      </c>
      <c r="AA54" s="25" t="s">
        <v>200</v>
      </c>
      <c r="AB54" s="24" t="s">
        <v>271</v>
      </c>
      <c r="AC54" s="36">
        <v>0</v>
      </c>
      <c r="AD54" s="28" t="s">
        <v>202</v>
      </c>
      <c r="AE54" s="24">
        <v>0</v>
      </c>
    </row>
    <row r="55" s="11" customFormat="1" ht="21.95" customHeight="1" spans="1:31">
      <c r="A55" s="23">
        <f t="shared" si="0"/>
        <v>100806</v>
      </c>
      <c r="B55" s="23" t="str">
        <f t="shared" si="1"/>
        <v>UnionBattleConfig_Mission_Des_100806</v>
      </c>
      <c r="C55" s="24" t="s">
        <v>203</v>
      </c>
      <c r="D55" s="24">
        <v>1</v>
      </c>
      <c r="E55" s="24">
        <v>8</v>
      </c>
      <c r="F55" s="24">
        <v>6</v>
      </c>
      <c r="G55" s="24">
        <v>100901</v>
      </c>
      <c r="H55" s="25">
        <v>30020106</v>
      </c>
      <c r="I55" s="28" t="s">
        <v>204</v>
      </c>
      <c r="J55" s="28" t="s">
        <v>204</v>
      </c>
      <c r="K55" s="29">
        <v>3002010611</v>
      </c>
      <c r="L55" s="30">
        <v>350935</v>
      </c>
      <c r="M55" s="24">
        <v>105014</v>
      </c>
      <c r="N55" s="24">
        <v>10000</v>
      </c>
      <c r="O55" s="25" t="s">
        <v>266</v>
      </c>
      <c r="P55" s="25" t="s">
        <v>266</v>
      </c>
      <c r="Q55" s="25" t="s">
        <v>166</v>
      </c>
      <c r="R55" s="25" t="s">
        <v>249</v>
      </c>
      <c r="S55" s="25" t="s">
        <v>258</v>
      </c>
      <c r="T55" s="25" t="s">
        <v>205</v>
      </c>
      <c r="U55" s="24" t="s">
        <v>206</v>
      </c>
      <c r="V55" s="24" t="s">
        <v>170</v>
      </c>
      <c r="W55" s="24" t="s">
        <v>207</v>
      </c>
      <c r="X55" s="24">
        <v>1500</v>
      </c>
      <c r="Y55" s="25" t="s">
        <v>272</v>
      </c>
      <c r="Z55" s="25" t="s">
        <v>273</v>
      </c>
      <c r="AA55" s="25" t="s">
        <v>274</v>
      </c>
      <c r="AB55" s="24" t="s">
        <v>275</v>
      </c>
      <c r="AC55" s="36">
        <v>0</v>
      </c>
      <c r="AD55" s="28" t="s">
        <v>210</v>
      </c>
      <c r="AE55" s="24">
        <v>0</v>
      </c>
    </row>
    <row r="56" s="11" customFormat="1" ht="21.95" customHeight="1" spans="1:31">
      <c r="A56" s="23">
        <f t="shared" si="0"/>
        <v>100901</v>
      </c>
      <c r="B56" s="23" t="str">
        <f t="shared" si="1"/>
        <v>UnionBattleConfig_Mission_Des_100901</v>
      </c>
      <c r="C56" s="24" t="s">
        <v>164</v>
      </c>
      <c r="D56" s="24">
        <v>1</v>
      </c>
      <c r="E56" s="24">
        <v>9</v>
      </c>
      <c r="F56" s="24">
        <v>1</v>
      </c>
      <c r="G56" s="24">
        <v>100902</v>
      </c>
      <c r="H56" s="24">
        <v>30020201</v>
      </c>
      <c r="I56" s="28" t="s">
        <v>165</v>
      </c>
      <c r="J56" s="28" t="s">
        <v>165</v>
      </c>
      <c r="K56" s="29">
        <v>3002010111</v>
      </c>
      <c r="L56" s="30">
        <v>350935</v>
      </c>
      <c r="M56" s="24">
        <v>52506</v>
      </c>
      <c r="N56" s="24">
        <v>10000</v>
      </c>
      <c r="O56" s="25" t="s">
        <v>276</v>
      </c>
      <c r="P56" s="25" t="s">
        <v>276</v>
      </c>
      <c r="Q56" s="25" t="s">
        <v>166</v>
      </c>
      <c r="R56" s="25" t="s">
        <v>249</v>
      </c>
      <c r="S56" s="25" t="s">
        <v>249</v>
      </c>
      <c r="T56" s="25" t="s">
        <v>277</v>
      </c>
      <c r="U56" s="24" t="s">
        <v>206</v>
      </c>
      <c r="V56" s="24" t="s">
        <v>170</v>
      </c>
      <c r="W56" s="24" t="s">
        <v>278</v>
      </c>
      <c r="X56" s="24">
        <v>750</v>
      </c>
      <c r="Y56" s="25">
        <v>2000014</v>
      </c>
      <c r="Z56" s="25">
        <v>2000042</v>
      </c>
      <c r="AA56" s="25" t="s">
        <v>172</v>
      </c>
      <c r="AB56" s="24" t="s">
        <v>279</v>
      </c>
      <c r="AC56" s="36">
        <v>0</v>
      </c>
      <c r="AD56" s="28" t="s">
        <v>174</v>
      </c>
      <c r="AE56" s="24">
        <v>0</v>
      </c>
    </row>
    <row r="57" s="11" customFormat="1" ht="21.95" customHeight="1" spans="1:31">
      <c r="A57" s="23">
        <f t="shared" si="0"/>
        <v>100902</v>
      </c>
      <c r="B57" s="23" t="str">
        <f t="shared" si="1"/>
        <v>UnionBattleConfig_Mission_Des_100902</v>
      </c>
      <c r="C57" s="24" t="s">
        <v>175</v>
      </c>
      <c r="D57" s="24">
        <v>1</v>
      </c>
      <c r="E57" s="24">
        <v>9</v>
      </c>
      <c r="F57" s="24">
        <v>2</v>
      </c>
      <c r="G57" s="24">
        <v>100903</v>
      </c>
      <c r="H57" s="24">
        <v>30020202</v>
      </c>
      <c r="I57" s="28" t="s">
        <v>176</v>
      </c>
      <c r="J57" s="28" t="s">
        <v>176</v>
      </c>
      <c r="K57" s="29">
        <v>3002010211</v>
      </c>
      <c r="L57" s="30">
        <v>350935</v>
      </c>
      <c r="M57" s="24">
        <v>52506</v>
      </c>
      <c r="N57" s="24">
        <v>14000</v>
      </c>
      <c r="O57" s="25" t="s">
        <v>276</v>
      </c>
      <c r="P57" s="25" t="s">
        <v>276</v>
      </c>
      <c r="Q57" s="25" t="s">
        <v>249</v>
      </c>
      <c r="R57" s="25" t="s">
        <v>166</v>
      </c>
      <c r="S57" s="25" t="s">
        <v>249</v>
      </c>
      <c r="T57" s="25" t="s">
        <v>280</v>
      </c>
      <c r="U57" s="24" t="s">
        <v>206</v>
      </c>
      <c r="V57" s="24" t="s">
        <v>170</v>
      </c>
      <c r="W57" s="24" t="s">
        <v>281</v>
      </c>
      <c r="X57" s="24">
        <v>750</v>
      </c>
      <c r="Y57" s="25">
        <v>2000015</v>
      </c>
      <c r="Z57" s="25">
        <v>2000043</v>
      </c>
      <c r="AA57" s="25" t="s">
        <v>179</v>
      </c>
      <c r="AB57" s="24" t="s">
        <v>282</v>
      </c>
      <c r="AC57" s="36">
        <v>0</v>
      </c>
      <c r="AD57" s="28" t="s">
        <v>181</v>
      </c>
      <c r="AE57" s="24">
        <v>0</v>
      </c>
    </row>
    <row r="58" s="11" customFormat="1" ht="21.95" customHeight="1" spans="1:31">
      <c r="A58" s="23">
        <f t="shared" si="0"/>
        <v>100903</v>
      </c>
      <c r="B58" s="23" t="str">
        <f t="shared" si="1"/>
        <v>UnionBattleConfig_Mission_Des_100903</v>
      </c>
      <c r="C58" s="24" t="s">
        <v>182</v>
      </c>
      <c r="D58" s="24">
        <v>1</v>
      </c>
      <c r="E58" s="24">
        <v>9</v>
      </c>
      <c r="F58" s="24">
        <v>3</v>
      </c>
      <c r="G58" s="24">
        <v>100904</v>
      </c>
      <c r="H58" s="24">
        <v>30020203</v>
      </c>
      <c r="I58" s="28" t="s">
        <v>183</v>
      </c>
      <c r="J58" s="28" t="s">
        <v>183</v>
      </c>
      <c r="K58" s="29">
        <v>3002010311</v>
      </c>
      <c r="L58" s="30">
        <v>350935</v>
      </c>
      <c r="M58" s="24">
        <v>52506</v>
      </c>
      <c r="N58" s="24">
        <v>52506</v>
      </c>
      <c r="O58" s="25" t="s">
        <v>276</v>
      </c>
      <c r="P58" s="25" t="s">
        <v>276</v>
      </c>
      <c r="Q58" s="25" t="s">
        <v>166</v>
      </c>
      <c r="R58" s="25" t="s">
        <v>249</v>
      </c>
      <c r="S58" s="25" t="s">
        <v>249</v>
      </c>
      <c r="T58" s="25" t="s">
        <v>283</v>
      </c>
      <c r="U58" s="24" t="s">
        <v>206</v>
      </c>
      <c r="V58" s="24" t="s">
        <v>170</v>
      </c>
      <c r="W58" s="24" t="s">
        <v>278</v>
      </c>
      <c r="X58" s="24">
        <v>750</v>
      </c>
      <c r="Y58" s="25">
        <v>2000016</v>
      </c>
      <c r="Z58" s="25">
        <v>2000044</v>
      </c>
      <c r="AA58" s="25" t="s">
        <v>185</v>
      </c>
      <c r="AB58" s="24" t="s">
        <v>284</v>
      </c>
      <c r="AC58" s="36">
        <v>0</v>
      </c>
      <c r="AD58" s="28" t="s">
        <v>187</v>
      </c>
      <c r="AE58" s="24">
        <v>0</v>
      </c>
    </row>
    <row r="59" s="11" customFormat="1" ht="21.95" customHeight="1" spans="1:31">
      <c r="A59" s="23">
        <f t="shared" si="0"/>
        <v>100904</v>
      </c>
      <c r="B59" s="23" t="str">
        <f t="shared" si="1"/>
        <v>UnionBattleConfig_Mission_Des_100904</v>
      </c>
      <c r="C59" s="24" t="s">
        <v>188</v>
      </c>
      <c r="D59" s="24">
        <v>1</v>
      </c>
      <c r="E59" s="24">
        <v>9</v>
      </c>
      <c r="F59" s="24">
        <v>4</v>
      </c>
      <c r="G59" s="24">
        <v>100905</v>
      </c>
      <c r="H59" s="24">
        <v>30020204</v>
      </c>
      <c r="I59" s="28" t="s">
        <v>189</v>
      </c>
      <c r="J59" s="28" t="s">
        <v>189</v>
      </c>
      <c r="K59" s="29">
        <v>3002010411</v>
      </c>
      <c r="L59" s="30">
        <v>350935</v>
      </c>
      <c r="M59" s="24">
        <v>70010</v>
      </c>
      <c r="N59" s="24">
        <v>10000</v>
      </c>
      <c r="O59" s="25" t="s">
        <v>276</v>
      </c>
      <c r="P59" s="25" t="s">
        <v>276</v>
      </c>
      <c r="Q59" s="25" t="s">
        <v>166</v>
      </c>
      <c r="R59" s="25" t="s">
        <v>249</v>
      </c>
      <c r="S59" s="25" t="s">
        <v>249</v>
      </c>
      <c r="T59" s="25" t="s">
        <v>285</v>
      </c>
      <c r="U59" s="24" t="s">
        <v>206</v>
      </c>
      <c r="V59" s="24" t="s">
        <v>170</v>
      </c>
      <c r="W59" s="24" t="s">
        <v>286</v>
      </c>
      <c r="X59" s="24">
        <v>1000</v>
      </c>
      <c r="Y59" s="25">
        <v>2000017</v>
      </c>
      <c r="Z59" s="25">
        <v>2000045</v>
      </c>
      <c r="AA59" s="25" t="s">
        <v>193</v>
      </c>
      <c r="AB59" s="24" t="s">
        <v>287</v>
      </c>
      <c r="AC59" s="36">
        <v>0</v>
      </c>
      <c r="AD59" s="28" t="s">
        <v>195</v>
      </c>
      <c r="AE59" s="24">
        <v>0</v>
      </c>
    </row>
    <row r="60" s="11" customFormat="1" ht="21.95" customHeight="1" spans="1:31">
      <c r="A60" s="23">
        <f t="shared" si="0"/>
        <v>100905</v>
      </c>
      <c r="B60" s="23" t="str">
        <f t="shared" si="1"/>
        <v>UnionBattleConfig_Mission_Des_100905</v>
      </c>
      <c r="C60" s="24" t="s">
        <v>196</v>
      </c>
      <c r="D60" s="24">
        <v>1</v>
      </c>
      <c r="E60" s="24">
        <v>9</v>
      </c>
      <c r="F60" s="24">
        <v>5</v>
      </c>
      <c r="G60" s="24">
        <v>100906</v>
      </c>
      <c r="H60" s="24">
        <v>30020205</v>
      </c>
      <c r="I60" s="28" t="s">
        <v>197</v>
      </c>
      <c r="J60" s="28" t="s">
        <v>197</v>
      </c>
      <c r="K60" s="29">
        <v>3002010511</v>
      </c>
      <c r="L60" s="30">
        <v>350935</v>
      </c>
      <c r="M60" s="24">
        <v>70010</v>
      </c>
      <c r="N60" s="24">
        <v>14000</v>
      </c>
      <c r="O60" s="25" t="s">
        <v>276</v>
      </c>
      <c r="P60" s="25" t="s">
        <v>276</v>
      </c>
      <c r="Q60" s="25" t="s">
        <v>249</v>
      </c>
      <c r="R60" s="25" t="s">
        <v>166</v>
      </c>
      <c r="S60" s="25" t="s">
        <v>249</v>
      </c>
      <c r="T60" s="25" t="s">
        <v>288</v>
      </c>
      <c r="U60" s="24" t="s">
        <v>206</v>
      </c>
      <c r="V60" s="24" t="s">
        <v>170</v>
      </c>
      <c r="W60" s="24" t="s">
        <v>289</v>
      </c>
      <c r="X60" s="24">
        <v>1000</v>
      </c>
      <c r="Y60" s="25">
        <v>2000018</v>
      </c>
      <c r="Z60" s="25">
        <v>2000046</v>
      </c>
      <c r="AA60" s="25" t="s">
        <v>200</v>
      </c>
      <c r="AB60" s="24" t="s">
        <v>290</v>
      </c>
      <c r="AC60" s="36">
        <v>0</v>
      </c>
      <c r="AD60" s="28" t="s">
        <v>202</v>
      </c>
      <c r="AE60" s="24">
        <v>0</v>
      </c>
    </row>
    <row r="61" s="11" customFormat="1" ht="21.95" customHeight="1" spans="1:31">
      <c r="A61" s="23">
        <f t="shared" si="0"/>
        <v>100906</v>
      </c>
      <c r="B61" s="23" t="str">
        <f t="shared" si="1"/>
        <v>UnionBattleConfig_Mission_Des_100906</v>
      </c>
      <c r="C61" s="24" t="s">
        <v>203</v>
      </c>
      <c r="D61" s="24">
        <v>1</v>
      </c>
      <c r="E61" s="24">
        <v>9</v>
      </c>
      <c r="F61" s="24">
        <v>6</v>
      </c>
      <c r="G61" s="24">
        <v>101001</v>
      </c>
      <c r="H61" s="24">
        <v>30020206</v>
      </c>
      <c r="I61" s="28" t="s">
        <v>204</v>
      </c>
      <c r="J61" s="28" t="s">
        <v>204</v>
      </c>
      <c r="K61" s="29">
        <v>3002010611</v>
      </c>
      <c r="L61" s="30">
        <v>350935</v>
      </c>
      <c r="M61" s="24">
        <v>140019</v>
      </c>
      <c r="N61" s="24">
        <v>10000</v>
      </c>
      <c r="O61" s="25" t="s">
        <v>276</v>
      </c>
      <c r="P61" s="25" t="s">
        <v>276</v>
      </c>
      <c r="Q61" s="25" t="s">
        <v>166</v>
      </c>
      <c r="R61" s="25" t="s">
        <v>249</v>
      </c>
      <c r="S61" s="25" t="s">
        <v>249</v>
      </c>
      <c r="T61" s="25" t="s">
        <v>291</v>
      </c>
      <c r="U61" s="24" t="s">
        <v>292</v>
      </c>
      <c r="V61" s="24" t="s">
        <v>170</v>
      </c>
      <c r="W61" s="24" t="s">
        <v>293</v>
      </c>
      <c r="X61" s="24">
        <v>2000</v>
      </c>
      <c r="Y61" s="25">
        <v>2000019</v>
      </c>
      <c r="Z61" s="25">
        <v>2000047</v>
      </c>
      <c r="AA61" s="25" t="s">
        <v>294</v>
      </c>
      <c r="AB61" s="24" t="s">
        <v>295</v>
      </c>
      <c r="AC61" s="36">
        <v>0</v>
      </c>
      <c r="AD61" s="28" t="s">
        <v>210</v>
      </c>
      <c r="AE61" s="24">
        <v>0</v>
      </c>
    </row>
    <row r="62" s="11" customFormat="1" ht="21.95" customHeight="1" spans="1:31">
      <c r="A62" s="23">
        <f t="shared" si="0"/>
        <v>101001</v>
      </c>
      <c r="B62" s="23" t="str">
        <f t="shared" si="1"/>
        <v>UnionBattleConfig_Mission_Des_101001</v>
      </c>
      <c r="C62" s="24" t="s">
        <v>164</v>
      </c>
      <c r="D62" s="24">
        <v>1</v>
      </c>
      <c r="E62" s="24">
        <v>10</v>
      </c>
      <c r="F62" s="24">
        <v>1</v>
      </c>
      <c r="G62" s="24">
        <v>101002</v>
      </c>
      <c r="H62" s="24">
        <v>30020201</v>
      </c>
      <c r="I62" s="28" t="s">
        <v>165</v>
      </c>
      <c r="J62" s="28" t="s">
        <v>165</v>
      </c>
      <c r="K62" s="29">
        <v>3002010111</v>
      </c>
      <c r="L62" s="30">
        <v>350935</v>
      </c>
      <c r="M62" s="24">
        <v>52506</v>
      </c>
      <c r="N62" s="24">
        <v>10000</v>
      </c>
      <c r="O62" s="25" t="s">
        <v>296</v>
      </c>
      <c r="P62" s="25" t="s">
        <v>296</v>
      </c>
      <c r="Q62" s="25" t="s">
        <v>166</v>
      </c>
      <c r="R62" s="25" t="s">
        <v>249</v>
      </c>
      <c r="S62" s="25" t="s">
        <v>249</v>
      </c>
      <c r="T62" s="25" t="s">
        <v>277</v>
      </c>
      <c r="U62" s="24" t="s">
        <v>206</v>
      </c>
      <c r="V62" s="24" t="s">
        <v>170</v>
      </c>
      <c r="W62" s="24" t="s">
        <v>278</v>
      </c>
      <c r="X62" s="24">
        <v>750</v>
      </c>
      <c r="Y62" s="25">
        <v>2000014</v>
      </c>
      <c r="Z62" s="25">
        <v>2000042</v>
      </c>
      <c r="AA62" s="25" t="s">
        <v>172</v>
      </c>
      <c r="AB62" s="24" t="s">
        <v>297</v>
      </c>
      <c r="AC62" s="36">
        <v>0</v>
      </c>
      <c r="AD62" s="28" t="s">
        <v>174</v>
      </c>
      <c r="AE62" s="24">
        <v>0</v>
      </c>
    </row>
    <row r="63" s="11" customFormat="1" ht="21.95" customHeight="1" spans="1:31">
      <c r="A63" s="23">
        <f t="shared" si="0"/>
        <v>101002</v>
      </c>
      <c r="B63" s="23" t="str">
        <f t="shared" si="1"/>
        <v>UnionBattleConfig_Mission_Des_101002</v>
      </c>
      <c r="C63" s="24" t="s">
        <v>175</v>
      </c>
      <c r="D63" s="24">
        <v>1</v>
      </c>
      <c r="E63" s="24">
        <v>10</v>
      </c>
      <c r="F63" s="24">
        <v>2</v>
      </c>
      <c r="G63" s="24">
        <v>101003</v>
      </c>
      <c r="H63" s="24">
        <v>30020202</v>
      </c>
      <c r="I63" s="28" t="s">
        <v>176</v>
      </c>
      <c r="J63" s="28" t="s">
        <v>176</v>
      </c>
      <c r="K63" s="29">
        <v>3002010211</v>
      </c>
      <c r="L63" s="30">
        <v>350935</v>
      </c>
      <c r="M63" s="24">
        <v>52506</v>
      </c>
      <c r="N63" s="24">
        <v>14500</v>
      </c>
      <c r="O63" s="25" t="s">
        <v>296</v>
      </c>
      <c r="P63" s="25" t="s">
        <v>296</v>
      </c>
      <c r="Q63" s="25" t="s">
        <v>249</v>
      </c>
      <c r="R63" s="25" t="s">
        <v>166</v>
      </c>
      <c r="S63" s="25" t="s">
        <v>249</v>
      </c>
      <c r="T63" s="25" t="s">
        <v>280</v>
      </c>
      <c r="U63" s="24" t="s">
        <v>206</v>
      </c>
      <c r="V63" s="24" t="s">
        <v>170</v>
      </c>
      <c r="W63" s="24" t="s">
        <v>281</v>
      </c>
      <c r="X63" s="24">
        <v>750</v>
      </c>
      <c r="Y63" s="25">
        <v>2000015</v>
      </c>
      <c r="Z63" s="25">
        <v>2000043</v>
      </c>
      <c r="AA63" s="25" t="s">
        <v>179</v>
      </c>
      <c r="AB63" s="24" t="s">
        <v>298</v>
      </c>
      <c r="AC63" s="36">
        <v>0</v>
      </c>
      <c r="AD63" s="28" t="s">
        <v>181</v>
      </c>
      <c r="AE63" s="24">
        <v>0</v>
      </c>
    </row>
    <row r="64" s="11" customFormat="1" ht="21.95" customHeight="1" spans="1:31">
      <c r="A64" s="23">
        <f t="shared" si="0"/>
        <v>101003</v>
      </c>
      <c r="B64" s="23" t="str">
        <f t="shared" si="1"/>
        <v>UnionBattleConfig_Mission_Des_101003</v>
      </c>
      <c r="C64" s="24" t="s">
        <v>182</v>
      </c>
      <c r="D64" s="24">
        <v>1</v>
      </c>
      <c r="E64" s="24">
        <v>10</v>
      </c>
      <c r="F64" s="24">
        <v>3</v>
      </c>
      <c r="G64" s="24">
        <v>101004</v>
      </c>
      <c r="H64" s="24">
        <v>30020203</v>
      </c>
      <c r="I64" s="28" t="s">
        <v>183</v>
      </c>
      <c r="J64" s="28" t="s">
        <v>183</v>
      </c>
      <c r="K64" s="29">
        <v>3002010311</v>
      </c>
      <c r="L64" s="30">
        <v>350935</v>
      </c>
      <c r="M64" s="24">
        <v>52506</v>
      </c>
      <c r="N64" s="24">
        <v>52506</v>
      </c>
      <c r="O64" s="25" t="s">
        <v>296</v>
      </c>
      <c r="P64" s="25" t="s">
        <v>296</v>
      </c>
      <c r="Q64" s="25" t="s">
        <v>166</v>
      </c>
      <c r="R64" s="25" t="s">
        <v>249</v>
      </c>
      <c r="S64" s="25" t="s">
        <v>249</v>
      </c>
      <c r="T64" s="25" t="s">
        <v>283</v>
      </c>
      <c r="U64" s="24" t="s">
        <v>206</v>
      </c>
      <c r="V64" s="24" t="s">
        <v>170</v>
      </c>
      <c r="W64" s="24" t="s">
        <v>278</v>
      </c>
      <c r="X64" s="24">
        <v>750</v>
      </c>
      <c r="Y64" s="25">
        <v>2000016</v>
      </c>
      <c r="Z64" s="25">
        <v>2000044</v>
      </c>
      <c r="AA64" s="25" t="s">
        <v>185</v>
      </c>
      <c r="AB64" s="24" t="s">
        <v>299</v>
      </c>
      <c r="AC64" s="36">
        <v>0</v>
      </c>
      <c r="AD64" s="28" t="s">
        <v>187</v>
      </c>
      <c r="AE64" s="24">
        <v>0</v>
      </c>
    </row>
    <row r="65" s="11" customFormat="1" ht="21.95" customHeight="1" spans="1:31">
      <c r="A65" s="23">
        <f t="shared" si="0"/>
        <v>101004</v>
      </c>
      <c r="B65" s="23" t="str">
        <f t="shared" si="1"/>
        <v>UnionBattleConfig_Mission_Des_101004</v>
      </c>
      <c r="C65" s="24" t="s">
        <v>188</v>
      </c>
      <c r="D65" s="24">
        <v>1</v>
      </c>
      <c r="E65" s="24">
        <v>10</v>
      </c>
      <c r="F65" s="24">
        <v>4</v>
      </c>
      <c r="G65" s="24">
        <v>101005</v>
      </c>
      <c r="H65" s="24">
        <v>30020204</v>
      </c>
      <c r="I65" s="28" t="s">
        <v>189</v>
      </c>
      <c r="J65" s="28" t="s">
        <v>189</v>
      </c>
      <c r="K65" s="29">
        <v>3002010411</v>
      </c>
      <c r="L65" s="30">
        <v>350935</v>
      </c>
      <c r="M65" s="24">
        <v>70010</v>
      </c>
      <c r="N65" s="24">
        <v>10000</v>
      </c>
      <c r="O65" s="25" t="s">
        <v>296</v>
      </c>
      <c r="P65" s="25" t="s">
        <v>296</v>
      </c>
      <c r="Q65" s="25" t="s">
        <v>166</v>
      </c>
      <c r="R65" s="25" t="s">
        <v>249</v>
      </c>
      <c r="S65" s="25" t="s">
        <v>249</v>
      </c>
      <c r="T65" s="25" t="s">
        <v>285</v>
      </c>
      <c r="U65" s="24" t="s">
        <v>206</v>
      </c>
      <c r="V65" s="24" t="s">
        <v>170</v>
      </c>
      <c r="W65" s="24" t="s">
        <v>286</v>
      </c>
      <c r="X65" s="24">
        <v>1000</v>
      </c>
      <c r="Y65" s="25">
        <v>2000017</v>
      </c>
      <c r="Z65" s="25">
        <v>2000045</v>
      </c>
      <c r="AA65" s="25" t="s">
        <v>193</v>
      </c>
      <c r="AB65" s="24" t="s">
        <v>300</v>
      </c>
      <c r="AC65" s="36">
        <v>0</v>
      </c>
      <c r="AD65" s="28" t="s">
        <v>195</v>
      </c>
      <c r="AE65" s="24">
        <v>0</v>
      </c>
    </row>
    <row r="66" s="11" customFormat="1" ht="21.95" customHeight="1" spans="1:31">
      <c r="A66" s="23">
        <f t="shared" si="0"/>
        <v>101005</v>
      </c>
      <c r="B66" s="23" t="str">
        <f t="shared" si="1"/>
        <v>UnionBattleConfig_Mission_Des_101005</v>
      </c>
      <c r="C66" s="24" t="s">
        <v>196</v>
      </c>
      <c r="D66" s="24">
        <v>1</v>
      </c>
      <c r="E66" s="24">
        <v>10</v>
      </c>
      <c r="F66" s="24">
        <v>5</v>
      </c>
      <c r="G66" s="24">
        <v>101006</v>
      </c>
      <c r="H66" s="24">
        <v>30020205</v>
      </c>
      <c r="I66" s="28" t="s">
        <v>197</v>
      </c>
      <c r="J66" s="28" t="s">
        <v>197</v>
      </c>
      <c r="K66" s="29">
        <v>3002010511</v>
      </c>
      <c r="L66" s="30">
        <v>350935</v>
      </c>
      <c r="M66" s="24">
        <v>70010</v>
      </c>
      <c r="N66" s="24">
        <v>14500</v>
      </c>
      <c r="O66" s="25" t="s">
        <v>296</v>
      </c>
      <c r="P66" s="25" t="s">
        <v>296</v>
      </c>
      <c r="Q66" s="25" t="s">
        <v>249</v>
      </c>
      <c r="R66" s="25" t="s">
        <v>166</v>
      </c>
      <c r="S66" s="25" t="s">
        <v>249</v>
      </c>
      <c r="T66" s="25" t="s">
        <v>288</v>
      </c>
      <c r="U66" s="24" t="s">
        <v>206</v>
      </c>
      <c r="V66" s="24" t="s">
        <v>170</v>
      </c>
      <c r="W66" s="24" t="s">
        <v>289</v>
      </c>
      <c r="X66" s="24">
        <v>1000</v>
      </c>
      <c r="Y66" s="25">
        <v>2000018</v>
      </c>
      <c r="Z66" s="25">
        <v>2000046</v>
      </c>
      <c r="AA66" s="25" t="s">
        <v>200</v>
      </c>
      <c r="AB66" s="24" t="s">
        <v>301</v>
      </c>
      <c r="AC66" s="36">
        <v>0</v>
      </c>
      <c r="AD66" s="28" t="s">
        <v>202</v>
      </c>
      <c r="AE66" s="24">
        <v>0</v>
      </c>
    </row>
    <row r="67" s="11" customFormat="1" ht="21.95" customHeight="1" spans="1:31">
      <c r="A67" s="23">
        <f t="shared" si="0"/>
        <v>101006</v>
      </c>
      <c r="B67" s="23" t="str">
        <f t="shared" si="1"/>
        <v>UnionBattleConfig_Mission_Des_101006</v>
      </c>
      <c r="C67" s="24" t="s">
        <v>203</v>
      </c>
      <c r="D67" s="24">
        <v>1</v>
      </c>
      <c r="E67" s="24">
        <v>10</v>
      </c>
      <c r="F67" s="24">
        <v>6</v>
      </c>
      <c r="G67" s="24">
        <v>101101</v>
      </c>
      <c r="H67" s="24">
        <v>30020206</v>
      </c>
      <c r="I67" s="28" t="s">
        <v>204</v>
      </c>
      <c r="J67" s="28" t="s">
        <v>204</v>
      </c>
      <c r="K67" s="29">
        <v>3002010611</v>
      </c>
      <c r="L67" s="30">
        <v>350935</v>
      </c>
      <c r="M67" s="24">
        <v>140019</v>
      </c>
      <c r="N67" s="24">
        <v>10000</v>
      </c>
      <c r="O67" s="25" t="s">
        <v>296</v>
      </c>
      <c r="P67" s="25" t="s">
        <v>296</v>
      </c>
      <c r="Q67" s="25" t="s">
        <v>166</v>
      </c>
      <c r="R67" s="25" t="s">
        <v>249</v>
      </c>
      <c r="S67" s="25" t="s">
        <v>249</v>
      </c>
      <c r="T67" s="25" t="s">
        <v>291</v>
      </c>
      <c r="U67" s="24" t="s">
        <v>292</v>
      </c>
      <c r="V67" s="24" t="s">
        <v>170</v>
      </c>
      <c r="W67" s="24" t="s">
        <v>293</v>
      </c>
      <c r="X67" s="24">
        <v>2000</v>
      </c>
      <c r="Y67" s="25" t="s">
        <v>302</v>
      </c>
      <c r="Z67" s="25">
        <v>2000047</v>
      </c>
      <c r="AA67" s="25" t="s">
        <v>303</v>
      </c>
      <c r="AB67" s="24" t="s">
        <v>304</v>
      </c>
      <c r="AC67" s="36">
        <v>0</v>
      </c>
      <c r="AD67" s="28" t="s">
        <v>210</v>
      </c>
      <c r="AE67" s="24">
        <v>0</v>
      </c>
    </row>
    <row r="68" s="11" customFormat="1" ht="21.95" customHeight="1" spans="1:31">
      <c r="A68" s="23">
        <f t="shared" si="0"/>
        <v>101101</v>
      </c>
      <c r="B68" s="23" t="str">
        <f t="shared" si="1"/>
        <v>UnionBattleConfig_Mission_Des_101101</v>
      </c>
      <c r="C68" s="24" t="s">
        <v>164</v>
      </c>
      <c r="D68" s="24">
        <v>1</v>
      </c>
      <c r="E68" s="24">
        <v>11</v>
      </c>
      <c r="F68" s="24">
        <v>1</v>
      </c>
      <c r="G68" s="24">
        <v>101102</v>
      </c>
      <c r="H68" s="24">
        <v>30020201</v>
      </c>
      <c r="I68" s="28" t="s">
        <v>165</v>
      </c>
      <c r="J68" s="28" t="s">
        <v>165</v>
      </c>
      <c r="K68" s="29">
        <v>3002010111</v>
      </c>
      <c r="L68" s="30">
        <v>350935</v>
      </c>
      <c r="M68" s="24">
        <v>52506</v>
      </c>
      <c r="N68" s="24">
        <v>10000</v>
      </c>
      <c r="O68" s="25" t="s">
        <v>305</v>
      </c>
      <c r="P68" s="25" t="s">
        <v>305</v>
      </c>
      <c r="Q68" s="25" t="s">
        <v>166</v>
      </c>
      <c r="R68" s="25" t="s">
        <v>249</v>
      </c>
      <c r="S68" s="25" t="s">
        <v>306</v>
      </c>
      <c r="T68" s="25" t="s">
        <v>277</v>
      </c>
      <c r="U68" s="24" t="s">
        <v>206</v>
      </c>
      <c r="V68" s="24" t="s">
        <v>170</v>
      </c>
      <c r="W68" s="24" t="s">
        <v>278</v>
      </c>
      <c r="X68" s="24">
        <v>750</v>
      </c>
      <c r="Y68" s="25">
        <v>2000020</v>
      </c>
      <c r="Z68" s="25">
        <v>2000048</v>
      </c>
      <c r="AA68" s="25" t="s">
        <v>172</v>
      </c>
      <c r="AB68" s="24" t="s">
        <v>307</v>
      </c>
      <c r="AC68" s="36">
        <v>0</v>
      </c>
      <c r="AD68" s="28" t="s">
        <v>174</v>
      </c>
      <c r="AE68" s="24">
        <v>0</v>
      </c>
    </row>
    <row r="69" s="11" customFormat="1" ht="21.95" customHeight="1" spans="1:31">
      <c r="A69" s="23">
        <f t="shared" si="0"/>
        <v>101102</v>
      </c>
      <c r="B69" s="23" t="str">
        <f t="shared" si="1"/>
        <v>UnionBattleConfig_Mission_Des_101102</v>
      </c>
      <c r="C69" s="24" t="s">
        <v>175</v>
      </c>
      <c r="D69" s="24">
        <v>1</v>
      </c>
      <c r="E69" s="24">
        <v>11</v>
      </c>
      <c r="F69" s="24">
        <v>2</v>
      </c>
      <c r="G69" s="24">
        <v>101103</v>
      </c>
      <c r="H69" s="24">
        <v>30020202</v>
      </c>
      <c r="I69" s="28" t="s">
        <v>176</v>
      </c>
      <c r="J69" s="28" t="s">
        <v>176</v>
      </c>
      <c r="K69" s="29">
        <v>3002010211</v>
      </c>
      <c r="L69" s="30">
        <v>350935</v>
      </c>
      <c r="M69" s="24">
        <v>52506</v>
      </c>
      <c r="N69" s="24">
        <v>15000</v>
      </c>
      <c r="O69" s="25" t="s">
        <v>305</v>
      </c>
      <c r="P69" s="25" t="s">
        <v>305</v>
      </c>
      <c r="Q69" s="25" t="s">
        <v>249</v>
      </c>
      <c r="R69" s="25" t="s">
        <v>166</v>
      </c>
      <c r="S69" s="25" t="s">
        <v>306</v>
      </c>
      <c r="T69" s="25" t="s">
        <v>280</v>
      </c>
      <c r="U69" s="24" t="s">
        <v>206</v>
      </c>
      <c r="V69" s="24" t="s">
        <v>170</v>
      </c>
      <c r="W69" s="24" t="s">
        <v>281</v>
      </c>
      <c r="X69" s="24">
        <v>750</v>
      </c>
      <c r="Y69" s="25">
        <v>2000021</v>
      </c>
      <c r="Z69" s="25">
        <v>2000049</v>
      </c>
      <c r="AA69" s="25" t="s">
        <v>179</v>
      </c>
      <c r="AB69" s="24" t="s">
        <v>308</v>
      </c>
      <c r="AC69" s="36">
        <v>0</v>
      </c>
      <c r="AD69" s="28" t="s">
        <v>181</v>
      </c>
      <c r="AE69" s="24">
        <v>0</v>
      </c>
    </row>
    <row r="70" s="11" customFormat="1" ht="21.95" customHeight="1" spans="1:31">
      <c r="A70" s="23">
        <f t="shared" si="0"/>
        <v>101103</v>
      </c>
      <c r="B70" s="23" t="str">
        <f t="shared" si="1"/>
        <v>UnionBattleConfig_Mission_Des_101103</v>
      </c>
      <c r="C70" s="24" t="s">
        <v>182</v>
      </c>
      <c r="D70" s="24">
        <v>1</v>
      </c>
      <c r="E70" s="24">
        <v>11</v>
      </c>
      <c r="F70" s="24">
        <v>3</v>
      </c>
      <c r="G70" s="24">
        <v>101104</v>
      </c>
      <c r="H70" s="24">
        <v>30020203</v>
      </c>
      <c r="I70" s="28" t="s">
        <v>183</v>
      </c>
      <c r="J70" s="28" t="s">
        <v>183</v>
      </c>
      <c r="K70" s="29">
        <v>3002010311</v>
      </c>
      <c r="L70" s="30">
        <v>350935</v>
      </c>
      <c r="M70" s="24">
        <v>52506</v>
      </c>
      <c r="N70" s="24">
        <v>52506</v>
      </c>
      <c r="O70" s="25" t="s">
        <v>305</v>
      </c>
      <c r="P70" s="25" t="s">
        <v>305</v>
      </c>
      <c r="Q70" s="25" t="s">
        <v>166</v>
      </c>
      <c r="R70" s="25" t="s">
        <v>249</v>
      </c>
      <c r="S70" s="25" t="s">
        <v>306</v>
      </c>
      <c r="T70" s="25" t="s">
        <v>283</v>
      </c>
      <c r="U70" s="24" t="s">
        <v>206</v>
      </c>
      <c r="V70" s="24" t="s">
        <v>170</v>
      </c>
      <c r="W70" s="24" t="s">
        <v>278</v>
      </c>
      <c r="X70" s="24">
        <v>750</v>
      </c>
      <c r="Y70" s="25">
        <v>2000022</v>
      </c>
      <c r="Z70" s="25">
        <v>2000050</v>
      </c>
      <c r="AA70" s="25" t="s">
        <v>185</v>
      </c>
      <c r="AB70" s="24" t="s">
        <v>309</v>
      </c>
      <c r="AC70" s="36">
        <v>0</v>
      </c>
      <c r="AD70" s="28" t="s">
        <v>187</v>
      </c>
      <c r="AE70" s="24">
        <v>0</v>
      </c>
    </row>
    <row r="71" s="11" customFormat="1" ht="21.95" customHeight="1" spans="1:31">
      <c r="A71" s="23">
        <f t="shared" si="0"/>
        <v>101104</v>
      </c>
      <c r="B71" s="23" t="str">
        <f t="shared" si="1"/>
        <v>UnionBattleConfig_Mission_Des_101104</v>
      </c>
      <c r="C71" s="24" t="s">
        <v>188</v>
      </c>
      <c r="D71" s="24">
        <v>1</v>
      </c>
      <c r="E71" s="24">
        <v>11</v>
      </c>
      <c r="F71" s="24">
        <v>4</v>
      </c>
      <c r="G71" s="24">
        <v>101105</v>
      </c>
      <c r="H71" s="24">
        <v>30020204</v>
      </c>
      <c r="I71" s="28" t="s">
        <v>189</v>
      </c>
      <c r="J71" s="28" t="s">
        <v>189</v>
      </c>
      <c r="K71" s="29">
        <v>3002010411</v>
      </c>
      <c r="L71" s="30">
        <v>350935</v>
      </c>
      <c r="M71" s="24">
        <v>70010</v>
      </c>
      <c r="N71" s="24">
        <v>10000</v>
      </c>
      <c r="O71" s="25" t="s">
        <v>305</v>
      </c>
      <c r="P71" s="25" t="s">
        <v>305</v>
      </c>
      <c r="Q71" s="25" t="s">
        <v>166</v>
      </c>
      <c r="R71" s="25" t="s">
        <v>249</v>
      </c>
      <c r="S71" s="25" t="s">
        <v>306</v>
      </c>
      <c r="T71" s="25" t="s">
        <v>285</v>
      </c>
      <c r="U71" s="24" t="s">
        <v>206</v>
      </c>
      <c r="V71" s="24" t="s">
        <v>170</v>
      </c>
      <c r="W71" s="24" t="s">
        <v>286</v>
      </c>
      <c r="X71" s="24">
        <v>1000</v>
      </c>
      <c r="Y71" s="25">
        <v>2000023</v>
      </c>
      <c r="Z71" s="25">
        <v>2000051</v>
      </c>
      <c r="AA71" s="25" t="s">
        <v>193</v>
      </c>
      <c r="AB71" s="24" t="s">
        <v>310</v>
      </c>
      <c r="AC71" s="36">
        <v>0</v>
      </c>
      <c r="AD71" s="28" t="s">
        <v>195</v>
      </c>
      <c r="AE71" s="24">
        <v>0</v>
      </c>
    </row>
    <row r="72" s="11" customFormat="1" ht="21.95" customHeight="1" spans="1:31">
      <c r="A72" s="23">
        <f t="shared" ref="A72:A135" si="2">D72*100000+E72*100+F72</f>
        <v>101105</v>
      </c>
      <c r="B72" s="23" t="str">
        <f t="shared" ref="B72:B135" si="3">"UnionBattleConfig_Mission_Des_"&amp;A72</f>
        <v>UnionBattleConfig_Mission_Des_101105</v>
      </c>
      <c r="C72" s="24" t="s">
        <v>196</v>
      </c>
      <c r="D72" s="24">
        <v>1</v>
      </c>
      <c r="E72" s="24">
        <v>11</v>
      </c>
      <c r="F72" s="24">
        <v>5</v>
      </c>
      <c r="G72" s="24">
        <v>101106</v>
      </c>
      <c r="H72" s="24">
        <v>30020205</v>
      </c>
      <c r="I72" s="28" t="s">
        <v>197</v>
      </c>
      <c r="J72" s="28" t="s">
        <v>197</v>
      </c>
      <c r="K72" s="29">
        <v>3002010511</v>
      </c>
      <c r="L72" s="30">
        <v>350935</v>
      </c>
      <c r="M72" s="24">
        <v>70010</v>
      </c>
      <c r="N72" s="24">
        <v>15000</v>
      </c>
      <c r="O72" s="25" t="s">
        <v>305</v>
      </c>
      <c r="P72" s="25" t="s">
        <v>305</v>
      </c>
      <c r="Q72" s="25" t="s">
        <v>249</v>
      </c>
      <c r="R72" s="25" t="s">
        <v>166</v>
      </c>
      <c r="S72" s="25" t="s">
        <v>306</v>
      </c>
      <c r="T72" s="25" t="s">
        <v>288</v>
      </c>
      <c r="U72" s="24" t="s">
        <v>206</v>
      </c>
      <c r="V72" s="24" t="s">
        <v>170</v>
      </c>
      <c r="W72" s="24" t="s">
        <v>289</v>
      </c>
      <c r="X72" s="24">
        <v>1000</v>
      </c>
      <c r="Y72" s="25">
        <v>2000024</v>
      </c>
      <c r="Z72" s="25">
        <v>2000052</v>
      </c>
      <c r="AA72" s="25" t="s">
        <v>200</v>
      </c>
      <c r="AB72" s="24" t="s">
        <v>311</v>
      </c>
      <c r="AC72" s="36">
        <v>0</v>
      </c>
      <c r="AD72" s="28" t="s">
        <v>202</v>
      </c>
      <c r="AE72" s="24">
        <v>0</v>
      </c>
    </row>
    <row r="73" s="11" customFormat="1" ht="21.95" customHeight="1" spans="1:31">
      <c r="A73" s="23">
        <f t="shared" si="2"/>
        <v>101106</v>
      </c>
      <c r="B73" s="23" t="str">
        <f t="shared" si="3"/>
        <v>UnionBattleConfig_Mission_Des_101106</v>
      </c>
      <c r="C73" s="24" t="s">
        <v>203</v>
      </c>
      <c r="D73" s="24">
        <v>1</v>
      </c>
      <c r="E73" s="24">
        <v>11</v>
      </c>
      <c r="F73" s="24">
        <v>6</v>
      </c>
      <c r="G73" s="24">
        <v>101201</v>
      </c>
      <c r="H73" s="24">
        <v>30020206</v>
      </c>
      <c r="I73" s="28" t="s">
        <v>204</v>
      </c>
      <c r="J73" s="28" t="s">
        <v>204</v>
      </c>
      <c r="K73" s="29">
        <v>3002010611</v>
      </c>
      <c r="L73" s="30">
        <v>350935</v>
      </c>
      <c r="M73" s="24">
        <v>140019</v>
      </c>
      <c r="N73" s="24">
        <v>10000</v>
      </c>
      <c r="O73" s="25" t="s">
        <v>305</v>
      </c>
      <c r="P73" s="25" t="s">
        <v>305</v>
      </c>
      <c r="Q73" s="25" t="s">
        <v>166</v>
      </c>
      <c r="R73" s="25" t="s">
        <v>249</v>
      </c>
      <c r="S73" s="25" t="s">
        <v>306</v>
      </c>
      <c r="T73" s="25" t="s">
        <v>291</v>
      </c>
      <c r="U73" s="24" t="s">
        <v>292</v>
      </c>
      <c r="V73" s="24" t="s">
        <v>170</v>
      </c>
      <c r="W73" s="24" t="s">
        <v>293</v>
      </c>
      <c r="X73" s="24">
        <v>2000</v>
      </c>
      <c r="Y73" s="25">
        <v>2000025</v>
      </c>
      <c r="Z73" s="25">
        <v>2000053</v>
      </c>
      <c r="AA73" s="25" t="s">
        <v>312</v>
      </c>
      <c r="AB73" s="24" t="s">
        <v>313</v>
      </c>
      <c r="AC73" s="36">
        <v>0</v>
      </c>
      <c r="AD73" s="28" t="s">
        <v>210</v>
      </c>
      <c r="AE73" s="24">
        <v>0</v>
      </c>
    </row>
    <row r="74" s="11" customFormat="1" ht="21.95" customHeight="1" spans="1:31">
      <c r="A74" s="23">
        <f t="shared" si="2"/>
        <v>101201</v>
      </c>
      <c r="B74" s="23" t="str">
        <f t="shared" si="3"/>
        <v>UnionBattleConfig_Mission_Des_101201</v>
      </c>
      <c r="C74" s="24" t="s">
        <v>164</v>
      </c>
      <c r="D74" s="24">
        <v>1</v>
      </c>
      <c r="E74" s="24">
        <v>12</v>
      </c>
      <c r="F74" s="24">
        <v>1</v>
      </c>
      <c r="G74" s="24">
        <v>101202</v>
      </c>
      <c r="H74" s="24">
        <v>30020201</v>
      </c>
      <c r="I74" s="28" t="s">
        <v>165</v>
      </c>
      <c r="J74" s="28" t="s">
        <v>165</v>
      </c>
      <c r="K74" s="29">
        <v>3002010111</v>
      </c>
      <c r="L74" s="30">
        <v>350935</v>
      </c>
      <c r="M74" s="24">
        <v>70010</v>
      </c>
      <c r="N74" s="24">
        <v>10000</v>
      </c>
      <c r="O74" s="25" t="s">
        <v>314</v>
      </c>
      <c r="P74" s="25" t="s">
        <v>314</v>
      </c>
      <c r="Q74" s="25" t="s">
        <v>166</v>
      </c>
      <c r="R74" s="25" t="s">
        <v>249</v>
      </c>
      <c r="S74" s="25" t="s">
        <v>315</v>
      </c>
      <c r="T74" s="25" t="s">
        <v>277</v>
      </c>
      <c r="U74" s="24" t="s">
        <v>206</v>
      </c>
      <c r="V74" s="24" t="s">
        <v>170</v>
      </c>
      <c r="W74" s="24" t="s">
        <v>278</v>
      </c>
      <c r="X74" s="24">
        <v>1000</v>
      </c>
      <c r="Y74" s="25">
        <v>2000020</v>
      </c>
      <c r="Z74" s="25">
        <v>2000048</v>
      </c>
      <c r="AA74" s="25" t="s">
        <v>172</v>
      </c>
      <c r="AB74" s="24" t="s">
        <v>316</v>
      </c>
      <c r="AC74" s="36">
        <v>0</v>
      </c>
      <c r="AD74" s="28" t="s">
        <v>174</v>
      </c>
      <c r="AE74" s="24">
        <v>0</v>
      </c>
    </row>
    <row r="75" s="11" customFormat="1" ht="21.95" customHeight="1" spans="1:31">
      <c r="A75" s="23">
        <f t="shared" si="2"/>
        <v>101202</v>
      </c>
      <c r="B75" s="23" t="str">
        <f t="shared" si="3"/>
        <v>UnionBattleConfig_Mission_Des_101202</v>
      </c>
      <c r="C75" s="24" t="s">
        <v>175</v>
      </c>
      <c r="D75" s="24">
        <v>1</v>
      </c>
      <c r="E75" s="24">
        <v>12</v>
      </c>
      <c r="F75" s="24">
        <v>2</v>
      </c>
      <c r="G75" s="24">
        <v>101203</v>
      </c>
      <c r="H75" s="24">
        <v>30020202</v>
      </c>
      <c r="I75" s="28" t="s">
        <v>176</v>
      </c>
      <c r="J75" s="28" t="s">
        <v>176</v>
      </c>
      <c r="K75" s="29">
        <v>3002010211</v>
      </c>
      <c r="L75" s="30">
        <v>350935</v>
      </c>
      <c r="M75" s="24">
        <v>70010</v>
      </c>
      <c r="N75" s="24">
        <v>15500</v>
      </c>
      <c r="O75" s="25" t="s">
        <v>314</v>
      </c>
      <c r="P75" s="25" t="s">
        <v>314</v>
      </c>
      <c r="Q75" s="25" t="s">
        <v>249</v>
      </c>
      <c r="R75" s="25" t="s">
        <v>166</v>
      </c>
      <c r="S75" s="25" t="s">
        <v>315</v>
      </c>
      <c r="T75" s="25" t="s">
        <v>280</v>
      </c>
      <c r="U75" s="24" t="s">
        <v>206</v>
      </c>
      <c r="V75" s="24" t="s">
        <v>170</v>
      </c>
      <c r="W75" s="24" t="s">
        <v>281</v>
      </c>
      <c r="X75" s="24">
        <v>1000</v>
      </c>
      <c r="Y75" s="25">
        <v>2000021</v>
      </c>
      <c r="Z75" s="25">
        <v>2000049</v>
      </c>
      <c r="AA75" s="25" t="s">
        <v>179</v>
      </c>
      <c r="AB75" s="24" t="s">
        <v>317</v>
      </c>
      <c r="AC75" s="36">
        <v>0</v>
      </c>
      <c r="AD75" s="28" t="s">
        <v>181</v>
      </c>
      <c r="AE75" s="24">
        <v>0</v>
      </c>
    </row>
    <row r="76" s="11" customFormat="1" ht="21.95" customHeight="1" spans="1:31">
      <c r="A76" s="23">
        <f t="shared" si="2"/>
        <v>101203</v>
      </c>
      <c r="B76" s="23" t="str">
        <f t="shared" si="3"/>
        <v>UnionBattleConfig_Mission_Des_101203</v>
      </c>
      <c r="C76" s="24" t="s">
        <v>182</v>
      </c>
      <c r="D76" s="24">
        <v>1</v>
      </c>
      <c r="E76" s="24">
        <v>12</v>
      </c>
      <c r="F76" s="24">
        <v>3</v>
      </c>
      <c r="G76" s="24">
        <v>101204</v>
      </c>
      <c r="H76" s="24">
        <v>30020203</v>
      </c>
      <c r="I76" s="28" t="s">
        <v>183</v>
      </c>
      <c r="J76" s="28" t="s">
        <v>183</v>
      </c>
      <c r="K76" s="29">
        <v>3002010311</v>
      </c>
      <c r="L76" s="30">
        <v>350935</v>
      </c>
      <c r="M76" s="24">
        <v>70010</v>
      </c>
      <c r="N76" s="24">
        <v>70010</v>
      </c>
      <c r="O76" s="25" t="s">
        <v>314</v>
      </c>
      <c r="P76" s="25" t="s">
        <v>314</v>
      </c>
      <c r="Q76" s="25" t="s">
        <v>166</v>
      </c>
      <c r="R76" s="25" t="s">
        <v>249</v>
      </c>
      <c r="S76" s="25" t="s">
        <v>315</v>
      </c>
      <c r="T76" s="25" t="s">
        <v>283</v>
      </c>
      <c r="U76" s="24" t="s">
        <v>206</v>
      </c>
      <c r="V76" s="24" t="s">
        <v>170</v>
      </c>
      <c r="W76" s="24" t="s">
        <v>278</v>
      </c>
      <c r="X76" s="24">
        <v>1000</v>
      </c>
      <c r="Y76" s="25">
        <v>2000022</v>
      </c>
      <c r="Z76" s="25">
        <v>2000050</v>
      </c>
      <c r="AA76" s="25" t="s">
        <v>185</v>
      </c>
      <c r="AB76" s="24" t="s">
        <v>318</v>
      </c>
      <c r="AC76" s="36">
        <v>0</v>
      </c>
      <c r="AD76" s="28" t="s">
        <v>187</v>
      </c>
      <c r="AE76" s="24">
        <v>0</v>
      </c>
    </row>
    <row r="77" s="11" customFormat="1" ht="21.95" customHeight="1" spans="1:31">
      <c r="A77" s="23">
        <f t="shared" si="2"/>
        <v>101204</v>
      </c>
      <c r="B77" s="23" t="str">
        <f t="shared" si="3"/>
        <v>UnionBattleConfig_Mission_Des_101204</v>
      </c>
      <c r="C77" s="24" t="s">
        <v>188</v>
      </c>
      <c r="D77" s="24">
        <v>1</v>
      </c>
      <c r="E77" s="24">
        <v>12</v>
      </c>
      <c r="F77" s="24">
        <v>4</v>
      </c>
      <c r="G77" s="24">
        <v>101205</v>
      </c>
      <c r="H77" s="24">
        <v>30020204</v>
      </c>
      <c r="I77" s="28" t="s">
        <v>189</v>
      </c>
      <c r="J77" s="28" t="s">
        <v>189</v>
      </c>
      <c r="K77" s="29">
        <v>3002010411</v>
      </c>
      <c r="L77" s="30">
        <v>350935</v>
      </c>
      <c r="M77" s="24">
        <v>87510</v>
      </c>
      <c r="N77" s="24">
        <v>10000</v>
      </c>
      <c r="O77" s="25" t="s">
        <v>314</v>
      </c>
      <c r="P77" s="25" t="s">
        <v>314</v>
      </c>
      <c r="Q77" s="25" t="s">
        <v>166</v>
      </c>
      <c r="R77" s="25" t="s">
        <v>249</v>
      </c>
      <c r="S77" s="25" t="s">
        <v>315</v>
      </c>
      <c r="T77" s="25" t="s">
        <v>285</v>
      </c>
      <c r="U77" s="24" t="s">
        <v>206</v>
      </c>
      <c r="V77" s="24" t="s">
        <v>170</v>
      </c>
      <c r="W77" s="24" t="s">
        <v>286</v>
      </c>
      <c r="X77" s="24">
        <v>1250</v>
      </c>
      <c r="Y77" s="25">
        <v>2000023</v>
      </c>
      <c r="Z77" s="25">
        <v>2000051</v>
      </c>
      <c r="AA77" s="25" t="s">
        <v>193</v>
      </c>
      <c r="AB77" s="24" t="s">
        <v>319</v>
      </c>
      <c r="AC77" s="36">
        <v>0</v>
      </c>
      <c r="AD77" s="28" t="s">
        <v>195</v>
      </c>
      <c r="AE77" s="24">
        <v>0</v>
      </c>
    </row>
    <row r="78" s="11" customFormat="1" ht="21.95" customHeight="1" spans="1:31">
      <c r="A78" s="23">
        <f t="shared" si="2"/>
        <v>101205</v>
      </c>
      <c r="B78" s="23" t="str">
        <f t="shared" si="3"/>
        <v>UnionBattleConfig_Mission_Des_101205</v>
      </c>
      <c r="C78" s="24" t="s">
        <v>196</v>
      </c>
      <c r="D78" s="24">
        <v>1</v>
      </c>
      <c r="E78" s="24">
        <v>12</v>
      </c>
      <c r="F78" s="24">
        <v>5</v>
      </c>
      <c r="G78" s="24">
        <v>101206</v>
      </c>
      <c r="H78" s="24">
        <v>30020205</v>
      </c>
      <c r="I78" s="28" t="s">
        <v>197</v>
      </c>
      <c r="J78" s="28" t="s">
        <v>197</v>
      </c>
      <c r="K78" s="29">
        <v>3002010511</v>
      </c>
      <c r="L78" s="30">
        <v>350935</v>
      </c>
      <c r="M78" s="24">
        <v>87510</v>
      </c>
      <c r="N78" s="24">
        <v>15500</v>
      </c>
      <c r="O78" s="25" t="s">
        <v>314</v>
      </c>
      <c r="P78" s="25" t="s">
        <v>314</v>
      </c>
      <c r="Q78" s="25" t="s">
        <v>249</v>
      </c>
      <c r="R78" s="25" t="s">
        <v>166</v>
      </c>
      <c r="S78" s="25" t="s">
        <v>315</v>
      </c>
      <c r="T78" s="25" t="s">
        <v>288</v>
      </c>
      <c r="U78" s="24" t="s">
        <v>206</v>
      </c>
      <c r="V78" s="24" t="s">
        <v>170</v>
      </c>
      <c r="W78" s="24" t="s">
        <v>289</v>
      </c>
      <c r="X78" s="24">
        <v>1250</v>
      </c>
      <c r="Y78" s="25">
        <v>2000024</v>
      </c>
      <c r="Z78" s="25">
        <v>2000052</v>
      </c>
      <c r="AA78" s="25" t="s">
        <v>200</v>
      </c>
      <c r="AB78" s="24" t="s">
        <v>320</v>
      </c>
      <c r="AC78" s="36">
        <v>0</v>
      </c>
      <c r="AD78" s="28" t="s">
        <v>202</v>
      </c>
      <c r="AE78" s="24">
        <v>0</v>
      </c>
    </row>
    <row r="79" s="11" customFormat="1" ht="21.95" customHeight="1" spans="1:31">
      <c r="A79" s="23">
        <f t="shared" si="2"/>
        <v>101206</v>
      </c>
      <c r="B79" s="23" t="str">
        <f t="shared" si="3"/>
        <v>UnionBattleConfig_Mission_Des_101206</v>
      </c>
      <c r="C79" s="24" t="s">
        <v>203</v>
      </c>
      <c r="D79" s="24">
        <v>1</v>
      </c>
      <c r="E79" s="24">
        <v>12</v>
      </c>
      <c r="F79" s="24">
        <v>6</v>
      </c>
      <c r="G79" s="24">
        <v>101301</v>
      </c>
      <c r="H79" s="24">
        <v>30020206</v>
      </c>
      <c r="I79" s="28" t="s">
        <v>204</v>
      </c>
      <c r="J79" s="28" t="s">
        <v>204</v>
      </c>
      <c r="K79" s="29">
        <v>3002010611</v>
      </c>
      <c r="L79" s="30">
        <v>350935</v>
      </c>
      <c r="M79" s="24">
        <v>175021</v>
      </c>
      <c r="N79" s="24">
        <v>10000</v>
      </c>
      <c r="O79" s="25" t="s">
        <v>314</v>
      </c>
      <c r="P79" s="25" t="s">
        <v>314</v>
      </c>
      <c r="Q79" s="25" t="s">
        <v>166</v>
      </c>
      <c r="R79" s="25" t="s">
        <v>249</v>
      </c>
      <c r="S79" s="25" t="s">
        <v>315</v>
      </c>
      <c r="T79" s="25" t="s">
        <v>291</v>
      </c>
      <c r="U79" s="24" t="s">
        <v>292</v>
      </c>
      <c r="V79" s="24" t="s">
        <v>170</v>
      </c>
      <c r="W79" s="24" t="s">
        <v>293</v>
      </c>
      <c r="X79" s="24">
        <v>2500</v>
      </c>
      <c r="Y79" s="25">
        <v>2000025</v>
      </c>
      <c r="Z79" s="25">
        <v>2000053</v>
      </c>
      <c r="AA79" s="25" t="s">
        <v>321</v>
      </c>
      <c r="AB79" s="24" t="s">
        <v>322</v>
      </c>
      <c r="AC79" s="36">
        <v>0</v>
      </c>
      <c r="AD79" s="28" t="s">
        <v>210</v>
      </c>
      <c r="AE79" s="24">
        <v>0</v>
      </c>
    </row>
    <row r="80" s="11" customFormat="1" ht="21.95" customHeight="1" spans="1:31">
      <c r="A80" s="23">
        <f t="shared" si="2"/>
        <v>101301</v>
      </c>
      <c r="B80" s="23" t="str">
        <f t="shared" si="3"/>
        <v>UnionBattleConfig_Mission_Des_101301</v>
      </c>
      <c r="C80" s="24" t="s">
        <v>164</v>
      </c>
      <c r="D80" s="24">
        <v>1</v>
      </c>
      <c r="E80" s="24">
        <v>13</v>
      </c>
      <c r="F80" s="24">
        <v>1</v>
      </c>
      <c r="G80" s="24">
        <v>101302</v>
      </c>
      <c r="H80" s="24">
        <v>30020201</v>
      </c>
      <c r="I80" s="28" t="s">
        <v>165</v>
      </c>
      <c r="J80" s="28" t="s">
        <v>165</v>
      </c>
      <c r="K80" s="29">
        <v>3002010111</v>
      </c>
      <c r="L80" s="30">
        <v>350935</v>
      </c>
      <c r="M80" s="24">
        <v>70010</v>
      </c>
      <c r="N80" s="24">
        <v>10000</v>
      </c>
      <c r="O80" s="25" t="s">
        <v>323</v>
      </c>
      <c r="P80" s="25" t="s">
        <v>323</v>
      </c>
      <c r="Q80" s="25" t="s">
        <v>166</v>
      </c>
      <c r="R80" s="25" t="s">
        <v>249</v>
      </c>
      <c r="S80" s="25" t="s">
        <v>324</v>
      </c>
      <c r="T80" s="25" t="s">
        <v>277</v>
      </c>
      <c r="U80" s="24" t="s">
        <v>206</v>
      </c>
      <c r="V80" s="24" t="s">
        <v>170</v>
      </c>
      <c r="W80" s="24" t="s">
        <v>278</v>
      </c>
      <c r="X80" s="24">
        <v>1000</v>
      </c>
      <c r="Y80" s="25">
        <v>2000020</v>
      </c>
      <c r="Z80" s="25">
        <v>2000048</v>
      </c>
      <c r="AA80" s="25" t="s">
        <v>172</v>
      </c>
      <c r="AB80" s="24" t="s">
        <v>325</v>
      </c>
      <c r="AC80" s="36">
        <v>0</v>
      </c>
      <c r="AD80" s="28" t="s">
        <v>174</v>
      </c>
      <c r="AE80" s="24">
        <v>0</v>
      </c>
    </row>
    <row r="81" s="11" customFormat="1" ht="21.95" customHeight="1" spans="1:31">
      <c r="A81" s="23">
        <f t="shared" si="2"/>
        <v>101302</v>
      </c>
      <c r="B81" s="23" t="str">
        <f t="shared" si="3"/>
        <v>UnionBattleConfig_Mission_Des_101302</v>
      </c>
      <c r="C81" s="24" t="s">
        <v>175</v>
      </c>
      <c r="D81" s="24">
        <v>1</v>
      </c>
      <c r="E81" s="24">
        <v>13</v>
      </c>
      <c r="F81" s="24">
        <v>2</v>
      </c>
      <c r="G81" s="24">
        <v>101303</v>
      </c>
      <c r="H81" s="24">
        <v>30020202</v>
      </c>
      <c r="I81" s="28" t="s">
        <v>176</v>
      </c>
      <c r="J81" s="28" t="s">
        <v>176</v>
      </c>
      <c r="K81" s="29">
        <v>3002010211</v>
      </c>
      <c r="L81" s="30">
        <v>350935</v>
      </c>
      <c r="M81" s="24">
        <v>70010</v>
      </c>
      <c r="N81" s="24">
        <v>16000</v>
      </c>
      <c r="O81" s="25" t="s">
        <v>323</v>
      </c>
      <c r="P81" s="25" t="s">
        <v>323</v>
      </c>
      <c r="Q81" s="25" t="s">
        <v>249</v>
      </c>
      <c r="R81" s="25" t="s">
        <v>166</v>
      </c>
      <c r="S81" s="25" t="s">
        <v>324</v>
      </c>
      <c r="T81" s="25" t="s">
        <v>280</v>
      </c>
      <c r="U81" s="24" t="s">
        <v>206</v>
      </c>
      <c r="V81" s="24" t="s">
        <v>170</v>
      </c>
      <c r="W81" s="24" t="s">
        <v>281</v>
      </c>
      <c r="X81" s="24">
        <v>1000</v>
      </c>
      <c r="Y81" s="25">
        <v>2000021</v>
      </c>
      <c r="Z81" s="25">
        <v>2000049</v>
      </c>
      <c r="AA81" s="25" t="s">
        <v>179</v>
      </c>
      <c r="AB81" s="24" t="s">
        <v>326</v>
      </c>
      <c r="AC81" s="36">
        <v>0</v>
      </c>
      <c r="AD81" s="28" t="s">
        <v>181</v>
      </c>
      <c r="AE81" s="24">
        <v>0</v>
      </c>
    </row>
    <row r="82" s="11" customFormat="1" ht="21.95" customHeight="1" spans="1:31">
      <c r="A82" s="23">
        <f t="shared" si="2"/>
        <v>101303</v>
      </c>
      <c r="B82" s="23" t="str">
        <f t="shared" si="3"/>
        <v>UnionBattleConfig_Mission_Des_101303</v>
      </c>
      <c r="C82" s="24" t="s">
        <v>182</v>
      </c>
      <c r="D82" s="24">
        <v>1</v>
      </c>
      <c r="E82" s="24">
        <v>13</v>
      </c>
      <c r="F82" s="24">
        <v>3</v>
      </c>
      <c r="G82" s="24">
        <v>101304</v>
      </c>
      <c r="H82" s="24">
        <v>30020203</v>
      </c>
      <c r="I82" s="28" t="s">
        <v>183</v>
      </c>
      <c r="J82" s="28" t="s">
        <v>183</v>
      </c>
      <c r="K82" s="29">
        <v>3002010311</v>
      </c>
      <c r="L82" s="30">
        <v>350935</v>
      </c>
      <c r="M82" s="24">
        <v>70010</v>
      </c>
      <c r="N82" s="24">
        <v>70010</v>
      </c>
      <c r="O82" s="25" t="s">
        <v>323</v>
      </c>
      <c r="P82" s="25" t="s">
        <v>323</v>
      </c>
      <c r="Q82" s="25" t="s">
        <v>166</v>
      </c>
      <c r="R82" s="25" t="s">
        <v>249</v>
      </c>
      <c r="S82" s="25" t="s">
        <v>324</v>
      </c>
      <c r="T82" s="25" t="s">
        <v>283</v>
      </c>
      <c r="U82" s="24" t="s">
        <v>206</v>
      </c>
      <c r="V82" s="24" t="s">
        <v>170</v>
      </c>
      <c r="W82" s="24" t="s">
        <v>278</v>
      </c>
      <c r="X82" s="24">
        <v>1000</v>
      </c>
      <c r="Y82" s="25">
        <v>2000022</v>
      </c>
      <c r="Z82" s="25">
        <v>2000050</v>
      </c>
      <c r="AA82" s="25" t="s">
        <v>185</v>
      </c>
      <c r="AB82" s="24" t="s">
        <v>327</v>
      </c>
      <c r="AC82" s="36">
        <v>0</v>
      </c>
      <c r="AD82" s="28" t="s">
        <v>187</v>
      </c>
      <c r="AE82" s="24">
        <v>0</v>
      </c>
    </row>
    <row r="83" s="11" customFormat="1" ht="21.95" customHeight="1" spans="1:31">
      <c r="A83" s="23">
        <f t="shared" si="2"/>
        <v>101304</v>
      </c>
      <c r="B83" s="23" t="str">
        <f t="shared" si="3"/>
        <v>UnionBattleConfig_Mission_Des_101304</v>
      </c>
      <c r="C83" s="24" t="s">
        <v>188</v>
      </c>
      <c r="D83" s="24">
        <v>1</v>
      </c>
      <c r="E83" s="24">
        <v>13</v>
      </c>
      <c r="F83" s="24">
        <v>4</v>
      </c>
      <c r="G83" s="24">
        <v>101305</v>
      </c>
      <c r="H83" s="24">
        <v>30020204</v>
      </c>
      <c r="I83" s="28" t="s">
        <v>189</v>
      </c>
      <c r="J83" s="28" t="s">
        <v>189</v>
      </c>
      <c r="K83" s="29">
        <v>3002010411</v>
      </c>
      <c r="L83" s="30">
        <v>350935</v>
      </c>
      <c r="M83" s="24">
        <v>87510</v>
      </c>
      <c r="N83" s="24">
        <v>10000</v>
      </c>
      <c r="O83" s="25" t="s">
        <v>323</v>
      </c>
      <c r="P83" s="25" t="s">
        <v>323</v>
      </c>
      <c r="Q83" s="25" t="s">
        <v>166</v>
      </c>
      <c r="R83" s="25" t="s">
        <v>249</v>
      </c>
      <c r="S83" s="25" t="s">
        <v>324</v>
      </c>
      <c r="T83" s="25" t="s">
        <v>285</v>
      </c>
      <c r="U83" s="24" t="s">
        <v>206</v>
      </c>
      <c r="V83" s="24" t="s">
        <v>170</v>
      </c>
      <c r="W83" s="24" t="s">
        <v>286</v>
      </c>
      <c r="X83" s="24">
        <v>1250</v>
      </c>
      <c r="Y83" s="25">
        <v>2000023</v>
      </c>
      <c r="Z83" s="25">
        <v>2000051</v>
      </c>
      <c r="AA83" s="25" t="s">
        <v>193</v>
      </c>
      <c r="AB83" s="24" t="s">
        <v>328</v>
      </c>
      <c r="AC83" s="36">
        <v>0</v>
      </c>
      <c r="AD83" s="28" t="s">
        <v>195</v>
      </c>
      <c r="AE83" s="24">
        <v>0</v>
      </c>
    </row>
    <row r="84" s="11" customFormat="1" ht="21.95" customHeight="1" spans="1:31">
      <c r="A84" s="23">
        <f t="shared" si="2"/>
        <v>101305</v>
      </c>
      <c r="B84" s="23" t="str">
        <f t="shared" si="3"/>
        <v>UnionBattleConfig_Mission_Des_101305</v>
      </c>
      <c r="C84" s="24" t="s">
        <v>196</v>
      </c>
      <c r="D84" s="24">
        <v>1</v>
      </c>
      <c r="E84" s="24">
        <v>13</v>
      </c>
      <c r="F84" s="24">
        <v>5</v>
      </c>
      <c r="G84" s="24">
        <v>101306</v>
      </c>
      <c r="H84" s="24">
        <v>30020205</v>
      </c>
      <c r="I84" s="28" t="s">
        <v>197</v>
      </c>
      <c r="J84" s="28" t="s">
        <v>197</v>
      </c>
      <c r="K84" s="29">
        <v>3002010511</v>
      </c>
      <c r="L84" s="30">
        <v>350935</v>
      </c>
      <c r="M84" s="24">
        <v>87510</v>
      </c>
      <c r="N84" s="24">
        <v>16000</v>
      </c>
      <c r="O84" s="25" t="s">
        <v>323</v>
      </c>
      <c r="P84" s="25" t="s">
        <v>323</v>
      </c>
      <c r="Q84" s="25" t="s">
        <v>249</v>
      </c>
      <c r="R84" s="25" t="s">
        <v>166</v>
      </c>
      <c r="S84" s="25" t="s">
        <v>324</v>
      </c>
      <c r="T84" s="25" t="s">
        <v>288</v>
      </c>
      <c r="U84" s="24" t="s">
        <v>206</v>
      </c>
      <c r="V84" s="24" t="s">
        <v>170</v>
      </c>
      <c r="W84" s="24" t="s">
        <v>289</v>
      </c>
      <c r="X84" s="24">
        <v>1250</v>
      </c>
      <c r="Y84" s="25">
        <v>2000024</v>
      </c>
      <c r="Z84" s="25">
        <v>2000052</v>
      </c>
      <c r="AA84" s="25" t="s">
        <v>200</v>
      </c>
      <c r="AB84" s="24" t="s">
        <v>329</v>
      </c>
      <c r="AC84" s="36">
        <v>0</v>
      </c>
      <c r="AD84" s="28" t="s">
        <v>202</v>
      </c>
      <c r="AE84" s="24">
        <v>0</v>
      </c>
    </row>
    <row r="85" s="11" customFormat="1" ht="21.95" customHeight="1" spans="1:31">
      <c r="A85" s="23">
        <f t="shared" si="2"/>
        <v>101306</v>
      </c>
      <c r="B85" s="23" t="str">
        <f t="shared" si="3"/>
        <v>UnionBattleConfig_Mission_Des_101306</v>
      </c>
      <c r="C85" s="24" t="s">
        <v>203</v>
      </c>
      <c r="D85" s="24">
        <v>1</v>
      </c>
      <c r="E85" s="24">
        <v>13</v>
      </c>
      <c r="F85" s="24">
        <v>6</v>
      </c>
      <c r="G85" s="24">
        <v>101401</v>
      </c>
      <c r="H85" s="24">
        <v>30020206</v>
      </c>
      <c r="I85" s="28" t="s">
        <v>204</v>
      </c>
      <c r="J85" s="28" t="s">
        <v>204</v>
      </c>
      <c r="K85" s="29">
        <v>3002010611</v>
      </c>
      <c r="L85" s="30">
        <v>350935</v>
      </c>
      <c r="M85" s="24">
        <v>175021</v>
      </c>
      <c r="N85" s="24">
        <v>10000</v>
      </c>
      <c r="O85" s="25" t="s">
        <v>323</v>
      </c>
      <c r="P85" s="25" t="s">
        <v>323</v>
      </c>
      <c r="Q85" s="25" t="s">
        <v>166</v>
      </c>
      <c r="R85" s="25" t="s">
        <v>249</v>
      </c>
      <c r="S85" s="25" t="s">
        <v>324</v>
      </c>
      <c r="T85" s="25" t="s">
        <v>291</v>
      </c>
      <c r="U85" s="24" t="s">
        <v>292</v>
      </c>
      <c r="V85" s="24" t="s">
        <v>170</v>
      </c>
      <c r="W85" s="24" t="s">
        <v>293</v>
      </c>
      <c r="X85" s="24">
        <v>2500</v>
      </c>
      <c r="Y85" s="25">
        <v>2000025</v>
      </c>
      <c r="Z85" s="25">
        <v>2000053</v>
      </c>
      <c r="AA85" s="25" t="s">
        <v>330</v>
      </c>
      <c r="AB85" s="24" t="s">
        <v>331</v>
      </c>
      <c r="AC85" s="36">
        <v>0</v>
      </c>
      <c r="AD85" s="28" t="s">
        <v>210</v>
      </c>
      <c r="AE85" s="24">
        <v>0</v>
      </c>
    </row>
    <row r="86" s="11" customFormat="1" ht="21.95" customHeight="1" spans="1:31">
      <c r="A86" s="23">
        <f t="shared" si="2"/>
        <v>101401</v>
      </c>
      <c r="B86" s="23" t="str">
        <f t="shared" si="3"/>
        <v>UnionBattleConfig_Mission_Des_101401</v>
      </c>
      <c r="C86" s="24" t="s">
        <v>164</v>
      </c>
      <c r="D86" s="24">
        <v>1</v>
      </c>
      <c r="E86" s="24">
        <v>14</v>
      </c>
      <c r="F86" s="24">
        <v>1</v>
      </c>
      <c r="G86" s="24">
        <v>101402</v>
      </c>
      <c r="H86" s="24">
        <v>30020201</v>
      </c>
      <c r="I86" s="28" t="s">
        <v>165</v>
      </c>
      <c r="J86" s="28" t="s">
        <v>165</v>
      </c>
      <c r="K86" s="29">
        <v>3002010111</v>
      </c>
      <c r="L86" s="30">
        <v>350935</v>
      </c>
      <c r="M86" s="24">
        <v>70010</v>
      </c>
      <c r="N86" s="24">
        <v>10000</v>
      </c>
      <c r="O86" s="25" t="s">
        <v>332</v>
      </c>
      <c r="P86" s="25" t="s">
        <v>332</v>
      </c>
      <c r="Q86" s="25" t="s">
        <v>166</v>
      </c>
      <c r="R86" s="25" t="s">
        <v>249</v>
      </c>
      <c r="S86" s="25" t="s">
        <v>333</v>
      </c>
      <c r="T86" s="25" t="s">
        <v>277</v>
      </c>
      <c r="U86" s="24" t="s">
        <v>206</v>
      </c>
      <c r="V86" s="24" t="s">
        <v>170</v>
      </c>
      <c r="W86" s="24" t="s">
        <v>278</v>
      </c>
      <c r="X86" s="24">
        <v>1000</v>
      </c>
      <c r="Y86" s="25">
        <v>2000020</v>
      </c>
      <c r="Z86" s="25">
        <v>2000048</v>
      </c>
      <c r="AA86" s="25" t="s">
        <v>172</v>
      </c>
      <c r="AB86" s="24" t="s">
        <v>334</v>
      </c>
      <c r="AC86" s="36">
        <v>0</v>
      </c>
      <c r="AD86" s="28" t="s">
        <v>174</v>
      </c>
      <c r="AE86" s="24">
        <v>0</v>
      </c>
    </row>
    <row r="87" s="11" customFormat="1" ht="21.95" customHeight="1" spans="1:31">
      <c r="A87" s="23">
        <f t="shared" si="2"/>
        <v>101402</v>
      </c>
      <c r="B87" s="23" t="str">
        <f t="shared" si="3"/>
        <v>UnionBattleConfig_Mission_Des_101402</v>
      </c>
      <c r="C87" s="24" t="s">
        <v>175</v>
      </c>
      <c r="D87" s="24">
        <v>1</v>
      </c>
      <c r="E87" s="24">
        <v>14</v>
      </c>
      <c r="F87" s="24">
        <v>2</v>
      </c>
      <c r="G87" s="24">
        <v>101403</v>
      </c>
      <c r="H87" s="24">
        <v>30020202</v>
      </c>
      <c r="I87" s="28" t="s">
        <v>176</v>
      </c>
      <c r="J87" s="28" t="s">
        <v>176</v>
      </c>
      <c r="K87" s="29">
        <v>3002010211</v>
      </c>
      <c r="L87" s="30">
        <v>350935</v>
      </c>
      <c r="M87" s="24">
        <v>70010</v>
      </c>
      <c r="N87" s="24">
        <v>16500</v>
      </c>
      <c r="O87" s="25" t="s">
        <v>332</v>
      </c>
      <c r="P87" s="25" t="s">
        <v>332</v>
      </c>
      <c r="Q87" s="25" t="s">
        <v>249</v>
      </c>
      <c r="R87" s="25" t="s">
        <v>166</v>
      </c>
      <c r="S87" s="25" t="s">
        <v>333</v>
      </c>
      <c r="T87" s="25" t="s">
        <v>280</v>
      </c>
      <c r="U87" s="24" t="s">
        <v>206</v>
      </c>
      <c r="V87" s="24" t="s">
        <v>170</v>
      </c>
      <c r="W87" s="24" t="s">
        <v>281</v>
      </c>
      <c r="X87" s="24">
        <v>1000</v>
      </c>
      <c r="Y87" s="25">
        <v>2000021</v>
      </c>
      <c r="Z87" s="25">
        <v>2000049</v>
      </c>
      <c r="AA87" s="25" t="s">
        <v>179</v>
      </c>
      <c r="AB87" s="24" t="s">
        <v>335</v>
      </c>
      <c r="AC87" s="36">
        <v>0</v>
      </c>
      <c r="AD87" s="28" t="s">
        <v>181</v>
      </c>
      <c r="AE87" s="24">
        <v>0</v>
      </c>
    </row>
    <row r="88" s="11" customFormat="1" ht="21.95" customHeight="1" spans="1:31">
      <c r="A88" s="23">
        <f t="shared" si="2"/>
        <v>101403</v>
      </c>
      <c r="B88" s="23" t="str">
        <f t="shared" si="3"/>
        <v>UnionBattleConfig_Mission_Des_101403</v>
      </c>
      <c r="C88" s="24" t="s">
        <v>182</v>
      </c>
      <c r="D88" s="24">
        <v>1</v>
      </c>
      <c r="E88" s="24">
        <v>14</v>
      </c>
      <c r="F88" s="24">
        <v>3</v>
      </c>
      <c r="G88" s="24">
        <v>101404</v>
      </c>
      <c r="H88" s="24">
        <v>30020203</v>
      </c>
      <c r="I88" s="28" t="s">
        <v>183</v>
      </c>
      <c r="J88" s="28" t="s">
        <v>183</v>
      </c>
      <c r="K88" s="29">
        <v>3002010311</v>
      </c>
      <c r="L88" s="30">
        <v>350935</v>
      </c>
      <c r="M88" s="24">
        <v>70010</v>
      </c>
      <c r="N88" s="24">
        <v>70010</v>
      </c>
      <c r="O88" s="25" t="s">
        <v>332</v>
      </c>
      <c r="P88" s="25" t="s">
        <v>332</v>
      </c>
      <c r="Q88" s="25" t="s">
        <v>166</v>
      </c>
      <c r="R88" s="25" t="s">
        <v>249</v>
      </c>
      <c r="S88" s="25" t="s">
        <v>333</v>
      </c>
      <c r="T88" s="25" t="s">
        <v>283</v>
      </c>
      <c r="U88" s="24" t="s">
        <v>206</v>
      </c>
      <c r="V88" s="24" t="s">
        <v>170</v>
      </c>
      <c r="W88" s="24" t="s">
        <v>278</v>
      </c>
      <c r="X88" s="24">
        <v>1000</v>
      </c>
      <c r="Y88" s="25">
        <v>2000022</v>
      </c>
      <c r="Z88" s="25">
        <v>2000050</v>
      </c>
      <c r="AA88" s="25" t="s">
        <v>185</v>
      </c>
      <c r="AB88" s="24" t="s">
        <v>336</v>
      </c>
      <c r="AC88" s="36">
        <v>0</v>
      </c>
      <c r="AD88" s="28" t="s">
        <v>187</v>
      </c>
      <c r="AE88" s="24">
        <v>0</v>
      </c>
    </row>
    <row r="89" s="11" customFormat="1" ht="21.95" customHeight="1" spans="1:31">
      <c r="A89" s="23">
        <f t="shared" si="2"/>
        <v>101404</v>
      </c>
      <c r="B89" s="23" t="str">
        <f t="shared" si="3"/>
        <v>UnionBattleConfig_Mission_Des_101404</v>
      </c>
      <c r="C89" s="24" t="s">
        <v>188</v>
      </c>
      <c r="D89" s="24">
        <v>1</v>
      </c>
      <c r="E89" s="24">
        <v>14</v>
      </c>
      <c r="F89" s="24">
        <v>4</v>
      </c>
      <c r="G89" s="24">
        <v>101405</v>
      </c>
      <c r="H89" s="24">
        <v>30020204</v>
      </c>
      <c r="I89" s="28" t="s">
        <v>189</v>
      </c>
      <c r="J89" s="28" t="s">
        <v>189</v>
      </c>
      <c r="K89" s="29">
        <v>3002010411</v>
      </c>
      <c r="L89" s="30">
        <v>350935</v>
      </c>
      <c r="M89" s="24">
        <v>87510</v>
      </c>
      <c r="N89" s="24">
        <v>10000</v>
      </c>
      <c r="O89" s="25" t="s">
        <v>332</v>
      </c>
      <c r="P89" s="25" t="s">
        <v>332</v>
      </c>
      <c r="Q89" s="25" t="s">
        <v>166</v>
      </c>
      <c r="R89" s="25" t="s">
        <v>249</v>
      </c>
      <c r="S89" s="25" t="s">
        <v>333</v>
      </c>
      <c r="T89" s="25" t="s">
        <v>285</v>
      </c>
      <c r="U89" s="24" t="s">
        <v>206</v>
      </c>
      <c r="V89" s="24" t="s">
        <v>170</v>
      </c>
      <c r="W89" s="24" t="s">
        <v>286</v>
      </c>
      <c r="X89" s="24">
        <v>1250</v>
      </c>
      <c r="Y89" s="25">
        <v>2000023</v>
      </c>
      <c r="Z89" s="25">
        <v>2000051</v>
      </c>
      <c r="AA89" s="25" t="s">
        <v>193</v>
      </c>
      <c r="AB89" s="24" t="s">
        <v>337</v>
      </c>
      <c r="AC89" s="36">
        <v>0</v>
      </c>
      <c r="AD89" s="28" t="s">
        <v>195</v>
      </c>
      <c r="AE89" s="24">
        <v>0</v>
      </c>
    </row>
    <row r="90" s="11" customFormat="1" ht="21.95" customHeight="1" spans="1:31">
      <c r="A90" s="23">
        <f t="shared" si="2"/>
        <v>101405</v>
      </c>
      <c r="B90" s="23" t="str">
        <f t="shared" si="3"/>
        <v>UnionBattleConfig_Mission_Des_101405</v>
      </c>
      <c r="C90" s="24" t="s">
        <v>196</v>
      </c>
      <c r="D90" s="24">
        <v>1</v>
      </c>
      <c r="E90" s="24">
        <v>14</v>
      </c>
      <c r="F90" s="24">
        <v>5</v>
      </c>
      <c r="G90" s="24">
        <v>101406</v>
      </c>
      <c r="H90" s="24">
        <v>30020205</v>
      </c>
      <c r="I90" s="28" t="s">
        <v>197</v>
      </c>
      <c r="J90" s="28" t="s">
        <v>197</v>
      </c>
      <c r="K90" s="29">
        <v>3002010511</v>
      </c>
      <c r="L90" s="30">
        <v>350935</v>
      </c>
      <c r="M90" s="24">
        <v>87510</v>
      </c>
      <c r="N90" s="24">
        <v>16500</v>
      </c>
      <c r="O90" s="25" t="s">
        <v>332</v>
      </c>
      <c r="P90" s="25" t="s">
        <v>332</v>
      </c>
      <c r="Q90" s="25" t="s">
        <v>249</v>
      </c>
      <c r="R90" s="25" t="s">
        <v>166</v>
      </c>
      <c r="S90" s="25" t="s">
        <v>333</v>
      </c>
      <c r="T90" s="25" t="s">
        <v>288</v>
      </c>
      <c r="U90" s="24" t="s">
        <v>206</v>
      </c>
      <c r="V90" s="24" t="s">
        <v>170</v>
      </c>
      <c r="W90" s="24" t="s">
        <v>289</v>
      </c>
      <c r="X90" s="24">
        <v>1250</v>
      </c>
      <c r="Y90" s="25">
        <v>2000024</v>
      </c>
      <c r="Z90" s="25">
        <v>2000052</v>
      </c>
      <c r="AA90" s="25" t="s">
        <v>200</v>
      </c>
      <c r="AB90" s="24" t="s">
        <v>338</v>
      </c>
      <c r="AC90" s="36">
        <v>0</v>
      </c>
      <c r="AD90" s="28" t="s">
        <v>202</v>
      </c>
      <c r="AE90" s="24">
        <v>0</v>
      </c>
    </row>
    <row r="91" s="11" customFormat="1" ht="21.95" customHeight="1" spans="1:31">
      <c r="A91" s="23">
        <f t="shared" si="2"/>
        <v>101406</v>
      </c>
      <c r="B91" s="23" t="str">
        <f t="shared" si="3"/>
        <v>UnionBattleConfig_Mission_Des_101406</v>
      </c>
      <c r="C91" s="24" t="s">
        <v>203</v>
      </c>
      <c r="D91" s="24">
        <v>1</v>
      </c>
      <c r="E91" s="24">
        <v>14</v>
      </c>
      <c r="F91" s="24">
        <v>6</v>
      </c>
      <c r="G91" s="24">
        <v>101501</v>
      </c>
      <c r="H91" s="24">
        <v>30020206</v>
      </c>
      <c r="I91" s="28" t="s">
        <v>204</v>
      </c>
      <c r="J91" s="28" t="s">
        <v>204</v>
      </c>
      <c r="K91" s="29">
        <v>3002010611</v>
      </c>
      <c r="L91" s="30">
        <v>350935</v>
      </c>
      <c r="M91" s="24">
        <v>175021</v>
      </c>
      <c r="N91" s="24">
        <v>10000</v>
      </c>
      <c r="O91" s="25" t="s">
        <v>332</v>
      </c>
      <c r="P91" s="25" t="s">
        <v>332</v>
      </c>
      <c r="Q91" s="25" t="s">
        <v>166</v>
      </c>
      <c r="R91" s="25" t="s">
        <v>249</v>
      </c>
      <c r="S91" s="25" t="s">
        <v>333</v>
      </c>
      <c r="T91" s="25" t="s">
        <v>291</v>
      </c>
      <c r="U91" s="24" t="s">
        <v>292</v>
      </c>
      <c r="V91" s="24" t="s">
        <v>170</v>
      </c>
      <c r="W91" s="24" t="s">
        <v>293</v>
      </c>
      <c r="X91" s="24">
        <v>2500</v>
      </c>
      <c r="Y91" s="25">
        <v>2000025</v>
      </c>
      <c r="Z91" s="25">
        <v>2000053</v>
      </c>
      <c r="AA91" s="25" t="s">
        <v>339</v>
      </c>
      <c r="AB91" s="24" t="s">
        <v>340</v>
      </c>
      <c r="AC91" s="36">
        <v>0</v>
      </c>
      <c r="AD91" s="28" t="s">
        <v>210</v>
      </c>
      <c r="AE91" s="24">
        <v>0</v>
      </c>
    </row>
    <row r="92" s="11" customFormat="1" ht="21.95" customHeight="1" spans="1:31">
      <c r="A92" s="23">
        <f t="shared" si="2"/>
        <v>101501</v>
      </c>
      <c r="B92" s="23" t="str">
        <f t="shared" si="3"/>
        <v>UnionBattleConfig_Mission_Des_101501</v>
      </c>
      <c r="C92" s="24" t="s">
        <v>164</v>
      </c>
      <c r="D92" s="24">
        <v>1</v>
      </c>
      <c r="E92" s="24">
        <v>15</v>
      </c>
      <c r="F92" s="24">
        <v>1</v>
      </c>
      <c r="G92" s="24">
        <v>101502</v>
      </c>
      <c r="H92" s="24">
        <v>30020201</v>
      </c>
      <c r="I92" s="28" t="s">
        <v>165</v>
      </c>
      <c r="J92" s="28" t="s">
        <v>165</v>
      </c>
      <c r="K92" s="29">
        <v>3002010111</v>
      </c>
      <c r="L92" s="30">
        <v>350935</v>
      </c>
      <c r="M92" s="24">
        <v>87510</v>
      </c>
      <c r="N92" s="24">
        <v>10000</v>
      </c>
      <c r="O92" s="25" t="s">
        <v>341</v>
      </c>
      <c r="P92" s="25" t="s">
        <v>341</v>
      </c>
      <c r="Q92" s="25" t="s">
        <v>166</v>
      </c>
      <c r="R92" s="25" t="s">
        <v>249</v>
      </c>
      <c r="S92" s="25" t="s">
        <v>342</v>
      </c>
      <c r="T92" s="25" t="s">
        <v>277</v>
      </c>
      <c r="U92" s="24" t="s">
        <v>206</v>
      </c>
      <c r="V92" s="24" t="s">
        <v>170</v>
      </c>
      <c r="W92" s="24" t="s">
        <v>278</v>
      </c>
      <c r="X92" s="24">
        <v>1250</v>
      </c>
      <c r="Y92" s="25">
        <v>2000020</v>
      </c>
      <c r="Z92" s="25">
        <v>2000048</v>
      </c>
      <c r="AA92" s="25" t="s">
        <v>172</v>
      </c>
      <c r="AB92" s="24" t="s">
        <v>343</v>
      </c>
      <c r="AC92" s="36">
        <v>0</v>
      </c>
      <c r="AD92" s="28" t="s">
        <v>174</v>
      </c>
      <c r="AE92" s="24">
        <v>0</v>
      </c>
    </row>
    <row r="93" s="11" customFormat="1" ht="21.95" customHeight="1" spans="1:31">
      <c r="A93" s="23">
        <f t="shared" si="2"/>
        <v>101502</v>
      </c>
      <c r="B93" s="23" t="str">
        <f t="shared" si="3"/>
        <v>UnionBattleConfig_Mission_Des_101502</v>
      </c>
      <c r="C93" s="24" t="s">
        <v>175</v>
      </c>
      <c r="D93" s="24">
        <v>1</v>
      </c>
      <c r="E93" s="24">
        <v>15</v>
      </c>
      <c r="F93" s="24">
        <v>2</v>
      </c>
      <c r="G93" s="24">
        <v>101503</v>
      </c>
      <c r="H93" s="24">
        <v>30020202</v>
      </c>
      <c r="I93" s="28" t="s">
        <v>176</v>
      </c>
      <c r="J93" s="28" t="s">
        <v>176</v>
      </c>
      <c r="K93" s="29">
        <v>3002010211</v>
      </c>
      <c r="L93" s="30">
        <v>350935</v>
      </c>
      <c r="M93" s="24">
        <v>87510</v>
      </c>
      <c r="N93" s="24">
        <v>17000</v>
      </c>
      <c r="O93" s="25" t="s">
        <v>341</v>
      </c>
      <c r="P93" s="25" t="s">
        <v>341</v>
      </c>
      <c r="Q93" s="25" t="s">
        <v>249</v>
      </c>
      <c r="R93" s="25" t="s">
        <v>166</v>
      </c>
      <c r="S93" s="25" t="s">
        <v>342</v>
      </c>
      <c r="T93" s="25" t="s">
        <v>280</v>
      </c>
      <c r="U93" s="24" t="s">
        <v>206</v>
      </c>
      <c r="V93" s="24" t="s">
        <v>170</v>
      </c>
      <c r="W93" s="24" t="s">
        <v>281</v>
      </c>
      <c r="X93" s="24">
        <v>1250</v>
      </c>
      <c r="Y93" s="25">
        <v>2000021</v>
      </c>
      <c r="Z93" s="25">
        <v>2000049</v>
      </c>
      <c r="AA93" s="25" t="s">
        <v>179</v>
      </c>
      <c r="AB93" s="24" t="s">
        <v>344</v>
      </c>
      <c r="AC93" s="36">
        <v>0</v>
      </c>
      <c r="AD93" s="28" t="s">
        <v>181</v>
      </c>
      <c r="AE93" s="24">
        <v>0</v>
      </c>
    </row>
    <row r="94" s="11" customFormat="1" ht="21.95" customHeight="1" spans="1:31">
      <c r="A94" s="23">
        <f t="shared" si="2"/>
        <v>101503</v>
      </c>
      <c r="B94" s="23" t="str">
        <f t="shared" si="3"/>
        <v>UnionBattleConfig_Mission_Des_101503</v>
      </c>
      <c r="C94" s="24" t="s">
        <v>182</v>
      </c>
      <c r="D94" s="24">
        <v>1</v>
      </c>
      <c r="E94" s="24">
        <v>15</v>
      </c>
      <c r="F94" s="24">
        <v>3</v>
      </c>
      <c r="G94" s="24">
        <v>101504</v>
      </c>
      <c r="H94" s="24">
        <v>30020203</v>
      </c>
      <c r="I94" s="28" t="s">
        <v>183</v>
      </c>
      <c r="J94" s="28" t="s">
        <v>183</v>
      </c>
      <c r="K94" s="29">
        <v>3002010311</v>
      </c>
      <c r="L94" s="30">
        <v>350935</v>
      </c>
      <c r="M94" s="24">
        <v>87510</v>
      </c>
      <c r="N94" s="24">
        <v>87510</v>
      </c>
      <c r="O94" s="25" t="s">
        <v>341</v>
      </c>
      <c r="P94" s="25" t="s">
        <v>341</v>
      </c>
      <c r="Q94" s="25" t="s">
        <v>166</v>
      </c>
      <c r="R94" s="25" t="s">
        <v>249</v>
      </c>
      <c r="S94" s="25" t="s">
        <v>342</v>
      </c>
      <c r="T94" s="25" t="s">
        <v>283</v>
      </c>
      <c r="U94" s="24" t="s">
        <v>206</v>
      </c>
      <c r="V94" s="24" t="s">
        <v>170</v>
      </c>
      <c r="W94" s="24" t="s">
        <v>278</v>
      </c>
      <c r="X94" s="24">
        <v>1250</v>
      </c>
      <c r="Y94" s="25">
        <v>2000022</v>
      </c>
      <c r="Z94" s="25">
        <v>2000050</v>
      </c>
      <c r="AA94" s="25" t="s">
        <v>185</v>
      </c>
      <c r="AB94" s="24" t="s">
        <v>345</v>
      </c>
      <c r="AC94" s="36">
        <v>0</v>
      </c>
      <c r="AD94" s="28" t="s">
        <v>187</v>
      </c>
      <c r="AE94" s="24">
        <v>0</v>
      </c>
    </row>
    <row r="95" s="11" customFormat="1" ht="21.95" customHeight="1" spans="1:31">
      <c r="A95" s="23">
        <f t="shared" si="2"/>
        <v>101504</v>
      </c>
      <c r="B95" s="23" t="str">
        <f t="shared" si="3"/>
        <v>UnionBattleConfig_Mission_Des_101504</v>
      </c>
      <c r="C95" s="24" t="s">
        <v>188</v>
      </c>
      <c r="D95" s="24">
        <v>1</v>
      </c>
      <c r="E95" s="24">
        <v>15</v>
      </c>
      <c r="F95" s="24">
        <v>4</v>
      </c>
      <c r="G95" s="24">
        <v>101505</v>
      </c>
      <c r="H95" s="24">
        <v>30020204</v>
      </c>
      <c r="I95" s="28" t="s">
        <v>189</v>
      </c>
      <c r="J95" s="28" t="s">
        <v>189</v>
      </c>
      <c r="K95" s="29">
        <v>3002010411</v>
      </c>
      <c r="L95" s="30">
        <v>350935</v>
      </c>
      <c r="M95" s="24">
        <v>122515</v>
      </c>
      <c r="N95" s="24">
        <v>10000</v>
      </c>
      <c r="O95" s="25" t="s">
        <v>341</v>
      </c>
      <c r="P95" s="25" t="s">
        <v>341</v>
      </c>
      <c r="Q95" s="25" t="s">
        <v>166</v>
      </c>
      <c r="R95" s="25" t="s">
        <v>249</v>
      </c>
      <c r="S95" s="25" t="s">
        <v>342</v>
      </c>
      <c r="T95" s="25" t="s">
        <v>285</v>
      </c>
      <c r="U95" s="24" t="s">
        <v>206</v>
      </c>
      <c r="V95" s="24" t="s">
        <v>170</v>
      </c>
      <c r="W95" s="24" t="s">
        <v>286</v>
      </c>
      <c r="X95" s="24">
        <v>1750</v>
      </c>
      <c r="Y95" s="25">
        <v>2000023</v>
      </c>
      <c r="Z95" s="25">
        <v>2000051</v>
      </c>
      <c r="AA95" s="25" t="s">
        <v>193</v>
      </c>
      <c r="AB95" s="24" t="s">
        <v>346</v>
      </c>
      <c r="AC95" s="36">
        <v>0</v>
      </c>
      <c r="AD95" s="28" t="s">
        <v>195</v>
      </c>
      <c r="AE95" s="24">
        <v>0</v>
      </c>
    </row>
    <row r="96" s="11" customFormat="1" ht="21.95" customHeight="1" spans="1:31">
      <c r="A96" s="23">
        <f t="shared" si="2"/>
        <v>101505</v>
      </c>
      <c r="B96" s="23" t="str">
        <f t="shared" si="3"/>
        <v>UnionBattleConfig_Mission_Des_101505</v>
      </c>
      <c r="C96" s="24" t="s">
        <v>196</v>
      </c>
      <c r="D96" s="24">
        <v>1</v>
      </c>
      <c r="E96" s="24">
        <v>15</v>
      </c>
      <c r="F96" s="24">
        <v>5</v>
      </c>
      <c r="G96" s="24">
        <v>101506</v>
      </c>
      <c r="H96" s="24">
        <v>30020205</v>
      </c>
      <c r="I96" s="28" t="s">
        <v>197</v>
      </c>
      <c r="J96" s="28" t="s">
        <v>197</v>
      </c>
      <c r="K96" s="29">
        <v>3002010511</v>
      </c>
      <c r="L96" s="30">
        <v>350935</v>
      </c>
      <c r="M96" s="24">
        <v>122515</v>
      </c>
      <c r="N96" s="24">
        <v>17000</v>
      </c>
      <c r="O96" s="25" t="s">
        <v>341</v>
      </c>
      <c r="P96" s="25" t="s">
        <v>341</v>
      </c>
      <c r="Q96" s="25" t="s">
        <v>249</v>
      </c>
      <c r="R96" s="25" t="s">
        <v>166</v>
      </c>
      <c r="S96" s="25" t="s">
        <v>342</v>
      </c>
      <c r="T96" s="25" t="s">
        <v>288</v>
      </c>
      <c r="U96" s="24" t="s">
        <v>206</v>
      </c>
      <c r="V96" s="24" t="s">
        <v>170</v>
      </c>
      <c r="W96" s="24" t="s">
        <v>289</v>
      </c>
      <c r="X96" s="24">
        <v>1750</v>
      </c>
      <c r="Y96" s="25">
        <v>2000024</v>
      </c>
      <c r="Z96" s="25">
        <v>2000052</v>
      </c>
      <c r="AA96" s="25" t="s">
        <v>200</v>
      </c>
      <c r="AB96" s="24" t="s">
        <v>347</v>
      </c>
      <c r="AC96" s="36">
        <v>0</v>
      </c>
      <c r="AD96" s="28" t="s">
        <v>202</v>
      </c>
      <c r="AE96" s="24">
        <v>0</v>
      </c>
    </row>
    <row r="97" s="11" customFormat="1" ht="21.95" customHeight="1" spans="1:31">
      <c r="A97" s="23">
        <f t="shared" si="2"/>
        <v>101506</v>
      </c>
      <c r="B97" s="23" t="str">
        <f t="shared" si="3"/>
        <v>UnionBattleConfig_Mission_Des_101506</v>
      </c>
      <c r="C97" s="24" t="s">
        <v>203</v>
      </c>
      <c r="D97" s="24">
        <v>1</v>
      </c>
      <c r="E97" s="24">
        <v>15</v>
      </c>
      <c r="F97" s="24">
        <v>6</v>
      </c>
      <c r="G97" s="24">
        <v>101601</v>
      </c>
      <c r="H97" s="24">
        <v>30020206</v>
      </c>
      <c r="I97" s="28" t="s">
        <v>204</v>
      </c>
      <c r="J97" s="28" t="s">
        <v>204</v>
      </c>
      <c r="K97" s="29">
        <v>3002010611</v>
      </c>
      <c r="L97" s="30">
        <v>350935</v>
      </c>
      <c r="M97" s="24">
        <v>245030</v>
      </c>
      <c r="N97" s="24">
        <v>10000</v>
      </c>
      <c r="O97" s="25" t="s">
        <v>341</v>
      </c>
      <c r="P97" s="25" t="s">
        <v>341</v>
      </c>
      <c r="Q97" s="25" t="s">
        <v>166</v>
      </c>
      <c r="R97" s="25" t="s">
        <v>249</v>
      </c>
      <c r="S97" s="25" t="s">
        <v>342</v>
      </c>
      <c r="T97" s="25" t="s">
        <v>291</v>
      </c>
      <c r="U97" s="24" t="s">
        <v>292</v>
      </c>
      <c r="V97" s="24" t="s">
        <v>170</v>
      </c>
      <c r="W97" s="24" t="s">
        <v>293</v>
      </c>
      <c r="X97" s="24">
        <v>3500</v>
      </c>
      <c r="Y97" s="25">
        <v>2000025</v>
      </c>
      <c r="Z97" s="25">
        <v>2000053</v>
      </c>
      <c r="AA97" s="25" t="s">
        <v>348</v>
      </c>
      <c r="AB97" s="24" t="s">
        <v>349</v>
      </c>
      <c r="AC97" s="36">
        <v>0</v>
      </c>
      <c r="AD97" s="28" t="s">
        <v>210</v>
      </c>
      <c r="AE97" s="24">
        <v>0</v>
      </c>
    </row>
    <row r="98" s="11" customFormat="1" ht="21.95" customHeight="1" spans="1:31">
      <c r="A98" s="23">
        <f t="shared" si="2"/>
        <v>101601</v>
      </c>
      <c r="B98" s="23" t="str">
        <f t="shared" si="3"/>
        <v>UnionBattleConfig_Mission_Des_101601</v>
      </c>
      <c r="C98" s="24" t="s">
        <v>164</v>
      </c>
      <c r="D98" s="24">
        <v>1</v>
      </c>
      <c r="E98" s="24">
        <v>16</v>
      </c>
      <c r="F98" s="24">
        <v>1</v>
      </c>
      <c r="G98" s="24">
        <v>101602</v>
      </c>
      <c r="H98" s="24">
        <v>30020201</v>
      </c>
      <c r="I98" s="28" t="s">
        <v>165</v>
      </c>
      <c r="J98" s="28" t="s">
        <v>165</v>
      </c>
      <c r="K98" s="29">
        <v>3002010111</v>
      </c>
      <c r="L98" s="30">
        <v>350935</v>
      </c>
      <c r="M98" s="24">
        <v>87510</v>
      </c>
      <c r="N98" s="24">
        <v>10000</v>
      </c>
      <c r="O98" s="25" t="s">
        <v>350</v>
      </c>
      <c r="P98" s="25" t="s">
        <v>350</v>
      </c>
      <c r="Q98" s="25" t="s">
        <v>166</v>
      </c>
      <c r="R98" s="25" t="s">
        <v>249</v>
      </c>
      <c r="S98" s="25" t="s">
        <v>342</v>
      </c>
      <c r="T98" s="25" t="s">
        <v>277</v>
      </c>
      <c r="U98" s="24" t="s">
        <v>206</v>
      </c>
      <c r="V98" s="24" t="s">
        <v>170</v>
      </c>
      <c r="W98" s="24" t="s">
        <v>278</v>
      </c>
      <c r="X98" s="24">
        <v>1250</v>
      </c>
      <c r="Y98" s="25">
        <v>2000026</v>
      </c>
      <c r="Z98" s="25">
        <v>2000054</v>
      </c>
      <c r="AA98" s="25" t="s">
        <v>172</v>
      </c>
      <c r="AB98" s="24" t="s">
        <v>351</v>
      </c>
      <c r="AC98" s="36">
        <v>0</v>
      </c>
      <c r="AD98" s="28" t="s">
        <v>174</v>
      </c>
      <c r="AE98" s="24">
        <v>0</v>
      </c>
    </row>
    <row r="99" s="11" customFormat="1" ht="21.95" customHeight="1" spans="1:31">
      <c r="A99" s="23">
        <f t="shared" si="2"/>
        <v>101602</v>
      </c>
      <c r="B99" s="23" t="str">
        <f t="shared" si="3"/>
        <v>UnionBattleConfig_Mission_Des_101602</v>
      </c>
      <c r="C99" s="24" t="s">
        <v>175</v>
      </c>
      <c r="D99" s="24">
        <v>1</v>
      </c>
      <c r="E99" s="24">
        <v>16</v>
      </c>
      <c r="F99" s="24">
        <v>2</v>
      </c>
      <c r="G99" s="24">
        <v>101603</v>
      </c>
      <c r="H99" s="24">
        <v>30020202</v>
      </c>
      <c r="I99" s="28" t="s">
        <v>176</v>
      </c>
      <c r="J99" s="28" t="s">
        <v>176</v>
      </c>
      <c r="K99" s="29">
        <v>3002010211</v>
      </c>
      <c r="L99" s="30">
        <v>350935</v>
      </c>
      <c r="M99" s="24">
        <v>87510</v>
      </c>
      <c r="N99" s="24">
        <v>17500</v>
      </c>
      <c r="O99" s="25" t="s">
        <v>350</v>
      </c>
      <c r="P99" s="25" t="s">
        <v>350</v>
      </c>
      <c r="Q99" s="25" t="s">
        <v>249</v>
      </c>
      <c r="R99" s="25" t="s">
        <v>166</v>
      </c>
      <c r="S99" s="25" t="s">
        <v>342</v>
      </c>
      <c r="T99" s="25" t="s">
        <v>280</v>
      </c>
      <c r="U99" s="24" t="s">
        <v>206</v>
      </c>
      <c r="V99" s="24" t="s">
        <v>170</v>
      </c>
      <c r="W99" s="24" t="s">
        <v>281</v>
      </c>
      <c r="X99" s="24">
        <v>1250</v>
      </c>
      <c r="Y99" s="25">
        <v>2000027</v>
      </c>
      <c r="Z99" s="25">
        <v>2000055</v>
      </c>
      <c r="AA99" s="25" t="s">
        <v>179</v>
      </c>
      <c r="AB99" s="24" t="s">
        <v>352</v>
      </c>
      <c r="AC99" s="36">
        <v>0</v>
      </c>
      <c r="AD99" s="28" t="s">
        <v>181</v>
      </c>
      <c r="AE99" s="24">
        <v>0</v>
      </c>
    </row>
    <row r="100" s="11" customFormat="1" ht="21.95" customHeight="1" spans="1:31">
      <c r="A100" s="23">
        <f t="shared" si="2"/>
        <v>101603</v>
      </c>
      <c r="B100" s="23" t="str">
        <f t="shared" si="3"/>
        <v>UnionBattleConfig_Mission_Des_101603</v>
      </c>
      <c r="C100" s="24" t="s">
        <v>182</v>
      </c>
      <c r="D100" s="24">
        <v>1</v>
      </c>
      <c r="E100" s="24">
        <v>16</v>
      </c>
      <c r="F100" s="24">
        <v>3</v>
      </c>
      <c r="G100" s="24">
        <v>101604</v>
      </c>
      <c r="H100" s="24">
        <v>30020203</v>
      </c>
      <c r="I100" s="28" t="s">
        <v>183</v>
      </c>
      <c r="J100" s="28" t="s">
        <v>183</v>
      </c>
      <c r="K100" s="29">
        <v>3002010311</v>
      </c>
      <c r="L100" s="30">
        <v>350935</v>
      </c>
      <c r="M100" s="24">
        <v>87510</v>
      </c>
      <c r="N100" s="24">
        <v>87510</v>
      </c>
      <c r="O100" s="25" t="s">
        <v>350</v>
      </c>
      <c r="P100" s="25" t="s">
        <v>350</v>
      </c>
      <c r="Q100" s="25" t="s">
        <v>166</v>
      </c>
      <c r="R100" s="25" t="s">
        <v>249</v>
      </c>
      <c r="S100" s="25" t="s">
        <v>342</v>
      </c>
      <c r="T100" s="25" t="s">
        <v>283</v>
      </c>
      <c r="U100" s="24" t="s">
        <v>206</v>
      </c>
      <c r="V100" s="24" t="s">
        <v>170</v>
      </c>
      <c r="W100" s="24" t="s">
        <v>278</v>
      </c>
      <c r="X100" s="24">
        <v>1250</v>
      </c>
      <c r="Y100" s="25">
        <v>2000028</v>
      </c>
      <c r="Z100" s="25">
        <v>2000056</v>
      </c>
      <c r="AA100" s="25" t="s">
        <v>185</v>
      </c>
      <c r="AB100" s="24" t="s">
        <v>353</v>
      </c>
      <c r="AC100" s="36">
        <v>0</v>
      </c>
      <c r="AD100" s="28" t="s">
        <v>187</v>
      </c>
      <c r="AE100" s="24">
        <v>0</v>
      </c>
    </row>
    <row r="101" s="11" customFormat="1" ht="21.95" customHeight="1" spans="1:31">
      <c r="A101" s="23">
        <f t="shared" si="2"/>
        <v>101604</v>
      </c>
      <c r="B101" s="23" t="str">
        <f t="shared" si="3"/>
        <v>UnionBattleConfig_Mission_Des_101604</v>
      </c>
      <c r="C101" s="24" t="s">
        <v>188</v>
      </c>
      <c r="D101" s="24">
        <v>1</v>
      </c>
      <c r="E101" s="24">
        <v>16</v>
      </c>
      <c r="F101" s="24">
        <v>4</v>
      </c>
      <c r="G101" s="24">
        <v>101605</v>
      </c>
      <c r="H101" s="24">
        <v>30020204</v>
      </c>
      <c r="I101" s="28" t="s">
        <v>189</v>
      </c>
      <c r="J101" s="28" t="s">
        <v>189</v>
      </c>
      <c r="K101" s="29">
        <v>3002010411</v>
      </c>
      <c r="L101" s="30">
        <v>350935</v>
      </c>
      <c r="M101" s="24">
        <v>122515</v>
      </c>
      <c r="N101" s="24">
        <v>10000</v>
      </c>
      <c r="O101" s="25" t="s">
        <v>350</v>
      </c>
      <c r="P101" s="25" t="s">
        <v>350</v>
      </c>
      <c r="Q101" s="25" t="s">
        <v>166</v>
      </c>
      <c r="R101" s="25" t="s">
        <v>249</v>
      </c>
      <c r="S101" s="25" t="s">
        <v>342</v>
      </c>
      <c r="T101" s="25" t="s">
        <v>285</v>
      </c>
      <c r="U101" s="24" t="s">
        <v>206</v>
      </c>
      <c r="V101" s="24" t="s">
        <v>170</v>
      </c>
      <c r="W101" s="24" t="s">
        <v>286</v>
      </c>
      <c r="X101" s="24">
        <v>1750</v>
      </c>
      <c r="Y101" s="25">
        <v>2000029</v>
      </c>
      <c r="Z101" s="25">
        <v>2000057</v>
      </c>
      <c r="AA101" s="25" t="s">
        <v>193</v>
      </c>
      <c r="AB101" s="24" t="s">
        <v>354</v>
      </c>
      <c r="AC101" s="36">
        <v>0</v>
      </c>
      <c r="AD101" s="28" t="s">
        <v>195</v>
      </c>
      <c r="AE101" s="24">
        <v>0</v>
      </c>
    </row>
    <row r="102" s="11" customFormat="1" ht="21.95" customHeight="1" spans="1:31">
      <c r="A102" s="23">
        <f t="shared" si="2"/>
        <v>101605</v>
      </c>
      <c r="B102" s="23" t="str">
        <f t="shared" si="3"/>
        <v>UnionBattleConfig_Mission_Des_101605</v>
      </c>
      <c r="C102" s="24" t="s">
        <v>196</v>
      </c>
      <c r="D102" s="24">
        <v>1</v>
      </c>
      <c r="E102" s="24">
        <v>16</v>
      </c>
      <c r="F102" s="24">
        <v>5</v>
      </c>
      <c r="G102" s="24">
        <v>101606</v>
      </c>
      <c r="H102" s="24">
        <v>30020205</v>
      </c>
      <c r="I102" s="28" t="s">
        <v>197</v>
      </c>
      <c r="J102" s="28" t="s">
        <v>197</v>
      </c>
      <c r="K102" s="29">
        <v>3002010511</v>
      </c>
      <c r="L102" s="30">
        <v>350935</v>
      </c>
      <c r="M102" s="24">
        <v>122515</v>
      </c>
      <c r="N102" s="24">
        <v>17500</v>
      </c>
      <c r="O102" s="25" t="s">
        <v>350</v>
      </c>
      <c r="P102" s="25" t="s">
        <v>350</v>
      </c>
      <c r="Q102" s="25" t="s">
        <v>249</v>
      </c>
      <c r="R102" s="25" t="s">
        <v>166</v>
      </c>
      <c r="S102" s="25" t="s">
        <v>342</v>
      </c>
      <c r="T102" s="25" t="s">
        <v>288</v>
      </c>
      <c r="U102" s="24" t="s">
        <v>206</v>
      </c>
      <c r="V102" s="24" t="s">
        <v>170</v>
      </c>
      <c r="W102" s="24" t="s">
        <v>289</v>
      </c>
      <c r="X102" s="24">
        <v>1750</v>
      </c>
      <c r="Y102" s="25">
        <v>2000030</v>
      </c>
      <c r="Z102" s="25">
        <v>2000058</v>
      </c>
      <c r="AA102" s="25" t="s">
        <v>200</v>
      </c>
      <c r="AB102" s="24" t="s">
        <v>355</v>
      </c>
      <c r="AC102" s="36">
        <v>0</v>
      </c>
      <c r="AD102" s="28" t="s">
        <v>202</v>
      </c>
      <c r="AE102" s="24">
        <v>0</v>
      </c>
    </row>
    <row r="103" s="11" customFormat="1" ht="21.95" customHeight="1" spans="1:31">
      <c r="A103" s="23">
        <f t="shared" si="2"/>
        <v>101606</v>
      </c>
      <c r="B103" s="23" t="str">
        <f t="shared" si="3"/>
        <v>UnionBattleConfig_Mission_Des_101606</v>
      </c>
      <c r="C103" s="24" t="s">
        <v>203</v>
      </c>
      <c r="D103" s="24">
        <v>1</v>
      </c>
      <c r="E103" s="24">
        <v>16</v>
      </c>
      <c r="F103" s="24">
        <v>6</v>
      </c>
      <c r="G103" s="24">
        <v>101701</v>
      </c>
      <c r="H103" s="24">
        <v>30020206</v>
      </c>
      <c r="I103" s="28" t="s">
        <v>204</v>
      </c>
      <c r="J103" s="28" t="s">
        <v>204</v>
      </c>
      <c r="K103" s="29">
        <v>3002010611</v>
      </c>
      <c r="L103" s="30">
        <v>350935</v>
      </c>
      <c r="M103" s="24">
        <v>245030</v>
      </c>
      <c r="N103" s="24">
        <v>10000</v>
      </c>
      <c r="O103" s="25" t="s">
        <v>350</v>
      </c>
      <c r="P103" s="25" t="s">
        <v>350</v>
      </c>
      <c r="Q103" s="25" t="s">
        <v>166</v>
      </c>
      <c r="R103" s="25" t="s">
        <v>249</v>
      </c>
      <c r="S103" s="25" t="s">
        <v>342</v>
      </c>
      <c r="T103" s="25" t="s">
        <v>291</v>
      </c>
      <c r="U103" s="24" t="s">
        <v>292</v>
      </c>
      <c r="V103" s="24" t="s">
        <v>170</v>
      </c>
      <c r="W103" s="24" t="s">
        <v>293</v>
      </c>
      <c r="X103" s="24">
        <v>3500</v>
      </c>
      <c r="Y103" s="25">
        <v>2000031</v>
      </c>
      <c r="Z103" s="25">
        <v>2000059</v>
      </c>
      <c r="AA103" s="25" t="s">
        <v>356</v>
      </c>
      <c r="AB103" s="24" t="s">
        <v>357</v>
      </c>
      <c r="AC103" s="36">
        <v>0</v>
      </c>
      <c r="AD103" s="28" t="s">
        <v>210</v>
      </c>
      <c r="AE103" s="24">
        <v>0</v>
      </c>
    </row>
    <row r="104" s="11" customFormat="1" ht="21.95" customHeight="1" spans="1:31">
      <c r="A104" s="23">
        <f t="shared" si="2"/>
        <v>101701</v>
      </c>
      <c r="B104" s="23" t="str">
        <f t="shared" si="3"/>
        <v>UnionBattleConfig_Mission_Des_101701</v>
      </c>
      <c r="C104" s="24" t="s">
        <v>164</v>
      </c>
      <c r="D104" s="24">
        <v>1</v>
      </c>
      <c r="E104" s="24">
        <v>17</v>
      </c>
      <c r="F104" s="24">
        <v>1</v>
      </c>
      <c r="G104" s="24">
        <v>101702</v>
      </c>
      <c r="H104" s="24">
        <v>30020201</v>
      </c>
      <c r="I104" s="28" t="s">
        <v>165</v>
      </c>
      <c r="J104" s="28" t="s">
        <v>165</v>
      </c>
      <c r="K104" s="29">
        <v>3002010111</v>
      </c>
      <c r="L104" s="30">
        <v>350935</v>
      </c>
      <c r="M104" s="24">
        <v>87510</v>
      </c>
      <c r="N104" s="24">
        <v>10000</v>
      </c>
      <c r="O104" s="25" t="s">
        <v>358</v>
      </c>
      <c r="P104" s="25" t="s">
        <v>358</v>
      </c>
      <c r="Q104" s="25" t="s">
        <v>166</v>
      </c>
      <c r="R104" s="25" t="s">
        <v>249</v>
      </c>
      <c r="S104" s="25" t="s">
        <v>359</v>
      </c>
      <c r="T104" s="25" t="s">
        <v>277</v>
      </c>
      <c r="U104" s="24" t="s">
        <v>206</v>
      </c>
      <c r="V104" s="24" t="s">
        <v>170</v>
      </c>
      <c r="W104" s="24" t="s">
        <v>278</v>
      </c>
      <c r="X104" s="24">
        <v>1250</v>
      </c>
      <c r="Y104" s="25">
        <v>2000026</v>
      </c>
      <c r="Z104" s="25">
        <v>2000054</v>
      </c>
      <c r="AA104" s="25" t="s">
        <v>172</v>
      </c>
      <c r="AB104" s="24" t="s">
        <v>360</v>
      </c>
      <c r="AC104" s="36">
        <v>0</v>
      </c>
      <c r="AD104" s="28" t="s">
        <v>174</v>
      </c>
      <c r="AE104" s="24">
        <v>0</v>
      </c>
    </row>
    <row r="105" s="11" customFormat="1" ht="21.95" customHeight="1" spans="1:31">
      <c r="A105" s="23">
        <f t="shared" si="2"/>
        <v>101702</v>
      </c>
      <c r="B105" s="23" t="str">
        <f t="shared" si="3"/>
        <v>UnionBattleConfig_Mission_Des_101702</v>
      </c>
      <c r="C105" s="24" t="s">
        <v>175</v>
      </c>
      <c r="D105" s="24">
        <v>1</v>
      </c>
      <c r="E105" s="24">
        <v>17</v>
      </c>
      <c r="F105" s="24">
        <v>2</v>
      </c>
      <c r="G105" s="24">
        <v>101703</v>
      </c>
      <c r="H105" s="24">
        <v>30020202</v>
      </c>
      <c r="I105" s="28" t="s">
        <v>176</v>
      </c>
      <c r="J105" s="28" t="s">
        <v>176</v>
      </c>
      <c r="K105" s="29">
        <v>3002010211</v>
      </c>
      <c r="L105" s="30">
        <v>350935</v>
      </c>
      <c r="M105" s="24">
        <v>87510</v>
      </c>
      <c r="N105" s="24">
        <v>18000</v>
      </c>
      <c r="O105" s="25" t="s">
        <v>358</v>
      </c>
      <c r="P105" s="25" t="s">
        <v>358</v>
      </c>
      <c r="Q105" s="25" t="s">
        <v>249</v>
      </c>
      <c r="R105" s="25" t="s">
        <v>166</v>
      </c>
      <c r="S105" s="25" t="s">
        <v>359</v>
      </c>
      <c r="T105" s="25" t="s">
        <v>280</v>
      </c>
      <c r="U105" s="24" t="s">
        <v>206</v>
      </c>
      <c r="V105" s="24" t="s">
        <v>170</v>
      </c>
      <c r="W105" s="24" t="s">
        <v>281</v>
      </c>
      <c r="X105" s="24">
        <v>1250</v>
      </c>
      <c r="Y105" s="25">
        <v>2000027</v>
      </c>
      <c r="Z105" s="25">
        <v>2000055</v>
      </c>
      <c r="AA105" s="25" t="s">
        <v>179</v>
      </c>
      <c r="AB105" s="24" t="s">
        <v>361</v>
      </c>
      <c r="AC105" s="36">
        <v>0</v>
      </c>
      <c r="AD105" s="28" t="s">
        <v>181</v>
      </c>
      <c r="AE105" s="24">
        <v>0</v>
      </c>
    </row>
    <row r="106" s="11" customFormat="1" ht="21.95" customHeight="1" spans="1:31">
      <c r="A106" s="23">
        <f t="shared" si="2"/>
        <v>101703</v>
      </c>
      <c r="B106" s="23" t="str">
        <f t="shared" si="3"/>
        <v>UnionBattleConfig_Mission_Des_101703</v>
      </c>
      <c r="C106" s="24" t="s">
        <v>182</v>
      </c>
      <c r="D106" s="24">
        <v>1</v>
      </c>
      <c r="E106" s="24">
        <v>17</v>
      </c>
      <c r="F106" s="24">
        <v>3</v>
      </c>
      <c r="G106" s="24">
        <v>101704</v>
      </c>
      <c r="H106" s="24">
        <v>30020203</v>
      </c>
      <c r="I106" s="28" t="s">
        <v>183</v>
      </c>
      <c r="J106" s="28" t="s">
        <v>183</v>
      </c>
      <c r="K106" s="29">
        <v>3002010311</v>
      </c>
      <c r="L106" s="30">
        <v>350935</v>
      </c>
      <c r="M106" s="24">
        <v>87510</v>
      </c>
      <c r="N106" s="24">
        <v>87510</v>
      </c>
      <c r="O106" s="25" t="s">
        <v>358</v>
      </c>
      <c r="P106" s="25" t="s">
        <v>358</v>
      </c>
      <c r="Q106" s="25" t="s">
        <v>166</v>
      </c>
      <c r="R106" s="25" t="s">
        <v>249</v>
      </c>
      <c r="S106" s="25" t="s">
        <v>359</v>
      </c>
      <c r="T106" s="25" t="s">
        <v>283</v>
      </c>
      <c r="U106" s="24" t="s">
        <v>206</v>
      </c>
      <c r="V106" s="24" t="s">
        <v>170</v>
      </c>
      <c r="W106" s="24" t="s">
        <v>278</v>
      </c>
      <c r="X106" s="24">
        <v>1250</v>
      </c>
      <c r="Y106" s="25">
        <v>2000028</v>
      </c>
      <c r="Z106" s="25">
        <v>2000056</v>
      </c>
      <c r="AA106" s="25" t="s">
        <v>185</v>
      </c>
      <c r="AB106" s="24" t="s">
        <v>362</v>
      </c>
      <c r="AC106" s="36">
        <v>0</v>
      </c>
      <c r="AD106" s="28" t="s">
        <v>187</v>
      </c>
      <c r="AE106" s="24">
        <v>0</v>
      </c>
    </row>
    <row r="107" s="11" customFormat="1" ht="21.95" customHeight="1" spans="1:31">
      <c r="A107" s="23">
        <f t="shared" si="2"/>
        <v>101704</v>
      </c>
      <c r="B107" s="23" t="str">
        <f t="shared" si="3"/>
        <v>UnionBattleConfig_Mission_Des_101704</v>
      </c>
      <c r="C107" s="24" t="s">
        <v>188</v>
      </c>
      <c r="D107" s="24">
        <v>1</v>
      </c>
      <c r="E107" s="24">
        <v>17</v>
      </c>
      <c r="F107" s="24">
        <v>4</v>
      </c>
      <c r="G107" s="24">
        <v>101705</v>
      </c>
      <c r="H107" s="24">
        <v>30020204</v>
      </c>
      <c r="I107" s="28" t="s">
        <v>189</v>
      </c>
      <c r="J107" s="28" t="s">
        <v>189</v>
      </c>
      <c r="K107" s="29">
        <v>3002010411</v>
      </c>
      <c r="L107" s="30">
        <v>350935</v>
      </c>
      <c r="M107" s="24">
        <v>122515</v>
      </c>
      <c r="N107" s="24">
        <v>10000</v>
      </c>
      <c r="O107" s="25" t="s">
        <v>358</v>
      </c>
      <c r="P107" s="25" t="s">
        <v>358</v>
      </c>
      <c r="Q107" s="25" t="s">
        <v>166</v>
      </c>
      <c r="R107" s="25" t="s">
        <v>249</v>
      </c>
      <c r="S107" s="25" t="s">
        <v>359</v>
      </c>
      <c r="T107" s="25" t="s">
        <v>285</v>
      </c>
      <c r="U107" s="24" t="s">
        <v>206</v>
      </c>
      <c r="V107" s="24" t="s">
        <v>170</v>
      </c>
      <c r="W107" s="24" t="s">
        <v>286</v>
      </c>
      <c r="X107" s="24">
        <v>1750</v>
      </c>
      <c r="Y107" s="25">
        <v>2000029</v>
      </c>
      <c r="Z107" s="25">
        <v>2000057</v>
      </c>
      <c r="AA107" s="25" t="s">
        <v>193</v>
      </c>
      <c r="AB107" s="24" t="s">
        <v>363</v>
      </c>
      <c r="AC107" s="36">
        <v>0</v>
      </c>
      <c r="AD107" s="28" t="s">
        <v>195</v>
      </c>
      <c r="AE107" s="24">
        <v>0</v>
      </c>
    </row>
    <row r="108" s="11" customFormat="1" ht="21.95" customHeight="1" spans="1:31">
      <c r="A108" s="23">
        <f t="shared" si="2"/>
        <v>101705</v>
      </c>
      <c r="B108" s="23" t="str">
        <f t="shared" si="3"/>
        <v>UnionBattleConfig_Mission_Des_101705</v>
      </c>
      <c r="C108" s="24" t="s">
        <v>196</v>
      </c>
      <c r="D108" s="24">
        <v>1</v>
      </c>
      <c r="E108" s="24">
        <v>17</v>
      </c>
      <c r="F108" s="24">
        <v>5</v>
      </c>
      <c r="G108" s="24">
        <v>101706</v>
      </c>
      <c r="H108" s="24">
        <v>30020205</v>
      </c>
      <c r="I108" s="28" t="s">
        <v>197</v>
      </c>
      <c r="J108" s="28" t="s">
        <v>197</v>
      </c>
      <c r="K108" s="29">
        <v>3002010511</v>
      </c>
      <c r="L108" s="30">
        <v>350935</v>
      </c>
      <c r="M108" s="24">
        <v>122515</v>
      </c>
      <c r="N108" s="24">
        <v>18000</v>
      </c>
      <c r="O108" s="25" t="s">
        <v>358</v>
      </c>
      <c r="P108" s="25" t="s">
        <v>358</v>
      </c>
      <c r="Q108" s="25" t="s">
        <v>249</v>
      </c>
      <c r="R108" s="25" t="s">
        <v>166</v>
      </c>
      <c r="S108" s="25" t="s">
        <v>359</v>
      </c>
      <c r="T108" s="25" t="s">
        <v>288</v>
      </c>
      <c r="U108" s="24" t="s">
        <v>206</v>
      </c>
      <c r="V108" s="24" t="s">
        <v>170</v>
      </c>
      <c r="W108" s="24" t="s">
        <v>289</v>
      </c>
      <c r="X108" s="24">
        <v>1750</v>
      </c>
      <c r="Y108" s="25">
        <v>2000030</v>
      </c>
      <c r="Z108" s="25">
        <v>2000058</v>
      </c>
      <c r="AA108" s="25" t="s">
        <v>200</v>
      </c>
      <c r="AB108" s="24" t="s">
        <v>364</v>
      </c>
      <c r="AC108" s="36">
        <v>0</v>
      </c>
      <c r="AD108" s="28" t="s">
        <v>202</v>
      </c>
      <c r="AE108" s="24">
        <v>0</v>
      </c>
    </row>
    <row r="109" s="11" customFormat="1" ht="21.95" customHeight="1" spans="1:31">
      <c r="A109" s="23">
        <f t="shared" si="2"/>
        <v>101706</v>
      </c>
      <c r="B109" s="23" t="str">
        <f t="shared" si="3"/>
        <v>UnionBattleConfig_Mission_Des_101706</v>
      </c>
      <c r="C109" s="24" t="s">
        <v>203</v>
      </c>
      <c r="D109" s="24">
        <v>1</v>
      </c>
      <c r="E109" s="24">
        <v>17</v>
      </c>
      <c r="F109" s="24">
        <v>6</v>
      </c>
      <c r="G109" s="24">
        <v>101801</v>
      </c>
      <c r="H109" s="24">
        <v>30020206</v>
      </c>
      <c r="I109" s="28" t="s">
        <v>204</v>
      </c>
      <c r="J109" s="28" t="s">
        <v>204</v>
      </c>
      <c r="K109" s="29">
        <v>3002010611</v>
      </c>
      <c r="L109" s="30">
        <v>350935</v>
      </c>
      <c r="M109" s="24">
        <v>245030</v>
      </c>
      <c r="N109" s="24">
        <v>10000</v>
      </c>
      <c r="O109" s="25" t="s">
        <v>358</v>
      </c>
      <c r="P109" s="25" t="s">
        <v>358</v>
      </c>
      <c r="Q109" s="25" t="s">
        <v>166</v>
      </c>
      <c r="R109" s="25" t="s">
        <v>249</v>
      </c>
      <c r="S109" s="25" t="s">
        <v>359</v>
      </c>
      <c r="T109" s="25" t="s">
        <v>291</v>
      </c>
      <c r="U109" s="24" t="s">
        <v>292</v>
      </c>
      <c r="V109" s="24" t="s">
        <v>170</v>
      </c>
      <c r="W109" s="24" t="s">
        <v>293</v>
      </c>
      <c r="X109" s="24">
        <v>3500</v>
      </c>
      <c r="Y109" s="25">
        <v>2000031</v>
      </c>
      <c r="Z109" s="25">
        <v>2000059</v>
      </c>
      <c r="AA109" s="25" t="s">
        <v>365</v>
      </c>
      <c r="AB109" s="24" t="s">
        <v>366</v>
      </c>
      <c r="AC109" s="36">
        <v>0</v>
      </c>
      <c r="AD109" s="28" t="s">
        <v>210</v>
      </c>
      <c r="AE109" s="24">
        <v>0</v>
      </c>
    </row>
    <row r="110" s="11" customFormat="1" ht="21.95" customHeight="1" spans="1:31">
      <c r="A110" s="23">
        <f t="shared" si="2"/>
        <v>101801</v>
      </c>
      <c r="B110" s="23" t="str">
        <f t="shared" si="3"/>
        <v>UnionBattleConfig_Mission_Des_101801</v>
      </c>
      <c r="C110" s="24" t="s">
        <v>164</v>
      </c>
      <c r="D110" s="24">
        <v>1</v>
      </c>
      <c r="E110" s="24">
        <v>18</v>
      </c>
      <c r="F110" s="24">
        <v>1</v>
      </c>
      <c r="G110" s="24">
        <v>101802</v>
      </c>
      <c r="H110" s="24">
        <v>30020201</v>
      </c>
      <c r="I110" s="28" t="s">
        <v>165</v>
      </c>
      <c r="J110" s="28" t="s">
        <v>165</v>
      </c>
      <c r="K110" s="29">
        <v>3002010111</v>
      </c>
      <c r="L110" s="30">
        <v>350935</v>
      </c>
      <c r="M110" s="24">
        <v>105014</v>
      </c>
      <c r="N110" s="24">
        <v>10000</v>
      </c>
      <c r="O110" s="25" t="s">
        <v>367</v>
      </c>
      <c r="P110" s="25" t="s">
        <v>367</v>
      </c>
      <c r="Q110" s="25" t="s">
        <v>166</v>
      </c>
      <c r="R110" s="25" t="s">
        <v>249</v>
      </c>
      <c r="S110" s="25" t="s">
        <v>359</v>
      </c>
      <c r="T110" s="25" t="s">
        <v>277</v>
      </c>
      <c r="U110" s="24" t="s">
        <v>206</v>
      </c>
      <c r="V110" s="24" t="s">
        <v>170</v>
      </c>
      <c r="W110" s="24" t="s">
        <v>278</v>
      </c>
      <c r="X110" s="24">
        <v>1500</v>
      </c>
      <c r="Y110" s="25">
        <v>2000026</v>
      </c>
      <c r="Z110" s="25">
        <v>2000054</v>
      </c>
      <c r="AA110" s="25" t="s">
        <v>172</v>
      </c>
      <c r="AB110" s="24" t="s">
        <v>368</v>
      </c>
      <c r="AC110" s="36">
        <v>0</v>
      </c>
      <c r="AD110" s="28" t="s">
        <v>174</v>
      </c>
      <c r="AE110" s="24">
        <v>0</v>
      </c>
    </row>
    <row r="111" s="11" customFormat="1" ht="21.95" customHeight="1" spans="1:31">
      <c r="A111" s="23">
        <f t="shared" si="2"/>
        <v>101802</v>
      </c>
      <c r="B111" s="23" t="str">
        <f t="shared" si="3"/>
        <v>UnionBattleConfig_Mission_Des_101802</v>
      </c>
      <c r="C111" s="24" t="s">
        <v>175</v>
      </c>
      <c r="D111" s="24">
        <v>1</v>
      </c>
      <c r="E111" s="24">
        <v>18</v>
      </c>
      <c r="F111" s="24">
        <v>2</v>
      </c>
      <c r="G111" s="24">
        <v>101803</v>
      </c>
      <c r="H111" s="24">
        <v>30020202</v>
      </c>
      <c r="I111" s="28" t="s">
        <v>176</v>
      </c>
      <c r="J111" s="28" t="s">
        <v>176</v>
      </c>
      <c r="K111" s="29">
        <v>3002010211</v>
      </c>
      <c r="L111" s="30">
        <v>350935</v>
      </c>
      <c r="M111" s="24">
        <v>105014</v>
      </c>
      <c r="N111" s="24">
        <v>18500</v>
      </c>
      <c r="O111" s="25" t="s">
        <v>367</v>
      </c>
      <c r="P111" s="25" t="s">
        <v>367</v>
      </c>
      <c r="Q111" s="25" t="s">
        <v>249</v>
      </c>
      <c r="R111" s="25" t="s">
        <v>166</v>
      </c>
      <c r="S111" s="25" t="s">
        <v>359</v>
      </c>
      <c r="T111" s="25" t="s">
        <v>280</v>
      </c>
      <c r="U111" s="24" t="s">
        <v>206</v>
      </c>
      <c r="V111" s="24" t="s">
        <v>170</v>
      </c>
      <c r="W111" s="24" t="s">
        <v>281</v>
      </c>
      <c r="X111" s="24">
        <v>1500</v>
      </c>
      <c r="Y111" s="25">
        <v>2000027</v>
      </c>
      <c r="Z111" s="25">
        <v>2000055</v>
      </c>
      <c r="AA111" s="25" t="s">
        <v>179</v>
      </c>
      <c r="AB111" s="24" t="s">
        <v>369</v>
      </c>
      <c r="AC111" s="36">
        <v>0</v>
      </c>
      <c r="AD111" s="28" t="s">
        <v>181</v>
      </c>
      <c r="AE111" s="24">
        <v>0</v>
      </c>
    </row>
    <row r="112" s="11" customFormat="1" ht="21.95" customHeight="1" spans="1:31">
      <c r="A112" s="23">
        <f t="shared" si="2"/>
        <v>101803</v>
      </c>
      <c r="B112" s="23" t="str">
        <f t="shared" si="3"/>
        <v>UnionBattleConfig_Mission_Des_101803</v>
      </c>
      <c r="C112" s="24" t="s">
        <v>182</v>
      </c>
      <c r="D112" s="24">
        <v>1</v>
      </c>
      <c r="E112" s="24">
        <v>18</v>
      </c>
      <c r="F112" s="24">
        <v>3</v>
      </c>
      <c r="G112" s="24">
        <v>101804</v>
      </c>
      <c r="H112" s="24">
        <v>30020203</v>
      </c>
      <c r="I112" s="28" t="s">
        <v>183</v>
      </c>
      <c r="J112" s="28" t="s">
        <v>183</v>
      </c>
      <c r="K112" s="29">
        <v>3002010311</v>
      </c>
      <c r="L112" s="30">
        <v>350935</v>
      </c>
      <c r="M112" s="24">
        <v>105014</v>
      </c>
      <c r="N112" s="24">
        <v>105014</v>
      </c>
      <c r="O112" s="25" t="s">
        <v>367</v>
      </c>
      <c r="P112" s="25" t="s">
        <v>367</v>
      </c>
      <c r="Q112" s="25" t="s">
        <v>166</v>
      </c>
      <c r="R112" s="25" t="s">
        <v>249</v>
      </c>
      <c r="S112" s="25" t="s">
        <v>359</v>
      </c>
      <c r="T112" s="25" t="s">
        <v>283</v>
      </c>
      <c r="U112" s="24" t="s">
        <v>206</v>
      </c>
      <c r="V112" s="24" t="s">
        <v>170</v>
      </c>
      <c r="W112" s="24" t="s">
        <v>278</v>
      </c>
      <c r="X112" s="24">
        <v>1500</v>
      </c>
      <c r="Y112" s="25">
        <v>2000028</v>
      </c>
      <c r="Z112" s="25">
        <v>2000056</v>
      </c>
      <c r="AA112" s="25" t="s">
        <v>185</v>
      </c>
      <c r="AB112" s="24" t="s">
        <v>370</v>
      </c>
      <c r="AC112" s="36">
        <v>0</v>
      </c>
      <c r="AD112" s="28" t="s">
        <v>187</v>
      </c>
      <c r="AE112" s="24">
        <v>0</v>
      </c>
    </row>
    <row r="113" s="11" customFormat="1" ht="21.95" customHeight="1" spans="1:31">
      <c r="A113" s="23">
        <f t="shared" si="2"/>
        <v>101804</v>
      </c>
      <c r="B113" s="23" t="str">
        <f t="shared" si="3"/>
        <v>UnionBattleConfig_Mission_Des_101804</v>
      </c>
      <c r="C113" s="24" t="s">
        <v>188</v>
      </c>
      <c r="D113" s="24">
        <v>1</v>
      </c>
      <c r="E113" s="24">
        <v>18</v>
      </c>
      <c r="F113" s="24">
        <v>4</v>
      </c>
      <c r="G113" s="24">
        <v>101805</v>
      </c>
      <c r="H113" s="24">
        <v>30020204</v>
      </c>
      <c r="I113" s="28" t="s">
        <v>189</v>
      </c>
      <c r="J113" s="28" t="s">
        <v>189</v>
      </c>
      <c r="K113" s="29">
        <v>3002010411</v>
      </c>
      <c r="L113" s="30">
        <v>350935</v>
      </c>
      <c r="M113" s="24">
        <v>175021</v>
      </c>
      <c r="N113" s="24">
        <v>10000</v>
      </c>
      <c r="O113" s="25" t="s">
        <v>367</v>
      </c>
      <c r="P113" s="25" t="s">
        <v>367</v>
      </c>
      <c r="Q113" s="25" t="s">
        <v>166</v>
      </c>
      <c r="R113" s="25" t="s">
        <v>249</v>
      </c>
      <c r="S113" s="25" t="s">
        <v>359</v>
      </c>
      <c r="T113" s="25" t="s">
        <v>285</v>
      </c>
      <c r="U113" s="24" t="s">
        <v>206</v>
      </c>
      <c r="V113" s="24" t="s">
        <v>170</v>
      </c>
      <c r="W113" s="24" t="s">
        <v>286</v>
      </c>
      <c r="X113" s="24">
        <v>2500</v>
      </c>
      <c r="Y113" s="25">
        <v>2000029</v>
      </c>
      <c r="Z113" s="25">
        <v>2000057</v>
      </c>
      <c r="AA113" s="25" t="s">
        <v>193</v>
      </c>
      <c r="AB113" s="24" t="s">
        <v>371</v>
      </c>
      <c r="AC113" s="36">
        <v>0</v>
      </c>
      <c r="AD113" s="28" t="s">
        <v>195</v>
      </c>
      <c r="AE113" s="24">
        <v>0</v>
      </c>
    </row>
    <row r="114" s="11" customFormat="1" ht="21.95" customHeight="1" spans="1:31">
      <c r="A114" s="23">
        <f t="shared" si="2"/>
        <v>101805</v>
      </c>
      <c r="B114" s="23" t="str">
        <f t="shared" si="3"/>
        <v>UnionBattleConfig_Mission_Des_101805</v>
      </c>
      <c r="C114" s="24" t="s">
        <v>196</v>
      </c>
      <c r="D114" s="24">
        <v>1</v>
      </c>
      <c r="E114" s="24">
        <v>18</v>
      </c>
      <c r="F114" s="24">
        <v>5</v>
      </c>
      <c r="G114" s="24">
        <v>101806</v>
      </c>
      <c r="H114" s="24">
        <v>30020205</v>
      </c>
      <c r="I114" s="28" t="s">
        <v>197</v>
      </c>
      <c r="J114" s="28" t="s">
        <v>197</v>
      </c>
      <c r="K114" s="29">
        <v>3002010511</v>
      </c>
      <c r="L114" s="30">
        <v>350935</v>
      </c>
      <c r="M114" s="24">
        <v>175021</v>
      </c>
      <c r="N114" s="24">
        <v>18500</v>
      </c>
      <c r="O114" s="25" t="s">
        <v>367</v>
      </c>
      <c r="P114" s="25" t="s">
        <v>367</v>
      </c>
      <c r="Q114" s="25" t="s">
        <v>249</v>
      </c>
      <c r="R114" s="25" t="s">
        <v>166</v>
      </c>
      <c r="S114" s="25" t="s">
        <v>359</v>
      </c>
      <c r="T114" s="25" t="s">
        <v>288</v>
      </c>
      <c r="U114" s="24" t="s">
        <v>206</v>
      </c>
      <c r="V114" s="24" t="s">
        <v>170</v>
      </c>
      <c r="W114" s="24" t="s">
        <v>289</v>
      </c>
      <c r="X114" s="24">
        <v>2500</v>
      </c>
      <c r="Y114" s="25">
        <v>2000030</v>
      </c>
      <c r="Z114" s="25">
        <v>2000058</v>
      </c>
      <c r="AA114" s="25" t="s">
        <v>200</v>
      </c>
      <c r="AB114" s="24" t="s">
        <v>372</v>
      </c>
      <c r="AC114" s="36">
        <v>0</v>
      </c>
      <c r="AD114" s="28" t="s">
        <v>202</v>
      </c>
      <c r="AE114" s="24">
        <v>0</v>
      </c>
    </row>
    <row r="115" s="11" customFormat="1" ht="21.95" customHeight="1" spans="1:31">
      <c r="A115" s="23">
        <f t="shared" si="2"/>
        <v>101806</v>
      </c>
      <c r="B115" s="23" t="str">
        <f t="shared" si="3"/>
        <v>UnionBattleConfig_Mission_Des_101806</v>
      </c>
      <c r="C115" s="24" t="s">
        <v>203</v>
      </c>
      <c r="D115" s="24">
        <v>1</v>
      </c>
      <c r="E115" s="24">
        <v>18</v>
      </c>
      <c r="F115" s="24">
        <v>6</v>
      </c>
      <c r="G115" s="24">
        <v>101901</v>
      </c>
      <c r="H115" s="24">
        <v>30020206</v>
      </c>
      <c r="I115" s="28" t="s">
        <v>204</v>
      </c>
      <c r="J115" s="28" t="s">
        <v>204</v>
      </c>
      <c r="K115" s="29">
        <v>3002010611</v>
      </c>
      <c r="L115" s="30">
        <v>350935</v>
      </c>
      <c r="M115" s="24">
        <v>350045</v>
      </c>
      <c r="N115" s="24">
        <v>10000</v>
      </c>
      <c r="O115" s="25" t="s">
        <v>367</v>
      </c>
      <c r="P115" s="25" t="s">
        <v>367</v>
      </c>
      <c r="Q115" s="25" t="s">
        <v>166</v>
      </c>
      <c r="R115" s="25" t="s">
        <v>249</v>
      </c>
      <c r="S115" s="25" t="s">
        <v>359</v>
      </c>
      <c r="T115" s="25" t="s">
        <v>291</v>
      </c>
      <c r="U115" s="24" t="s">
        <v>292</v>
      </c>
      <c r="V115" s="24" t="s">
        <v>170</v>
      </c>
      <c r="W115" s="24" t="s">
        <v>293</v>
      </c>
      <c r="X115" s="24">
        <v>5000</v>
      </c>
      <c r="Y115" s="25">
        <v>2000031</v>
      </c>
      <c r="Z115" s="25">
        <v>2000059</v>
      </c>
      <c r="AA115" s="25" t="s">
        <v>373</v>
      </c>
      <c r="AB115" s="24" t="s">
        <v>374</v>
      </c>
      <c r="AC115" s="36">
        <v>0</v>
      </c>
      <c r="AD115" s="28" t="s">
        <v>210</v>
      </c>
      <c r="AE115" s="24">
        <v>0</v>
      </c>
    </row>
    <row r="116" s="11" customFormat="1" ht="21.95" customHeight="1" spans="1:31">
      <c r="A116" s="23">
        <f t="shared" si="2"/>
        <v>101901</v>
      </c>
      <c r="B116" s="23" t="str">
        <f t="shared" si="3"/>
        <v>UnionBattleConfig_Mission_Des_101901</v>
      </c>
      <c r="C116" s="24" t="s">
        <v>164</v>
      </c>
      <c r="D116" s="24">
        <v>1</v>
      </c>
      <c r="E116" s="24">
        <v>19</v>
      </c>
      <c r="F116" s="24">
        <v>1</v>
      </c>
      <c r="G116" s="24">
        <v>101902</v>
      </c>
      <c r="H116" s="24">
        <v>30020201</v>
      </c>
      <c r="I116" s="28" t="s">
        <v>165</v>
      </c>
      <c r="J116" s="28" t="s">
        <v>165</v>
      </c>
      <c r="K116" s="29">
        <v>3002010111</v>
      </c>
      <c r="L116" s="30">
        <v>350935</v>
      </c>
      <c r="M116" s="24">
        <v>175021</v>
      </c>
      <c r="N116" s="24">
        <v>10000</v>
      </c>
      <c r="O116" s="25" t="s">
        <v>375</v>
      </c>
      <c r="P116" s="25" t="s">
        <v>375</v>
      </c>
      <c r="Q116" s="25" t="s">
        <v>166</v>
      </c>
      <c r="R116" s="25" t="s">
        <v>249</v>
      </c>
      <c r="S116" s="25" t="s">
        <v>376</v>
      </c>
      <c r="T116" s="25" t="s">
        <v>277</v>
      </c>
      <c r="U116" s="24" t="s">
        <v>206</v>
      </c>
      <c r="V116" s="24" t="s">
        <v>170</v>
      </c>
      <c r="W116" s="24" t="s">
        <v>278</v>
      </c>
      <c r="X116" s="24">
        <v>2500</v>
      </c>
      <c r="Y116" s="25">
        <v>2000026</v>
      </c>
      <c r="Z116" s="25">
        <v>2000054</v>
      </c>
      <c r="AA116" s="25" t="s">
        <v>172</v>
      </c>
      <c r="AB116" s="24" t="s">
        <v>377</v>
      </c>
      <c r="AC116" s="36">
        <v>0</v>
      </c>
      <c r="AD116" s="28" t="s">
        <v>174</v>
      </c>
      <c r="AE116" s="24">
        <v>0</v>
      </c>
    </row>
    <row r="117" s="11" customFormat="1" ht="21.95" customHeight="1" spans="1:31">
      <c r="A117" s="23">
        <f t="shared" si="2"/>
        <v>101902</v>
      </c>
      <c r="B117" s="23" t="str">
        <f t="shared" si="3"/>
        <v>UnionBattleConfig_Mission_Des_101902</v>
      </c>
      <c r="C117" s="24" t="s">
        <v>175</v>
      </c>
      <c r="D117" s="24">
        <v>1</v>
      </c>
      <c r="E117" s="24">
        <v>19</v>
      </c>
      <c r="F117" s="24">
        <v>2</v>
      </c>
      <c r="G117" s="24">
        <v>101903</v>
      </c>
      <c r="H117" s="24">
        <v>30020202</v>
      </c>
      <c r="I117" s="28" t="s">
        <v>176</v>
      </c>
      <c r="J117" s="28" t="s">
        <v>176</v>
      </c>
      <c r="K117" s="29">
        <v>3002010211</v>
      </c>
      <c r="L117" s="30">
        <v>350935</v>
      </c>
      <c r="M117" s="24">
        <v>175021</v>
      </c>
      <c r="N117" s="24">
        <v>19000</v>
      </c>
      <c r="O117" s="25" t="s">
        <v>375</v>
      </c>
      <c r="P117" s="25" t="s">
        <v>375</v>
      </c>
      <c r="Q117" s="25" t="s">
        <v>249</v>
      </c>
      <c r="R117" s="25" t="s">
        <v>166</v>
      </c>
      <c r="S117" s="25" t="s">
        <v>376</v>
      </c>
      <c r="T117" s="25" t="s">
        <v>280</v>
      </c>
      <c r="U117" s="24" t="s">
        <v>206</v>
      </c>
      <c r="V117" s="24" t="s">
        <v>170</v>
      </c>
      <c r="W117" s="24" t="s">
        <v>281</v>
      </c>
      <c r="X117" s="24">
        <v>2500</v>
      </c>
      <c r="Y117" s="25">
        <v>2000027</v>
      </c>
      <c r="Z117" s="25">
        <v>2000055</v>
      </c>
      <c r="AA117" s="25" t="s">
        <v>179</v>
      </c>
      <c r="AB117" s="24" t="s">
        <v>378</v>
      </c>
      <c r="AC117" s="36">
        <v>0</v>
      </c>
      <c r="AD117" s="28" t="s">
        <v>181</v>
      </c>
      <c r="AE117" s="24">
        <v>0</v>
      </c>
    </row>
    <row r="118" s="11" customFormat="1" ht="21.95" customHeight="1" spans="1:31">
      <c r="A118" s="23">
        <f t="shared" si="2"/>
        <v>101903</v>
      </c>
      <c r="B118" s="23" t="str">
        <f t="shared" si="3"/>
        <v>UnionBattleConfig_Mission_Des_101903</v>
      </c>
      <c r="C118" s="24" t="s">
        <v>182</v>
      </c>
      <c r="D118" s="24">
        <v>1</v>
      </c>
      <c r="E118" s="24">
        <v>19</v>
      </c>
      <c r="F118" s="24">
        <v>3</v>
      </c>
      <c r="G118" s="24">
        <v>101904</v>
      </c>
      <c r="H118" s="24">
        <v>30020203</v>
      </c>
      <c r="I118" s="28" t="s">
        <v>183</v>
      </c>
      <c r="J118" s="28" t="s">
        <v>183</v>
      </c>
      <c r="K118" s="29">
        <v>3002010311</v>
      </c>
      <c r="L118" s="30">
        <v>350935</v>
      </c>
      <c r="M118" s="24">
        <v>175021</v>
      </c>
      <c r="N118" s="24">
        <v>175021</v>
      </c>
      <c r="O118" s="25" t="s">
        <v>375</v>
      </c>
      <c r="P118" s="25" t="s">
        <v>375</v>
      </c>
      <c r="Q118" s="25" t="s">
        <v>166</v>
      </c>
      <c r="R118" s="25" t="s">
        <v>249</v>
      </c>
      <c r="S118" s="25" t="s">
        <v>376</v>
      </c>
      <c r="T118" s="25" t="s">
        <v>283</v>
      </c>
      <c r="U118" s="24" t="s">
        <v>206</v>
      </c>
      <c r="V118" s="24" t="s">
        <v>170</v>
      </c>
      <c r="W118" s="24" t="s">
        <v>278</v>
      </c>
      <c r="X118" s="24">
        <v>2500</v>
      </c>
      <c r="Y118" s="25">
        <v>2000028</v>
      </c>
      <c r="Z118" s="25">
        <v>2000056</v>
      </c>
      <c r="AA118" s="25" t="s">
        <v>185</v>
      </c>
      <c r="AB118" s="24" t="s">
        <v>379</v>
      </c>
      <c r="AC118" s="36">
        <v>0</v>
      </c>
      <c r="AD118" s="28" t="s">
        <v>187</v>
      </c>
      <c r="AE118" s="24">
        <v>0</v>
      </c>
    </row>
    <row r="119" s="11" customFormat="1" ht="21.95" customHeight="1" spans="1:31">
      <c r="A119" s="23">
        <f t="shared" si="2"/>
        <v>101904</v>
      </c>
      <c r="B119" s="23" t="str">
        <f t="shared" si="3"/>
        <v>UnionBattleConfig_Mission_Des_101904</v>
      </c>
      <c r="C119" s="24" t="s">
        <v>188</v>
      </c>
      <c r="D119" s="24">
        <v>1</v>
      </c>
      <c r="E119" s="24">
        <v>19</v>
      </c>
      <c r="F119" s="24">
        <v>4</v>
      </c>
      <c r="G119" s="24">
        <v>101905</v>
      </c>
      <c r="H119" s="24">
        <v>30020204</v>
      </c>
      <c r="I119" s="28" t="s">
        <v>189</v>
      </c>
      <c r="J119" s="28" t="s">
        <v>189</v>
      </c>
      <c r="K119" s="29">
        <v>3002010411</v>
      </c>
      <c r="L119" s="30">
        <v>350935</v>
      </c>
      <c r="M119" s="24">
        <v>350045</v>
      </c>
      <c r="N119" s="24">
        <v>10000</v>
      </c>
      <c r="O119" s="25" t="s">
        <v>375</v>
      </c>
      <c r="P119" s="25" t="s">
        <v>375</v>
      </c>
      <c r="Q119" s="25" t="s">
        <v>166</v>
      </c>
      <c r="R119" s="25" t="s">
        <v>249</v>
      </c>
      <c r="S119" s="25" t="s">
        <v>376</v>
      </c>
      <c r="T119" s="25" t="s">
        <v>285</v>
      </c>
      <c r="U119" s="24" t="s">
        <v>206</v>
      </c>
      <c r="V119" s="24" t="s">
        <v>170</v>
      </c>
      <c r="W119" s="24" t="s">
        <v>286</v>
      </c>
      <c r="X119" s="24">
        <v>5000</v>
      </c>
      <c r="Y119" s="25">
        <v>2000029</v>
      </c>
      <c r="Z119" s="25">
        <v>2000057</v>
      </c>
      <c r="AA119" s="25" t="s">
        <v>193</v>
      </c>
      <c r="AB119" s="24" t="s">
        <v>380</v>
      </c>
      <c r="AC119" s="36">
        <v>0</v>
      </c>
      <c r="AD119" s="28" t="s">
        <v>195</v>
      </c>
      <c r="AE119" s="24">
        <v>0</v>
      </c>
    </row>
    <row r="120" s="11" customFormat="1" ht="21.95" customHeight="1" spans="1:31">
      <c r="A120" s="23">
        <f t="shared" si="2"/>
        <v>101905</v>
      </c>
      <c r="B120" s="23" t="str">
        <f t="shared" si="3"/>
        <v>UnionBattleConfig_Mission_Des_101905</v>
      </c>
      <c r="C120" s="24" t="s">
        <v>196</v>
      </c>
      <c r="D120" s="24">
        <v>1</v>
      </c>
      <c r="E120" s="24">
        <v>19</v>
      </c>
      <c r="F120" s="24">
        <v>5</v>
      </c>
      <c r="G120" s="24">
        <v>101906</v>
      </c>
      <c r="H120" s="24">
        <v>30020205</v>
      </c>
      <c r="I120" s="28" t="s">
        <v>197</v>
      </c>
      <c r="J120" s="28" t="s">
        <v>197</v>
      </c>
      <c r="K120" s="29">
        <v>3002010511</v>
      </c>
      <c r="L120" s="30">
        <v>350935</v>
      </c>
      <c r="M120" s="24">
        <v>350045</v>
      </c>
      <c r="N120" s="24">
        <v>19000</v>
      </c>
      <c r="O120" s="25" t="s">
        <v>375</v>
      </c>
      <c r="P120" s="25" t="s">
        <v>375</v>
      </c>
      <c r="Q120" s="25" t="s">
        <v>249</v>
      </c>
      <c r="R120" s="25" t="s">
        <v>166</v>
      </c>
      <c r="S120" s="25" t="s">
        <v>376</v>
      </c>
      <c r="T120" s="25" t="s">
        <v>288</v>
      </c>
      <c r="U120" s="24" t="s">
        <v>206</v>
      </c>
      <c r="V120" s="24" t="s">
        <v>170</v>
      </c>
      <c r="W120" s="24" t="s">
        <v>289</v>
      </c>
      <c r="X120" s="24">
        <v>5000</v>
      </c>
      <c r="Y120" s="25">
        <v>2000030</v>
      </c>
      <c r="Z120" s="25">
        <v>2000058</v>
      </c>
      <c r="AA120" s="25" t="s">
        <v>200</v>
      </c>
      <c r="AB120" s="24" t="s">
        <v>381</v>
      </c>
      <c r="AC120" s="36">
        <v>0</v>
      </c>
      <c r="AD120" s="28" t="s">
        <v>202</v>
      </c>
      <c r="AE120" s="24">
        <v>0</v>
      </c>
    </row>
    <row r="121" s="11" customFormat="1" ht="21.95" customHeight="1" spans="1:31">
      <c r="A121" s="23">
        <f t="shared" si="2"/>
        <v>101906</v>
      </c>
      <c r="B121" s="23" t="str">
        <f t="shared" si="3"/>
        <v>UnionBattleConfig_Mission_Des_101906</v>
      </c>
      <c r="C121" s="24" t="s">
        <v>203</v>
      </c>
      <c r="D121" s="24">
        <v>1</v>
      </c>
      <c r="E121" s="24">
        <v>19</v>
      </c>
      <c r="F121" s="24">
        <v>6</v>
      </c>
      <c r="G121" s="24">
        <v>102001</v>
      </c>
      <c r="H121" s="24">
        <v>30020206</v>
      </c>
      <c r="I121" s="28" t="s">
        <v>204</v>
      </c>
      <c r="J121" s="28" t="s">
        <v>204</v>
      </c>
      <c r="K121" s="29">
        <v>3002010611</v>
      </c>
      <c r="L121" s="30">
        <v>350935</v>
      </c>
      <c r="M121" s="24">
        <v>875110</v>
      </c>
      <c r="N121" s="24">
        <v>10000</v>
      </c>
      <c r="O121" s="25" t="s">
        <v>375</v>
      </c>
      <c r="P121" s="25" t="s">
        <v>375</v>
      </c>
      <c r="Q121" s="25" t="s">
        <v>166</v>
      </c>
      <c r="R121" s="25" t="s">
        <v>249</v>
      </c>
      <c r="S121" s="25" t="s">
        <v>376</v>
      </c>
      <c r="T121" s="25" t="s">
        <v>291</v>
      </c>
      <c r="U121" s="24" t="s">
        <v>292</v>
      </c>
      <c r="V121" s="24" t="s">
        <v>170</v>
      </c>
      <c r="W121" s="24" t="s">
        <v>293</v>
      </c>
      <c r="X121" s="24">
        <v>12500</v>
      </c>
      <c r="Y121" s="25">
        <v>2000031</v>
      </c>
      <c r="Z121" s="25">
        <v>2000059</v>
      </c>
      <c r="AA121" s="25" t="s">
        <v>382</v>
      </c>
      <c r="AB121" s="24" t="s">
        <v>383</v>
      </c>
      <c r="AC121" s="36">
        <v>0</v>
      </c>
      <c r="AD121" s="28" t="s">
        <v>210</v>
      </c>
      <c r="AE121" s="24">
        <v>0</v>
      </c>
    </row>
    <row r="122" s="11" customFormat="1" ht="21.95" customHeight="1" spans="1:31">
      <c r="A122" s="23">
        <f t="shared" si="2"/>
        <v>102001</v>
      </c>
      <c r="B122" s="23" t="str">
        <f t="shared" si="3"/>
        <v>UnionBattleConfig_Mission_Des_102001</v>
      </c>
      <c r="C122" s="24" t="s">
        <v>164</v>
      </c>
      <c r="D122" s="24">
        <v>1</v>
      </c>
      <c r="E122" s="24">
        <v>20</v>
      </c>
      <c r="F122" s="24">
        <v>1</v>
      </c>
      <c r="G122" s="24">
        <v>102002</v>
      </c>
      <c r="H122" s="24">
        <v>30020201</v>
      </c>
      <c r="I122" s="28" t="s">
        <v>165</v>
      </c>
      <c r="J122" s="28" t="s">
        <v>165</v>
      </c>
      <c r="K122" s="29">
        <v>3002010111</v>
      </c>
      <c r="L122" s="30">
        <v>350935</v>
      </c>
      <c r="M122" s="24">
        <v>350045</v>
      </c>
      <c r="N122" s="24">
        <v>10000</v>
      </c>
      <c r="O122" s="25" t="s">
        <v>384</v>
      </c>
      <c r="P122" s="25" t="s">
        <v>384</v>
      </c>
      <c r="Q122" s="25" t="s">
        <v>166</v>
      </c>
      <c r="R122" s="25" t="s">
        <v>249</v>
      </c>
      <c r="S122" s="25" t="s">
        <v>376</v>
      </c>
      <c r="T122" s="25" t="s">
        <v>277</v>
      </c>
      <c r="U122" s="24" t="s">
        <v>206</v>
      </c>
      <c r="V122" s="24" t="s">
        <v>170</v>
      </c>
      <c r="W122" s="24" t="s">
        <v>278</v>
      </c>
      <c r="X122" s="24">
        <v>5000</v>
      </c>
      <c r="Y122" s="25">
        <v>2000026</v>
      </c>
      <c r="Z122" s="25">
        <v>2000054</v>
      </c>
      <c r="AA122" s="25" t="s">
        <v>172</v>
      </c>
      <c r="AB122" s="24" t="s">
        <v>385</v>
      </c>
      <c r="AC122" s="36">
        <v>0</v>
      </c>
      <c r="AD122" s="28" t="s">
        <v>174</v>
      </c>
      <c r="AE122" s="24">
        <v>2000088</v>
      </c>
    </row>
    <row r="123" s="11" customFormat="1" ht="21.95" customHeight="1" spans="1:31">
      <c r="A123" s="23">
        <f t="shared" si="2"/>
        <v>102002</v>
      </c>
      <c r="B123" s="23" t="str">
        <f t="shared" si="3"/>
        <v>UnionBattleConfig_Mission_Des_102002</v>
      </c>
      <c r="C123" s="24" t="s">
        <v>175</v>
      </c>
      <c r="D123" s="24">
        <v>1</v>
      </c>
      <c r="E123" s="24">
        <v>20</v>
      </c>
      <c r="F123" s="24">
        <v>2</v>
      </c>
      <c r="G123" s="24">
        <v>102003</v>
      </c>
      <c r="H123" s="24">
        <v>30020202</v>
      </c>
      <c r="I123" s="28" t="s">
        <v>176</v>
      </c>
      <c r="J123" s="28" t="s">
        <v>176</v>
      </c>
      <c r="K123" s="29">
        <v>3002010211</v>
      </c>
      <c r="L123" s="30">
        <v>350935</v>
      </c>
      <c r="M123" s="24">
        <v>350045</v>
      </c>
      <c r="N123" s="24">
        <v>19500</v>
      </c>
      <c r="O123" s="25" t="s">
        <v>384</v>
      </c>
      <c r="P123" s="25" t="s">
        <v>384</v>
      </c>
      <c r="Q123" s="25" t="s">
        <v>249</v>
      </c>
      <c r="R123" s="25" t="s">
        <v>166</v>
      </c>
      <c r="S123" s="25" t="s">
        <v>376</v>
      </c>
      <c r="T123" s="25" t="s">
        <v>280</v>
      </c>
      <c r="U123" s="24" t="s">
        <v>206</v>
      </c>
      <c r="V123" s="24" t="s">
        <v>170</v>
      </c>
      <c r="W123" s="24" t="s">
        <v>281</v>
      </c>
      <c r="X123" s="24">
        <v>5000</v>
      </c>
      <c r="Y123" s="25">
        <v>2000027</v>
      </c>
      <c r="Z123" s="25">
        <v>2000055</v>
      </c>
      <c r="AA123" s="25" t="s">
        <v>179</v>
      </c>
      <c r="AB123" s="24" t="s">
        <v>386</v>
      </c>
      <c r="AC123" s="36">
        <v>0</v>
      </c>
      <c r="AD123" s="28" t="s">
        <v>181</v>
      </c>
      <c r="AE123" s="24">
        <v>2000088</v>
      </c>
    </row>
    <row r="124" s="11" customFormat="1" ht="21.95" customHeight="1" spans="1:31">
      <c r="A124" s="23">
        <f t="shared" si="2"/>
        <v>102003</v>
      </c>
      <c r="B124" s="23" t="str">
        <f t="shared" si="3"/>
        <v>UnionBattleConfig_Mission_Des_102003</v>
      </c>
      <c r="C124" s="24" t="s">
        <v>182</v>
      </c>
      <c r="D124" s="24">
        <v>1</v>
      </c>
      <c r="E124" s="24">
        <v>20</v>
      </c>
      <c r="F124" s="24">
        <v>3</v>
      </c>
      <c r="G124" s="24">
        <v>102004</v>
      </c>
      <c r="H124" s="24">
        <v>30020203</v>
      </c>
      <c r="I124" s="28" t="s">
        <v>183</v>
      </c>
      <c r="J124" s="28" t="s">
        <v>183</v>
      </c>
      <c r="K124" s="29">
        <v>3002010311</v>
      </c>
      <c r="L124" s="30">
        <v>350935</v>
      </c>
      <c r="M124" s="24">
        <v>350045</v>
      </c>
      <c r="N124" s="24">
        <v>350045</v>
      </c>
      <c r="O124" s="25" t="s">
        <v>384</v>
      </c>
      <c r="P124" s="25" t="s">
        <v>384</v>
      </c>
      <c r="Q124" s="25" t="s">
        <v>166</v>
      </c>
      <c r="R124" s="25" t="s">
        <v>249</v>
      </c>
      <c r="S124" s="25" t="s">
        <v>376</v>
      </c>
      <c r="T124" s="25" t="s">
        <v>283</v>
      </c>
      <c r="U124" s="24" t="s">
        <v>206</v>
      </c>
      <c r="V124" s="24" t="s">
        <v>170</v>
      </c>
      <c r="W124" s="24" t="s">
        <v>278</v>
      </c>
      <c r="X124" s="24">
        <v>5000</v>
      </c>
      <c r="Y124" s="25">
        <v>2000028</v>
      </c>
      <c r="Z124" s="25">
        <v>2000056</v>
      </c>
      <c r="AA124" s="25" t="s">
        <v>185</v>
      </c>
      <c r="AB124" s="24" t="s">
        <v>387</v>
      </c>
      <c r="AC124" s="36">
        <v>0</v>
      </c>
      <c r="AD124" s="28" t="s">
        <v>187</v>
      </c>
      <c r="AE124" s="24">
        <v>2000088</v>
      </c>
    </row>
    <row r="125" s="11" customFormat="1" ht="21.95" customHeight="1" spans="1:31">
      <c r="A125" s="23">
        <f t="shared" si="2"/>
        <v>102004</v>
      </c>
      <c r="B125" s="23" t="str">
        <f t="shared" si="3"/>
        <v>UnionBattleConfig_Mission_Des_102004</v>
      </c>
      <c r="C125" s="24" t="s">
        <v>188</v>
      </c>
      <c r="D125" s="24">
        <v>1</v>
      </c>
      <c r="E125" s="24">
        <v>20</v>
      </c>
      <c r="F125" s="24">
        <v>4</v>
      </c>
      <c r="G125" s="24">
        <v>102005</v>
      </c>
      <c r="H125" s="24">
        <v>30020204</v>
      </c>
      <c r="I125" s="28" t="s">
        <v>189</v>
      </c>
      <c r="J125" s="28" t="s">
        <v>189</v>
      </c>
      <c r="K125" s="29">
        <v>3002010411</v>
      </c>
      <c r="L125" s="30">
        <v>350935</v>
      </c>
      <c r="M125" s="24">
        <v>700089</v>
      </c>
      <c r="N125" s="24">
        <v>10000</v>
      </c>
      <c r="O125" s="25" t="s">
        <v>384</v>
      </c>
      <c r="P125" s="25" t="s">
        <v>384</v>
      </c>
      <c r="Q125" s="25" t="s">
        <v>166</v>
      </c>
      <c r="R125" s="25" t="s">
        <v>249</v>
      </c>
      <c r="S125" s="25" t="s">
        <v>376</v>
      </c>
      <c r="T125" s="25" t="s">
        <v>285</v>
      </c>
      <c r="U125" s="24" t="s">
        <v>206</v>
      </c>
      <c r="V125" s="24" t="s">
        <v>170</v>
      </c>
      <c r="W125" s="24" t="s">
        <v>286</v>
      </c>
      <c r="X125" s="24">
        <v>10000</v>
      </c>
      <c r="Y125" s="25">
        <v>2000029</v>
      </c>
      <c r="Z125" s="25">
        <v>2000057</v>
      </c>
      <c r="AA125" s="25" t="s">
        <v>193</v>
      </c>
      <c r="AB125" s="24" t="s">
        <v>388</v>
      </c>
      <c r="AC125" s="36">
        <v>0</v>
      </c>
      <c r="AD125" s="28" t="s">
        <v>195</v>
      </c>
      <c r="AE125" s="24">
        <v>2000088</v>
      </c>
    </row>
    <row r="126" s="11" customFormat="1" ht="21.95" customHeight="1" spans="1:31">
      <c r="A126" s="23">
        <f t="shared" si="2"/>
        <v>102005</v>
      </c>
      <c r="B126" s="23" t="str">
        <f t="shared" si="3"/>
        <v>UnionBattleConfig_Mission_Des_102005</v>
      </c>
      <c r="C126" s="24" t="s">
        <v>196</v>
      </c>
      <c r="D126" s="24">
        <v>1</v>
      </c>
      <c r="E126" s="24">
        <v>20</v>
      </c>
      <c r="F126" s="24">
        <v>5</v>
      </c>
      <c r="G126" s="24">
        <v>102006</v>
      </c>
      <c r="H126" s="24">
        <v>30020205</v>
      </c>
      <c r="I126" s="28" t="s">
        <v>197</v>
      </c>
      <c r="J126" s="28" t="s">
        <v>197</v>
      </c>
      <c r="K126" s="29">
        <v>3002010511</v>
      </c>
      <c r="L126" s="30">
        <v>350935</v>
      </c>
      <c r="M126" s="24">
        <v>700089</v>
      </c>
      <c r="N126" s="24">
        <v>19500</v>
      </c>
      <c r="O126" s="25" t="s">
        <v>384</v>
      </c>
      <c r="P126" s="25" t="s">
        <v>384</v>
      </c>
      <c r="Q126" s="25" t="s">
        <v>249</v>
      </c>
      <c r="R126" s="25" t="s">
        <v>166</v>
      </c>
      <c r="S126" s="25" t="s">
        <v>376</v>
      </c>
      <c r="T126" s="25" t="s">
        <v>288</v>
      </c>
      <c r="U126" s="24" t="s">
        <v>206</v>
      </c>
      <c r="V126" s="24" t="s">
        <v>170</v>
      </c>
      <c r="W126" s="24" t="s">
        <v>289</v>
      </c>
      <c r="X126" s="24">
        <v>10000</v>
      </c>
      <c r="Y126" s="25">
        <v>2000030</v>
      </c>
      <c r="Z126" s="25">
        <v>2000058</v>
      </c>
      <c r="AA126" s="25" t="s">
        <v>200</v>
      </c>
      <c r="AB126" s="24" t="s">
        <v>389</v>
      </c>
      <c r="AC126" s="36">
        <v>0</v>
      </c>
      <c r="AD126" s="28" t="s">
        <v>202</v>
      </c>
      <c r="AE126" s="24">
        <v>2000088</v>
      </c>
    </row>
    <row r="127" s="11" customFormat="1" ht="21.95" customHeight="1" spans="1:31">
      <c r="A127" s="23">
        <f t="shared" si="2"/>
        <v>102006</v>
      </c>
      <c r="B127" s="23" t="str">
        <f t="shared" si="3"/>
        <v>UnionBattleConfig_Mission_Des_102006</v>
      </c>
      <c r="C127" s="24" t="s">
        <v>203</v>
      </c>
      <c r="D127" s="24">
        <v>1</v>
      </c>
      <c r="E127" s="24">
        <v>20</v>
      </c>
      <c r="F127" s="24">
        <v>6</v>
      </c>
      <c r="G127" s="24">
        <v>102101</v>
      </c>
      <c r="H127" s="24">
        <v>30020206</v>
      </c>
      <c r="I127" s="28" t="s">
        <v>204</v>
      </c>
      <c r="J127" s="28" t="s">
        <v>204</v>
      </c>
      <c r="K127" s="29">
        <v>3002010611</v>
      </c>
      <c r="L127" s="30">
        <v>350935</v>
      </c>
      <c r="M127" s="24">
        <v>1750223</v>
      </c>
      <c r="N127" s="24">
        <v>10000</v>
      </c>
      <c r="O127" s="25" t="s">
        <v>384</v>
      </c>
      <c r="P127" s="25" t="s">
        <v>384</v>
      </c>
      <c r="Q127" s="25" t="s">
        <v>166</v>
      </c>
      <c r="R127" s="25" t="s">
        <v>249</v>
      </c>
      <c r="S127" s="25" t="s">
        <v>376</v>
      </c>
      <c r="T127" s="25" t="s">
        <v>291</v>
      </c>
      <c r="U127" s="24" t="s">
        <v>292</v>
      </c>
      <c r="V127" s="24" t="s">
        <v>170</v>
      </c>
      <c r="W127" s="24" t="s">
        <v>293</v>
      </c>
      <c r="X127" s="24">
        <v>25000</v>
      </c>
      <c r="Y127" s="25">
        <v>2000031</v>
      </c>
      <c r="Z127" s="25">
        <v>2000059</v>
      </c>
      <c r="AA127" s="25" t="s">
        <v>390</v>
      </c>
      <c r="AB127" s="24" t="s">
        <v>391</v>
      </c>
      <c r="AC127" s="36">
        <v>0</v>
      </c>
      <c r="AD127" s="28" t="s">
        <v>210</v>
      </c>
      <c r="AE127" s="24">
        <v>2000088</v>
      </c>
    </row>
    <row r="128" s="11" customFormat="1" ht="21.95" customHeight="1" spans="1:31">
      <c r="A128" s="23">
        <f t="shared" si="2"/>
        <v>102101</v>
      </c>
      <c r="B128" s="23" t="str">
        <f t="shared" si="3"/>
        <v>UnionBattleConfig_Mission_Des_102101</v>
      </c>
      <c r="C128" s="24" t="s">
        <v>164</v>
      </c>
      <c r="D128" s="24">
        <v>1</v>
      </c>
      <c r="E128" s="24">
        <v>21</v>
      </c>
      <c r="F128" s="24">
        <v>1</v>
      </c>
      <c r="G128" s="24">
        <v>102102</v>
      </c>
      <c r="H128" s="24">
        <v>30020201</v>
      </c>
      <c r="I128" s="28" t="s">
        <v>165</v>
      </c>
      <c r="J128" s="28" t="s">
        <v>165</v>
      </c>
      <c r="K128" s="29">
        <v>3002010111</v>
      </c>
      <c r="L128" s="30">
        <v>350935</v>
      </c>
      <c r="M128" s="24">
        <v>700089</v>
      </c>
      <c r="N128" s="24">
        <v>10000</v>
      </c>
      <c r="O128" s="25" t="s">
        <v>392</v>
      </c>
      <c r="P128" s="25" t="s">
        <v>392</v>
      </c>
      <c r="Q128" s="25" t="s">
        <v>166</v>
      </c>
      <c r="R128" s="25" t="s">
        <v>249</v>
      </c>
      <c r="S128" s="25" t="s">
        <v>393</v>
      </c>
      <c r="T128" s="25" t="s">
        <v>277</v>
      </c>
      <c r="U128" s="24" t="s">
        <v>206</v>
      </c>
      <c r="V128" s="24" t="s">
        <v>170</v>
      </c>
      <c r="W128" s="24" t="s">
        <v>278</v>
      </c>
      <c r="X128" s="24">
        <v>10000</v>
      </c>
      <c r="Y128" s="25">
        <v>2000064</v>
      </c>
      <c r="Z128" s="25">
        <v>2000076</v>
      </c>
      <c r="AA128" s="25" t="s">
        <v>172</v>
      </c>
      <c r="AB128" s="24" t="s">
        <v>385</v>
      </c>
      <c r="AC128" s="36">
        <v>0</v>
      </c>
      <c r="AD128" s="28" t="s">
        <v>174</v>
      </c>
      <c r="AE128" s="24">
        <v>2000088</v>
      </c>
    </row>
    <row r="129" s="11" customFormat="1" ht="21.95" customHeight="1" spans="1:31">
      <c r="A129" s="23">
        <f t="shared" si="2"/>
        <v>102102</v>
      </c>
      <c r="B129" s="23" t="str">
        <f t="shared" si="3"/>
        <v>UnionBattleConfig_Mission_Des_102102</v>
      </c>
      <c r="C129" s="24" t="s">
        <v>175</v>
      </c>
      <c r="D129" s="24">
        <v>1</v>
      </c>
      <c r="E129" s="24">
        <v>21</v>
      </c>
      <c r="F129" s="24">
        <v>2</v>
      </c>
      <c r="G129" s="24">
        <v>102103</v>
      </c>
      <c r="H129" s="24">
        <v>30020202</v>
      </c>
      <c r="I129" s="28" t="s">
        <v>176</v>
      </c>
      <c r="J129" s="28" t="s">
        <v>176</v>
      </c>
      <c r="K129" s="29">
        <v>3002010211</v>
      </c>
      <c r="L129" s="30">
        <v>350935</v>
      </c>
      <c r="M129" s="24">
        <v>700089</v>
      </c>
      <c r="N129" s="24">
        <v>20000</v>
      </c>
      <c r="O129" s="25" t="s">
        <v>392</v>
      </c>
      <c r="P129" s="25" t="s">
        <v>392</v>
      </c>
      <c r="Q129" s="25" t="s">
        <v>249</v>
      </c>
      <c r="R129" s="25" t="s">
        <v>166</v>
      </c>
      <c r="S129" s="25" t="s">
        <v>393</v>
      </c>
      <c r="T129" s="25" t="s">
        <v>280</v>
      </c>
      <c r="U129" s="24" t="s">
        <v>206</v>
      </c>
      <c r="V129" s="24" t="s">
        <v>170</v>
      </c>
      <c r="W129" s="24" t="s">
        <v>281</v>
      </c>
      <c r="X129" s="24">
        <v>10000</v>
      </c>
      <c r="Y129" s="25">
        <v>2000065</v>
      </c>
      <c r="Z129" s="25">
        <v>2000077</v>
      </c>
      <c r="AA129" s="25" t="s">
        <v>179</v>
      </c>
      <c r="AB129" s="24" t="s">
        <v>386</v>
      </c>
      <c r="AC129" s="36">
        <v>0</v>
      </c>
      <c r="AD129" s="28" t="s">
        <v>181</v>
      </c>
      <c r="AE129" s="24">
        <v>2000088</v>
      </c>
    </row>
    <row r="130" s="11" customFormat="1" ht="21.95" customHeight="1" spans="1:31">
      <c r="A130" s="23">
        <f t="shared" si="2"/>
        <v>102103</v>
      </c>
      <c r="B130" s="23" t="str">
        <f t="shared" si="3"/>
        <v>UnionBattleConfig_Mission_Des_102103</v>
      </c>
      <c r="C130" s="24" t="s">
        <v>182</v>
      </c>
      <c r="D130" s="24">
        <v>1</v>
      </c>
      <c r="E130" s="24">
        <v>21</v>
      </c>
      <c r="F130" s="24">
        <v>3</v>
      </c>
      <c r="G130" s="24">
        <v>102104</v>
      </c>
      <c r="H130" s="24">
        <v>30020203</v>
      </c>
      <c r="I130" s="28" t="s">
        <v>183</v>
      </c>
      <c r="J130" s="28" t="s">
        <v>183</v>
      </c>
      <c r="K130" s="29">
        <v>3002010311</v>
      </c>
      <c r="L130" s="30">
        <v>350935</v>
      </c>
      <c r="M130" s="24">
        <v>700089</v>
      </c>
      <c r="N130" s="24">
        <v>700089</v>
      </c>
      <c r="O130" s="25" t="s">
        <v>392</v>
      </c>
      <c r="P130" s="25" t="s">
        <v>392</v>
      </c>
      <c r="Q130" s="25" t="s">
        <v>166</v>
      </c>
      <c r="R130" s="25" t="s">
        <v>249</v>
      </c>
      <c r="S130" s="25" t="s">
        <v>393</v>
      </c>
      <c r="T130" s="25" t="s">
        <v>283</v>
      </c>
      <c r="U130" s="24" t="s">
        <v>206</v>
      </c>
      <c r="V130" s="24" t="s">
        <v>170</v>
      </c>
      <c r="W130" s="24" t="s">
        <v>278</v>
      </c>
      <c r="X130" s="24">
        <v>10000</v>
      </c>
      <c r="Y130" s="25">
        <v>2000066</v>
      </c>
      <c r="Z130" s="25">
        <v>2000078</v>
      </c>
      <c r="AA130" s="25" t="s">
        <v>185</v>
      </c>
      <c r="AB130" s="24" t="s">
        <v>387</v>
      </c>
      <c r="AC130" s="36">
        <v>0</v>
      </c>
      <c r="AD130" s="28" t="s">
        <v>187</v>
      </c>
      <c r="AE130" s="24">
        <v>2000088</v>
      </c>
    </row>
    <row r="131" s="11" customFormat="1" ht="21.95" customHeight="1" spans="1:31">
      <c r="A131" s="23">
        <f t="shared" si="2"/>
        <v>102104</v>
      </c>
      <c r="B131" s="23" t="str">
        <f t="shared" si="3"/>
        <v>UnionBattleConfig_Mission_Des_102104</v>
      </c>
      <c r="C131" s="24" t="s">
        <v>188</v>
      </c>
      <c r="D131" s="24">
        <v>1</v>
      </c>
      <c r="E131" s="24">
        <v>21</v>
      </c>
      <c r="F131" s="24">
        <v>4</v>
      </c>
      <c r="G131" s="24">
        <v>102105</v>
      </c>
      <c r="H131" s="24">
        <v>30020204</v>
      </c>
      <c r="I131" s="28" t="s">
        <v>189</v>
      </c>
      <c r="J131" s="28" t="s">
        <v>189</v>
      </c>
      <c r="K131" s="29">
        <v>3002010411</v>
      </c>
      <c r="L131" s="30">
        <v>350935</v>
      </c>
      <c r="M131" s="24">
        <v>1050134</v>
      </c>
      <c r="N131" s="24">
        <v>10000</v>
      </c>
      <c r="O131" s="25" t="s">
        <v>392</v>
      </c>
      <c r="P131" s="25" t="s">
        <v>392</v>
      </c>
      <c r="Q131" s="25" t="s">
        <v>166</v>
      </c>
      <c r="R131" s="25" t="s">
        <v>249</v>
      </c>
      <c r="S131" s="25" t="s">
        <v>393</v>
      </c>
      <c r="T131" s="25" t="s">
        <v>285</v>
      </c>
      <c r="U131" s="24" t="s">
        <v>206</v>
      </c>
      <c r="V131" s="24" t="s">
        <v>170</v>
      </c>
      <c r="W131" s="24" t="s">
        <v>286</v>
      </c>
      <c r="X131" s="24">
        <v>15000</v>
      </c>
      <c r="Y131" s="25">
        <v>2000067</v>
      </c>
      <c r="Z131" s="25">
        <v>2000079</v>
      </c>
      <c r="AA131" s="25" t="s">
        <v>193</v>
      </c>
      <c r="AB131" s="24" t="s">
        <v>388</v>
      </c>
      <c r="AC131" s="36">
        <v>0</v>
      </c>
      <c r="AD131" s="28" t="s">
        <v>195</v>
      </c>
      <c r="AE131" s="24">
        <v>2000088</v>
      </c>
    </row>
    <row r="132" s="11" customFormat="1" ht="21.95" customHeight="1" spans="1:31">
      <c r="A132" s="23">
        <f t="shared" si="2"/>
        <v>102105</v>
      </c>
      <c r="B132" s="23" t="str">
        <f t="shared" si="3"/>
        <v>UnionBattleConfig_Mission_Des_102105</v>
      </c>
      <c r="C132" s="24" t="s">
        <v>196</v>
      </c>
      <c r="D132" s="24">
        <v>1</v>
      </c>
      <c r="E132" s="24">
        <v>21</v>
      </c>
      <c r="F132" s="24">
        <v>5</v>
      </c>
      <c r="G132" s="24">
        <v>102106</v>
      </c>
      <c r="H132" s="24">
        <v>30020205</v>
      </c>
      <c r="I132" s="28" t="s">
        <v>197</v>
      </c>
      <c r="J132" s="28" t="s">
        <v>197</v>
      </c>
      <c r="K132" s="29">
        <v>3002010511</v>
      </c>
      <c r="L132" s="30">
        <v>350935</v>
      </c>
      <c r="M132" s="24">
        <v>1050134</v>
      </c>
      <c r="N132" s="24">
        <v>20000</v>
      </c>
      <c r="O132" s="25" t="s">
        <v>392</v>
      </c>
      <c r="P132" s="25" t="s">
        <v>392</v>
      </c>
      <c r="Q132" s="25" t="s">
        <v>249</v>
      </c>
      <c r="R132" s="25" t="s">
        <v>166</v>
      </c>
      <c r="S132" s="25" t="s">
        <v>393</v>
      </c>
      <c r="T132" s="25" t="s">
        <v>288</v>
      </c>
      <c r="U132" s="24" t="s">
        <v>206</v>
      </c>
      <c r="V132" s="24" t="s">
        <v>170</v>
      </c>
      <c r="W132" s="24" t="s">
        <v>289</v>
      </c>
      <c r="X132" s="24">
        <v>15000</v>
      </c>
      <c r="Y132" s="25">
        <v>2000068</v>
      </c>
      <c r="Z132" s="25">
        <v>2000080</v>
      </c>
      <c r="AA132" s="25" t="s">
        <v>200</v>
      </c>
      <c r="AB132" s="24" t="s">
        <v>389</v>
      </c>
      <c r="AC132" s="36">
        <v>0</v>
      </c>
      <c r="AD132" s="28" t="s">
        <v>202</v>
      </c>
      <c r="AE132" s="24">
        <v>2000088</v>
      </c>
    </row>
    <row r="133" s="11" customFormat="1" ht="21.95" customHeight="1" spans="1:31">
      <c r="A133" s="23">
        <f t="shared" si="2"/>
        <v>102106</v>
      </c>
      <c r="B133" s="23" t="str">
        <f t="shared" si="3"/>
        <v>UnionBattleConfig_Mission_Des_102106</v>
      </c>
      <c r="C133" s="24" t="s">
        <v>203</v>
      </c>
      <c r="D133" s="24">
        <v>1</v>
      </c>
      <c r="E133" s="24">
        <v>21</v>
      </c>
      <c r="F133" s="24">
        <v>6</v>
      </c>
      <c r="G133" s="24">
        <v>102201</v>
      </c>
      <c r="H133" s="24">
        <v>30020206</v>
      </c>
      <c r="I133" s="28" t="s">
        <v>204</v>
      </c>
      <c r="J133" s="28" t="s">
        <v>204</v>
      </c>
      <c r="K133" s="29">
        <v>3002010611</v>
      </c>
      <c r="L133" s="30">
        <v>350935</v>
      </c>
      <c r="M133" s="24">
        <v>2625334</v>
      </c>
      <c r="N133" s="24">
        <v>10000</v>
      </c>
      <c r="O133" s="25" t="s">
        <v>392</v>
      </c>
      <c r="P133" s="25" t="s">
        <v>392</v>
      </c>
      <c r="Q133" s="25" t="s">
        <v>166</v>
      </c>
      <c r="R133" s="25" t="s">
        <v>249</v>
      </c>
      <c r="S133" s="25" t="s">
        <v>393</v>
      </c>
      <c r="T133" s="25" t="s">
        <v>291</v>
      </c>
      <c r="U133" s="24" t="s">
        <v>292</v>
      </c>
      <c r="V133" s="24" t="s">
        <v>170</v>
      </c>
      <c r="W133" s="24" t="s">
        <v>293</v>
      </c>
      <c r="X133" s="24">
        <v>37500</v>
      </c>
      <c r="Y133" s="25">
        <v>2000069</v>
      </c>
      <c r="Z133" s="25">
        <v>2000081</v>
      </c>
      <c r="AA133" s="25" t="s">
        <v>394</v>
      </c>
      <c r="AB133" s="24" t="s">
        <v>391</v>
      </c>
      <c r="AC133" s="36">
        <v>0</v>
      </c>
      <c r="AD133" s="28" t="s">
        <v>210</v>
      </c>
      <c r="AE133" s="24">
        <v>2000088</v>
      </c>
    </row>
    <row r="134" s="11" customFormat="1" ht="21.95" customHeight="1" spans="1:31">
      <c r="A134" s="23">
        <f t="shared" si="2"/>
        <v>102201</v>
      </c>
      <c r="B134" s="23" t="str">
        <f t="shared" si="3"/>
        <v>UnionBattleConfig_Mission_Des_102201</v>
      </c>
      <c r="C134" s="24" t="s">
        <v>164</v>
      </c>
      <c r="D134" s="24">
        <v>1</v>
      </c>
      <c r="E134" s="24">
        <v>22</v>
      </c>
      <c r="F134" s="24">
        <v>1</v>
      </c>
      <c r="G134" s="24">
        <v>102202</v>
      </c>
      <c r="H134" s="24">
        <v>30020201</v>
      </c>
      <c r="I134" s="28" t="s">
        <v>165</v>
      </c>
      <c r="J134" s="28" t="s">
        <v>165</v>
      </c>
      <c r="K134" s="29">
        <v>3002010111</v>
      </c>
      <c r="L134" s="30">
        <v>350935</v>
      </c>
      <c r="M134" s="24">
        <v>1050134</v>
      </c>
      <c r="N134" s="24">
        <v>10000</v>
      </c>
      <c r="O134" s="25" t="s">
        <v>395</v>
      </c>
      <c r="P134" s="25" t="s">
        <v>395</v>
      </c>
      <c r="Q134" s="25" t="s">
        <v>166</v>
      </c>
      <c r="R134" s="25" t="s">
        <v>249</v>
      </c>
      <c r="S134" s="25" t="s">
        <v>393</v>
      </c>
      <c r="T134" s="25" t="s">
        <v>277</v>
      </c>
      <c r="U134" s="24" t="s">
        <v>206</v>
      </c>
      <c r="V134" s="24" t="s">
        <v>170</v>
      </c>
      <c r="W134" s="24" t="s">
        <v>278</v>
      </c>
      <c r="X134" s="24">
        <v>15000</v>
      </c>
      <c r="Y134" s="25">
        <v>2000064</v>
      </c>
      <c r="Z134" s="25">
        <v>2000076</v>
      </c>
      <c r="AA134" s="25" t="s">
        <v>172</v>
      </c>
      <c r="AB134" s="24" t="s">
        <v>385</v>
      </c>
      <c r="AC134" s="36">
        <v>0</v>
      </c>
      <c r="AD134" s="28" t="s">
        <v>174</v>
      </c>
      <c r="AE134" s="24">
        <v>2000088</v>
      </c>
    </row>
    <row r="135" s="11" customFormat="1" ht="21.95" customHeight="1" spans="1:31">
      <c r="A135" s="23">
        <f t="shared" si="2"/>
        <v>102202</v>
      </c>
      <c r="B135" s="23" t="str">
        <f t="shared" si="3"/>
        <v>UnionBattleConfig_Mission_Des_102202</v>
      </c>
      <c r="C135" s="24" t="s">
        <v>175</v>
      </c>
      <c r="D135" s="24">
        <v>1</v>
      </c>
      <c r="E135" s="24">
        <v>22</v>
      </c>
      <c r="F135" s="24">
        <v>2</v>
      </c>
      <c r="G135" s="24">
        <v>102203</v>
      </c>
      <c r="H135" s="24">
        <v>30020202</v>
      </c>
      <c r="I135" s="28" t="s">
        <v>176</v>
      </c>
      <c r="J135" s="28" t="s">
        <v>176</v>
      </c>
      <c r="K135" s="29">
        <v>3002010211</v>
      </c>
      <c r="L135" s="30">
        <v>350935</v>
      </c>
      <c r="M135" s="24">
        <v>1050134</v>
      </c>
      <c r="N135" s="24">
        <v>20500</v>
      </c>
      <c r="O135" s="25" t="s">
        <v>395</v>
      </c>
      <c r="P135" s="25" t="s">
        <v>395</v>
      </c>
      <c r="Q135" s="25" t="s">
        <v>249</v>
      </c>
      <c r="R135" s="25" t="s">
        <v>166</v>
      </c>
      <c r="S135" s="25" t="s">
        <v>393</v>
      </c>
      <c r="T135" s="25" t="s">
        <v>280</v>
      </c>
      <c r="U135" s="24" t="s">
        <v>206</v>
      </c>
      <c r="V135" s="24" t="s">
        <v>170</v>
      </c>
      <c r="W135" s="24" t="s">
        <v>281</v>
      </c>
      <c r="X135" s="24">
        <v>15000</v>
      </c>
      <c r="Y135" s="25">
        <v>2000065</v>
      </c>
      <c r="Z135" s="25">
        <v>2000077</v>
      </c>
      <c r="AA135" s="25" t="s">
        <v>179</v>
      </c>
      <c r="AB135" s="24" t="s">
        <v>386</v>
      </c>
      <c r="AC135" s="36">
        <v>0</v>
      </c>
      <c r="AD135" s="28" t="s">
        <v>181</v>
      </c>
      <c r="AE135" s="24">
        <v>2000088</v>
      </c>
    </row>
    <row r="136" s="11" customFormat="1" ht="21.95" customHeight="1" spans="1:31">
      <c r="A136" s="23">
        <f t="shared" ref="A136:A199" si="4">D136*100000+E136*100+F136</f>
        <v>102203</v>
      </c>
      <c r="B136" s="23" t="str">
        <f t="shared" ref="B136:B199" si="5">"UnionBattleConfig_Mission_Des_"&amp;A136</f>
        <v>UnionBattleConfig_Mission_Des_102203</v>
      </c>
      <c r="C136" s="24" t="s">
        <v>182</v>
      </c>
      <c r="D136" s="24">
        <v>1</v>
      </c>
      <c r="E136" s="24">
        <v>22</v>
      </c>
      <c r="F136" s="24">
        <v>3</v>
      </c>
      <c r="G136" s="24">
        <v>102204</v>
      </c>
      <c r="H136" s="24">
        <v>30020203</v>
      </c>
      <c r="I136" s="28" t="s">
        <v>183</v>
      </c>
      <c r="J136" s="28" t="s">
        <v>183</v>
      </c>
      <c r="K136" s="29">
        <v>3002010311</v>
      </c>
      <c r="L136" s="30">
        <v>350935</v>
      </c>
      <c r="M136" s="24">
        <v>1050134</v>
      </c>
      <c r="N136" s="24">
        <v>1050134</v>
      </c>
      <c r="O136" s="25" t="s">
        <v>395</v>
      </c>
      <c r="P136" s="25" t="s">
        <v>395</v>
      </c>
      <c r="Q136" s="25" t="s">
        <v>166</v>
      </c>
      <c r="R136" s="25" t="s">
        <v>249</v>
      </c>
      <c r="S136" s="25" t="s">
        <v>393</v>
      </c>
      <c r="T136" s="25" t="s">
        <v>283</v>
      </c>
      <c r="U136" s="24" t="s">
        <v>206</v>
      </c>
      <c r="V136" s="24" t="s">
        <v>170</v>
      </c>
      <c r="W136" s="24" t="s">
        <v>278</v>
      </c>
      <c r="X136" s="24">
        <v>15000</v>
      </c>
      <c r="Y136" s="25">
        <v>2000066</v>
      </c>
      <c r="Z136" s="25">
        <v>2000078</v>
      </c>
      <c r="AA136" s="25" t="s">
        <v>185</v>
      </c>
      <c r="AB136" s="24" t="s">
        <v>387</v>
      </c>
      <c r="AC136" s="36">
        <v>0</v>
      </c>
      <c r="AD136" s="28" t="s">
        <v>187</v>
      </c>
      <c r="AE136" s="24">
        <v>2000088</v>
      </c>
    </row>
    <row r="137" s="11" customFormat="1" ht="21.95" customHeight="1" spans="1:31">
      <c r="A137" s="23">
        <f t="shared" si="4"/>
        <v>102204</v>
      </c>
      <c r="B137" s="23" t="str">
        <f t="shared" si="5"/>
        <v>UnionBattleConfig_Mission_Des_102204</v>
      </c>
      <c r="C137" s="24" t="s">
        <v>188</v>
      </c>
      <c r="D137" s="24">
        <v>1</v>
      </c>
      <c r="E137" s="24">
        <v>22</v>
      </c>
      <c r="F137" s="24">
        <v>4</v>
      </c>
      <c r="G137" s="24">
        <v>102205</v>
      </c>
      <c r="H137" s="24">
        <v>30020204</v>
      </c>
      <c r="I137" s="28" t="s">
        <v>189</v>
      </c>
      <c r="J137" s="28" t="s">
        <v>189</v>
      </c>
      <c r="K137" s="29">
        <v>3002010411</v>
      </c>
      <c r="L137" s="30">
        <v>350935</v>
      </c>
      <c r="M137" s="24">
        <v>1575200</v>
      </c>
      <c r="N137" s="24">
        <v>10000</v>
      </c>
      <c r="O137" s="25" t="s">
        <v>395</v>
      </c>
      <c r="P137" s="25" t="s">
        <v>395</v>
      </c>
      <c r="Q137" s="25" t="s">
        <v>166</v>
      </c>
      <c r="R137" s="25" t="s">
        <v>249</v>
      </c>
      <c r="S137" s="25" t="s">
        <v>393</v>
      </c>
      <c r="T137" s="25" t="s">
        <v>285</v>
      </c>
      <c r="U137" s="24" t="s">
        <v>206</v>
      </c>
      <c r="V137" s="24" t="s">
        <v>170</v>
      </c>
      <c r="W137" s="24" t="s">
        <v>286</v>
      </c>
      <c r="X137" s="24">
        <v>22500</v>
      </c>
      <c r="Y137" s="25">
        <v>2000067</v>
      </c>
      <c r="Z137" s="25">
        <v>2000079</v>
      </c>
      <c r="AA137" s="25" t="s">
        <v>193</v>
      </c>
      <c r="AB137" s="24" t="s">
        <v>388</v>
      </c>
      <c r="AC137" s="36">
        <v>0</v>
      </c>
      <c r="AD137" s="28" t="s">
        <v>195</v>
      </c>
      <c r="AE137" s="24">
        <v>2000088</v>
      </c>
    </row>
    <row r="138" s="11" customFormat="1" ht="21.95" customHeight="1" spans="1:31">
      <c r="A138" s="23">
        <f t="shared" si="4"/>
        <v>102205</v>
      </c>
      <c r="B138" s="23" t="str">
        <f t="shared" si="5"/>
        <v>UnionBattleConfig_Mission_Des_102205</v>
      </c>
      <c r="C138" s="24" t="s">
        <v>196</v>
      </c>
      <c r="D138" s="24">
        <v>1</v>
      </c>
      <c r="E138" s="24">
        <v>22</v>
      </c>
      <c r="F138" s="24">
        <v>5</v>
      </c>
      <c r="G138" s="24">
        <v>102206</v>
      </c>
      <c r="H138" s="24">
        <v>30020205</v>
      </c>
      <c r="I138" s="28" t="s">
        <v>197</v>
      </c>
      <c r="J138" s="28" t="s">
        <v>197</v>
      </c>
      <c r="K138" s="29">
        <v>3002010511</v>
      </c>
      <c r="L138" s="30">
        <v>350935</v>
      </c>
      <c r="M138" s="24">
        <v>1575200</v>
      </c>
      <c r="N138" s="24">
        <v>20500</v>
      </c>
      <c r="O138" s="25" t="s">
        <v>395</v>
      </c>
      <c r="P138" s="25" t="s">
        <v>395</v>
      </c>
      <c r="Q138" s="25" t="s">
        <v>249</v>
      </c>
      <c r="R138" s="25" t="s">
        <v>166</v>
      </c>
      <c r="S138" s="25" t="s">
        <v>393</v>
      </c>
      <c r="T138" s="25" t="s">
        <v>288</v>
      </c>
      <c r="U138" s="24" t="s">
        <v>206</v>
      </c>
      <c r="V138" s="24" t="s">
        <v>170</v>
      </c>
      <c r="W138" s="24" t="s">
        <v>289</v>
      </c>
      <c r="X138" s="24">
        <v>22500</v>
      </c>
      <c r="Y138" s="25">
        <v>2000068</v>
      </c>
      <c r="Z138" s="25">
        <v>2000080</v>
      </c>
      <c r="AA138" s="25" t="s">
        <v>200</v>
      </c>
      <c r="AB138" s="24" t="s">
        <v>389</v>
      </c>
      <c r="AC138" s="36">
        <v>0</v>
      </c>
      <c r="AD138" s="28" t="s">
        <v>202</v>
      </c>
      <c r="AE138" s="24">
        <v>2000088</v>
      </c>
    </row>
    <row r="139" s="11" customFormat="1" ht="21.95" customHeight="1" spans="1:31">
      <c r="A139" s="23">
        <f t="shared" si="4"/>
        <v>102206</v>
      </c>
      <c r="B139" s="23" t="str">
        <f t="shared" si="5"/>
        <v>UnionBattleConfig_Mission_Des_102206</v>
      </c>
      <c r="C139" s="24" t="s">
        <v>203</v>
      </c>
      <c r="D139" s="24">
        <v>1</v>
      </c>
      <c r="E139" s="24">
        <v>22</v>
      </c>
      <c r="F139" s="24">
        <v>6</v>
      </c>
      <c r="G139" s="24">
        <v>102301</v>
      </c>
      <c r="H139" s="24">
        <v>30020206</v>
      </c>
      <c r="I139" s="28" t="s">
        <v>204</v>
      </c>
      <c r="J139" s="28" t="s">
        <v>204</v>
      </c>
      <c r="K139" s="29">
        <v>3002010611</v>
      </c>
      <c r="L139" s="30">
        <v>350935</v>
      </c>
      <c r="M139" s="24">
        <v>3938002</v>
      </c>
      <c r="N139" s="24">
        <v>10000</v>
      </c>
      <c r="O139" s="25" t="s">
        <v>395</v>
      </c>
      <c r="P139" s="25" t="s">
        <v>395</v>
      </c>
      <c r="Q139" s="25" t="s">
        <v>166</v>
      </c>
      <c r="R139" s="25" t="s">
        <v>249</v>
      </c>
      <c r="S139" s="25" t="s">
        <v>393</v>
      </c>
      <c r="T139" s="25" t="s">
        <v>291</v>
      </c>
      <c r="U139" s="24" t="s">
        <v>292</v>
      </c>
      <c r="V139" s="24" t="s">
        <v>170</v>
      </c>
      <c r="W139" s="24" t="s">
        <v>293</v>
      </c>
      <c r="X139" s="24">
        <v>56250</v>
      </c>
      <c r="Y139" s="25">
        <v>2000069</v>
      </c>
      <c r="Z139" s="25">
        <v>2000081</v>
      </c>
      <c r="AA139" s="25" t="s">
        <v>396</v>
      </c>
      <c r="AB139" s="24" t="s">
        <v>391</v>
      </c>
      <c r="AC139" s="36">
        <v>0</v>
      </c>
      <c r="AD139" s="28" t="s">
        <v>210</v>
      </c>
      <c r="AE139" s="24">
        <v>2000088</v>
      </c>
    </row>
    <row r="140" s="11" customFormat="1" ht="21.95" customHeight="1" spans="1:31">
      <c r="A140" s="23">
        <f t="shared" si="4"/>
        <v>102301</v>
      </c>
      <c r="B140" s="23" t="str">
        <f t="shared" si="5"/>
        <v>UnionBattleConfig_Mission_Des_102301</v>
      </c>
      <c r="C140" s="24" t="s">
        <v>164</v>
      </c>
      <c r="D140" s="24">
        <v>1</v>
      </c>
      <c r="E140" s="24">
        <v>23</v>
      </c>
      <c r="F140" s="24">
        <v>1</v>
      </c>
      <c r="G140" s="24">
        <v>102302</v>
      </c>
      <c r="H140" s="24">
        <v>30020201</v>
      </c>
      <c r="I140" s="28" t="s">
        <v>165</v>
      </c>
      <c r="J140" s="28" t="s">
        <v>165</v>
      </c>
      <c r="K140" s="29">
        <v>3002010111</v>
      </c>
      <c r="L140" s="30">
        <v>350935</v>
      </c>
      <c r="M140" s="24">
        <v>1575200</v>
      </c>
      <c r="N140" s="24">
        <v>10000</v>
      </c>
      <c r="O140" s="25" t="s">
        <v>397</v>
      </c>
      <c r="P140" s="25" t="s">
        <v>397</v>
      </c>
      <c r="Q140" s="25" t="s">
        <v>166</v>
      </c>
      <c r="R140" s="25" t="s">
        <v>249</v>
      </c>
      <c r="S140" s="25" t="s">
        <v>398</v>
      </c>
      <c r="T140" s="25" t="s">
        <v>277</v>
      </c>
      <c r="U140" s="24" t="s">
        <v>206</v>
      </c>
      <c r="V140" s="24" t="s">
        <v>170</v>
      </c>
      <c r="W140" s="24" t="s">
        <v>278</v>
      </c>
      <c r="X140" s="24">
        <v>22500</v>
      </c>
      <c r="Y140" s="25">
        <v>2000064</v>
      </c>
      <c r="Z140" s="25">
        <v>2000076</v>
      </c>
      <c r="AA140" s="25" t="s">
        <v>172</v>
      </c>
      <c r="AB140" s="24" t="s">
        <v>385</v>
      </c>
      <c r="AC140" s="36">
        <v>0</v>
      </c>
      <c r="AD140" s="28" t="s">
        <v>174</v>
      </c>
      <c r="AE140" s="24">
        <v>2000088</v>
      </c>
    </row>
    <row r="141" s="11" customFormat="1" ht="21.95" customHeight="1" spans="1:31">
      <c r="A141" s="23">
        <f t="shared" si="4"/>
        <v>102302</v>
      </c>
      <c r="B141" s="23" t="str">
        <f t="shared" si="5"/>
        <v>UnionBattleConfig_Mission_Des_102302</v>
      </c>
      <c r="C141" s="24" t="s">
        <v>175</v>
      </c>
      <c r="D141" s="24">
        <v>1</v>
      </c>
      <c r="E141" s="24">
        <v>23</v>
      </c>
      <c r="F141" s="24">
        <v>2</v>
      </c>
      <c r="G141" s="24">
        <v>102303</v>
      </c>
      <c r="H141" s="24">
        <v>30020202</v>
      </c>
      <c r="I141" s="28" t="s">
        <v>176</v>
      </c>
      <c r="J141" s="28" t="s">
        <v>176</v>
      </c>
      <c r="K141" s="29">
        <v>3002010211</v>
      </c>
      <c r="L141" s="30">
        <v>350935</v>
      </c>
      <c r="M141" s="24">
        <v>1575200</v>
      </c>
      <c r="N141" s="24">
        <v>21000</v>
      </c>
      <c r="O141" s="25" t="s">
        <v>397</v>
      </c>
      <c r="P141" s="25" t="s">
        <v>397</v>
      </c>
      <c r="Q141" s="25" t="s">
        <v>249</v>
      </c>
      <c r="R141" s="25" t="s">
        <v>166</v>
      </c>
      <c r="S141" s="25" t="s">
        <v>398</v>
      </c>
      <c r="T141" s="25" t="s">
        <v>280</v>
      </c>
      <c r="U141" s="24" t="s">
        <v>206</v>
      </c>
      <c r="V141" s="24" t="s">
        <v>170</v>
      </c>
      <c r="W141" s="24" t="s">
        <v>281</v>
      </c>
      <c r="X141" s="24">
        <v>22500</v>
      </c>
      <c r="Y141" s="25">
        <v>2000065</v>
      </c>
      <c r="Z141" s="25">
        <v>2000077</v>
      </c>
      <c r="AA141" s="25" t="s">
        <v>179</v>
      </c>
      <c r="AB141" s="24" t="s">
        <v>386</v>
      </c>
      <c r="AC141" s="36">
        <v>0</v>
      </c>
      <c r="AD141" s="28" t="s">
        <v>181</v>
      </c>
      <c r="AE141" s="24">
        <v>2000088</v>
      </c>
    </row>
    <row r="142" s="11" customFormat="1" ht="21.95" customHeight="1" spans="1:31">
      <c r="A142" s="23">
        <f t="shared" si="4"/>
        <v>102303</v>
      </c>
      <c r="B142" s="23" t="str">
        <f t="shared" si="5"/>
        <v>UnionBattleConfig_Mission_Des_102303</v>
      </c>
      <c r="C142" s="24" t="s">
        <v>182</v>
      </c>
      <c r="D142" s="24">
        <v>1</v>
      </c>
      <c r="E142" s="24">
        <v>23</v>
      </c>
      <c r="F142" s="24">
        <v>3</v>
      </c>
      <c r="G142" s="24">
        <v>102304</v>
      </c>
      <c r="H142" s="24">
        <v>30020203</v>
      </c>
      <c r="I142" s="28" t="s">
        <v>183</v>
      </c>
      <c r="J142" s="28" t="s">
        <v>183</v>
      </c>
      <c r="K142" s="29">
        <v>3002010311</v>
      </c>
      <c r="L142" s="30">
        <v>350935</v>
      </c>
      <c r="M142" s="24">
        <v>1575200</v>
      </c>
      <c r="N142" s="24">
        <v>1575200</v>
      </c>
      <c r="O142" s="25" t="s">
        <v>397</v>
      </c>
      <c r="P142" s="25" t="s">
        <v>397</v>
      </c>
      <c r="Q142" s="25" t="s">
        <v>166</v>
      </c>
      <c r="R142" s="25" t="s">
        <v>249</v>
      </c>
      <c r="S142" s="25" t="s">
        <v>398</v>
      </c>
      <c r="T142" s="25" t="s">
        <v>283</v>
      </c>
      <c r="U142" s="24" t="s">
        <v>206</v>
      </c>
      <c r="V142" s="24" t="s">
        <v>170</v>
      </c>
      <c r="W142" s="24" t="s">
        <v>278</v>
      </c>
      <c r="X142" s="24">
        <v>22500</v>
      </c>
      <c r="Y142" s="25">
        <v>2000066</v>
      </c>
      <c r="Z142" s="25">
        <v>2000078</v>
      </c>
      <c r="AA142" s="25" t="s">
        <v>185</v>
      </c>
      <c r="AB142" s="24" t="s">
        <v>387</v>
      </c>
      <c r="AC142" s="36">
        <v>0</v>
      </c>
      <c r="AD142" s="28" t="s">
        <v>187</v>
      </c>
      <c r="AE142" s="24">
        <v>2000088</v>
      </c>
    </row>
    <row r="143" s="11" customFormat="1" ht="21.95" customHeight="1" spans="1:31">
      <c r="A143" s="23">
        <f t="shared" si="4"/>
        <v>102304</v>
      </c>
      <c r="B143" s="23" t="str">
        <f t="shared" si="5"/>
        <v>UnionBattleConfig_Mission_Des_102304</v>
      </c>
      <c r="C143" s="24" t="s">
        <v>188</v>
      </c>
      <c r="D143" s="24">
        <v>1</v>
      </c>
      <c r="E143" s="24">
        <v>23</v>
      </c>
      <c r="F143" s="24">
        <v>4</v>
      </c>
      <c r="G143" s="24">
        <v>102305</v>
      </c>
      <c r="H143" s="24">
        <v>30020204</v>
      </c>
      <c r="I143" s="28" t="s">
        <v>189</v>
      </c>
      <c r="J143" s="28" t="s">
        <v>189</v>
      </c>
      <c r="K143" s="29">
        <v>3002010411</v>
      </c>
      <c r="L143" s="30">
        <v>350935</v>
      </c>
      <c r="M143" s="24">
        <v>2362802</v>
      </c>
      <c r="N143" s="24">
        <v>10000</v>
      </c>
      <c r="O143" s="25" t="s">
        <v>397</v>
      </c>
      <c r="P143" s="25" t="s">
        <v>397</v>
      </c>
      <c r="Q143" s="25" t="s">
        <v>166</v>
      </c>
      <c r="R143" s="25" t="s">
        <v>249</v>
      </c>
      <c r="S143" s="25" t="s">
        <v>398</v>
      </c>
      <c r="T143" s="25" t="s">
        <v>285</v>
      </c>
      <c r="U143" s="24" t="s">
        <v>206</v>
      </c>
      <c r="V143" s="24" t="s">
        <v>170</v>
      </c>
      <c r="W143" s="24" t="s">
        <v>286</v>
      </c>
      <c r="X143" s="24">
        <v>33750</v>
      </c>
      <c r="Y143" s="25">
        <v>2000067</v>
      </c>
      <c r="Z143" s="25">
        <v>2000079</v>
      </c>
      <c r="AA143" s="25" t="s">
        <v>193</v>
      </c>
      <c r="AB143" s="24" t="s">
        <v>388</v>
      </c>
      <c r="AC143" s="36">
        <v>0</v>
      </c>
      <c r="AD143" s="28" t="s">
        <v>195</v>
      </c>
      <c r="AE143" s="24">
        <v>2000088</v>
      </c>
    </row>
    <row r="144" s="11" customFormat="1" ht="21.95" customHeight="1" spans="1:31">
      <c r="A144" s="23">
        <f t="shared" si="4"/>
        <v>102305</v>
      </c>
      <c r="B144" s="23" t="str">
        <f t="shared" si="5"/>
        <v>UnionBattleConfig_Mission_Des_102305</v>
      </c>
      <c r="C144" s="24" t="s">
        <v>196</v>
      </c>
      <c r="D144" s="24">
        <v>1</v>
      </c>
      <c r="E144" s="24">
        <v>23</v>
      </c>
      <c r="F144" s="24">
        <v>5</v>
      </c>
      <c r="G144" s="24">
        <v>102306</v>
      </c>
      <c r="H144" s="24">
        <v>30020205</v>
      </c>
      <c r="I144" s="28" t="s">
        <v>197</v>
      </c>
      <c r="J144" s="28" t="s">
        <v>197</v>
      </c>
      <c r="K144" s="29">
        <v>3002010511</v>
      </c>
      <c r="L144" s="30">
        <v>350935</v>
      </c>
      <c r="M144" s="24">
        <v>2362802</v>
      </c>
      <c r="N144" s="24">
        <v>21000</v>
      </c>
      <c r="O144" s="25" t="s">
        <v>397</v>
      </c>
      <c r="P144" s="25" t="s">
        <v>397</v>
      </c>
      <c r="Q144" s="25" t="s">
        <v>249</v>
      </c>
      <c r="R144" s="25" t="s">
        <v>166</v>
      </c>
      <c r="S144" s="25" t="s">
        <v>398</v>
      </c>
      <c r="T144" s="25" t="s">
        <v>288</v>
      </c>
      <c r="U144" s="24" t="s">
        <v>206</v>
      </c>
      <c r="V144" s="24" t="s">
        <v>170</v>
      </c>
      <c r="W144" s="24" t="s">
        <v>289</v>
      </c>
      <c r="X144" s="24">
        <v>33750</v>
      </c>
      <c r="Y144" s="25">
        <v>2000068</v>
      </c>
      <c r="Z144" s="25">
        <v>2000080</v>
      </c>
      <c r="AA144" s="25" t="s">
        <v>200</v>
      </c>
      <c r="AB144" s="24" t="s">
        <v>389</v>
      </c>
      <c r="AC144" s="36">
        <v>0</v>
      </c>
      <c r="AD144" s="28" t="s">
        <v>202</v>
      </c>
      <c r="AE144" s="24">
        <v>2000088</v>
      </c>
    </row>
    <row r="145" s="11" customFormat="1" ht="21.95" customHeight="1" spans="1:31">
      <c r="A145" s="23">
        <f t="shared" si="4"/>
        <v>102306</v>
      </c>
      <c r="B145" s="23" t="str">
        <f t="shared" si="5"/>
        <v>UnionBattleConfig_Mission_Des_102306</v>
      </c>
      <c r="C145" s="24" t="s">
        <v>203</v>
      </c>
      <c r="D145" s="24">
        <v>1</v>
      </c>
      <c r="E145" s="24">
        <v>23</v>
      </c>
      <c r="F145" s="24">
        <v>6</v>
      </c>
      <c r="G145" s="24">
        <v>102401</v>
      </c>
      <c r="H145" s="24">
        <v>30020206</v>
      </c>
      <c r="I145" s="28" t="s">
        <v>204</v>
      </c>
      <c r="J145" s="28" t="s">
        <v>204</v>
      </c>
      <c r="K145" s="29">
        <v>3002010611</v>
      </c>
      <c r="L145" s="30">
        <v>350935</v>
      </c>
      <c r="M145" s="24">
        <v>5950760</v>
      </c>
      <c r="N145" s="24">
        <v>10000</v>
      </c>
      <c r="O145" s="25" t="s">
        <v>397</v>
      </c>
      <c r="P145" s="25" t="s">
        <v>397</v>
      </c>
      <c r="Q145" s="25" t="s">
        <v>166</v>
      </c>
      <c r="R145" s="25" t="s">
        <v>249</v>
      </c>
      <c r="S145" s="25" t="s">
        <v>398</v>
      </c>
      <c r="T145" s="25" t="s">
        <v>291</v>
      </c>
      <c r="U145" s="24" t="s">
        <v>292</v>
      </c>
      <c r="V145" s="24" t="s">
        <v>170</v>
      </c>
      <c r="W145" s="24" t="s">
        <v>293</v>
      </c>
      <c r="X145" s="24">
        <v>85000</v>
      </c>
      <c r="Y145" s="25">
        <v>2000069</v>
      </c>
      <c r="Z145" s="25">
        <v>2000081</v>
      </c>
      <c r="AA145" s="25" t="s">
        <v>399</v>
      </c>
      <c r="AB145" s="24" t="s">
        <v>391</v>
      </c>
      <c r="AC145" s="36">
        <v>0</v>
      </c>
      <c r="AD145" s="28" t="s">
        <v>210</v>
      </c>
      <c r="AE145" s="24">
        <v>2000088</v>
      </c>
    </row>
    <row r="146" s="11" customFormat="1" ht="21.95" customHeight="1" spans="1:31">
      <c r="A146" s="23">
        <f t="shared" si="4"/>
        <v>102401</v>
      </c>
      <c r="B146" s="23" t="str">
        <f t="shared" si="5"/>
        <v>UnionBattleConfig_Mission_Des_102401</v>
      </c>
      <c r="C146" s="24" t="s">
        <v>164</v>
      </c>
      <c r="D146" s="24">
        <v>1</v>
      </c>
      <c r="E146" s="24">
        <v>24</v>
      </c>
      <c r="F146" s="24">
        <v>1</v>
      </c>
      <c r="G146" s="24">
        <v>102402</v>
      </c>
      <c r="H146" s="24">
        <v>30020201</v>
      </c>
      <c r="I146" s="28" t="s">
        <v>165</v>
      </c>
      <c r="J146" s="28" t="s">
        <v>165</v>
      </c>
      <c r="K146" s="29">
        <v>3002010111</v>
      </c>
      <c r="L146" s="30">
        <v>350935</v>
      </c>
      <c r="M146" s="24">
        <v>2100268</v>
      </c>
      <c r="N146" s="24">
        <v>10000</v>
      </c>
      <c r="O146" s="25" t="s">
        <v>400</v>
      </c>
      <c r="P146" s="25" t="s">
        <v>400</v>
      </c>
      <c r="Q146" s="25" t="s">
        <v>166</v>
      </c>
      <c r="R146" s="25" t="s">
        <v>249</v>
      </c>
      <c r="S146" s="25" t="s">
        <v>398</v>
      </c>
      <c r="T146" s="25" t="s">
        <v>277</v>
      </c>
      <c r="U146" s="24" t="s">
        <v>206</v>
      </c>
      <c r="V146" s="24" t="s">
        <v>170</v>
      </c>
      <c r="W146" s="24" t="s">
        <v>278</v>
      </c>
      <c r="X146" s="24">
        <v>30000</v>
      </c>
      <c r="Y146" s="25">
        <v>2000064</v>
      </c>
      <c r="Z146" s="25">
        <v>2000076</v>
      </c>
      <c r="AA146" s="25" t="s">
        <v>172</v>
      </c>
      <c r="AB146" s="24" t="s">
        <v>385</v>
      </c>
      <c r="AC146" s="36">
        <v>0</v>
      </c>
      <c r="AD146" s="28" t="s">
        <v>174</v>
      </c>
      <c r="AE146" s="24">
        <v>2000088</v>
      </c>
    </row>
    <row r="147" s="11" customFormat="1" ht="21.95" customHeight="1" spans="1:31">
      <c r="A147" s="23">
        <f t="shared" si="4"/>
        <v>102402</v>
      </c>
      <c r="B147" s="23" t="str">
        <f t="shared" si="5"/>
        <v>UnionBattleConfig_Mission_Des_102402</v>
      </c>
      <c r="C147" s="24" t="s">
        <v>175</v>
      </c>
      <c r="D147" s="24">
        <v>1</v>
      </c>
      <c r="E147" s="24">
        <v>24</v>
      </c>
      <c r="F147" s="24">
        <v>2</v>
      </c>
      <c r="G147" s="24">
        <v>102403</v>
      </c>
      <c r="H147" s="24">
        <v>30020202</v>
      </c>
      <c r="I147" s="28" t="s">
        <v>176</v>
      </c>
      <c r="J147" s="28" t="s">
        <v>176</v>
      </c>
      <c r="K147" s="29">
        <v>3002010211</v>
      </c>
      <c r="L147" s="30">
        <v>350935</v>
      </c>
      <c r="M147" s="24">
        <v>2100268</v>
      </c>
      <c r="N147" s="24">
        <v>21500</v>
      </c>
      <c r="O147" s="25" t="s">
        <v>400</v>
      </c>
      <c r="P147" s="25" t="s">
        <v>400</v>
      </c>
      <c r="Q147" s="25" t="s">
        <v>249</v>
      </c>
      <c r="R147" s="25" t="s">
        <v>166</v>
      </c>
      <c r="S147" s="25" t="s">
        <v>398</v>
      </c>
      <c r="T147" s="25" t="s">
        <v>280</v>
      </c>
      <c r="U147" s="24" t="s">
        <v>206</v>
      </c>
      <c r="V147" s="24" t="s">
        <v>170</v>
      </c>
      <c r="W147" s="24" t="s">
        <v>281</v>
      </c>
      <c r="X147" s="24">
        <v>30000</v>
      </c>
      <c r="Y147" s="25">
        <v>2000065</v>
      </c>
      <c r="Z147" s="25">
        <v>2000077</v>
      </c>
      <c r="AA147" s="25" t="s">
        <v>179</v>
      </c>
      <c r="AB147" s="24" t="s">
        <v>386</v>
      </c>
      <c r="AC147" s="36">
        <v>0</v>
      </c>
      <c r="AD147" s="28" t="s">
        <v>181</v>
      </c>
      <c r="AE147" s="24">
        <v>2000088</v>
      </c>
    </row>
    <row r="148" s="11" customFormat="1" ht="21.95" customHeight="1" spans="1:31">
      <c r="A148" s="23">
        <f t="shared" si="4"/>
        <v>102403</v>
      </c>
      <c r="B148" s="23" t="str">
        <f t="shared" si="5"/>
        <v>UnionBattleConfig_Mission_Des_102403</v>
      </c>
      <c r="C148" s="24" t="s">
        <v>182</v>
      </c>
      <c r="D148" s="24">
        <v>1</v>
      </c>
      <c r="E148" s="24">
        <v>24</v>
      </c>
      <c r="F148" s="24">
        <v>3</v>
      </c>
      <c r="G148" s="24">
        <v>102404</v>
      </c>
      <c r="H148" s="24">
        <v>30020203</v>
      </c>
      <c r="I148" s="28" t="s">
        <v>183</v>
      </c>
      <c r="J148" s="28" t="s">
        <v>183</v>
      </c>
      <c r="K148" s="29">
        <v>3002010311</v>
      </c>
      <c r="L148" s="30">
        <v>350935</v>
      </c>
      <c r="M148" s="24">
        <v>2100268</v>
      </c>
      <c r="N148" s="24">
        <v>2100268</v>
      </c>
      <c r="O148" s="25" t="s">
        <v>400</v>
      </c>
      <c r="P148" s="25" t="s">
        <v>400</v>
      </c>
      <c r="Q148" s="25" t="s">
        <v>166</v>
      </c>
      <c r="R148" s="25" t="s">
        <v>249</v>
      </c>
      <c r="S148" s="25" t="s">
        <v>398</v>
      </c>
      <c r="T148" s="25" t="s">
        <v>283</v>
      </c>
      <c r="U148" s="24" t="s">
        <v>206</v>
      </c>
      <c r="V148" s="24" t="s">
        <v>170</v>
      </c>
      <c r="W148" s="24" t="s">
        <v>278</v>
      </c>
      <c r="X148" s="24">
        <v>30000</v>
      </c>
      <c r="Y148" s="25">
        <v>2000066</v>
      </c>
      <c r="Z148" s="25">
        <v>2000078</v>
      </c>
      <c r="AA148" s="25" t="s">
        <v>185</v>
      </c>
      <c r="AB148" s="24" t="s">
        <v>387</v>
      </c>
      <c r="AC148" s="36">
        <v>0</v>
      </c>
      <c r="AD148" s="28" t="s">
        <v>187</v>
      </c>
      <c r="AE148" s="24">
        <v>2000088</v>
      </c>
    </row>
    <row r="149" s="11" customFormat="1" ht="21.95" customHeight="1" spans="1:31">
      <c r="A149" s="23">
        <f t="shared" si="4"/>
        <v>102404</v>
      </c>
      <c r="B149" s="23" t="str">
        <f t="shared" si="5"/>
        <v>UnionBattleConfig_Mission_Des_102404</v>
      </c>
      <c r="C149" s="24" t="s">
        <v>188</v>
      </c>
      <c r="D149" s="24">
        <v>1</v>
      </c>
      <c r="E149" s="24">
        <v>24</v>
      </c>
      <c r="F149" s="24">
        <v>4</v>
      </c>
      <c r="G149" s="24">
        <v>102405</v>
      </c>
      <c r="H149" s="24">
        <v>30020204</v>
      </c>
      <c r="I149" s="28" t="s">
        <v>189</v>
      </c>
      <c r="J149" s="28" t="s">
        <v>189</v>
      </c>
      <c r="K149" s="29">
        <v>3002010411</v>
      </c>
      <c r="L149" s="30">
        <v>350935</v>
      </c>
      <c r="M149" s="24">
        <v>3150402</v>
      </c>
      <c r="N149" s="24">
        <v>10000</v>
      </c>
      <c r="O149" s="25" t="s">
        <v>400</v>
      </c>
      <c r="P149" s="25" t="s">
        <v>400</v>
      </c>
      <c r="Q149" s="25" t="s">
        <v>166</v>
      </c>
      <c r="R149" s="25" t="s">
        <v>249</v>
      </c>
      <c r="S149" s="25" t="s">
        <v>398</v>
      </c>
      <c r="T149" s="25" t="s">
        <v>285</v>
      </c>
      <c r="U149" s="24" t="s">
        <v>206</v>
      </c>
      <c r="V149" s="24" t="s">
        <v>170</v>
      </c>
      <c r="W149" s="24" t="s">
        <v>286</v>
      </c>
      <c r="X149" s="24">
        <v>45000</v>
      </c>
      <c r="Y149" s="25">
        <v>2000067</v>
      </c>
      <c r="Z149" s="25">
        <v>2000079</v>
      </c>
      <c r="AA149" s="25" t="s">
        <v>193</v>
      </c>
      <c r="AB149" s="24" t="s">
        <v>388</v>
      </c>
      <c r="AC149" s="36">
        <v>0</v>
      </c>
      <c r="AD149" s="28" t="s">
        <v>195</v>
      </c>
      <c r="AE149" s="24">
        <v>2000088</v>
      </c>
    </row>
    <row r="150" s="11" customFormat="1" ht="21.95" customHeight="1" spans="1:31">
      <c r="A150" s="23">
        <f t="shared" si="4"/>
        <v>102405</v>
      </c>
      <c r="B150" s="23" t="str">
        <f t="shared" si="5"/>
        <v>UnionBattleConfig_Mission_Des_102405</v>
      </c>
      <c r="C150" s="24" t="s">
        <v>196</v>
      </c>
      <c r="D150" s="24">
        <v>1</v>
      </c>
      <c r="E150" s="24">
        <v>24</v>
      </c>
      <c r="F150" s="24">
        <v>5</v>
      </c>
      <c r="G150" s="24">
        <v>102406</v>
      </c>
      <c r="H150" s="24">
        <v>30020205</v>
      </c>
      <c r="I150" s="28" t="s">
        <v>197</v>
      </c>
      <c r="J150" s="28" t="s">
        <v>197</v>
      </c>
      <c r="K150" s="29">
        <v>3002010511</v>
      </c>
      <c r="L150" s="30">
        <v>350935</v>
      </c>
      <c r="M150" s="24">
        <v>3150402</v>
      </c>
      <c r="N150" s="24">
        <v>21500</v>
      </c>
      <c r="O150" s="25" t="s">
        <v>400</v>
      </c>
      <c r="P150" s="25" t="s">
        <v>400</v>
      </c>
      <c r="Q150" s="25" t="s">
        <v>249</v>
      </c>
      <c r="R150" s="25" t="s">
        <v>166</v>
      </c>
      <c r="S150" s="25" t="s">
        <v>398</v>
      </c>
      <c r="T150" s="25" t="s">
        <v>288</v>
      </c>
      <c r="U150" s="24" t="s">
        <v>206</v>
      </c>
      <c r="V150" s="24" t="s">
        <v>170</v>
      </c>
      <c r="W150" s="24" t="s">
        <v>289</v>
      </c>
      <c r="X150" s="24">
        <v>45000</v>
      </c>
      <c r="Y150" s="25">
        <v>2000068</v>
      </c>
      <c r="Z150" s="25">
        <v>2000080</v>
      </c>
      <c r="AA150" s="25" t="s">
        <v>200</v>
      </c>
      <c r="AB150" s="24" t="s">
        <v>389</v>
      </c>
      <c r="AC150" s="36">
        <v>0</v>
      </c>
      <c r="AD150" s="28" t="s">
        <v>202</v>
      </c>
      <c r="AE150" s="24">
        <v>2000088</v>
      </c>
    </row>
    <row r="151" s="11" customFormat="1" ht="21.95" customHeight="1" spans="1:31">
      <c r="A151" s="23">
        <f t="shared" si="4"/>
        <v>102406</v>
      </c>
      <c r="B151" s="23" t="str">
        <f t="shared" si="5"/>
        <v>UnionBattleConfig_Mission_Des_102406</v>
      </c>
      <c r="C151" s="24" t="s">
        <v>203</v>
      </c>
      <c r="D151" s="24">
        <v>1</v>
      </c>
      <c r="E151" s="24">
        <v>24</v>
      </c>
      <c r="F151" s="24">
        <v>6</v>
      </c>
      <c r="G151" s="24">
        <v>102501</v>
      </c>
      <c r="H151" s="24">
        <v>30020206</v>
      </c>
      <c r="I151" s="28" t="s">
        <v>204</v>
      </c>
      <c r="J151" s="28" t="s">
        <v>204</v>
      </c>
      <c r="K151" s="29">
        <v>3002010611</v>
      </c>
      <c r="L151" s="30">
        <v>350935</v>
      </c>
      <c r="M151" s="24">
        <v>7876004</v>
      </c>
      <c r="N151" s="24">
        <v>10000</v>
      </c>
      <c r="O151" s="25" t="s">
        <v>400</v>
      </c>
      <c r="P151" s="25" t="s">
        <v>400</v>
      </c>
      <c r="Q151" s="25" t="s">
        <v>166</v>
      </c>
      <c r="R151" s="25" t="s">
        <v>249</v>
      </c>
      <c r="S151" s="25" t="s">
        <v>398</v>
      </c>
      <c r="T151" s="25" t="s">
        <v>291</v>
      </c>
      <c r="U151" s="24" t="s">
        <v>292</v>
      </c>
      <c r="V151" s="24" t="s">
        <v>170</v>
      </c>
      <c r="W151" s="24" t="s">
        <v>293</v>
      </c>
      <c r="X151" s="24">
        <v>112500</v>
      </c>
      <c r="Y151" s="25">
        <v>2000069</v>
      </c>
      <c r="Z151" s="25">
        <v>2000081</v>
      </c>
      <c r="AA151" s="25" t="s">
        <v>401</v>
      </c>
      <c r="AB151" s="24" t="s">
        <v>391</v>
      </c>
      <c r="AC151" s="36">
        <v>0</v>
      </c>
      <c r="AD151" s="28" t="s">
        <v>210</v>
      </c>
      <c r="AE151" s="24">
        <v>2000088</v>
      </c>
    </row>
    <row r="152" s="11" customFormat="1" ht="21.95" customHeight="1" spans="1:31">
      <c r="A152" s="23">
        <f t="shared" si="4"/>
        <v>102501</v>
      </c>
      <c r="B152" s="23" t="str">
        <f t="shared" si="5"/>
        <v>UnionBattleConfig_Mission_Des_102501</v>
      </c>
      <c r="C152" s="24" t="s">
        <v>164</v>
      </c>
      <c r="D152" s="24">
        <v>1</v>
      </c>
      <c r="E152" s="24">
        <v>25</v>
      </c>
      <c r="F152" s="24">
        <v>1</v>
      </c>
      <c r="G152" s="24">
        <v>102502</v>
      </c>
      <c r="H152" s="24">
        <v>30020201</v>
      </c>
      <c r="I152" s="28" t="s">
        <v>165</v>
      </c>
      <c r="J152" s="28" t="s">
        <v>165</v>
      </c>
      <c r="K152" s="29">
        <v>3002010111</v>
      </c>
      <c r="L152" s="30">
        <v>350935</v>
      </c>
      <c r="M152" s="24">
        <v>2625334</v>
      </c>
      <c r="N152" s="24">
        <v>10000</v>
      </c>
      <c r="O152" s="25" t="s">
        <v>402</v>
      </c>
      <c r="P152" s="25" t="s">
        <v>402</v>
      </c>
      <c r="Q152" s="25" t="s">
        <v>166</v>
      </c>
      <c r="R152" s="25" t="s">
        <v>249</v>
      </c>
      <c r="S152" s="25" t="s">
        <v>403</v>
      </c>
      <c r="T152" s="25" t="s">
        <v>277</v>
      </c>
      <c r="U152" s="24" t="s">
        <v>206</v>
      </c>
      <c r="V152" s="24" t="s">
        <v>170</v>
      </c>
      <c r="W152" s="24" t="s">
        <v>278</v>
      </c>
      <c r="X152" s="24">
        <v>37500</v>
      </c>
      <c r="Y152" s="25">
        <v>2000064</v>
      </c>
      <c r="Z152" s="25">
        <v>2000076</v>
      </c>
      <c r="AA152" s="25" t="s">
        <v>172</v>
      </c>
      <c r="AB152" s="24" t="s">
        <v>385</v>
      </c>
      <c r="AC152" s="36">
        <v>0</v>
      </c>
      <c r="AD152" s="28" t="s">
        <v>174</v>
      </c>
      <c r="AE152" s="24">
        <v>2000088</v>
      </c>
    </row>
    <row r="153" s="11" customFormat="1" ht="21.95" customHeight="1" spans="1:31">
      <c r="A153" s="23">
        <f t="shared" si="4"/>
        <v>102502</v>
      </c>
      <c r="B153" s="23" t="str">
        <f t="shared" si="5"/>
        <v>UnionBattleConfig_Mission_Des_102502</v>
      </c>
      <c r="C153" s="24" t="s">
        <v>175</v>
      </c>
      <c r="D153" s="24">
        <v>1</v>
      </c>
      <c r="E153" s="24">
        <v>25</v>
      </c>
      <c r="F153" s="24">
        <v>2</v>
      </c>
      <c r="G153" s="24">
        <v>102503</v>
      </c>
      <c r="H153" s="24">
        <v>30020202</v>
      </c>
      <c r="I153" s="28" t="s">
        <v>176</v>
      </c>
      <c r="J153" s="28" t="s">
        <v>176</v>
      </c>
      <c r="K153" s="29">
        <v>3002010211</v>
      </c>
      <c r="L153" s="30">
        <v>350935</v>
      </c>
      <c r="M153" s="24">
        <v>2625334</v>
      </c>
      <c r="N153" s="24">
        <v>22000</v>
      </c>
      <c r="O153" s="25" t="s">
        <v>402</v>
      </c>
      <c r="P153" s="25" t="s">
        <v>402</v>
      </c>
      <c r="Q153" s="25" t="s">
        <v>249</v>
      </c>
      <c r="R153" s="25" t="s">
        <v>166</v>
      </c>
      <c r="S153" s="25" t="s">
        <v>403</v>
      </c>
      <c r="T153" s="25" t="s">
        <v>280</v>
      </c>
      <c r="U153" s="24" t="s">
        <v>206</v>
      </c>
      <c r="V153" s="24" t="s">
        <v>170</v>
      </c>
      <c r="W153" s="24" t="s">
        <v>281</v>
      </c>
      <c r="X153" s="24">
        <v>37500</v>
      </c>
      <c r="Y153" s="25">
        <v>2000065</v>
      </c>
      <c r="Z153" s="25">
        <v>2000077</v>
      </c>
      <c r="AA153" s="25" t="s">
        <v>179</v>
      </c>
      <c r="AB153" s="24" t="s">
        <v>386</v>
      </c>
      <c r="AC153" s="36">
        <v>0</v>
      </c>
      <c r="AD153" s="28" t="s">
        <v>181</v>
      </c>
      <c r="AE153" s="24">
        <v>2000088</v>
      </c>
    </row>
    <row r="154" s="11" customFormat="1" ht="21.95" customHeight="1" spans="1:31">
      <c r="A154" s="23">
        <f t="shared" si="4"/>
        <v>102503</v>
      </c>
      <c r="B154" s="23" t="str">
        <f t="shared" si="5"/>
        <v>UnionBattleConfig_Mission_Des_102503</v>
      </c>
      <c r="C154" s="24" t="s">
        <v>182</v>
      </c>
      <c r="D154" s="24">
        <v>1</v>
      </c>
      <c r="E154" s="24">
        <v>25</v>
      </c>
      <c r="F154" s="24">
        <v>3</v>
      </c>
      <c r="G154" s="24">
        <v>102504</v>
      </c>
      <c r="H154" s="24">
        <v>30020203</v>
      </c>
      <c r="I154" s="28" t="s">
        <v>183</v>
      </c>
      <c r="J154" s="28" t="s">
        <v>183</v>
      </c>
      <c r="K154" s="29">
        <v>3002010311</v>
      </c>
      <c r="L154" s="30">
        <v>350935</v>
      </c>
      <c r="M154" s="24">
        <v>2625334</v>
      </c>
      <c r="N154" s="24">
        <v>2625334</v>
      </c>
      <c r="O154" s="25" t="s">
        <v>402</v>
      </c>
      <c r="P154" s="25" t="s">
        <v>402</v>
      </c>
      <c r="Q154" s="25" t="s">
        <v>166</v>
      </c>
      <c r="R154" s="25" t="s">
        <v>249</v>
      </c>
      <c r="S154" s="25" t="s">
        <v>403</v>
      </c>
      <c r="T154" s="25" t="s">
        <v>283</v>
      </c>
      <c r="U154" s="24" t="s">
        <v>206</v>
      </c>
      <c r="V154" s="24" t="s">
        <v>170</v>
      </c>
      <c r="W154" s="24" t="s">
        <v>278</v>
      </c>
      <c r="X154" s="24">
        <v>37500</v>
      </c>
      <c r="Y154" s="25">
        <v>2000066</v>
      </c>
      <c r="Z154" s="25">
        <v>2000078</v>
      </c>
      <c r="AA154" s="25" t="s">
        <v>185</v>
      </c>
      <c r="AB154" s="24" t="s">
        <v>387</v>
      </c>
      <c r="AC154" s="36">
        <v>0</v>
      </c>
      <c r="AD154" s="28" t="s">
        <v>187</v>
      </c>
      <c r="AE154" s="24">
        <v>2000088</v>
      </c>
    </row>
    <row r="155" s="11" customFormat="1" ht="21.95" customHeight="1" spans="1:31">
      <c r="A155" s="23">
        <f t="shared" si="4"/>
        <v>102504</v>
      </c>
      <c r="B155" s="23" t="str">
        <f t="shared" si="5"/>
        <v>UnionBattleConfig_Mission_Des_102504</v>
      </c>
      <c r="C155" s="24" t="s">
        <v>188</v>
      </c>
      <c r="D155" s="24">
        <v>1</v>
      </c>
      <c r="E155" s="24">
        <v>25</v>
      </c>
      <c r="F155" s="24">
        <v>4</v>
      </c>
      <c r="G155" s="24">
        <v>102505</v>
      </c>
      <c r="H155" s="24">
        <v>30020204</v>
      </c>
      <c r="I155" s="28" t="s">
        <v>189</v>
      </c>
      <c r="J155" s="28" t="s">
        <v>189</v>
      </c>
      <c r="K155" s="29">
        <v>3002010411</v>
      </c>
      <c r="L155" s="30">
        <v>350935</v>
      </c>
      <c r="M155" s="24">
        <v>3938002</v>
      </c>
      <c r="N155" s="24">
        <v>10000</v>
      </c>
      <c r="O155" s="25" t="s">
        <v>402</v>
      </c>
      <c r="P155" s="25" t="s">
        <v>402</v>
      </c>
      <c r="Q155" s="25" t="s">
        <v>166</v>
      </c>
      <c r="R155" s="25" t="s">
        <v>249</v>
      </c>
      <c r="S155" s="25" t="s">
        <v>403</v>
      </c>
      <c r="T155" s="25" t="s">
        <v>285</v>
      </c>
      <c r="U155" s="24" t="s">
        <v>206</v>
      </c>
      <c r="V155" s="24" t="s">
        <v>170</v>
      </c>
      <c r="W155" s="24" t="s">
        <v>286</v>
      </c>
      <c r="X155" s="24">
        <v>56250</v>
      </c>
      <c r="Y155" s="25">
        <v>2000067</v>
      </c>
      <c r="Z155" s="25">
        <v>2000079</v>
      </c>
      <c r="AA155" s="25" t="s">
        <v>193</v>
      </c>
      <c r="AB155" s="24" t="s">
        <v>388</v>
      </c>
      <c r="AC155" s="36">
        <v>0</v>
      </c>
      <c r="AD155" s="28" t="s">
        <v>195</v>
      </c>
      <c r="AE155" s="24">
        <v>2000088</v>
      </c>
    </row>
    <row r="156" s="11" customFormat="1" ht="21.95" customHeight="1" spans="1:31">
      <c r="A156" s="23">
        <f t="shared" si="4"/>
        <v>102505</v>
      </c>
      <c r="B156" s="23" t="str">
        <f t="shared" si="5"/>
        <v>UnionBattleConfig_Mission_Des_102505</v>
      </c>
      <c r="C156" s="24" t="s">
        <v>196</v>
      </c>
      <c r="D156" s="24">
        <v>1</v>
      </c>
      <c r="E156" s="24">
        <v>25</v>
      </c>
      <c r="F156" s="24">
        <v>5</v>
      </c>
      <c r="G156" s="24">
        <v>102506</v>
      </c>
      <c r="H156" s="24">
        <v>30020205</v>
      </c>
      <c r="I156" s="28" t="s">
        <v>197</v>
      </c>
      <c r="J156" s="28" t="s">
        <v>197</v>
      </c>
      <c r="K156" s="29">
        <v>3002010511</v>
      </c>
      <c r="L156" s="30">
        <v>350935</v>
      </c>
      <c r="M156" s="24">
        <v>3938002</v>
      </c>
      <c r="N156" s="24">
        <v>22000</v>
      </c>
      <c r="O156" s="25" t="s">
        <v>402</v>
      </c>
      <c r="P156" s="25" t="s">
        <v>402</v>
      </c>
      <c r="Q156" s="25" t="s">
        <v>249</v>
      </c>
      <c r="R156" s="25" t="s">
        <v>166</v>
      </c>
      <c r="S156" s="25" t="s">
        <v>403</v>
      </c>
      <c r="T156" s="25" t="s">
        <v>288</v>
      </c>
      <c r="U156" s="24" t="s">
        <v>206</v>
      </c>
      <c r="V156" s="24" t="s">
        <v>170</v>
      </c>
      <c r="W156" s="24" t="s">
        <v>289</v>
      </c>
      <c r="X156" s="24">
        <v>56250</v>
      </c>
      <c r="Y156" s="25">
        <v>2000068</v>
      </c>
      <c r="Z156" s="25">
        <v>2000080</v>
      </c>
      <c r="AA156" s="25" t="s">
        <v>200</v>
      </c>
      <c r="AB156" s="24" t="s">
        <v>389</v>
      </c>
      <c r="AC156" s="36">
        <v>0</v>
      </c>
      <c r="AD156" s="28" t="s">
        <v>202</v>
      </c>
      <c r="AE156" s="24">
        <v>2000088</v>
      </c>
    </row>
    <row r="157" s="11" customFormat="1" ht="21.95" customHeight="1" spans="1:31">
      <c r="A157" s="23">
        <f t="shared" si="4"/>
        <v>102506</v>
      </c>
      <c r="B157" s="23" t="str">
        <f t="shared" si="5"/>
        <v>UnionBattleConfig_Mission_Des_102506</v>
      </c>
      <c r="C157" s="24" t="s">
        <v>203</v>
      </c>
      <c r="D157" s="24">
        <v>1</v>
      </c>
      <c r="E157" s="24">
        <v>25</v>
      </c>
      <c r="F157" s="24">
        <v>6</v>
      </c>
      <c r="G157" s="24">
        <v>102601</v>
      </c>
      <c r="H157" s="24">
        <v>30020206</v>
      </c>
      <c r="I157" s="28" t="s">
        <v>204</v>
      </c>
      <c r="J157" s="28" t="s">
        <v>204</v>
      </c>
      <c r="K157" s="29">
        <v>3002010611</v>
      </c>
      <c r="L157" s="30">
        <v>350935</v>
      </c>
      <c r="M157" s="24">
        <v>9801251</v>
      </c>
      <c r="N157" s="24">
        <v>10000</v>
      </c>
      <c r="O157" s="25" t="s">
        <v>402</v>
      </c>
      <c r="P157" s="25" t="s">
        <v>402</v>
      </c>
      <c r="Q157" s="25" t="s">
        <v>166</v>
      </c>
      <c r="R157" s="25" t="s">
        <v>249</v>
      </c>
      <c r="S157" s="25" t="s">
        <v>403</v>
      </c>
      <c r="T157" s="25" t="s">
        <v>291</v>
      </c>
      <c r="U157" s="24" t="s">
        <v>292</v>
      </c>
      <c r="V157" s="24" t="s">
        <v>170</v>
      </c>
      <c r="W157" s="24" t="s">
        <v>293</v>
      </c>
      <c r="X157" s="24">
        <v>140000</v>
      </c>
      <c r="Y157" s="25">
        <v>2000069</v>
      </c>
      <c r="Z157" s="25">
        <v>2000081</v>
      </c>
      <c r="AA157" s="25" t="s">
        <v>404</v>
      </c>
      <c r="AB157" s="24" t="s">
        <v>391</v>
      </c>
      <c r="AC157" s="36">
        <v>0</v>
      </c>
      <c r="AD157" s="28" t="s">
        <v>210</v>
      </c>
      <c r="AE157" s="24">
        <v>2000088</v>
      </c>
    </row>
    <row r="158" s="11" customFormat="1" ht="21.95" customHeight="1" spans="1:31">
      <c r="A158" s="23">
        <f t="shared" si="4"/>
        <v>102601</v>
      </c>
      <c r="B158" s="23" t="str">
        <f t="shared" si="5"/>
        <v>UnionBattleConfig_Mission_Des_102601</v>
      </c>
      <c r="C158" s="24" t="s">
        <v>164</v>
      </c>
      <c r="D158" s="24">
        <v>1</v>
      </c>
      <c r="E158" s="24">
        <v>26</v>
      </c>
      <c r="F158" s="24">
        <v>1</v>
      </c>
      <c r="G158" s="24">
        <v>102602</v>
      </c>
      <c r="H158" s="24">
        <v>30020201</v>
      </c>
      <c r="I158" s="28" t="s">
        <v>165</v>
      </c>
      <c r="J158" s="28" t="s">
        <v>165</v>
      </c>
      <c r="K158" s="29">
        <v>3002010111</v>
      </c>
      <c r="L158" s="30">
        <v>350935</v>
      </c>
      <c r="M158" s="24">
        <v>3150402</v>
      </c>
      <c r="N158" s="24">
        <v>10000</v>
      </c>
      <c r="O158" s="25" t="s">
        <v>405</v>
      </c>
      <c r="P158" s="25" t="s">
        <v>405</v>
      </c>
      <c r="Q158" s="25" t="s">
        <v>166</v>
      </c>
      <c r="R158" s="25" t="s">
        <v>249</v>
      </c>
      <c r="S158" s="25" t="s">
        <v>403</v>
      </c>
      <c r="T158" s="25" t="s">
        <v>277</v>
      </c>
      <c r="U158" s="24" t="s">
        <v>206</v>
      </c>
      <c r="V158" s="24" t="s">
        <v>170</v>
      </c>
      <c r="W158" s="24" t="s">
        <v>278</v>
      </c>
      <c r="X158" s="24">
        <v>45000</v>
      </c>
      <c r="Y158" s="25">
        <v>2000070</v>
      </c>
      <c r="Z158" s="25">
        <v>2000082</v>
      </c>
      <c r="AA158" s="25" t="s">
        <v>172</v>
      </c>
      <c r="AB158" s="24" t="s">
        <v>385</v>
      </c>
      <c r="AC158" s="36">
        <v>0</v>
      </c>
      <c r="AD158" s="28" t="s">
        <v>174</v>
      </c>
      <c r="AE158" s="24">
        <v>2000088</v>
      </c>
    </row>
    <row r="159" s="11" customFormat="1" ht="21.95" customHeight="1" spans="1:31">
      <c r="A159" s="23">
        <f t="shared" si="4"/>
        <v>102602</v>
      </c>
      <c r="B159" s="23" t="str">
        <f t="shared" si="5"/>
        <v>UnionBattleConfig_Mission_Des_102602</v>
      </c>
      <c r="C159" s="24" t="s">
        <v>175</v>
      </c>
      <c r="D159" s="24">
        <v>1</v>
      </c>
      <c r="E159" s="24">
        <v>26</v>
      </c>
      <c r="F159" s="24">
        <v>2</v>
      </c>
      <c r="G159" s="24">
        <v>102603</v>
      </c>
      <c r="H159" s="24">
        <v>30020202</v>
      </c>
      <c r="I159" s="28" t="s">
        <v>176</v>
      </c>
      <c r="J159" s="28" t="s">
        <v>176</v>
      </c>
      <c r="K159" s="29">
        <v>3002010211</v>
      </c>
      <c r="L159" s="30">
        <v>350935</v>
      </c>
      <c r="M159" s="24">
        <v>3150402</v>
      </c>
      <c r="N159" s="24">
        <v>22500</v>
      </c>
      <c r="O159" s="25" t="s">
        <v>405</v>
      </c>
      <c r="P159" s="25" t="s">
        <v>405</v>
      </c>
      <c r="Q159" s="25" t="s">
        <v>249</v>
      </c>
      <c r="R159" s="25" t="s">
        <v>166</v>
      </c>
      <c r="S159" s="25" t="s">
        <v>403</v>
      </c>
      <c r="T159" s="25" t="s">
        <v>280</v>
      </c>
      <c r="U159" s="24" t="s">
        <v>206</v>
      </c>
      <c r="V159" s="24" t="s">
        <v>170</v>
      </c>
      <c r="W159" s="24" t="s">
        <v>281</v>
      </c>
      <c r="X159" s="24">
        <v>45000</v>
      </c>
      <c r="Y159" s="25">
        <v>2000071</v>
      </c>
      <c r="Z159" s="25">
        <v>2000083</v>
      </c>
      <c r="AA159" s="25" t="s">
        <v>179</v>
      </c>
      <c r="AB159" s="24" t="s">
        <v>386</v>
      </c>
      <c r="AC159" s="36">
        <v>0</v>
      </c>
      <c r="AD159" s="28" t="s">
        <v>181</v>
      </c>
      <c r="AE159" s="24">
        <v>2000088</v>
      </c>
    </row>
    <row r="160" s="11" customFormat="1" ht="21.95" customHeight="1" spans="1:31">
      <c r="A160" s="23">
        <f t="shared" si="4"/>
        <v>102603</v>
      </c>
      <c r="B160" s="23" t="str">
        <f t="shared" si="5"/>
        <v>UnionBattleConfig_Mission_Des_102603</v>
      </c>
      <c r="C160" s="24" t="s">
        <v>182</v>
      </c>
      <c r="D160" s="24">
        <v>1</v>
      </c>
      <c r="E160" s="24">
        <v>26</v>
      </c>
      <c r="F160" s="24">
        <v>3</v>
      </c>
      <c r="G160" s="24">
        <v>102604</v>
      </c>
      <c r="H160" s="24">
        <v>30020203</v>
      </c>
      <c r="I160" s="28" t="s">
        <v>183</v>
      </c>
      <c r="J160" s="28" t="s">
        <v>183</v>
      </c>
      <c r="K160" s="29">
        <v>3002010311</v>
      </c>
      <c r="L160" s="30">
        <v>350935</v>
      </c>
      <c r="M160" s="24">
        <v>3150402</v>
      </c>
      <c r="N160" s="24">
        <v>3150402</v>
      </c>
      <c r="O160" s="25" t="s">
        <v>405</v>
      </c>
      <c r="P160" s="25" t="s">
        <v>405</v>
      </c>
      <c r="Q160" s="25" t="s">
        <v>166</v>
      </c>
      <c r="R160" s="25" t="s">
        <v>249</v>
      </c>
      <c r="S160" s="25" t="s">
        <v>403</v>
      </c>
      <c r="T160" s="25" t="s">
        <v>283</v>
      </c>
      <c r="U160" s="24" t="s">
        <v>206</v>
      </c>
      <c r="V160" s="24" t="s">
        <v>170</v>
      </c>
      <c r="W160" s="24" t="s">
        <v>278</v>
      </c>
      <c r="X160" s="24">
        <v>45000</v>
      </c>
      <c r="Y160" s="25">
        <v>2000072</v>
      </c>
      <c r="Z160" s="25">
        <v>2000084</v>
      </c>
      <c r="AA160" s="25" t="s">
        <v>185</v>
      </c>
      <c r="AB160" s="24" t="s">
        <v>387</v>
      </c>
      <c r="AC160" s="36">
        <v>0</v>
      </c>
      <c r="AD160" s="28" t="s">
        <v>187</v>
      </c>
      <c r="AE160" s="24">
        <v>2000088</v>
      </c>
    </row>
    <row r="161" s="11" customFormat="1" ht="21.95" customHeight="1" spans="1:31">
      <c r="A161" s="23">
        <f t="shared" si="4"/>
        <v>102604</v>
      </c>
      <c r="B161" s="23" t="str">
        <f t="shared" si="5"/>
        <v>UnionBattleConfig_Mission_Des_102604</v>
      </c>
      <c r="C161" s="24" t="s">
        <v>188</v>
      </c>
      <c r="D161" s="24">
        <v>1</v>
      </c>
      <c r="E161" s="24">
        <v>26</v>
      </c>
      <c r="F161" s="24">
        <v>4</v>
      </c>
      <c r="G161" s="24">
        <v>102605</v>
      </c>
      <c r="H161" s="24">
        <v>30020204</v>
      </c>
      <c r="I161" s="28" t="s">
        <v>189</v>
      </c>
      <c r="J161" s="28" t="s">
        <v>189</v>
      </c>
      <c r="K161" s="29">
        <v>3002010411</v>
      </c>
      <c r="L161" s="30">
        <v>350935</v>
      </c>
      <c r="M161" s="24">
        <v>4200536</v>
      </c>
      <c r="N161" s="24">
        <v>10000</v>
      </c>
      <c r="O161" s="25" t="s">
        <v>405</v>
      </c>
      <c r="P161" s="25" t="s">
        <v>405</v>
      </c>
      <c r="Q161" s="25" t="s">
        <v>166</v>
      </c>
      <c r="R161" s="25" t="s">
        <v>249</v>
      </c>
      <c r="S161" s="25" t="s">
        <v>403</v>
      </c>
      <c r="T161" s="25" t="s">
        <v>285</v>
      </c>
      <c r="U161" s="24" t="s">
        <v>206</v>
      </c>
      <c r="V161" s="24" t="s">
        <v>170</v>
      </c>
      <c r="W161" s="24" t="s">
        <v>286</v>
      </c>
      <c r="X161" s="24">
        <v>60000</v>
      </c>
      <c r="Y161" s="25">
        <v>2000073</v>
      </c>
      <c r="Z161" s="25">
        <v>2000085</v>
      </c>
      <c r="AA161" s="25" t="s">
        <v>193</v>
      </c>
      <c r="AB161" s="24" t="s">
        <v>388</v>
      </c>
      <c r="AC161" s="36">
        <v>0</v>
      </c>
      <c r="AD161" s="28" t="s">
        <v>195</v>
      </c>
      <c r="AE161" s="24">
        <v>2000088</v>
      </c>
    </row>
    <row r="162" s="11" customFormat="1" ht="21.95" customHeight="1" spans="1:31">
      <c r="A162" s="23">
        <f t="shared" si="4"/>
        <v>102605</v>
      </c>
      <c r="B162" s="23" t="str">
        <f t="shared" si="5"/>
        <v>UnionBattleConfig_Mission_Des_102605</v>
      </c>
      <c r="C162" s="24" t="s">
        <v>196</v>
      </c>
      <c r="D162" s="24">
        <v>1</v>
      </c>
      <c r="E162" s="24">
        <v>26</v>
      </c>
      <c r="F162" s="24">
        <v>5</v>
      </c>
      <c r="G162" s="24">
        <v>102606</v>
      </c>
      <c r="H162" s="24">
        <v>30020205</v>
      </c>
      <c r="I162" s="28" t="s">
        <v>197</v>
      </c>
      <c r="J162" s="28" t="s">
        <v>197</v>
      </c>
      <c r="K162" s="29">
        <v>3002010511</v>
      </c>
      <c r="L162" s="30">
        <v>350935</v>
      </c>
      <c r="M162" s="24">
        <v>4200536</v>
      </c>
      <c r="N162" s="24">
        <v>22500</v>
      </c>
      <c r="O162" s="25" t="s">
        <v>405</v>
      </c>
      <c r="P162" s="25" t="s">
        <v>405</v>
      </c>
      <c r="Q162" s="25" t="s">
        <v>249</v>
      </c>
      <c r="R162" s="25" t="s">
        <v>166</v>
      </c>
      <c r="S162" s="25" t="s">
        <v>403</v>
      </c>
      <c r="T162" s="25" t="s">
        <v>288</v>
      </c>
      <c r="U162" s="24" t="s">
        <v>206</v>
      </c>
      <c r="V162" s="24" t="s">
        <v>170</v>
      </c>
      <c r="W162" s="24" t="s">
        <v>289</v>
      </c>
      <c r="X162" s="24">
        <v>60000</v>
      </c>
      <c r="Y162" s="25">
        <v>2000074</v>
      </c>
      <c r="Z162" s="25">
        <v>2000086</v>
      </c>
      <c r="AA162" s="25" t="s">
        <v>200</v>
      </c>
      <c r="AB162" s="24" t="s">
        <v>389</v>
      </c>
      <c r="AC162" s="36">
        <v>0</v>
      </c>
      <c r="AD162" s="28" t="s">
        <v>202</v>
      </c>
      <c r="AE162" s="24">
        <v>2000088</v>
      </c>
    </row>
    <row r="163" s="11" customFormat="1" ht="21.95" customHeight="1" spans="1:31">
      <c r="A163" s="23">
        <f t="shared" si="4"/>
        <v>102606</v>
      </c>
      <c r="B163" s="23" t="str">
        <f t="shared" si="5"/>
        <v>UnionBattleConfig_Mission_Des_102606</v>
      </c>
      <c r="C163" s="24" t="s">
        <v>203</v>
      </c>
      <c r="D163" s="24">
        <v>1</v>
      </c>
      <c r="E163" s="24">
        <v>26</v>
      </c>
      <c r="F163" s="24">
        <v>6</v>
      </c>
      <c r="G163" s="24">
        <v>102701</v>
      </c>
      <c r="H163" s="24">
        <v>30020206</v>
      </c>
      <c r="I163" s="28" t="s">
        <v>204</v>
      </c>
      <c r="J163" s="28" t="s">
        <v>204</v>
      </c>
      <c r="K163" s="29">
        <v>3002010611</v>
      </c>
      <c r="L163" s="30">
        <v>350935</v>
      </c>
      <c r="M163" s="24">
        <v>10501341</v>
      </c>
      <c r="N163" s="24">
        <v>10000</v>
      </c>
      <c r="O163" s="25" t="s">
        <v>405</v>
      </c>
      <c r="P163" s="25" t="s">
        <v>405</v>
      </c>
      <c r="Q163" s="25" t="s">
        <v>166</v>
      </c>
      <c r="R163" s="25" t="s">
        <v>249</v>
      </c>
      <c r="S163" s="25" t="s">
        <v>403</v>
      </c>
      <c r="T163" s="25" t="s">
        <v>291</v>
      </c>
      <c r="U163" s="24" t="s">
        <v>292</v>
      </c>
      <c r="V163" s="24" t="s">
        <v>170</v>
      </c>
      <c r="W163" s="24" t="s">
        <v>293</v>
      </c>
      <c r="X163" s="24">
        <v>150000</v>
      </c>
      <c r="Y163" s="25">
        <v>2000075</v>
      </c>
      <c r="Z163" s="25">
        <v>2000087</v>
      </c>
      <c r="AA163" s="25" t="s">
        <v>406</v>
      </c>
      <c r="AB163" s="24" t="s">
        <v>391</v>
      </c>
      <c r="AC163" s="36">
        <v>0</v>
      </c>
      <c r="AD163" s="28" t="s">
        <v>210</v>
      </c>
      <c r="AE163" s="24">
        <v>2000088</v>
      </c>
    </row>
    <row r="164" s="11" customFormat="1" ht="21.95" customHeight="1" spans="1:31">
      <c r="A164" s="23">
        <f t="shared" si="4"/>
        <v>102701</v>
      </c>
      <c r="B164" s="23" t="str">
        <f t="shared" si="5"/>
        <v>UnionBattleConfig_Mission_Des_102701</v>
      </c>
      <c r="C164" s="24" t="s">
        <v>164</v>
      </c>
      <c r="D164" s="24">
        <v>1</v>
      </c>
      <c r="E164" s="24">
        <v>27</v>
      </c>
      <c r="F164" s="24">
        <v>1</v>
      </c>
      <c r="G164" s="24">
        <v>102702</v>
      </c>
      <c r="H164" s="24">
        <v>30020201</v>
      </c>
      <c r="I164" s="28" t="s">
        <v>165</v>
      </c>
      <c r="J164" s="28" t="s">
        <v>165</v>
      </c>
      <c r="K164" s="29">
        <v>3002010111</v>
      </c>
      <c r="L164" s="30">
        <v>350935</v>
      </c>
      <c r="M164" s="24">
        <v>3675468</v>
      </c>
      <c r="N164" s="24">
        <v>10000</v>
      </c>
      <c r="O164" s="25" t="s">
        <v>407</v>
      </c>
      <c r="P164" s="25" t="s">
        <v>407</v>
      </c>
      <c r="Q164" s="25" t="s">
        <v>166</v>
      </c>
      <c r="R164" s="25" t="s">
        <v>249</v>
      </c>
      <c r="S164" s="25" t="s">
        <v>408</v>
      </c>
      <c r="T164" s="25" t="s">
        <v>277</v>
      </c>
      <c r="U164" s="24" t="s">
        <v>206</v>
      </c>
      <c r="V164" s="24" t="s">
        <v>170</v>
      </c>
      <c r="W164" s="24" t="s">
        <v>278</v>
      </c>
      <c r="X164" s="24">
        <v>52500</v>
      </c>
      <c r="Y164" s="25">
        <v>2000070</v>
      </c>
      <c r="Z164" s="25">
        <v>2000082</v>
      </c>
      <c r="AA164" s="25" t="s">
        <v>172</v>
      </c>
      <c r="AB164" s="24" t="s">
        <v>385</v>
      </c>
      <c r="AC164" s="36">
        <v>0</v>
      </c>
      <c r="AD164" s="28" t="s">
        <v>174</v>
      </c>
      <c r="AE164" s="24">
        <v>2000088</v>
      </c>
    </row>
    <row r="165" s="11" customFormat="1" ht="21.95" customHeight="1" spans="1:31">
      <c r="A165" s="23">
        <f t="shared" si="4"/>
        <v>102702</v>
      </c>
      <c r="B165" s="23" t="str">
        <f t="shared" si="5"/>
        <v>UnionBattleConfig_Mission_Des_102702</v>
      </c>
      <c r="C165" s="24" t="s">
        <v>175</v>
      </c>
      <c r="D165" s="24">
        <v>1</v>
      </c>
      <c r="E165" s="24">
        <v>27</v>
      </c>
      <c r="F165" s="24">
        <v>2</v>
      </c>
      <c r="G165" s="24">
        <v>102703</v>
      </c>
      <c r="H165" s="24">
        <v>30020202</v>
      </c>
      <c r="I165" s="28" t="s">
        <v>176</v>
      </c>
      <c r="J165" s="28" t="s">
        <v>176</v>
      </c>
      <c r="K165" s="29">
        <v>3002010211</v>
      </c>
      <c r="L165" s="30">
        <v>350935</v>
      </c>
      <c r="M165" s="24">
        <v>3675468</v>
      </c>
      <c r="N165" s="24">
        <v>23000</v>
      </c>
      <c r="O165" s="25" t="s">
        <v>407</v>
      </c>
      <c r="P165" s="25" t="s">
        <v>407</v>
      </c>
      <c r="Q165" s="25" t="s">
        <v>249</v>
      </c>
      <c r="R165" s="25" t="s">
        <v>166</v>
      </c>
      <c r="S165" s="25" t="s">
        <v>408</v>
      </c>
      <c r="T165" s="25" t="s">
        <v>280</v>
      </c>
      <c r="U165" s="24" t="s">
        <v>206</v>
      </c>
      <c r="V165" s="24" t="s">
        <v>170</v>
      </c>
      <c r="W165" s="24" t="s">
        <v>281</v>
      </c>
      <c r="X165" s="24">
        <v>52500</v>
      </c>
      <c r="Y165" s="25">
        <v>2000071</v>
      </c>
      <c r="Z165" s="25">
        <v>2000083</v>
      </c>
      <c r="AA165" s="25" t="s">
        <v>179</v>
      </c>
      <c r="AB165" s="24" t="s">
        <v>386</v>
      </c>
      <c r="AC165" s="36">
        <v>0</v>
      </c>
      <c r="AD165" s="28" t="s">
        <v>181</v>
      </c>
      <c r="AE165" s="24">
        <v>2000088</v>
      </c>
    </row>
    <row r="166" s="11" customFormat="1" ht="21.95" customHeight="1" spans="1:31">
      <c r="A166" s="23">
        <f t="shared" si="4"/>
        <v>102703</v>
      </c>
      <c r="B166" s="23" t="str">
        <f t="shared" si="5"/>
        <v>UnionBattleConfig_Mission_Des_102703</v>
      </c>
      <c r="C166" s="24" t="s">
        <v>182</v>
      </c>
      <c r="D166" s="24">
        <v>1</v>
      </c>
      <c r="E166" s="24">
        <v>27</v>
      </c>
      <c r="F166" s="24">
        <v>3</v>
      </c>
      <c r="G166" s="24">
        <v>102704</v>
      </c>
      <c r="H166" s="24">
        <v>30020203</v>
      </c>
      <c r="I166" s="28" t="s">
        <v>183</v>
      </c>
      <c r="J166" s="28" t="s">
        <v>183</v>
      </c>
      <c r="K166" s="29">
        <v>3002010311</v>
      </c>
      <c r="L166" s="30">
        <v>350935</v>
      </c>
      <c r="M166" s="24">
        <v>3675468</v>
      </c>
      <c r="N166" s="24">
        <v>3675468</v>
      </c>
      <c r="O166" s="25" t="s">
        <v>407</v>
      </c>
      <c r="P166" s="25" t="s">
        <v>407</v>
      </c>
      <c r="Q166" s="25" t="s">
        <v>166</v>
      </c>
      <c r="R166" s="25" t="s">
        <v>249</v>
      </c>
      <c r="S166" s="25" t="s">
        <v>408</v>
      </c>
      <c r="T166" s="25" t="s">
        <v>283</v>
      </c>
      <c r="U166" s="24" t="s">
        <v>206</v>
      </c>
      <c r="V166" s="24" t="s">
        <v>170</v>
      </c>
      <c r="W166" s="24" t="s">
        <v>278</v>
      </c>
      <c r="X166" s="24">
        <v>52500</v>
      </c>
      <c r="Y166" s="25">
        <v>2000072</v>
      </c>
      <c r="Z166" s="25">
        <v>2000084</v>
      </c>
      <c r="AA166" s="25" t="s">
        <v>185</v>
      </c>
      <c r="AB166" s="24" t="s">
        <v>387</v>
      </c>
      <c r="AC166" s="36">
        <v>0</v>
      </c>
      <c r="AD166" s="28" t="s">
        <v>187</v>
      </c>
      <c r="AE166" s="24">
        <v>2000088</v>
      </c>
    </row>
    <row r="167" s="11" customFormat="1" ht="21.95" customHeight="1" spans="1:31">
      <c r="A167" s="23">
        <f t="shared" si="4"/>
        <v>102704</v>
      </c>
      <c r="B167" s="23" t="str">
        <f t="shared" si="5"/>
        <v>UnionBattleConfig_Mission_Des_102704</v>
      </c>
      <c r="C167" s="24" t="s">
        <v>188</v>
      </c>
      <c r="D167" s="24">
        <v>1</v>
      </c>
      <c r="E167" s="24">
        <v>27</v>
      </c>
      <c r="F167" s="24">
        <v>4</v>
      </c>
      <c r="G167" s="24">
        <v>102705</v>
      </c>
      <c r="H167" s="24">
        <v>30020204</v>
      </c>
      <c r="I167" s="28" t="s">
        <v>189</v>
      </c>
      <c r="J167" s="28" t="s">
        <v>189</v>
      </c>
      <c r="K167" s="29">
        <v>3002010411</v>
      </c>
      <c r="L167" s="30">
        <v>350935</v>
      </c>
      <c r="M167" s="24">
        <v>5600715</v>
      </c>
      <c r="N167" s="24">
        <v>10000</v>
      </c>
      <c r="O167" s="25" t="s">
        <v>407</v>
      </c>
      <c r="P167" s="25" t="s">
        <v>407</v>
      </c>
      <c r="Q167" s="25" t="s">
        <v>166</v>
      </c>
      <c r="R167" s="25" t="s">
        <v>249</v>
      </c>
      <c r="S167" s="25" t="s">
        <v>408</v>
      </c>
      <c r="T167" s="25" t="s">
        <v>285</v>
      </c>
      <c r="U167" s="24" t="s">
        <v>206</v>
      </c>
      <c r="V167" s="24" t="s">
        <v>170</v>
      </c>
      <c r="W167" s="24" t="s">
        <v>286</v>
      </c>
      <c r="X167" s="24">
        <v>80000</v>
      </c>
      <c r="Y167" s="25">
        <v>2000073</v>
      </c>
      <c r="Z167" s="25">
        <v>2000085</v>
      </c>
      <c r="AA167" s="25" t="s">
        <v>193</v>
      </c>
      <c r="AB167" s="24" t="s">
        <v>388</v>
      </c>
      <c r="AC167" s="36">
        <v>0</v>
      </c>
      <c r="AD167" s="28" t="s">
        <v>195</v>
      </c>
      <c r="AE167" s="24">
        <v>2000088</v>
      </c>
    </row>
    <row r="168" s="11" customFormat="1" ht="21.95" customHeight="1" spans="1:31">
      <c r="A168" s="23">
        <f t="shared" si="4"/>
        <v>102705</v>
      </c>
      <c r="B168" s="23" t="str">
        <f t="shared" si="5"/>
        <v>UnionBattleConfig_Mission_Des_102705</v>
      </c>
      <c r="C168" s="24" t="s">
        <v>196</v>
      </c>
      <c r="D168" s="24">
        <v>1</v>
      </c>
      <c r="E168" s="24">
        <v>27</v>
      </c>
      <c r="F168" s="24">
        <v>5</v>
      </c>
      <c r="G168" s="24">
        <v>102706</v>
      </c>
      <c r="H168" s="24">
        <v>30020205</v>
      </c>
      <c r="I168" s="28" t="s">
        <v>197</v>
      </c>
      <c r="J168" s="28" t="s">
        <v>197</v>
      </c>
      <c r="K168" s="29">
        <v>3002010511</v>
      </c>
      <c r="L168" s="30">
        <v>350935</v>
      </c>
      <c r="M168" s="24">
        <v>5600715</v>
      </c>
      <c r="N168" s="24">
        <v>23000</v>
      </c>
      <c r="O168" s="25" t="s">
        <v>407</v>
      </c>
      <c r="P168" s="25" t="s">
        <v>407</v>
      </c>
      <c r="Q168" s="25" t="s">
        <v>249</v>
      </c>
      <c r="R168" s="25" t="s">
        <v>166</v>
      </c>
      <c r="S168" s="25" t="s">
        <v>408</v>
      </c>
      <c r="T168" s="25" t="s">
        <v>288</v>
      </c>
      <c r="U168" s="24" t="s">
        <v>206</v>
      </c>
      <c r="V168" s="24" t="s">
        <v>170</v>
      </c>
      <c r="W168" s="24" t="s">
        <v>289</v>
      </c>
      <c r="X168" s="24">
        <v>80000</v>
      </c>
      <c r="Y168" s="25">
        <v>2000074</v>
      </c>
      <c r="Z168" s="25">
        <v>2000086</v>
      </c>
      <c r="AA168" s="25" t="s">
        <v>200</v>
      </c>
      <c r="AB168" s="24" t="s">
        <v>389</v>
      </c>
      <c r="AC168" s="36">
        <v>0</v>
      </c>
      <c r="AD168" s="28" t="s">
        <v>202</v>
      </c>
      <c r="AE168" s="24">
        <v>2000088</v>
      </c>
    </row>
    <row r="169" s="11" customFormat="1" ht="21.95" customHeight="1" spans="1:31">
      <c r="A169" s="23">
        <f t="shared" si="4"/>
        <v>102706</v>
      </c>
      <c r="B169" s="23" t="str">
        <f t="shared" si="5"/>
        <v>UnionBattleConfig_Mission_Des_102706</v>
      </c>
      <c r="C169" s="24" t="s">
        <v>203</v>
      </c>
      <c r="D169" s="24">
        <v>1</v>
      </c>
      <c r="E169" s="24">
        <v>27</v>
      </c>
      <c r="F169" s="24">
        <v>6</v>
      </c>
      <c r="G169" s="24">
        <v>102801</v>
      </c>
      <c r="H169" s="24">
        <v>30020206</v>
      </c>
      <c r="I169" s="28" t="s">
        <v>204</v>
      </c>
      <c r="J169" s="28" t="s">
        <v>204</v>
      </c>
      <c r="K169" s="29">
        <v>3002010611</v>
      </c>
      <c r="L169" s="30">
        <v>350935</v>
      </c>
      <c r="M169" s="24">
        <v>14001787</v>
      </c>
      <c r="N169" s="24">
        <v>10000</v>
      </c>
      <c r="O169" s="25" t="s">
        <v>407</v>
      </c>
      <c r="P169" s="25" t="s">
        <v>407</v>
      </c>
      <c r="Q169" s="25" t="s">
        <v>166</v>
      </c>
      <c r="R169" s="25" t="s">
        <v>249</v>
      </c>
      <c r="S169" s="25" t="s">
        <v>408</v>
      </c>
      <c r="T169" s="25" t="s">
        <v>291</v>
      </c>
      <c r="U169" s="24" t="s">
        <v>292</v>
      </c>
      <c r="V169" s="24" t="s">
        <v>170</v>
      </c>
      <c r="W169" s="24" t="s">
        <v>293</v>
      </c>
      <c r="X169" s="24">
        <v>200000</v>
      </c>
      <c r="Y169" s="25">
        <v>2000075</v>
      </c>
      <c r="Z169" s="25">
        <v>2000087</v>
      </c>
      <c r="AA169" s="25" t="s">
        <v>409</v>
      </c>
      <c r="AB169" s="24" t="s">
        <v>391</v>
      </c>
      <c r="AC169" s="36">
        <v>0</v>
      </c>
      <c r="AD169" s="28" t="s">
        <v>210</v>
      </c>
      <c r="AE169" s="24">
        <v>2000088</v>
      </c>
    </row>
    <row r="170" s="11" customFormat="1" ht="21.95" customHeight="1" spans="1:31">
      <c r="A170" s="23">
        <f t="shared" si="4"/>
        <v>102801</v>
      </c>
      <c r="B170" s="23" t="str">
        <f t="shared" si="5"/>
        <v>UnionBattleConfig_Mission_Des_102801</v>
      </c>
      <c r="C170" s="24" t="s">
        <v>164</v>
      </c>
      <c r="D170" s="24">
        <v>1</v>
      </c>
      <c r="E170" s="24">
        <v>28</v>
      </c>
      <c r="F170" s="24">
        <v>1</v>
      </c>
      <c r="G170" s="24">
        <v>102802</v>
      </c>
      <c r="H170" s="24">
        <v>30020201</v>
      </c>
      <c r="I170" s="28" t="s">
        <v>165</v>
      </c>
      <c r="J170" s="28" t="s">
        <v>165</v>
      </c>
      <c r="K170" s="29">
        <v>3002010111</v>
      </c>
      <c r="L170" s="30">
        <v>350935</v>
      </c>
      <c r="M170" s="24">
        <v>4375557</v>
      </c>
      <c r="N170" s="24">
        <v>10000</v>
      </c>
      <c r="O170" s="25" t="s">
        <v>410</v>
      </c>
      <c r="P170" s="25" t="s">
        <v>410</v>
      </c>
      <c r="Q170" s="25" t="s">
        <v>166</v>
      </c>
      <c r="R170" s="25" t="s">
        <v>249</v>
      </c>
      <c r="S170" s="25" t="s">
        <v>408</v>
      </c>
      <c r="T170" s="25" t="s">
        <v>277</v>
      </c>
      <c r="U170" s="24" t="s">
        <v>206</v>
      </c>
      <c r="V170" s="24" t="s">
        <v>170</v>
      </c>
      <c r="W170" s="24" t="s">
        <v>278</v>
      </c>
      <c r="X170" s="24">
        <v>62500</v>
      </c>
      <c r="Y170" s="25">
        <v>2000070</v>
      </c>
      <c r="Z170" s="25">
        <v>2000082</v>
      </c>
      <c r="AA170" s="25" t="s">
        <v>172</v>
      </c>
      <c r="AB170" s="24" t="s">
        <v>385</v>
      </c>
      <c r="AC170" s="36">
        <v>0</v>
      </c>
      <c r="AD170" s="28" t="s">
        <v>174</v>
      </c>
      <c r="AE170" s="24">
        <v>2000088</v>
      </c>
    </row>
    <row r="171" s="11" customFormat="1" ht="21.95" customHeight="1" spans="1:31">
      <c r="A171" s="23">
        <f t="shared" si="4"/>
        <v>102802</v>
      </c>
      <c r="B171" s="23" t="str">
        <f t="shared" si="5"/>
        <v>UnionBattleConfig_Mission_Des_102802</v>
      </c>
      <c r="C171" s="24" t="s">
        <v>175</v>
      </c>
      <c r="D171" s="24">
        <v>1</v>
      </c>
      <c r="E171" s="24">
        <v>28</v>
      </c>
      <c r="F171" s="24">
        <v>2</v>
      </c>
      <c r="G171" s="24">
        <v>102803</v>
      </c>
      <c r="H171" s="24">
        <v>30020202</v>
      </c>
      <c r="I171" s="28" t="s">
        <v>176</v>
      </c>
      <c r="J171" s="28" t="s">
        <v>176</v>
      </c>
      <c r="K171" s="29">
        <v>3002010211</v>
      </c>
      <c r="L171" s="30">
        <v>350935</v>
      </c>
      <c r="M171" s="24">
        <v>4375557</v>
      </c>
      <c r="N171" s="24">
        <v>23500</v>
      </c>
      <c r="O171" s="25" t="s">
        <v>410</v>
      </c>
      <c r="P171" s="25" t="s">
        <v>410</v>
      </c>
      <c r="Q171" s="25" t="s">
        <v>249</v>
      </c>
      <c r="R171" s="25" t="s">
        <v>166</v>
      </c>
      <c r="S171" s="25" t="s">
        <v>408</v>
      </c>
      <c r="T171" s="25" t="s">
        <v>280</v>
      </c>
      <c r="U171" s="24" t="s">
        <v>206</v>
      </c>
      <c r="V171" s="24" t="s">
        <v>170</v>
      </c>
      <c r="W171" s="24" t="s">
        <v>281</v>
      </c>
      <c r="X171" s="24">
        <v>62500</v>
      </c>
      <c r="Y171" s="25">
        <v>2000071</v>
      </c>
      <c r="Z171" s="25">
        <v>2000083</v>
      </c>
      <c r="AA171" s="25" t="s">
        <v>179</v>
      </c>
      <c r="AB171" s="24" t="s">
        <v>386</v>
      </c>
      <c r="AC171" s="36">
        <v>0</v>
      </c>
      <c r="AD171" s="28" t="s">
        <v>181</v>
      </c>
      <c r="AE171" s="24">
        <v>2000088</v>
      </c>
    </row>
    <row r="172" s="11" customFormat="1" ht="21.95" customHeight="1" spans="1:31">
      <c r="A172" s="23">
        <f t="shared" si="4"/>
        <v>102803</v>
      </c>
      <c r="B172" s="23" t="str">
        <f t="shared" si="5"/>
        <v>UnionBattleConfig_Mission_Des_102803</v>
      </c>
      <c r="C172" s="24" t="s">
        <v>182</v>
      </c>
      <c r="D172" s="24">
        <v>1</v>
      </c>
      <c r="E172" s="24">
        <v>28</v>
      </c>
      <c r="F172" s="24">
        <v>3</v>
      </c>
      <c r="G172" s="24">
        <v>102804</v>
      </c>
      <c r="H172" s="24">
        <v>30020203</v>
      </c>
      <c r="I172" s="28" t="s">
        <v>183</v>
      </c>
      <c r="J172" s="28" t="s">
        <v>183</v>
      </c>
      <c r="K172" s="29">
        <v>3002010311</v>
      </c>
      <c r="L172" s="30">
        <v>350935</v>
      </c>
      <c r="M172" s="24">
        <v>4375557</v>
      </c>
      <c r="N172" s="24">
        <v>4375557</v>
      </c>
      <c r="O172" s="25" t="s">
        <v>410</v>
      </c>
      <c r="P172" s="25" t="s">
        <v>410</v>
      </c>
      <c r="Q172" s="25" t="s">
        <v>166</v>
      </c>
      <c r="R172" s="25" t="s">
        <v>249</v>
      </c>
      <c r="S172" s="25" t="s">
        <v>408</v>
      </c>
      <c r="T172" s="25" t="s">
        <v>283</v>
      </c>
      <c r="U172" s="24" t="s">
        <v>206</v>
      </c>
      <c r="V172" s="24" t="s">
        <v>170</v>
      </c>
      <c r="W172" s="24" t="s">
        <v>278</v>
      </c>
      <c r="X172" s="24">
        <v>62500</v>
      </c>
      <c r="Y172" s="25">
        <v>2000072</v>
      </c>
      <c r="Z172" s="25">
        <v>2000084</v>
      </c>
      <c r="AA172" s="25" t="s">
        <v>185</v>
      </c>
      <c r="AB172" s="24" t="s">
        <v>387</v>
      </c>
      <c r="AC172" s="36">
        <v>0</v>
      </c>
      <c r="AD172" s="28" t="s">
        <v>187</v>
      </c>
      <c r="AE172" s="24">
        <v>2000088</v>
      </c>
    </row>
    <row r="173" s="11" customFormat="1" ht="21.95" customHeight="1" spans="1:31">
      <c r="A173" s="23">
        <f t="shared" si="4"/>
        <v>102804</v>
      </c>
      <c r="B173" s="23" t="str">
        <f t="shared" si="5"/>
        <v>UnionBattleConfig_Mission_Des_102804</v>
      </c>
      <c r="C173" s="24" t="s">
        <v>188</v>
      </c>
      <c r="D173" s="24">
        <v>1</v>
      </c>
      <c r="E173" s="24">
        <v>28</v>
      </c>
      <c r="F173" s="24">
        <v>4</v>
      </c>
      <c r="G173" s="24">
        <v>102805</v>
      </c>
      <c r="H173" s="24">
        <v>30020204</v>
      </c>
      <c r="I173" s="28" t="s">
        <v>189</v>
      </c>
      <c r="J173" s="28" t="s">
        <v>189</v>
      </c>
      <c r="K173" s="29">
        <v>3002010411</v>
      </c>
      <c r="L173" s="30">
        <v>350935</v>
      </c>
      <c r="M173" s="24">
        <v>6563339</v>
      </c>
      <c r="N173" s="24">
        <v>10000</v>
      </c>
      <c r="O173" s="25" t="s">
        <v>410</v>
      </c>
      <c r="P173" s="25" t="s">
        <v>410</v>
      </c>
      <c r="Q173" s="25" t="s">
        <v>166</v>
      </c>
      <c r="R173" s="25" t="s">
        <v>249</v>
      </c>
      <c r="S173" s="25" t="s">
        <v>408</v>
      </c>
      <c r="T173" s="25" t="s">
        <v>285</v>
      </c>
      <c r="U173" s="24" t="s">
        <v>206</v>
      </c>
      <c r="V173" s="24" t="s">
        <v>170</v>
      </c>
      <c r="W173" s="24" t="s">
        <v>286</v>
      </c>
      <c r="X173" s="24">
        <v>93750</v>
      </c>
      <c r="Y173" s="25">
        <v>2000073</v>
      </c>
      <c r="Z173" s="25">
        <v>2000085</v>
      </c>
      <c r="AA173" s="25" t="s">
        <v>193</v>
      </c>
      <c r="AB173" s="24" t="s">
        <v>388</v>
      </c>
      <c r="AC173" s="36">
        <v>0</v>
      </c>
      <c r="AD173" s="28" t="s">
        <v>195</v>
      </c>
      <c r="AE173" s="24">
        <v>2000088</v>
      </c>
    </row>
    <row r="174" s="11" customFormat="1" ht="21.95" customHeight="1" spans="1:31">
      <c r="A174" s="23">
        <f t="shared" si="4"/>
        <v>102805</v>
      </c>
      <c r="B174" s="23" t="str">
        <f t="shared" si="5"/>
        <v>UnionBattleConfig_Mission_Des_102805</v>
      </c>
      <c r="C174" s="24" t="s">
        <v>196</v>
      </c>
      <c r="D174" s="24">
        <v>1</v>
      </c>
      <c r="E174" s="24">
        <v>28</v>
      </c>
      <c r="F174" s="24">
        <v>5</v>
      </c>
      <c r="G174" s="24">
        <v>102806</v>
      </c>
      <c r="H174" s="24">
        <v>30020205</v>
      </c>
      <c r="I174" s="28" t="s">
        <v>197</v>
      </c>
      <c r="J174" s="28" t="s">
        <v>197</v>
      </c>
      <c r="K174" s="29">
        <v>3002010511</v>
      </c>
      <c r="L174" s="30">
        <v>350935</v>
      </c>
      <c r="M174" s="24">
        <v>6563339</v>
      </c>
      <c r="N174" s="24">
        <v>23500</v>
      </c>
      <c r="O174" s="25" t="s">
        <v>410</v>
      </c>
      <c r="P174" s="25" t="s">
        <v>410</v>
      </c>
      <c r="Q174" s="25" t="s">
        <v>249</v>
      </c>
      <c r="R174" s="25" t="s">
        <v>166</v>
      </c>
      <c r="S174" s="25" t="s">
        <v>408</v>
      </c>
      <c r="T174" s="25" t="s">
        <v>288</v>
      </c>
      <c r="U174" s="24" t="s">
        <v>206</v>
      </c>
      <c r="V174" s="24" t="s">
        <v>170</v>
      </c>
      <c r="W174" s="24" t="s">
        <v>289</v>
      </c>
      <c r="X174" s="24">
        <v>93750</v>
      </c>
      <c r="Y174" s="25">
        <v>2000074</v>
      </c>
      <c r="Z174" s="25">
        <v>2000086</v>
      </c>
      <c r="AA174" s="25" t="s">
        <v>200</v>
      </c>
      <c r="AB174" s="24" t="s">
        <v>389</v>
      </c>
      <c r="AC174" s="36">
        <v>0</v>
      </c>
      <c r="AD174" s="28" t="s">
        <v>202</v>
      </c>
      <c r="AE174" s="24">
        <v>2000088</v>
      </c>
    </row>
    <row r="175" s="11" customFormat="1" ht="21.95" customHeight="1" spans="1:31">
      <c r="A175" s="23">
        <f t="shared" si="4"/>
        <v>102806</v>
      </c>
      <c r="B175" s="23" t="str">
        <f t="shared" si="5"/>
        <v>UnionBattleConfig_Mission_Des_102806</v>
      </c>
      <c r="C175" s="24" t="s">
        <v>203</v>
      </c>
      <c r="D175" s="24">
        <v>1</v>
      </c>
      <c r="E175" s="24">
        <v>28</v>
      </c>
      <c r="F175" s="24">
        <v>6</v>
      </c>
      <c r="G175" s="24">
        <v>102901</v>
      </c>
      <c r="H175" s="24">
        <v>30020206</v>
      </c>
      <c r="I175" s="28" t="s">
        <v>204</v>
      </c>
      <c r="J175" s="28" t="s">
        <v>204</v>
      </c>
      <c r="K175" s="29">
        <v>3002010611</v>
      </c>
      <c r="L175" s="30">
        <v>350935</v>
      </c>
      <c r="M175" s="24">
        <v>16452097</v>
      </c>
      <c r="N175" s="24">
        <v>10000</v>
      </c>
      <c r="O175" s="25" t="s">
        <v>410</v>
      </c>
      <c r="P175" s="25" t="s">
        <v>410</v>
      </c>
      <c r="Q175" s="25" t="s">
        <v>166</v>
      </c>
      <c r="R175" s="25" t="s">
        <v>249</v>
      </c>
      <c r="S175" s="25" t="s">
        <v>408</v>
      </c>
      <c r="T175" s="25" t="s">
        <v>291</v>
      </c>
      <c r="U175" s="24" t="s">
        <v>292</v>
      </c>
      <c r="V175" s="24" t="s">
        <v>170</v>
      </c>
      <c r="W175" s="24" t="s">
        <v>293</v>
      </c>
      <c r="X175" s="24">
        <v>235000</v>
      </c>
      <c r="Y175" s="25">
        <v>2000075</v>
      </c>
      <c r="Z175" s="25">
        <v>2000087</v>
      </c>
      <c r="AA175" s="25" t="s">
        <v>411</v>
      </c>
      <c r="AB175" s="24" t="s">
        <v>391</v>
      </c>
      <c r="AC175" s="36">
        <v>0</v>
      </c>
      <c r="AD175" s="28" t="s">
        <v>210</v>
      </c>
      <c r="AE175" s="24">
        <v>2000088</v>
      </c>
    </row>
    <row r="176" s="11" customFormat="1" ht="21.95" customHeight="1" spans="1:31">
      <c r="A176" s="23">
        <f t="shared" si="4"/>
        <v>102901</v>
      </c>
      <c r="B176" s="23" t="str">
        <f t="shared" si="5"/>
        <v>UnionBattleConfig_Mission_Des_102901</v>
      </c>
      <c r="C176" s="24" t="s">
        <v>164</v>
      </c>
      <c r="D176" s="24">
        <v>1</v>
      </c>
      <c r="E176" s="24">
        <v>29</v>
      </c>
      <c r="F176" s="24">
        <v>1</v>
      </c>
      <c r="G176" s="24">
        <v>102902</v>
      </c>
      <c r="H176" s="24">
        <v>30020201</v>
      </c>
      <c r="I176" s="28" t="s">
        <v>165</v>
      </c>
      <c r="J176" s="28" t="s">
        <v>165</v>
      </c>
      <c r="K176" s="29">
        <v>3002010111</v>
      </c>
      <c r="L176" s="30">
        <v>350935</v>
      </c>
      <c r="M176" s="24">
        <v>7000894</v>
      </c>
      <c r="N176" s="24">
        <v>10000</v>
      </c>
      <c r="O176" s="25" t="s">
        <v>412</v>
      </c>
      <c r="P176" s="25" t="s">
        <v>412</v>
      </c>
      <c r="Q176" s="25" t="s">
        <v>166</v>
      </c>
      <c r="R176" s="25" t="s">
        <v>249</v>
      </c>
      <c r="S176" s="25" t="s">
        <v>413</v>
      </c>
      <c r="T176" s="25" t="s">
        <v>277</v>
      </c>
      <c r="U176" s="24" t="s">
        <v>206</v>
      </c>
      <c r="V176" s="24" t="s">
        <v>170</v>
      </c>
      <c r="W176" s="24" t="s">
        <v>278</v>
      </c>
      <c r="X176" s="24">
        <v>100000</v>
      </c>
      <c r="Y176" s="25">
        <v>2000070</v>
      </c>
      <c r="Z176" s="25">
        <v>2000082</v>
      </c>
      <c r="AA176" s="25" t="s">
        <v>172</v>
      </c>
      <c r="AB176" s="24" t="s">
        <v>385</v>
      </c>
      <c r="AC176" s="36">
        <v>0</v>
      </c>
      <c r="AD176" s="28" t="s">
        <v>174</v>
      </c>
      <c r="AE176" s="24">
        <v>2000088</v>
      </c>
    </row>
    <row r="177" s="11" customFormat="1" ht="21.95" customHeight="1" spans="1:31">
      <c r="A177" s="23">
        <f t="shared" si="4"/>
        <v>102902</v>
      </c>
      <c r="B177" s="23" t="str">
        <f t="shared" si="5"/>
        <v>UnionBattleConfig_Mission_Des_102902</v>
      </c>
      <c r="C177" s="24" t="s">
        <v>175</v>
      </c>
      <c r="D177" s="24">
        <v>1</v>
      </c>
      <c r="E177" s="24">
        <v>29</v>
      </c>
      <c r="F177" s="24">
        <v>2</v>
      </c>
      <c r="G177" s="24">
        <v>102903</v>
      </c>
      <c r="H177" s="24">
        <v>30020202</v>
      </c>
      <c r="I177" s="28" t="s">
        <v>176</v>
      </c>
      <c r="J177" s="28" t="s">
        <v>176</v>
      </c>
      <c r="K177" s="29">
        <v>3002010211</v>
      </c>
      <c r="L177" s="30">
        <v>350935</v>
      </c>
      <c r="M177" s="24">
        <v>7000894</v>
      </c>
      <c r="N177" s="24">
        <v>24000</v>
      </c>
      <c r="O177" s="25" t="s">
        <v>412</v>
      </c>
      <c r="P177" s="25" t="s">
        <v>412</v>
      </c>
      <c r="Q177" s="25" t="s">
        <v>249</v>
      </c>
      <c r="R177" s="25" t="s">
        <v>166</v>
      </c>
      <c r="S177" s="25" t="s">
        <v>413</v>
      </c>
      <c r="T177" s="25" t="s">
        <v>280</v>
      </c>
      <c r="U177" s="24" t="s">
        <v>206</v>
      </c>
      <c r="V177" s="24" t="s">
        <v>170</v>
      </c>
      <c r="W177" s="24" t="s">
        <v>281</v>
      </c>
      <c r="X177" s="24">
        <v>100000</v>
      </c>
      <c r="Y177" s="25">
        <v>2000071</v>
      </c>
      <c r="Z177" s="25">
        <v>2000083</v>
      </c>
      <c r="AA177" s="25" t="s">
        <v>179</v>
      </c>
      <c r="AB177" s="24" t="s">
        <v>386</v>
      </c>
      <c r="AC177" s="36">
        <v>0</v>
      </c>
      <c r="AD177" s="28" t="s">
        <v>181</v>
      </c>
      <c r="AE177" s="24">
        <v>2000088</v>
      </c>
    </row>
    <row r="178" s="11" customFormat="1" ht="21.95" customHeight="1" spans="1:31">
      <c r="A178" s="23">
        <f t="shared" si="4"/>
        <v>102903</v>
      </c>
      <c r="B178" s="23" t="str">
        <f t="shared" si="5"/>
        <v>UnionBattleConfig_Mission_Des_102903</v>
      </c>
      <c r="C178" s="24" t="s">
        <v>182</v>
      </c>
      <c r="D178" s="24">
        <v>1</v>
      </c>
      <c r="E178" s="24">
        <v>29</v>
      </c>
      <c r="F178" s="24">
        <v>3</v>
      </c>
      <c r="G178" s="24">
        <v>102904</v>
      </c>
      <c r="H178" s="24">
        <v>30020203</v>
      </c>
      <c r="I178" s="28" t="s">
        <v>183</v>
      </c>
      <c r="J178" s="28" t="s">
        <v>183</v>
      </c>
      <c r="K178" s="29">
        <v>3002010311</v>
      </c>
      <c r="L178" s="30">
        <v>350935</v>
      </c>
      <c r="M178" s="24">
        <v>7000894</v>
      </c>
      <c r="N178" s="24">
        <v>7000894</v>
      </c>
      <c r="O178" s="25" t="s">
        <v>412</v>
      </c>
      <c r="P178" s="25" t="s">
        <v>412</v>
      </c>
      <c r="Q178" s="25" t="s">
        <v>166</v>
      </c>
      <c r="R178" s="25" t="s">
        <v>249</v>
      </c>
      <c r="S178" s="25" t="s">
        <v>413</v>
      </c>
      <c r="T178" s="25" t="s">
        <v>283</v>
      </c>
      <c r="U178" s="24" t="s">
        <v>206</v>
      </c>
      <c r="V178" s="24" t="s">
        <v>170</v>
      </c>
      <c r="W178" s="24" t="s">
        <v>278</v>
      </c>
      <c r="X178" s="24">
        <v>100000</v>
      </c>
      <c r="Y178" s="25">
        <v>2000072</v>
      </c>
      <c r="Z178" s="25">
        <v>2000084</v>
      </c>
      <c r="AA178" s="25" t="s">
        <v>185</v>
      </c>
      <c r="AB178" s="24" t="s">
        <v>387</v>
      </c>
      <c r="AC178" s="36">
        <v>0</v>
      </c>
      <c r="AD178" s="28" t="s">
        <v>187</v>
      </c>
      <c r="AE178" s="24">
        <v>2000088</v>
      </c>
    </row>
    <row r="179" s="11" customFormat="1" ht="21.95" customHeight="1" spans="1:31">
      <c r="A179" s="23">
        <f t="shared" si="4"/>
        <v>102904</v>
      </c>
      <c r="B179" s="23" t="str">
        <f t="shared" si="5"/>
        <v>UnionBattleConfig_Mission_Des_102904</v>
      </c>
      <c r="C179" s="24" t="s">
        <v>188</v>
      </c>
      <c r="D179" s="24">
        <v>1</v>
      </c>
      <c r="E179" s="24">
        <v>29</v>
      </c>
      <c r="F179" s="24">
        <v>4</v>
      </c>
      <c r="G179" s="24">
        <v>102905</v>
      </c>
      <c r="H179" s="24">
        <v>30020204</v>
      </c>
      <c r="I179" s="28" t="s">
        <v>189</v>
      </c>
      <c r="J179" s="28" t="s">
        <v>189</v>
      </c>
      <c r="K179" s="29">
        <v>3002010411</v>
      </c>
      <c r="L179" s="30">
        <v>350935</v>
      </c>
      <c r="M179" s="24">
        <v>14001787</v>
      </c>
      <c r="N179" s="24">
        <v>10000</v>
      </c>
      <c r="O179" s="25" t="s">
        <v>412</v>
      </c>
      <c r="P179" s="25" t="s">
        <v>412</v>
      </c>
      <c r="Q179" s="25" t="s">
        <v>166</v>
      </c>
      <c r="R179" s="25" t="s">
        <v>249</v>
      </c>
      <c r="S179" s="25" t="s">
        <v>413</v>
      </c>
      <c r="T179" s="25" t="s">
        <v>285</v>
      </c>
      <c r="U179" s="24" t="s">
        <v>206</v>
      </c>
      <c r="V179" s="24" t="s">
        <v>170</v>
      </c>
      <c r="W179" s="24" t="s">
        <v>286</v>
      </c>
      <c r="X179" s="24">
        <v>200000</v>
      </c>
      <c r="Y179" s="25">
        <v>2000073</v>
      </c>
      <c r="Z179" s="25">
        <v>2000085</v>
      </c>
      <c r="AA179" s="25" t="s">
        <v>193</v>
      </c>
      <c r="AB179" s="24" t="s">
        <v>388</v>
      </c>
      <c r="AC179" s="36">
        <v>0</v>
      </c>
      <c r="AD179" s="28" t="s">
        <v>195</v>
      </c>
      <c r="AE179" s="24">
        <v>2000088</v>
      </c>
    </row>
    <row r="180" s="11" customFormat="1" ht="21.95" customHeight="1" spans="1:31">
      <c r="A180" s="23">
        <f t="shared" si="4"/>
        <v>102905</v>
      </c>
      <c r="B180" s="23" t="str">
        <f t="shared" si="5"/>
        <v>UnionBattleConfig_Mission_Des_102905</v>
      </c>
      <c r="C180" s="24" t="s">
        <v>196</v>
      </c>
      <c r="D180" s="24">
        <v>1</v>
      </c>
      <c r="E180" s="24">
        <v>29</v>
      </c>
      <c r="F180" s="24">
        <v>5</v>
      </c>
      <c r="G180" s="24">
        <v>102906</v>
      </c>
      <c r="H180" s="24">
        <v>30020205</v>
      </c>
      <c r="I180" s="28" t="s">
        <v>197</v>
      </c>
      <c r="J180" s="28" t="s">
        <v>197</v>
      </c>
      <c r="K180" s="29">
        <v>3002010511</v>
      </c>
      <c r="L180" s="30">
        <v>350935</v>
      </c>
      <c r="M180" s="24">
        <v>14001787</v>
      </c>
      <c r="N180" s="24">
        <v>24000</v>
      </c>
      <c r="O180" s="25" t="s">
        <v>412</v>
      </c>
      <c r="P180" s="25" t="s">
        <v>412</v>
      </c>
      <c r="Q180" s="25" t="s">
        <v>249</v>
      </c>
      <c r="R180" s="25" t="s">
        <v>166</v>
      </c>
      <c r="S180" s="25" t="s">
        <v>413</v>
      </c>
      <c r="T180" s="25" t="s">
        <v>288</v>
      </c>
      <c r="U180" s="24" t="s">
        <v>206</v>
      </c>
      <c r="V180" s="24" t="s">
        <v>170</v>
      </c>
      <c r="W180" s="24" t="s">
        <v>289</v>
      </c>
      <c r="X180" s="24">
        <v>200000</v>
      </c>
      <c r="Y180" s="25">
        <v>2000074</v>
      </c>
      <c r="Z180" s="25">
        <v>2000086</v>
      </c>
      <c r="AA180" s="25" t="s">
        <v>200</v>
      </c>
      <c r="AB180" s="24" t="s">
        <v>389</v>
      </c>
      <c r="AC180" s="36">
        <v>0</v>
      </c>
      <c r="AD180" s="28" t="s">
        <v>202</v>
      </c>
      <c r="AE180" s="24">
        <v>2000088</v>
      </c>
    </row>
    <row r="181" s="11" customFormat="1" ht="21.95" customHeight="1" spans="1:31">
      <c r="A181" s="23">
        <f t="shared" si="4"/>
        <v>102906</v>
      </c>
      <c r="B181" s="23" t="str">
        <f t="shared" si="5"/>
        <v>UnionBattleConfig_Mission_Des_102906</v>
      </c>
      <c r="C181" s="24" t="s">
        <v>203</v>
      </c>
      <c r="D181" s="24">
        <v>1</v>
      </c>
      <c r="E181" s="24">
        <v>29</v>
      </c>
      <c r="F181" s="24">
        <v>6</v>
      </c>
      <c r="G181" s="24">
        <v>103001</v>
      </c>
      <c r="H181" s="24">
        <v>30020206</v>
      </c>
      <c r="I181" s="28" t="s">
        <v>204</v>
      </c>
      <c r="J181" s="28" t="s">
        <v>204</v>
      </c>
      <c r="K181" s="29">
        <v>3002010611</v>
      </c>
      <c r="L181" s="30">
        <v>350935</v>
      </c>
      <c r="M181" s="24">
        <v>35004466</v>
      </c>
      <c r="N181" s="24">
        <v>10000</v>
      </c>
      <c r="O181" s="25" t="s">
        <v>412</v>
      </c>
      <c r="P181" s="25" t="s">
        <v>412</v>
      </c>
      <c r="Q181" s="25" t="s">
        <v>166</v>
      </c>
      <c r="R181" s="25" t="s">
        <v>249</v>
      </c>
      <c r="S181" s="25" t="s">
        <v>413</v>
      </c>
      <c r="T181" s="25" t="s">
        <v>291</v>
      </c>
      <c r="U181" s="24" t="s">
        <v>292</v>
      </c>
      <c r="V181" s="24" t="s">
        <v>170</v>
      </c>
      <c r="W181" s="24" t="s">
        <v>293</v>
      </c>
      <c r="X181" s="24">
        <v>500000</v>
      </c>
      <c r="Y181" s="25">
        <v>2000075</v>
      </c>
      <c r="Z181" s="25">
        <v>2000087</v>
      </c>
      <c r="AA181" s="25" t="s">
        <v>414</v>
      </c>
      <c r="AB181" s="24" t="s">
        <v>391</v>
      </c>
      <c r="AC181" s="36">
        <v>0</v>
      </c>
      <c r="AD181" s="28" t="s">
        <v>210</v>
      </c>
      <c r="AE181" s="24">
        <v>2000088</v>
      </c>
    </row>
    <row r="182" s="11" customFormat="1" ht="21.95" customHeight="1" spans="1:31">
      <c r="A182" s="23">
        <f t="shared" si="4"/>
        <v>103001</v>
      </c>
      <c r="B182" s="23" t="str">
        <f t="shared" si="5"/>
        <v>UnionBattleConfig_Mission_Des_103001</v>
      </c>
      <c r="C182" s="24" t="s">
        <v>164</v>
      </c>
      <c r="D182" s="24">
        <v>1</v>
      </c>
      <c r="E182" s="24">
        <v>30</v>
      </c>
      <c r="F182" s="24">
        <v>1</v>
      </c>
      <c r="G182" s="24">
        <v>103002</v>
      </c>
      <c r="H182" s="24">
        <v>30020201</v>
      </c>
      <c r="I182" s="28" t="s">
        <v>165</v>
      </c>
      <c r="J182" s="28" t="s">
        <v>165</v>
      </c>
      <c r="K182" s="29">
        <v>3002010111</v>
      </c>
      <c r="L182" s="30">
        <v>350935</v>
      </c>
      <c r="M182" s="24">
        <v>10501341</v>
      </c>
      <c r="N182" s="24">
        <v>10000</v>
      </c>
      <c r="O182" s="25" t="s">
        <v>415</v>
      </c>
      <c r="P182" s="25" t="s">
        <v>415</v>
      </c>
      <c r="Q182" s="25" t="s">
        <v>166</v>
      </c>
      <c r="R182" s="25" t="s">
        <v>249</v>
      </c>
      <c r="S182" s="25" t="s">
        <v>413</v>
      </c>
      <c r="T182" s="25" t="s">
        <v>277</v>
      </c>
      <c r="U182" s="24" t="s">
        <v>206</v>
      </c>
      <c r="V182" s="24" t="s">
        <v>170</v>
      </c>
      <c r="W182" s="24" t="s">
        <v>278</v>
      </c>
      <c r="X182" s="24">
        <v>150000</v>
      </c>
      <c r="Y182" s="25">
        <v>2000070</v>
      </c>
      <c r="Z182" s="25">
        <v>2000082</v>
      </c>
      <c r="AA182" s="25" t="s">
        <v>172</v>
      </c>
      <c r="AB182" s="24" t="s">
        <v>385</v>
      </c>
      <c r="AC182" s="36">
        <v>0</v>
      </c>
      <c r="AD182" s="28" t="s">
        <v>174</v>
      </c>
      <c r="AE182" s="24">
        <v>2000088</v>
      </c>
    </row>
    <row r="183" s="11" customFormat="1" ht="21.95" customHeight="1" spans="1:31">
      <c r="A183" s="23">
        <f t="shared" si="4"/>
        <v>103002</v>
      </c>
      <c r="B183" s="23" t="str">
        <f t="shared" si="5"/>
        <v>UnionBattleConfig_Mission_Des_103002</v>
      </c>
      <c r="C183" s="24" t="s">
        <v>175</v>
      </c>
      <c r="D183" s="24">
        <v>1</v>
      </c>
      <c r="E183" s="24">
        <v>30</v>
      </c>
      <c r="F183" s="24">
        <v>2</v>
      </c>
      <c r="G183" s="24">
        <v>103003</v>
      </c>
      <c r="H183" s="24">
        <v>30020202</v>
      </c>
      <c r="I183" s="28" t="s">
        <v>176</v>
      </c>
      <c r="J183" s="28" t="s">
        <v>176</v>
      </c>
      <c r="K183" s="29">
        <v>3002010211</v>
      </c>
      <c r="L183" s="30">
        <v>350935</v>
      </c>
      <c r="M183" s="24">
        <v>10501341</v>
      </c>
      <c r="N183" s="24">
        <v>24500</v>
      </c>
      <c r="O183" s="25" t="s">
        <v>415</v>
      </c>
      <c r="P183" s="25" t="s">
        <v>415</v>
      </c>
      <c r="Q183" s="25" t="s">
        <v>249</v>
      </c>
      <c r="R183" s="25" t="s">
        <v>166</v>
      </c>
      <c r="S183" s="25" t="s">
        <v>413</v>
      </c>
      <c r="T183" s="25" t="s">
        <v>280</v>
      </c>
      <c r="U183" s="24" t="s">
        <v>206</v>
      </c>
      <c r="V183" s="24" t="s">
        <v>170</v>
      </c>
      <c r="W183" s="24" t="s">
        <v>281</v>
      </c>
      <c r="X183" s="24">
        <v>150000</v>
      </c>
      <c r="Y183" s="25">
        <v>2000071</v>
      </c>
      <c r="Z183" s="25">
        <v>2000083</v>
      </c>
      <c r="AA183" s="25" t="s">
        <v>179</v>
      </c>
      <c r="AB183" s="24" t="s">
        <v>386</v>
      </c>
      <c r="AC183" s="36">
        <v>0</v>
      </c>
      <c r="AD183" s="28" t="s">
        <v>181</v>
      </c>
      <c r="AE183" s="24">
        <v>2000088</v>
      </c>
    </row>
    <row r="184" s="11" customFormat="1" ht="21.95" customHeight="1" spans="1:31">
      <c r="A184" s="23">
        <f t="shared" si="4"/>
        <v>103003</v>
      </c>
      <c r="B184" s="23" t="str">
        <f t="shared" si="5"/>
        <v>UnionBattleConfig_Mission_Des_103003</v>
      </c>
      <c r="C184" s="24" t="s">
        <v>182</v>
      </c>
      <c r="D184" s="24">
        <v>1</v>
      </c>
      <c r="E184" s="24">
        <v>30</v>
      </c>
      <c r="F184" s="24">
        <v>3</v>
      </c>
      <c r="G184" s="24">
        <v>103004</v>
      </c>
      <c r="H184" s="24">
        <v>30020203</v>
      </c>
      <c r="I184" s="28" t="s">
        <v>183</v>
      </c>
      <c r="J184" s="28" t="s">
        <v>183</v>
      </c>
      <c r="K184" s="29">
        <v>3002010311</v>
      </c>
      <c r="L184" s="30">
        <v>350935</v>
      </c>
      <c r="M184" s="24">
        <v>10501341</v>
      </c>
      <c r="N184" s="24">
        <v>10501341</v>
      </c>
      <c r="O184" s="25" t="s">
        <v>415</v>
      </c>
      <c r="P184" s="25" t="s">
        <v>415</v>
      </c>
      <c r="Q184" s="25" t="s">
        <v>166</v>
      </c>
      <c r="R184" s="25" t="s">
        <v>249</v>
      </c>
      <c r="S184" s="25" t="s">
        <v>413</v>
      </c>
      <c r="T184" s="25" t="s">
        <v>283</v>
      </c>
      <c r="U184" s="24" t="s">
        <v>206</v>
      </c>
      <c r="V184" s="24" t="s">
        <v>170</v>
      </c>
      <c r="W184" s="24" t="s">
        <v>278</v>
      </c>
      <c r="X184" s="24">
        <v>150000</v>
      </c>
      <c r="Y184" s="25">
        <v>2000072</v>
      </c>
      <c r="Z184" s="25">
        <v>2000084</v>
      </c>
      <c r="AA184" s="25" t="s">
        <v>185</v>
      </c>
      <c r="AB184" s="24" t="s">
        <v>387</v>
      </c>
      <c r="AC184" s="36">
        <v>0</v>
      </c>
      <c r="AD184" s="28" t="s">
        <v>187</v>
      </c>
      <c r="AE184" s="24">
        <v>2000088</v>
      </c>
    </row>
    <row r="185" s="11" customFormat="1" ht="21.95" customHeight="1" spans="1:31">
      <c r="A185" s="23">
        <f t="shared" si="4"/>
        <v>103004</v>
      </c>
      <c r="B185" s="23" t="str">
        <f t="shared" si="5"/>
        <v>UnionBattleConfig_Mission_Des_103004</v>
      </c>
      <c r="C185" s="24" t="s">
        <v>188</v>
      </c>
      <c r="D185" s="24">
        <v>1</v>
      </c>
      <c r="E185" s="24">
        <v>30</v>
      </c>
      <c r="F185" s="24">
        <v>4</v>
      </c>
      <c r="G185" s="24">
        <v>103005</v>
      </c>
      <c r="H185" s="24">
        <v>30020204</v>
      </c>
      <c r="I185" s="28" t="s">
        <v>189</v>
      </c>
      <c r="J185" s="28" t="s">
        <v>189</v>
      </c>
      <c r="K185" s="29">
        <v>3002010411</v>
      </c>
      <c r="L185" s="30">
        <v>350935</v>
      </c>
      <c r="M185" s="24">
        <v>21002678</v>
      </c>
      <c r="N185" s="24">
        <v>10000</v>
      </c>
      <c r="O185" s="25" t="s">
        <v>415</v>
      </c>
      <c r="P185" s="25" t="s">
        <v>415</v>
      </c>
      <c r="Q185" s="25" t="s">
        <v>166</v>
      </c>
      <c r="R185" s="25" t="s">
        <v>249</v>
      </c>
      <c r="S185" s="25" t="s">
        <v>413</v>
      </c>
      <c r="T185" s="25" t="s">
        <v>285</v>
      </c>
      <c r="U185" s="24" t="s">
        <v>206</v>
      </c>
      <c r="V185" s="24" t="s">
        <v>170</v>
      </c>
      <c r="W185" s="24" t="s">
        <v>286</v>
      </c>
      <c r="X185" s="24">
        <v>300000</v>
      </c>
      <c r="Y185" s="25">
        <v>2000073</v>
      </c>
      <c r="Z185" s="25">
        <v>2000085</v>
      </c>
      <c r="AA185" s="25" t="s">
        <v>193</v>
      </c>
      <c r="AB185" s="24" t="s">
        <v>388</v>
      </c>
      <c r="AC185" s="36">
        <v>0</v>
      </c>
      <c r="AD185" s="28" t="s">
        <v>195</v>
      </c>
      <c r="AE185" s="24">
        <v>2000088</v>
      </c>
    </row>
    <row r="186" s="11" customFormat="1" ht="21.95" customHeight="1" spans="1:31">
      <c r="A186" s="23">
        <f t="shared" si="4"/>
        <v>103005</v>
      </c>
      <c r="B186" s="23" t="str">
        <f t="shared" si="5"/>
        <v>UnionBattleConfig_Mission_Des_103005</v>
      </c>
      <c r="C186" s="24" t="s">
        <v>196</v>
      </c>
      <c r="D186" s="24">
        <v>1</v>
      </c>
      <c r="E186" s="24">
        <v>30</v>
      </c>
      <c r="F186" s="24">
        <v>5</v>
      </c>
      <c r="G186" s="24">
        <v>103006</v>
      </c>
      <c r="H186" s="24">
        <v>30020205</v>
      </c>
      <c r="I186" s="28" t="s">
        <v>197</v>
      </c>
      <c r="J186" s="28" t="s">
        <v>197</v>
      </c>
      <c r="K186" s="29">
        <v>3002010511</v>
      </c>
      <c r="L186" s="30">
        <v>350935</v>
      </c>
      <c r="M186" s="24">
        <v>21002678</v>
      </c>
      <c r="N186" s="24">
        <v>24500</v>
      </c>
      <c r="O186" s="25" t="s">
        <v>415</v>
      </c>
      <c r="P186" s="25" t="s">
        <v>415</v>
      </c>
      <c r="Q186" s="25" t="s">
        <v>249</v>
      </c>
      <c r="R186" s="25" t="s">
        <v>166</v>
      </c>
      <c r="S186" s="25" t="s">
        <v>413</v>
      </c>
      <c r="T186" s="25" t="s">
        <v>288</v>
      </c>
      <c r="U186" s="24" t="s">
        <v>206</v>
      </c>
      <c r="V186" s="24" t="s">
        <v>170</v>
      </c>
      <c r="W186" s="24" t="s">
        <v>289</v>
      </c>
      <c r="X186" s="24">
        <v>300000</v>
      </c>
      <c r="Y186" s="25">
        <v>2000074</v>
      </c>
      <c r="Z186" s="25">
        <v>2000086</v>
      </c>
      <c r="AA186" s="25" t="s">
        <v>200</v>
      </c>
      <c r="AB186" s="24" t="s">
        <v>389</v>
      </c>
      <c r="AC186" s="36">
        <v>0</v>
      </c>
      <c r="AD186" s="28" t="s">
        <v>202</v>
      </c>
      <c r="AE186" s="24">
        <v>2000088</v>
      </c>
    </row>
    <row r="187" s="11" customFormat="1" ht="21.95" customHeight="1" spans="1:31">
      <c r="A187" s="23">
        <f t="shared" si="4"/>
        <v>103006</v>
      </c>
      <c r="B187" s="23" t="str">
        <f t="shared" si="5"/>
        <v>UnionBattleConfig_Mission_Des_103006</v>
      </c>
      <c r="C187" s="24" t="s">
        <v>203</v>
      </c>
      <c r="D187" s="24">
        <v>1</v>
      </c>
      <c r="E187" s="24">
        <v>30</v>
      </c>
      <c r="F187" s="24">
        <v>6</v>
      </c>
      <c r="G187" s="24">
        <v>0</v>
      </c>
      <c r="H187" s="24">
        <v>30020206</v>
      </c>
      <c r="I187" s="28" t="s">
        <v>204</v>
      </c>
      <c r="J187" s="28" t="s">
        <v>204</v>
      </c>
      <c r="K187" s="29">
        <v>3002010611</v>
      </c>
      <c r="L187" s="30">
        <v>350935</v>
      </c>
      <c r="M187" s="24">
        <v>52506697</v>
      </c>
      <c r="N187" s="24">
        <v>10000</v>
      </c>
      <c r="O187" s="25" t="s">
        <v>415</v>
      </c>
      <c r="P187" s="25" t="s">
        <v>415</v>
      </c>
      <c r="Q187" s="25" t="s">
        <v>166</v>
      </c>
      <c r="R187" s="25" t="s">
        <v>249</v>
      </c>
      <c r="S187" s="25" t="s">
        <v>413</v>
      </c>
      <c r="T187" s="25" t="s">
        <v>291</v>
      </c>
      <c r="U187" s="24" t="s">
        <v>292</v>
      </c>
      <c r="V187" s="24" t="s">
        <v>170</v>
      </c>
      <c r="W187" s="24" t="s">
        <v>293</v>
      </c>
      <c r="X187" s="24">
        <v>750000</v>
      </c>
      <c r="Y187" s="25">
        <v>2000075</v>
      </c>
      <c r="Z187" s="25">
        <v>2000087</v>
      </c>
      <c r="AA187" s="25" t="s">
        <v>416</v>
      </c>
      <c r="AB187" s="24" t="s">
        <v>391</v>
      </c>
      <c r="AC187" s="36">
        <v>0</v>
      </c>
      <c r="AD187" s="28" t="s">
        <v>210</v>
      </c>
      <c r="AE187" s="24">
        <v>2000088</v>
      </c>
    </row>
    <row r="188" s="12" customFormat="1" ht="21.95" customHeight="1" spans="1:31">
      <c r="A188" s="37">
        <f t="shared" si="4"/>
        <v>200101</v>
      </c>
      <c r="B188" s="37" t="str">
        <f t="shared" si="5"/>
        <v>UnionBattleConfig_Mission_Des_200101</v>
      </c>
      <c r="C188" s="38" t="s">
        <v>164</v>
      </c>
      <c r="D188" s="38">
        <v>2</v>
      </c>
      <c r="E188" s="38">
        <v>1</v>
      </c>
      <c r="F188" s="38">
        <v>1</v>
      </c>
      <c r="G188" s="38">
        <v>200102</v>
      </c>
      <c r="H188" s="39">
        <v>30010101</v>
      </c>
      <c r="I188" s="40" t="s">
        <v>165</v>
      </c>
      <c r="J188" s="40" t="s">
        <v>165</v>
      </c>
      <c r="K188" s="41">
        <v>3002010111</v>
      </c>
      <c r="L188" s="42">
        <v>350935</v>
      </c>
      <c r="M188" s="38">
        <v>10000</v>
      </c>
      <c r="N188" s="38">
        <v>10000</v>
      </c>
      <c r="O188" s="39" t="s">
        <v>166</v>
      </c>
      <c r="P188" s="39" t="s">
        <v>166</v>
      </c>
      <c r="Q188" s="39" t="s">
        <v>166</v>
      </c>
      <c r="R188" s="39" t="s">
        <v>167</v>
      </c>
      <c r="S188" s="39" t="s">
        <v>166</v>
      </c>
      <c r="T188" s="39" t="s">
        <v>168</v>
      </c>
      <c r="U188" s="38" t="s">
        <v>169</v>
      </c>
      <c r="V188" s="38" t="s">
        <v>170</v>
      </c>
      <c r="W188" s="38" t="s">
        <v>171</v>
      </c>
      <c r="X188" s="38">
        <v>130</v>
      </c>
      <c r="Y188" s="39">
        <v>2000008</v>
      </c>
      <c r="Z188" s="39">
        <v>2000036</v>
      </c>
      <c r="AA188" s="39" t="s">
        <v>172</v>
      </c>
      <c r="AB188" s="43" t="s">
        <v>173</v>
      </c>
      <c r="AC188" s="44">
        <v>0</v>
      </c>
      <c r="AD188" s="40" t="s">
        <v>174</v>
      </c>
      <c r="AE188" s="25">
        <v>0</v>
      </c>
    </row>
    <row r="189" s="12" customFormat="1" ht="21.95" customHeight="1" spans="1:31">
      <c r="A189" s="37">
        <f t="shared" si="4"/>
        <v>200102</v>
      </c>
      <c r="B189" s="37" t="str">
        <f t="shared" si="5"/>
        <v>UnionBattleConfig_Mission_Des_200102</v>
      </c>
      <c r="C189" s="38" t="s">
        <v>175</v>
      </c>
      <c r="D189" s="38">
        <v>2</v>
      </c>
      <c r="E189" s="38">
        <v>1</v>
      </c>
      <c r="F189" s="38">
        <v>2</v>
      </c>
      <c r="G189" s="38">
        <v>200103</v>
      </c>
      <c r="H189" s="39">
        <v>30010102</v>
      </c>
      <c r="I189" s="40" t="s">
        <v>176</v>
      </c>
      <c r="J189" s="40" t="s">
        <v>176</v>
      </c>
      <c r="K189" s="41">
        <v>3002010211</v>
      </c>
      <c r="L189" s="42">
        <v>350935</v>
      </c>
      <c r="M189" s="38">
        <v>10000</v>
      </c>
      <c r="N189" s="38">
        <v>10000</v>
      </c>
      <c r="O189" s="39" t="s">
        <v>166</v>
      </c>
      <c r="P189" s="39" t="s">
        <v>166</v>
      </c>
      <c r="Q189" s="39" t="s">
        <v>167</v>
      </c>
      <c r="R189" s="39" t="s">
        <v>166</v>
      </c>
      <c r="S189" s="39" t="s">
        <v>166</v>
      </c>
      <c r="T189" s="39" t="s">
        <v>177</v>
      </c>
      <c r="U189" s="38" t="s">
        <v>169</v>
      </c>
      <c r="V189" s="38" t="s">
        <v>170</v>
      </c>
      <c r="W189" s="38" t="s">
        <v>178</v>
      </c>
      <c r="X189" s="38">
        <v>130</v>
      </c>
      <c r="Y189" s="39">
        <v>2000009</v>
      </c>
      <c r="Z189" s="39">
        <v>2000037</v>
      </c>
      <c r="AA189" s="39" t="s">
        <v>179</v>
      </c>
      <c r="AB189" s="38" t="s">
        <v>180</v>
      </c>
      <c r="AC189" s="44">
        <v>0</v>
      </c>
      <c r="AD189" s="40" t="s">
        <v>181</v>
      </c>
      <c r="AE189" s="25">
        <v>0</v>
      </c>
    </row>
    <row r="190" s="12" customFormat="1" ht="21.95" customHeight="1" spans="1:31">
      <c r="A190" s="37">
        <f t="shared" si="4"/>
        <v>200103</v>
      </c>
      <c r="B190" s="37" t="str">
        <f t="shared" si="5"/>
        <v>UnionBattleConfig_Mission_Des_200103</v>
      </c>
      <c r="C190" s="38" t="s">
        <v>182</v>
      </c>
      <c r="D190" s="38">
        <v>2</v>
      </c>
      <c r="E190" s="38">
        <v>1</v>
      </c>
      <c r="F190" s="38">
        <v>3</v>
      </c>
      <c r="G190" s="38">
        <v>200104</v>
      </c>
      <c r="H190" s="39">
        <v>30010103</v>
      </c>
      <c r="I190" s="40" t="s">
        <v>183</v>
      </c>
      <c r="J190" s="40" t="s">
        <v>183</v>
      </c>
      <c r="K190" s="41">
        <v>3002010311</v>
      </c>
      <c r="L190" s="42">
        <v>350935</v>
      </c>
      <c r="M190" s="38">
        <v>13750</v>
      </c>
      <c r="N190" s="38">
        <v>13750</v>
      </c>
      <c r="O190" s="39" t="s">
        <v>166</v>
      </c>
      <c r="P190" s="39" t="s">
        <v>166</v>
      </c>
      <c r="Q190" s="39" t="s">
        <v>166</v>
      </c>
      <c r="R190" s="39" t="s">
        <v>167</v>
      </c>
      <c r="S190" s="39" t="s">
        <v>166</v>
      </c>
      <c r="T190" s="39" t="s">
        <v>184</v>
      </c>
      <c r="U190" s="38" t="s">
        <v>169</v>
      </c>
      <c r="V190" s="38" t="s">
        <v>170</v>
      </c>
      <c r="W190" s="38" t="s">
        <v>171</v>
      </c>
      <c r="X190" s="38">
        <v>190</v>
      </c>
      <c r="Y190" s="39">
        <v>2000010</v>
      </c>
      <c r="Z190" s="39">
        <v>2000038</v>
      </c>
      <c r="AA190" s="39" t="s">
        <v>185</v>
      </c>
      <c r="AB190" s="38" t="s">
        <v>186</v>
      </c>
      <c r="AC190" s="44">
        <v>0</v>
      </c>
      <c r="AD190" s="40" t="s">
        <v>187</v>
      </c>
      <c r="AE190" s="25">
        <v>0</v>
      </c>
    </row>
    <row r="191" s="12" customFormat="1" ht="21.95" customHeight="1" spans="1:31">
      <c r="A191" s="37">
        <f t="shared" si="4"/>
        <v>200104</v>
      </c>
      <c r="B191" s="37" t="str">
        <f t="shared" si="5"/>
        <v>UnionBattleConfig_Mission_Des_200104</v>
      </c>
      <c r="C191" s="38" t="s">
        <v>188</v>
      </c>
      <c r="D191" s="38">
        <v>2</v>
      </c>
      <c r="E191" s="38">
        <v>1</v>
      </c>
      <c r="F191" s="38">
        <v>4</v>
      </c>
      <c r="G191" s="38">
        <v>200105</v>
      </c>
      <c r="H191" s="39">
        <v>30010104</v>
      </c>
      <c r="I191" s="40" t="s">
        <v>189</v>
      </c>
      <c r="J191" s="40" t="s">
        <v>189</v>
      </c>
      <c r="K191" s="41">
        <v>3002010411</v>
      </c>
      <c r="L191" s="42">
        <v>350935</v>
      </c>
      <c r="M191" s="38">
        <v>13750</v>
      </c>
      <c r="N191" s="38">
        <v>10000</v>
      </c>
      <c r="O191" s="39" t="s">
        <v>166</v>
      </c>
      <c r="P191" s="39" t="s">
        <v>166</v>
      </c>
      <c r="Q191" s="39" t="s">
        <v>166</v>
      </c>
      <c r="R191" s="39" t="s">
        <v>167</v>
      </c>
      <c r="S191" s="39" t="s">
        <v>190</v>
      </c>
      <c r="T191" s="39" t="s">
        <v>191</v>
      </c>
      <c r="U191" s="38" t="s">
        <v>169</v>
      </c>
      <c r="V191" s="38" t="s">
        <v>170</v>
      </c>
      <c r="W191" s="38" t="s">
        <v>192</v>
      </c>
      <c r="X191" s="38">
        <v>190</v>
      </c>
      <c r="Y191" s="39">
        <v>2000011</v>
      </c>
      <c r="Z191" s="39">
        <v>2000039</v>
      </c>
      <c r="AA191" s="39" t="s">
        <v>193</v>
      </c>
      <c r="AB191" s="38" t="s">
        <v>194</v>
      </c>
      <c r="AC191" s="44">
        <v>0</v>
      </c>
      <c r="AD191" s="40" t="s">
        <v>195</v>
      </c>
      <c r="AE191" s="25">
        <v>0</v>
      </c>
    </row>
    <row r="192" s="12" customFormat="1" ht="21.95" customHeight="1" spans="1:31">
      <c r="A192" s="37">
        <f t="shared" si="4"/>
        <v>200105</v>
      </c>
      <c r="B192" s="37" t="str">
        <f t="shared" si="5"/>
        <v>UnionBattleConfig_Mission_Des_200105</v>
      </c>
      <c r="C192" s="38" t="s">
        <v>196</v>
      </c>
      <c r="D192" s="38">
        <v>2</v>
      </c>
      <c r="E192" s="38">
        <v>1</v>
      </c>
      <c r="F192" s="38">
        <v>5</v>
      </c>
      <c r="G192" s="38">
        <v>200106</v>
      </c>
      <c r="H192" s="39">
        <v>30010105</v>
      </c>
      <c r="I192" s="40" t="s">
        <v>197</v>
      </c>
      <c r="J192" s="40" t="s">
        <v>197</v>
      </c>
      <c r="K192" s="41">
        <v>3002010511</v>
      </c>
      <c r="L192" s="42">
        <v>350935</v>
      </c>
      <c r="M192" s="38">
        <v>17501</v>
      </c>
      <c r="N192" s="38">
        <v>10000</v>
      </c>
      <c r="O192" s="39" t="s">
        <v>166</v>
      </c>
      <c r="P192" s="39" t="s">
        <v>166</v>
      </c>
      <c r="Q192" s="39" t="s">
        <v>167</v>
      </c>
      <c r="R192" s="39" t="s">
        <v>166</v>
      </c>
      <c r="S192" s="39" t="s">
        <v>190</v>
      </c>
      <c r="T192" s="39" t="s">
        <v>198</v>
      </c>
      <c r="U192" s="38" t="s">
        <v>169</v>
      </c>
      <c r="V192" s="38" t="s">
        <v>170</v>
      </c>
      <c r="W192" s="38" t="s">
        <v>199</v>
      </c>
      <c r="X192" s="38">
        <v>250</v>
      </c>
      <c r="Y192" s="39">
        <v>2000012</v>
      </c>
      <c r="Z192" s="39">
        <v>2000040</v>
      </c>
      <c r="AA192" s="39" t="s">
        <v>200</v>
      </c>
      <c r="AB192" s="38" t="s">
        <v>201</v>
      </c>
      <c r="AC192" s="44">
        <v>0</v>
      </c>
      <c r="AD192" s="40" t="s">
        <v>202</v>
      </c>
      <c r="AE192" s="25">
        <v>0</v>
      </c>
    </row>
    <row r="193" s="12" customFormat="1" ht="21.95" customHeight="1" spans="1:31">
      <c r="A193" s="37">
        <f t="shared" si="4"/>
        <v>200106</v>
      </c>
      <c r="B193" s="37" t="str">
        <f t="shared" si="5"/>
        <v>UnionBattleConfig_Mission_Des_200106</v>
      </c>
      <c r="C193" s="38" t="s">
        <v>417</v>
      </c>
      <c r="D193" s="38">
        <v>2</v>
      </c>
      <c r="E193" s="38">
        <v>1</v>
      </c>
      <c r="F193" s="38">
        <v>6</v>
      </c>
      <c r="G193" s="38">
        <v>200201</v>
      </c>
      <c r="H193" s="39">
        <v>30010106</v>
      </c>
      <c r="I193" s="40" t="s">
        <v>418</v>
      </c>
      <c r="J193" s="40" t="s">
        <v>418</v>
      </c>
      <c r="K193" s="41">
        <v>3002010612</v>
      </c>
      <c r="L193" s="42">
        <v>350935</v>
      </c>
      <c r="M193" s="38">
        <v>35005</v>
      </c>
      <c r="N193" s="38">
        <v>10000</v>
      </c>
      <c r="O193" s="39" t="s">
        <v>166</v>
      </c>
      <c r="P193" s="39" t="s">
        <v>166</v>
      </c>
      <c r="Q193" s="39" t="s">
        <v>166</v>
      </c>
      <c r="R193" s="39" t="s">
        <v>167</v>
      </c>
      <c r="S193" s="39" t="s">
        <v>190</v>
      </c>
      <c r="T193" s="39" t="s">
        <v>419</v>
      </c>
      <c r="U193" s="38" t="s">
        <v>206</v>
      </c>
      <c r="V193" s="38" t="s">
        <v>170</v>
      </c>
      <c r="W193" s="38" t="s">
        <v>420</v>
      </c>
      <c r="X193" s="38">
        <v>500</v>
      </c>
      <c r="Y193" s="39">
        <v>2000013</v>
      </c>
      <c r="Z193" s="39">
        <v>2000041</v>
      </c>
      <c r="AA193" s="39" t="s">
        <v>208</v>
      </c>
      <c r="AB193" s="38" t="s">
        <v>209</v>
      </c>
      <c r="AC193" s="44">
        <v>0</v>
      </c>
      <c r="AD193" s="40" t="s">
        <v>421</v>
      </c>
      <c r="AE193" s="25">
        <v>0</v>
      </c>
    </row>
    <row r="194" s="12" customFormat="1" ht="21.95" customHeight="1" spans="1:31">
      <c r="A194" s="37">
        <f t="shared" si="4"/>
        <v>200201</v>
      </c>
      <c r="B194" s="37" t="str">
        <f t="shared" si="5"/>
        <v>UnionBattleConfig_Mission_Des_200201</v>
      </c>
      <c r="C194" s="38" t="s">
        <v>164</v>
      </c>
      <c r="D194" s="38">
        <v>2</v>
      </c>
      <c r="E194" s="38">
        <v>2</v>
      </c>
      <c r="F194" s="38">
        <v>1</v>
      </c>
      <c r="G194" s="38">
        <v>200202</v>
      </c>
      <c r="H194" s="39">
        <v>30010101</v>
      </c>
      <c r="I194" s="40" t="s">
        <v>165</v>
      </c>
      <c r="J194" s="40" t="s">
        <v>165</v>
      </c>
      <c r="K194" s="41">
        <v>3002010111</v>
      </c>
      <c r="L194" s="42">
        <v>350935</v>
      </c>
      <c r="M194" s="38">
        <v>10000</v>
      </c>
      <c r="N194" s="38">
        <v>10000</v>
      </c>
      <c r="O194" s="39" t="s">
        <v>211</v>
      </c>
      <c r="P194" s="39" t="s">
        <v>211</v>
      </c>
      <c r="Q194" s="39" t="s">
        <v>166</v>
      </c>
      <c r="R194" s="39" t="s">
        <v>167</v>
      </c>
      <c r="S194" s="39" t="s">
        <v>212</v>
      </c>
      <c r="T194" s="39" t="s">
        <v>168</v>
      </c>
      <c r="U194" s="38" t="s">
        <v>169</v>
      </c>
      <c r="V194" s="38" t="s">
        <v>170</v>
      </c>
      <c r="W194" s="38" t="s">
        <v>171</v>
      </c>
      <c r="X194" s="38">
        <v>130</v>
      </c>
      <c r="Y194" s="39">
        <v>2000008</v>
      </c>
      <c r="Z194" s="39">
        <v>2000036</v>
      </c>
      <c r="AA194" s="39" t="s">
        <v>172</v>
      </c>
      <c r="AB194" s="38" t="s">
        <v>213</v>
      </c>
      <c r="AC194" s="44">
        <v>0</v>
      </c>
      <c r="AD194" s="40" t="s">
        <v>174</v>
      </c>
      <c r="AE194" s="25">
        <v>0</v>
      </c>
    </row>
    <row r="195" s="12" customFormat="1" ht="21.95" customHeight="1" spans="1:31">
      <c r="A195" s="37">
        <f t="shared" si="4"/>
        <v>200202</v>
      </c>
      <c r="B195" s="37" t="str">
        <f t="shared" si="5"/>
        <v>UnionBattleConfig_Mission_Des_200202</v>
      </c>
      <c r="C195" s="38" t="s">
        <v>175</v>
      </c>
      <c r="D195" s="38">
        <v>2</v>
      </c>
      <c r="E195" s="38">
        <v>2</v>
      </c>
      <c r="F195" s="38">
        <v>2</v>
      </c>
      <c r="G195" s="38">
        <v>200203</v>
      </c>
      <c r="H195" s="39">
        <v>30010102</v>
      </c>
      <c r="I195" s="40" t="s">
        <v>176</v>
      </c>
      <c r="J195" s="40" t="s">
        <v>176</v>
      </c>
      <c r="K195" s="41">
        <v>3002010211</v>
      </c>
      <c r="L195" s="42">
        <v>350935</v>
      </c>
      <c r="M195" s="38">
        <v>13750</v>
      </c>
      <c r="N195" s="38">
        <v>10500</v>
      </c>
      <c r="O195" s="39" t="s">
        <v>211</v>
      </c>
      <c r="P195" s="39" t="s">
        <v>211</v>
      </c>
      <c r="Q195" s="39" t="s">
        <v>167</v>
      </c>
      <c r="R195" s="39" t="s">
        <v>166</v>
      </c>
      <c r="S195" s="39" t="s">
        <v>212</v>
      </c>
      <c r="T195" s="39" t="s">
        <v>177</v>
      </c>
      <c r="U195" s="38" t="s">
        <v>169</v>
      </c>
      <c r="V195" s="38" t="s">
        <v>170</v>
      </c>
      <c r="W195" s="38" t="s">
        <v>178</v>
      </c>
      <c r="X195" s="38">
        <v>190</v>
      </c>
      <c r="Y195" s="39">
        <v>2000009</v>
      </c>
      <c r="Z195" s="39">
        <v>2000037</v>
      </c>
      <c r="AA195" s="39" t="s">
        <v>179</v>
      </c>
      <c r="AB195" s="38" t="s">
        <v>214</v>
      </c>
      <c r="AC195" s="44">
        <v>0</v>
      </c>
      <c r="AD195" s="40" t="s">
        <v>181</v>
      </c>
      <c r="AE195" s="25">
        <v>0</v>
      </c>
    </row>
    <row r="196" s="12" customFormat="1" ht="21.95" customHeight="1" spans="1:31">
      <c r="A196" s="37">
        <f t="shared" si="4"/>
        <v>200203</v>
      </c>
      <c r="B196" s="37" t="str">
        <f t="shared" si="5"/>
        <v>UnionBattleConfig_Mission_Des_200203</v>
      </c>
      <c r="C196" s="38" t="s">
        <v>182</v>
      </c>
      <c r="D196" s="38">
        <v>2</v>
      </c>
      <c r="E196" s="38">
        <v>2</v>
      </c>
      <c r="F196" s="38">
        <v>3</v>
      </c>
      <c r="G196" s="38">
        <v>200204</v>
      </c>
      <c r="H196" s="39">
        <v>30010103</v>
      </c>
      <c r="I196" s="40" t="s">
        <v>183</v>
      </c>
      <c r="J196" s="40" t="s">
        <v>183</v>
      </c>
      <c r="K196" s="41">
        <v>3002010311</v>
      </c>
      <c r="L196" s="42">
        <v>350935</v>
      </c>
      <c r="M196" s="38">
        <v>17501</v>
      </c>
      <c r="N196" s="38">
        <v>17501</v>
      </c>
      <c r="O196" s="39" t="s">
        <v>211</v>
      </c>
      <c r="P196" s="39" t="s">
        <v>211</v>
      </c>
      <c r="Q196" s="39" t="s">
        <v>166</v>
      </c>
      <c r="R196" s="39" t="s">
        <v>167</v>
      </c>
      <c r="S196" s="39" t="s">
        <v>212</v>
      </c>
      <c r="T196" s="39" t="s">
        <v>184</v>
      </c>
      <c r="U196" s="38" t="s">
        <v>169</v>
      </c>
      <c r="V196" s="38" t="s">
        <v>170</v>
      </c>
      <c r="W196" s="38" t="s">
        <v>171</v>
      </c>
      <c r="X196" s="38">
        <v>250</v>
      </c>
      <c r="Y196" s="39">
        <v>2000010</v>
      </c>
      <c r="Z196" s="39">
        <v>2000038</v>
      </c>
      <c r="AA196" s="39" t="s">
        <v>185</v>
      </c>
      <c r="AB196" s="38" t="s">
        <v>215</v>
      </c>
      <c r="AC196" s="44">
        <v>0</v>
      </c>
      <c r="AD196" s="40" t="s">
        <v>187</v>
      </c>
      <c r="AE196" s="25">
        <v>0</v>
      </c>
    </row>
    <row r="197" s="12" customFormat="1" ht="21.95" customHeight="1" spans="1:31">
      <c r="A197" s="37">
        <f t="shared" si="4"/>
        <v>200204</v>
      </c>
      <c r="B197" s="37" t="str">
        <f t="shared" si="5"/>
        <v>UnionBattleConfig_Mission_Des_200204</v>
      </c>
      <c r="C197" s="38" t="s">
        <v>188</v>
      </c>
      <c r="D197" s="38">
        <v>2</v>
      </c>
      <c r="E197" s="38">
        <v>2</v>
      </c>
      <c r="F197" s="38">
        <v>4</v>
      </c>
      <c r="G197" s="38">
        <v>200205</v>
      </c>
      <c r="H197" s="39">
        <v>30010104</v>
      </c>
      <c r="I197" s="40" t="s">
        <v>189</v>
      </c>
      <c r="J197" s="40" t="s">
        <v>189</v>
      </c>
      <c r="K197" s="41">
        <v>3002010411</v>
      </c>
      <c r="L197" s="42">
        <v>350935</v>
      </c>
      <c r="M197" s="38">
        <v>26253</v>
      </c>
      <c r="N197" s="38">
        <v>10000</v>
      </c>
      <c r="O197" s="39" t="s">
        <v>211</v>
      </c>
      <c r="P197" s="39" t="s">
        <v>211</v>
      </c>
      <c r="Q197" s="39" t="s">
        <v>166</v>
      </c>
      <c r="R197" s="39" t="s">
        <v>167</v>
      </c>
      <c r="S197" s="39" t="s">
        <v>212</v>
      </c>
      <c r="T197" s="39" t="s">
        <v>191</v>
      </c>
      <c r="U197" s="38" t="s">
        <v>169</v>
      </c>
      <c r="V197" s="38" t="s">
        <v>170</v>
      </c>
      <c r="W197" s="38" t="s">
        <v>192</v>
      </c>
      <c r="X197" s="38">
        <v>380</v>
      </c>
      <c r="Y197" s="39">
        <v>2000011</v>
      </c>
      <c r="Z197" s="39">
        <v>2000039</v>
      </c>
      <c r="AA197" s="39" t="s">
        <v>193</v>
      </c>
      <c r="AB197" s="38" t="s">
        <v>216</v>
      </c>
      <c r="AC197" s="44">
        <v>0</v>
      </c>
      <c r="AD197" s="40" t="s">
        <v>195</v>
      </c>
      <c r="AE197" s="25">
        <v>0</v>
      </c>
    </row>
    <row r="198" s="12" customFormat="1" ht="21.95" customHeight="1" spans="1:31">
      <c r="A198" s="37">
        <f t="shared" si="4"/>
        <v>200205</v>
      </c>
      <c r="B198" s="37" t="str">
        <f t="shared" si="5"/>
        <v>UnionBattleConfig_Mission_Des_200205</v>
      </c>
      <c r="C198" s="38" t="s">
        <v>196</v>
      </c>
      <c r="D198" s="38">
        <v>2</v>
      </c>
      <c r="E198" s="38">
        <v>2</v>
      </c>
      <c r="F198" s="38">
        <v>5</v>
      </c>
      <c r="G198" s="38">
        <v>200206</v>
      </c>
      <c r="H198" s="39">
        <v>30010105</v>
      </c>
      <c r="I198" s="40" t="s">
        <v>197</v>
      </c>
      <c r="J198" s="40" t="s">
        <v>197</v>
      </c>
      <c r="K198" s="41">
        <v>3002010511</v>
      </c>
      <c r="L198" s="42">
        <v>350935</v>
      </c>
      <c r="M198" s="38">
        <v>26253</v>
      </c>
      <c r="N198" s="38">
        <v>10500</v>
      </c>
      <c r="O198" s="39" t="s">
        <v>211</v>
      </c>
      <c r="P198" s="39" t="s">
        <v>211</v>
      </c>
      <c r="Q198" s="39" t="s">
        <v>167</v>
      </c>
      <c r="R198" s="39" t="s">
        <v>166</v>
      </c>
      <c r="S198" s="39" t="s">
        <v>212</v>
      </c>
      <c r="T198" s="39" t="s">
        <v>198</v>
      </c>
      <c r="U198" s="38" t="s">
        <v>169</v>
      </c>
      <c r="V198" s="38" t="s">
        <v>170</v>
      </c>
      <c r="W198" s="38" t="s">
        <v>199</v>
      </c>
      <c r="X198" s="38">
        <v>380</v>
      </c>
      <c r="Y198" s="39">
        <v>2000012</v>
      </c>
      <c r="Z198" s="39">
        <v>2000040</v>
      </c>
      <c r="AA198" s="39" t="s">
        <v>200</v>
      </c>
      <c r="AB198" s="38" t="s">
        <v>217</v>
      </c>
      <c r="AC198" s="44">
        <v>0</v>
      </c>
      <c r="AD198" s="40" t="s">
        <v>202</v>
      </c>
      <c r="AE198" s="25">
        <v>0</v>
      </c>
    </row>
    <row r="199" s="12" customFormat="1" ht="21.95" customHeight="1" spans="1:31">
      <c r="A199" s="37">
        <f t="shared" si="4"/>
        <v>200206</v>
      </c>
      <c r="B199" s="37" t="str">
        <f t="shared" si="5"/>
        <v>UnionBattleConfig_Mission_Des_200206</v>
      </c>
      <c r="C199" s="38" t="s">
        <v>417</v>
      </c>
      <c r="D199" s="38">
        <v>2</v>
      </c>
      <c r="E199" s="38">
        <v>2</v>
      </c>
      <c r="F199" s="38">
        <v>6</v>
      </c>
      <c r="G199" s="38">
        <v>200301</v>
      </c>
      <c r="H199" s="39">
        <v>30010106</v>
      </c>
      <c r="I199" s="40" t="s">
        <v>418</v>
      </c>
      <c r="J199" s="40" t="s">
        <v>418</v>
      </c>
      <c r="K199" s="41">
        <v>3002010612</v>
      </c>
      <c r="L199" s="42">
        <v>350935</v>
      </c>
      <c r="M199" s="38">
        <v>52506</v>
      </c>
      <c r="N199" s="38">
        <v>10000</v>
      </c>
      <c r="O199" s="39" t="s">
        <v>211</v>
      </c>
      <c r="P199" s="39" t="s">
        <v>211</v>
      </c>
      <c r="Q199" s="39" t="s">
        <v>166</v>
      </c>
      <c r="R199" s="39" t="s">
        <v>167</v>
      </c>
      <c r="S199" s="39" t="s">
        <v>212</v>
      </c>
      <c r="T199" s="39" t="s">
        <v>419</v>
      </c>
      <c r="U199" s="38" t="s">
        <v>206</v>
      </c>
      <c r="V199" s="38" t="s">
        <v>170</v>
      </c>
      <c r="W199" s="38" t="s">
        <v>420</v>
      </c>
      <c r="X199" s="38">
        <v>750</v>
      </c>
      <c r="Y199" s="39">
        <v>2000013</v>
      </c>
      <c r="Z199" s="39">
        <v>2000041</v>
      </c>
      <c r="AA199" s="39" t="s">
        <v>218</v>
      </c>
      <c r="AB199" s="38" t="s">
        <v>219</v>
      </c>
      <c r="AC199" s="44">
        <v>0</v>
      </c>
      <c r="AD199" s="40" t="s">
        <v>421</v>
      </c>
      <c r="AE199" s="25">
        <v>0</v>
      </c>
    </row>
    <row r="200" s="12" customFormat="1" ht="21.95" customHeight="1" spans="1:31">
      <c r="A200" s="37">
        <f t="shared" ref="A200:A263" si="6">D200*100000+E200*100+F200</f>
        <v>200301</v>
      </c>
      <c r="B200" s="37" t="str">
        <f t="shared" ref="B200:B263" si="7">"UnionBattleConfig_Mission_Des_"&amp;A200</f>
        <v>UnionBattleConfig_Mission_Des_200301</v>
      </c>
      <c r="C200" s="38" t="s">
        <v>164</v>
      </c>
      <c r="D200" s="38">
        <v>2</v>
      </c>
      <c r="E200" s="38">
        <v>3</v>
      </c>
      <c r="F200" s="38">
        <v>1</v>
      </c>
      <c r="G200" s="38">
        <v>200302</v>
      </c>
      <c r="H200" s="39">
        <v>30010101</v>
      </c>
      <c r="I200" s="40" t="s">
        <v>165</v>
      </c>
      <c r="J200" s="40" t="s">
        <v>165</v>
      </c>
      <c r="K200" s="41">
        <v>3002010111</v>
      </c>
      <c r="L200" s="42">
        <v>350935</v>
      </c>
      <c r="M200" s="38">
        <v>17501</v>
      </c>
      <c r="N200" s="38">
        <v>10000</v>
      </c>
      <c r="O200" s="39" t="s">
        <v>220</v>
      </c>
      <c r="P200" s="39" t="s">
        <v>220</v>
      </c>
      <c r="Q200" s="39" t="s">
        <v>166</v>
      </c>
      <c r="R200" s="39" t="s">
        <v>167</v>
      </c>
      <c r="S200" s="39" t="s">
        <v>221</v>
      </c>
      <c r="T200" s="39" t="s">
        <v>168</v>
      </c>
      <c r="U200" s="38" t="s">
        <v>169</v>
      </c>
      <c r="V200" s="38" t="s">
        <v>170</v>
      </c>
      <c r="W200" s="38" t="s">
        <v>171</v>
      </c>
      <c r="X200" s="38">
        <v>250</v>
      </c>
      <c r="Y200" s="39">
        <v>2000008</v>
      </c>
      <c r="Z200" s="39">
        <v>2000036</v>
      </c>
      <c r="AA200" s="39" t="s">
        <v>172</v>
      </c>
      <c r="AB200" s="38" t="s">
        <v>222</v>
      </c>
      <c r="AC200" s="44">
        <v>0</v>
      </c>
      <c r="AD200" s="40" t="s">
        <v>174</v>
      </c>
      <c r="AE200" s="25">
        <v>0</v>
      </c>
    </row>
    <row r="201" s="12" customFormat="1" ht="21.95" customHeight="1" spans="1:31">
      <c r="A201" s="37">
        <f t="shared" si="6"/>
        <v>200302</v>
      </c>
      <c r="B201" s="37" t="str">
        <f t="shared" si="7"/>
        <v>UnionBattleConfig_Mission_Des_200302</v>
      </c>
      <c r="C201" s="38" t="s">
        <v>175</v>
      </c>
      <c r="D201" s="38">
        <v>2</v>
      </c>
      <c r="E201" s="38">
        <v>3</v>
      </c>
      <c r="F201" s="38">
        <v>2</v>
      </c>
      <c r="G201" s="38">
        <v>200303</v>
      </c>
      <c r="H201" s="39">
        <v>30010102</v>
      </c>
      <c r="I201" s="40" t="s">
        <v>176</v>
      </c>
      <c r="J201" s="40" t="s">
        <v>176</v>
      </c>
      <c r="K201" s="41">
        <v>3002010211</v>
      </c>
      <c r="L201" s="42">
        <v>350935</v>
      </c>
      <c r="M201" s="38">
        <v>26253</v>
      </c>
      <c r="N201" s="38">
        <v>11000</v>
      </c>
      <c r="O201" s="39" t="s">
        <v>220</v>
      </c>
      <c r="P201" s="39" t="s">
        <v>220</v>
      </c>
      <c r="Q201" s="39" t="s">
        <v>167</v>
      </c>
      <c r="R201" s="39" t="s">
        <v>166</v>
      </c>
      <c r="S201" s="39" t="s">
        <v>221</v>
      </c>
      <c r="T201" s="39" t="s">
        <v>177</v>
      </c>
      <c r="U201" s="38" t="s">
        <v>169</v>
      </c>
      <c r="V201" s="38" t="s">
        <v>170</v>
      </c>
      <c r="W201" s="38" t="s">
        <v>178</v>
      </c>
      <c r="X201" s="38">
        <v>380</v>
      </c>
      <c r="Y201" s="39">
        <v>2000009</v>
      </c>
      <c r="Z201" s="39">
        <v>2000037</v>
      </c>
      <c r="AA201" s="39" t="s">
        <v>179</v>
      </c>
      <c r="AB201" s="38" t="s">
        <v>223</v>
      </c>
      <c r="AC201" s="44">
        <v>0</v>
      </c>
      <c r="AD201" s="40" t="s">
        <v>181</v>
      </c>
      <c r="AE201" s="25">
        <v>0</v>
      </c>
    </row>
    <row r="202" s="12" customFormat="1" ht="21.95" customHeight="1" spans="1:31">
      <c r="A202" s="37">
        <f t="shared" si="6"/>
        <v>200303</v>
      </c>
      <c r="B202" s="37" t="str">
        <f t="shared" si="7"/>
        <v>UnionBattleConfig_Mission_Des_200303</v>
      </c>
      <c r="C202" s="38" t="s">
        <v>182</v>
      </c>
      <c r="D202" s="38">
        <v>2</v>
      </c>
      <c r="E202" s="38">
        <v>3</v>
      </c>
      <c r="F202" s="38">
        <v>3</v>
      </c>
      <c r="G202" s="38">
        <v>200304</v>
      </c>
      <c r="H202" s="39">
        <v>30010103</v>
      </c>
      <c r="I202" s="40" t="s">
        <v>183</v>
      </c>
      <c r="J202" s="40" t="s">
        <v>183</v>
      </c>
      <c r="K202" s="41">
        <v>3002010311</v>
      </c>
      <c r="L202" s="42">
        <v>350935</v>
      </c>
      <c r="M202" s="38">
        <v>26253</v>
      </c>
      <c r="N202" s="38">
        <v>26253</v>
      </c>
      <c r="O202" s="39" t="s">
        <v>220</v>
      </c>
      <c r="P202" s="39" t="s">
        <v>220</v>
      </c>
      <c r="Q202" s="39" t="s">
        <v>166</v>
      </c>
      <c r="R202" s="39" t="s">
        <v>167</v>
      </c>
      <c r="S202" s="39" t="s">
        <v>221</v>
      </c>
      <c r="T202" s="39" t="s">
        <v>184</v>
      </c>
      <c r="U202" s="38" t="s">
        <v>169</v>
      </c>
      <c r="V202" s="38" t="s">
        <v>170</v>
      </c>
      <c r="W202" s="38" t="s">
        <v>171</v>
      </c>
      <c r="X202" s="38">
        <v>380</v>
      </c>
      <c r="Y202" s="39">
        <v>2000010</v>
      </c>
      <c r="Z202" s="39">
        <v>2000038</v>
      </c>
      <c r="AA202" s="39" t="s">
        <v>185</v>
      </c>
      <c r="AB202" s="38" t="s">
        <v>224</v>
      </c>
      <c r="AC202" s="44">
        <v>0</v>
      </c>
      <c r="AD202" s="40" t="s">
        <v>187</v>
      </c>
      <c r="AE202" s="25">
        <v>0</v>
      </c>
    </row>
    <row r="203" s="12" customFormat="1" ht="21.95" customHeight="1" spans="1:31">
      <c r="A203" s="37">
        <f t="shared" si="6"/>
        <v>200304</v>
      </c>
      <c r="B203" s="37" t="str">
        <f t="shared" si="7"/>
        <v>UnionBattleConfig_Mission_Des_200304</v>
      </c>
      <c r="C203" s="38" t="s">
        <v>188</v>
      </c>
      <c r="D203" s="38">
        <v>2</v>
      </c>
      <c r="E203" s="38">
        <v>3</v>
      </c>
      <c r="F203" s="38">
        <v>4</v>
      </c>
      <c r="G203" s="38">
        <v>200305</v>
      </c>
      <c r="H203" s="39">
        <v>30010104</v>
      </c>
      <c r="I203" s="40" t="s">
        <v>189</v>
      </c>
      <c r="J203" s="40" t="s">
        <v>189</v>
      </c>
      <c r="K203" s="41">
        <v>3002010411</v>
      </c>
      <c r="L203" s="42">
        <v>350935</v>
      </c>
      <c r="M203" s="38">
        <v>35005</v>
      </c>
      <c r="N203" s="38">
        <v>10000</v>
      </c>
      <c r="O203" s="39" t="s">
        <v>220</v>
      </c>
      <c r="P203" s="39" t="s">
        <v>220</v>
      </c>
      <c r="Q203" s="39" t="s">
        <v>166</v>
      </c>
      <c r="R203" s="39" t="s">
        <v>167</v>
      </c>
      <c r="S203" s="39" t="s">
        <v>221</v>
      </c>
      <c r="T203" s="39" t="s">
        <v>191</v>
      </c>
      <c r="U203" s="38" t="s">
        <v>169</v>
      </c>
      <c r="V203" s="38" t="s">
        <v>170</v>
      </c>
      <c r="W203" s="38" t="s">
        <v>192</v>
      </c>
      <c r="X203" s="38">
        <v>500</v>
      </c>
      <c r="Y203" s="39">
        <v>2000011</v>
      </c>
      <c r="Z203" s="39">
        <v>2000039</v>
      </c>
      <c r="AA203" s="39" t="s">
        <v>193</v>
      </c>
      <c r="AB203" s="38" t="s">
        <v>225</v>
      </c>
      <c r="AC203" s="44">
        <v>0</v>
      </c>
      <c r="AD203" s="40" t="s">
        <v>195</v>
      </c>
      <c r="AE203" s="25">
        <v>0</v>
      </c>
    </row>
    <row r="204" s="12" customFormat="1" ht="21.95" customHeight="1" spans="1:31">
      <c r="A204" s="37">
        <f t="shared" si="6"/>
        <v>200305</v>
      </c>
      <c r="B204" s="37" t="str">
        <f t="shared" si="7"/>
        <v>UnionBattleConfig_Mission_Des_200305</v>
      </c>
      <c r="C204" s="38" t="s">
        <v>196</v>
      </c>
      <c r="D204" s="38">
        <v>2</v>
      </c>
      <c r="E204" s="38">
        <v>3</v>
      </c>
      <c r="F204" s="38">
        <v>5</v>
      </c>
      <c r="G204" s="38">
        <v>200306</v>
      </c>
      <c r="H204" s="39">
        <v>30010105</v>
      </c>
      <c r="I204" s="40" t="s">
        <v>197</v>
      </c>
      <c r="J204" s="40" t="s">
        <v>197</v>
      </c>
      <c r="K204" s="41">
        <v>3002010511</v>
      </c>
      <c r="L204" s="42">
        <v>350935</v>
      </c>
      <c r="M204" s="38">
        <v>43757</v>
      </c>
      <c r="N204" s="38">
        <v>11000</v>
      </c>
      <c r="O204" s="39" t="s">
        <v>220</v>
      </c>
      <c r="P204" s="39" t="s">
        <v>220</v>
      </c>
      <c r="Q204" s="39" t="s">
        <v>167</v>
      </c>
      <c r="R204" s="39" t="s">
        <v>166</v>
      </c>
      <c r="S204" s="39" t="s">
        <v>221</v>
      </c>
      <c r="T204" s="39" t="s">
        <v>198</v>
      </c>
      <c r="U204" s="38" t="s">
        <v>169</v>
      </c>
      <c r="V204" s="38" t="s">
        <v>170</v>
      </c>
      <c r="W204" s="38" t="s">
        <v>199</v>
      </c>
      <c r="X204" s="38">
        <v>630</v>
      </c>
      <c r="Y204" s="39">
        <v>2000012</v>
      </c>
      <c r="Z204" s="39">
        <v>2000040</v>
      </c>
      <c r="AA204" s="39" t="s">
        <v>200</v>
      </c>
      <c r="AB204" s="38" t="s">
        <v>226</v>
      </c>
      <c r="AC204" s="44">
        <v>0</v>
      </c>
      <c r="AD204" s="40" t="s">
        <v>202</v>
      </c>
      <c r="AE204" s="25">
        <v>0</v>
      </c>
    </row>
    <row r="205" s="12" customFormat="1" ht="21.95" customHeight="1" spans="1:31">
      <c r="A205" s="37">
        <f t="shared" si="6"/>
        <v>200306</v>
      </c>
      <c r="B205" s="37" t="str">
        <f t="shared" si="7"/>
        <v>UnionBattleConfig_Mission_Des_200306</v>
      </c>
      <c r="C205" s="38" t="s">
        <v>417</v>
      </c>
      <c r="D205" s="38">
        <v>2</v>
      </c>
      <c r="E205" s="38">
        <v>3</v>
      </c>
      <c r="F205" s="38">
        <v>6</v>
      </c>
      <c r="G205" s="38">
        <v>200401</v>
      </c>
      <c r="H205" s="39">
        <v>30010106</v>
      </c>
      <c r="I205" s="40" t="s">
        <v>418</v>
      </c>
      <c r="J205" s="40" t="s">
        <v>418</v>
      </c>
      <c r="K205" s="41">
        <v>3002010612</v>
      </c>
      <c r="L205" s="42">
        <v>350935</v>
      </c>
      <c r="M205" s="38">
        <v>87510</v>
      </c>
      <c r="N205" s="38">
        <v>10000</v>
      </c>
      <c r="O205" s="39" t="s">
        <v>220</v>
      </c>
      <c r="P205" s="39" t="s">
        <v>220</v>
      </c>
      <c r="Q205" s="39" t="s">
        <v>166</v>
      </c>
      <c r="R205" s="39" t="s">
        <v>167</v>
      </c>
      <c r="S205" s="39" t="s">
        <v>221</v>
      </c>
      <c r="T205" s="39" t="s">
        <v>419</v>
      </c>
      <c r="U205" s="38" t="s">
        <v>206</v>
      </c>
      <c r="V205" s="38" t="s">
        <v>170</v>
      </c>
      <c r="W205" s="38" t="s">
        <v>420</v>
      </c>
      <c r="X205" s="38">
        <v>1250</v>
      </c>
      <c r="Y205" s="39">
        <v>2000013</v>
      </c>
      <c r="Z205" s="39">
        <v>2000041</v>
      </c>
      <c r="AA205" s="39" t="s">
        <v>227</v>
      </c>
      <c r="AB205" s="38" t="s">
        <v>228</v>
      </c>
      <c r="AC205" s="44">
        <v>0</v>
      </c>
      <c r="AD205" s="40" t="s">
        <v>421</v>
      </c>
      <c r="AE205" s="25">
        <v>0</v>
      </c>
    </row>
    <row r="206" s="12" customFormat="1" ht="21.95" customHeight="1" spans="1:31">
      <c r="A206" s="37">
        <f t="shared" si="6"/>
        <v>200401</v>
      </c>
      <c r="B206" s="37" t="str">
        <f t="shared" si="7"/>
        <v>UnionBattleConfig_Mission_Des_200401</v>
      </c>
      <c r="C206" s="38" t="s">
        <v>164</v>
      </c>
      <c r="D206" s="38">
        <v>2</v>
      </c>
      <c r="E206" s="38">
        <v>4</v>
      </c>
      <c r="F206" s="38">
        <v>1</v>
      </c>
      <c r="G206" s="38">
        <v>200402</v>
      </c>
      <c r="H206" s="39">
        <v>30010101</v>
      </c>
      <c r="I206" s="40" t="s">
        <v>165</v>
      </c>
      <c r="J206" s="40" t="s">
        <v>165</v>
      </c>
      <c r="K206" s="41">
        <v>3002010111</v>
      </c>
      <c r="L206" s="42">
        <v>350935</v>
      </c>
      <c r="M206" s="38">
        <v>26253</v>
      </c>
      <c r="N206" s="38">
        <v>10000</v>
      </c>
      <c r="O206" s="39" t="s">
        <v>229</v>
      </c>
      <c r="P206" s="39" t="s">
        <v>229</v>
      </c>
      <c r="Q206" s="39" t="s">
        <v>166</v>
      </c>
      <c r="R206" s="39" t="s">
        <v>167</v>
      </c>
      <c r="S206" s="39" t="s">
        <v>221</v>
      </c>
      <c r="T206" s="39" t="s">
        <v>168</v>
      </c>
      <c r="U206" s="38" t="s">
        <v>169</v>
      </c>
      <c r="V206" s="38" t="s">
        <v>170</v>
      </c>
      <c r="W206" s="38" t="s">
        <v>171</v>
      </c>
      <c r="X206" s="38">
        <v>380</v>
      </c>
      <c r="Y206" s="39">
        <v>2000008</v>
      </c>
      <c r="Z206" s="39">
        <v>2000036</v>
      </c>
      <c r="AA206" s="39" t="s">
        <v>172</v>
      </c>
      <c r="AB206" s="38" t="s">
        <v>230</v>
      </c>
      <c r="AC206" s="44">
        <v>0</v>
      </c>
      <c r="AD206" s="40" t="s">
        <v>174</v>
      </c>
      <c r="AE206" s="25">
        <v>0</v>
      </c>
    </row>
    <row r="207" s="12" customFormat="1" ht="21.95" customHeight="1" spans="1:31">
      <c r="A207" s="37">
        <f t="shared" si="6"/>
        <v>200402</v>
      </c>
      <c r="B207" s="37" t="str">
        <f t="shared" si="7"/>
        <v>UnionBattleConfig_Mission_Des_200402</v>
      </c>
      <c r="C207" s="38" t="s">
        <v>175</v>
      </c>
      <c r="D207" s="38">
        <v>2</v>
      </c>
      <c r="E207" s="38">
        <v>4</v>
      </c>
      <c r="F207" s="38">
        <v>2</v>
      </c>
      <c r="G207" s="38">
        <v>200403</v>
      </c>
      <c r="H207" s="39">
        <v>30010102</v>
      </c>
      <c r="I207" s="40" t="s">
        <v>176</v>
      </c>
      <c r="J207" s="40" t="s">
        <v>176</v>
      </c>
      <c r="K207" s="41">
        <v>3002010211</v>
      </c>
      <c r="L207" s="42">
        <v>350935</v>
      </c>
      <c r="M207" s="38">
        <v>26253</v>
      </c>
      <c r="N207" s="38">
        <v>11500</v>
      </c>
      <c r="O207" s="39" t="s">
        <v>229</v>
      </c>
      <c r="P207" s="39" t="s">
        <v>229</v>
      </c>
      <c r="Q207" s="39" t="s">
        <v>167</v>
      </c>
      <c r="R207" s="39" t="s">
        <v>166</v>
      </c>
      <c r="S207" s="39" t="s">
        <v>221</v>
      </c>
      <c r="T207" s="39" t="s">
        <v>177</v>
      </c>
      <c r="U207" s="38" t="s">
        <v>169</v>
      </c>
      <c r="V207" s="38" t="s">
        <v>170</v>
      </c>
      <c r="W207" s="38" t="s">
        <v>178</v>
      </c>
      <c r="X207" s="38">
        <v>380</v>
      </c>
      <c r="Y207" s="39">
        <v>2000009</v>
      </c>
      <c r="Z207" s="39">
        <v>2000037</v>
      </c>
      <c r="AA207" s="39" t="s">
        <v>179</v>
      </c>
      <c r="AB207" s="38" t="s">
        <v>231</v>
      </c>
      <c r="AC207" s="44">
        <v>0</v>
      </c>
      <c r="AD207" s="40" t="s">
        <v>181</v>
      </c>
      <c r="AE207" s="25">
        <v>0</v>
      </c>
    </row>
    <row r="208" s="12" customFormat="1" ht="21.95" customHeight="1" spans="1:31">
      <c r="A208" s="37">
        <f t="shared" si="6"/>
        <v>200403</v>
      </c>
      <c r="B208" s="37" t="str">
        <f t="shared" si="7"/>
        <v>UnionBattleConfig_Mission_Des_200403</v>
      </c>
      <c r="C208" s="38" t="s">
        <v>182</v>
      </c>
      <c r="D208" s="38">
        <v>2</v>
      </c>
      <c r="E208" s="38">
        <v>4</v>
      </c>
      <c r="F208" s="38">
        <v>3</v>
      </c>
      <c r="G208" s="38">
        <v>200404</v>
      </c>
      <c r="H208" s="39">
        <v>30010103</v>
      </c>
      <c r="I208" s="40" t="s">
        <v>183</v>
      </c>
      <c r="J208" s="40" t="s">
        <v>183</v>
      </c>
      <c r="K208" s="41">
        <v>3002010311</v>
      </c>
      <c r="L208" s="42">
        <v>350935</v>
      </c>
      <c r="M208" s="38">
        <v>26253</v>
      </c>
      <c r="N208" s="38">
        <v>26253</v>
      </c>
      <c r="O208" s="39" t="s">
        <v>229</v>
      </c>
      <c r="P208" s="39" t="s">
        <v>229</v>
      </c>
      <c r="Q208" s="39" t="s">
        <v>166</v>
      </c>
      <c r="R208" s="39" t="s">
        <v>167</v>
      </c>
      <c r="S208" s="39" t="s">
        <v>221</v>
      </c>
      <c r="T208" s="39" t="s">
        <v>184</v>
      </c>
      <c r="U208" s="38" t="s">
        <v>169</v>
      </c>
      <c r="V208" s="38" t="s">
        <v>170</v>
      </c>
      <c r="W208" s="38" t="s">
        <v>171</v>
      </c>
      <c r="X208" s="38">
        <v>380</v>
      </c>
      <c r="Y208" s="39">
        <v>2000010</v>
      </c>
      <c r="Z208" s="39">
        <v>2000038</v>
      </c>
      <c r="AA208" s="39" t="s">
        <v>185</v>
      </c>
      <c r="AB208" s="38" t="s">
        <v>232</v>
      </c>
      <c r="AC208" s="44">
        <v>0</v>
      </c>
      <c r="AD208" s="40" t="s">
        <v>187</v>
      </c>
      <c r="AE208" s="25">
        <v>0</v>
      </c>
    </row>
    <row r="209" s="12" customFormat="1" ht="21.95" customHeight="1" spans="1:31">
      <c r="A209" s="37">
        <f t="shared" si="6"/>
        <v>200404</v>
      </c>
      <c r="B209" s="37" t="str">
        <f t="shared" si="7"/>
        <v>UnionBattleConfig_Mission_Des_200404</v>
      </c>
      <c r="C209" s="38" t="s">
        <v>188</v>
      </c>
      <c r="D209" s="38">
        <v>2</v>
      </c>
      <c r="E209" s="38">
        <v>4</v>
      </c>
      <c r="F209" s="38">
        <v>4</v>
      </c>
      <c r="G209" s="38">
        <v>200405</v>
      </c>
      <c r="H209" s="39">
        <v>30010104</v>
      </c>
      <c r="I209" s="40" t="s">
        <v>189</v>
      </c>
      <c r="J209" s="40" t="s">
        <v>189</v>
      </c>
      <c r="K209" s="41">
        <v>3002010411</v>
      </c>
      <c r="L209" s="42">
        <v>350935</v>
      </c>
      <c r="M209" s="38">
        <v>43757</v>
      </c>
      <c r="N209" s="38">
        <v>10000</v>
      </c>
      <c r="O209" s="39" t="s">
        <v>229</v>
      </c>
      <c r="P209" s="39" t="s">
        <v>229</v>
      </c>
      <c r="Q209" s="39" t="s">
        <v>166</v>
      </c>
      <c r="R209" s="39" t="s">
        <v>167</v>
      </c>
      <c r="S209" s="39" t="s">
        <v>221</v>
      </c>
      <c r="T209" s="39" t="s">
        <v>191</v>
      </c>
      <c r="U209" s="38" t="s">
        <v>169</v>
      </c>
      <c r="V209" s="38" t="s">
        <v>170</v>
      </c>
      <c r="W209" s="38" t="s">
        <v>192</v>
      </c>
      <c r="X209" s="38">
        <v>630</v>
      </c>
      <c r="Y209" s="39">
        <v>2000011</v>
      </c>
      <c r="Z209" s="39">
        <v>2000039</v>
      </c>
      <c r="AA209" s="39" t="s">
        <v>193</v>
      </c>
      <c r="AB209" s="38" t="s">
        <v>233</v>
      </c>
      <c r="AC209" s="44">
        <v>0</v>
      </c>
      <c r="AD209" s="40" t="s">
        <v>195</v>
      </c>
      <c r="AE209" s="25">
        <v>0</v>
      </c>
    </row>
    <row r="210" s="12" customFormat="1" ht="21.95" customHeight="1" spans="1:31">
      <c r="A210" s="37">
        <f t="shared" si="6"/>
        <v>200405</v>
      </c>
      <c r="B210" s="37" t="str">
        <f t="shared" si="7"/>
        <v>UnionBattleConfig_Mission_Des_200405</v>
      </c>
      <c r="C210" s="38" t="s">
        <v>196</v>
      </c>
      <c r="D210" s="38">
        <v>2</v>
      </c>
      <c r="E210" s="38">
        <v>4</v>
      </c>
      <c r="F210" s="38">
        <v>5</v>
      </c>
      <c r="G210" s="38">
        <v>200406</v>
      </c>
      <c r="H210" s="39">
        <v>30010105</v>
      </c>
      <c r="I210" s="40" t="s">
        <v>197</v>
      </c>
      <c r="J210" s="40" t="s">
        <v>197</v>
      </c>
      <c r="K210" s="41">
        <v>3002010511</v>
      </c>
      <c r="L210" s="42">
        <v>350935</v>
      </c>
      <c r="M210" s="38">
        <v>43757</v>
      </c>
      <c r="N210" s="38">
        <v>11500</v>
      </c>
      <c r="O210" s="39" t="s">
        <v>229</v>
      </c>
      <c r="P210" s="39" t="s">
        <v>229</v>
      </c>
      <c r="Q210" s="39" t="s">
        <v>167</v>
      </c>
      <c r="R210" s="39" t="s">
        <v>166</v>
      </c>
      <c r="S210" s="39" t="s">
        <v>221</v>
      </c>
      <c r="T210" s="39" t="s">
        <v>198</v>
      </c>
      <c r="U210" s="38" t="s">
        <v>169</v>
      </c>
      <c r="V210" s="38" t="s">
        <v>170</v>
      </c>
      <c r="W210" s="38" t="s">
        <v>199</v>
      </c>
      <c r="X210" s="38">
        <v>630</v>
      </c>
      <c r="Y210" s="39">
        <v>2000012</v>
      </c>
      <c r="Z210" s="39">
        <v>2000040</v>
      </c>
      <c r="AA210" s="39" t="s">
        <v>200</v>
      </c>
      <c r="AB210" s="38" t="s">
        <v>234</v>
      </c>
      <c r="AC210" s="44">
        <v>0</v>
      </c>
      <c r="AD210" s="40" t="s">
        <v>202</v>
      </c>
      <c r="AE210" s="25">
        <v>0</v>
      </c>
    </row>
    <row r="211" s="12" customFormat="1" ht="21.95" customHeight="1" spans="1:31">
      <c r="A211" s="37">
        <f t="shared" si="6"/>
        <v>200406</v>
      </c>
      <c r="B211" s="37" t="str">
        <f t="shared" si="7"/>
        <v>UnionBattleConfig_Mission_Des_200406</v>
      </c>
      <c r="C211" s="38" t="s">
        <v>417</v>
      </c>
      <c r="D211" s="38">
        <v>2</v>
      </c>
      <c r="E211" s="38">
        <v>4</v>
      </c>
      <c r="F211" s="38">
        <v>6</v>
      </c>
      <c r="G211" s="38">
        <v>200501</v>
      </c>
      <c r="H211" s="39">
        <v>30010106</v>
      </c>
      <c r="I211" s="40" t="s">
        <v>418</v>
      </c>
      <c r="J211" s="40" t="s">
        <v>418</v>
      </c>
      <c r="K211" s="41">
        <v>3002010612</v>
      </c>
      <c r="L211" s="42">
        <v>350935</v>
      </c>
      <c r="M211" s="38">
        <v>87510</v>
      </c>
      <c r="N211" s="38">
        <v>10000</v>
      </c>
      <c r="O211" s="39" t="s">
        <v>229</v>
      </c>
      <c r="P211" s="39" t="s">
        <v>229</v>
      </c>
      <c r="Q211" s="39" t="s">
        <v>166</v>
      </c>
      <c r="R211" s="39" t="s">
        <v>167</v>
      </c>
      <c r="S211" s="39" t="s">
        <v>221</v>
      </c>
      <c r="T211" s="39" t="s">
        <v>419</v>
      </c>
      <c r="U211" s="38" t="s">
        <v>206</v>
      </c>
      <c r="V211" s="38" t="s">
        <v>170</v>
      </c>
      <c r="W211" s="38" t="s">
        <v>420</v>
      </c>
      <c r="X211" s="38">
        <v>1250</v>
      </c>
      <c r="Y211" s="39" t="s">
        <v>235</v>
      </c>
      <c r="Z211" s="39">
        <v>2000041</v>
      </c>
      <c r="AA211" s="39" t="s">
        <v>236</v>
      </c>
      <c r="AB211" s="38" t="s">
        <v>237</v>
      </c>
      <c r="AC211" s="44">
        <v>0</v>
      </c>
      <c r="AD211" s="40" t="s">
        <v>421</v>
      </c>
      <c r="AE211" s="25">
        <v>0</v>
      </c>
    </row>
    <row r="212" s="12" customFormat="1" ht="21.95" customHeight="1" spans="1:31">
      <c r="A212" s="37">
        <f t="shared" si="6"/>
        <v>200501</v>
      </c>
      <c r="B212" s="37" t="str">
        <f t="shared" si="7"/>
        <v>UnionBattleConfig_Mission_Des_200501</v>
      </c>
      <c r="C212" s="38" t="s">
        <v>164</v>
      </c>
      <c r="D212" s="38">
        <v>2</v>
      </c>
      <c r="E212" s="38">
        <v>5</v>
      </c>
      <c r="F212" s="38">
        <v>1</v>
      </c>
      <c r="G212" s="38">
        <v>200502</v>
      </c>
      <c r="H212" s="39">
        <v>30010101</v>
      </c>
      <c r="I212" s="40" t="s">
        <v>165</v>
      </c>
      <c r="J212" s="40" t="s">
        <v>165</v>
      </c>
      <c r="K212" s="41">
        <v>3002010111</v>
      </c>
      <c r="L212" s="42">
        <v>350935</v>
      </c>
      <c r="M212" s="38">
        <v>26253</v>
      </c>
      <c r="N212" s="38">
        <v>10000</v>
      </c>
      <c r="O212" s="39" t="s">
        <v>238</v>
      </c>
      <c r="P212" s="39" t="s">
        <v>238</v>
      </c>
      <c r="Q212" s="39" t="s">
        <v>166</v>
      </c>
      <c r="R212" s="39" t="s">
        <v>167</v>
      </c>
      <c r="S212" s="39" t="s">
        <v>239</v>
      </c>
      <c r="T212" s="39" t="s">
        <v>168</v>
      </c>
      <c r="U212" s="38" t="s">
        <v>169</v>
      </c>
      <c r="V212" s="38" t="s">
        <v>170</v>
      </c>
      <c r="W212" s="38" t="s">
        <v>171</v>
      </c>
      <c r="X212" s="38">
        <v>380</v>
      </c>
      <c r="Y212" s="39">
        <v>2000008</v>
      </c>
      <c r="Z212" s="39">
        <v>2000036</v>
      </c>
      <c r="AA212" s="39" t="s">
        <v>172</v>
      </c>
      <c r="AB212" s="38" t="s">
        <v>240</v>
      </c>
      <c r="AC212" s="44">
        <v>0</v>
      </c>
      <c r="AD212" s="40" t="s">
        <v>174</v>
      </c>
      <c r="AE212" s="25">
        <v>0</v>
      </c>
    </row>
    <row r="213" s="12" customFormat="1" ht="21.95" customHeight="1" spans="1:31">
      <c r="A213" s="37">
        <f t="shared" si="6"/>
        <v>200502</v>
      </c>
      <c r="B213" s="37" t="str">
        <f t="shared" si="7"/>
        <v>UnionBattleConfig_Mission_Des_200502</v>
      </c>
      <c r="C213" s="38" t="s">
        <v>175</v>
      </c>
      <c r="D213" s="38">
        <v>2</v>
      </c>
      <c r="E213" s="38">
        <v>5</v>
      </c>
      <c r="F213" s="38">
        <v>2</v>
      </c>
      <c r="G213" s="38">
        <v>200503</v>
      </c>
      <c r="H213" s="39">
        <v>30010102</v>
      </c>
      <c r="I213" s="40" t="s">
        <v>176</v>
      </c>
      <c r="J213" s="40" t="s">
        <v>176</v>
      </c>
      <c r="K213" s="41">
        <v>3002010211</v>
      </c>
      <c r="L213" s="42">
        <v>350935</v>
      </c>
      <c r="M213" s="38">
        <v>26253</v>
      </c>
      <c r="N213" s="38">
        <v>12000</v>
      </c>
      <c r="O213" s="39" t="s">
        <v>238</v>
      </c>
      <c r="P213" s="39" t="s">
        <v>238</v>
      </c>
      <c r="Q213" s="39" t="s">
        <v>167</v>
      </c>
      <c r="R213" s="39" t="s">
        <v>166</v>
      </c>
      <c r="S213" s="39" t="s">
        <v>239</v>
      </c>
      <c r="T213" s="39" t="s">
        <v>177</v>
      </c>
      <c r="U213" s="38" t="s">
        <v>169</v>
      </c>
      <c r="V213" s="38" t="s">
        <v>170</v>
      </c>
      <c r="W213" s="38" t="s">
        <v>178</v>
      </c>
      <c r="X213" s="38">
        <v>380</v>
      </c>
      <c r="Y213" s="39">
        <v>2000009</v>
      </c>
      <c r="Z213" s="39">
        <v>2000037</v>
      </c>
      <c r="AA213" s="39" t="s">
        <v>179</v>
      </c>
      <c r="AB213" s="38" t="s">
        <v>241</v>
      </c>
      <c r="AC213" s="44">
        <v>0</v>
      </c>
      <c r="AD213" s="40" t="s">
        <v>181</v>
      </c>
      <c r="AE213" s="25">
        <v>0</v>
      </c>
    </row>
    <row r="214" s="12" customFormat="1" ht="21.95" customHeight="1" spans="1:31">
      <c r="A214" s="37">
        <f t="shared" si="6"/>
        <v>200503</v>
      </c>
      <c r="B214" s="37" t="str">
        <f t="shared" si="7"/>
        <v>UnionBattleConfig_Mission_Des_200503</v>
      </c>
      <c r="C214" s="38" t="s">
        <v>182</v>
      </c>
      <c r="D214" s="38">
        <v>2</v>
      </c>
      <c r="E214" s="38">
        <v>5</v>
      </c>
      <c r="F214" s="38">
        <v>3</v>
      </c>
      <c r="G214" s="38">
        <v>200504</v>
      </c>
      <c r="H214" s="39">
        <v>30010103</v>
      </c>
      <c r="I214" s="40" t="s">
        <v>183</v>
      </c>
      <c r="J214" s="40" t="s">
        <v>183</v>
      </c>
      <c r="K214" s="41">
        <v>3002010311</v>
      </c>
      <c r="L214" s="42">
        <v>350935</v>
      </c>
      <c r="M214" s="38">
        <v>26253</v>
      </c>
      <c r="N214" s="38">
        <v>26253</v>
      </c>
      <c r="O214" s="39" t="s">
        <v>238</v>
      </c>
      <c r="P214" s="39" t="s">
        <v>238</v>
      </c>
      <c r="Q214" s="39" t="s">
        <v>166</v>
      </c>
      <c r="R214" s="39" t="s">
        <v>167</v>
      </c>
      <c r="S214" s="39" t="s">
        <v>239</v>
      </c>
      <c r="T214" s="39" t="s">
        <v>184</v>
      </c>
      <c r="U214" s="38" t="s">
        <v>169</v>
      </c>
      <c r="V214" s="38" t="s">
        <v>170</v>
      </c>
      <c r="W214" s="38" t="s">
        <v>171</v>
      </c>
      <c r="X214" s="38">
        <v>380</v>
      </c>
      <c r="Y214" s="39">
        <v>2000010</v>
      </c>
      <c r="Z214" s="39">
        <v>2000038</v>
      </c>
      <c r="AA214" s="39" t="s">
        <v>185</v>
      </c>
      <c r="AB214" s="38" t="s">
        <v>242</v>
      </c>
      <c r="AC214" s="44">
        <v>0</v>
      </c>
      <c r="AD214" s="40" t="s">
        <v>187</v>
      </c>
      <c r="AE214" s="25">
        <v>0</v>
      </c>
    </row>
    <row r="215" s="12" customFormat="1" ht="21.95" customHeight="1" spans="1:31">
      <c r="A215" s="37">
        <f t="shared" si="6"/>
        <v>200504</v>
      </c>
      <c r="B215" s="37" t="str">
        <f t="shared" si="7"/>
        <v>UnionBattleConfig_Mission_Des_200504</v>
      </c>
      <c r="C215" s="38" t="s">
        <v>188</v>
      </c>
      <c r="D215" s="38">
        <v>2</v>
      </c>
      <c r="E215" s="38">
        <v>5</v>
      </c>
      <c r="F215" s="38">
        <v>4</v>
      </c>
      <c r="G215" s="38">
        <v>200505</v>
      </c>
      <c r="H215" s="39">
        <v>30010104</v>
      </c>
      <c r="I215" s="40" t="s">
        <v>189</v>
      </c>
      <c r="J215" s="40" t="s">
        <v>189</v>
      </c>
      <c r="K215" s="41">
        <v>3002010411</v>
      </c>
      <c r="L215" s="42">
        <v>350935</v>
      </c>
      <c r="M215" s="38">
        <v>43757</v>
      </c>
      <c r="N215" s="38">
        <v>10000</v>
      </c>
      <c r="O215" s="39" t="s">
        <v>238</v>
      </c>
      <c r="P215" s="39" t="s">
        <v>238</v>
      </c>
      <c r="Q215" s="39" t="s">
        <v>166</v>
      </c>
      <c r="R215" s="39" t="s">
        <v>167</v>
      </c>
      <c r="S215" s="39" t="s">
        <v>239</v>
      </c>
      <c r="T215" s="39" t="s">
        <v>191</v>
      </c>
      <c r="U215" s="38" t="s">
        <v>169</v>
      </c>
      <c r="V215" s="38" t="s">
        <v>170</v>
      </c>
      <c r="W215" s="38" t="s">
        <v>192</v>
      </c>
      <c r="X215" s="38">
        <v>630</v>
      </c>
      <c r="Y215" s="39">
        <v>2000011</v>
      </c>
      <c r="Z215" s="39">
        <v>2000039</v>
      </c>
      <c r="AA215" s="39" t="s">
        <v>193</v>
      </c>
      <c r="AB215" s="38" t="s">
        <v>243</v>
      </c>
      <c r="AC215" s="44">
        <v>0</v>
      </c>
      <c r="AD215" s="40" t="s">
        <v>195</v>
      </c>
      <c r="AE215" s="25">
        <v>0</v>
      </c>
    </row>
    <row r="216" s="12" customFormat="1" ht="21.95" customHeight="1" spans="1:31">
      <c r="A216" s="37">
        <f t="shared" si="6"/>
        <v>200505</v>
      </c>
      <c r="B216" s="37" t="str">
        <f t="shared" si="7"/>
        <v>UnionBattleConfig_Mission_Des_200505</v>
      </c>
      <c r="C216" s="38" t="s">
        <v>196</v>
      </c>
      <c r="D216" s="38">
        <v>2</v>
      </c>
      <c r="E216" s="38">
        <v>5</v>
      </c>
      <c r="F216" s="38">
        <v>5</v>
      </c>
      <c r="G216" s="38">
        <v>200506</v>
      </c>
      <c r="H216" s="39">
        <v>30010105</v>
      </c>
      <c r="I216" s="40" t="s">
        <v>197</v>
      </c>
      <c r="J216" s="40" t="s">
        <v>197</v>
      </c>
      <c r="K216" s="41">
        <v>3002010511</v>
      </c>
      <c r="L216" s="42">
        <v>350935</v>
      </c>
      <c r="M216" s="38">
        <v>43757</v>
      </c>
      <c r="N216" s="38">
        <v>12000</v>
      </c>
      <c r="O216" s="39" t="s">
        <v>238</v>
      </c>
      <c r="P216" s="39" t="s">
        <v>238</v>
      </c>
      <c r="Q216" s="39" t="s">
        <v>167</v>
      </c>
      <c r="R216" s="39" t="s">
        <v>166</v>
      </c>
      <c r="S216" s="39" t="s">
        <v>239</v>
      </c>
      <c r="T216" s="39" t="s">
        <v>198</v>
      </c>
      <c r="U216" s="38" t="s">
        <v>169</v>
      </c>
      <c r="V216" s="38" t="s">
        <v>170</v>
      </c>
      <c r="W216" s="38" t="s">
        <v>199</v>
      </c>
      <c r="X216" s="38">
        <v>630</v>
      </c>
      <c r="Y216" s="39">
        <v>2000012</v>
      </c>
      <c r="Z216" s="39">
        <v>2000040</v>
      </c>
      <c r="AA216" s="39" t="s">
        <v>200</v>
      </c>
      <c r="AB216" s="38" t="s">
        <v>244</v>
      </c>
      <c r="AC216" s="44">
        <v>0</v>
      </c>
      <c r="AD216" s="40" t="s">
        <v>202</v>
      </c>
      <c r="AE216" s="25">
        <v>0</v>
      </c>
    </row>
    <row r="217" s="12" customFormat="1" ht="21.95" customHeight="1" spans="1:31">
      <c r="A217" s="37">
        <f t="shared" si="6"/>
        <v>200506</v>
      </c>
      <c r="B217" s="37" t="str">
        <f t="shared" si="7"/>
        <v>UnionBattleConfig_Mission_Des_200506</v>
      </c>
      <c r="C217" s="38" t="s">
        <v>417</v>
      </c>
      <c r="D217" s="38">
        <v>2</v>
      </c>
      <c r="E217" s="38">
        <v>5</v>
      </c>
      <c r="F217" s="38">
        <v>6</v>
      </c>
      <c r="G217" s="38">
        <v>200601</v>
      </c>
      <c r="H217" s="39">
        <v>30010106</v>
      </c>
      <c r="I217" s="40" t="s">
        <v>418</v>
      </c>
      <c r="J217" s="40" t="s">
        <v>418</v>
      </c>
      <c r="K217" s="41">
        <v>3002010612</v>
      </c>
      <c r="L217" s="42">
        <v>350935</v>
      </c>
      <c r="M217" s="38">
        <v>87510</v>
      </c>
      <c r="N217" s="38">
        <v>10000</v>
      </c>
      <c r="O217" s="39" t="s">
        <v>238</v>
      </c>
      <c r="P217" s="39" t="s">
        <v>238</v>
      </c>
      <c r="Q217" s="39" t="s">
        <v>166</v>
      </c>
      <c r="R217" s="39" t="s">
        <v>167</v>
      </c>
      <c r="S217" s="39" t="s">
        <v>239</v>
      </c>
      <c r="T217" s="39" t="s">
        <v>419</v>
      </c>
      <c r="U217" s="38" t="s">
        <v>206</v>
      </c>
      <c r="V217" s="38" t="s">
        <v>170</v>
      </c>
      <c r="W217" s="38" t="s">
        <v>420</v>
      </c>
      <c r="X217" s="38">
        <v>1250</v>
      </c>
      <c r="Y217" s="39" t="s">
        <v>245</v>
      </c>
      <c r="Z217" s="39">
        <v>2000041</v>
      </c>
      <c r="AA217" s="39" t="s">
        <v>246</v>
      </c>
      <c r="AB217" s="38" t="s">
        <v>247</v>
      </c>
      <c r="AC217" s="44">
        <v>0</v>
      </c>
      <c r="AD217" s="40" t="s">
        <v>421</v>
      </c>
      <c r="AE217" s="25">
        <v>0</v>
      </c>
    </row>
    <row r="218" s="12" customFormat="1" ht="21.95" customHeight="1" spans="1:31">
      <c r="A218" s="37">
        <f t="shared" si="6"/>
        <v>200601</v>
      </c>
      <c r="B218" s="37" t="str">
        <f t="shared" si="7"/>
        <v>UnionBattleConfig_Mission_Des_200601</v>
      </c>
      <c r="C218" s="38" t="s">
        <v>164</v>
      </c>
      <c r="D218" s="38">
        <v>2</v>
      </c>
      <c r="E218" s="38">
        <v>6</v>
      </c>
      <c r="F218" s="38">
        <v>1</v>
      </c>
      <c r="G218" s="38">
        <v>200602</v>
      </c>
      <c r="H218" s="39">
        <v>30010101</v>
      </c>
      <c r="I218" s="40" t="s">
        <v>165</v>
      </c>
      <c r="J218" s="40" t="s">
        <v>165</v>
      </c>
      <c r="K218" s="41">
        <v>3002010111</v>
      </c>
      <c r="L218" s="42">
        <v>350935</v>
      </c>
      <c r="M218" s="38">
        <v>35005</v>
      </c>
      <c r="N218" s="38">
        <v>10000</v>
      </c>
      <c r="O218" s="39" t="s">
        <v>248</v>
      </c>
      <c r="P218" s="39" t="s">
        <v>248</v>
      </c>
      <c r="Q218" s="39" t="s">
        <v>166</v>
      </c>
      <c r="R218" s="39" t="s">
        <v>249</v>
      </c>
      <c r="S218" s="39" t="s">
        <v>239</v>
      </c>
      <c r="T218" s="39" t="s">
        <v>168</v>
      </c>
      <c r="U218" s="38" t="s">
        <v>169</v>
      </c>
      <c r="V218" s="38" t="s">
        <v>170</v>
      </c>
      <c r="W218" s="38" t="s">
        <v>171</v>
      </c>
      <c r="X218" s="38">
        <v>500</v>
      </c>
      <c r="Y218" s="39">
        <v>2000014</v>
      </c>
      <c r="Z218" s="39">
        <v>2000042</v>
      </c>
      <c r="AA218" s="39" t="s">
        <v>172</v>
      </c>
      <c r="AB218" s="38" t="s">
        <v>250</v>
      </c>
      <c r="AC218" s="44">
        <v>0</v>
      </c>
      <c r="AD218" s="40" t="s">
        <v>174</v>
      </c>
      <c r="AE218" s="25">
        <v>0</v>
      </c>
    </row>
    <row r="219" s="12" customFormat="1" ht="21.95" customHeight="1" spans="1:31">
      <c r="A219" s="37">
        <f t="shared" si="6"/>
        <v>200602</v>
      </c>
      <c r="B219" s="37" t="str">
        <f t="shared" si="7"/>
        <v>UnionBattleConfig_Mission_Des_200602</v>
      </c>
      <c r="C219" s="38" t="s">
        <v>175</v>
      </c>
      <c r="D219" s="38">
        <v>2</v>
      </c>
      <c r="E219" s="38">
        <v>6</v>
      </c>
      <c r="F219" s="38">
        <v>2</v>
      </c>
      <c r="G219" s="38">
        <v>200603</v>
      </c>
      <c r="H219" s="39">
        <v>30010102</v>
      </c>
      <c r="I219" s="40" t="s">
        <v>176</v>
      </c>
      <c r="J219" s="40" t="s">
        <v>176</v>
      </c>
      <c r="K219" s="41">
        <v>3002010211</v>
      </c>
      <c r="L219" s="42">
        <v>350935</v>
      </c>
      <c r="M219" s="38">
        <v>35005</v>
      </c>
      <c r="N219" s="38">
        <v>12500</v>
      </c>
      <c r="O219" s="39" t="s">
        <v>248</v>
      </c>
      <c r="P219" s="39" t="s">
        <v>248</v>
      </c>
      <c r="Q219" s="39" t="s">
        <v>249</v>
      </c>
      <c r="R219" s="39" t="s">
        <v>166</v>
      </c>
      <c r="S219" s="39" t="s">
        <v>239</v>
      </c>
      <c r="T219" s="39" t="s">
        <v>177</v>
      </c>
      <c r="U219" s="38" t="s">
        <v>169</v>
      </c>
      <c r="V219" s="38" t="s">
        <v>170</v>
      </c>
      <c r="W219" s="38" t="s">
        <v>178</v>
      </c>
      <c r="X219" s="38">
        <v>500</v>
      </c>
      <c r="Y219" s="39">
        <v>2000015</v>
      </c>
      <c r="Z219" s="39">
        <v>2000043</v>
      </c>
      <c r="AA219" s="39" t="s">
        <v>179</v>
      </c>
      <c r="AB219" s="38" t="s">
        <v>251</v>
      </c>
      <c r="AC219" s="44">
        <v>0</v>
      </c>
      <c r="AD219" s="40" t="s">
        <v>181</v>
      </c>
      <c r="AE219" s="25">
        <v>0</v>
      </c>
    </row>
    <row r="220" s="12" customFormat="1" ht="21.95" customHeight="1" spans="1:31">
      <c r="A220" s="37">
        <f t="shared" si="6"/>
        <v>200603</v>
      </c>
      <c r="B220" s="37" t="str">
        <f t="shared" si="7"/>
        <v>UnionBattleConfig_Mission_Des_200603</v>
      </c>
      <c r="C220" s="38" t="s">
        <v>182</v>
      </c>
      <c r="D220" s="38">
        <v>2</v>
      </c>
      <c r="E220" s="38">
        <v>6</v>
      </c>
      <c r="F220" s="38">
        <v>3</v>
      </c>
      <c r="G220" s="38">
        <v>200604</v>
      </c>
      <c r="H220" s="39">
        <v>30010103</v>
      </c>
      <c r="I220" s="40" t="s">
        <v>183</v>
      </c>
      <c r="J220" s="40" t="s">
        <v>183</v>
      </c>
      <c r="K220" s="41">
        <v>3002010311</v>
      </c>
      <c r="L220" s="42">
        <v>350935</v>
      </c>
      <c r="M220" s="38">
        <v>35005</v>
      </c>
      <c r="N220" s="38">
        <v>35005</v>
      </c>
      <c r="O220" s="39" t="s">
        <v>248</v>
      </c>
      <c r="P220" s="39" t="s">
        <v>248</v>
      </c>
      <c r="Q220" s="39" t="s">
        <v>166</v>
      </c>
      <c r="R220" s="39" t="s">
        <v>249</v>
      </c>
      <c r="S220" s="39" t="s">
        <v>239</v>
      </c>
      <c r="T220" s="39" t="s">
        <v>184</v>
      </c>
      <c r="U220" s="38" t="s">
        <v>169</v>
      </c>
      <c r="V220" s="38" t="s">
        <v>170</v>
      </c>
      <c r="W220" s="38" t="s">
        <v>171</v>
      </c>
      <c r="X220" s="38">
        <v>500</v>
      </c>
      <c r="Y220" s="39">
        <v>2000016</v>
      </c>
      <c r="Z220" s="39">
        <v>2000044</v>
      </c>
      <c r="AA220" s="39" t="s">
        <v>185</v>
      </c>
      <c r="AB220" s="38" t="s">
        <v>252</v>
      </c>
      <c r="AC220" s="44">
        <v>0</v>
      </c>
      <c r="AD220" s="40" t="s">
        <v>187</v>
      </c>
      <c r="AE220" s="25">
        <v>0</v>
      </c>
    </row>
    <row r="221" s="12" customFormat="1" ht="21.95" customHeight="1" spans="1:31">
      <c r="A221" s="37">
        <f t="shared" si="6"/>
        <v>200604</v>
      </c>
      <c r="B221" s="37" t="str">
        <f t="shared" si="7"/>
        <v>UnionBattleConfig_Mission_Des_200604</v>
      </c>
      <c r="C221" s="38" t="s">
        <v>188</v>
      </c>
      <c r="D221" s="38">
        <v>2</v>
      </c>
      <c r="E221" s="38">
        <v>6</v>
      </c>
      <c r="F221" s="38">
        <v>4</v>
      </c>
      <c r="G221" s="38">
        <v>200605</v>
      </c>
      <c r="H221" s="39">
        <v>30010104</v>
      </c>
      <c r="I221" s="40" t="s">
        <v>189</v>
      </c>
      <c r="J221" s="40" t="s">
        <v>189</v>
      </c>
      <c r="K221" s="41">
        <v>3002010411</v>
      </c>
      <c r="L221" s="42">
        <v>350935</v>
      </c>
      <c r="M221" s="38">
        <v>52506</v>
      </c>
      <c r="N221" s="38">
        <v>10000</v>
      </c>
      <c r="O221" s="39" t="s">
        <v>248</v>
      </c>
      <c r="P221" s="39" t="s">
        <v>248</v>
      </c>
      <c r="Q221" s="39" t="s">
        <v>166</v>
      </c>
      <c r="R221" s="39" t="s">
        <v>249</v>
      </c>
      <c r="S221" s="39" t="s">
        <v>239</v>
      </c>
      <c r="T221" s="39" t="s">
        <v>191</v>
      </c>
      <c r="U221" s="38" t="s">
        <v>169</v>
      </c>
      <c r="V221" s="38" t="s">
        <v>170</v>
      </c>
      <c r="W221" s="38" t="s">
        <v>192</v>
      </c>
      <c r="X221" s="38">
        <v>750</v>
      </c>
      <c r="Y221" s="39">
        <v>2000017</v>
      </c>
      <c r="Z221" s="39">
        <v>2000045</v>
      </c>
      <c r="AA221" s="39" t="s">
        <v>193</v>
      </c>
      <c r="AB221" s="38" t="s">
        <v>253</v>
      </c>
      <c r="AC221" s="44">
        <v>0</v>
      </c>
      <c r="AD221" s="40" t="s">
        <v>195</v>
      </c>
      <c r="AE221" s="25">
        <v>0</v>
      </c>
    </row>
    <row r="222" s="12" customFormat="1" ht="21.95" customHeight="1" spans="1:31">
      <c r="A222" s="37">
        <f t="shared" si="6"/>
        <v>200605</v>
      </c>
      <c r="B222" s="37" t="str">
        <f t="shared" si="7"/>
        <v>UnionBattleConfig_Mission_Des_200605</v>
      </c>
      <c r="C222" s="38" t="s">
        <v>196</v>
      </c>
      <c r="D222" s="38">
        <v>2</v>
      </c>
      <c r="E222" s="38">
        <v>6</v>
      </c>
      <c r="F222" s="38">
        <v>5</v>
      </c>
      <c r="G222" s="38">
        <v>200606</v>
      </c>
      <c r="H222" s="39">
        <v>30010105</v>
      </c>
      <c r="I222" s="40" t="s">
        <v>197</v>
      </c>
      <c r="J222" s="40" t="s">
        <v>197</v>
      </c>
      <c r="K222" s="41">
        <v>3002010511</v>
      </c>
      <c r="L222" s="42">
        <v>350935</v>
      </c>
      <c r="M222" s="38">
        <v>52506</v>
      </c>
      <c r="N222" s="38">
        <v>12500</v>
      </c>
      <c r="O222" s="39" t="s">
        <v>248</v>
      </c>
      <c r="P222" s="39" t="s">
        <v>248</v>
      </c>
      <c r="Q222" s="39" t="s">
        <v>249</v>
      </c>
      <c r="R222" s="39" t="s">
        <v>166</v>
      </c>
      <c r="S222" s="39" t="s">
        <v>239</v>
      </c>
      <c r="T222" s="39" t="s">
        <v>198</v>
      </c>
      <c r="U222" s="38" t="s">
        <v>169</v>
      </c>
      <c r="V222" s="38" t="s">
        <v>170</v>
      </c>
      <c r="W222" s="38" t="s">
        <v>199</v>
      </c>
      <c r="X222" s="38">
        <v>750</v>
      </c>
      <c r="Y222" s="39">
        <v>2000018</v>
      </c>
      <c r="Z222" s="39">
        <v>2000046</v>
      </c>
      <c r="AA222" s="39" t="s">
        <v>200</v>
      </c>
      <c r="AB222" s="38" t="s">
        <v>254</v>
      </c>
      <c r="AC222" s="44">
        <v>0</v>
      </c>
      <c r="AD222" s="40" t="s">
        <v>202</v>
      </c>
      <c r="AE222" s="25">
        <v>0</v>
      </c>
    </row>
    <row r="223" s="12" customFormat="1" ht="21.95" customHeight="1" spans="1:31">
      <c r="A223" s="37">
        <f t="shared" si="6"/>
        <v>200606</v>
      </c>
      <c r="B223" s="37" t="str">
        <f t="shared" si="7"/>
        <v>UnionBattleConfig_Mission_Des_200606</v>
      </c>
      <c r="C223" s="38" t="s">
        <v>417</v>
      </c>
      <c r="D223" s="38">
        <v>2</v>
      </c>
      <c r="E223" s="38">
        <v>6</v>
      </c>
      <c r="F223" s="38">
        <v>6</v>
      </c>
      <c r="G223" s="38">
        <v>200701</v>
      </c>
      <c r="H223" s="39">
        <v>30010106</v>
      </c>
      <c r="I223" s="40" t="s">
        <v>418</v>
      </c>
      <c r="J223" s="40" t="s">
        <v>418</v>
      </c>
      <c r="K223" s="41">
        <v>3002010612</v>
      </c>
      <c r="L223" s="42">
        <v>350935</v>
      </c>
      <c r="M223" s="38">
        <v>105014</v>
      </c>
      <c r="N223" s="38">
        <v>10000</v>
      </c>
      <c r="O223" s="39" t="s">
        <v>248</v>
      </c>
      <c r="P223" s="39" t="s">
        <v>248</v>
      </c>
      <c r="Q223" s="39" t="s">
        <v>166</v>
      </c>
      <c r="R223" s="39" t="s">
        <v>249</v>
      </c>
      <c r="S223" s="39" t="s">
        <v>239</v>
      </c>
      <c r="T223" s="39" t="s">
        <v>419</v>
      </c>
      <c r="U223" s="38" t="s">
        <v>206</v>
      </c>
      <c r="V223" s="38" t="s">
        <v>170</v>
      </c>
      <c r="W223" s="38" t="s">
        <v>420</v>
      </c>
      <c r="X223" s="38">
        <v>1500</v>
      </c>
      <c r="Y223" s="39">
        <v>2000019</v>
      </c>
      <c r="Z223" s="39">
        <v>2000047</v>
      </c>
      <c r="AA223" s="39" t="s">
        <v>255</v>
      </c>
      <c r="AB223" s="38" t="s">
        <v>256</v>
      </c>
      <c r="AC223" s="44">
        <v>0</v>
      </c>
      <c r="AD223" s="40" t="s">
        <v>421</v>
      </c>
      <c r="AE223" s="25">
        <v>0</v>
      </c>
    </row>
    <row r="224" s="12" customFormat="1" ht="21.95" customHeight="1" spans="1:31">
      <c r="A224" s="37">
        <f t="shared" si="6"/>
        <v>200701</v>
      </c>
      <c r="B224" s="37" t="str">
        <f t="shared" si="7"/>
        <v>UnionBattleConfig_Mission_Des_200701</v>
      </c>
      <c r="C224" s="38" t="s">
        <v>164</v>
      </c>
      <c r="D224" s="38">
        <v>2</v>
      </c>
      <c r="E224" s="38">
        <v>7</v>
      </c>
      <c r="F224" s="38">
        <v>1</v>
      </c>
      <c r="G224" s="38">
        <v>200702</v>
      </c>
      <c r="H224" s="39">
        <v>30010101</v>
      </c>
      <c r="I224" s="40" t="s">
        <v>165</v>
      </c>
      <c r="J224" s="40" t="s">
        <v>165</v>
      </c>
      <c r="K224" s="41">
        <v>3002010111</v>
      </c>
      <c r="L224" s="42">
        <v>350935</v>
      </c>
      <c r="M224" s="38">
        <v>35005</v>
      </c>
      <c r="N224" s="38">
        <v>10000</v>
      </c>
      <c r="O224" s="39" t="s">
        <v>257</v>
      </c>
      <c r="P224" s="39" t="s">
        <v>257</v>
      </c>
      <c r="Q224" s="39" t="s">
        <v>166</v>
      </c>
      <c r="R224" s="39" t="s">
        <v>249</v>
      </c>
      <c r="S224" s="39" t="s">
        <v>258</v>
      </c>
      <c r="T224" s="39" t="s">
        <v>168</v>
      </c>
      <c r="U224" s="38" t="s">
        <v>169</v>
      </c>
      <c r="V224" s="38" t="s">
        <v>170</v>
      </c>
      <c r="W224" s="38" t="s">
        <v>171</v>
      </c>
      <c r="X224" s="38">
        <v>500</v>
      </c>
      <c r="Y224" s="39">
        <v>2000014</v>
      </c>
      <c r="Z224" s="39">
        <v>2000042</v>
      </c>
      <c r="AA224" s="39" t="s">
        <v>172</v>
      </c>
      <c r="AB224" s="38" t="s">
        <v>259</v>
      </c>
      <c r="AC224" s="44">
        <v>0</v>
      </c>
      <c r="AD224" s="40" t="s">
        <v>174</v>
      </c>
      <c r="AE224" s="25">
        <v>0</v>
      </c>
    </row>
    <row r="225" s="12" customFormat="1" ht="21.95" customHeight="1" spans="1:31">
      <c r="A225" s="37">
        <f t="shared" si="6"/>
        <v>200702</v>
      </c>
      <c r="B225" s="37" t="str">
        <f t="shared" si="7"/>
        <v>UnionBattleConfig_Mission_Des_200702</v>
      </c>
      <c r="C225" s="38" t="s">
        <v>175</v>
      </c>
      <c r="D225" s="38">
        <v>2</v>
      </c>
      <c r="E225" s="38">
        <v>7</v>
      </c>
      <c r="F225" s="38">
        <v>2</v>
      </c>
      <c r="G225" s="38">
        <v>200703</v>
      </c>
      <c r="H225" s="39">
        <v>30010102</v>
      </c>
      <c r="I225" s="40" t="s">
        <v>176</v>
      </c>
      <c r="J225" s="40" t="s">
        <v>176</v>
      </c>
      <c r="K225" s="41">
        <v>3002010211</v>
      </c>
      <c r="L225" s="42">
        <v>350935</v>
      </c>
      <c r="M225" s="38">
        <v>35005</v>
      </c>
      <c r="N225" s="38">
        <v>13000</v>
      </c>
      <c r="O225" s="39" t="s">
        <v>257</v>
      </c>
      <c r="P225" s="39" t="s">
        <v>257</v>
      </c>
      <c r="Q225" s="39" t="s">
        <v>249</v>
      </c>
      <c r="R225" s="39" t="s">
        <v>166</v>
      </c>
      <c r="S225" s="39" t="s">
        <v>258</v>
      </c>
      <c r="T225" s="39" t="s">
        <v>177</v>
      </c>
      <c r="U225" s="38" t="s">
        <v>169</v>
      </c>
      <c r="V225" s="38" t="s">
        <v>170</v>
      </c>
      <c r="W225" s="38" t="s">
        <v>178</v>
      </c>
      <c r="X225" s="38">
        <v>500</v>
      </c>
      <c r="Y225" s="39">
        <v>2000015</v>
      </c>
      <c r="Z225" s="39">
        <v>2000043</v>
      </c>
      <c r="AA225" s="39" t="s">
        <v>179</v>
      </c>
      <c r="AB225" s="38" t="s">
        <v>260</v>
      </c>
      <c r="AC225" s="44">
        <v>0</v>
      </c>
      <c r="AD225" s="40" t="s">
        <v>181</v>
      </c>
      <c r="AE225" s="25">
        <v>0</v>
      </c>
    </row>
    <row r="226" s="12" customFormat="1" ht="21.95" customHeight="1" spans="1:31">
      <c r="A226" s="37">
        <f t="shared" si="6"/>
        <v>200703</v>
      </c>
      <c r="B226" s="37" t="str">
        <f t="shared" si="7"/>
        <v>UnionBattleConfig_Mission_Des_200703</v>
      </c>
      <c r="C226" s="38" t="s">
        <v>182</v>
      </c>
      <c r="D226" s="38">
        <v>2</v>
      </c>
      <c r="E226" s="38">
        <v>7</v>
      </c>
      <c r="F226" s="38">
        <v>3</v>
      </c>
      <c r="G226" s="38">
        <v>200704</v>
      </c>
      <c r="H226" s="39">
        <v>30010103</v>
      </c>
      <c r="I226" s="40" t="s">
        <v>183</v>
      </c>
      <c r="J226" s="40" t="s">
        <v>183</v>
      </c>
      <c r="K226" s="41">
        <v>3002010311</v>
      </c>
      <c r="L226" s="42">
        <v>350935</v>
      </c>
      <c r="M226" s="38">
        <v>35005</v>
      </c>
      <c r="N226" s="38">
        <v>35005</v>
      </c>
      <c r="O226" s="39" t="s">
        <v>257</v>
      </c>
      <c r="P226" s="39" t="s">
        <v>257</v>
      </c>
      <c r="Q226" s="39" t="s">
        <v>166</v>
      </c>
      <c r="R226" s="39" t="s">
        <v>249</v>
      </c>
      <c r="S226" s="39" t="s">
        <v>258</v>
      </c>
      <c r="T226" s="39" t="s">
        <v>184</v>
      </c>
      <c r="U226" s="38" t="s">
        <v>169</v>
      </c>
      <c r="V226" s="38" t="s">
        <v>170</v>
      </c>
      <c r="W226" s="38" t="s">
        <v>171</v>
      </c>
      <c r="X226" s="38">
        <v>500</v>
      </c>
      <c r="Y226" s="39">
        <v>2000016</v>
      </c>
      <c r="Z226" s="39">
        <v>2000044</v>
      </c>
      <c r="AA226" s="39" t="s">
        <v>185</v>
      </c>
      <c r="AB226" s="38" t="s">
        <v>261</v>
      </c>
      <c r="AC226" s="44">
        <v>0</v>
      </c>
      <c r="AD226" s="40" t="s">
        <v>187</v>
      </c>
      <c r="AE226" s="25">
        <v>0</v>
      </c>
    </row>
    <row r="227" s="12" customFormat="1" ht="21.95" customHeight="1" spans="1:31">
      <c r="A227" s="37">
        <f t="shared" si="6"/>
        <v>200704</v>
      </c>
      <c r="B227" s="37" t="str">
        <f t="shared" si="7"/>
        <v>UnionBattleConfig_Mission_Des_200704</v>
      </c>
      <c r="C227" s="38" t="s">
        <v>188</v>
      </c>
      <c r="D227" s="38">
        <v>2</v>
      </c>
      <c r="E227" s="38">
        <v>7</v>
      </c>
      <c r="F227" s="38">
        <v>4</v>
      </c>
      <c r="G227" s="38">
        <v>200705</v>
      </c>
      <c r="H227" s="39">
        <v>30010104</v>
      </c>
      <c r="I227" s="40" t="s">
        <v>189</v>
      </c>
      <c r="J227" s="40" t="s">
        <v>189</v>
      </c>
      <c r="K227" s="41">
        <v>3002010411</v>
      </c>
      <c r="L227" s="42">
        <v>350935</v>
      </c>
      <c r="M227" s="38">
        <v>52506</v>
      </c>
      <c r="N227" s="38">
        <v>10000</v>
      </c>
      <c r="O227" s="39" t="s">
        <v>257</v>
      </c>
      <c r="P227" s="39" t="s">
        <v>257</v>
      </c>
      <c r="Q227" s="39" t="s">
        <v>166</v>
      </c>
      <c r="R227" s="39" t="s">
        <v>249</v>
      </c>
      <c r="S227" s="39" t="s">
        <v>258</v>
      </c>
      <c r="T227" s="39" t="s">
        <v>191</v>
      </c>
      <c r="U227" s="38" t="s">
        <v>169</v>
      </c>
      <c r="V227" s="38" t="s">
        <v>170</v>
      </c>
      <c r="W227" s="38" t="s">
        <v>192</v>
      </c>
      <c r="X227" s="38">
        <v>750</v>
      </c>
      <c r="Y227" s="39">
        <v>2000017</v>
      </c>
      <c r="Z227" s="39">
        <v>2000045</v>
      </c>
      <c r="AA227" s="39" t="s">
        <v>193</v>
      </c>
      <c r="AB227" s="38" t="s">
        <v>262</v>
      </c>
      <c r="AC227" s="44">
        <v>0</v>
      </c>
      <c r="AD227" s="40" t="s">
        <v>195</v>
      </c>
      <c r="AE227" s="25">
        <v>0</v>
      </c>
    </row>
    <row r="228" s="12" customFormat="1" ht="21.95" customHeight="1" spans="1:31">
      <c r="A228" s="37">
        <f t="shared" si="6"/>
        <v>200705</v>
      </c>
      <c r="B228" s="37" t="str">
        <f t="shared" si="7"/>
        <v>UnionBattleConfig_Mission_Des_200705</v>
      </c>
      <c r="C228" s="38" t="s">
        <v>196</v>
      </c>
      <c r="D228" s="38">
        <v>2</v>
      </c>
      <c r="E228" s="38">
        <v>7</v>
      </c>
      <c r="F228" s="38">
        <v>5</v>
      </c>
      <c r="G228" s="38">
        <v>200706</v>
      </c>
      <c r="H228" s="39">
        <v>30010105</v>
      </c>
      <c r="I228" s="40" t="s">
        <v>197</v>
      </c>
      <c r="J228" s="40" t="s">
        <v>197</v>
      </c>
      <c r="K228" s="41">
        <v>3002010511</v>
      </c>
      <c r="L228" s="42">
        <v>350935</v>
      </c>
      <c r="M228" s="38">
        <v>52506</v>
      </c>
      <c r="N228" s="38">
        <v>13000</v>
      </c>
      <c r="O228" s="39" t="s">
        <v>257</v>
      </c>
      <c r="P228" s="39" t="s">
        <v>257</v>
      </c>
      <c r="Q228" s="39" t="s">
        <v>249</v>
      </c>
      <c r="R228" s="39" t="s">
        <v>166</v>
      </c>
      <c r="S228" s="39" t="s">
        <v>258</v>
      </c>
      <c r="T228" s="39" t="s">
        <v>198</v>
      </c>
      <c r="U228" s="38" t="s">
        <v>169</v>
      </c>
      <c r="V228" s="38" t="s">
        <v>170</v>
      </c>
      <c r="W228" s="38" t="s">
        <v>199</v>
      </c>
      <c r="X228" s="38">
        <v>750</v>
      </c>
      <c r="Y228" s="39">
        <v>2000018</v>
      </c>
      <c r="Z228" s="39">
        <v>2000046</v>
      </c>
      <c r="AA228" s="39" t="s">
        <v>200</v>
      </c>
      <c r="AB228" s="38" t="s">
        <v>263</v>
      </c>
      <c r="AC228" s="44">
        <v>0</v>
      </c>
      <c r="AD228" s="40" t="s">
        <v>202</v>
      </c>
      <c r="AE228" s="25">
        <v>0</v>
      </c>
    </row>
    <row r="229" s="12" customFormat="1" ht="21.95" customHeight="1" spans="1:31">
      <c r="A229" s="37">
        <f t="shared" si="6"/>
        <v>200706</v>
      </c>
      <c r="B229" s="37" t="str">
        <f t="shared" si="7"/>
        <v>UnionBattleConfig_Mission_Des_200706</v>
      </c>
      <c r="C229" s="38" t="s">
        <v>417</v>
      </c>
      <c r="D229" s="38">
        <v>2</v>
      </c>
      <c r="E229" s="38">
        <v>7</v>
      </c>
      <c r="F229" s="38">
        <v>6</v>
      </c>
      <c r="G229" s="38">
        <v>200801</v>
      </c>
      <c r="H229" s="39">
        <v>30010106</v>
      </c>
      <c r="I229" s="40" t="s">
        <v>418</v>
      </c>
      <c r="J229" s="40" t="s">
        <v>418</v>
      </c>
      <c r="K229" s="41">
        <v>3002010612</v>
      </c>
      <c r="L229" s="42">
        <v>350935</v>
      </c>
      <c r="M229" s="38">
        <v>105014</v>
      </c>
      <c r="N229" s="38">
        <v>10000</v>
      </c>
      <c r="O229" s="39" t="s">
        <v>257</v>
      </c>
      <c r="P229" s="39" t="s">
        <v>257</v>
      </c>
      <c r="Q229" s="39" t="s">
        <v>166</v>
      </c>
      <c r="R229" s="39" t="s">
        <v>249</v>
      </c>
      <c r="S229" s="39" t="s">
        <v>258</v>
      </c>
      <c r="T229" s="39" t="s">
        <v>419</v>
      </c>
      <c r="U229" s="38" t="s">
        <v>206</v>
      </c>
      <c r="V229" s="38" t="s">
        <v>170</v>
      </c>
      <c r="W229" s="38" t="s">
        <v>420</v>
      </c>
      <c r="X229" s="38">
        <v>1500</v>
      </c>
      <c r="Y229" s="39">
        <v>2000019</v>
      </c>
      <c r="Z229" s="39">
        <v>2000047</v>
      </c>
      <c r="AA229" s="39" t="s">
        <v>264</v>
      </c>
      <c r="AB229" s="38" t="s">
        <v>265</v>
      </c>
      <c r="AC229" s="44">
        <v>0</v>
      </c>
      <c r="AD229" s="40" t="s">
        <v>421</v>
      </c>
      <c r="AE229" s="25">
        <v>0</v>
      </c>
    </row>
    <row r="230" s="12" customFormat="1" ht="21.95" customHeight="1" spans="1:31">
      <c r="A230" s="37">
        <f t="shared" si="6"/>
        <v>200801</v>
      </c>
      <c r="B230" s="37" t="str">
        <f t="shared" si="7"/>
        <v>UnionBattleConfig_Mission_Des_200801</v>
      </c>
      <c r="C230" s="38" t="s">
        <v>164</v>
      </c>
      <c r="D230" s="38">
        <v>2</v>
      </c>
      <c r="E230" s="38">
        <v>8</v>
      </c>
      <c r="F230" s="38">
        <v>1</v>
      </c>
      <c r="G230" s="38">
        <v>200802</v>
      </c>
      <c r="H230" s="39">
        <v>30010101</v>
      </c>
      <c r="I230" s="40" t="s">
        <v>165</v>
      </c>
      <c r="J230" s="40" t="s">
        <v>165</v>
      </c>
      <c r="K230" s="41">
        <v>3002010111</v>
      </c>
      <c r="L230" s="42">
        <v>350935</v>
      </c>
      <c r="M230" s="38">
        <v>35005</v>
      </c>
      <c r="N230" s="38">
        <v>10000</v>
      </c>
      <c r="O230" s="39" t="s">
        <v>266</v>
      </c>
      <c r="P230" s="39" t="s">
        <v>266</v>
      </c>
      <c r="Q230" s="39" t="s">
        <v>166</v>
      </c>
      <c r="R230" s="39" t="s">
        <v>249</v>
      </c>
      <c r="S230" s="39" t="s">
        <v>258</v>
      </c>
      <c r="T230" s="39" t="s">
        <v>168</v>
      </c>
      <c r="U230" s="38" t="s">
        <v>169</v>
      </c>
      <c r="V230" s="38" t="s">
        <v>170</v>
      </c>
      <c r="W230" s="38" t="s">
        <v>171</v>
      </c>
      <c r="X230" s="38">
        <v>500</v>
      </c>
      <c r="Y230" s="39">
        <v>2000014</v>
      </c>
      <c r="Z230" s="39">
        <v>2000042</v>
      </c>
      <c r="AA230" s="39" t="s">
        <v>172</v>
      </c>
      <c r="AB230" s="38" t="s">
        <v>267</v>
      </c>
      <c r="AC230" s="44">
        <v>0</v>
      </c>
      <c r="AD230" s="40" t="s">
        <v>174</v>
      </c>
      <c r="AE230" s="25">
        <v>0</v>
      </c>
    </row>
    <row r="231" s="12" customFormat="1" ht="21.95" customHeight="1" spans="1:31">
      <c r="A231" s="37">
        <f t="shared" si="6"/>
        <v>200802</v>
      </c>
      <c r="B231" s="37" t="str">
        <f t="shared" si="7"/>
        <v>UnionBattleConfig_Mission_Des_200802</v>
      </c>
      <c r="C231" s="38" t="s">
        <v>175</v>
      </c>
      <c r="D231" s="38">
        <v>2</v>
      </c>
      <c r="E231" s="38">
        <v>8</v>
      </c>
      <c r="F231" s="38">
        <v>2</v>
      </c>
      <c r="G231" s="38">
        <v>200803</v>
      </c>
      <c r="H231" s="39">
        <v>30010102</v>
      </c>
      <c r="I231" s="40" t="s">
        <v>176</v>
      </c>
      <c r="J231" s="40" t="s">
        <v>176</v>
      </c>
      <c r="K231" s="41">
        <v>3002010211</v>
      </c>
      <c r="L231" s="42">
        <v>350935</v>
      </c>
      <c r="M231" s="38">
        <v>35005</v>
      </c>
      <c r="N231" s="38">
        <v>13500</v>
      </c>
      <c r="O231" s="39" t="s">
        <v>266</v>
      </c>
      <c r="P231" s="39" t="s">
        <v>266</v>
      </c>
      <c r="Q231" s="39" t="s">
        <v>249</v>
      </c>
      <c r="R231" s="39" t="s">
        <v>166</v>
      </c>
      <c r="S231" s="39" t="s">
        <v>258</v>
      </c>
      <c r="T231" s="39" t="s">
        <v>177</v>
      </c>
      <c r="U231" s="38" t="s">
        <v>169</v>
      </c>
      <c r="V231" s="38" t="s">
        <v>170</v>
      </c>
      <c r="W231" s="38" t="s">
        <v>178</v>
      </c>
      <c r="X231" s="38">
        <v>500</v>
      </c>
      <c r="Y231" s="39">
        <v>2000015</v>
      </c>
      <c r="Z231" s="39">
        <v>2000043</v>
      </c>
      <c r="AA231" s="39" t="s">
        <v>179</v>
      </c>
      <c r="AB231" s="38" t="s">
        <v>268</v>
      </c>
      <c r="AC231" s="44">
        <v>0</v>
      </c>
      <c r="AD231" s="40" t="s">
        <v>181</v>
      </c>
      <c r="AE231" s="25">
        <v>0</v>
      </c>
    </row>
    <row r="232" s="12" customFormat="1" ht="21.95" customHeight="1" spans="1:31">
      <c r="A232" s="37">
        <f t="shared" si="6"/>
        <v>200803</v>
      </c>
      <c r="B232" s="37" t="str">
        <f t="shared" si="7"/>
        <v>UnionBattleConfig_Mission_Des_200803</v>
      </c>
      <c r="C232" s="38" t="s">
        <v>182</v>
      </c>
      <c r="D232" s="38">
        <v>2</v>
      </c>
      <c r="E232" s="38">
        <v>8</v>
      </c>
      <c r="F232" s="38">
        <v>3</v>
      </c>
      <c r="G232" s="38">
        <v>200804</v>
      </c>
      <c r="H232" s="39">
        <v>30010103</v>
      </c>
      <c r="I232" s="40" t="s">
        <v>183</v>
      </c>
      <c r="J232" s="40" t="s">
        <v>183</v>
      </c>
      <c r="K232" s="41">
        <v>3002010311</v>
      </c>
      <c r="L232" s="42">
        <v>350935</v>
      </c>
      <c r="M232" s="38">
        <v>35005</v>
      </c>
      <c r="N232" s="38">
        <v>35005</v>
      </c>
      <c r="O232" s="39" t="s">
        <v>266</v>
      </c>
      <c r="P232" s="39" t="s">
        <v>266</v>
      </c>
      <c r="Q232" s="39" t="s">
        <v>166</v>
      </c>
      <c r="R232" s="39" t="s">
        <v>249</v>
      </c>
      <c r="S232" s="39" t="s">
        <v>258</v>
      </c>
      <c r="T232" s="39" t="s">
        <v>184</v>
      </c>
      <c r="U232" s="38" t="s">
        <v>169</v>
      </c>
      <c r="V232" s="38" t="s">
        <v>170</v>
      </c>
      <c r="W232" s="38" t="s">
        <v>171</v>
      </c>
      <c r="X232" s="38">
        <v>500</v>
      </c>
      <c r="Y232" s="39">
        <v>2000016</v>
      </c>
      <c r="Z232" s="39">
        <v>2000044</v>
      </c>
      <c r="AA232" s="39" t="s">
        <v>185</v>
      </c>
      <c r="AB232" s="38" t="s">
        <v>269</v>
      </c>
      <c r="AC232" s="44">
        <v>0</v>
      </c>
      <c r="AD232" s="40" t="s">
        <v>187</v>
      </c>
      <c r="AE232" s="25">
        <v>0</v>
      </c>
    </row>
    <row r="233" s="12" customFormat="1" ht="21.95" customHeight="1" spans="1:31">
      <c r="A233" s="37">
        <f t="shared" si="6"/>
        <v>200804</v>
      </c>
      <c r="B233" s="37" t="str">
        <f t="shared" si="7"/>
        <v>UnionBattleConfig_Mission_Des_200804</v>
      </c>
      <c r="C233" s="38" t="s">
        <v>188</v>
      </c>
      <c r="D233" s="38">
        <v>2</v>
      </c>
      <c r="E233" s="38">
        <v>8</v>
      </c>
      <c r="F233" s="38">
        <v>4</v>
      </c>
      <c r="G233" s="38">
        <v>200805</v>
      </c>
      <c r="H233" s="39">
        <v>30010104</v>
      </c>
      <c r="I233" s="40" t="s">
        <v>189</v>
      </c>
      <c r="J233" s="40" t="s">
        <v>189</v>
      </c>
      <c r="K233" s="41">
        <v>3002010411</v>
      </c>
      <c r="L233" s="42">
        <v>350935</v>
      </c>
      <c r="M233" s="38">
        <v>52506</v>
      </c>
      <c r="N233" s="38">
        <v>10000</v>
      </c>
      <c r="O233" s="39" t="s">
        <v>266</v>
      </c>
      <c r="P233" s="39" t="s">
        <v>266</v>
      </c>
      <c r="Q233" s="39" t="s">
        <v>166</v>
      </c>
      <c r="R233" s="39" t="s">
        <v>249</v>
      </c>
      <c r="S233" s="39" t="s">
        <v>258</v>
      </c>
      <c r="T233" s="39" t="s">
        <v>191</v>
      </c>
      <c r="U233" s="38" t="s">
        <v>169</v>
      </c>
      <c r="V233" s="38" t="s">
        <v>170</v>
      </c>
      <c r="W233" s="38" t="s">
        <v>192</v>
      </c>
      <c r="X233" s="38">
        <v>750</v>
      </c>
      <c r="Y233" s="39">
        <v>2000017</v>
      </c>
      <c r="Z233" s="39">
        <v>2000045</v>
      </c>
      <c r="AA233" s="39" t="s">
        <v>193</v>
      </c>
      <c r="AB233" s="38" t="s">
        <v>270</v>
      </c>
      <c r="AC233" s="44">
        <v>0</v>
      </c>
      <c r="AD233" s="40" t="s">
        <v>195</v>
      </c>
      <c r="AE233" s="25">
        <v>0</v>
      </c>
    </row>
    <row r="234" s="12" customFormat="1" ht="21.95" customHeight="1" spans="1:31">
      <c r="A234" s="37">
        <f t="shared" si="6"/>
        <v>200805</v>
      </c>
      <c r="B234" s="37" t="str">
        <f t="shared" si="7"/>
        <v>UnionBattleConfig_Mission_Des_200805</v>
      </c>
      <c r="C234" s="38" t="s">
        <v>196</v>
      </c>
      <c r="D234" s="38">
        <v>2</v>
      </c>
      <c r="E234" s="38">
        <v>8</v>
      </c>
      <c r="F234" s="38">
        <v>5</v>
      </c>
      <c r="G234" s="38">
        <v>200806</v>
      </c>
      <c r="H234" s="39">
        <v>30010105</v>
      </c>
      <c r="I234" s="40" t="s">
        <v>197</v>
      </c>
      <c r="J234" s="40" t="s">
        <v>197</v>
      </c>
      <c r="K234" s="41">
        <v>3002010511</v>
      </c>
      <c r="L234" s="42">
        <v>350935</v>
      </c>
      <c r="M234" s="38">
        <v>52506</v>
      </c>
      <c r="N234" s="38">
        <v>13500</v>
      </c>
      <c r="O234" s="39" t="s">
        <v>266</v>
      </c>
      <c r="P234" s="39" t="s">
        <v>266</v>
      </c>
      <c r="Q234" s="39" t="s">
        <v>249</v>
      </c>
      <c r="R234" s="39" t="s">
        <v>166</v>
      </c>
      <c r="S234" s="39" t="s">
        <v>258</v>
      </c>
      <c r="T234" s="39" t="s">
        <v>198</v>
      </c>
      <c r="U234" s="38" t="s">
        <v>169</v>
      </c>
      <c r="V234" s="38" t="s">
        <v>170</v>
      </c>
      <c r="W234" s="38" t="s">
        <v>199</v>
      </c>
      <c r="X234" s="38">
        <v>750</v>
      </c>
      <c r="Y234" s="39">
        <v>2000018</v>
      </c>
      <c r="Z234" s="39">
        <v>2000046</v>
      </c>
      <c r="AA234" s="39" t="s">
        <v>200</v>
      </c>
      <c r="AB234" s="38" t="s">
        <v>271</v>
      </c>
      <c r="AC234" s="44">
        <v>0</v>
      </c>
      <c r="AD234" s="40" t="s">
        <v>202</v>
      </c>
      <c r="AE234" s="25">
        <v>0</v>
      </c>
    </row>
    <row r="235" s="12" customFormat="1" ht="21.95" customHeight="1" spans="1:31">
      <c r="A235" s="37">
        <f t="shared" si="6"/>
        <v>200806</v>
      </c>
      <c r="B235" s="37" t="str">
        <f t="shared" si="7"/>
        <v>UnionBattleConfig_Mission_Des_200806</v>
      </c>
      <c r="C235" s="38" t="s">
        <v>417</v>
      </c>
      <c r="D235" s="38">
        <v>2</v>
      </c>
      <c r="E235" s="38">
        <v>8</v>
      </c>
      <c r="F235" s="38">
        <v>6</v>
      </c>
      <c r="G235" s="38">
        <v>200901</v>
      </c>
      <c r="H235" s="39">
        <v>30010106</v>
      </c>
      <c r="I235" s="40" t="s">
        <v>418</v>
      </c>
      <c r="J235" s="40" t="s">
        <v>418</v>
      </c>
      <c r="K235" s="41">
        <v>3002010612</v>
      </c>
      <c r="L235" s="42">
        <v>350935</v>
      </c>
      <c r="M235" s="38">
        <v>105014</v>
      </c>
      <c r="N235" s="38">
        <v>10000</v>
      </c>
      <c r="O235" s="39" t="s">
        <v>266</v>
      </c>
      <c r="P235" s="39" t="s">
        <v>266</v>
      </c>
      <c r="Q235" s="39" t="s">
        <v>166</v>
      </c>
      <c r="R235" s="39" t="s">
        <v>249</v>
      </c>
      <c r="S235" s="39" t="s">
        <v>258</v>
      </c>
      <c r="T235" s="39" t="s">
        <v>419</v>
      </c>
      <c r="U235" s="38" t="s">
        <v>206</v>
      </c>
      <c r="V235" s="38" t="s">
        <v>170</v>
      </c>
      <c r="W235" s="38" t="s">
        <v>420</v>
      </c>
      <c r="X235" s="38">
        <v>1500</v>
      </c>
      <c r="Y235" s="39" t="s">
        <v>272</v>
      </c>
      <c r="Z235" s="39" t="s">
        <v>273</v>
      </c>
      <c r="AA235" s="39" t="s">
        <v>274</v>
      </c>
      <c r="AB235" s="38" t="s">
        <v>275</v>
      </c>
      <c r="AC235" s="44">
        <v>0</v>
      </c>
      <c r="AD235" s="40" t="s">
        <v>421</v>
      </c>
      <c r="AE235" s="25">
        <v>0</v>
      </c>
    </row>
    <row r="236" s="12" customFormat="1" ht="21.95" customHeight="1" spans="1:31">
      <c r="A236" s="37">
        <f t="shared" si="6"/>
        <v>200901</v>
      </c>
      <c r="B236" s="37" t="str">
        <f t="shared" si="7"/>
        <v>UnionBattleConfig_Mission_Des_200901</v>
      </c>
      <c r="C236" s="38" t="s">
        <v>164</v>
      </c>
      <c r="D236" s="38">
        <v>2</v>
      </c>
      <c r="E236" s="38">
        <v>9</v>
      </c>
      <c r="F236" s="38">
        <v>1</v>
      </c>
      <c r="G236" s="38">
        <v>200902</v>
      </c>
      <c r="H236" s="38">
        <v>30010201</v>
      </c>
      <c r="I236" s="40" t="s">
        <v>165</v>
      </c>
      <c r="J236" s="40" t="s">
        <v>165</v>
      </c>
      <c r="K236" s="41">
        <v>3002010111</v>
      </c>
      <c r="L236" s="42">
        <v>350935</v>
      </c>
      <c r="M236" s="38">
        <v>52506</v>
      </c>
      <c r="N236" s="38">
        <v>10000</v>
      </c>
      <c r="O236" s="39" t="s">
        <v>276</v>
      </c>
      <c r="P236" s="39" t="s">
        <v>276</v>
      </c>
      <c r="Q236" s="39" t="s">
        <v>166</v>
      </c>
      <c r="R236" s="39" t="s">
        <v>249</v>
      </c>
      <c r="S236" s="39" t="s">
        <v>249</v>
      </c>
      <c r="T236" s="39" t="s">
        <v>277</v>
      </c>
      <c r="U236" s="38" t="s">
        <v>206</v>
      </c>
      <c r="V236" s="38" t="s">
        <v>170</v>
      </c>
      <c r="W236" s="38" t="s">
        <v>278</v>
      </c>
      <c r="X236" s="38">
        <v>750</v>
      </c>
      <c r="Y236" s="39">
        <v>2000014</v>
      </c>
      <c r="Z236" s="39">
        <v>2000042</v>
      </c>
      <c r="AA236" s="39" t="s">
        <v>172</v>
      </c>
      <c r="AB236" s="38" t="s">
        <v>279</v>
      </c>
      <c r="AC236" s="44">
        <v>0</v>
      </c>
      <c r="AD236" s="40" t="s">
        <v>174</v>
      </c>
      <c r="AE236" s="25">
        <v>0</v>
      </c>
    </row>
    <row r="237" s="12" customFormat="1" ht="21.95" customHeight="1" spans="1:31">
      <c r="A237" s="37">
        <f t="shared" si="6"/>
        <v>200902</v>
      </c>
      <c r="B237" s="37" t="str">
        <f t="shared" si="7"/>
        <v>UnionBattleConfig_Mission_Des_200902</v>
      </c>
      <c r="C237" s="38" t="s">
        <v>175</v>
      </c>
      <c r="D237" s="38">
        <v>2</v>
      </c>
      <c r="E237" s="38">
        <v>9</v>
      </c>
      <c r="F237" s="38">
        <v>2</v>
      </c>
      <c r="G237" s="38">
        <v>200903</v>
      </c>
      <c r="H237" s="38">
        <v>30010202</v>
      </c>
      <c r="I237" s="40" t="s">
        <v>176</v>
      </c>
      <c r="J237" s="40" t="s">
        <v>176</v>
      </c>
      <c r="K237" s="41">
        <v>3002010211</v>
      </c>
      <c r="L237" s="42">
        <v>350935</v>
      </c>
      <c r="M237" s="38">
        <v>52506</v>
      </c>
      <c r="N237" s="38">
        <v>14000</v>
      </c>
      <c r="O237" s="39" t="s">
        <v>276</v>
      </c>
      <c r="P237" s="39" t="s">
        <v>276</v>
      </c>
      <c r="Q237" s="39" t="s">
        <v>249</v>
      </c>
      <c r="R237" s="39" t="s">
        <v>166</v>
      </c>
      <c r="S237" s="39" t="s">
        <v>249</v>
      </c>
      <c r="T237" s="39" t="s">
        <v>280</v>
      </c>
      <c r="U237" s="38" t="s">
        <v>206</v>
      </c>
      <c r="V237" s="38" t="s">
        <v>170</v>
      </c>
      <c r="W237" s="38" t="s">
        <v>281</v>
      </c>
      <c r="X237" s="38">
        <v>750</v>
      </c>
      <c r="Y237" s="39">
        <v>2000015</v>
      </c>
      <c r="Z237" s="39">
        <v>2000043</v>
      </c>
      <c r="AA237" s="39" t="s">
        <v>179</v>
      </c>
      <c r="AB237" s="38" t="s">
        <v>282</v>
      </c>
      <c r="AC237" s="44">
        <v>0</v>
      </c>
      <c r="AD237" s="40" t="s">
        <v>181</v>
      </c>
      <c r="AE237" s="25">
        <v>0</v>
      </c>
    </row>
    <row r="238" s="12" customFormat="1" ht="21.95" customHeight="1" spans="1:31">
      <c r="A238" s="37">
        <f t="shared" si="6"/>
        <v>200903</v>
      </c>
      <c r="B238" s="37" t="str">
        <f t="shared" si="7"/>
        <v>UnionBattleConfig_Mission_Des_200903</v>
      </c>
      <c r="C238" s="38" t="s">
        <v>182</v>
      </c>
      <c r="D238" s="38">
        <v>2</v>
      </c>
      <c r="E238" s="38">
        <v>9</v>
      </c>
      <c r="F238" s="38">
        <v>3</v>
      </c>
      <c r="G238" s="38">
        <v>200904</v>
      </c>
      <c r="H238" s="38">
        <v>30010203</v>
      </c>
      <c r="I238" s="40" t="s">
        <v>183</v>
      </c>
      <c r="J238" s="40" t="s">
        <v>183</v>
      </c>
      <c r="K238" s="41">
        <v>3002010311</v>
      </c>
      <c r="L238" s="42">
        <v>350935</v>
      </c>
      <c r="M238" s="38">
        <v>52506</v>
      </c>
      <c r="N238" s="38">
        <v>52506</v>
      </c>
      <c r="O238" s="39" t="s">
        <v>276</v>
      </c>
      <c r="P238" s="39" t="s">
        <v>276</v>
      </c>
      <c r="Q238" s="39" t="s">
        <v>166</v>
      </c>
      <c r="R238" s="39" t="s">
        <v>249</v>
      </c>
      <c r="S238" s="39" t="s">
        <v>249</v>
      </c>
      <c r="T238" s="39" t="s">
        <v>283</v>
      </c>
      <c r="U238" s="38" t="s">
        <v>206</v>
      </c>
      <c r="V238" s="38" t="s">
        <v>170</v>
      </c>
      <c r="W238" s="38" t="s">
        <v>278</v>
      </c>
      <c r="X238" s="38">
        <v>750</v>
      </c>
      <c r="Y238" s="39">
        <v>2000016</v>
      </c>
      <c r="Z238" s="39">
        <v>2000044</v>
      </c>
      <c r="AA238" s="39" t="s">
        <v>185</v>
      </c>
      <c r="AB238" s="38" t="s">
        <v>284</v>
      </c>
      <c r="AC238" s="44">
        <v>0</v>
      </c>
      <c r="AD238" s="40" t="s">
        <v>187</v>
      </c>
      <c r="AE238" s="25">
        <v>0</v>
      </c>
    </row>
    <row r="239" s="12" customFormat="1" ht="21.95" customHeight="1" spans="1:31">
      <c r="A239" s="37">
        <f t="shared" si="6"/>
        <v>200904</v>
      </c>
      <c r="B239" s="37" t="str">
        <f t="shared" si="7"/>
        <v>UnionBattleConfig_Mission_Des_200904</v>
      </c>
      <c r="C239" s="38" t="s">
        <v>188</v>
      </c>
      <c r="D239" s="38">
        <v>2</v>
      </c>
      <c r="E239" s="38">
        <v>9</v>
      </c>
      <c r="F239" s="38">
        <v>4</v>
      </c>
      <c r="G239" s="38">
        <v>200905</v>
      </c>
      <c r="H239" s="38">
        <v>30010204</v>
      </c>
      <c r="I239" s="40" t="s">
        <v>189</v>
      </c>
      <c r="J239" s="40" t="s">
        <v>189</v>
      </c>
      <c r="K239" s="41">
        <v>3002010411</v>
      </c>
      <c r="L239" s="42">
        <v>350935</v>
      </c>
      <c r="M239" s="38">
        <v>70010</v>
      </c>
      <c r="N239" s="38">
        <v>10000</v>
      </c>
      <c r="O239" s="39" t="s">
        <v>276</v>
      </c>
      <c r="P239" s="39" t="s">
        <v>276</v>
      </c>
      <c r="Q239" s="39" t="s">
        <v>166</v>
      </c>
      <c r="R239" s="39" t="s">
        <v>249</v>
      </c>
      <c r="S239" s="39" t="s">
        <v>249</v>
      </c>
      <c r="T239" s="39" t="s">
        <v>285</v>
      </c>
      <c r="U239" s="38" t="s">
        <v>206</v>
      </c>
      <c r="V239" s="38" t="s">
        <v>170</v>
      </c>
      <c r="W239" s="38" t="s">
        <v>286</v>
      </c>
      <c r="X239" s="38">
        <v>1000</v>
      </c>
      <c r="Y239" s="39">
        <v>2000017</v>
      </c>
      <c r="Z239" s="39">
        <v>2000045</v>
      </c>
      <c r="AA239" s="39" t="s">
        <v>193</v>
      </c>
      <c r="AB239" s="38" t="s">
        <v>287</v>
      </c>
      <c r="AC239" s="44">
        <v>0</v>
      </c>
      <c r="AD239" s="40" t="s">
        <v>195</v>
      </c>
      <c r="AE239" s="25">
        <v>0</v>
      </c>
    </row>
    <row r="240" s="12" customFormat="1" ht="21.95" customHeight="1" spans="1:31">
      <c r="A240" s="37">
        <f t="shared" si="6"/>
        <v>200905</v>
      </c>
      <c r="B240" s="37" t="str">
        <f t="shared" si="7"/>
        <v>UnionBattleConfig_Mission_Des_200905</v>
      </c>
      <c r="C240" s="38" t="s">
        <v>196</v>
      </c>
      <c r="D240" s="38">
        <v>2</v>
      </c>
      <c r="E240" s="38">
        <v>9</v>
      </c>
      <c r="F240" s="38">
        <v>5</v>
      </c>
      <c r="G240" s="38">
        <v>200906</v>
      </c>
      <c r="H240" s="38">
        <v>30010205</v>
      </c>
      <c r="I240" s="40" t="s">
        <v>197</v>
      </c>
      <c r="J240" s="40" t="s">
        <v>197</v>
      </c>
      <c r="K240" s="41">
        <v>3002010511</v>
      </c>
      <c r="L240" s="42">
        <v>350935</v>
      </c>
      <c r="M240" s="38">
        <v>70010</v>
      </c>
      <c r="N240" s="38">
        <v>14000</v>
      </c>
      <c r="O240" s="39" t="s">
        <v>276</v>
      </c>
      <c r="P240" s="39" t="s">
        <v>276</v>
      </c>
      <c r="Q240" s="39" t="s">
        <v>249</v>
      </c>
      <c r="R240" s="39" t="s">
        <v>166</v>
      </c>
      <c r="S240" s="39" t="s">
        <v>249</v>
      </c>
      <c r="T240" s="39" t="s">
        <v>288</v>
      </c>
      <c r="U240" s="38" t="s">
        <v>206</v>
      </c>
      <c r="V240" s="38" t="s">
        <v>170</v>
      </c>
      <c r="W240" s="38" t="s">
        <v>289</v>
      </c>
      <c r="X240" s="38">
        <v>1000</v>
      </c>
      <c r="Y240" s="39">
        <v>2000018</v>
      </c>
      <c r="Z240" s="39">
        <v>2000046</v>
      </c>
      <c r="AA240" s="39" t="s">
        <v>200</v>
      </c>
      <c r="AB240" s="38" t="s">
        <v>290</v>
      </c>
      <c r="AC240" s="44">
        <v>0</v>
      </c>
      <c r="AD240" s="40" t="s">
        <v>202</v>
      </c>
      <c r="AE240" s="25">
        <v>0</v>
      </c>
    </row>
    <row r="241" s="12" customFormat="1" ht="21.95" customHeight="1" spans="1:31">
      <c r="A241" s="37">
        <f t="shared" si="6"/>
        <v>200906</v>
      </c>
      <c r="B241" s="37" t="str">
        <f t="shared" si="7"/>
        <v>UnionBattleConfig_Mission_Des_200906</v>
      </c>
      <c r="C241" s="38" t="s">
        <v>417</v>
      </c>
      <c r="D241" s="38">
        <v>2</v>
      </c>
      <c r="E241" s="38">
        <v>9</v>
      </c>
      <c r="F241" s="38">
        <v>6</v>
      </c>
      <c r="G241" s="38">
        <v>201001</v>
      </c>
      <c r="H241" s="38">
        <v>30010206</v>
      </c>
      <c r="I241" s="40" t="s">
        <v>418</v>
      </c>
      <c r="J241" s="40" t="s">
        <v>418</v>
      </c>
      <c r="K241" s="41">
        <v>3002010612</v>
      </c>
      <c r="L241" s="42">
        <v>350935</v>
      </c>
      <c r="M241" s="38">
        <v>140019</v>
      </c>
      <c r="N241" s="38">
        <v>10000</v>
      </c>
      <c r="O241" s="39" t="s">
        <v>276</v>
      </c>
      <c r="P241" s="39" t="s">
        <v>276</v>
      </c>
      <c r="Q241" s="39" t="s">
        <v>166</v>
      </c>
      <c r="R241" s="39" t="s">
        <v>249</v>
      </c>
      <c r="S241" s="39" t="s">
        <v>249</v>
      </c>
      <c r="T241" s="39" t="s">
        <v>422</v>
      </c>
      <c r="U241" s="38" t="s">
        <v>292</v>
      </c>
      <c r="V241" s="38" t="s">
        <v>170</v>
      </c>
      <c r="W241" s="38" t="s">
        <v>423</v>
      </c>
      <c r="X241" s="38">
        <v>2000</v>
      </c>
      <c r="Y241" s="39">
        <v>2000019</v>
      </c>
      <c r="Z241" s="39">
        <v>2000047</v>
      </c>
      <c r="AA241" s="39" t="s">
        <v>294</v>
      </c>
      <c r="AB241" s="38" t="s">
        <v>295</v>
      </c>
      <c r="AC241" s="44">
        <v>0</v>
      </c>
      <c r="AD241" s="40" t="s">
        <v>421</v>
      </c>
      <c r="AE241" s="25">
        <v>0</v>
      </c>
    </row>
    <row r="242" s="12" customFormat="1" ht="21.95" customHeight="1" spans="1:31">
      <c r="A242" s="37">
        <f t="shared" si="6"/>
        <v>201001</v>
      </c>
      <c r="B242" s="37" t="str">
        <f t="shared" si="7"/>
        <v>UnionBattleConfig_Mission_Des_201001</v>
      </c>
      <c r="C242" s="38" t="s">
        <v>164</v>
      </c>
      <c r="D242" s="38">
        <v>2</v>
      </c>
      <c r="E242" s="38">
        <v>10</v>
      </c>
      <c r="F242" s="38">
        <v>1</v>
      </c>
      <c r="G242" s="38">
        <v>201002</v>
      </c>
      <c r="H242" s="38">
        <v>30010201</v>
      </c>
      <c r="I242" s="40" t="s">
        <v>165</v>
      </c>
      <c r="J242" s="40" t="s">
        <v>165</v>
      </c>
      <c r="K242" s="41">
        <v>3002010111</v>
      </c>
      <c r="L242" s="42">
        <v>350935</v>
      </c>
      <c r="M242" s="38">
        <v>52506</v>
      </c>
      <c r="N242" s="38">
        <v>10000</v>
      </c>
      <c r="O242" s="39" t="s">
        <v>296</v>
      </c>
      <c r="P242" s="39" t="s">
        <v>296</v>
      </c>
      <c r="Q242" s="39" t="s">
        <v>166</v>
      </c>
      <c r="R242" s="39" t="s">
        <v>249</v>
      </c>
      <c r="S242" s="39" t="s">
        <v>249</v>
      </c>
      <c r="T242" s="39" t="s">
        <v>277</v>
      </c>
      <c r="U242" s="38" t="s">
        <v>206</v>
      </c>
      <c r="V242" s="38" t="s">
        <v>170</v>
      </c>
      <c r="W242" s="38" t="s">
        <v>278</v>
      </c>
      <c r="X242" s="38">
        <v>750</v>
      </c>
      <c r="Y242" s="39">
        <v>2000014</v>
      </c>
      <c r="Z242" s="39">
        <v>2000042</v>
      </c>
      <c r="AA242" s="39" t="s">
        <v>172</v>
      </c>
      <c r="AB242" s="38" t="s">
        <v>297</v>
      </c>
      <c r="AC242" s="44">
        <v>0</v>
      </c>
      <c r="AD242" s="40" t="s">
        <v>174</v>
      </c>
      <c r="AE242" s="25">
        <v>0</v>
      </c>
    </row>
    <row r="243" s="12" customFormat="1" ht="21.95" customHeight="1" spans="1:31">
      <c r="A243" s="37">
        <f t="shared" si="6"/>
        <v>201002</v>
      </c>
      <c r="B243" s="37" t="str">
        <f t="shared" si="7"/>
        <v>UnionBattleConfig_Mission_Des_201002</v>
      </c>
      <c r="C243" s="38" t="s">
        <v>175</v>
      </c>
      <c r="D243" s="38">
        <v>2</v>
      </c>
      <c r="E243" s="38">
        <v>10</v>
      </c>
      <c r="F243" s="38">
        <v>2</v>
      </c>
      <c r="G243" s="38">
        <v>201003</v>
      </c>
      <c r="H243" s="38">
        <v>30010202</v>
      </c>
      <c r="I243" s="40" t="s">
        <v>176</v>
      </c>
      <c r="J243" s="40" t="s">
        <v>176</v>
      </c>
      <c r="K243" s="41">
        <v>3002010211</v>
      </c>
      <c r="L243" s="42">
        <v>350935</v>
      </c>
      <c r="M243" s="38">
        <v>52506</v>
      </c>
      <c r="N243" s="38">
        <v>14500</v>
      </c>
      <c r="O243" s="39" t="s">
        <v>296</v>
      </c>
      <c r="P243" s="39" t="s">
        <v>296</v>
      </c>
      <c r="Q243" s="39" t="s">
        <v>249</v>
      </c>
      <c r="R243" s="39" t="s">
        <v>166</v>
      </c>
      <c r="S243" s="39" t="s">
        <v>249</v>
      </c>
      <c r="T243" s="39" t="s">
        <v>280</v>
      </c>
      <c r="U243" s="38" t="s">
        <v>206</v>
      </c>
      <c r="V243" s="38" t="s">
        <v>170</v>
      </c>
      <c r="W243" s="38" t="s">
        <v>281</v>
      </c>
      <c r="X243" s="38">
        <v>750</v>
      </c>
      <c r="Y243" s="39">
        <v>2000015</v>
      </c>
      <c r="Z243" s="39">
        <v>2000043</v>
      </c>
      <c r="AA243" s="39" t="s">
        <v>179</v>
      </c>
      <c r="AB243" s="38" t="s">
        <v>298</v>
      </c>
      <c r="AC243" s="44">
        <v>0</v>
      </c>
      <c r="AD243" s="40" t="s">
        <v>181</v>
      </c>
      <c r="AE243" s="25">
        <v>0</v>
      </c>
    </row>
    <row r="244" s="12" customFormat="1" ht="21.95" customHeight="1" spans="1:31">
      <c r="A244" s="37">
        <f t="shared" si="6"/>
        <v>201003</v>
      </c>
      <c r="B244" s="37" t="str">
        <f t="shared" si="7"/>
        <v>UnionBattleConfig_Mission_Des_201003</v>
      </c>
      <c r="C244" s="38" t="s">
        <v>182</v>
      </c>
      <c r="D244" s="38">
        <v>2</v>
      </c>
      <c r="E244" s="38">
        <v>10</v>
      </c>
      <c r="F244" s="38">
        <v>3</v>
      </c>
      <c r="G244" s="38">
        <v>201004</v>
      </c>
      <c r="H244" s="38">
        <v>30010203</v>
      </c>
      <c r="I244" s="40" t="s">
        <v>183</v>
      </c>
      <c r="J244" s="40" t="s">
        <v>183</v>
      </c>
      <c r="K244" s="41">
        <v>3002010311</v>
      </c>
      <c r="L244" s="42">
        <v>350935</v>
      </c>
      <c r="M244" s="38">
        <v>52506</v>
      </c>
      <c r="N244" s="38">
        <v>52506</v>
      </c>
      <c r="O244" s="39" t="s">
        <v>296</v>
      </c>
      <c r="P244" s="39" t="s">
        <v>296</v>
      </c>
      <c r="Q244" s="39" t="s">
        <v>166</v>
      </c>
      <c r="R244" s="39" t="s">
        <v>249</v>
      </c>
      <c r="S244" s="39" t="s">
        <v>249</v>
      </c>
      <c r="T244" s="39" t="s">
        <v>283</v>
      </c>
      <c r="U244" s="38" t="s">
        <v>206</v>
      </c>
      <c r="V244" s="38" t="s">
        <v>170</v>
      </c>
      <c r="W244" s="38" t="s">
        <v>278</v>
      </c>
      <c r="X244" s="38">
        <v>750</v>
      </c>
      <c r="Y244" s="39">
        <v>2000016</v>
      </c>
      <c r="Z244" s="39">
        <v>2000044</v>
      </c>
      <c r="AA244" s="39" t="s">
        <v>185</v>
      </c>
      <c r="AB244" s="38" t="s">
        <v>299</v>
      </c>
      <c r="AC244" s="44">
        <v>0</v>
      </c>
      <c r="AD244" s="40" t="s">
        <v>187</v>
      </c>
      <c r="AE244" s="25">
        <v>0</v>
      </c>
    </row>
    <row r="245" s="12" customFormat="1" ht="21.95" customHeight="1" spans="1:31">
      <c r="A245" s="37">
        <f t="shared" si="6"/>
        <v>201004</v>
      </c>
      <c r="B245" s="37" t="str">
        <f t="shared" si="7"/>
        <v>UnionBattleConfig_Mission_Des_201004</v>
      </c>
      <c r="C245" s="38" t="s">
        <v>188</v>
      </c>
      <c r="D245" s="38">
        <v>2</v>
      </c>
      <c r="E245" s="38">
        <v>10</v>
      </c>
      <c r="F245" s="38">
        <v>4</v>
      </c>
      <c r="G245" s="38">
        <v>201005</v>
      </c>
      <c r="H245" s="38">
        <v>30010204</v>
      </c>
      <c r="I245" s="40" t="s">
        <v>189</v>
      </c>
      <c r="J245" s="40" t="s">
        <v>189</v>
      </c>
      <c r="K245" s="41">
        <v>3002010411</v>
      </c>
      <c r="L245" s="42">
        <v>350935</v>
      </c>
      <c r="M245" s="38">
        <v>70010</v>
      </c>
      <c r="N245" s="38">
        <v>10000</v>
      </c>
      <c r="O245" s="39" t="s">
        <v>296</v>
      </c>
      <c r="P245" s="39" t="s">
        <v>296</v>
      </c>
      <c r="Q245" s="39" t="s">
        <v>166</v>
      </c>
      <c r="R245" s="39" t="s">
        <v>249</v>
      </c>
      <c r="S245" s="39" t="s">
        <v>249</v>
      </c>
      <c r="T245" s="39" t="s">
        <v>285</v>
      </c>
      <c r="U245" s="38" t="s">
        <v>206</v>
      </c>
      <c r="V245" s="38" t="s">
        <v>170</v>
      </c>
      <c r="W245" s="38" t="s">
        <v>286</v>
      </c>
      <c r="X245" s="38">
        <v>1000</v>
      </c>
      <c r="Y245" s="39">
        <v>2000017</v>
      </c>
      <c r="Z245" s="39">
        <v>2000045</v>
      </c>
      <c r="AA245" s="39" t="s">
        <v>193</v>
      </c>
      <c r="AB245" s="38" t="s">
        <v>300</v>
      </c>
      <c r="AC245" s="44">
        <v>0</v>
      </c>
      <c r="AD245" s="40" t="s">
        <v>195</v>
      </c>
      <c r="AE245" s="25">
        <v>0</v>
      </c>
    </row>
    <row r="246" s="12" customFormat="1" ht="21.95" customHeight="1" spans="1:31">
      <c r="A246" s="37">
        <f t="shared" si="6"/>
        <v>201005</v>
      </c>
      <c r="B246" s="37" t="str">
        <f t="shared" si="7"/>
        <v>UnionBattleConfig_Mission_Des_201005</v>
      </c>
      <c r="C246" s="38" t="s">
        <v>196</v>
      </c>
      <c r="D246" s="38">
        <v>2</v>
      </c>
      <c r="E246" s="38">
        <v>10</v>
      </c>
      <c r="F246" s="38">
        <v>5</v>
      </c>
      <c r="G246" s="38">
        <v>201006</v>
      </c>
      <c r="H246" s="38">
        <v>30010205</v>
      </c>
      <c r="I246" s="40" t="s">
        <v>197</v>
      </c>
      <c r="J246" s="40" t="s">
        <v>197</v>
      </c>
      <c r="K246" s="41">
        <v>3002010511</v>
      </c>
      <c r="L246" s="42">
        <v>350935</v>
      </c>
      <c r="M246" s="38">
        <v>70010</v>
      </c>
      <c r="N246" s="38">
        <v>14500</v>
      </c>
      <c r="O246" s="39" t="s">
        <v>296</v>
      </c>
      <c r="P246" s="39" t="s">
        <v>296</v>
      </c>
      <c r="Q246" s="39" t="s">
        <v>249</v>
      </c>
      <c r="R246" s="39" t="s">
        <v>166</v>
      </c>
      <c r="S246" s="39" t="s">
        <v>249</v>
      </c>
      <c r="T246" s="39" t="s">
        <v>288</v>
      </c>
      <c r="U246" s="38" t="s">
        <v>206</v>
      </c>
      <c r="V246" s="38" t="s">
        <v>170</v>
      </c>
      <c r="W246" s="38" t="s">
        <v>289</v>
      </c>
      <c r="X246" s="38">
        <v>1000</v>
      </c>
      <c r="Y246" s="39">
        <v>2000018</v>
      </c>
      <c r="Z246" s="39">
        <v>2000046</v>
      </c>
      <c r="AA246" s="39" t="s">
        <v>200</v>
      </c>
      <c r="AB246" s="38" t="s">
        <v>301</v>
      </c>
      <c r="AC246" s="44">
        <v>0</v>
      </c>
      <c r="AD246" s="40" t="s">
        <v>202</v>
      </c>
      <c r="AE246" s="25">
        <v>0</v>
      </c>
    </row>
    <row r="247" s="12" customFormat="1" ht="21.95" customHeight="1" spans="1:31">
      <c r="A247" s="37">
        <f t="shared" si="6"/>
        <v>201006</v>
      </c>
      <c r="B247" s="37" t="str">
        <f t="shared" si="7"/>
        <v>UnionBattleConfig_Mission_Des_201006</v>
      </c>
      <c r="C247" s="38" t="s">
        <v>417</v>
      </c>
      <c r="D247" s="38">
        <v>2</v>
      </c>
      <c r="E247" s="38">
        <v>10</v>
      </c>
      <c r="F247" s="38">
        <v>6</v>
      </c>
      <c r="G247" s="38">
        <v>201101</v>
      </c>
      <c r="H247" s="38">
        <v>30010206</v>
      </c>
      <c r="I247" s="40" t="s">
        <v>418</v>
      </c>
      <c r="J247" s="40" t="s">
        <v>418</v>
      </c>
      <c r="K247" s="41">
        <v>3002010612</v>
      </c>
      <c r="L247" s="42">
        <v>350935</v>
      </c>
      <c r="M247" s="38">
        <v>140019</v>
      </c>
      <c r="N247" s="38">
        <v>10000</v>
      </c>
      <c r="O247" s="39" t="s">
        <v>296</v>
      </c>
      <c r="P247" s="39" t="s">
        <v>296</v>
      </c>
      <c r="Q247" s="39" t="s">
        <v>166</v>
      </c>
      <c r="R247" s="39" t="s">
        <v>249</v>
      </c>
      <c r="S247" s="39" t="s">
        <v>249</v>
      </c>
      <c r="T247" s="39" t="s">
        <v>422</v>
      </c>
      <c r="U247" s="38" t="s">
        <v>292</v>
      </c>
      <c r="V247" s="38" t="s">
        <v>170</v>
      </c>
      <c r="W247" s="38" t="s">
        <v>423</v>
      </c>
      <c r="X247" s="38">
        <v>2000</v>
      </c>
      <c r="Y247" s="39" t="s">
        <v>302</v>
      </c>
      <c r="Z247" s="39">
        <v>2000047</v>
      </c>
      <c r="AA247" s="39" t="s">
        <v>303</v>
      </c>
      <c r="AB247" s="38" t="s">
        <v>304</v>
      </c>
      <c r="AC247" s="44">
        <v>0</v>
      </c>
      <c r="AD247" s="40" t="s">
        <v>421</v>
      </c>
      <c r="AE247" s="25">
        <v>0</v>
      </c>
    </row>
    <row r="248" s="12" customFormat="1" ht="21.95" customHeight="1" spans="1:31">
      <c r="A248" s="37">
        <f t="shared" si="6"/>
        <v>201101</v>
      </c>
      <c r="B248" s="37" t="str">
        <f t="shared" si="7"/>
        <v>UnionBattleConfig_Mission_Des_201101</v>
      </c>
      <c r="C248" s="38" t="s">
        <v>164</v>
      </c>
      <c r="D248" s="38">
        <v>2</v>
      </c>
      <c r="E248" s="38">
        <v>11</v>
      </c>
      <c r="F248" s="38">
        <v>1</v>
      </c>
      <c r="G248" s="38">
        <v>201102</v>
      </c>
      <c r="H248" s="38">
        <v>30010201</v>
      </c>
      <c r="I248" s="40" t="s">
        <v>165</v>
      </c>
      <c r="J248" s="40" t="s">
        <v>165</v>
      </c>
      <c r="K248" s="41">
        <v>3002010111</v>
      </c>
      <c r="L248" s="42">
        <v>350935</v>
      </c>
      <c r="M248" s="38">
        <v>52506</v>
      </c>
      <c r="N248" s="38">
        <v>10000</v>
      </c>
      <c r="O248" s="39" t="s">
        <v>305</v>
      </c>
      <c r="P248" s="39" t="s">
        <v>305</v>
      </c>
      <c r="Q248" s="39" t="s">
        <v>166</v>
      </c>
      <c r="R248" s="39" t="s">
        <v>249</v>
      </c>
      <c r="S248" s="39" t="s">
        <v>306</v>
      </c>
      <c r="T248" s="39" t="s">
        <v>277</v>
      </c>
      <c r="U248" s="38" t="s">
        <v>206</v>
      </c>
      <c r="V248" s="38" t="s">
        <v>170</v>
      </c>
      <c r="W248" s="38" t="s">
        <v>278</v>
      </c>
      <c r="X248" s="38">
        <v>750</v>
      </c>
      <c r="Y248" s="39">
        <v>2000020</v>
      </c>
      <c r="Z248" s="39">
        <v>2000048</v>
      </c>
      <c r="AA248" s="39" t="s">
        <v>172</v>
      </c>
      <c r="AB248" s="38" t="s">
        <v>307</v>
      </c>
      <c r="AC248" s="44">
        <v>0</v>
      </c>
      <c r="AD248" s="40" t="s">
        <v>174</v>
      </c>
      <c r="AE248" s="25">
        <v>0</v>
      </c>
    </row>
    <row r="249" s="12" customFormat="1" ht="21.95" customHeight="1" spans="1:31">
      <c r="A249" s="37">
        <f t="shared" si="6"/>
        <v>201102</v>
      </c>
      <c r="B249" s="37" t="str">
        <f t="shared" si="7"/>
        <v>UnionBattleConfig_Mission_Des_201102</v>
      </c>
      <c r="C249" s="38" t="s">
        <v>175</v>
      </c>
      <c r="D249" s="38">
        <v>2</v>
      </c>
      <c r="E249" s="38">
        <v>11</v>
      </c>
      <c r="F249" s="38">
        <v>2</v>
      </c>
      <c r="G249" s="38">
        <v>201103</v>
      </c>
      <c r="H249" s="38">
        <v>30010202</v>
      </c>
      <c r="I249" s="40" t="s">
        <v>176</v>
      </c>
      <c r="J249" s="40" t="s">
        <v>176</v>
      </c>
      <c r="K249" s="41">
        <v>3002010211</v>
      </c>
      <c r="L249" s="42">
        <v>350935</v>
      </c>
      <c r="M249" s="38">
        <v>52506</v>
      </c>
      <c r="N249" s="38">
        <v>15000</v>
      </c>
      <c r="O249" s="39" t="s">
        <v>305</v>
      </c>
      <c r="P249" s="39" t="s">
        <v>305</v>
      </c>
      <c r="Q249" s="39" t="s">
        <v>249</v>
      </c>
      <c r="R249" s="39" t="s">
        <v>166</v>
      </c>
      <c r="S249" s="39" t="s">
        <v>306</v>
      </c>
      <c r="T249" s="39" t="s">
        <v>280</v>
      </c>
      <c r="U249" s="38" t="s">
        <v>206</v>
      </c>
      <c r="V249" s="38" t="s">
        <v>170</v>
      </c>
      <c r="W249" s="38" t="s">
        <v>281</v>
      </c>
      <c r="X249" s="38">
        <v>750</v>
      </c>
      <c r="Y249" s="39">
        <v>2000021</v>
      </c>
      <c r="Z249" s="39">
        <v>2000049</v>
      </c>
      <c r="AA249" s="39" t="s">
        <v>179</v>
      </c>
      <c r="AB249" s="38" t="s">
        <v>308</v>
      </c>
      <c r="AC249" s="44">
        <v>0</v>
      </c>
      <c r="AD249" s="40" t="s">
        <v>181</v>
      </c>
      <c r="AE249" s="25">
        <v>0</v>
      </c>
    </row>
    <row r="250" s="12" customFormat="1" ht="21.95" customHeight="1" spans="1:31">
      <c r="A250" s="37">
        <f t="shared" si="6"/>
        <v>201103</v>
      </c>
      <c r="B250" s="37" t="str">
        <f t="shared" si="7"/>
        <v>UnionBattleConfig_Mission_Des_201103</v>
      </c>
      <c r="C250" s="38" t="s">
        <v>182</v>
      </c>
      <c r="D250" s="38">
        <v>2</v>
      </c>
      <c r="E250" s="38">
        <v>11</v>
      </c>
      <c r="F250" s="38">
        <v>3</v>
      </c>
      <c r="G250" s="38">
        <v>201104</v>
      </c>
      <c r="H250" s="38">
        <v>30010203</v>
      </c>
      <c r="I250" s="40" t="s">
        <v>183</v>
      </c>
      <c r="J250" s="40" t="s">
        <v>183</v>
      </c>
      <c r="K250" s="41">
        <v>3002010311</v>
      </c>
      <c r="L250" s="42">
        <v>350935</v>
      </c>
      <c r="M250" s="38">
        <v>52506</v>
      </c>
      <c r="N250" s="38">
        <v>52506</v>
      </c>
      <c r="O250" s="39" t="s">
        <v>305</v>
      </c>
      <c r="P250" s="39" t="s">
        <v>305</v>
      </c>
      <c r="Q250" s="39" t="s">
        <v>166</v>
      </c>
      <c r="R250" s="39" t="s">
        <v>249</v>
      </c>
      <c r="S250" s="39" t="s">
        <v>306</v>
      </c>
      <c r="T250" s="39" t="s">
        <v>283</v>
      </c>
      <c r="U250" s="38" t="s">
        <v>206</v>
      </c>
      <c r="V250" s="38" t="s">
        <v>170</v>
      </c>
      <c r="W250" s="38" t="s">
        <v>278</v>
      </c>
      <c r="X250" s="38">
        <v>750</v>
      </c>
      <c r="Y250" s="39">
        <v>2000022</v>
      </c>
      <c r="Z250" s="39">
        <v>2000050</v>
      </c>
      <c r="AA250" s="39" t="s">
        <v>185</v>
      </c>
      <c r="AB250" s="38" t="s">
        <v>309</v>
      </c>
      <c r="AC250" s="44">
        <v>0</v>
      </c>
      <c r="AD250" s="40" t="s">
        <v>187</v>
      </c>
      <c r="AE250" s="25">
        <v>0</v>
      </c>
    </row>
    <row r="251" s="12" customFormat="1" ht="21.95" customHeight="1" spans="1:31">
      <c r="A251" s="37">
        <f t="shared" si="6"/>
        <v>201104</v>
      </c>
      <c r="B251" s="37" t="str">
        <f t="shared" si="7"/>
        <v>UnionBattleConfig_Mission_Des_201104</v>
      </c>
      <c r="C251" s="38" t="s">
        <v>188</v>
      </c>
      <c r="D251" s="38">
        <v>2</v>
      </c>
      <c r="E251" s="38">
        <v>11</v>
      </c>
      <c r="F251" s="38">
        <v>4</v>
      </c>
      <c r="G251" s="38">
        <v>201105</v>
      </c>
      <c r="H251" s="38">
        <v>30010204</v>
      </c>
      <c r="I251" s="40" t="s">
        <v>189</v>
      </c>
      <c r="J251" s="40" t="s">
        <v>189</v>
      </c>
      <c r="K251" s="41">
        <v>3002010411</v>
      </c>
      <c r="L251" s="42">
        <v>350935</v>
      </c>
      <c r="M251" s="38">
        <v>70010</v>
      </c>
      <c r="N251" s="38">
        <v>10000</v>
      </c>
      <c r="O251" s="39" t="s">
        <v>305</v>
      </c>
      <c r="P251" s="39" t="s">
        <v>305</v>
      </c>
      <c r="Q251" s="39" t="s">
        <v>166</v>
      </c>
      <c r="R251" s="39" t="s">
        <v>249</v>
      </c>
      <c r="S251" s="39" t="s">
        <v>306</v>
      </c>
      <c r="T251" s="39" t="s">
        <v>285</v>
      </c>
      <c r="U251" s="38" t="s">
        <v>206</v>
      </c>
      <c r="V251" s="38" t="s">
        <v>170</v>
      </c>
      <c r="W251" s="38" t="s">
        <v>286</v>
      </c>
      <c r="X251" s="38">
        <v>1000</v>
      </c>
      <c r="Y251" s="39">
        <v>2000023</v>
      </c>
      <c r="Z251" s="39">
        <v>2000051</v>
      </c>
      <c r="AA251" s="39" t="s">
        <v>193</v>
      </c>
      <c r="AB251" s="38" t="s">
        <v>310</v>
      </c>
      <c r="AC251" s="44">
        <v>0</v>
      </c>
      <c r="AD251" s="40" t="s">
        <v>195</v>
      </c>
      <c r="AE251" s="25">
        <v>0</v>
      </c>
    </row>
    <row r="252" s="12" customFormat="1" ht="21.95" customHeight="1" spans="1:31">
      <c r="A252" s="37">
        <f t="shared" si="6"/>
        <v>201105</v>
      </c>
      <c r="B252" s="37" t="str">
        <f t="shared" si="7"/>
        <v>UnionBattleConfig_Mission_Des_201105</v>
      </c>
      <c r="C252" s="38" t="s">
        <v>196</v>
      </c>
      <c r="D252" s="38">
        <v>2</v>
      </c>
      <c r="E252" s="38">
        <v>11</v>
      </c>
      <c r="F252" s="38">
        <v>5</v>
      </c>
      <c r="G252" s="38">
        <v>201106</v>
      </c>
      <c r="H252" s="38">
        <v>30010205</v>
      </c>
      <c r="I252" s="40" t="s">
        <v>197</v>
      </c>
      <c r="J252" s="40" t="s">
        <v>197</v>
      </c>
      <c r="K252" s="41">
        <v>3002010511</v>
      </c>
      <c r="L252" s="42">
        <v>350935</v>
      </c>
      <c r="M252" s="38">
        <v>70010</v>
      </c>
      <c r="N252" s="38">
        <v>15000</v>
      </c>
      <c r="O252" s="39" t="s">
        <v>305</v>
      </c>
      <c r="P252" s="39" t="s">
        <v>305</v>
      </c>
      <c r="Q252" s="39" t="s">
        <v>249</v>
      </c>
      <c r="R252" s="39" t="s">
        <v>166</v>
      </c>
      <c r="S252" s="39" t="s">
        <v>306</v>
      </c>
      <c r="T252" s="39" t="s">
        <v>288</v>
      </c>
      <c r="U252" s="38" t="s">
        <v>206</v>
      </c>
      <c r="V252" s="38" t="s">
        <v>170</v>
      </c>
      <c r="W252" s="38" t="s">
        <v>289</v>
      </c>
      <c r="X252" s="38">
        <v>1000</v>
      </c>
      <c r="Y252" s="39">
        <v>2000024</v>
      </c>
      <c r="Z252" s="39">
        <v>2000052</v>
      </c>
      <c r="AA252" s="39" t="s">
        <v>200</v>
      </c>
      <c r="AB252" s="38" t="s">
        <v>311</v>
      </c>
      <c r="AC252" s="44">
        <v>0</v>
      </c>
      <c r="AD252" s="40" t="s">
        <v>202</v>
      </c>
      <c r="AE252" s="25">
        <v>0</v>
      </c>
    </row>
    <row r="253" s="12" customFormat="1" ht="21.95" customHeight="1" spans="1:31">
      <c r="A253" s="37">
        <f t="shared" si="6"/>
        <v>201106</v>
      </c>
      <c r="B253" s="37" t="str">
        <f t="shared" si="7"/>
        <v>UnionBattleConfig_Mission_Des_201106</v>
      </c>
      <c r="C253" s="38" t="s">
        <v>417</v>
      </c>
      <c r="D253" s="38">
        <v>2</v>
      </c>
      <c r="E253" s="38">
        <v>11</v>
      </c>
      <c r="F253" s="38">
        <v>6</v>
      </c>
      <c r="G253" s="38">
        <v>201201</v>
      </c>
      <c r="H253" s="38">
        <v>30010206</v>
      </c>
      <c r="I253" s="40" t="s">
        <v>418</v>
      </c>
      <c r="J253" s="40" t="s">
        <v>418</v>
      </c>
      <c r="K253" s="41">
        <v>3002010612</v>
      </c>
      <c r="L253" s="42">
        <v>350935</v>
      </c>
      <c r="M253" s="38">
        <v>140019</v>
      </c>
      <c r="N253" s="38">
        <v>10000</v>
      </c>
      <c r="O253" s="39" t="s">
        <v>305</v>
      </c>
      <c r="P253" s="39" t="s">
        <v>305</v>
      </c>
      <c r="Q253" s="39" t="s">
        <v>166</v>
      </c>
      <c r="R253" s="39" t="s">
        <v>249</v>
      </c>
      <c r="S253" s="39" t="s">
        <v>306</v>
      </c>
      <c r="T253" s="39" t="s">
        <v>422</v>
      </c>
      <c r="U253" s="38" t="s">
        <v>292</v>
      </c>
      <c r="V253" s="38" t="s">
        <v>170</v>
      </c>
      <c r="W253" s="38" t="s">
        <v>423</v>
      </c>
      <c r="X253" s="38">
        <v>2000</v>
      </c>
      <c r="Y253" s="39">
        <v>2000025</v>
      </c>
      <c r="Z253" s="39">
        <v>2000053</v>
      </c>
      <c r="AA253" s="39" t="s">
        <v>312</v>
      </c>
      <c r="AB253" s="38" t="s">
        <v>313</v>
      </c>
      <c r="AC253" s="44">
        <v>0</v>
      </c>
      <c r="AD253" s="40" t="s">
        <v>421</v>
      </c>
      <c r="AE253" s="25">
        <v>0</v>
      </c>
    </row>
    <row r="254" s="12" customFormat="1" ht="21.95" customHeight="1" spans="1:31">
      <c r="A254" s="37">
        <f t="shared" si="6"/>
        <v>201201</v>
      </c>
      <c r="B254" s="37" t="str">
        <f t="shared" si="7"/>
        <v>UnionBattleConfig_Mission_Des_201201</v>
      </c>
      <c r="C254" s="38" t="s">
        <v>164</v>
      </c>
      <c r="D254" s="38">
        <v>2</v>
      </c>
      <c r="E254" s="38">
        <v>12</v>
      </c>
      <c r="F254" s="38">
        <v>1</v>
      </c>
      <c r="G254" s="38">
        <v>201202</v>
      </c>
      <c r="H254" s="38">
        <v>30010201</v>
      </c>
      <c r="I254" s="40" t="s">
        <v>165</v>
      </c>
      <c r="J254" s="40" t="s">
        <v>165</v>
      </c>
      <c r="K254" s="41">
        <v>3002010111</v>
      </c>
      <c r="L254" s="42">
        <v>350935</v>
      </c>
      <c r="M254" s="38">
        <v>70010</v>
      </c>
      <c r="N254" s="38">
        <v>10000</v>
      </c>
      <c r="O254" s="39" t="s">
        <v>314</v>
      </c>
      <c r="P254" s="39" t="s">
        <v>314</v>
      </c>
      <c r="Q254" s="39" t="s">
        <v>166</v>
      </c>
      <c r="R254" s="39" t="s">
        <v>249</v>
      </c>
      <c r="S254" s="39" t="s">
        <v>315</v>
      </c>
      <c r="T254" s="39" t="s">
        <v>277</v>
      </c>
      <c r="U254" s="38" t="s">
        <v>206</v>
      </c>
      <c r="V254" s="38" t="s">
        <v>170</v>
      </c>
      <c r="W254" s="38" t="s">
        <v>278</v>
      </c>
      <c r="X254" s="38">
        <v>1000</v>
      </c>
      <c r="Y254" s="39">
        <v>2000020</v>
      </c>
      <c r="Z254" s="39">
        <v>2000048</v>
      </c>
      <c r="AA254" s="39" t="s">
        <v>172</v>
      </c>
      <c r="AB254" s="38" t="s">
        <v>316</v>
      </c>
      <c r="AC254" s="44">
        <v>0</v>
      </c>
      <c r="AD254" s="40" t="s">
        <v>174</v>
      </c>
      <c r="AE254" s="25">
        <v>0</v>
      </c>
    </row>
    <row r="255" s="12" customFormat="1" ht="21.95" customHeight="1" spans="1:31">
      <c r="A255" s="37">
        <f t="shared" si="6"/>
        <v>201202</v>
      </c>
      <c r="B255" s="37" t="str">
        <f t="shared" si="7"/>
        <v>UnionBattleConfig_Mission_Des_201202</v>
      </c>
      <c r="C255" s="38" t="s">
        <v>175</v>
      </c>
      <c r="D255" s="38">
        <v>2</v>
      </c>
      <c r="E255" s="38">
        <v>12</v>
      </c>
      <c r="F255" s="38">
        <v>2</v>
      </c>
      <c r="G255" s="38">
        <v>201203</v>
      </c>
      <c r="H255" s="38">
        <v>30010202</v>
      </c>
      <c r="I255" s="40" t="s">
        <v>176</v>
      </c>
      <c r="J255" s="40" t="s">
        <v>176</v>
      </c>
      <c r="K255" s="41">
        <v>3002010211</v>
      </c>
      <c r="L255" s="42">
        <v>350935</v>
      </c>
      <c r="M255" s="38">
        <v>70010</v>
      </c>
      <c r="N255" s="38">
        <v>15500</v>
      </c>
      <c r="O255" s="39" t="s">
        <v>314</v>
      </c>
      <c r="P255" s="39" t="s">
        <v>314</v>
      </c>
      <c r="Q255" s="39" t="s">
        <v>249</v>
      </c>
      <c r="R255" s="39" t="s">
        <v>166</v>
      </c>
      <c r="S255" s="39" t="s">
        <v>315</v>
      </c>
      <c r="T255" s="39" t="s">
        <v>280</v>
      </c>
      <c r="U255" s="38" t="s">
        <v>206</v>
      </c>
      <c r="V255" s="38" t="s">
        <v>170</v>
      </c>
      <c r="W255" s="38" t="s">
        <v>281</v>
      </c>
      <c r="X255" s="38">
        <v>1000</v>
      </c>
      <c r="Y255" s="39">
        <v>2000021</v>
      </c>
      <c r="Z255" s="39">
        <v>2000049</v>
      </c>
      <c r="AA255" s="39" t="s">
        <v>179</v>
      </c>
      <c r="AB255" s="38" t="s">
        <v>317</v>
      </c>
      <c r="AC255" s="44">
        <v>0</v>
      </c>
      <c r="AD255" s="40" t="s">
        <v>181</v>
      </c>
      <c r="AE255" s="25">
        <v>0</v>
      </c>
    </row>
    <row r="256" s="12" customFormat="1" ht="21.95" customHeight="1" spans="1:31">
      <c r="A256" s="37">
        <f t="shared" si="6"/>
        <v>201203</v>
      </c>
      <c r="B256" s="37" t="str">
        <f t="shared" si="7"/>
        <v>UnionBattleConfig_Mission_Des_201203</v>
      </c>
      <c r="C256" s="38" t="s">
        <v>182</v>
      </c>
      <c r="D256" s="38">
        <v>2</v>
      </c>
      <c r="E256" s="38">
        <v>12</v>
      </c>
      <c r="F256" s="38">
        <v>3</v>
      </c>
      <c r="G256" s="38">
        <v>201204</v>
      </c>
      <c r="H256" s="38">
        <v>30010203</v>
      </c>
      <c r="I256" s="40" t="s">
        <v>183</v>
      </c>
      <c r="J256" s="40" t="s">
        <v>183</v>
      </c>
      <c r="K256" s="41">
        <v>3002010311</v>
      </c>
      <c r="L256" s="42">
        <v>350935</v>
      </c>
      <c r="M256" s="38">
        <v>70010</v>
      </c>
      <c r="N256" s="38">
        <v>70010</v>
      </c>
      <c r="O256" s="39" t="s">
        <v>314</v>
      </c>
      <c r="P256" s="39" t="s">
        <v>314</v>
      </c>
      <c r="Q256" s="39" t="s">
        <v>166</v>
      </c>
      <c r="R256" s="39" t="s">
        <v>249</v>
      </c>
      <c r="S256" s="39" t="s">
        <v>315</v>
      </c>
      <c r="T256" s="39" t="s">
        <v>283</v>
      </c>
      <c r="U256" s="38" t="s">
        <v>206</v>
      </c>
      <c r="V256" s="38" t="s">
        <v>170</v>
      </c>
      <c r="W256" s="38" t="s">
        <v>278</v>
      </c>
      <c r="X256" s="38">
        <v>1000</v>
      </c>
      <c r="Y256" s="39">
        <v>2000022</v>
      </c>
      <c r="Z256" s="39">
        <v>2000050</v>
      </c>
      <c r="AA256" s="39" t="s">
        <v>185</v>
      </c>
      <c r="AB256" s="38" t="s">
        <v>318</v>
      </c>
      <c r="AC256" s="44">
        <v>0</v>
      </c>
      <c r="AD256" s="40" t="s">
        <v>187</v>
      </c>
      <c r="AE256" s="25">
        <v>0</v>
      </c>
    </row>
    <row r="257" s="12" customFormat="1" ht="21.95" customHeight="1" spans="1:31">
      <c r="A257" s="37">
        <f t="shared" si="6"/>
        <v>201204</v>
      </c>
      <c r="B257" s="37" t="str">
        <f t="shared" si="7"/>
        <v>UnionBattleConfig_Mission_Des_201204</v>
      </c>
      <c r="C257" s="38" t="s">
        <v>188</v>
      </c>
      <c r="D257" s="38">
        <v>2</v>
      </c>
      <c r="E257" s="38">
        <v>12</v>
      </c>
      <c r="F257" s="38">
        <v>4</v>
      </c>
      <c r="G257" s="38">
        <v>201205</v>
      </c>
      <c r="H257" s="38">
        <v>30010204</v>
      </c>
      <c r="I257" s="40" t="s">
        <v>189</v>
      </c>
      <c r="J257" s="40" t="s">
        <v>189</v>
      </c>
      <c r="K257" s="41">
        <v>3002010411</v>
      </c>
      <c r="L257" s="42">
        <v>350935</v>
      </c>
      <c r="M257" s="38">
        <v>87510</v>
      </c>
      <c r="N257" s="38">
        <v>10000</v>
      </c>
      <c r="O257" s="39" t="s">
        <v>314</v>
      </c>
      <c r="P257" s="39" t="s">
        <v>314</v>
      </c>
      <c r="Q257" s="39" t="s">
        <v>166</v>
      </c>
      <c r="R257" s="39" t="s">
        <v>249</v>
      </c>
      <c r="S257" s="39" t="s">
        <v>315</v>
      </c>
      <c r="T257" s="39" t="s">
        <v>285</v>
      </c>
      <c r="U257" s="38" t="s">
        <v>206</v>
      </c>
      <c r="V257" s="38" t="s">
        <v>170</v>
      </c>
      <c r="W257" s="38" t="s">
        <v>286</v>
      </c>
      <c r="X257" s="38">
        <v>1250</v>
      </c>
      <c r="Y257" s="39">
        <v>2000023</v>
      </c>
      <c r="Z257" s="39">
        <v>2000051</v>
      </c>
      <c r="AA257" s="39" t="s">
        <v>193</v>
      </c>
      <c r="AB257" s="38" t="s">
        <v>319</v>
      </c>
      <c r="AC257" s="44">
        <v>0</v>
      </c>
      <c r="AD257" s="40" t="s">
        <v>195</v>
      </c>
      <c r="AE257" s="25">
        <v>0</v>
      </c>
    </row>
    <row r="258" s="12" customFormat="1" ht="21.95" customHeight="1" spans="1:31">
      <c r="A258" s="37">
        <f t="shared" si="6"/>
        <v>201205</v>
      </c>
      <c r="B258" s="37" t="str">
        <f t="shared" si="7"/>
        <v>UnionBattleConfig_Mission_Des_201205</v>
      </c>
      <c r="C258" s="38" t="s">
        <v>196</v>
      </c>
      <c r="D258" s="38">
        <v>2</v>
      </c>
      <c r="E258" s="38">
        <v>12</v>
      </c>
      <c r="F258" s="38">
        <v>5</v>
      </c>
      <c r="G258" s="38">
        <v>201206</v>
      </c>
      <c r="H258" s="38">
        <v>30010205</v>
      </c>
      <c r="I258" s="40" t="s">
        <v>197</v>
      </c>
      <c r="J258" s="40" t="s">
        <v>197</v>
      </c>
      <c r="K258" s="41">
        <v>3002010511</v>
      </c>
      <c r="L258" s="42">
        <v>350935</v>
      </c>
      <c r="M258" s="38">
        <v>87510</v>
      </c>
      <c r="N258" s="38">
        <v>15500</v>
      </c>
      <c r="O258" s="39" t="s">
        <v>314</v>
      </c>
      <c r="P258" s="39" t="s">
        <v>314</v>
      </c>
      <c r="Q258" s="39" t="s">
        <v>249</v>
      </c>
      <c r="R258" s="39" t="s">
        <v>166</v>
      </c>
      <c r="S258" s="39" t="s">
        <v>315</v>
      </c>
      <c r="T258" s="39" t="s">
        <v>288</v>
      </c>
      <c r="U258" s="38" t="s">
        <v>206</v>
      </c>
      <c r="V258" s="38" t="s">
        <v>170</v>
      </c>
      <c r="W258" s="38" t="s">
        <v>289</v>
      </c>
      <c r="X258" s="38">
        <v>1250</v>
      </c>
      <c r="Y258" s="39">
        <v>2000024</v>
      </c>
      <c r="Z258" s="39">
        <v>2000052</v>
      </c>
      <c r="AA258" s="39" t="s">
        <v>200</v>
      </c>
      <c r="AB258" s="38" t="s">
        <v>320</v>
      </c>
      <c r="AC258" s="44">
        <v>0</v>
      </c>
      <c r="AD258" s="40" t="s">
        <v>202</v>
      </c>
      <c r="AE258" s="25">
        <v>0</v>
      </c>
    </row>
    <row r="259" s="12" customFormat="1" ht="21.95" customHeight="1" spans="1:31">
      <c r="A259" s="37">
        <f t="shared" si="6"/>
        <v>201206</v>
      </c>
      <c r="B259" s="37" t="str">
        <f t="shared" si="7"/>
        <v>UnionBattleConfig_Mission_Des_201206</v>
      </c>
      <c r="C259" s="38" t="s">
        <v>417</v>
      </c>
      <c r="D259" s="38">
        <v>2</v>
      </c>
      <c r="E259" s="38">
        <v>12</v>
      </c>
      <c r="F259" s="38">
        <v>6</v>
      </c>
      <c r="G259" s="38">
        <v>201301</v>
      </c>
      <c r="H259" s="38">
        <v>30010206</v>
      </c>
      <c r="I259" s="40" t="s">
        <v>418</v>
      </c>
      <c r="J259" s="40" t="s">
        <v>418</v>
      </c>
      <c r="K259" s="41">
        <v>3002010612</v>
      </c>
      <c r="L259" s="42">
        <v>350935</v>
      </c>
      <c r="M259" s="38">
        <v>175021</v>
      </c>
      <c r="N259" s="38">
        <v>10000</v>
      </c>
      <c r="O259" s="39" t="s">
        <v>314</v>
      </c>
      <c r="P259" s="39" t="s">
        <v>314</v>
      </c>
      <c r="Q259" s="39" t="s">
        <v>166</v>
      </c>
      <c r="R259" s="39" t="s">
        <v>249</v>
      </c>
      <c r="S259" s="39" t="s">
        <v>315</v>
      </c>
      <c r="T259" s="39" t="s">
        <v>422</v>
      </c>
      <c r="U259" s="38" t="s">
        <v>292</v>
      </c>
      <c r="V259" s="38" t="s">
        <v>170</v>
      </c>
      <c r="W259" s="38" t="s">
        <v>423</v>
      </c>
      <c r="X259" s="38">
        <v>2500</v>
      </c>
      <c r="Y259" s="39">
        <v>2000025</v>
      </c>
      <c r="Z259" s="39">
        <v>2000053</v>
      </c>
      <c r="AA259" s="39" t="s">
        <v>321</v>
      </c>
      <c r="AB259" s="38" t="s">
        <v>322</v>
      </c>
      <c r="AC259" s="44">
        <v>0</v>
      </c>
      <c r="AD259" s="40" t="s">
        <v>421</v>
      </c>
      <c r="AE259" s="25">
        <v>0</v>
      </c>
    </row>
    <row r="260" s="12" customFormat="1" ht="21.95" customHeight="1" spans="1:31">
      <c r="A260" s="37">
        <f t="shared" si="6"/>
        <v>201301</v>
      </c>
      <c r="B260" s="37" t="str">
        <f t="shared" si="7"/>
        <v>UnionBattleConfig_Mission_Des_201301</v>
      </c>
      <c r="C260" s="38" t="s">
        <v>164</v>
      </c>
      <c r="D260" s="38">
        <v>2</v>
      </c>
      <c r="E260" s="38">
        <v>13</v>
      </c>
      <c r="F260" s="38">
        <v>1</v>
      </c>
      <c r="G260" s="38">
        <v>201302</v>
      </c>
      <c r="H260" s="38">
        <v>30010201</v>
      </c>
      <c r="I260" s="40" t="s">
        <v>165</v>
      </c>
      <c r="J260" s="40" t="s">
        <v>165</v>
      </c>
      <c r="K260" s="41">
        <v>3002010111</v>
      </c>
      <c r="L260" s="42">
        <v>350935</v>
      </c>
      <c r="M260" s="38">
        <v>70010</v>
      </c>
      <c r="N260" s="38">
        <v>10000</v>
      </c>
      <c r="O260" s="39" t="s">
        <v>323</v>
      </c>
      <c r="P260" s="39" t="s">
        <v>323</v>
      </c>
      <c r="Q260" s="39" t="s">
        <v>166</v>
      </c>
      <c r="R260" s="39" t="s">
        <v>249</v>
      </c>
      <c r="S260" s="39" t="s">
        <v>324</v>
      </c>
      <c r="T260" s="39" t="s">
        <v>277</v>
      </c>
      <c r="U260" s="38" t="s">
        <v>206</v>
      </c>
      <c r="V260" s="38" t="s">
        <v>170</v>
      </c>
      <c r="W260" s="38" t="s">
        <v>278</v>
      </c>
      <c r="X260" s="38">
        <v>1000</v>
      </c>
      <c r="Y260" s="39">
        <v>2000020</v>
      </c>
      <c r="Z260" s="39">
        <v>2000048</v>
      </c>
      <c r="AA260" s="39" t="s">
        <v>172</v>
      </c>
      <c r="AB260" s="38" t="s">
        <v>325</v>
      </c>
      <c r="AC260" s="44">
        <v>0</v>
      </c>
      <c r="AD260" s="40" t="s">
        <v>174</v>
      </c>
      <c r="AE260" s="25">
        <v>0</v>
      </c>
    </row>
    <row r="261" s="12" customFormat="1" ht="21.95" customHeight="1" spans="1:31">
      <c r="A261" s="37">
        <f t="shared" si="6"/>
        <v>201302</v>
      </c>
      <c r="B261" s="37" t="str">
        <f t="shared" si="7"/>
        <v>UnionBattleConfig_Mission_Des_201302</v>
      </c>
      <c r="C261" s="38" t="s">
        <v>175</v>
      </c>
      <c r="D261" s="38">
        <v>2</v>
      </c>
      <c r="E261" s="38">
        <v>13</v>
      </c>
      <c r="F261" s="38">
        <v>2</v>
      </c>
      <c r="G261" s="38">
        <v>201303</v>
      </c>
      <c r="H261" s="38">
        <v>30010202</v>
      </c>
      <c r="I261" s="40" t="s">
        <v>176</v>
      </c>
      <c r="J261" s="40" t="s">
        <v>176</v>
      </c>
      <c r="K261" s="41">
        <v>3002010211</v>
      </c>
      <c r="L261" s="42">
        <v>350935</v>
      </c>
      <c r="M261" s="38">
        <v>70010</v>
      </c>
      <c r="N261" s="38">
        <v>16000</v>
      </c>
      <c r="O261" s="39" t="s">
        <v>323</v>
      </c>
      <c r="P261" s="39" t="s">
        <v>323</v>
      </c>
      <c r="Q261" s="39" t="s">
        <v>249</v>
      </c>
      <c r="R261" s="39" t="s">
        <v>166</v>
      </c>
      <c r="S261" s="39" t="s">
        <v>324</v>
      </c>
      <c r="T261" s="39" t="s">
        <v>280</v>
      </c>
      <c r="U261" s="38" t="s">
        <v>206</v>
      </c>
      <c r="V261" s="38" t="s">
        <v>170</v>
      </c>
      <c r="W261" s="38" t="s">
        <v>281</v>
      </c>
      <c r="X261" s="38">
        <v>1000</v>
      </c>
      <c r="Y261" s="39">
        <v>2000021</v>
      </c>
      <c r="Z261" s="39">
        <v>2000049</v>
      </c>
      <c r="AA261" s="39" t="s">
        <v>179</v>
      </c>
      <c r="AB261" s="38" t="s">
        <v>326</v>
      </c>
      <c r="AC261" s="44">
        <v>0</v>
      </c>
      <c r="AD261" s="40" t="s">
        <v>181</v>
      </c>
      <c r="AE261" s="25">
        <v>0</v>
      </c>
    </row>
    <row r="262" s="12" customFormat="1" ht="21.95" customHeight="1" spans="1:31">
      <c r="A262" s="37">
        <f t="shared" si="6"/>
        <v>201303</v>
      </c>
      <c r="B262" s="37" t="str">
        <f t="shared" si="7"/>
        <v>UnionBattleConfig_Mission_Des_201303</v>
      </c>
      <c r="C262" s="38" t="s">
        <v>182</v>
      </c>
      <c r="D262" s="38">
        <v>2</v>
      </c>
      <c r="E262" s="38">
        <v>13</v>
      </c>
      <c r="F262" s="38">
        <v>3</v>
      </c>
      <c r="G262" s="38">
        <v>201304</v>
      </c>
      <c r="H262" s="38">
        <v>30010203</v>
      </c>
      <c r="I262" s="40" t="s">
        <v>183</v>
      </c>
      <c r="J262" s="40" t="s">
        <v>183</v>
      </c>
      <c r="K262" s="41">
        <v>3002010311</v>
      </c>
      <c r="L262" s="42">
        <v>350935</v>
      </c>
      <c r="M262" s="38">
        <v>70010</v>
      </c>
      <c r="N262" s="38">
        <v>70010</v>
      </c>
      <c r="O262" s="39" t="s">
        <v>323</v>
      </c>
      <c r="P262" s="39" t="s">
        <v>323</v>
      </c>
      <c r="Q262" s="39" t="s">
        <v>166</v>
      </c>
      <c r="R262" s="39" t="s">
        <v>249</v>
      </c>
      <c r="S262" s="39" t="s">
        <v>324</v>
      </c>
      <c r="T262" s="39" t="s">
        <v>283</v>
      </c>
      <c r="U262" s="38" t="s">
        <v>206</v>
      </c>
      <c r="V262" s="38" t="s">
        <v>170</v>
      </c>
      <c r="W262" s="38" t="s">
        <v>278</v>
      </c>
      <c r="X262" s="38">
        <v>1000</v>
      </c>
      <c r="Y262" s="39">
        <v>2000022</v>
      </c>
      <c r="Z262" s="39">
        <v>2000050</v>
      </c>
      <c r="AA262" s="39" t="s">
        <v>185</v>
      </c>
      <c r="AB262" s="38" t="s">
        <v>327</v>
      </c>
      <c r="AC262" s="44">
        <v>0</v>
      </c>
      <c r="AD262" s="40" t="s">
        <v>187</v>
      </c>
      <c r="AE262" s="25">
        <v>0</v>
      </c>
    </row>
    <row r="263" s="12" customFormat="1" ht="21.95" customHeight="1" spans="1:31">
      <c r="A263" s="37">
        <f t="shared" si="6"/>
        <v>201304</v>
      </c>
      <c r="B263" s="37" t="str">
        <f t="shared" si="7"/>
        <v>UnionBattleConfig_Mission_Des_201304</v>
      </c>
      <c r="C263" s="38" t="s">
        <v>188</v>
      </c>
      <c r="D263" s="38">
        <v>2</v>
      </c>
      <c r="E263" s="38">
        <v>13</v>
      </c>
      <c r="F263" s="38">
        <v>4</v>
      </c>
      <c r="G263" s="38">
        <v>201305</v>
      </c>
      <c r="H263" s="38">
        <v>30010204</v>
      </c>
      <c r="I263" s="40" t="s">
        <v>189</v>
      </c>
      <c r="J263" s="40" t="s">
        <v>189</v>
      </c>
      <c r="K263" s="41">
        <v>3002010411</v>
      </c>
      <c r="L263" s="42">
        <v>350935</v>
      </c>
      <c r="M263" s="38">
        <v>87510</v>
      </c>
      <c r="N263" s="38">
        <v>10000</v>
      </c>
      <c r="O263" s="39" t="s">
        <v>323</v>
      </c>
      <c r="P263" s="39" t="s">
        <v>323</v>
      </c>
      <c r="Q263" s="39" t="s">
        <v>166</v>
      </c>
      <c r="R263" s="39" t="s">
        <v>249</v>
      </c>
      <c r="S263" s="39" t="s">
        <v>324</v>
      </c>
      <c r="T263" s="39" t="s">
        <v>285</v>
      </c>
      <c r="U263" s="38" t="s">
        <v>206</v>
      </c>
      <c r="V263" s="38" t="s">
        <v>170</v>
      </c>
      <c r="W263" s="38" t="s">
        <v>286</v>
      </c>
      <c r="X263" s="38">
        <v>1250</v>
      </c>
      <c r="Y263" s="39">
        <v>2000023</v>
      </c>
      <c r="Z263" s="39">
        <v>2000051</v>
      </c>
      <c r="AA263" s="39" t="s">
        <v>193</v>
      </c>
      <c r="AB263" s="38" t="s">
        <v>328</v>
      </c>
      <c r="AC263" s="44">
        <v>0</v>
      </c>
      <c r="AD263" s="40" t="s">
        <v>195</v>
      </c>
      <c r="AE263" s="25">
        <v>0</v>
      </c>
    </row>
    <row r="264" s="12" customFormat="1" ht="21.95" customHeight="1" spans="1:31">
      <c r="A264" s="37">
        <f t="shared" ref="A264:A327" si="8">D264*100000+E264*100+F264</f>
        <v>201305</v>
      </c>
      <c r="B264" s="37" t="str">
        <f t="shared" ref="B264:B327" si="9">"UnionBattleConfig_Mission_Des_"&amp;A264</f>
        <v>UnionBattleConfig_Mission_Des_201305</v>
      </c>
      <c r="C264" s="38" t="s">
        <v>196</v>
      </c>
      <c r="D264" s="38">
        <v>2</v>
      </c>
      <c r="E264" s="38">
        <v>13</v>
      </c>
      <c r="F264" s="38">
        <v>5</v>
      </c>
      <c r="G264" s="38">
        <v>201306</v>
      </c>
      <c r="H264" s="38">
        <v>30010205</v>
      </c>
      <c r="I264" s="40" t="s">
        <v>197</v>
      </c>
      <c r="J264" s="40" t="s">
        <v>197</v>
      </c>
      <c r="K264" s="41">
        <v>3002010511</v>
      </c>
      <c r="L264" s="42">
        <v>350935</v>
      </c>
      <c r="M264" s="38">
        <v>87510</v>
      </c>
      <c r="N264" s="38">
        <v>16000</v>
      </c>
      <c r="O264" s="39" t="s">
        <v>323</v>
      </c>
      <c r="P264" s="39" t="s">
        <v>323</v>
      </c>
      <c r="Q264" s="39" t="s">
        <v>249</v>
      </c>
      <c r="R264" s="39" t="s">
        <v>166</v>
      </c>
      <c r="S264" s="39" t="s">
        <v>324</v>
      </c>
      <c r="T264" s="39" t="s">
        <v>288</v>
      </c>
      <c r="U264" s="38" t="s">
        <v>206</v>
      </c>
      <c r="V264" s="38" t="s">
        <v>170</v>
      </c>
      <c r="W264" s="38" t="s">
        <v>289</v>
      </c>
      <c r="X264" s="38">
        <v>1250</v>
      </c>
      <c r="Y264" s="39">
        <v>2000024</v>
      </c>
      <c r="Z264" s="39">
        <v>2000052</v>
      </c>
      <c r="AA264" s="39" t="s">
        <v>200</v>
      </c>
      <c r="AB264" s="38" t="s">
        <v>329</v>
      </c>
      <c r="AC264" s="44">
        <v>0</v>
      </c>
      <c r="AD264" s="40" t="s">
        <v>202</v>
      </c>
      <c r="AE264" s="25">
        <v>0</v>
      </c>
    </row>
    <row r="265" s="12" customFormat="1" ht="21.95" customHeight="1" spans="1:31">
      <c r="A265" s="37">
        <f t="shared" si="8"/>
        <v>201306</v>
      </c>
      <c r="B265" s="37" t="str">
        <f t="shared" si="9"/>
        <v>UnionBattleConfig_Mission_Des_201306</v>
      </c>
      <c r="C265" s="38" t="s">
        <v>417</v>
      </c>
      <c r="D265" s="38">
        <v>2</v>
      </c>
      <c r="E265" s="38">
        <v>13</v>
      </c>
      <c r="F265" s="38">
        <v>6</v>
      </c>
      <c r="G265" s="38">
        <v>201401</v>
      </c>
      <c r="H265" s="38">
        <v>30010206</v>
      </c>
      <c r="I265" s="40" t="s">
        <v>418</v>
      </c>
      <c r="J265" s="40" t="s">
        <v>418</v>
      </c>
      <c r="K265" s="41">
        <v>3002010612</v>
      </c>
      <c r="L265" s="42">
        <v>350935</v>
      </c>
      <c r="M265" s="38">
        <v>175021</v>
      </c>
      <c r="N265" s="38">
        <v>10000</v>
      </c>
      <c r="O265" s="39" t="s">
        <v>323</v>
      </c>
      <c r="P265" s="39" t="s">
        <v>323</v>
      </c>
      <c r="Q265" s="39" t="s">
        <v>166</v>
      </c>
      <c r="R265" s="39" t="s">
        <v>249</v>
      </c>
      <c r="S265" s="39" t="s">
        <v>324</v>
      </c>
      <c r="T265" s="39" t="s">
        <v>422</v>
      </c>
      <c r="U265" s="38" t="s">
        <v>292</v>
      </c>
      <c r="V265" s="38" t="s">
        <v>170</v>
      </c>
      <c r="W265" s="38" t="s">
        <v>423</v>
      </c>
      <c r="X265" s="38">
        <v>2500</v>
      </c>
      <c r="Y265" s="39">
        <v>2000025</v>
      </c>
      <c r="Z265" s="39">
        <v>2000053</v>
      </c>
      <c r="AA265" s="39" t="s">
        <v>330</v>
      </c>
      <c r="AB265" s="38" t="s">
        <v>331</v>
      </c>
      <c r="AC265" s="44">
        <v>0</v>
      </c>
      <c r="AD265" s="40" t="s">
        <v>421</v>
      </c>
      <c r="AE265" s="25">
        <v>0</v>
      </c>
    </row>
    <row r="266" s="12" customFormat="1" ht="21.95" customHeight="1" spans="1:31">
      <c r="A266" s="37">
        <f t="shared" si="8"/>
        <v>201401</v>
      </c>
      <c r="B266" s="37" t="str">
        <f t="shared" si="9"/>
        <v>UnionBattleConfig_Mission_Des_201401</v>
      </c>
      <c r="C266" s="38" t="s">
        <v>164</v>
      </c>
      <c r="D266" s="38">
        <v>2</v>
      </c>
      <c r="E266" s="38">
        <v>14</v>
      </c>
      <c r="F266" s="38">
        <v>1</v>
      </c>
      <c r="G266" s="38">
        <v>201402</v>
      </c>
      <c r="H266" s="38">
        <v>30010201</v>
      </c>
      <c r="I266" s="40" t="s">
        <v>165</v>
      </c>
      <c r="J266" s="40" t="s">
        <v>165</v>
      </c>
      <c r="K266" s="41">
        <v>3002010111</v>
      </c>
      <c r="L266" s="42">
        <v>350935</v>
      </c>
      <c r="M266" s="38">
        <v>70010</v>
      </c>
      <c r="N266" s="38">
        <v>10000</v>
      </c>
      <c r="O266" s="39" t="s">
        <v>332</v>
      </c>
      <c r="P266" s="39" t="s">
        <v>332</v>
      </c>
      <c r="Q266" s="39" t="s">
        <v>166</v>
      </c>
      <c r="R266" s="39" t="s">
        <v>249</v>
      </c>
      <c r="S266" s="39" t="s">
        <v>333</v>
      </c>
      <c r="T266" s="39" t="s">
        <v>277</v>
      </c>
      <c r="U266" s="38" t="s">
        <v>206</v>
      </c>
      <c r="V266" s="38" t="s">
        <v>170</v>
      </c>
      <c r="W266" s="38" t="s">
        <v>278</v>
      </c>
      <c r="X266" s="38">
        <v>1000</v>
      </c>
      <c r="Y266" s="39">
        <v>2000020</v>
      </c>
      <c r="Z266" s="39">
        <v>2000048</v>
      </c>
      <c r="AA266" s="39" t="s">
        <v>172</v>
      </c>
      <c r="AB266" s="38" t="s">
        <v>334</v>
      </c>
      <c r="AC266" s="44">
        <v>0</v>
      </c>
      <c r="AD266" s="40" t="s">
        <v>174</v>
      </c>
      <c r="AE266" s="25">
        <v>0</v>
      </c>
    </row>
    <row r="267" s="12" customFormat="1" ht="21.95" customHeight="1" spans="1:31">
      <c r="A267" s="37">
        <f t="shared" si="8"/>
        <v>201402</v>
      </c>
      <c r="B267" s="37" t="str">
        <f t="shared" si="9"/>
        <v>UnionBattleConfig_Mission_Des_201402</v>
      </c>
      <c r="C267" s="38" t="s">
        <v>175</v>
      </c>
      <c r="D267" s="38">
        <v>2</v>
      </c>
      <c r="E267" s="38">
        <v>14</v>
      </c>
      <c r="F267" s="38">
        <v>2</v>
      </c>
      <c r="G267" s="38">
        <v>201403</v>
      </c>
      <c r="H267" s="38">
        <v>30010202</v>
      </c>
      <c r="I267" s="40" t="s">
        <v>176</v>
      </c>
      <c r="J267" s="40" t="s">
        <v>176</v>
      </c>
      <c r="K267" s="41">
        <v>3002010211</v>
      </c>
      <c r="L267" s="42">
        <v>350935</v>
      </c>
      <c r="M267" s="38">
        <v>70010</v>
      </c>
      <c r="N267" s="38">
        <v>16500</v>
      </c>
      <c r="O267" s="39" t="s">
        <v>332</v>
      </c>
      <c r="P267" s="39" t="s">
        <v>332</v>
      </c>
      <c r="Q267" s="39" t="s">
        <v>249</v>
      </c>
      <c r="R267" s="39" t="s">
        <v>166</v>
      </c>
      <c r="S267" s="39" t="s">
        <v>333</v>
      </c>
      <c r="T267" s="39" t="s">
        <v>280</v>
      </c>
      <c r="U267" s="38" t="s">
        <v>206</v>
      </c>
      <c r="V267" s="38" t="s">
        <v>170</v>
      </c>
      <c r="W267" s="38" t="s">
        <v>281</v>
      </c>
      <c r="X267" s="38">
        <v>1000</v>
      </c>
      <c r="Y267" s="39">
        <v>2000021</v>
      </c>
      <c r="Z267" s="39">
        <v>2000049</v>
      </c>
      <c r="AA267" s="39" t="s">
        <v>179</v>
      </c>
      <c r="AB267" s="38" t="s">
        <v>335</v>
      </c>
      <c r="AC267" s="44">
        <v>0</v>
      </c>
      <c r="AD267" s="40" t="s">
        <v>181</v>
      </c>
      <c r="AE267" s="25">
        <v>0</v>
      </c>
    </row>
    <row r="268" s="12" customFormat="1" ht="21.95" customHeight="1" spans="1:31">
      <c r="A268" s="37">
        <f t="shared" si="8"/>
        <v>201403</v>
      </c>
      <c r="B268" s="37" t="str">
        <f t="shared" si="9"/>
        <v>UnionBattleConfig_Mission_Des_201403</v>
      </c>
      <c r="C268" s="38" t="s">
        <v>182</v>
      </c>
      <c r="D268" s="38">
        <v>2</v>
      </c>
      <c r="E268" s="38">
        <v>14</v>
      </c>
      <c r="F268" s="38">
        <v>3</v>
      </c>
      <c r="G268" s="38">
        <v>201404</v>
      </c>
      <c r="H268" s="38">
        <v>30010203</v>
      </c>
      <c r="I268" s="40" t="s">
        <v>183</v>
      </c>
      <c r="J268" s="40" t="s">
        <v>183</v>
      </c>
      <c r="K268" s="41">
        <v>3002010311</v>
      </c>
      <c r="L268" s="42">
        <v>350935</v>
      </c>
      <c r="M268" s="38">
        <v>70010</v>
      </c>
      <c r="N268" s="38">
        <v>70010</v>
      </c>
      <c r="O268" s="39" t="s">
        <v>332</v>
      </c>
      <c r="P268" s="39" t="s">
        <v>332</v>
      </c>
      <c r="Q268" s="39" t="s">
        <v>166</v>
      </c>
      <c r="R268" s="39" t="s">
        <v>249</v>
      </c>
      <c r="S268" s="39" t="s">
        <v>333</v>
      </c>
      <c r="T268" s="39" t="s">
        <v>283</v>
      </c>
      <c r="U268" s="38" t="s">
        <v>206</v>
      </c>
      <c r="V268" s="38" t="s">
        <v>170</v>
      </c>
      <c r="W268" s="38" t="s">
        <v>278</v>
      </c>
      <c r="X268" s="38">
        <v>1000</v>
      </c>
      <c r="Y268" s="39">
        <v>2000022</v>
      </c>
      <c r="Z268" s="39">
        <v>2000050</v>
      </c>
      <c r="AA268" s="39" t="s">
        <v>185</v>
      </c>
      <c r="AB268" s="38" t="s">
        <v>336</v>
      </c>
      <c r="AC268" s="44">
        <v>0</v>
      </c>
      <c r="AD268" s="40" t="s">
        <v>187</v>
      </c>
      <c r="AE268" s="25">
        <v>0</v>
      </c>
    </row>
    <row r="269" s="12" customFormat="1" ht="21.95" customHeight="1" spans="1:31">
      <c r="A269" s="37">
        <f t="shared" si="8"/>
        <v>201404</v>
      </c>
      <c r="B269" s="37" t="str">
        <f t="shared" si="9"/>
        <v>UnionBattleConfig_Mission_Des_201404</v>
      </c>
      <c r="C269" s="38" t="s">
        <v>188</v>
      </c>
      <c r="D269" s="38">
        <v>2</v>
      </c>
      <c r="E269" s="38">
        <v>14</v>
      </c>
      <c r="F269" s="38">
        <v>4</v>
      </c>
      <c r="G269" s="38">
        <v>201405</v>
      </c>
      <c r="H269" s="38">
        <v>30010204</v>
      </c>
      <c r="I269" s="40" t="s">
        <v>189</v>
      </c>
      <c r="J269" s="40" t="s">
        <v>189</v>
      </c>
      <c r="K269" s="41">
        <v>3002010411</v>
      </c>
      <c r="L269" s="42">
        <v>350935</v>
      </c>
      <c r="M269" s="38">
        <v>87510</v>
      </c>
      <c r="N269" s="38">
        <v>10000</v>
      </c>
      <c r="O269" s="39" t="s">
        <v>332</v>
      </c>
      <c r="P269" s="39" t="s">
        <v>332</v>
      </c>
      <c r="Q269" s="39" t="s">
        <v>166</v>
      </c>
      <c r="R269" s="39" t="s">
        <v>249</v>
      </c>
      <c r="S269" s="39" t="s">
        <v>333</v>
      </c>
      <c r="T269" s="39" t="s">
        <v>285</v>
      </c>
      <c r="U269" s="38" t="s">
        <v>206</v>
      </c>
      <c r="V269" s="38" t="s">
        <v>170</v>
      </c>
      <c r="W269" s="38" t="s">
        <v>286</v>
      </c>
      <c r="X269" s="38">
        <v>1250</v>
      </c>
      <c r="Y269" s="39">
        <v>2000023</v>
      </c>
      <c r="Z269" s="39">
        <v>2000051</v>
      </c>
      <c r="AA269" s="39" t="s">
        <v>193</v>
      </c>
      <c r="AB269" s="38" t="s">
        <v>337</v>
      </c>
      <c r="AC269" s="44">
        <v>0</v>
      </c>
      <c r="AD269" s="40" t="s">
        <v>195</v>
      </c>
      <c r="AE269" s="25">
        <v>0</v>
      </c>
    </row>
    <row r="270" s="12" customFormat="1" ht="21.95" customHeight="1" spans="1:31">
      <c r="A270" s="37">
        <f t="shared" si="8"/>
        <v>201405</v>
      </c>
      <c r="B270" s="37" t="str">
        <f t="shared" si="9"/>
        <v>UnionBattleConfig_Mission_Des_201405</v>
      </c>
      <c r="C270" s="38" t="s">
        <v>196</v>
      </c>
      <c r="D270" s="38">
        <v>2</v>
      </c>
      <c r="E270" s="38">
        <v>14</v>
      </c>
      <c r="F270" s="38">
        <v>5</v>
      </c>
      <c r="G270" s="38">
        <v>201406</v>
      </c>
      <c r="H270" s="38">
        <v>30010205</v>
      </c>
      <c r="I270" s="40" t="s">
        <v>197</v>
      </c>
      <c r="J270" s="40" t="s">
        <v>197</v>
      </c>
      <c r="K270" s="41">
        <v>3002010511</v>
      </c>
      <c r="L270" s="42">
        <v>350935</v>
      </c>
      <c r="M270" s="38">
        <v>87510</v>
      </c>
      <c r="N270" s="38">
        <v>16500</v>
      </c>
      <c r="O270" s="39" t="s">
        <v>332</v>
      </c>
      <c r="P270" s="39" t="s">
        <v>332</v>
      </c>
      <c r="Q270" s="39" t="s">
        <v>249</v>
      </c>
      <c r="R270" s="39" t="s">
        <v>166</v>
      </c>
      <c r="S270" s="39" t="s">
        <v>333</v>
      </c>
      <c r="T270" s="39" t="s">
        <v>288</v>
      </c>
      <c r="U270" s="38" t="s">
        <v>206</v>
      </c>
      <c r="V270" s="38" t="s">
        <v>170</v>
      </c>
      <c r="W270" s="38" t="s">
        <v>289</v>
      </c>
      <c r="X270" s="38">
        <v>1250</v>
      </c>
      <c r="Y270" s="39">
        <v>2000024</v>
      </c>
      <c r="Z270" s="39">
        <v>2000052</v>
      </c>
      <c r="AA270" s="39" t="s">
        <v>200</v>
      </c>
      <c r="AB270" s="38" t="s">
        <v>338</v>
      </c>
      <c r="AC270" s="44">
        <v>0</v>
      </c>
      <c r="AD270" s="40" t="s">
        <v>202</v>
      </c>
      <c r="AE270" s="25">
        <v>0</v>
      </c>
    </row>
    <row r="271" s="12" customFormat="1" ht="21.95" customHeight="1" spans="1:31">
      <c r="A271" s="37">
        <f t="shared" si="8"/>
        <v>201406</v>
      </c>
      <c r="B271" s="37" t="str">
        <f t="shared" si="9"/>
        <v>UnionBattleConfig_Mission_Des_201406</v>
      </c>
      <c r="C271" s="38" t="s">
        <v>417</v>
      </c>
      <c r="D271" s="38">
        <v>2</v>
      </c>
      <c r="E271" s="38">
        <v>14</v>
      </c>
      <c r="F271" s="38">
        <v>6</v>
      </c>
      <c r="G271" s="38">
        <v>201501</v>
      </c>
      <c r="H271" s="38">
        <v>30010206</v>
      </c>
      <c r="I271" s="40" t="s">
        <v>418</v>
      </c>
      <c r="J271" s="40" t="s">
        <v>418</v>
      </c>
      <c r="K271" s="41">
        <v>3002010612</v>
      </c>
      <c r="L271" s="42">
        <v>350935</v>
      </c>
      <c r="M271" s="38">
        <v>175021</v>
      </c>
      <c r="N271" s="38">
        <v>10000</v>
      </c>
      <c r="O271" s="39" t="s">
        <v>332</v>
      </c>
      <c r="P271" s="39" t="s">
        <v>332</v>
      </c>
      <c r="Q271" s="39" t="s">
        <v>166</v>
      </c>
      <c r="R271" s="39" t="s">
        <v>249</v>
      </c>
      <c r="S271" s="39" t="s">
        <v>333</v>
      </c>
      <c r="T271" s="39" t="s">
        <v>422</v>
      </c>
      <c r="U271" s="38" t="s">
        <v>292</v>
      </c>
      <c r="V271" s="38" t="s">
        <v>170</v>
      </c>
      <c r="W271" s="38" t="s">
        <v>423</v>
      </c>
      <c r="X271" s="38">
        <v>2500</v>
      </c>
      <c r="Y271" s="39">
        <v>2000025</v>
      </c>
      <c r="Z271" s="39">
        <v>2000053</v>
      </c>
      <c r="AA271" s="39" t="s">
        <v>339</v>
      </c>
      <c r="AB271" s="38" t="s">
        <v>340</v>
      </c>
      <c r="AC271" s="44">
        <v>0</v>
      </c>
      <c r="AD271" s="40" t="s">
        <v>421</v>
      </c>
      <c r="AE271" s="25">
        <v>0</v>
      </c>
    </row>
    <row r="272" s="12" customFormat="1" ht="21.95" customHeight="1" spans="1:31">
      <c r="A272" s="37">
        <f t="shared" si="8"/>
        <v>201501</v>
      </c>
      <c r="B272" s="37" t="str">
        <f t="shared" si="9"/>
        <v>UnionBattleConfig_Mission_Des_201501</v>
      </c>
      <c r="C272" s="38" t="s">
        <v>164</v>
      </c>
      <c r="D272" s="38">
        <v>2</v>
      </c>
      <c r="E272" s="38">
        <v>15</v>
      </c>
      <c r="F272" s="38">
        <v>1</v>
      </c>
      <c r="G272" s="38">
        <v>201502</v>
      </c>
      <c r="H272" s="38">
        <v>30010201</v>
      </c>
      <c r="I272" s="40" t="s">
        <v>165</v>
      </c>
      <c r="J272" s="40" t="s">
        <v>165</v>
      </c>
      <c r="K272" s="41">
        <v>3002010111</v>
      </c>
      <c r="L272" s="42">
        <v>350935</v>
      </c>
      <c r="M272" s="38">
        <v>87510</v>
      </c>
      <c r="N272" s="38">
        <v>10000</v>
      </c>
      <c r="O272" s="39" t="s">
        <v>341</v>
      </c>
      <c r="P272" s="39" t="s">
        <v>341</v>
      </c>
      <c r="Q272" s="39" t="s">
        <v>166</v>
      </c>
      <c r="R272" s="39" t="s">
        <v>249</v>
      </c>
      <c r="S272" s="39" t="s">
        <v>342</v>
      </c>
      <c r="T272" s="39" t="s">
        <v>277</v>
      </c>
      <c r="U272" s="38" t="s">
        <v>206</v>
      </c>
      <c r="V272" s="38" t="s">
        <v>170</v>
      </c>
      <c r="W272" s="38" t="s">
        <v>278</v>
      </c>
      <c r="X272" s="38">
        <v>1250</v>
      </c>
      <c r="Y272" s="39">
        <v>2000020</v>
      </c>
      <c r="Z272" s="39">
        <v>2000048</v>
      </c>
      <c r="AA272" s="39" t="s">
        <v>172</v>
      </c>
      <c r="AB272" s="38" t="s">
        <v>343</v>
      </c>
      <c r="AC272" s="44">
        <v>0</v>
      </c>
      <c r="AD272" s="40" t="s">
        <v>174</v>
      </c>
      <c r="AE272" s="25">
        <v>0</v>
      </c>
    </row>
    <row r="273" s="12" customFormat="1" ht="21.95" customHeight="1" spans="1:31">
      <c r="A273" s="37">
        <f t="shared" si="8"/>
        <v>201502</v>
      </c>
      <c r="B273" s="37" t="str">
        <f t="shared" si="9"/>
        <v>UnionBattleConfig_Mission_Des_201502</v>
      </c>
      <c r="C273" s="38" t="s">
        <v>175</v>
      </c>
      <c r="D273" s="38">
        <v>2</v>
      </c>
      <c r="E273" s="38">
        <v>15</v>
      </c>
      <c r="F273" s="38">
        <v>2</v>
      </c>
      <c r="G273" s="38">
        <v>201503</v>
      </c>
      <c r="H273" s="38">
        <v>30010202</v>
      </c>
      <c r="I273" s="40" t="s">
        <v>176</v>
      </c>
      <c r="J273" s="40" t="s">
        <v>176</v>
      </c>
      <c r="K273" s="41">
        <v>3002010211</v>
      </c>
      <c r="L273" s="42">
        <v>350935</v>
      </c>
      <c r="M273" s="38">
        <v>87510</v>
      </c>
      <c r="N273" s="38">
        <v>17000</v>
      </c>
      <c r="O273" s="39" t="s">
        <v>341</v>
      </c>
      <c r="P273" s="39" t="s">
        <v>341</v>
      </c>
      <c r="Q273" s="39" t="s">
        <v>249</v>
      </c>
      <c r="R273" s="39" t="s">
        <v>166</v>
      </c>
      <c r="S273" s="39" t="s">
        <v>342</v>
      </c>
      <c r="T273" s="39" t="s">
        <v>280</v>
      </c>
      <c r="U273" s="38" t="s">
        <v>206</v>
      </c>
      <c r="V273" s="38" t="s">
        <v>170</v>
      </c>
      <c r="W273" s="38" t="s">
        <v>281</v>
      </c>
      <c r="X273" s="38">
        <v>1250</v>
      </c>
      <c r="Y273" s="39">
        <v>2000021</v>
      </c>
      <c r="Z273" s="39">
        <v>2000049</v>
      </c>
      <c r="AA273" s="39" t="s">
        <v>179</v>
      </c>
      <c r="AB273" s="38" t="s">
        <v>344</v>
      </c>
      <c r="AC273" s="44">
        <v>0</v>
      </c>
      <c r="AD273" s="40" t="s">
        <v>181</v>
      </c>
      <c r="AE273" s="25">
        <v>0</v>
      </c>
    </row>
    <row r="274" s="12" customFormat="1" ht="21.95" customHeight="1" spans="1:31">
      <c r="A274" s="37">
        <f t="shared" si="8"/>
        <v>201503</v>
      </c>
      <c r="B274" s="37" t="str">
        <f t="shared" si="9"/>
        <v>UnionBattleConfig_Mission_Des_201503</v>
      </c>
      <c r="C274" s="38" t="s">
        <v>182</v>
      </c>
      <c r="D274" s="38">
        <v>2</v>
      </c>
      <c r="E274" s="38">
        <v>15</v>
      </c>
      <c r="F274" s="38">
        <v>3</v>
      </c>
      <c r="G274" s="38">
        <v>201504</v>
      </c>
      <c r="H274" s="38">
        <v>30010203</v>
      </c>
      <c r="I274" s="40" t="s">
        <v>183</v>
      </c>
      <c r="J274" s="40" t="s">
        <v>183</v>
      </c>
      <c r="K274" s="41">
        <v>3002010311</v>
      </c>
      <c r="L274" s="42">
        <v>350935</v>
      </c>
      <c r="M274" s="38">
        <v>87510</v>
      </c>
      <c r="N274" s="38">
        <v>87510</v>
      </c>
      <c r="O274" s="39" t="s">
        <v>341</v>
      </c>
      <c r="P274" s="39" t="s">
        <v>341</v>
      </c>
      <c r="Q274" s="39" t="s">
        <v>166</v>
      </c>
      <c r="R274" s="39" t="s">
        <v>249</v>
      </c>
      <c r="S274" s="39" t="s">
        <v>342</v>
      </c>
      <c r="T274" s="39" t="s">
        <v>283</v>
      </c>
      <c r="U274" s="38" t="s">
        <v>206</v>
      </c>
      <c r="V274" s="38" t="s">
        <v>170</v>
      </c>
      <c r="W274" s="38" t="s">
        <v>278</v>
      </c>
      <c r="X274" s="38">
        <v>1250</v>
      </c>
      <c r="Y274" s="39">
        <v>2000022</v>
      </c>
      <c r="Z274" s="39">
        <v>2000050</v>
      </c>
      <c r="AA274" s="39" t="s">
        <v>185</v>
      </c>
      <c r="AB274" s="38" t="s">
        <v>345</v>
      </c>
      <c r="AC274" s="44">
        <v>0</v>
      </c>
      <c r="AD274" s="40" t="s">
        <v>187</v>
      </c>
      <c r="AE274" s="25">
        <v>0</v>
      </c>
    </row>
    <row r="275" s="12" customFormat="1" ht="21.95" customHeight="1" spans="1:31">
      <c r="A275" s="37">
        <f t="shared" si="8"/>
        <v>201504</v>
      </c>
      <c r="B275" s="37" t="str">
        <f t="shared" si="9"/>
        <v>UnionBattleConfig_Mission_Des_201504</v>
      </c>
      <c r="C275" s="38" t="s">
        <v>188</v>
      </c>
      <c r="D275" s="38">
        <v>2</v>
      </c>
      <c r="E275" s="38">
        <v>15</v>
      </c>
      <c r="F275" s="38">
        <v>4</v>
      </c>
      <c r="G275" s="38">
        <v>201505</v>
      </c>
      <c r="H275" s="38">
        <v>30010204</v>
      </c>
      <c r="I275" s="40" t="s">
        <v>189</v>
      </c>
      <c r="J275" s="40" t="s">
        <v>189</v>
      </c>
      <c r="K275" s="41">
        <v>3002010411</v>
      </c>
      <c r="L275" s="42">
        <v>350935</v>
      </c>
      <c r="M275" s="38">
        <v>122515</v>
      </c>
      <c r="N275" s="38">
        <v>10000</v>
      </c>
      <c r="O275" s="39" t="s">
        <v>341</v>
      </c>
      <c r="P275" s="39" t="s">
        <v>341</v>
      </c>
      <c r="Q275" s="39" t="s">
        <v>166</v>
      </c>
      <c r="R275" s="39" t="s">
        <v>249</v>
      </c>
      <c r="S275" s="39" t="s">
        <v>342</v>
      </c>
      <c r="T275" s="39" t="s">
        <v>285</v>
      </c>
      <c r="U275" s="38" t="s">
        <v>206</v>
      </c>
      <c r="V275" s="38" t="s">
        <v>170</v>
      </c>
      <c r="W275" s="38" t="s">
        <v>286</v>
      </c>
      <c r="X275" s="38">
        <v>1750</v>
      </c>
      <c r="Y275" s="39">
        <v>2000023</v>
      </c>
      <c r="Z275" s="39">
        <v>2000051</v>
      </c>
      <c r="AA275" s="39" t="s">
        <v>193</v>
      </c>
      <c r="AB275" s="38" t="s">
        <v>346</v>
      </c>
      <c r="AC275" s="44">
        <v>0</v>
      </c>
      <c r="AD275" s="40" t="s">
        <v>195</v>
      </c>
      <c r="AE275" s="25">
        <v>0</v>
      </c>
    </row>
    <row r="276" s="12" customFormat="1" ht="21.95" customHeight="1" spans="1:31">
      <c r="A276" s="37">
        <f t="shared" si="8"/>
        <v>201505</v>
      </c>
      <c r="B276" s="37" t="str">
        <f t="shared" si="9"/>
        <v>UnionBattleConfig_Mission_Des_201505</v>
      </c>
      <c r="C276" s="38" t="s">
        <v>196</v>
      </c>
      <c r="D276" s="38">
        <v>2</v>
      </c>
      <c r="E276" s="38">
        <v>15</v>
      </c>
      <c r="F276" s="38">
        <v>5</v>
      </c>
      <c r="G276" s="38">
        <v>201506</v>
      </c>
      <c r="H276" s="38">
        <v>30010205</v>
      </c>
      <c r="I276" s="40" t="s">
        <v>197</v>
      </c>
      <c r="J276" s="40" t="s">
        <v>197</v>
      </c>
      <c r="K276" s="41">
        <v>3002010511</v>
      </c>
      <c r="L276" s="42">
        <v>350935</v>
      </c>
      <c r="M276" s="38">
        <v>122515</v>
      </c>
      <c r="N276" s="38">
        <v>17000</v>
      </c>
      <c r="O276" s="39" t="s">
        <v>341</v>
      </c>
      <c r="P276" s="39" t="s">
        <v>341</v>
      </c>
      <c r="Q276" s="39" t="s">
        <v>249</v>
      </c>
      <c r="R276" s="39" t="s">
        <v>166</v>
      </c>
      <c r="S276" s="39" t="s">
        <v>342</v>
      </c>
      <c r="T276" s="39" t="s">
        <v>288</v>
      </c>
      <c r="U276" s="38" t="s">
        <v>206</v>
      </c>
      <c r="V276" s="38" t="s">
        <v>170</v>
      </c>
      <c r="W276" s="38" t="s">
        <v>289</v>
      </c>
      <c r="X276" s="38">
        <v>1750</v>
      </c>
      <c r="Y276" s="39">
        <v>2000024</v>
      </c>
      <c r="Z276" s="39">
        <v>2000052</v>
      </c>
      <c r="AA276" s="39" t="s">
        <v>200</v>
      </c>
      <c r="AB276" s="38" t="s">
        <v>347</v>
      </c>
      <c r="AC276" s="44">
        <v>0</v>
      </c>
      <c r="AD276" s="40" t="s">
        <v>202</v>
      </c>
      <c r="AE276" s="25">
        <v>0</v>
      </c>
    </row>
    <row r="277" s="12" customFormat="1" ht="21.95" customHeight="1" spans="1:31">
      <c r="A277" s="37">
        <f t="shared" si="8"/>
        <v>201506</v>
      </c>
      <c r="B277" s="37" t="str">
        <f t="shared" si="9"/>
        <v>UnionBattleConfig_Mission_Des_201506</v>
      </c>
      <c r="C277" s="38" t="s">
        <v>417</v>
      </c>
      <c r="D277" s="38">
        <v>2</v>
      </c>
      <c r="E277" s="38">
        <v>15</v>
      </c>
      <c r="F277" s="38">
        <v>6</v>
      </c>
      <c r="G277" s="38">
        <v>201601</v>
      </c>
      <c r="H277" s="38">
        <v>30010206</v>
      </c>
      <c r="I277" s="40" t="s">
        <v>418</v>
      </c>
      <c r="J277" s="40" t="s">
        <v>418</v>
      </c>
      <c r="K277" s="41">
        <v>3002010612</v>
      </c>
      <c r="L277" s="42">
        <v>350935</v>
      </c>
      <c r="M277" s="38">
        <v>245030</v>
      </c>
      <c r="N277" s="38">
        <v>10000</v>
      </c>
      <c r="O277" s="39" t="s">
        <v>341</v>
      </c>
      <c r="P277" s="39" t="s">
        <v>341</v>
      </c>
      <c r="Q277" s="39" t="s">
        <v>166</v>
      </c>
      <c r="R277" s="39" t="s">
        <v>249</v>
      </c>
      <c r="S277" s="39" t="s">
        <v>342</v>
      </c>
      <c r="T277" s="39" t="s">
        <v>422</v>
      </c>
      <c r="U277" s="38" t="s">
        <v>292</v>
      </c>
      <c r="V277" s="38" t="s">
        <v>170</v>
      </c>
      <c r="W277" s="38" t="s">
        <v>423</v>
      </c>
      <c r="X277" s="38">
        <v>3500</v>
      </c>
      <c r="Y277" s="39">
        <v>2000025</v>
      </c>
      <c r="Z277" s="39">
        <v>2000053</v>
      </c>
      <c r="AA277" s="39" t="s">
        <v>348</v>
      </c>
      <c r="AB277" s="38" t="s">
        <v>349</v>
      </c>
      <c r="AC277" s="44">
        <v>0</v>
      </c>
      <c r="AD277" s="40" t="s">
        <v>421</v>
      </c>
      <c r="AE277" s="25">
        <v>0</v>
      </c>
    </row>
    <row r="278" s="12" customFormat="1" ht="21.95" customHeight="1" spans="1:31">
      <c r="A278" s="37">
        <f t="shared" si="8"/>
        <v>201601</v>
      </c>
      <c r="B278" s="37" t="str">
        <f t="shared" si="9"/>
        <v>UnionBattleConfig_Mission_Des_201601</v>
      </c>
      <c r="C278" s="38" t="s">
        <v>164</v>
      </c>
      <c r="D278" s="38">
        <v>2</v>
      </c>
      <c r="E278" s="38">
        <v>16</v>
      </c>
      <c r="F278" s="38">
        <v>1</v>
      </c>
      <c r="G278" s="38">
        <v>201602</v>
      </c>
      <c r="H278" s="38">
        <v>30010201</v>
      </c>
      <c r="I278" s="40" t="s">
        <v>165</v>
      </c>
      <c r="J278" s="40" t="s">
        <v>165</v>
      </c>
      <c r="K278" s="41">
        <v>3002010111</v>
      </c>
      <c r="L278" s="42">
        <v>350935</v>
      </c>
      <c r="M278" s="38">
        <v>87510</v>
      </c>
      <c r="N278" s="38">
        <v>10000</v>
      </c>
      <c r="O278" s="39" t="s">
        <v>350</v>
      </c>
      <c r="P278" s="39" t="s">
        <v>350</v>
      </c>
      <c r="Q278" s="39" t="s">
        <v>166</v>
      </c>
      <c r="R278" s="39" t="s">
        <v>249</v>
      </c>
      <c r="S278" s="39" t="s">
        <v>342</v>
      </c>
      <c r="T278" s="39" t="s">
        <v>277</v>
      </c>
      <c r="U278" s="38" t="s">
        <v>206</v>
      </c>
      <c r="V278" s="38" t="s">
        <v>170</v>
      </c>
      <c r="W278" s="38" t="s">
        <v>278</v>
      </c>
      <c r="X278" s="38">
        <v>1250</v>
      </c>
      <c r="Y278" s="39">
        <v>2000026</v>
      </c>
      <c r="Z278" s="39">
        <v>2000054</v>
      </c>
      <c r="AA278" s="39" t="s">
        <v>172</v>
      </c>
      <c r="AB278" s="38" t="s">
        <v>351</v>
      </c>
      <c r="AC278" s="44">
        <v>0</v>
      </c>
      <c r="AD278" s="40" t="s">
        <v>174</v>
      </c>
      <c r="AE278" s="25">
        <v>0</v>
      </c>
    </row>
    <row r="279" s="12" customFormat="1" ht="21.95" customHeight="1" spans="1:31">
      <c r="A279" s="37">
        <f t="shared" si="8"/>
        <v>201602</v>
      </c>
      <c r="B279" s="37" t="str">
        <f t="shared" si="9"/>
        <v>UnionBattleConfig_Mission_Des_201602</v>
      </c>
      <c r="C279" s="38" t="s">
        <v>175</v>
      </c>
      <c r="D279" s="38">
        <v>2</v>
      </c>
      <c r="E279" s="38">
        <v>16</v>
      </c>
      <c r="F279" s="38">
        <v>2</v>
      </c>
      <c r="G279" s="38">
        <v>201603</v>
      </c>
      <c r="H279" s="38">
        <v>30010202</v>
      </c>
      <c r="I279" s="40" t="s">
        <v>176</v>
      </c>
      <c r="J279" s="40" t="s">
        <v>176</v>
      </c>
      <c r="K279" s="41">
        <v>3002010211</v>
      </c>
      <c r="L279" s="42">
        <v>350935</v>
      </c>
      <c r="M279" s="38">
        <v>87510</v>
      </c>
      <c r="N279" s="38">
        <v>17500</v>
      </c>
      <c r="O279" s="39" t="s">
        <v>350</v>
      </c>
      <c r="P279" s="39" t="s">
        <v>350</v>
      </c>
      <c r="Q279" s="39" t="s">
        <v>249</v>
      </c>
      <c r="R279" s="39" t="s">
        <v>166</v>
      </c>
      <c r="S279" s="39" t="s">
        <v>342</v>
      </c>
      <c r="T279" s="39" t="s">
        <v>280</v>
      </c>
      <c r="U279" s="38" t="s">
        <v>206</v>
      </c>
      <c r="V279" s="38" t="s">
        <v>170</v>
      </c>
      <c r="W279" s="38" t="s">
        <v>281</v>
      </c>
      <c r="X279" s="38">
        <v>1250</v>
      </c>
      <c r="Y279" s="39">
        <v>2000027</v>
      </c>
      <c r="Z279" s="39">
        <v>2000055</v>
      </c>
      <c r="AA279" s="39" t="s">
        <v>179</v>
      </c>
      <c r="AB279" s="38" t="s">
        <v>352</v>
      </c>
      <c r="AC279" s="44">
        <v>0</v>
      </c>
      <c r="AD279" s="40" t="s">
        <v>181</v>
      </c>
      <c r="AE279" s="25">
        <v>0</v>
      </c>
    </row>
    <row r="280" s="12" customFormat="1" ht="21.95" customHeight="1" spans="1:31">
      <c r="A280" s="37">
        <f t="shared" si="8"/>
        <v>201603</v>
      </c>
      <c r="B280" s="37" t="str">
        <f t="shared" si="9"/>
        <v>UnionBattleConfig_Mission_Des_201603</v>
      </c>
      <c r="C280" s="38" t="s">
        <v>182</v>
      </c>
      <c r="D280" s="38">
        <v>2</v>
      </c>
      <c r="E280" s="38">
        <v>16</v>
      </c>
      <c r="F280" s="38">
        <v>3</v>
      </c>
      <c r="G280" s="38">
        <v>201604</v>
      </c>
      <c r="H280" s="38">
        <v>30010203</v>
      </c>
      <c r="I280" s="40" t="s">
        <v>183</v>
      </c>
      <c r="J280" s="40" t="s">
        <v>183</v>
      </c>
      <c r="K280" s="41">
        <v>3002010311</v>
      </c>
      <c r="L280" s="42">
        <v>350935</v>
      </c>
      <c r="M280" s="38">
        <v>87510</v>
      </c>
      <c r="N280" s="38">
        <v>87510</v>
      </c>
      <c r="O280" s="39" t="s">
        <v>350</v>
      </c>
      <c r="P280" s="39" t="s">
        <v>350</v>
      </c>
      <c r="Q280" s="39" t="s">
        <v>166</v>
      </c>
      <c r="R280" s="39" t="s">
        <v>249</v>
      </c>
      <c r="S280" s="39" t="s">
        <v>342</v>
      </c>
      <c r="T280" s="39" t="s">
        <v>283</v>
      </c>
      <c r="U280" s="38" t="s">
        <v>206</v>
      </c>
      <c r="V280" s="38" t="s">
        <v>170</v>
      </c>
      <c r="W280" s="38" t="s">
        <v>278</v>
      </c>
      <c r="X280" s="38">
        <v>1250</v>
      </c>
      <c r="Y280" s="39">
        <v>2000028</v>
      </c>
      <c r="Z280" s="39">
        <v>2000056</v>
      </c>
      <c r="AA280" s="39" t="s">
        <v>185</v>
      </c>
      <c r="AB280" s="38" t="s">
        <v>353</v>
      </c>
      <c r="AC280" s="44">
        <v>0</v>
      </c>
      <c r="AD280" s="40" t="s">
        <v>187</v>
      </c>
      <c r="AE280" s="25">
        <v>0</v>
      </c>
    </row>
    <row r="281" s="12" customFormat="1" ht="21.95" customHeight="1" spans="1:31">
      <c r="A281" s="37">
        <f t="shared" si="8"/>
        <v>201604</v>
      </c>
      <c r="B281" s="37" t="str">
        <f t="shared" si="9"/>
        <v>UnionBattleConfig_Mission_Des_201604</v>
      </c>
      <c r="C281" s="38" t="s">
        <v>188</v>
      </c>
      <c r="D281" s="38">
        <v>2</v>
      </c>
      <c r="E281" s="38">
        <v>16</v>
      </c>
      <c r="F281" s="38">
        <v>4</v>
      </c>
      <c r="G281" s="38">
        <v>201605</v>
      </c>
      <c r="H281" s="38">
        <v>30010204</v>
      </c>
      <c r="I281" s="40" t="s">
        <v>189</v>
      </c>
      <c r="J281" s="40" t="s">
        <v>189</v>
      </c>
      <c r="K281" s="41">
        <v>3002010411</v>
      </c>
      <c r="L281" s="42">
        <v>350935</v>
      </c>
      <c r="M281" s="38">
        <v>122515</v>
      </c>
      <c r="N281" s="38">
        <v>10000</v>
      </c>
      <c r="O281" s="39" t="s">
        <v>350</v>
      </c>
      <c r="P281" s="39" t="s">
        <v>350</v>
      </c>
      <c r="Q281" s="39" t="s">
        <v>166</v>
      </c>
      <c r="R281" s="39" t="s">
        <v>249</v>
      </c>
      <c r="S281" s="39" t="s">
        <v>342</v>
      </c>
      <c r="T281" s="39" t="s">
        <v>285</v>
      </c>
      <c r="U281" s="38" t="s">
        <v>206</v>
      </c>
      <c r="V281" s="38" t="s">
        <v>170</v>
      </c>
      <c r="W281" s="38" t="s">
        <v>286</v>
      </c>
      <c r="X281" s="38">
        <v>1750</v>
      </c>
      <c r="Y281" s="39">
        <v>2000029</v>
      </c>
      <c r="Z281" s="39">
        <v>2000057</v>
      </c>
      <c r="AA281" s="39" t="s">
        <v>193</v>
      </c>
      <c r="AB281" s="38" t="s">
        <v>354</v>
      </c>
      <c r="AC281" s="44">
        <v>0</v>
      </c>
      <c r="AD281" s="40" t="s">
        <v>195</v>
      </c>
      <c r="AE281" s="25">
        <v>0</v>
      </c>
    </row>
    <row r="282" s="12" customFormat="1" ht="21.95" customHeight="1" spans="1:31">
      <c r="A282" s="37">
        <f t="shared" si="8"/>
        <v>201605</v>
      </c>
      <c r="B282" s="37" t="str">
        <f t="shared" si="9"/>
        <v>UnionBattleConfig_Mission_Des_201605</v>
      </c>
      <c r="C282" s="38" t="s">
        <v>196</v>
      </c>
      <c r="D282" s="38">
        <v>2</v>
      </c>
      <c r="E282" s="38">
        <v>16</v>
      </c>
      <c r="F282" s="38">
        <v>5</v>
      </c>
      <c r="G282" s="38">
        <v>201606</v>
      </c>
      <c r="H282" s="38">
        <v>30010205</v>
      </c>
      <c r="I282" s="40" t="s">
        <v>197</v>
      </c>
      <c r="J282" s="40" t="s">
        <v>197</v>
      </c>
      <c r="K282" s="41">
        <v>3002010511</v>
      </c>
      <c r="L282" s="42">
        <v>350935</v>
      </c>
      <c r="M282" s="38">
        <v>122515</v>
      </c>
      <c r="N282" s="38">
        <v>17500</v>
      </c>
      <c r="O282" s="39" t="s">
        <v>350</v>
      </c>
      <c r="P282" s="39" t="s">
        <v>350</v>
      </c>
      <c r="Q282" s="39" t="s">
        <v>249</v>
      </c>
      <c r="R282" s="39" t="s">
        <v>166</v>
      </c>
      <c r="S282" s="39" t="s">
        <v>342</v>
      </c>
      <c r="T282" s="39" t="s">
        <v>288</v>
      </c>
      <c r="U282" s="38" t="s">
        <v>206</v>
      </c>
      <c r="V282" s="38" t="s">
        <v>170</v>
      </c>
      <c r="W282" s="38" t="s">
        <v>289</v>
      </c>
      <c r="X282" s="38">
        <v>1750</v>
      </c>
      <c r="Y282" s="39">
        <v>2000030</v>
      </c>
      <c r="Z282" s="39">
        <v>2000058</v>
      </c>
      <c r="AA282" s="39" t="s">
        <v>200</v>
      </c>
      <c r="AB282" s="38" t="s">
        <v>355</v>
      </c>
      <c r="AC282" s="44">
        <v>0</v>
      </c>
      <c r="AD282" s="40" t="s">
        <v>202</v>
      </c>
      <c r="AE282" s="25">
        <v>0</v>
      </c>
    </row>
    <row r="283" s="12" customFormat="1" ht="21.95" customHeight="1" spans="1:31">
      <c r="A283" s="37">
        <f t="shared" si="8"/>
        <v>201606</v>
      </c>
      <c r="B283" s="37" t="str">
        <f t="shared" si="9"/>
        <v>UnionBattleConfig_Mission_Des_201606</v>
      </c>
      <c r="C283" s="38" t="s">
        <v>417</v>
      </c>
      <c r="D283" s="38">
        <v>2</v>
      </c>
      <c r="E283" s="38">
        <v>16</v>
      </c>
      <c r="F283" s="38">
        <v>6</v>
      </c>
      <c r="G283" s="38">
        <v>201701</v>
      </c>
      <c r="H283" s="38">
        <v>30010206</v>
      </c>
      <c r="I283" s="40" t="s">
        <v>418</v>
      </c>
      <c r="J283" s="40" t="s">
        <v>418</v>
      </c>
      <c r="K283" s="41">
        <v>3002010612</v>
      </c>
      <c r="L283" s="42">
        <v>350935</v>
      </c>
      <c r="M283" s="38">
        <v>245030</v>
      </c>
      <c r="N283" s="38">
        <v>10000</v>
      </c>
      <c r="O283" s="39" t="s">
        <v>350</v>
      </c>
      <c r="P283" s="39" t="s">
        <v>350</v>
      </c>
      <c r="Q283" s="39" t="s">
        <v>166</v>
      </c>
      <c r="R283" s="39" t="s">
        <v>249</v>
      </c>
      <c r="S283" s="39" t="s">
        <v>342</v>
      </c>
      <c r="T283" s="39" t="s">
        <v>422</v>
      </c>
      <c r="U283" s="38" t="s">
        <v>292</v>
      </c>
      <c r="V283" s="38" t="s">
        <v>170</v>
      </c>
      <c r="W283" s="38" t="s">
        <v>423</v>
      </c>
      <c r="X283" s="38">
        <v>3500</v>
      </c>
      <c r="Y283" s="39">
        <v>2000031</v>
      </c>
      <c r="Z283" s="39">
        <v>2000059</v>
      </c>
      <c r="AA283" s="39" t="s">
        <v>356</v>
      </c>
      <c r="AB283" s="38" t="s">
        <v>357</v>
      </c>
      <c r="AC283" s="44">
        <v>0</v>
      </c>
      <c r="AD283" s="40" t="s">
        <v>421</v>
      </c>
      <c r="AE283" s="25">
        <v>0</v>
      </c>
    </row>
    <row r="284" s="12" customFormat="1" ht="21.95" customHeight="1" spans="1:31">
      <c r="A284" s="37">
        <f t="shared" si="8"/>
        <v>201701</v>
      </c>
      <c r="B284" s="37" t="str">
        <f t="shared" si="9"/>
        <v>UnionBattleConfig_Mission_Des_201701</v>
      </c>
      <c r="C284" s="38" t="s">
        <v>164</v>
      </c>
      <c r="D284" s="38">
        <v>2</v>
      </c>
      <c r="E284" s="38">
        <v>17</v>
      </c>
      <c r="F284" s="38">
        <v>1</v>
      </c>
      <c r="G284" s="38">
        <v>201702</v>
      </c>
      <c r="H284" s="38">
        <v>30010201</v>
      </c>
      <c r="I284" s="40" t="s">
        <v>165</v>
      </c>
      <c r="J284" s="40" t="s">
        <v>165</v>
      </c>
      <c r="K284" s="41">
        <v>3002010111</v>
      </c>
      <c r="L284" s="42">
        <v>350935</v>
      </c>
      <c r="M284" s="38">
        <v>87510</v>
      </c>
      <c r="N284" s="38">
        <v>10000</v>
      </c>
      <c r="O284" s="39" t="s">
        <v>358</v>
      </c>
      <c r="P284" s="39" t="s">
        <v>358</v>
      </c>
      <c r="Q284" s="39" t="s">
        <v>166</v>
      </c>
      <c r="R284" s="39" t="s">
        <v>249</v>
      </c>
      <c r="S284" s="39" t="s">
        <v>359</v>
      </c>
      <c r="T284" s="39" t="s">
        <v>277</v>
      </c>
      <c r="U284" s="38" t="s">
        <v>206</v>
      </c>
      <c r="V284" s="38" t="s">
        <v>170</v>
      </c>
      <c r="W284" s="38" t="s">
        <v>278</v>
      </c>
      <c r="X284" s="38">
        <v>1250</v>
      </c>
      <c r="Y284" s="39">
        <v>2000026</v>
      </c>
      <c r="Z284" s="39">
        <v>2000054</v>
      </c>
      <c r="AA284" s="39" t="s">
        <v>172</v>
      </c>
      <c r="AB284" s="38" t="s">
        <v>360</v>
      </c>
      <c r="AC284" s="44">
        <v>0</v>
      </c>
      <c r="AD284" s="40" t="s">
        <v>174</v>
      </c>
      <c r="AE284" s="25">
        <v>0</v>
      </c>
    </row>
    <row r="285" s="12" customFormat="1" ht="21.95" customHeight="1" spans="1:31">
      <c r="A285" s="37">
        <f t="shared" si="8"/>
        <v>201702</v>
      </c>
      <c r="B285" s="37" t="str">
        <f t="shared" si="9"/>
        <v>UnionBattleConfig_Mission_Des_201702</v>
      </c>
      <c r="C285" s="38" t="s">
        <v>175</v>
      </c>
      <c r="D285" s="38">
        <v>2</v>
      </c>
      <c r="E285" s="38">
        <v>17</v>
      </c>
      <c r="F285" s="38">
        <v>2</v>
      </c>
      <c r="G285" s="38">
        <v>201703</v>
      </c>
      <c r="H285" s="38">
        <v>30010202</v>
      </c>
      <c r="I285" s="40" t="s">
        <v>176</v>
      </c>
      <c r="J285" s="40" t="s">
        <v>176</v>
      </c>
      <c r="K285" s="41">
        <v>3002010211</v>
      </c>
      <c r="L285" s="42">
        <v>350935</v>
      </c>
      <c r="M285" s="38">
        <v>87510</v>
      </c>
      <c r="N285" s="38">
        <v>18000</v>
      </c>
      <c r="O285" s="39" t="s">
        <v>358</v>
      </c>
      <c r="P285" s="39" t="s">
        <v>358</v>
      </c>
      <c r="Q285" s="39" t="s">
        <v>249</v>
      </c>
      <c r="R285" s="39" t="s">
        <v>166</v>
      </c>
      <c r="S285" s="39" t="s">
        <v>359</v>
      </c>
      <c r="T285" s="39" t="s">
        <v>280</v>
      </c>
      <c r="U285" s="38" t="s">
        <v>206</v>
      </c>
      <c r="V285" s="38" t="s">
        <v>170</v>
      </c>
      <c r="W285" s="38" t="s">
        <v>281</v>
      </c>
      <c r="X285" s="38">
        <v>1250</v>
      </c>
      <c r="Y285" s="39">
        <v>2000027</v>
      </c>
      <c r="Z285" s="39">
        <v>2000055</v>
      </c>
      <c r="AA285" s="39" t="s">
        <v>179</v>
      </c>
      <c r="AB285" s="38" t="s">
        <v>361</v>
      </c>
      <c r="AC285" s="44">
        <v>0</v>
      </c>
      <c r="AD285" s="40" t="s">
        <v>181</v>
      </c>
      <c r="AE285" s="25">
        <v>0</v>
      </c>
    </row>
    <row r="286" s="12" customFormat="1" ht="21.95" customHeight="1" spans="1:31">
      <c r="A286" s="37">
        <f t="shared" si="8"/>
        <v>201703</v>
      </c>
      <c r="B286" s="37" t="str">
        <f t="shared" si="9"/>
        <v>UnionBattleConfig_Mission_Des_201703</v>
      </c>
      <c r="C286" s="38" t="s">
        <v>182</v>
      </c>
      <c r="D286" s="38">
        <v>2</v>
      </c>
      <c r="E286" s="38">
        <v>17</v>
      </c>
      <c r="F286" s="38">
        <v>3</v>
      </c>
      <c r="G286" s="38">
        <v>201704</v>
      </c>
      <c r="H286" s="38">
        <v>30010203</v>
      </c>
      <c r="I286" s="40" t="s">
        <v>183</v>
      </c>
      <c r="J286" s="40" t="s">
        <v>183</v>
      </c>
      <c r="K286" s="41">
        <v>3002010311</v>
      </c>
      <c r="L286" s="42">
        <v>350935</v>
      </c>
      <c r="M286" s="38">
        <v>87510</v>
      </c>
      <c r="N286" s="38">
        <v>87510</v>
      </c>
      <c r="O286" s="39" t="s">
        <v>358</v>
      </c>
      <c r="P286" s="39" t="s">
        <v>358</v>
      </c>
      <c r="Q286" s="39" t="s">
        <v>166</v>
      </c>
      <c r="R286" s="39" t="s">
        <v>249</v>
      </c>
      <c r="S286" s="39" t="s">
        <v>359</v>
      </c>
      <c r="T286" s="39" t="s">
        <v>283</v>
      </c>
      <c r="U286" s="38" t="s">
        <v>206</v>
      </c>
      <c r="V286" s="38" t="s">
        <v>170</v>
      </c>
      <c r="W286" s="38" t="s">
        <v>278</v>
      </c>
      <c r="X286" s="38">
        <v>1250</v>
      </c>
      <c r="Y286" s="39">
        <v>2000028</v>
      </c>
      <c r="Z286" s="39">
        <v>2000056</v>
      </c>
      <c r="AA286" s="39" t="s">
        <v>185</v>
      </c>
      <c r="AB286" s="38" t="s">
        <v>362</v>
      </c>
      <c r="AC286" s="44">
        <v>0</v>
      </c>
      <c r="AD286" s="40" t="s">
        <v>187</v>
      </c>
      <c r="AE286" s="25">
        <v>0</v>
      </c>
    </row>
    <row r="287" s="12" customFormat="1" ht="21.95" customHeight="1" spans="1:31">
      <c r="A287" s="37">
        <f t="shared" si="8"/>
        <v>201704</v>
      </c>
      <c r="B287" s="37" t="str">
        <f t="shared" si="9"/>
        <v>UnionBattleConfig_Mission_Des_201704</v>
      </c>
      <c r="C287" s="38" t="s">
        <v>188</v>
      </c>
      <c r="D287" s="38">
        <v>2</v>
      </c>
      <c r="E287" s="38">
        <v>17</v>
      </c>
      <c r="F287" s="38">
        <v>4</v>
      </c>
      <c r="G287" s="38">
        <v>201705</v>
      </c>
      <c r="H287" s="38">
        <v>30010204</v>
      </c>
      <c r="I287" s="40" t="s">
        <v>189</v>
      </c>
      <c r="J287" s="40" t="s">
        <v>189</v>
      </c>
      <c r="K287" s="41">
        <v>3002010411</v>
      </c>
      <c r="L287" s="42">
        <v>350935</v>
      </c>
      <c r="M287" s="38">
        <v>122515</v>
      </c>
      <c r="N287" s="38">
        <v>10000</v>
      </c>
      <c r="O287" s="39" t="s">
        <v>358</v>
      </c>
      <c r="P287" s="39" t="s">
        <v>358</v>
      </c>
      <c r="Q287" s="39" t="s">
        <v>166</v>
      </c>
      <c r="R287" s="39" t="s">
        <v>249</v>
      </c>
      <c r="S287" s="39" t="s">
        <v>359</v>
      </c>
      <c r="T287" s="39" t="s">
        <v>285</v>
      </c>
      <c r="U287" s="38" t="s">
        <v>206</v>
      </c>
      <c r="V287" s="38" t="s">
        <v>170</v>
      </c>
      <c r="W287" s="38" t="s">
        <v>286</v>
      </c>
      <c r="X287" s="38">
        <v>1750</v>
      </c>
      <c r="Y287" s="39">
        <v>2000029</v>
      </c>
      <c r="Z287" s="39">
        <v>2000057</v>
      </c>
      <c r="AA287" s="39" t="s">
        <v>193</v>
      </c>
      <c r="AB287" s="38" t="s">
        <v>363</v>
      </c>
      <c r="AC287" s="44">
        <v>0</v>
      </c>
      <c r="AD287" s="40" t="s">
        <v>195</v>
      </c>
      <c r="AE287" s="25">
        <v>0</v>
      </c>
    </row>
    <row r="288" s="12" customFormat="1" ht="21.95" customHeight="1" spans="1:31">
      <c r="A288" s="37">
        <f t="shared" si="8"/>
        <v>201705</v>
      </c>
      <c r="B288" s="37" t="str">
        <f t="shared" si="9"/>
        <v>UnionBattleConfig_Mission_Des_201705</v>
      </c>
      <c r="C288" s="38" t="s">
        <v>196</v>
      </c>
      <c r="D288" s="38">
        <v>2</v>
      </c>
      <c r="E288" s="38">
        <v>17</v>
      </c>
      <c r="F288" s="38">
        <v>5</v>
      </c>
      <c r="G288" s="38">
        <v>201706</v>
      </c>
      <c r="H288" s="38">
        <v>30010205</v>
      </c>
      <c r="I288" s="40" t="s">
        <v>197</v>
      </c>
      <c r="J288" s="40" t="s">
        <v>197</v>
      </c>
      <c r="K288" s="41">
        <v>3002010511</v>
      </c>
      <c r="L288" s="42">
        <v>350935</v>
      </c>
      <c r="M288" s="38">
        <v>122515</v>
      </c>
      <c r="N288" s="38">
        <v>18000</v>
      </c>
      <c r="O288" s="39" t="s">
        <v>358</v>
      </c>
      <c r="P288" s="39" t="s">
        <v>358</v>
      </c>
      <c r="Q288" s="39" t="s">
        <v>249</v>
      </c>
      <c r="R288" s="39" t="s">
        <v>166</v>
      </c>
      <c r="S288" s="39" t="s">
        <v>359</v>
      </c>
      <c r="T288" s="39" t="s">
        <v>288</v>
      </c>
      <c r="U288" s="38" t="s">
        <v>206</v>
      </c>
      <c r="V288" s="38" t="s">
        <v>170</v>
      </c>
      <c r="W288" s="38" t="s">
        <v>289</v>
      </c>
      <c r="X288" s="38">
        <v>1750</v>
      </c>
      <c r="Y288" s="39">
        <v>2000030</v>
      </c>
      <c r="Z288" s="39">
        <v>2000058</v>
      </c>
      <c r="AA288" s="39" t="s">
        <v>200</v>
      </c>
      <c r="AB288" s="38" t="s">
        <v>364</v>
      </c>
      <c r="AC288" s="44">
        <v>0</v>
      </c>
      <c r="AD288" s="40" t="s">
        <v>202</v>
      </c>
      <c r="AE288" s="25">
        <v>0</v>
      </c>
    </row>
    <row r="289" s="12" customFormat="1" ht="21.95" customHeight="1" spans="1:31">
      <c r="A289" s="37">
        <f t="shared" si="8"/>
        <v>201706</v>
      </c>
      <c r="B289" s="37" t="str">
        <f t="shared" si="9"/>
        <v>UnionBattleConfig_Mission_Des_201706</v>
      </c>
      <c r="C289" s="38" t="s">
        <v>417</v>
      </c>
      <c r="D289" s="38">
        <v>2</v>
      </c>
      <c r="E289" s="38">
        <v>17</v>
      </c>
      <c r="F289" s="38">
        <v>6</v>
      </c>
      <c r="G289" s="38">
        <v>201801</v>
      </c>
      <c r="H289" s="38">
        <v>30010206</v>
      </c>
      <c r="I289" s="40" t="s">
        <v>418</v>
      </c>
      <c r="J289" s="40" t="s">
        <v>418</v>
      </c>
      <c r="K289" s="41">
        <v>3002010612</v>
      </c>
      <c r="L289" s="42">
        <v>350935</v>
      </c>
      <c r="M289" s="38">
        <v>245030</v>
      </c>
      <c r="N289" s="38">
        <v>10000</v>
      </c>
      <c r="O289" s="39" t="s">
        <v>358</v>
      </c>
      <c r="P289" s="39" t="s">
        <v>358</v>
      </c>
      <c r="Q289" s="39" t="s">
        <v>166</v>
      </c>
      <c r="R289" s="39" t="s">
        <v>249</v>
      </c>
      <c r="S289" s="39" t="s">
        <v>359</v>
      </c>
      <c r="T289" s="39" t="s">
        <v>422</v>
      </c>
      <c r="U289" s="38" t="s">
        <v>292</v>
      </c>
      <c r="V289" s="38" t="s">
        <v>170</v>
      </c>
      <c r="W289" s="38" t="s">
        <v>423</v>
      </c>
      <c r="X289" s="38">
        <v>3500</v>
      </c>
      <c r="Y289" s="39">
        <v>2000031</v>
      </c>
      <c r="Z289" s="39">
        <v>2000059</v>
      </c>
      <c r="AA289" s="39" t="s">
        <v>365</v>
      </c>
      <c r="AB289" s="38" t="s">
        <v>366</v>
      </c>
      <c r="AC289" s="44">
        <v>0</v>
      </c>
      <c r="AD289" s="40" t="s">
        <v>421</v>
      </c>
      <c r="AE289" s="25">
        <v>0</v>
      </c>
    </row>
    <row r="290" s="12" customFormat="1" ht="21.95" customHeight="1" spans="1:31">
      <c r="A290" s="37">
        <f t="shared" si="8"/>
        <v>201801</v>
      </c>
      <c r="B290" s="37" t="str">
        <f t="shared" si="9"/>
        <v>UnionBattleConfig_Mission_Des_201801</v>
      </c>
      <c r="C290" s="38" t="s">
        <v>164</v>
      </c>
      <c r="D290" s="38">
        <v>2</v>
      </c>
      <c r="E290" s="38">
        <v>18</v>
      </c>
      <c r="F290" s="38">
        <v>1</v>
      </c>
      <c r="G290" s="38">
        <v>201802</v>
      </c>
      <c r="H290" s="38">
        <v>30010201</v>
      </c>
      <c r="I290" s="40" t="s">
        <v>165</v>
      </c>
      <c r="J290" s="40" t="s">
        <v>165</v>
      </c>
      <c r="K290" s="41">
        <v>3002010111</v>
      </c>
      <c r="L290" s="42">
        <v>350935</v>
      </c>
      <c r="M290" s="38">
        <v>105014</v>
      </c>
      <c r="N290" s="38">
        <v>10000</v>
      </c>
      <c r="O290" s="39" t="s">
        <v>367</v>
      </c>
      <c r="P290" s="39" t="s">
        <v>367</v>
      </c>
      <c r="Q290" s="39" t="s">
        <v>166</v>
      </c>
      <c r="R290" s="39" t="s">
        <v>249</v>
      </c>
      <c r="S290" s="39" t="s">
        <v>359</v>
      </c>
      <c r="T290" s="39" t="s">
        <v>277</v>
      </c>
      <c r="U290" s="38" t="s">
        <v>206</v>
      </c>
      <c r="V290" s="38" t="s">
        <v>170</v>
      </c>
      <c r="W290" s="38" t="s">
        <v>278</v>
      </c>
      <c r="X290" s="38">
        <v>1500</v>
      </c>
      <c r="Y290" s="39">
        <v>2000026</v>
      </c>
      <c r="Z290" s="39">
        <v>2000054</v>
      </c>
      <c r="AA290" s="39" t="s">
        <v>172</v>
      </c>
      <c r="AB290" s="38" t="s">
        <v>368</v>
      </c>
      <c r="AC290" s="44">
        <v>0</v>
      </c>
      <c r="AD290" s="40" t="s">
        <v>174</v>
      </c>
      <c r="AE290" s="25">
        <v>0</v>
      </c>
    </row>
    <row r="291" s="12" customFormat="1" ht="21.95" customHeight="1" spans="1:31">
      <c r="A291" s="37">
        <f t="shared" si="8"/>
        <v>201802</v>
      </c>
      <c r="B291" s="37" t="str">
        <f t="shared" si="9"/>
        <v>UnionBattleConfig_Mission_Des_201802</v>
      </c>
      <c r="C291" s="38" t="s">
        <v>175</v>
      </c>
      <c r="D291" s="38">
        <v>2</v>
      </c>
      <c r="E291" s="38">
        <v>18</v>
      </c>
      <c r="F291" s="38">
        <v>2</v>
      </c>
      <c r="G291" s="38">
        <v>201803</v>
      </c>
      <c r="H291" s="38">
        <v>30010202</v>
      </c>
      <c r="I291" s="40" t="s">
        <v>176</v>
      </c>
      <c r="J291" s="40" t="s">
        <v>176</v>
      </c>
      <c r="K291" s="41">
        <v>3002010211</v>
      </c>
      <c r="L291" s="42">
        <v>350935</v>
      </c>
      <c r="M291" s="38">
        <v>105014</v>
      </c>
      <c r="N291" s="38">
        <v>18500</v>
      </c>
      <c r="O291" s="39" t="s">
        <v>367</v>
      </c>
      <c r="P291" s="39" t="s">
        <v>367</v>
      </c>
      <c r="Q291" s="39" t="s">
        <v>249</v>
      </c>
      <c r="R291" s="39" t="s">
        <v>166</v>
      </c>
      <c r="S291" s="39" t="s">
        <v>359</v>
      </c>
      <c r="T291" s="39" t="s">
        <v>280</v>
      </c>
      <c r="U291" s="38" t="s">
        <v>206</v>
      </c>
      <c r="V291" s="38" t="s">
        <v>170</v>
      </c>
      <c r="W291" s="38" t="s">
        <v>281</v>
      </c>
      <c r="X291" s="38">
        <v>1500</v>
      </c>
      <c r="Y291" s="39">
        <v>2000027</v>
      </c>
      <c r="Z291" s="39">
        <v>2000055</v>
      </c>
      <c r="AA291" s="39" t="s">
        <v>179</v>
      </c>
      <c r="AB291" s="38" t="s">
        <v>369</v>
      </c>
      <c r="AC291" s="44">
        <v>0</v>
      </c>
      <c r="AD291" s="40" t="s">
        <v>181</v>
      </c>
      <c r="AE291" s="25">
        <v>0</v>
      </c>
    </row>
    <row r="292" s="12" customFormat="1" ht="21.95" customHeight="1" spans="1:31">
      <c r="A292" s="37">
        <f t="shared" si="8"/>
        <v>201803</v>
      </c>
      <c r="B292" s="37" t="str">
        <f t="shared" si="9"/>
        <v>UnionBattleConfig_Mission_Des_201803</v>
      </c>
      <c r="C292" s="38" t="s">
        <v>182</v>
      </c>
      <c r="D292" s="38">
        <v>2</v>
      </c>
      <c r="E292" s="38">
        <v>18</v>
      </c>
      <c r="F292" s="38">
        <v>3</v>
      </c>
      <c r="G292" s="38">
        <v>201804</v>
      </c>
      <c r="H292" s="38">
        <v>30010203</v>
      </c>
      <c r="I292" s="40" t="s">
        <v>183</v>
      </c>
      <c r="J292" s="40" t="s">
        <v>183</v>
      </c>
      <c r="K292" s="41">
        <v>3002010311</v>
      </c>
      <c r="L292" s="42">
        <v>350935</v>
      </c>
      <c r="M292" s="38">
        <v>105014</v>
      </c>
      <c r="N292" s="38">
        <v>105014</v>
      </c>
      <c r="O292" s="39" t="s">
        <v>367</v>
      </c>
      <c r="P292" s="39" t="s">
        <v>367</v>
      </c>
      <c r="Q292" s="39" t="s">
        <v>166</v>
      </c>
      <c r="R292" s="39" t="s">
        <v>249</v>
      </c>
      <c r="S292" s="39" t="s">
        <v>359</v>
      </c>
      <c r="T292" s="39" t="s">
        <v>283</v>
      </c>
      <c r="U292" s="38" t="s">
        <v>206</v>
      </c>
      <c r="V292" s="38" t="s">
        <v>170</v>
      </c>
      <c r="W292" s="38" t="s">
        <v>278</v>
      </c>
      <c r="X292" s="38">
        <v>1500</v>
      </c>
      <c r="Y292" s="39">
        <v>2000028</v>
      </c>
      <c r="Z292" s="39">
        <v>2000056</v>
      </c>
      <c r="AA292" s="39" t="s">
        <v>185</v>
      </c>
      <c r="AB292" s="38" t="s">
        <v>370</v>
      </c>
      <c r="AC292" s="44">
        <v>0</v>
      </c>
      <c r="AD292" s="40" t="s">
        <v>187</v>
      </c>
      <c r="AE292" s="25">
        <v>0</v>
      </c>
    </row>
    <row r="293" s="12" customFormat="1" ht="21.95" customHeight="1" spans="1:31">
      <c r="A293" s="37">
        <f t="shared" si="8"/>
        <v>201804</v>
      </c>
      <c r="B293" s="37" t="str">
        <f t="shared" si="9"/>
        <v>UnionBattleConfig_Mission_Des_201804</v>
      </c>
      <c r="C293" s="38" t="s">
        <v>188</v>
      </c>
      <c r="D293" s="38">
        <v>2</v>
      </c>
      <c r="E293" s="38">
        <v>18</v>
      </c>
      <c r="F293" s="38">
        <v>4</v>
      </c>
      <c r="G293" s="38">
        <v>201805</v>
      </c>
      <c r="H293" s="38">
        <v>30010204</v>
      </c>
      <c r="I293" s="40" t="s">
        <v>189</v>
      </c>
      <c r="J293" s="40" t="s">
        <v>189</v>
      </c>
      <c r="K293" s="41">
        <v>3002010411</v>
      </c>
      <c r="L293" s="42">
        <v>350935</v>
      </c>
      <c r="M293" s="38">
        <v>175021</v>
      </c>
      <c r="N293" s="38">
        <v>10000</v>
      </c>
      <c r="O293" s="39" t="s">
        <v>367</v>
      </c>
      <c r="P293" s="39" t="s">
        <v>367</v>
      </c>
      <c r="Q293" s="39" t="s">
        <v>166</v>
      </c>
      <c r="R293" s="39" t="s">
        <v>249</v>
      </c>
      <c r="S293" s="39" t="s">
        <v>359</v>
      </c>
      <c r="T293" s="39" t="s">
        <v>285</v>
      </c>
      <c r="U293" s="38" t="s">
        <v>206</v>
      </c>
      <c r="V293" s="38" t="s">
        <v>170</v>
      </c>
      <c r="W293" s="38" t="s">
        <v>286</v>
      </c>
      <c r="X293" s="38">
        <v>2500</v>
      </c>
      <c r="Y293" s="39">
        <v>2000029</v>
      </c>
      <c r="Z293" s="39">
        <v>2000057</v>
      </c>
      <c r="AA293" s="39" t="s">
        <v>193</v>
      </c>
      <c r="AB293" s="38" t="s">
        <v>371</v>
      </c>
      <c r="AC293" s="44">
        <v>0</v>
      </c>
      <c r="AD293" s="40" t="s">
        <v>195</v>
      </c>
      <c r="AE293" s="25">
        <v>0</v>
      </c>
    </row>
    <row r="294" s="12" customFormat="1" ht="21.95" customHeight="1" spans="1:31">
      <c r="A294" s="37">
        <f t="shared" si="8"/>
        <v>201805</v>
      </c>
      <c r="B294" s="37" t="str">
        <f t="shared" si="9"/>
        <v>UnionBattleConfig_Mission_Des_201805</v>
      </c>
      <c r="C294" s="38" t="s">
        <v>196</v>
      </c>
      <c r="D294" s="38">
        <v>2</v>
      </c>
      <c r="E294" s="38">
        <v>18</v>
      </c>
      <c r="F294" s="38">
        <v>5</v>
      </c>
      <c r="G294" s="38">
        <v>201806</v>
      </c>
      <c r="H294" s="38">
        <v>30010205</v>
      </c>
      <c r="I294" s="40" t="s">
        <v>197</v>
      </c>
      <c r="J294" s="40" t="s">
        <v>197</v>
      </c>
      <c r="K294" s="41">
        <v>3002010511</v>
      </c>
      <c r="L294" s="42">
        <v>350935</v>
      </c>
      <c r="M294" s="38">
        <v>175021</v>
      </c>
      <c r="N294" s="38">
        <v>18500</v>
      </c>
      <c r="O294" s="39" t="s">
        <v>367</v>
      </c>
      <c r="P294" s="39" t="s">
        <v>367</v>
      </c>
      <c r="Q294" s="39" t="s">
        <v>249</v>
      </c>
      <c r="R294" s="39" t="s">
        <v>166</v>
      </c>
      <c r="S294" s="39" t="s">
        <v>359</v>
      </c>
      <c r="T294" s="39" t="s">
        <v>288</v>
      </c>
      <c r="U294" s="38" t="s">
        <v>206</v>
      </c>
      <c r="V294" s="38" t="s">
        <v>170</v>
      </c>
      <c r="W294" s="38" t="s">
        <v>289</v>
      </c>
      <c r="X294" s="38">
        <v>2500</v>
      </c>
      <c r="Y294" s="39">
        <v>2000030</v>
      </c>
      <c r="Z294" s="39">
        <v>2000058</v>
      </c>
      <c r="AA294" s="39" t="s">
        <v>200</v>
      </c>
      <c r="AB294" s="38" t="s">
        <v>372</v>
      </c>
      <c r="AC294" s="44">
        <v>0</v>
      </c>
      <c r="AD294" s="40" t="s">
        <v>202</v>
      </c>
      <c r="AE294" s="25">
        <v>0</v>
      </c>
    </row>
    <row r="295" s="12" customFormat="1" ht="21.95" customHeight="1" spans="1:31">
      <c r="A295" s="37">
        <f t="shared" si="8"/>
        <v>201806</v>
      </c>
      <c r="B295" s="37" t="str">
        <f t="shared" si="9"/>
        <v>UnionBattleConfig_Mission_Des_201806</v>
      </c>
      <c r="C295" s="38" t="s">
        <v>417</v>
      </c>
      <c r="D295" s="38">
        <v>2</v>
      </c>
      <c r="E295" s="38">
        <v>18</v>
      </c>
      <c r="F295" s="38">
        <v>6</v>
      </c>
      <c r="G295" s="38">
        <v>201901</v>
      </c>
      <c r="H295" s="38">
        <v>30010206</v>
      </c>
      <c r="I295" s="40" t="s">
        <v>418</v>
      </c>
      <c r="J295" s="40" t="s">
        <v>418</v>
      </c>
      <c r="K295" s="41">
        <v>3002010612</v>
      </c>
      <c r="L295" s="42">
        <v>350935</v>
      </c>
      <c r="M295" s="38">
        <v>350045</v>
      </c>
      <c r="N295" s="38">
        <v>10000</v>
      </c>
      <c r="O295" s="39" t="s">
        <v>367</v>
      </c>
      <c r="P295" s="39" t="s">
        <v>367</v>
      </c>
      <c r="Q295" s="39" t="s">
        <v>166</v>
      </c>
      <c r="R295" s="39" t="s">
        <v>249</v>
      </c>
      <c r="S295" s="39" t="s">
        <v>359</v>
      </c>
      <c r="T295" s="39" t="s">
        <v>422</v>
      </c>
      <c r="U295" s="38" t="s">
        <v>292</v>
      </c>
      <c r="V295" s="38" t="s">
        <v>170</v>
      </c>
      <c r="W295" s="38" t="s">
        <v>423</v>
      </c>
      <c r="X295" s="38">
        <v>5000</v>
      </c>
      <c r="Y295" s="39">
        <v>2000031</v>
      </c>
      <c r="Z295" s="39">
        <v>2000059</v>
      </c>
      <c r="AA295" s="39" t="s">
        <v>373</v>
      </c>
      <c r="AB295" s="38" t="s">
        <v>374</v>
      </c>
      <c r="AC295" s="44">
        <v>0</v>
      </c>
      <c r="AD295" s="40" t="s">
        <v>421</v>
      </c>
      <c r="AE295" s="25">
        <v>0</v>
      </c>
    </row>
    <row r="296" s="12" customFormat="1" ht="21.95" customHeight="1" spans="1:31">
      <c r="A296" s="37">
        <f t="shared" si="8"/>
        <v>201901</v>
      </c>
      <c r="B296" s="37" t="str">
        <f t="shared" si="9"/>
        <v>UnionBattleConfig_Mission_Des_201901</v>
      </c>
      <c r="C296" s="38" t="s">
        <v>164</v>
      </c>
      <c r="D296" s="38">
        <v>2</v>
      </c>
      <c r="E296" s="38">
        <v>19</v>
      </c>
      <c r="F296" s="38">
        <v>1</v>
      </c>
      <c r="G296" s="38">
        <v>201902</v>
      </c>
      <c r="H296" s="38">
        <v>30010201</v>
      </c>
      <c r="I296" s="40" t="s">
        <v>165</v>
      </c>
      <c r="J296" s="40" t="s">
        <v>165</v>
      </c>
      <c r="K296" s="41">
        <v>3002010111</v>
      </c>
      <c r="L296" s="42">
        <v>350935</v>
      </c>
      <c r="M296" s="38">
        <v>175021</v>
      </c>
      <c r="N296" s="38">
        <v>10000</v>
      </c>
      <c r="O296" s="39" t="s">
        <v>375</v>
      </c>
      <c r="P296" s="39" t="s">
        <v>375</v>
      </c>
      <c r="Q296" s="39" t="s">
        <v>166</v>
      </c>
      <c r="R296" s="39" t="s">
        <v>249</v>
      </c>
      <c r="S296" s="39" t="s">
        <v>376</v>
      </c>
      <c r="T296" s="39" t="s">
        <v>277</v>
      </c>
      <c r="U296" s="38" t="s">
        <v>206</v>
      </c>
      <c r="V296" s="38" t="s">
        <v>170</v>
      </c>
      <c r="W296" s="38" t="s">
        <v>278</v>
      </c>
      <c r="X296" s="38">
        <v>2500</v>
      </c>
      <c r="Y296" s="39">
        <v>2000026</v>
      </c>
      <c r="Z296" s="39">
        <v>2000054</v>
      </c>
      <c r="AA296" s="39" t="s">
        <v>172</v>
      </c>
      <c r="AB296" s="38" t="s">
        <v>377</v>
      </c>
      <c r="AC296" s="44">
        <v>0</v>
      </c>
      <c r="AD296" s="40" t="s">
        <v>174</v>
      </c>
      <c r="AE296" s="25">
        <v>0</v>
      </c>
    </row>
    <row r="297" s="12" customFormat="1" ht="21.95" customHeight="1" spans="1:31">
      <c r="A297" s="37">
        <f t="shared" si="8"/>
        <v>201902</v>
      </c>
      <c r="B297" s="37" t="str">
        <f t="shared" si="9"/>
        <v>UnionBattleConfig_Mission_Des_201902</v>
      </c>
      <c r="C297" s="38" t="s">
        <v>175</v>
      </c>
      <c r="D297" s="38">
        <v>2</v>
      </c>
      <c r="E297" s="38">
        <v>19</v>
      </c>
      <c r="F297" s="38">
        <v>2</v>
      </c>
      <c r="G297" s="38">
        <v>201903</v>
      </c>
      <c r="H297" s="38">
        <v>30010202</v>
      </c>
      <c r="I297" s="40" t="s">
        <v>176</v>
      </c>
      <c r="J297" s="40" t="s">
        <v>176</v>
      </c>
      <c r="K297" s="41">
        <v>3002010211</v>
      </c>
      <c r="L297" s="42">
        <v>350935</v>
      </c>
      <c r="M297" s="38">
        <v>175021</v>
      </c>
      <c r="N297" s="38">
        <v>19000</v>
      </c>
      <c r="O297" s="39" t="s">
        <v>375</v>
      </c>
      <c r="P297" s="39" t="s">
        <v>375</v>
      </c>
      <c r="Q297" s="39" t="s">
        <v>249</v>
      </c>
      <c r="R297" s="39" t="s">
        <v>166</v>
      </c>
      <c r="S297" s="39" t="s">
        <v>376</v>
      </c>
      <c r="T297" s="39" t="s">
        <v>280</v>
      </c>
      <c r="U297" s="38" t="s">
        <v>206</v>
      </c>
      <c r="V297" s="38" t="s">
        <v>170</v>
      </c>
      <c r="W297" s="38" t="s">
        <v>281</v>
      </c>
      <c r="X297" s="38">
        <v>2500</v>
      </c>
      <c r="Y297" s="39">
        <v>2000027</v>
      </c>
      <c r="Z297" s="39">
        <v>2000055</v>
      </c>
      <c r="AA297" s="39" t="s">
        <v>179</v>
      </c>
      <c r="AB297" s="38" t="s">
        <v>378</v>
      </c>
      <c r="AC297" s="44">
        <v>0</v>
      </c>
      <c r="AD297" s="40" t="s">
        <v>181</v>
      </c>
      <c r="AE297" s="25">
        <v>0</v>
      </c>
    </row>
    <row r="298" s="12" customFormat="1" ht="21.95" customHeight="1" spans="1:31">
      <c r="A298" s="37">
        <f t="shared" si="8"/>
        <v>201903</v>
      </c>
      <c r="B298" s="37" t="str">
        <f t="shared" si="9"/>
        <v>UnionBattleConfig_Mission_Des_201903</v>
      </c>
      <c r="C298" s="38" t="s">
        <v>182</v>
      </c>
      <c r="D298" s="38">
        <v>2</v>
      </c>
      <c r="E298" s="38">
        <v>19</v>
      </c>
      <c r="F298" s="38">
        <v>3</v>
      </c>
      <c r="G298" s="38">
        <v>201904</v>
      </c>
      <c r="H298" s="38">
        <v>30010203</v>
      </c>
      <c r="I298" s="40" t="s">
        <v>183</v>
      </c>
      <c r="J298" s="40" t="s">
        <v>183</v>
      </c>
      <c r="K298" s="41">
        <v>3002010311</v>
      </c>
      <c r="L298" s="42">
        <v>350935</v>
      </c>
      <c r="M298" s="38">
        <v>175021</v>
      </c>
      <c r="N298" s="38">
        <v>175021</v>
      </c>
      <c r="O298" s="39" t="s">
        <v>375</v>
      </c>
      <c r="P298" s="39" t="s">
        <v>375</v>
      </c>
      <c r="Q298" s="39" t="s">
        <v>166</v>
      </c>
      <c r="R298" s="39" t="s">
        <v>249</v>
      </c>
      <c r="S298" s="39" t="s">
        <v>376</v>
      </c>
      <c r="T298" s="39" t="s">
        <v>283</v>
      </c>
      <c r="U298" s="38" t="s">
        <v>206</v>
      </c>
      <c r="V298" s="38" t="s">
        <v>170</v>
      </c>
      <c r="W298" s="38" t="s">
        <v>278</v>
      </c>
      <c r="X298" s="38">
        <v>2500</v>
      </c>
      <c r="Y298" s="39">
        <v>2000028</v>
      </c>
      <c r="Z298" s="39">
        <v>2000056</v>
      </c>
      <c r="AA298" s="39" t="s">
        <v>185</v>
      </c>
      <c r="AB298" s="38" t="s">
        <v>379</v>
      </c>
      <c r="AC298" s="44">
        <v>0</v>
      </c>
      <c r="AD298" s="40" t="s">
        <v>187</v>
      </c>
      <c r="AE298" s="25">
        <v>0</v>
      </c>
    </row>
    <row r="299" s="12" customFormat="1" ht="21.95" customHeight="1" spans="1:31">
      <c r="A299" s="37">
        <f t="shared" si="8"/>
        <v>201904</v>
      </c>
      <c r="B299" s="37" t="str">
        <f t="shared" si="9"/>
        <v>UnionBattleConfig_Mission_Des_201904</v>
      </c>
      <c r="C299" s="38" t="s">
        <v>188</v>
      </c>
      <c r="D299" s="38">
        <v>2</v>
      </c>
      <c r="E299" s="38">
        <v>19</v>
      </c>
      <c r="F299" s="38">
        <v>4</v>
      </c>
      <c r="G299" s="38">
        <v>201905</v>
      </c>
      <c r="H299" s="38">
        <v>30010204</v>
      </c>
      <c r="I299" s="40" t="s">
        <v>189</v>
      </c>
      <c r="J299" s="40" t="s">
        <v>189</v>
      </c>
      <c r="K299" s="41">
        <v>3002010411</v>
      </c>
      <c r="L299" s="42">
        <v>350935</v>
      </c>
      <c r="M299" s="38">
        <v>350045</v>
      </c>
      <c r="N299" s="38">
        <v>10000</v>
      </c>
      <c r="O299" s="39" t="s">
        <v>375</v>
      </c>
      <c r="P299" s="39" t="s">
        <v>375</v>
      </c>
      <c r="Q299" s="39" t="s">
        <v>166</v>
      </c>
      <c r="R299" s="39" t="s">
        <v>249</v>
      </c>
      <c r="S299" s="39" t="s">
        <v>376</v>
      </c>
      <c r="T299" s="39" t="s">
        <v>285</v>
      </c>
      <c r="U299" s="38" t="s">
        <v>206</v>
      </c>
      <c r="V299" s="38" t="s">
        <v>170</v>
      </c>
      <c r="W299" s="38" t="s">
        <v>286</v>
      </c>
      <c r="X299" s="38">
        <v>5000</v>
      </c>
      <c r="Y299" s="39">
        <v>2000029</v>
      </c>
      <c r="Z299" s="39">
        <v>2000057</v>
      </c>
      <c r="AA299" s="39" t="s">
        <v>193</v>
      </c>
      <c r="AB299" s="38" t="s">
        <v>380</v>
      </c>
      <c r="AC299" s="44">
        <v>0</v>
      </c>
      <c r="AD299" s="40" t="s">
        <v>195</v>
      </c>
      <c r="AE299" s="25">
        <v>0</v>
      </c>
    </row>
    <row r="300" s="12" customFormat="1" ht="21.95" customHeight="1" spans="1:31">
      <c r="A300" s="37">
        <f t="shared" si="8"/>
        <v>201905</v>
      </c>
      <c r="B300" s="37" t="str">
        <f t="shared" si="9"/>
        <v>UnionBattleConfig_Mission_Des_201905</v>
      </c>
      <c r="C300" s="38" t="s">
        <v>196</v>
      </c>
      <c r="D300" s="38">
        <v>2</v>
      </c>
      <c r="E300" s="38">
        <v>19</v>
      </c>
      <c r="F300" s="38">
        <v>5</v>
      </c>
      <c r="G300" s="38">
        <v>201906</v>
      </c>
      <c r="H300" s="38">
        <v>30010205</v>
      </c>
      <c r="I300" s="40" t="s">
        <v>197</v>
      </c>
      <c r="J300" s="40" t="s">
        <v>197</v>
      </c>
      <c r="K300" s="41">
        <v>3002010511</v>
      </c>
      <c r="L300" s="42">
        <v>350935</v>
      </c>
      <c r="M300" s="38">
        <v>350045</v>
      </c>
      <c r="N300" s="38">
        <v>19000</v>
      </c>
      <c r="O300" s="39" t="s">
        <v>375</v>
      </c>
      <c r="P300" s="39" t="s">
        <v>375</v>
      </c>
      <c r="Q300" s="39" t="s">
        <v>249</v>
      </c>
      <c r="R300" s="39" t="s">
        <v>166</v>
      </c>
      <c r="S300" s="39" t="s">
        <v>376</v>
      </c>
      <c r="T300" s="39" t="s">
        <v>288</v>
      </c>
      <c r="U300" s="38" t="s">
        <v>206</v>
      </c>
      <c r="V300" s="38" t="s">
        <v>170</v>
      </c>
      <c r="W300" s="38" t="s">
        <v>289</v>
      </c>
      <c r="X300" s="38">
        <v>5000</v>
      </c>
      <c r="Y300" s="39">
        <v>2000030</v>
      </c>
      <c r="Z300" s="39">
        <v>2000058</v>
      </c>
      <c r="AA300" s="39" t="s">
        <v>200</v>
      </c>
      <c r="AB300" s="38" t="s">
        <v>381</v>
      </c>
      <c r="AC300" s="44">
        <v>0</v>
      </c>
      <c r="AD300" s="40" t="s">
        <v>202</v>
      </c>
      <c r="AE300" s="25">
        <v>0</v>
      </c>
    </row>
    <row r="301" s="12" customFormat="1" ht="21.95" customHeight="1" spans="1:31">
      <c r="A301" s="37">
        <f t="shared" si="8"/>
        <v>201906</v>
      </c>
      <c r="B301" s="37" t="str">
        <f t="shared" si="9"/>
        <v>UnionBattleConfig_Mission_Des_201906</v>
      </c>
      <c r="C301" s="38" t="s">
        <v>417</v>
      </c>
      <c r="D301" s="38">
        <v>2</v>
      </c>
      <c r="E301" s="38">
        <v>19</v>
      </c>
      <c r="F301" s="38">
        <v>6</v>
      </c>
      <c r="G301" s="38">
        <v>202001</v>
      </c>
      <c r="H301" s="38">
        <v>30010206</v>
      </c>
      <c r="I301" s="40" t="s">
        <v>418</v>
      </c>
      <c r="J301" s="40" t="s">
        <v>418</v>
      </c>
      <c r="K301" s="41">
        <v>3002010612</v>
      </c>
      <c r="L301" s="42">
        <v>350935</v>
      </c>
      <c r="M301" s="38">
        <v>875110</v>
      </c>
      <c r="N301" s="38">
        <v>10000</v>
      </c>
      <c r="O301" s="39" t="s">
        <v>375</v>
      </c>
      <c r="P301" s="39" t="s">
        <v>375</v>
      </c>
      <c r="Q301" s="39" t="s">
        <v>166</v>
      </c>
      <c r="R301" s="39" t="s">
        <v>249</v>
      </c>
      <c r="S301" s="39" t="s">
        <v>376</v>
      </c>
      <c r="T301" s="39" t="s">
        <v>422</v>
      </c>
      <c r="U301" s="38" t="s">
        <v>292</v>
      </c>
      <c r="V301" s="38" t="s">
        <v>170</v>
      </c>
      <c r="W301" s="38" t="s">
        <v>423</v>
      </c>
      <c r="X301" s="38">
        <v>12500</v>
      </c>
      <c r="Y301" s="39">
        <v>2000031</v>
      </c>
      <c r="Z301" s="39">
        <v>2000059</v>
      </c>
      <c r="AA301" s="39" t="s">
        <v>382</v>
      </c>
      <c r="AB301" s="38" t="s">
        <v>383</v>
      </c>
      <c r="AC301" s="44">
        <v>0</v>
      </c>
      <c r="AD301" s="40" t="s">
        <v>421</v>
      </c>
      <c r="AE301" s="25">
        <v>0</v>
      </c>
    </row>
    <row r="302" s="12" customFormat="1" ht="21.95" customHeight="1" spans="1:31">
      <c r="A302" s="37">
        <f t="shared" si="8"/>
        <v>202001</v>
      </c>
      <c r="B302" s="37" t="str">
        <f t="shared" si="9"/>
        <v>UnionBattleConfig_Mission_Des_202001</v>
      </c>
      <c r="C302" s="38" t="s">
        <v>164</v>
      </c>
      <c r="D302" s="38">
        <v>2</v>
      </c>
      <c r="E302" s="38">
        <v>20</v>
      </c>
      <c r="F302" s="38">
        <v>1</v>
      </c>
      <c r="G302" s="38">
        <v>202002</v>
      </c>
      <c r="H302" s="38">
        <v>30010201</v>
      </c>
      <c r="I302" s="40" t="s">
        <v>165</v>
      </c>
      <c r="J302" s="40" t="s">
        <v>165</v>
      </c>
      <c r="K302" s="41">
        <v>3002010111</v>
      </c>
      <c r="L302" s="42">
        <v>350935</v>
      </c>
      <c r="M302" s="38">
        <v>350045</v>
      </c>
      <c r="N302" s="38">
        <v>10000</v>
      </c>
      <c r="O302" s="39" t="s">
        <v>384</v>
      </c>
      <c r="P302" s="39" t="s">
        <v>384</v>
      </c>
      <c r="Q302" s="39" t="s">
        <v>166</v>
      </c>
      <c r="R302" s="39" t="s">
        <v>249</v>
      </c>
      <c r="S302" s="39" t="s">
        <v>376</v>
      </c>
      <c r="T302" s="39" t="s">
        <v>277</v>
      </c>
      <c r="U302" s="38" t="s">
        <v>206</v>
      </c>
      <c r="V302" s="38" t="s">
        <v>170</v>
      </c>
      <c r="W302" s="38" t="s">
        <v>278</v>
      </c>
      <c r="X302" s="38">
        <v>5000</v>
      </c>
      <c r="Y302" s="39">
        <v>2000026</v>
      </c>
      <c r="Z302" s="39">
        <v>2000054</v>
      </c>
      <c r="AA302" s="39" t="s">
        <v>172</v>
      </c>
      <c r="AB302" s="38" t="s">
        <v>385</v>
      </c>
      <c r="AC302" s="44">
        <v>0</v>
      </c>
      <c r="AD302" s="40" t="s">
        <v>174</v>
      </c>
      <c r="AE302" s="25" t="s">
        <v>424</v>
      </c>
    </row>
    <row r="303" s="12" customFormat="1" ht="21.95" customHeight="1" spans="1:31">
      <c r="A303" s="37">
        <f t="shared" si="8"/>
        <v>202002</v>
      </c>
      <c r="B303" s="37" t="str">
        <f t="shared" si="9"/>
        <v>UnionBattleConfig_Mission_Des_202002</v>
      </c>
      <c r="C303" s="38" t="s">
        <v>175</v>
      </c>
      <c r="D303" s="38">
        <v>2</v>
      </c>
      <c r="E303" s="38">
        <v>20</v>
      </c>
      <c r="F303" s="38">
        <v>2</v>
      </c>
      <c r="G303" s="38">
        <v>202003</v>
      </c>
      <c r="H303" s="38">
        <v>30010202</v>
      </c>
      <c r="I303" s="40" t="s">
        <v>176</v>
      </c>
      <c r="J303" s="40" t="s">
        <v>176</v>
      </c>
      <c r="K303" s="41">
        <v>3002010211</v>
      </c>
      <c r="L303" s="42">
        <v>350935</v>
      </c>
      <c r="M303" s="38">
        <v>350045</v>
      </c>
      <c r="N303" s="38">
        <v>19500</v>
      </c>
      <c r="O303" s="39" t="s">
        <v>384</v>
      </c>
      <c r="P303" s="39" t="s">
        <v>384</v>
      </c>
      <c r="Q303" s="39" t="s">
        <v>249</v>
      </c>
      <c r="R303" s="39" t="s">
        <v>166</v>
      </c>
      <c r="S303" s="39" t="s">
        <v>376</v>
      </c>
      <c r="T303" s="39" t="s">
        <v>280</v>
      </c>
      <c r="U303" s="38" t="s">
        <v>206</v>
      </c>
      <c r="V303" s="38" t="s">
        <v>170</v>
      </c>
      <c r="W303" s="38" t="s">
        <v>281</v>
      </c>
      <c r="X303" s="38">
        <v>5000</v>
      </c>
      <c r="Y303" s="39">
        <v>2000027</v>
      </c>
      <c r="Z303" s="39">
        <v>2000055</v>
      </c>
      <c r="AA303" s="39" t="s">
        <v>179</v>
      </c>
      <c r="AB303" s="38" t="s">
        <v>386</v>
      </c>
      <c r="AC303" s="44">
        <v>0</v>
      </c>
      <c r="AD303" s="40" t="s">
        <v>181</v>
      </c>
      <c r="AE303" s="25" t="s">
        <v>424</v>
      </c>
    </row>
    <row r="304" s="12" customFormat="1" ht="21.95" customHeight="1" spans="1:31">
      <c r="A304" s="37">
        <f t="shared" si="8"/>
        <v>202003</v>
      </c>
      <c r="B304" s="37" t="str">
        <f t="shared" si="9"/>
        <v>UnionBattleConfig_Mission_Des_202003</v>
      </c>
      <c r="C304" s="38" t="s">
        <v>182</v>
      </c>
      <c r="D304" s="38">
        <v>2</v>
      </c>
      <c r="E304" s="38">
        <v>20</v>
      </c>
      <c r="F304" s="38">
        <v>3</v>
      </c>
      <c r="G304" s="38">
        <v>202004</v>
      </c>
      <c r="H304" s="38">
        <v>30010203</v>
      </c>
      <c r="I304" s="40" t="s">
        <v>183</v>
      </c>
      <c r="J304" s="40" t="s">
        <v>183</v>
      </c>
      <c r="K304" s="41">
        <v>3002010311</v>
      </c>
      <c r="L304" s="42">
        <v>350935</v>
      </c>
      <c r="M304" s="38">
        <v>350045</v>
      </c>
      <c r="N304" s="38">
        <v>350045</v>
      </c>
      <c r="O304" s="39" t="s">
        <v>384</v>
      </c>
      <c r="P304" s="39" t="s">
        <v>384</v>
      </c>
      <c r="Q304" s="39" t="s">
        <v>166</v>
      </c>
      <c r="R304" s="39" t="s">
        <v>249</v>
      </c>
      <c r="S304" s="39" t="s">
        <v>376</v>
      </c>
      <c r="T304" s="39" t="s">
        <v>283</v>
      </c>
      <c r="U304" s="38" t="s">
        <v>206</v>
      </c>
      <c r="V304" s="38" t="s">
        <v>170</v>
      </c>
      <c r="W304" s="38" t="s">
        <v>278</v>
      </c>
      <c r="X304" s="38">
        <v>5000</v>
      </c>
      <c r="Y304" s="39">
        <v>2000028</v>
      </c>
      <c r="Z304" s="39">
        <v>2000056</v>
      </c>
      <c r="AA304" s="39" t="s">
        <v>185</v>
      </c>
      <c r="AB304" s="38" t="s">
        <v>387</v>
      </c>
      <c r="AC304" s="44">
        <v>0</v>
      </c>
      <c r="AD304" s="40" t="s">
        <v>187</v>
      </c>
      <c r="AE304" s="25" t="s">
        <v>424</v>
      </c>
    </row>
    <row r="305" s="12" customFormat="1" ht="21.95" customHeight="1" spans="1:31">
      <c r="A305" s="37">
        <f t="shared" si="8"/>
        <v>202004</v>
      </c>
      <c r="B305" s="37" t="str">
        <f t="shared" si="9"/>
        <v>UnionBattleConfig_Mission_Des_202004</v>
      </c>
      <c r="C305" s="38" t="s">
        <v>188</v>
      </c>
      <c r="D305" s="38">
        <v>2</v>
      </c>
      <c r="E305" s="38">
        <v>20</v>
      </c>
      <c r="F305" s="38">
        <v>4</v>
      </c>
      <c r="G305" s="38">
        <v>202005</v>
      </c>
      <c r="H305" s="38">
        <v>30010204</v>
      </c>
      <c r="I305" s="40" t="s">
        <v>189</v>
      </c>
      <c r="J305" s="40" t="s">
        <v>189</v>
      </c>
      <c r="K305" s="41">
        <v>3002010411</v>
      </c>
      <c r="L305" s="42">
        <v>350935</v>
      </c>
      <c r="M305" s="38">
        <v>700089</v>
      </c>
      <c r="N305" s="38">
        <v>10000</v>
      </c>
      <c r="O305" s="39" t="s">
        <v>384</v>
      </c>
      <c r="P305" s="39" t="s">
        <v>384</v>
      </c>
      <c r="Q305" s="39" t="s">
        <v>166</v>
      </c>
      <c r="R305" s="39" t="s">
        <v>249</v>
      </c>
      <c r="S305" s="39" t="s">
        <v>376</v>
      </c>
      <c r="T305" s="39" t="s">
        <v>285</v>
      </c>
      <c r="U305" s="38" t="s">
        <v>206</v>
      </c>
      <c r="V305" s="38" t="s">
        <v>170</v>
      </c>
      <c r="W305" s="38" t="s">
        <v>286</v>
      </c>
      <c r="X305" s="38">
        <v>10000</v>
      </c>
      <c r="Y305" s="39">
        <v>2000029</v>
      </c>
      <c r="Z305" s="39">
        <v>2000057</v>
      </c>
      <c r="AA305" s="39" t="s">
        <v>193</v>
      </c>
      <c r="AB305" s="38" t="s">
        <v>388</v>
      </c>
      <c r="AC305" s="44">
        <v>0</v>
      </c>
      <c r="AD305" s="40" t="s">
        <v>195</v>
      </c>
      <c r="AE305" s="25" t="s">
        <v>424</v>
      </c>
    </row>
    <row r="306" s="12" customFormat="1" ht="21.95" customHeight="1" spans="1:31">
      <c r="A306" s="37">
        <f t="shared" si="8"/>
        <v>202005</v>
      </c>
      <c r="B306" s="37" t="str">
        <f t="shared" si="9"/>
        <v>UnionBattleConfig_Mission_Des_202005</v>
      </c>
      <c r="C306" s="38" t="s">
        <v>196</v>
      </c>
      <c r="D306" s="38">
        <v>2</v>
      </c>
      <c r="E306" s="38">
        <v>20</v>
      </c>
      <c r="F306" s="38">
        <v>5</v>
      </c>
      <c r="G306" s="38">
        <v>202006</v>
      </c>
      <c r="H306" s="38">
        <v>30010205</v>
      </c>
      <c r="I306" s="40" t="s">
        <v>197</v>
      </c>
      <c r="J306" s="40" t="s">
        <v>197</v>
      </c>
      <c r="K306" s="41">
        <v>3002010511</v>
      </c>
      <c r="L306" s="42">
        <v>350935</v>
      </c>
      <c r="M306" s="38">
        <v>700089</v>
      </c>
      <c r="N306" s="38">
        <v>19500</v>
      </c>
      <c r="O306" s="39" t="s">
        <v>384</v>
      </c>
      <c r="P306" s="39" t="s">
        <v>384</v>
      </c>
      <c r="Q306" s="39" t="s">
        <v>249</v>
      </c>
      <c r="R306" s="39" t="s">
        <v>166</v>
      </c>
      <c r="S306" s="39" t="s">
        <v>376</v>
      </c>
      <c r="T306" s="39" t="s">
        <v>288</v>
      </c>
      <c r="U306" s="38" t="s">
        <v>206</v>
      </c>
      <c r="V306" s="38" t="s">
        <v>170</v>
      </c>
      <c r="W306" s="38" t="s">
        <v>289</v>
      </c>
      <c r="X306" s="38">
        <v>10000</v>
      </c>
      <c r="Y306" s="39">
        <v>2000030</v>
      </c>
      <c r="Z306" s="39">
        <v>2000058</v>
      </c>
      <c r="AA306" s="39" t="s">
        <v>200</v>
      </c>
      <c r="AB306" s="38" t="s">
        <v>389</v>
      </c>
      <c r="AC306" s="44">
        <v>0</v>
      </c>
      <c r="AD306" s="40" t="s">
        <v>202</v>
      </c>
      <c r="AE306" s="25" t="s">
        <v>424</v>
      </c>
    </row>
    <row r="307" s="12" customFormat="1" ht="21.95" customHeight="1" spans="1:31">
      <c r="A307" s="37">
        <f t="shared" si="8"/>
        <v>202006</v>
      </c>
      <c r="B307" s="37" t="str">
        <f t="shared" si="9"/>
        <v>UnionBattleConfig_Mission_Des_202006</v>
      </c>
      <c r="C307" s="38" t="s">
        <v>417</v>
      </c>
      <c r="D307" s="38">
        <v>2</v>
      </c>
      <c r="E307" s="38">
        <v>20</v>
      </c>
      <c r="F307" s="38">
        <v>6</v>
      </c>
      <c r="G307" s="38">
        <v>202101</v>
      </c>
      <c r="H307" s="38">
        <v>30010206</v>
      </c>
      <c r="I307" s="40" t="s">
        <v>418</v>
      </c>
      <c r="J307" s="40" t="s">
        <v>418</v>
      </c>
      <c r="K307" s="41">
        <v>3002010612</v>
      </c>
      <c r="L307" s="42">
        <v>350935</v>
      </c>
      <c r="M307" s="38">
        <v>1750223</v>
      </c>
      <c r="N307" s="38">
        <v>10000</v>
      </c>
      <c r="O307" s="39" t="s">
        <v>384</v>
      </c>
      <c r="P307" s="39" t="s">
        <v>384</v>
      </c>
      <c r="Q307" s="39" t="s">
        <v>166</v>
      </c>
      <c r="R307" s="39" t="s">
        <v>249</v>
      </c>
      <c r="S307" s="39" t="s">
        <v>376</v>
      </c>
      <c r="T307" s="39" t="s">
        <v>422</v>
      </c>
      <c r="U307" s="38" t="s">
        <v>292</v>
      </c>
      <c r="V307" s="38" t="s">
        <v>170</v>
      </c>
      <c r="W307" s="38" t="s">
        <v>423</v>
      </c>
      <c r="X307" s="38">
        <v>25000</v>
      </c>
      <c r="Y307" s="39">
        <v>2000031</v>
      </c>
      <c r="Z307" s="39">
        <v>2000059</v>
      </c>
      <c r="AA307" s="39" t="s">
        <v>390</v>
      </c>
      <c r="AB307" s="38" t="s">
        <v>391</v>
      </c>
      <c r="AC307" s="44">
        <v>0</v>
      </c>
      <c r="AD307" s="40" t="s">
        <v>421</v>
      </c>
      <c r="AE307" s="25" t="s">
        <v>424</v>
      </c>
    </row>
    <row r="308" s="12" customFormat="1" ht="21.95" customHeight="1" spans="1:31">
      <c r="A308" s="37">
        <f t="shared" si="8"/>
        <v>202101</v>
      </c>
      <c r="B308" s="37" t="str">
        <f t="shared" si="9"/>
        <v>UnionBattleConfig_Mission_Des_202101</v>
      </c>
      <c r="C308" s="38" t="s">
        <v>164</v>
      </c>
      <c r="D308" s="38">
        <v>2</v>
      </c>
      <c r="E308" s="38">
        <v>21</v>
      </c>
      <c r="F308" s="38">
        <v>1</v>
      </c>
      <c r="G308" s="38">
        <v>202102</v>
      </c>
      <c r="H308" s="38">
        <v>30010201</v>
      </c>
      <c r="I308" s="40" t="s">
        <v>165</v>
      </c>
      <c r="J308" s="40" t="s">
        <v>165</v>
      </c>
      <c r="K308" s="41">
        <v>3002010111</v>
      </c>
      <c r="L308" s="42">
        <v>350935</v>
      </c>
      <c r="M308" s="38">
        <v>700089</v>
      </c>
      <c r="N308" s="38">
        <v>10000</v>
      </c>
      <c r="O308" s="39" t="s">
        <v>392</v>
      </c>
      <c r="P308" s="39" t="s">
        <v>392</v>
      </c>
      <c r="Q308" s="39" t="s">
        <v>166</v>
      </c>
      <c r="R308" s="39" t="s">
        <v>249</v>
      </c>
      <c r="S308" s="39" t="s">
        <v>393</v>
      </c>
      <c r="T308" s="39" t="s">
        <v>277</v>
      </c>
      <c r="U308" s="38" t="s">
        <v>206</v>
      </c>
      <c r="V308" s="38" t="s">
        <v>170</v>
      </c>
      <c r="W308" s="38" t="s">
        <v>278</v>
      </c>
      <c r="X308" s="38">
        <v>10000</v>
      </c>
      <c r="Y308" s="39">
        <v>2000064</v>
      </c>
      <c r="Z308" s="39">
        <v>2000076</v>
      </c>
      <c r="AA308" s="39" t="s">
        <v>172</v>
      </c>
      <c r="AB308" s="38" t="s">
        <v>385</v>
      </c>
      <c r="AC308" s="44">
        <v>0</v>
      </c>
      <c r="AD308" s="40" t="s">
        <v>174</v>
      </c>
      <c r="AE308" s="25" t="s">
        <v>424</v>
      </c>
    </row>
    <row r="309" s="12" customFormat="1" ht="21.95" customHeight="1" spans="1:31">
      <c r="A309" s="37">
        <f t="shared" si="8"/>
        <v>202102</v>
      </c>
      <c r="B309" s="37" t="str">
        <f t="shared" si="9"/>
        <v>UnionBattleConfig_Mission_Des_202102</v>
      </c>
      <c r="C309" s="38" t="s">
        <v>175</v>
      </c>
      <c r="D309" s="38">
        <v>2</v>
      </c>
      <c r="E309" s="38">
        <v>21</v>
      </c>
      <c r="F309" s="38">
        <v>2</v>
      </c>
      <c r="G309" s="38">
        <v>202103</v>
      </c>
      <c r="H309" s="38">
        <v>30010202</v>
      </c>
      <c r="I309" s="40" t="s">
        <v>176</v>
      </c>
      <c r="J309" s="40" t="s">
        <v>176</v>
      </c>
      <c r="K309" s="41">
        <v>3002010211</v>
      </c>
      <c r="L309" s="42">
        <v>350935</v>
      </c>
      <c r="M309" s="38">
        <v>700089</v>
      </c>
      <c r="N309" s="38">
        <v>20000</v>
      </c>
      <c r="O309" s="39" t="s">
        <v>392</v>
      </c>
      <c r="P309" s="39" t="s">
        <v>392</v>
      </c>
      <c r="Q309" s="39" t="s">
        <v>249</v>
      </c>
      <c r="R309" s="39" t="s">
        <v>166</v>
      </c>
      <c r="S309" s="39" t="s">
        <v>393</v>
      </c>
      <c r="T309" s="39" t="s">
        <v>280</v>
      </c>
      <c r="U309" s="38" t="s">
        <v>206</v>
      </c>
      <c r="V309" s="38" t="s">
        <v>170</v>
      </c>
      <c r="W309" s="38" t="s">
        <v>281</v>
      </c>
      <c r="X309" s="38">
        <v>10000</v>
      </c>
      <c r="Y309" s="39">
        <v>2000065</v>
      </c>
      <c r="Z309" s="39">
        <v>2000077</v>
      </c>
      <c r="AA309" s="39" t="s">
        <v>179</v>
      </c>
      <c r="AB309" s="38" t="s">
        <v>386</v>
      </c>
      <c r="AC309" s="44">
        <v>0</v>
      </c>
      <c r="AD309" s="40" t="s">
        <v>181</v>
      </c>
      <c r="AE309" s="25" t="s">
        <v>424</v>
      </c>
    </row>
    <row r="310" s="12" customFormat="1" ht="21.95" customHeight="1" spans="1:31">
      <c r="A310" s="37">
        <f t="shared" si="8"/>
        <v>202103</v>
      </c>
      <c r="B310" s="37" t="str">
        <f t="shared" si="9"/>
        <v>UnionBattleConfig_Mission_Des_202103</v>
      </c>
      <c r="C310" s="38" t="s">
        <v>182</v>
      </c>
      <c r="D310" s="38">
        <v>2</v>
      </c>
      <c r="E310" s="38">
        <v>21</v>
      </c>
      <c r="F310" s="38">
        <v>3</v>
      </c>
      <c r="G310" s="38">
        <v>202104</v>
      </c>
      <c r="H310" s="38">
        <v>30010203</v>
      </c>
      <c r="I310" s="40" t="s">
        <v>183</v>
      </c>
      <c r="J310" s="40" t="s">
        <v>183</v>
      </c>
      <c r="K310" s="41">
        <v>3002010311</v>
      </c>
      <c r="L310" s="42">
        <v>350935</v>
      </c>
      <c r="M310" s="38">
        <v>700089</v>
      </c>
      <c r="N310" s="38">
        <v>700089</v>
      </c>
      <c r="O310" s="39" t="s">
        <v>392</v>
      </c>
      <c r="P310" s="39" t="s">
        <v>392</v>
      </c>
      <c r="Q310" s="39" t="s">
        <v>166</v>
      </c>
      <c r="R310" s="39" t="s">
        <v>249</v>
      </c>
      <c r="S310" s="39" t="s">
        <v>393</v>
      </c>
      <c r="T310" s="39" t="s">
        <v>283</v>
      </c>
      <c r="U310" s="38" t="s">
        <v>206</v>
      </c>
      <c r="V310" s="38" t="s">
        <v>170</v>
      </c>
      <c r="W310" s="38" t="s">
        <v>278</v>
      </c>
      <c r="X310" s="38">
        <v>10000</v>
      </c>
      <c r="Y310" s="39">
        <v>2000066</v>
      </c>
      <c r="Z310" s="39">
        <v>2000078</v>
      </c>
      <c r="AA310" s="39" t="s">
        <v>185</v>
      </c>
      <c r="AB310" s="38" t="s">
        <v>387</v>
      </c>
      <c r="AC310" s="44">
        <v>0</v>
      </c>
      <c r="AD310" s="40" t="s">
        <v>187</v>
      </c>
      <c r="AE310" s="25" t="s">
        <v>424</v>
      </c>
    </row>
    <row r="311" s="12" customFormat="1" ht="21.95" customHeight="1" spans="1:31">
      <c r="A311" s="37">
        <f t="shared" si="8"/>
        <v>202104</v>
      </c>
      <c r="B311" s="37" t="str">
        <f t="shared" si="9"/>
        <v>UnionBattleConfig_Mission_Des_202104</v>
      </c>
      <c r="C311" s="38" t="s">
        <v>188</v>
      </c>
      <c r="D311" s="38">
        <v>2</v>
      </c>
      <c r="E311" s="38">
        <v>21</v>
      </c>
      <c r="F311" s="38">
        <v>4</v>
      </c>
      <c r="G311" s="38">
        <v>202105</v>
      </c>
      <c r="H311" s="38">
        <v>30010204</v>
      </c>
      <c r="I311" s="40" t="s">
        <v>189</v>
      </c>
      <c r="J311" s="40" t="s">
        <v>189</v>
      </c>
      <c r="K311" s="41">
        <v>3002010411</v>
      </c>
      <c r="L311" s="42">
        <v>350935</v>
      </c>
      <c r="M311" s="38">
        <v>1050134</v>
      </c>
      <c r="N311" s="38">
        <v>10000</v>
      </c>
      <c r="O311" s="39" t="s">
        <v>392</v>
      </c>
      <c r="P311" s="39" t="s">
        <v>392</v>
      </c>
      <c r="Q311" s="39" t="s">
        <v>166</v>
      </c>
      <c r="R311" s="39" t="s">
        <v>249</v>
      </c>
      <c r="S311" s="39" t="s">
        <v>393</v>
      </c>
      <c r="T311" s="39" t="s">
        <v>285</v>
      </c>
      <c r="U311" s="38" t="s">
        <v>206</v>
      </c>
      <c r="V311" s="38" t="s">
        <v>170</v>
      </c>
      <c r="W311" s="38" t="s">
        <v>286</v>
      </c>
      <c r="X311" s="38">
        <v>15000</v>
      </c>
      <c r="Y311" s="39">
        <v>2000067</v>
      </c>
      <c r="Z311" s="39">
        <v>2000079</v>
      </c>
      <c r="AA311" s="39" t="s">
        <v>193</v>
      </c>
      <c r="AB311" s="38" t="s">
        <v>388</v>
      </c>
      <c r="AC311" s="44">
        <v>0</v>
      </c>
      <c r="AD311" s="40" t="s">
        <v>195</v>
      </c>
      <c r="AE311" s="25" t="s">
        <v>424</v>
      </c>
    </row>
    <row r="312" s="12" customFormat="1" ht="21.95" customHeight="1" spans="1:31">
      <c r="A312" s="37">
        <f t="shared" si="8"/>
        <v>202105</v>
      </c>
      <c r="B312" s="37" t="str">
        <f t="shared" si="9"/>
        <v>UnionBattleConfig_Mission_Des_202105</v>
      </c>
      <c r="C312" s="38" t="s">
        <v>196</v>
      </c>
      <c r="D312" s="38">
        <v>2</v>
      </c>
      <c r="E312" s="38">
        <v>21</v>
      </c>
      <c r="F312" s="38">
        <v>5</v>
      </c>
      <c r="G312" s="38">
        <v>202106</v>
      </c>
      <c r="H312" s="38">
        <v>30010205</v>
      </c>
      <c r="I312" s="40" t="s">
        <v>197</v>
      </c>
      <c r="J312" s="40" t="s">
        <v>197</v>
      </c>
      <c r="K312" s="41">
        <v>3002010511</v>
      </c>
      <c r="L312" s="42">
        <v>350935</v>
      </c>
      <c r="M312" s="38">
        <v>1050134</v>
      </c>
      <c r="N312" s="38">
        <v>20000</v>
      </c>
      <c r="O312" s="39" t="s">
        <v>392</v>
      </c>
      <c r="P312" s="39" t="s">
        <v>392</v>
      </c>
      <c r="Q312" s="39" t="s">
        <v>249</v>
      </c>
      <c r="R312" s="39" t="s">
        <v>166</v>
      </c>
      <c r="S312" s="39" t="s">
        <v>393</v>
      </c>
      <c r="T312" s="39" t="s">
        <v>288</v>
      </c>
      <c r="U312" s="38" t="s">
        <v>206</v>
      </c>
      <c r="V312" s="38" t="s">
        <v>170</v>
      </c>
      <c r="W312" s="38" t="s">
        <v>289</v>
      </c>
      <c r="X312" s="38">
        <v>15000</v>
      </c>
      <c r="Y312" s="39">
        <v>2000068</v>
      </c>
      <c r="Z312" s="39">
        <v>2000080</v>
      </c>
      <c r="AA312" s="39" t="s">
        <v>200</v>
      </c>
      <c r="AB312" s="38" t="s">
        <v>389</v>
      </c>
      <c r="AC312" s="44">
        <v>0</v>
      </c>
      <c r="AD312" s="40" t="s">
        <v>202</v>
      </c>
      <c r="AE312" s="25" t="s">
        <v>424</v>
      </c>
    </row>
    <row r="313" s="12" customFormat="1" ht="21.95" customHeight="1" spans="1:31">
      <c r="A313" s="37">
        <f t="shared" si="8"/>
        <v>202106</v>
      </c>
      <c r="B313" s="37" t="str">
        <f t="shared" si="9"/>
        <v>UnionBattleConfig_Mission_Des_202106</v>
      </c>
      <c r="C313" s="38" t="s">
        <v>417</v>
      </c>
      <c r="D313" s="38">
        <v>2</v>
      </c>
      <c r="E313" s="38">
        <v>21</v>
      </c>
      <c r="F313" s="38">
        <v>6</v>
      </c>
      <c r="G313" s="38">
        <v>202201</v>
      </c>
      <c r="H313" s="38">
        <v>30010206</v>
      </c>
      <c r="I313" s="40" t="s">
        <v>418</v>
      </c>
      <c r="J313" s="40" t="s">
        <v>418</v>
      </c>
      <c r="K313" s="41">
        <v>3002010612</v>
      </c>
      <c r="L313" s="42">
        <v>350935</v>
      </c>
      <c r="M313" s="38">
        <v>2625334</v>
      </c>
      <c r="N313" s="38">
        <v>10000</v>
      </c>
      <c r="O313" s="39" t="s">
        <v>392</v>
      </c>
      <c r="P313" s="39" t="s">
        <v>392</v>
      </c>
      <c r="Q313" s="39" t="s">
        <v>166</v>
      </c>
      <c r="R313" s="39" t="s">
        <v>249</v>
      </c>
      <c r="S313" s="39" t="s">
        <v>393</v>
      </c>
      <c r="T313" s="39" t="s">
        <v>422</v>
      </c>
      <c r="U313" s="38" t="s">
        <v>292</v>
      </c>
      <c r="V313" s="38" t="s">
        <v>170</v>
      </c>
      <c r="W313" s="38" t="s">
        <v>423</v>
      </c>
      <c r="X313" s="38">
        <v>37500</v>
      </c>
      <c r="Y313" s="39">
        <v>2000069</v>
      </c>
      <c r="Z313" s="39">
        <v>2000081</v>
      </c>
      <c r="AA313" s="39" t="s">
        <v>394</v>
      </c>
      <c r="AB313" s="38" t="s">
        <v>391</v>
      </c>
      <c r="AC313" s="44">
        <v>0</v>
      </c>
      <c r="AD313" s="40" t="s">
        <v>421</v>
      </c>
      <c r="AE313" s="25" t="s">
        <v>424</v>
      </c>
    </row>
    <row r="314" s="12" customFormat="1" ht="21.95" customHeight="1" spans="1:31">
      <c r="A314" s="37">
        <f t="shared" si="8"/>
        <v>202201</v>
      </c>
      <c r="B314" s="37" t="str">
        <f t="shared" si="9"/>
        <v>UnionBattleConfig_Mission_Des_202201</v>
      </c>
      <c r="C314" s="38" t="s">
        <v>164</v>
      </c>
      <c r="D314" s="38">
        <v>2</v>
      </c>
      <c r="E314" s="38">
        <v>22</v>
      </c>
      <c r="F314" s="38">
        <v>1</v>
      </c>
      <c r="G314" s="38">
        <v>202202</v>
      </c>
      <c r="H314" s="38">
        <v>30010201</v>
      </c>
      <c r="I314" s="40" t="s">
        <v>165</v>
      </c>
      <c r="J314" s="40" t="s">
        <v>165</v>
      </c>
      <c r="K314" s="41">
        <v>3002010111</v>
      </c>
      <c r="L314" s="42">
        <v>350935</v>
      </c>
      <c r="M314" s="38">
        <v>1050134</v>
      </c>
      <c r="N314" s="38">
        <v>10000</v>
      </c>
      <c r="O314" s="39" t="s">
        <v>395</v>
      </c>
      <c r="P314" s="39" t="s">
        <v>395</v>
      </c>
      <c r="Q314" s="39" t="s">
        <v>166</v>
      </c>
      <c r="R314" s="39" t="s">
        <v>249</v>
      </c>
      <c r="S314" s="39" t="s">
        <v>393</v>
      </c>
      <c r="T314" s="39" t="s">
        <v>277</v>
      </c>
      <c r="U314" s="38" t="s">
        <v>206</v>
      </c>
      <c r="V314" s="38" t="s">
        <v>170</v>
      </c>
      <c r="W314" s="38" t="s">
        <v>278</v>
      </c>
      <c r="X314" s="38">
        <v>15000</v>
      </c>
      <c r="Y314" s="39">
        <v>2000064</v>
      </c>
      <c r="Z314" s="39">
        <v>2000076</v>
      </c>
      <c r="AA314" s="39" t="s">
        <v>172</v>
      </c>
      <c r="AB314" s="38" t="s">
        <v>385</v>
      </c>
      <c r="AC314" s="44">
        <v>0</v>
      </c>
      <c r="AD314" s="40" t="s">
        <v>174</v>
      </c>
      <c r="AE314" s="25" t="s">
        <v>424</v>
      </c>
    </row>
    <row r="315" s="12" customFormat="1" ht="21.95" customHeight="1" spans="1:31">
      <c r="A315" s="37">
        <f t="shared" si="8"/>
        <v>202202</v>
      </c>
      <c r="B315" s="37" t="str">
        <f t="shared" si="9"/>
        <v>UnionBattleConfig_Mission_Des_202202</v>
      </c>
      <c r="C315" s="38" t="s">
        <v>175</v>
      </c>
      <c r="D315" s="38">
        <v>2</v>
      </c>
      <c r="E315" s="38">
        <v>22</v>
      </c>
      <c r="F315" s="38">
        <v>2</v>
      </c>
      <c r="G315" s="38">
        <v>202203</v>
      </c>
      <c r="H315" s="38">
        <v>30010202</v>
      </c>
      <c r="I315" s="40" t="s">
        <v>176</v>
      </c>
      <c r="J315" s="40" t="s">
        <v>176</v>
      </c>
      <c r="K315" s="41">
        <v>3002010211</v>
      </c>
      <c r="L315" s="42">
        <v>350935</v>
      </c>
      <c r="M315" s="38">
        <v>1050134</v>
      </c>
      <c r="N315" s="38">
        <v>20500</v>
      </c>
      <c r="O315" s="39" t="s">
        <v>395</v>
      </c>
      <c r="P315" s="39" t="s">
        <v>395</v>
      </c>
      <c r="Q315" s="39" t="s">
        <v>249</v>
      </c>
      <c r="R315" s="39" t="s">
        <v>166</v>
      </c>
      <c r="S315" s="39" t="s">
        <v>393</v>
      </c>
      <c r="T315" s="39" t="s">
        <v>280</v>
      </c>
      <c r="U315" s="38" t="s">
        <v>206</v>
      </c>
      <c r="V315" s="38" t="s">
        <v>170</v>
      </c>
      <c r="W315" s="38" t="s">
        <v>281</v>
      </c>
      <c r="X315" s="38">
        <v>15000</v>
      </c>
      <c r="Y315" s="39">
        <v>2000065</v>
      </c>
      <c r="Z315" s="39">
        <v>2000077</v>
      </c>
      <c r="AA315" s="39" t="s">
        <v>179</v>
      </c>
      <c r="AB315" s="38" t="s">
        <v>386</v>
      </c>
      <c r="AC315" s="44">
        <v>0</v>
      </c>
      <c r="AD315" s="40" t="s">
        <v>181</v>
      </c>
      <c r="AE315" s="25" t="s">
        <v>424</v>
      </c>
    </row>
    <row r="316" s="12" customFormat="1" ht="21.95" customHeight="1" spans="1:31">
      <c r="A316" s="37">
        <f t="shared" si="8"/>
        <v>202203</v>
      </c>
      <c r="B316" s="37" t="str">
        <f t="shared" si="9"/>
        <v>UnionBattleConfig_Mission_Des_202203</v>
      </c>
      <c r="C316" s="38" t="s">
        <v>182</v>
      </c>
      <c r="D316" s="38">
        <v>2</v>
      </c>
      <c r="E316" s="38">
        <v>22</v>
      </c>
      <c r="F316" s="38">
        <v>3</v>
      </c>
      <c r="G316" s="38">
        <v>202204</v>
      </c>
      <c r="H316" s="38">
        <v>30010203</v>
      </c>
      <c r="I316" s="40" t="s">
        <v>183</v>
      </c>
      <c r="J316" s="40" t="s">
        <v>183</v>
      </c>
      <c r="K316" s="41">
        <v>3002010311</v>
      </c>
      <c r="L316" s="42">
        <v>350935</v>
      </c>
      <c r="M316" s="38">
        <v>1050134</v>
      </c>
      <c r="N316" s="38">
        <v>1050134</v>
      </c>
      <c r="O316" s="39" t="s">
        <v>395</v>
      </c>
      <c r="P316" s="39" t="s">
        <v>395</v>
      </c>
      <c r="Q316" s="39" t="s">
        <v>166</v>
      </c>
      <c r="R316" s="39" t="s">
        <v>249</v>
      </c>
      <c r="S316" s="39" t="s">
        <v>393</v>
      </c>
      <c r="T316" s="39" t="s">
        <v>283</v>
      </c>
      <c r="U316" s="38" t="s">
        <v>206</v>
      </c>
      <c r="V316" s="38" t="s">
        <v>170</v>
      </c>
      <c r="W316" s="38" t="s">
        <v>278</v>
      </c>
      <c r="X316" s="38">
        <v>15000</v>
      </c>
      <c r="Y316" s="39">
        <v>2000066</v>
      </c>
      <c r="Z316" s="39">
        <v>2000078</v>
      </c>
      <c r="AA316" s="39" t="s">
        <v>185</v>
      </c>
      <c r="AB316" s="38" t="s">
        <v>387</v>
      </c>
      <c r="AC316" s="44">
        <v>0</v>
      </c>
      <c r="AD316" s="40" t="s">
        <v>187</v>
      </c>
      <c r="AE316" s="25" t="s">
        <v>424</v>
      </c>
    </row>
    <row r="317" s="12" customFormat="1" ht="21.95" customHeight="1" spans="1:31">
      <c r="A317" s="37">
        <f t="shared" si="8"/>
        <v>202204</v>
      </c>
      <c r="B317" s="37" t="str">
        <f t="shared" si="9"/>
        <v>UnionBattleConfig_Mission_Des_202204</v>
      </c>
      <c r="C317" s="38" t="s">
        <v>188</v>
      </c>
      <c r="D317" s="38">
        <v>2</v>
      </c>
      <c r="E317" s="38">
        <v>22</v>
      </c>
      <c r="F317" s="38">
        <v>4</v>
      </c>
      <c r="G317" s="38">
        <v>202205</v>
      </c>
      <c r="H317" s="38">
        <v>30010204</v>
      </c>
      <c r="I317" s="40" t="s">
        <v>189</v>
      </c>
      <c r="J317" s="40" t="s">
        <v>189</v>
      </c>
      <c r="K317" s="41">
        <v>3002010411</v>
      </c>
      <c r="L317" s="42">
        <v>350935</v>
      </c>
      <c r="M317" s="38">
        <v>1575200</v>
      </c>
      <c r="N317" s="38">
        <v>10000</v>
      </c>
      <c r="O317" s="39" t="s">
        <v>395</v>
      </c>
      <c r="P317" s="39" t="s">
        <v>395</v>
      </c>
      <c r="Q317" s="39" t="s">
        <v>166</v>
      </c>
      <c r="R317" s="39" t="s">
        <v>249</v>
      </c>
      <c r="S317" s="39" t="s">
        <v>393</v>
      </c>
      <c r="T317" s="39" t="s">
        <v>285</v>
      </c>
      <c r="U317" s="38" t="s">
        <v>206</v>
      </c>
      <c r="V317" s="38" t="s">
        <v>170</v>
      </c>
      <c r="W317" s="38" t="s">
        <v>286</v>
      </c>
      <c r="X317" s="38">
        <v>22500</v>
      </c>
      <c r="Y317" s="39">
        <v>2000067</v>
      </c>
      <c r="Z317" s="39">
        <v>2000079</v>
      </c>
      <c r="AA317" s="39" t="s">
        <v>193</v>
      </c>
      <c r="AB317" s="38" t="s">
        <v>388</v>
      </c>
      <c r="AC317" s="44">
        <v>0</v>
      </c>
      <c r="AD317" s="40" t="s">
        <v>195</v>
      </c>
      <c r="AE317" s="25" t="s">
        <v>424</v>
      </c>
    </row>
    <row r="318" s="12" customFormat="1" ht="21.95" customHeight="1" spans="1:31">
      <c r="A318" s="37">
        <f t="shared" si="8"/>
        <v>202205</v>
      </c>
      <c r="B318" s="37" t="str">
        <f t="shared" si="9"/>
        <v>UnionBattleConfig_Mission_Des_202205</v>
      </c>
      <c r="C318" s="38" t="s">
        <v>196</v>
      </c>
      <c r="D318" s="38">
        <v>2</v>
      </c>
      <c r="E318" s="38">
        <v>22</v>
      </c>
      <c r="F318" s="38">
        <v>5</v>
      </c>
      <c r="G318" s="38">
        <v>202206</v>
      </c>
      <c r="H318" s="38">
        <v>30010205</v>
      </c>
      <c r="I318" s="40" t="s">
        <v>197</v>
      </c>
      <c r="J318" s="40" t="s">
        <v>197</v>
      </c>
      <c r="K318" s="41">
        <v>3002010511</v>
      </c>
      <c r="L318" s="42">
        <v>350935</v>
      </c>
      <c r="M318" s="38">
        <v>1575200</v>
      </c>
      <c r="N318" s="38">
        <v>20500</v>
      </c>
      <c r="O318" s="39" t="s">
        <v>395</v>
      </c>
      <c r="P318" s="39" t="s">
        <v>395</v>
      </c>
      <c r="Q318" s="39" t="s">
        <v>249</v>
      </c>
      <c r="R318" s="39" t="s">
        <v>166</v>
      </c>
      <c r="S318" s="39" t="s">
        <v>393</v>
      </c>
      <c r="T318" s="39" t="s">
        <v>288</v>
      </c>
      <c r="U318" s="38" t="s">
        <v>206</v>
      </c>
      <c r="V318" s="38" t="s">
        <v>170</v>
      </c>
      <c r="W318" s="38" t="s">
        <v>289</v>
      </c>
      <c r="X318" s="38">
        <v>22500</v>
      </c>
      <c r="Y318" s="39">
        <v>2000068</v>
      </c>
      <c r="Z318" s="39">
        <v>2000080</v>
      </c>
      <c r="AA318" s="39" t="s">
        <v>200</v>
      </c>
      <c r="AB318" s="38" t="s">
        <v>389</v>
      </c>
      <c r="AC318" s="44">
        <v>0</v>
      </c>
      <c r="AD318" s="40" t="s">
        <v>202</v>
      </c>
      <c r="AE318" s="25" t="s">
        <v>424</v>
      </c>
    </row>
    <row r="319" s="12" customFormat="1" ht="21.95" customHeight="1" spans="1:31">
      <c r="A319" s="37">
        <f t="shared" si="8"/>
        <v>202206</v>
      </c>
      <c r="B319" s="37" t="str">
        <f t="shared" si="9"/>
        <v>UnionBattleConfig_Mission_Des_202206</v>
      </c>
      <c r="C319" s="38" t="s">
        <v>417</v>
      </c>
      <c r="D319" s="38">
        <v>2</v>
      </c>
      <c r="E319" s="38">
        <v>22</v>
      </c>
      <c r="F319" s="38">
        <v>6</v>
      </c>
      <c r="G319" s="38">
        <v>202301</v>
      </c>
      <c r="H319" s="38">
        <v>30010206</v>
      </c>
      <c r="I319" s="40" t="s">
        <v>418</v>
      </c>
      <c r="J319" s="40" t="s">
        <v>418</v>
      </c>
      <c r="K319" s="41">
        <v>3002010612</v>
      </c>
      <c r="L319" s="42">
        <v>350935</v>
      </c>
      <c r="M319" s="38">
        <v>3938002</v>
      </c>
      <c r="N319" s="38">
        <v>10000</v>
      </c>
      <c r="O319" s="39" t="s">
        <v>395</v>
      </c>
      <c r="P319" s="39" t="s">
        <v>395</v>
      </c>
      <c r="Q319" s="39" t="s">
        <v>166</v>
      </c>
      <c r="R319" s="39" t="s">
        <v>249</v>
      </c>
      <c r="S319" s="39" t="s">
        <v>393</v>
      </c>
      <c r="T319" s="39" t="s">
        <v>422</v>
      </c>
      <c r="U319" s="38" t="s">
        <v>292</v>
      </c>
      <c r="V319" s="38" t="s">
        <v>170</v>
      </c>
      <c r="W319" s="38" t="s">
        <v>423</v>
      </c>
      <c r="X319" s="38">
        <v>56250</v>
      </c>
      <c r="Y319" s="39">
        <v>2000069</v>
      </c>
      <c r="Z319" s="39">
        <v>2000081</v>
      </c>
      <c r="AA319" s="39" t="s">
        <v>396</v>
      </c>
      <c r="AB319" s="38" t="s">
        <v>391</v>
      </c>
      <c r="AC319" s="44">
        <v>0</v>
      </c>
      <c r="AD319" s="40" t="s">
        <v>421</v>
      </c>
      <c r="AE319" s="25" t="s">
        <v>424</v>
      </c>
    </row>
    <row r="320" s="12" customFormat="1" ht="21.95" customHeight="1" spans="1:31">
      <c r="A320" s="37">
        <f t="shared" si="8"/>
        <v>202301</v>
      </c>
      <c r="B320" s="37" t="str">
        <f t="shared" si="9"/>
        <v>UnionBattleConfig_Mission_Des_202301</v>
      </c>
      <c r="C320" s="38" t="s">
        <v>164</v>
      </c>
      <c r="D320" s="38">
        <v>2</v>
      </c>
      <c r="E320" s="38">
        <v>23</v>
      </c>
      <c r="F320" s="38">
        <v>1</v>
      </c>
      <c r="G320" s="38">
        <v>202302</v>
      </c>
      <c r="H320" s="38">
        <v>30010201</v>
      </c>
      <c r="I320" s="40" t="s">
        <v>165</v>
      </c>
      <c r="J320" s="40" t="s">
        <v>165</v>
      </c>
      <c r="K320" s="41">
        <v>3002010111</v>
      </c>
      <c r="L320" s="42">
        <v>350935</v>
      </c>
      <c r="M320" s="38">
        <v>1575200</v>
      </c>
      <c r="N320" s="38">
        <v>10000</v>
      </c>
      <c r="O320" s="39" t="s">
        <v>397</v>
      </c>
      <c r="P320" s="39" t="s">
        <v>397</v>
      </c>
      <c r="Q320" s="39" t="s">
        <v>166</v>
      </c>
      <c r="R320" s="39" t="s">
        <v>249</v>
      </c>
      <c r="S320" s="39" t="s">
        <v>398</v>
      </c>
      <c r="T320" s="39" t="s">
        <v>277</v>
      </c>
      <c r="U320" s="38" t="s">
        <v>206</v>
      </c>
      <c r="V320" s="38" t="s">
        <v>170</v>
      </c>
      <c r="W320" s="38" t="s">
        <v>278</v>
      </c>
      <c r="X320" s="38">
        <v>22500</v>
      </c>
      <c r="Y320" s="39">
        <v>2000064</v>
      </c>
      <c r="Z320" s="39">
        <v>2000076</v>
      </c>
      <c r="AA320" s="39" t="s">
        <v>172</v>
      </c>
      <c r="AB320" s="38" t="s">
        <v>385</v>
      </c>
      <c r="AC320" s="44">
        <v>0</v>
      </c>
      <c r="AD320" s="40" t="s">
        <v>174</v>
      </c>
      <c r="AE320" s="25" t="s">
        <v>424</v>
      </c>
    </row>
    <row r="321" s="12" customFormat="1" ht="21.95" customHeight="1" spans="1:31">
      <c r="A321" s="37">
        <f t="shared" si="8"/>
        <v>202302</v>
      </c>
      <c r="B321" s="37" t="str">
        <f t="shared" si="9"/>
        <v>UnionBattleConfig_Mission_Des_202302</v>
      </c>
      <c r="C321" s="38" t="s">
        <v>175</v>
      </c>
      <c r="D321" s="38">
        <v>2</v>
      </c>
      <c r="E321" s="38">
        <v>23</v>
      </c>
      <c r="F321" s="38">
        <v>2</v>
      </c>
      <c r="G321" s="38">
        <v>202303</v>
      </c>
      <c r="H321" s="38">
        <v>30010202</v>
      </c>
      <c r="I321" s="40" t="s">
        <v>176</v>
      </c>
      <c r="J321" s="40" t="s">
        <v>176</v>
      </c>
      <c r="K321" s="41">
        <v>3002010211</v>
      </c>
      <c r="L321" s="42">
        <v>350935</v>
      </c>
      <c r="M321" s="38">
        <v>1575200</v>
      </c>
      <c r="N321" s="38">
        <v>21000</v>
      </c>
      <c r="O321" s="39" t="s">
        <v>397</v>
      </c>
      <c r="P321" s="39" t="s">
        <v>397</v>
      </c>
      <c r="Q321" s="39" t="s">
        <v>249</v>
      </c>
      <c r="R321" s="39" t="s">
        <v>166</v>
      </c>
      <c r="S321" s="39" t="s">
        <v>398</v>
      </c>
      <c r="T321" s="39" t="s">
        <v>280</v>
      </c>
      <c r="U321" s="38" t="s">
        <v>206</v>
      </c>
      <c r="V321" s="38" t="s">
        <v>170</v>
      </c>
      <c r="W321" s="38" t="s">
        <v>281</v>
      </c>
      <c r="X321" s="38">
        <v>22500</v>
      </c>
      <c r="Y321" s="39">
        <v>2000065</v>
      </c>
      <c r="Z321" s="39">
        <v>2000077</v>
      </c>
      <c r="AA321" s="39" t="s">
        <v>179</v>
      </c>
      <c r="AB321" s="38" t="s">
        <v>386</v>
      </c>
      <c r="AC321" s="44">
        <v>0</v>
      </c>
      <c r="AD321" s="40" t="s">
        <v>181</v>
      </c>
      <c r="AE321" s="25" t="s">
        <v>424</v>
      </c>
    </row>
    <row r="322" s="12" customFormat="1" ht="21.95" customHeight="1" spans="1:31">
      <c r="A322" s="37">
        <f t="shared" si="8"/>
        <v>202303</v>
      </c>
      <c r="B322" s="37" t="str">
        <f t="shared" si="9"/>
        <v>UnionBattleConfig_Mission_Des_202303</v>
      </c>
      <c r="C322" s="38" t="s">
        <v>182</v>
      </c>
      <c r="D322" s="38">
        <v>2</v>
      </c>
      <c r="E322" s="38">
        <v>23</v>
      </c>
      <c r="F322" s="38">
        <v>3</v>
      </c>
      <c r="G322" s="38">
        <v>202304</v>
      </c>
      <c r="H322" s="38">
        <v>30010203</v>
      </c>
      <c r="I322" s="40" t="s">
        <v>183</v>
      </c>
      <c r="J322" s="40" t="s">
        <v>183</v>
      </c>
      <c r="K322" s="41">
        <v>3002010311</v>
      </c>
      <c r="L322" s="42">
        <v>350935</v>
      </c>
      <c r="M322" s="38">
        <v>1575200</v>
      </c>
      <c r="N322" s="38">
        <v>1575200</v>
      </c>
      <c r="O322" s="39" t="s">
        <v>397</v>
      </c>
      <c r="P322" s="39" t="s">
        <v>397</v>
      </c>
      <c r="Q322" s="39" t="s">
        <v>166</v>
      </c>
      <c r="R322" s="39" t="s">
        <v>249</v>
      </c>
      <c r="S322" s="39" t="s">
        <v>398</v>
      </c>
      <c r="T322" s="39" t="s">
        <v>283</v>
      </c>
      <c r="U322" s="38" t="s">
        <v>206</v>
      </c>
      <c r="V322" s="38" t="s">
        <v>170</v>
      </c>
      <c r="W322" s="38" t="s">
        <v>278</v>
      </c>
      <c r="X322" s="38">
        <v>22500</v>
      </c>
      <c r="Y322" s="39">
        <v>2000066</v>
      </c>
      <c r="Z322" s="39">
        <v>2000078</v>
      </c>
      <c r="AA322" s="39" t="s">
        <v>185</v>
      </c>
      <c r="AB322" s="38" t="s">
        <v>387</v>
      </c>
      <c r="AC322" s="44">
        <v>0</v>
      </c>
      <c r="AD322" s="40" t="s">
        <v>187</v>
      </c>
      <c r="AE322" s="25" t="s">
        <v>424</v>
      </c>
    </row>
    <row r="323" s="12" customFormat="1" ht="21.95" customHeight="1" spans="1:31">
      <c r="A323" s="37">
        <f t="shared" si="8"/>
        <v>202304</v>
      </c>
      <c r="B323" s="37" t="str">
        <f t="shared" si="9"/>
        <v>UnionBattleConfig_Mission_Des_202304</v>
      </c>
      <c r="C323" s="38" t="s">
        <v>188</v>
      </c>
      <c r="D323" s="38">
        <v>2</v>
      </c>
      <c r="E323" s="38">
        <v>23</v>
      </c>
      <c r="F323" s="38">
        <v>4</v>
      </c>
      <c r="G323" s="38">
        <v>202305</v>
      </c>
      <c r="H323" s="38">
        <v>30010204</v>
      </c>
      <c r="I323" s="40" t="s">
        <v>189</v>
      </c>
      <c r="J323" s="40" t="s">
        <v>189</v>
      </c>
      <c r="K323" s="41">
        <v>3002010411</v>
      </c>
      <c r="L323" s="42">
        <v>350935</v>
      </c>
      <c r="M323" s="38">
        <v>2362802</v>
      </c>
      <c r="N323" s="38">
        <v>10000</v>
      </c>
      <c r="O323" s="39" t="s">
        <v>397</v>
      </c>
      <c r="P323" s="39" t="s">
        <v>397</v>
      </c>
      <c r="Q323" s="39" t="s">
        <v>166</v>
      </c>
      <c r="R323" s="39" t="s">
        <v>249</v>
      </c>
      <c r="S323" s="39" t="s">
        <v>398</v>
      </c>
      <c r="T323" s="39" t="s">
        <v>285</v>
      </c>
      <c r="U323" s="38" t="s">
        <v>206</v>
      </c>
      <c r="V323" s="38" t="s">
        <v>170</v>
      </c>
      <c r="W323" s="38" t="s">
        <v>286</v>
      </c>
      <c r="X323" s="38">
        <v>33750</v>
      </c>
      <c r="Y323" s="39">
        <v>2000067</v>
      </c>
      <c r="Z323" s="39">
        <v>2000079</v>
      </c>
      <c r="AA323" s="39" t="s">
        <v>193</v>
      </c>
      <c r="AB323" s="38" t="s">
        <v>388</v>
      </c>
      <c r="AC323" s="44">
        <v>0</v>
      </c>
      <c r="AD323" s="40" t="s">
        <v>195</v>
      </c>
      <c r="AE323" s="25" t="s">
        <v>424</v>
      </c>
    </row>
    <row r="324" s="12" customFormat="1" ht="21.95" customHeight="1" spans="1:31">
      <c r="A324" s="37">
        <f t="shared" si="8"/>
        <v>202305</v>
      </c>
      <c r="B324" s="37" t="str">
        <f t="shared" si="9"/>
        <v>UnionBattleConfig_Mission_Des_202305</v>
      </c>
      <c r="C324" s="38" t="s">
        <v>196</v>
      </c>
      <c r="D324" s="38">
        <v>2</v>
      </c>
      <c r="E324" s="38">
        <v>23</v>
      </c>
      <c r="F324" s="38">
        <v>5</v>
      </c>
      <c r="G324" s="38">
        <v>202306</v>
      </c>
      <c r="H324" s="38">
        <v>30010205</v>
      </c>
      <c r="I324" s="40" t="s">
        <v>197</v>
      </c>
      <c r="J324" s="40" t="s">
        <v>197</v>
      </c>
      <c r="K324" s="41">
        <v>3002010511</v>
      </c>
      <c r="L324" s="42">
        <v>350935</v>
      </c>
      <c r="M324" s="38">
        <v>2362802</v>
      </c>
      <c r="N324" s="38">
        <v>21000</v>
      </c>
      <c r="O324" s="39" t="s">
        <v>397</v>
      </c>
      <c r="P324" s="39" t="s">
        <v>397</v>
      </c>
      <c r="Q324" s="39" t="s">
        <v>249</v>
      </c>
      <c r="R324" s="39" t="s">
        <v>166</v>
      </c>
      <c r="S324" s="39" t="s">
        <v>398</v>
      </c>
      <c r="T324" s="39" t="s">
        <v>288</v>
      </c>
      <c r="U324" s="38" t="s">
        <v>206</v>
      </c>
      <c r="V324" s="38" t="s">
        <v>170</v>
      </c>
      <c r="W324" s="38" t="s">
        <v>289</v>
      </c>
      <c r="X324" s="38">
        <v>33750</v>
      </c>
      <c r="Y324" s="39">
        <v>2000068</v>
      </c>
      <c r="Z324" s="39">
        <v>2000080</v>
      </c>
      <c r="AA324" s="39" t="s">
        <v>200</v>
      </c>
      <c r="AB324" s="38" t="s">
        <v>389</v>
      </c>
      <c r="AC324" s="44">
        <v>0</v>
      </c>
      <c r="AD324" s="40" t="s">
        <v>202</v>
      </c>
      <c r="AE324" s="25" t="s">
        <v>424</v>
      </c>
    </row>
    <row r="325" s="12" customFormat="1" ht="21.95" customHeight="1" spans="1:31">
      <c r="A325" s="37">
        <f t="shared" si="8"/>
        <v>202306</v>
      </c>
      <c r="B325" s="37" t="str">
        <f t="shared" si="9"/>
        <v>UnionBattleConfig_Mission_Des_202306</v>
      </c>
      <c r="C325" s="38" t="s">
        <v>417</v>
      </c>
      <c r="D325" s="38">
        <v>2</v>
      </c>
      <c r="E325" s="38">
        <v>23</v>
      </c>
      <c r="F325" s="38">
        <v>6</v>
      </c>
      <c r="G325" s="38">
        <v>202401</v>
      </c>
      <c r="H325" s="38">
        <v>30010206</v>
      </c>
      <c r="I325" s="40" t="s">
        <v>418</v>
      </c>
      <c r="J325" s="40" t="s">
        <v>418</v>
      </c>
      <c r="K325" s="41">
        <v>3002010612</v>
      </c>
      <c r="L325" s="42">
        <v>350935</v>
      </c>
      <c r="M325" s="38">
        <v>5950760</v>
      </c>
      <c r="N325" s="38">
        <v>10000</v>
      </c>
      <c r="O325" s="39" t="s">
        <v>397</v>
      </c>
      <c r="P325" s="39" t="s">
        <v>397</v>
      </c>
      <c r="Q325" s="39" t="s">
        <v>166</v>
      </c>
      <c r="R325" s="39" t="s">
        <v>249</v>
      </c>
      <c r="S325" s="39" t="s">
        <v>398</v>
      </c>
      <c r="T325" s="39" t="s">
        <v>422</v>
      </c>
      <c r="U325" s="38" t="s">
        <v>292</v>
      </c>
      <c r="V325" s="38" t="s">
        <v>170</v>
      </c>
      <c r="W325" s="38" t="s">
        <v>423</v>
      </c>
      <c r="X325" s="38">
        <v>85000</v>
      </c>
      <c r="Y325" s="39">
        <v>2000069</v>
      </c>
      <c r="Z325" s="39">
        <v>2000081</v>
      </c>
      <c r="AA325" s="39" t="s">
        <v>399</v>
      </c>
      <c r="AB325" s="38" t="s">
        <v>391</v>
      </c>
      <c r="AC325" s="44">
        <v>0</v>
      </c>
      <c r="AD325" s="40" t="s">
        <v>421</v>
      </c>
      <c r="AE325" s="25" t="s">
        <v>424</v>
      </c>
    </row>
    <row r="326" s="12" customFormat="1" ht="21.95" customHeight="1" spans="1:31">
      <c r="A326" s="37">
        <f t="shared" si="8"/>
        <v>202401</v>
      </c>
      <c r="B326" s="37" t="str">
        <f t="shared" si="9"/>
        <v>UnionBattleConfig_Mission_Des_202401</v>
      </c>
      <c r="C326" s="38" t="s">
        <v>164</v>
      </c>
      <c r="D326" s="38">
        <v>2</v>
      </c>
      <c r="E326" s="38">
        <v>24</v>
      </c>
      <c r="F326" s="38">
        <v>1</v>
      </c>
      <c r="G326" s="38">
        <v>202402</v>
      </c>
      <c r="H326" s="38">
        <v>30010201</v>
      </c>
      <c r="I326" s="40" t="s">
        <v>165</v>
      </c>
      <c r="J326" s="40" t="s">
        <v>165</v>
      </c>
      <c r="K326" s="41">
        <v>3002010111</v>
      </c>
      <c r="L326" s="42">
        <v>350935</v>
      </c>
      <c r="M326" s="38">
        <v>2100268</v>
      </c>
      <c r="N326" s="38">
        <v>10000</v>
      </c>
      <c r="O326" s="39" t="s">
        <v>400</v>
      </c>
      <c r="P326" s="39" t="s">
        <v>400</v>
      </c>
      <c r="Q326" s="39" t="s">
        <v>166</v>
      </c>
      <c r="R326" s="39" t="s">
        <v>249</v>
      </c>
      <c r="S326" s="39" t="s">
        <v>398</v>
      </c>
      <c r="T326" s="39" t="s">
        <v>277</v>
      </c>
      <c r="U326" s="38" t="s">
        <v>206</v>
      </c>
      <c r="V326" s="38" t="s">
        <v>170</v>
      </c>
      <c r="W326" s="38" t="s">
        <v>278</v>
      </c>
      <c r="X326" s="38">
        <v>30000</v>
      </c>
      <c r="Y326" s="39">
        <v>2000064</v>
      </c>
      <c r="Z326" s="39">
        <v>2000076</v>
      </c>
      <c r="AA326" s="39" t="s">
        <v>172</v>
      </c>
      <c r="AB326" s="38" t="s">
        <v>385</v>
      </c>
      <c r="AC326" s="44">
        <v>0</v>
      </c>
      <c r="AD326" s="40" t="s">
        <v>174</v>
      </c>
      <c r="AE326" s="25" t="s">
        <v>424</v>
      </c>
    </row>
    <row r="327" s="12" customFormat="1" ht="21.95" customHeight="1" spans="1:31">
      <c r="A327" s="37">
        <f t="shared" si="8"/>
        <v>202402</v>
      </c>
      <c r="B327" s="37" t="str">
        <f t="shared" si="9"/>
        <v>UnionBattleConfig_Mission_Des_202402</v>
      </c>
      <c r="C327" s="38" t="s">
        <v>175</v>
      </c>
      <c r="D327" s="38">
        <v>2</v>
      </c>
      <c r="E327" s="38">
        <v>24</v>
      </c>
      <c r="F327" s="38">
        <v>2</v>
      </c>
      <c r="G327" s="38">
        <v>202403</v>
      </c>
      <c r="H327" s="38">
        <v>30010202</v>
      </c>
      <c r="I327" s="40" t="s">
        <v>176</v>
      </c>
      <c r="J327" s="40" t="s">
        <v>176</v>
      </c>
      <c r="K327" s="41">
        <v>3002010211</v>
      </c>
      <c r="L327" s="42">
        <v>350935</v>
      </c>
      <c r="M327" s="38">
        <v>2100268</v>
      </c>
      <c r="N327" s="38">
        <v>21500</v>
      </c>
      <c r="O327" s="39" t="s">
        <v>400</v>
      </c>
      <c r="P327" s="39" t="s">
        <v>400</v>
      </c>
      <c r="Q327" s="39" t="s">
        <v>249</v>
      </c>
      <c r="R327" s="39" t="s">
        <v>166</v>
      </c>
      <c r="S327" s="39" t="s">
        <v>398</v>
      </c>
      <c r="T327" s="39" t="s">
        <v>280</v>
      </c>
      <c r="U327" s="38" t="s">
        <v>206</v>
      </c>
      <c r="V327" s="38" t="s">
        <v>170</v>
      </c>
      <c r="W327" s="38" t="s">
        <v>281</v>
      </c>
      <c r="X327" s="38">
        <v>30000</v>
      </c>
      <c r="Y327" s="39">
        <v>2000065</v>
      </c>
      <c r="Z327" s="39">
        <v>2000077</v>
      </c>
      <c r="AA327" s="39" t="s">
        <v>179</v>
      </c>
      <c r="AB327" s="38" t="s">
        <v>386</v>
      </c>
      <c r="AC327" s="44">
        <v>0</v>
      </c>
      <c r="AD327" s="40" t="s">
        <v>181</v>
      </c>
      <c r="AE327" s="25" t="s">
        <v>424</v>
      </c>
    </row>
    <row r="328" s="12" customFormat="1" ht="21.95" customHeight="1" spans="1:31">
      <c r="A328" s="37">
        <f t="shared" ref="A328:A391" si="10">D328*100000+E328*100+F328</f>
        <v>202403</v>
      </c>
      <c r="B328" s="37" t="str">
        <f t="shared" ref="B328:B391" si="11">"UnionBattleConfig_Mission_Des_"&amp;A328</f>
        <v>UnionBattleConfig_Mission_Des_202403</v>
      </c>
      <c r="C328" s="38" t="s">
        <v>182</v>
      </c>
      <c r="D328" s="38">
        <v>2</v>
      </c>
      <c r="E328" s="38">
        <v>24</v>
      </c>
      <c r="F328" s="38">
        <v>3</v>
      </c>
      <c r="G328" s="38">
        <v>202404</v>
      </c>
      <c r="H328" s="38">
        <v>30010203</v>
      </c>
      <c r="I328" s="40" t="s">
        <v>183</v>
      </c>
      <c r="J328" s="40" t="s">
        <v>183</v>
      </c>
      <c r="K328" s="41">
        <v>3002010311</v>
      </c>
      <c r="L328" s="42">
        <v>350935</v>
      </c>
      <c r="M328" s="38">
        <v>2100268</v>
      </c>
      <c r="N328" s="38">
        <v>2100268</v>
      </c>
      <c r="O328" s="39" t="s">
        <v>400</v>
      </c>
      <c r="P328" s="39" t="s">
        <v>400</v>
      </c>
      <c r="Q328" s="39" t="s">
        <v>166</v>
      </c>
      <c r="R328" s="39" t="s">
        <v>249</v>
      </c>
      <c r="S328" s="39" t="s">
        <v>398</v>
      </c>
      <c r="T328" s="39" t="s">
        <v>283</v>
      </c>
      <c r="U328" s="38" t="s">
        <v>206</v>
      </c>
      <c r="V328" s="38" t="s">
        <v>170</v>
      </c>
      <c r="W328" s="38" t="s">
        <v>278</v>
      </c>
      <c r="X328" s="38">
        <v>30000</v>
      </c>
      <c r="Y328" s="39">
        <v>2000066</v>
      </c>
      <c r="Z328" s="39">
        <v>2000078</v>
      </c>
      <c r="AA328" s="39" t="s">
        <v>185</v>
      </c>
      <c r="AB328" s="38" t="s">
        <v>387</v>
      </c>
      <c r="AC328" s="44">
        <v>0</v>
      </c>
      <c r="AD328" s="40" t="s">
        <v>187</v>
      </c>
      <c r="AE328" s="25" t="s">
        <v>424</v>
      </c>
    </row>
    <row r="329" s="12" customFormat="1" ht="21.95" customHeight="1" spans="1:31">
      <c r="A329" s="37">
        <f t="shared" si="10"/>
        <v>202404</v>
      </c>
      <c r="B329" s="37" t="str">
        <f t="shared" si="11"/>
        <v>UnionBattleConfig_Mission_Des_202404</v>
      </c>
      <c r="C329" s="38" t="s">
        <v>188</v>
      </c>
      <c r="D329" s="38">
        <v>2</v>
      </c>
      <c r="E329" s="38">
        <v>24</v>
      </c>
      <c r="F329" s="38">
        <v>4</v>
      </c>
      <c r="G329" s="38">
        <v>202405</v>
      </c>
      <c r="H329" s="38">
        <v>30010204</v>
      </c>
      <c r="I329" s="40" t="s">
        <v>189</v>
      </c>
      <c r="J329" s="40" t="s">
        <v>189</v>
      </c>
      <c r="K329" s="41">
        <v>3002010411</v>
      </c>
      <c r="L329" s="42">
        <v>350935</v>
      </c>
      <c r="M329" s="38">
        <v>3150402</v>
      </c>
      <c r="N329" s="38">
        <v>10000</v>
      </c>
      <c r="O329" s="39" t="s">
        <v>400</v>
      </c>
      <c r="P329" s="39" t="s">
        <v>400</v>
      </c>
      <c r="Q329" s="39" t="s">
        <v>166</v>
      </c>
      <c r="R329" s="39" t="s">
        <v>249</v>
      </c>
      <c r="S329" s="39" t="s">
        <v>398</v>
      </c>
      <c r="T329" s="39" t="s">
        <v>285</v>
      </c>
      <c r="U329" s="38" t="s">
        <v>206</v>
      </c>
      <c r="V329" s="38" t="s">
        <v>170</v>
      </c>
      <c r="W329" s="38" t="s">
        <v>286</v>
      </c>
      <c r="X329" s="38">
        <v>45000</v>
      </c>
      <c r="Y329" s="39">
        <v>2000067</v>
      </c>
      <c r="Z329" s="39">
        <v>2000079</v>
      </c>
      <c r="AA329" s="39" t="s">
        <v>193</v>
      </c>
      <c r="AB329" s="38" t="s">
        <v>388</v>
      </c>
      <c r="AC329" s="44">
        <v>0</v>
      </c>
      <c r="AD329" s="40" t="s">
        <v>195</v>
      </c>
      <c r="AE329" s="25" t="s">
        <v>424</v>
      </c>
    </row>
    <row r="330" s="12" customFormat="1" ht="21.95" customHeight="1" spans="1:31">
      <c r="A330" s="37">
        <f t="shared" si="10"/>
        <v>202405</v>
      </c>
      <c r="B330" s="37" t="str">
        <f t="shared" si="11"/>
        <v>UnionBattleConfig_Mission_Des_202405</v>
      </c>
      <c r="C330" s="38" t="s">
        <v>196</v>
      </c>
      <c r="D330" s="38">
        <v>2</v>
      </c>
      <c r="E330" s="38">
        <v>24</v>
      </c>
      <c r="F330" s="38">
        <v>5</v>
      </c>
      <c r="G330" s="38">
        <v>202406</v>
      </c>
      <c r="H330" s="38">
        <v>30010205</v>
      </c>
      <c r="I330" s="40" t="s">
        <v>197</v>
      </c>
      <c r="J330" s="40" t="s">
        <v>197</v>
      </c>
      <c r="K330" s="41">
        <v>3002010511</v>
      </c>
      <c r="L330" s="42">
        <v>350935</v>
      </c>
      <c r="M330" s="38">
        <v>3150402</v>
      </c>
      <c r="N330" s="38">
        <v>21500</v>
      </c>
      <c r="O330" s="39" t="s">
        <v>400</v>
      </c>
      <c r="P330" s="39" t="s">
        <v>400</v>
      </c>
      <c r="Q330" s="39" t="s">
        <v>249</v>
      </c>
      <c r="R330" s="39" t="s">
        <v>166</v>
      </c>
      <c r="S330" s="39" t="s">
        <v>398</v>
      </c>
      <c r="T330" s="39" t="s">
        <v>288</v>
      </c>
      <c r="U330" s="38" t="s">
        <v>206</v>
      </c>
      <c r="V330" s="38" t="s">
        <v>170</v>
      </c>
      <c r="W330" s="38" t="s">
        <v>289</v>
      </c>
      <c r="X330" s="38">
        <v>45000</v>
      </c>
      <c r="Y330" s="39">
        <v>2000068</v>
      </c>
      <c r="Z330" s="39">
        <v>2000080</v>
      </c>
      <c r="AA330" s="39" t="s">
        <v>200</v>
      </c>
      <c r="AB330" s="38" t="s">
        <v>389</v>
      </c>
      <c r="AC330" s="44">
        <v>0</v>
      </c>
      <c r="AD330" s="40" t="s">
        <v>202</v>
      </c>
      <c r="AE330" s="25" t="s">
        <v>424</v>
      </c>
    </row>
    <row r="331" s="12" customFormat="1" ht="21.95" customHeight="1" spans="1:31">
      <c r="A331" s="37">
        <f t="shared" si="10"/>
        <v>202406</v>
      </c>
      <c r="B331" s="37" t="str">
        <f t="shared" si="11"/>
        <v>UnionBattleConfig_Mission_Des_202406</v>
      </c>
      <c r="C331" s="38" t="s">
        <v>417</v>
      </c>
      <c r="D331" s="38">
        <v>2</v>
      </c>
      <c r="E331" s="38">
        <v>24</v>
      </c>
      <c r="F331" s="38">
        <v>6</v>
      </c>
      <c r="G331" s="38">
        <v>202501</v>
      </c>
      <c r="H331" s="38">
        <v>30010206</v>
      </c>
      <c r="I331" s="40" t="s">
        <v>418</v>
      </c>
      <c r="J331" s="40" t="s">
        <v>418</v>
      </c>
      <c r="K331" s="41">
        <v>3002010612</v>
      </c>
      <c r="L331" s="42">
        <v>350935</v>
      </c>
      <c r="M331" s="38">
        <v>7876004</v>
      </c>
      <c r="N331" s="38">
        <v>10000</v>
      </c>
      <c r="O331" s="39" t="s">
        <v>400</v>
      </c>
      <c r="P331" s="39" t="s">
        <v>400</v>
      </c>
      <c r="Q331" s="39" t="s">
        <v>166</v>
      </c>
      <c r="R331" s="39" t="s">
        <v>249</v>
      </c>
      <c r="S331" s="39" t="s">
        <v>398</v>
      </c>
      <c r="T331" s="39" t="s">
        <v>422</v>
      </c>
      <c r="U331" s="38" t="s">
        <v>292</v>
      </c>
      <c r="V331" s="38" t="s">
        <v>170</v>
      </c>
      <c r="W331" s="38" t="s">
        <v>423</v>
      </c>
      <c r="X331" s="38">
        <v>112500</v>
      </c>
      <c r="Y331" s="39">
        <v>2000069</v>
      </c>
      <c r="Z331" s="39">
        <v>2000081</v>
      </c>
      <c r="AA331" s="39" t="s">
        <v>401</v>
      </c>
      <c r="AB331" s="38" t="s">
        <v>391</v>
      </c>
      <c r="AC331" s="44">
        <v>0</v>
      </c>
      <c r="AD331" s="40" t="s">
        <v>421</v>
      </c>
      <c r="AE331" s="25" t="s">
        <v>424</v>
      </c>
    </row>
    <row r="332" s="12" customFormat="1" ht="21.95" customHeight="1" spans="1:31">
      <c r="A332" s="37">
        <f t="shared" si="10"/>
        <v>202501</v>
      </c>
      <c r="B332" s="37" t="str">
        <f t="shared" si="11"/>
        <v>UnionBattleConfig_Mission_Des_202501</v>
      </c>
      <c r="C332" s="38" t="s">
        <v>164</v>
      </c>
      <c r="D332" s="38">
        <v>2</v>
      </c>
      <c r="E332" s="38">
        <v>25</v>
      </c>
      <c r="F332" s="38">
        <v>1</v>
      </c>
      <c r="G332" s="38">
        <v>202502</v>
      </c>
      <c r="H332" s="38">
        <v>30010201</v>
      </c>
      <c r="I332" s="40" t="s">
        <v>165</v>
      </c>
      <c r="J332" s="40" t="s">
        <v>165</v>
      </c>
      <c r="K332" s="41">
        <v>3002010111</v>
      </c>
      <c r="L332" s="42">
        <v>350935</v>
      </c>
      <c r="M332" s="38">
        <v>2625334</v>
      </c>
      <c r="N332" s="38">
        <v>10000</v>
      </c>
      <c r="O332" s="39" t="s">
        <v>402</v>
      </c>
      <c r="P332" s="39" t="s">
        <v>402</v>
      </c>
      <c r="Q332" s="39" t="s">
        <v>166</v>
      </c>
      <c r="R332" s="39" t="s">
        <v>249</v>
      </c>
      <c r="S332" s="39" t="s">
        <v>403</v>
      </c>
      <c r="T332" s="39" t="s">
        <v>277</v>
      </c>
      <c r="U332" s="38" t="s">
        <v>206</v>
      </c>
      <c r="V332" s="38" t="s">
        <v>170</v>
      </c>
      <c r="W332" s="38" t="s">
        <v>278</v>
      </c>
      <c r="X332" s="38">
        <v>37500</v>
      </c>
      <c r="Y332" s="39">
        <v>2000064</v>
      </c>
      <c r="Z332" s="39">
        <v>2000076</v>
      </c>
      <c r="AA332" s="39" t="s">
        <v>172</v>
      </c>
      <c r="AB332" s="38" t="s">
        <v>385</v>
      </c>
      <c r="AC332" s="44">
        <v>0</v>
      </c>
      <c r="AD332" s="40" t="s">
        <v>174</v>
      </c>
      <c r="AE332" s="25" t="s">
        <v>424</v>
      </c>
    </row>
    <row r="333" s="12" customFormat="1" ht="21.95" customHeight="1" spans="1:31">
      <c r="A333" s="37">
        <f t="shared" si="10"/>
        <v>202502</v>
      </c>
      <c r="B333" s="37" t="str">
        <f t="shared" si="11"/>
        <v>UnionBattleConfig_Mission_Des_202502</v>
      </c>
      <c r="C333" s="38" t="s">
        <v>175</v>
      </c>
      <c r="D333" s="38">
        <v>2</v>
      </c>
      <c r="E333" s="38">
        <v>25</v>
      </c>
      <c r="F333" s="38">
        <v>2</v>
      </c>
      <c r="G333" s="38">
        <v>202503</v>
      </c>
      <c r="H333" s="38">
        <v>30010202</v>
      </c>
      <c r="I333" s="40" t="s">
        <v>176</v>
      </c>
      <c r="J333" s="40" t="s">
        <v>176</v>
      </c>
      <c r="K333" s="41">
        <v>3002010211</v>
      </c>
      <c r="L333" s="42">
        <v>350935</v>
      </c>
      <c r="M333" s="38">
        <v>2625334</v>
      </c>
      <c r="N333" s="38">
        <v>22000</v>
      </c>
      <c r="O333" s="39" t="s">
        <v>402</v>
      </c>
      <c r="P333" s="39" t="s">
        <v>402</v>
      </c>
      <c r="Q333" s="39" t="s">
        <v>249</v>
      </c>
      <c r="R333" s="39" t="s">
        <v>166</v>
      </c>
      <c r="S333" s="39" t="s">
        <v>403</v>
      </c>
      <c r="T333" s="39" t="s">
        <v>280</v>
      </c>
      <c r="U333" s="38" t="s">
        <v>206</v>
      </c>
      <c r="V333" s="38" t="s">
        <v>170</v>
      </c>
      <c r="W333" s="38" t="s">
        <v>281</v>
      </c>
      <c r="X333" s="38">
        <v>37500</v>
      </c>
      <c r="Y333" s="39">
        <v>2000065</v>
      </c>
      <c r="Z333" s="39">
        <v>2000077</v>
      </c>
      <c r="AA333" s="39" t="s">
        <v>179</v>
      </c>
      <c r="AB333" s="38" t="s">
        <v>386</v>
      </c>
      <c r="AC333" s="44">
        <v>0</v>
      </c>
      <c r="AD333" s="40" t="s">
        <v>181</v>
      </c>
      <c r="AE333" s="25" t="s">
        <v>424</v>
      </c>
    </row>
    <row r="334" s="12" customFormat="1" ht="21.95" customHeight="1" spans="1:31">
      <c r="A334" s="37">
        <f t="shared" si="10"/>
        <v>202503</v>
      </c>
      <c r="B334" s="37" t="str">
        <f t="shared" si="11"/>
        <v>UnionBattleConfig_Mission_Des_202503</v>
      </c>
      <c r="C334" s="38" t="s">
        <v>182</v>
      </c>
      <c r="D334" s="38">
        <v>2</v>
      </c>
      <c r="E334" s="38">
        <v>25</v>
      </c>
      <c r="F334" s="38">
        <v>3</v>
      </c>
      <c r="G334" s="38">
        <v>202504</v>
      </c>
      <c r="H334" s="38">
        <v>30010203</v>
      </c>
      <c r="I334" s="40" t="s">
        <v>183</v>
      </c>
      <c r="J334" s="40" t="s">
        <v>183</v>
      </c>
      <c r="K334" s="41">
        <v>3002010311</v>
      </c>
      <c r="L334" s="42">
        <v>350935</v>
      </c>
      <c r="M334" s="38">
        <v>2625334</v>
      </c>
      <c r="N334" s="38">
        <v>2625334</v>
      </c>
      <c r="O334" s="39" t="s">
        <v>402</v>
      </c>
      <c r="P334" s="39" t="s">
        <v>402</v>
      </c>
      <c r="Q334" s="39" t="s">
        <v>166</v>
      </c>
      <c r="R334" s="39" t="s">
        <v>249</v>
      </c>
      <c r="S334" s="39" t="s">
        <v>403</v>
      </c>
      <c r="T334" s="39" t="s">
        <v>283</v>
      </c>
      <c r="U334" s="38" t="s">
        <v>206</v>
      </c>
      <c r="V334" s="38" t="s">
        <v>170</v>
      </c>
      <c r="W334" s="38" t="s">
        <v>278</v>
      </c>
      <c r="X334" s="38">
        <v>37500</v>
      </c>
      <c r="Y334" s="39">
        <v>2000066</v>
      </c>
      <c r="Z334" s="39">
        <v>2000078</v>
      </c>
      <c r="AA334" s="39" t="s">
        <v>185</v>
      </c>
      <c r="AB334" s="38" t="s">
        <v>387</v>
      </c>
      <c r="AC334" s="44">
        <v>0</v>
      </c>
      <c r="AD334" s="40" t="s">
        <v>187</v>
      </c>
      <c r="AE334" s="25" t="s">
        <v>424</v>
      </c>
    </row>
    <row r="335" s="12" customFormat="1" ht="21.95" customHeight="1" spans="1:31">
      <c r="A335" s="37">
        <f t="shared" si="10"/>
        <v>202504</v>
      </c>
      <c r="B335" s="37" t="str">
        <f t="shared" si="11"/>
        <v>UnionBattleConfig_Mission_Des_202504</v>
      </c>
      <c r="C335" s="38" t="s">
        <v>188</v>
      </c>
      <c r="D335" s="38">
        <v>2</v>
      </c>
      <c r="E335" s="38">
        <v>25</v>
      </c>
      <c r="F335" s="38">
        <v>4</v>
      </c>
      <c r="G335" s="38">
        <v>202505</v>
      </c>
      <c r="H335" s="38">
        <v>30010204</v>
      </c>
      <c r="I335" s="40" t="s">
        <v>189</v>
      </c>
      <c r="J335" s="40" t="s">
        <v>189</v>
      </c>
      <c r="K335" s="41">
        <v>3002010411</v>
      </c>
      <c r="L335" s="42">
        <v>350935</v>
      </c>
      <c r="M335" s="38">
        <v>3938002</v>
      </c>
      <c r="N335" s="38">
        <v>10000</v>
      </c>
      <c r="O335" s="39" t="s">
        <v>402</v>
      </c>
      <c r="P335" s="39" t="s">
        <v>402</v>
      </c>
      <c r="Q335" s="39" t="s">
        <v>166</v>
      </c>
      <c r="R335" s="39" t="s">
        <v>249</v>
      </c>
      <c r="S335" s="39" t="s">
        <v>403</v>
      </c>
      <c r="T335" s="39" t="s">
        <v>285</v>
      </c>
      <c r="U335" s="38" t="s">
        <v>206</v>
      </c>
      <c r="V335" s="38" t="s">
        <v>170</v>
      </c>
      <c r="W335" s="38" t="s">
        <v>286</v>
      </c>
      <c r="X335" s="38">
        <v>56250</v>
      </c>
      <c r="Y335" s="39">
        <v>2000067</v>
      </c>
      <c r="Z335" s="39">
        <v>2000079</v>
      </c>
      <c r="AA335" s="39" t="s">
        <v>193</v>
      </c>
      <c r="AB335" s="38" t="s">
        <v>388</v>
      </c>
      <c r="AC335" s="44">
        <v>0</v>
      </c>
      <c r="AD335" s="40" t="s">
        <v>195</v>
      </c>
      <c r="AE335" s="25" t="s">
        <v>424</v>
      </c>
    </row>
    <row r="336" s="12" customFormat="1" ht="21.95" customHeight="1" spans="1:31">
      <c r="A336" s="37">
        <f t="shared" si="10"/>
        <v>202505</v>
      </c>
      <c r="B336" s="37" t="str">
        <f t="shared" si="11"/>
        <v>UnionBattleConfig_Mission_Des_202505</v>
      </c>
      <c r="C336" s="38" t="s">
        <v>196</v>
      </c>
      <c r="D336" s="38">
        <v>2</v>
      </c>
      <c r="E336" s="38">
        <v>25</v>
      </c>
      <c r="F336" s="38">
        <v>5</v>
      </c>
      <c r="G336" s="38">
        <v>202506</v>
      </c>
      <c r="H336" s="38">
        <v>30010205</v>
      </c>
      <c r="I336" s="40" t="s">
        <v>197</v>
      </c>
      <c r="J336" s="40" t="s">
        <v>197</v>
      </c>
      <c r="K336" s="41">
        <v>3002010511</v>
      </c>
      <c r="L336" s="42">
        <v>350935</v>
      </c>
      <c r="M336" s="38">
        <v>3938002</v>
      </c>
      <c r="N336" s="38">
        <v>22000</v>
      </c>
      <c r="O336" s="39" t="s">
        <v>402</v>
      </c>
      <c r="P336" s="39" t="s">
        <v>402</v>
      </c>
      <c r="Q336" s="39" t="s">
        <v>249</v>
      </c>
      <c r="R336" s="39" t="s">
        <v>166</v>
      </c>
      <c r="S336" s="39" t="s">
        <v>403</v>
      </c>
      <c r="T336" s="39" t="s">
        <v>288</v>
      </c>
      <c r="U336" s="38" t="s">
        <v>206</v>
      </c>
      <c r="V336" s="38" t="s">
        <v>170</v>
      </c>
      <c r="W336" s="38" t="s">
        <v>289</v>
      </c>
      <c r="X336" s="38">
        <v>56250</v>
      </c>
      <c r="Y336" s="39">
        <v>2000068</v>
      </c>
      <c r="Z336" s="39">
        <v>2000080</v>
      </c>
      <c r="AA336" s="39" t="s">
        <v>200</v>
      </c>
      <c r="AB336" s="38" t="s">
        <v>389</v>
      </c>
      <c r="AC336" s="44">
        <v>0</v>
      </c>
      <c r="AD336" s="40" t="s">
        <v>202</v>
      </c>
      <c r="AE336" s="25" t="s">
        <v>424</v>
      </c>
    </row>
    <row r="337" s="12" customFormat="1" ht="21.95" customHeight="1" spans="1:31">
      <c r="A337" s="37">
        <f t="shared" si="10"/>
        <v>202506</v>
      </c>
      <c r="B337" s="37" t="str">
        <f t="shared" si="11"/>
        <v>UnionBattleConfig_Mission_Des_202506</v>
      </c>
      <c r="C337" s="38" t="s">
        <v>417</v>
      </c>
      <c r="D337" s="38">
        <v>2</v>
      </c>
      <c r="E337" s="38">
        <v>25</v>
      </c>
      <c r="F337" s="38">
        <v>6</v>
      </c>
      <c r="G337" s="38">
        <v>202601</v>
      </c>
      <c r="H337" s="38">
        <v>30010206</v>
      </c>
      <c r="I337" s="40" t="s">
        <v>418</v>
      </c>
      <c r="J337" s="40" t="s">
        <v>418</v>
      </c>
      <c r="K337" s="41">
        <v>3002010612</v>
      </c>
      <c r="L337" s="42">
        <v>350935</v>
      </c>
      <c r="M337" s="38">
        <v>9801251</v>
      </c>
      <c r="N337" s="38">
        <v>10000</v>
      </c>
      <c r="O337" s="39" t="s">
        <v>402</v>
      </c>
      <c r="P337" s="39" t="s">
        <v>402</v>
      </c>
      <c r="Q337" s="39" t="s">
        <v>166</v>
      </c>
      <c r="R337" s="39" t="s">
        <v>249</v>
      </c>
      <c r="S337" s="39" t="s">
        <v>403</v>
      </c>
      <c r="T337" s="39" t="s">
        <v>422</v>
      </c>
      <c r="U337" s="38" t="s">
        <v>292</v>
      </c>
      <c r="V337" s="38" t="s">
        <v>170</v>
      </c>
      <c r="W337" s="38" t="s">
        <v>423</v>
      </c>
      <c r="X337" s="38">
        <v>140000</v>
      </c>
      <c r="Y337" s="39">
        <v>2000069</v>
      </c>
      <c r="Z337" s="39">
        <v>2000081</v>
      </c>
      <c r="AA337" s="39" t="s">
        <v>404</v>
      </c>
      <c r="AB337" s="38" t="s">
        <v>391</v>
      </c>
      <c r="AC337" s="44">
        <v>0</v>
      </c>
      <c r="AD337" s="40" t="s">
        <v>421</v>
      </c>
      <c r="AE337" s="25" t="s">
        <v>424</v>
      </c>
    </row>
    <row r="338" s="12" customFormat="1" ht="21.95" customHeight="1" spans="1:31">
      <c r="A338" s="37">
        <f t="shared" si="10"/>
        <v>202601</v>
      </c>
      <c r="B338" s="37" t="str">
        <f t="shared" si="11"/>
        <v>UnionBattleConfig_Mission_Des_202601</v>
      </c>
      <c r="C338" s="38" t="s">
        <v>164</v>
      </c>
      <c r="D338" s="38">
        <v>2</v>
      </c>
      <c r="E338" s="38">
        <v>26</v>
      </c>
      <c r="F338" s="38">
        <v>1</v>
      </c>
      <c r="G338" s="38">
        <v>202602</v>
      </c>
      <c r="H338" s="38">
        <v>30010201</v>
      </c>
      <c r="I338" s="40" t="s">
        <v>165</v>
      </c>
      <c r="J338" s="40" t="s">
        <v>165</v>
      </c>
      <c r="K338" s="41">
        <v>3002010111</v>
      </c>
      <c r="L338" s="42">
        <v>350935</v>
      </c>
      <c r="M338" s="38">
        <v>3150402</v>
      </c>
      <c r="N338" s="38">
        <v>10000</v>
      </c>
      <c r="O338" s="39" t="s">
        <v>405</v>
      </c>
      <c r="P338" s="39" t="s">
        <v>405</v>
      </c>
      <c r="Q338" s="39" t="s">
        <v>166</v>
      </c>
      <c r="R338" s="39" t="s">
        <v>249</v>
      </c>
      <c r="S338" s="39" t="s">
        <v>403</v>
      </c>
      <c r="T338" s="39" t="s">
        <v>277</v>
      </c>
      <c r="U338" s="38" t="s">
        <v>206</v>
      </c>
      <c r="V338" s="38" t="s">
        <v>170</v>
      </c>
      <c r="W338" s="38" t="s">
        <v>278</v>
      </c>
      <c r="X338" s="38">
        <v>45000</v>
      </c>
      <c r="Y338" s="39">
        <v>2000070</v>
      </c>
      <c r="Z338" s="39">
        <v>2000082</v>
      </c>
      <c r="AA338" s="39" t="s">
        <v>172</v>
      </c>
      <c r="AB338" s="38" t="s">
        <v>385</v>
      </c>
      <c r="AC338" s="44">
        <v>0</v>
      </c>
      <c r="AD338" s="40" t="s">
        <v>174</v>
      </c>
      <c r="AE338" s="25" t="s">
        <v>424</v>
      </c>
    </row>
    <row r="339" s="12" customFormat="1" ht="21.95" customHeight="1" spans="1:31">
      <c r="A339" s="37">
        <f t="shared" si="10"/>
        <v>202602</v>
      </c>
      <c r="B339" s="37" t="str">
        <f t="shared" si="11"/>
        <v>UnionBattleConfig_Mission_Des_202602</v>
      </c>
      <c r="C339" s="38" t="s">
        <v>175</v>
      </c>
      <c r="D339" s="38">
        <v>2</v>
      </c>
      <c r="E339" s="38">
        <v>26</v>
      </c>
      <c r="F339" s="38">
        <v>2</v>
      </c>
      <c r="G339" s="38">
        <v>202603</v>
      </c>
      <c r="H339" s="38">
        <v>30010202</v>
      </c>
      <c r="I339" s="40" t="s">
        <v>176</v>
      </c>
      <c r="J339" s="40" t="s">
        <v>176</v>
      </c>
      <c r="K339" s="41">
        <v>3002010211</v>
      </c>
      <c r="L339" s="42">
        <v>350935</v>
      </c>
      <c r="M339" s="38">
        <v>3150402</v>
      </c>
      <c r="N339" s="38">
        <v>22500</v>
      </c>
      <c r="O339" s="39" t="s">
        <v>405</v>
      </c>
      <c r="P339" s="39" t="s">
        <v>405</v>
      </c>
      <c r="Q339" s="39" t="s">
        <v>249</v>
      </c>
      <c r="R339" s="39" t="s">
        <v>166</v>
      </c>
      <c r="S339" s="39" t="s">
        <v>403</v>
      </c>
      <c r="T339" s="39" t="s">
        <v>280</v>
      </c>
      <c r="U339" s="38" t="s">
        <v>206</v>
      </c>
      <c r="V339" s="38" t="s">
        <v>170</v>
      </c>
      <c r="W339" s="38" t="s">
        <v>281</v>
      </c>
      <c r="X339" s="38">
        <v>45000</v>
      </c>
      <c r="Y339" s="39">
        <v>2000071</v>
      </c>
      <c r="Z339" s="39">
        <v>2000083</v>
      </c>
      <c r="AA339" s="39" t="s">
        <v>179</v>
      </c>
      <c r="AB339" s="38" t="s">
        <v>386</v>
      </c>
      <c r="AC339" s="44">
        <v>0</v>
      </c>
      <c r="AD339" s="40" t="s">
        <v>181</v>
      </c>
      <c r="AE339" s="25" t="s">
        <v>424</v>
      </c>
    </row>
    <row r="340" s="12" customFormat="1" ht="21.95" customHeight="1" spans="1:31">
      <c r="A340" s="37">
        <f t="shared" si="10"/>
        <v>202603</v>
      </c>
      <c r="B340" s="37" t="str">
        <f t="shared" si="11"/>
        <v>UnionBattleConfig_Mission_Des_202603</v>
      </c>
      <c r="C340" s="38" t="s">
        <v>182</v>
      </c>
      <c r="D340" s="38">
        <v>2</v>
      </c>
      <c r="E340" s="38">
        <v>26</v>
      </c>
      <c r="F340" s="38">
        <v>3</v>
      </c>
      <c r="G340" s="38">
        <v>202604</v>
      </c>
      <c r="H340" s="38">
        <v>30010203</v>
      </c>
      <c r="I340" s="40" t="s">
        <v>183</v>
      </c>
      <c r="J340" s="40" t="s">
        <v>183</v>
      </c>
      <c r="K340" s="41">
        <v>3002010311</v>
      </c>
      <c r="L340" s="42">
        <v>350935</v>
      </c>
      <c r="M340" s="38">
        <v>3150402</v>
      </c>
      <c r="N340" s="38">
        <v>3150402</v>
      </c>
      <c r="O340" s="39" t="s">
        <v>405</v>
      </c>
      <c r="P340" s="39" t="s">
        <v>405</v>
      </c>
      <c r="Q340" s="39" t="s">
        <v>166</v>
      </c>
      <c r="R340" s="39" t="s">
        <v>249</v>
      </c>
      <c r="S340" s="39" t="s">
        <v>403</v>
      </c>
      <c r="T340" s="39" t="s">
        <v>283</v>
      </c>
      <c r="U340" s="38" t="s">
        <v>206</v>
      </c>
      <c r="V340" s="38" t="s">
        <v>170</v>
      </c>
      <c r="W340" s="38" t="s">
        <v>278</v>
      </c>
      <c r="X340" s="38">
        <v>45000</v>
      </c>
      <c r="Y340" s="39">
        <v>2000072</v>
      </c>
      <c r="Z340" s="39">
        <v>2000084</v>
      </c>
      <c r="AA340" s="39" t="s">
        <v>185</v>
      </c>
      <c r="AB340" s="38" t="s">
        <v>387</v>
      </c>
      <c r="AC340" s="44">
        <v>0</v>
      </c>
      <c r="AD340" s="40" t="s">
        <v>187</v>
      </c>
      <c r="AE340" s="25" t="s">
        <v>424</v>
      </c>
    </row>
    <row r="341" s="12" customFormat="1" ht="21.95" customHeight="1" spans="1:31">
      <c r="A341" s="37">
        <f t="shared" si="10"/>
        <v>202604</v>
      </c>
      <c r="B341" s="37" t="str">
        <f t="shared" si="11"/>
        <v>UnionBattleConfig_Mission_Des_202604</v>
      </c>
      <c r="C341" s="38" t="s">
        <v>188</v>
      </c>
      <c r="D341" s="38">
        <v>2</v>
      </c>
      <c r="E341" s="38">
        <v>26</v>
      </c>
      <c r="F341" s="38">
        <v>4</v>
      </c>
      <c r="G341" s="38">
        <v>202605</v>
      </c>
      <c r="H341" s="38">
        <v>30010204</v>
      </c>
      <c r="I341" s="40" t="s">
        <v>189</v>
      </c>
      <c r="J341" s="40" t="s">
        <v>189</v>
      </c>
      <c r="K341" s="41">
        <v>3002010411</v>
      </c>
      <c r="L341" s="42">
        <v>350935</v>
      </c>
      <c r="M341" s="38">
        <v>4200536</v>
      </c>
      <c r="N341" s="38">
        <v>10000</v>
      </c>
      <c r="O341" s="39" t="s">
        <v>405</v>
      </c>
      <c r="P341" s="39" t="s">
        <v>405</v>
      </c>
      <c r="Q341" s="39" t="s">
        <v>166</v>
      </c>
      <c r="R341" s="39" t="s">
        <v>249</v>
      </c>
      <c r="S341" s="39" t="s">
        <v>403</v>
      </c>
      <c r="T341" s="39" t="s">
        <v>285</v>
      </c>
      <c r="U341" s="38" t="s">
        <v>206</v>
      </c>
      <c r="V341" s="38" t="s">
        <v>170</v>
      </c>
      <c r="W341" s="38" t="s">
        <v>286</v>
      </c>
      <c r="X341" s="38">
        <v>60000</v>
      </c>
      <c r="Y341" s="39">
        <v>2000073</v>
      </c>
      <c r="Z341" s="39">
        <v>2000085</v>
      </c>
      <c r="AA341" s="39" t="s">
        <v>193</v>
      </c>
      <c r="AB341" s="38" t="s">
        <v>388</v>
      </c>
      <c r="AC341" s="44">
        <v>0</v>
      </c>
      <c r="AD341" s="40" t="s">
        <v>195</v>
      </c>
      <c r="AE341" s="25" t="s">
        <v>424</v>
      </c>
    </row>
    <row r="342" s="12" customFormat="1" ht="21.95" customHeight="1" spans="1:31">
      <c r="A342" s="37">
        <f t="shared" si="10"/>
        <v>202605</v>
      </c>
      <c r="B342" s="37" t="str">
        <f t="shared" si="11"/>
        <v>UnionBattleConfig_Mission_Des_202605</v>
      </c>
      <c r="C342" s="38" t="s">
        <v>196</v>
      </c>
      <c r="D342" s="38">
        <v>2</v>
      </c>
      <c r="E342" s="38">
        <v>26</v>
      </c>
      <c r="F342" s="38">
        <v>5</v>
      </c>
      <c r="G342" s="38">
        <v>202606</v>
      </c>
      <c r="H342" s="38">
        <v>30010205</v>
      </c>
      <c r="I342" s="40" t="s">
        <v>197</v>
      </c>
      <c r="J342" s="40" t="s">
        <v>197</v>
      </c>
      <c r="K342" s="41">
        <v>3002010511</v>
      </c>
      <c r="L342" s="42">
        <v>350935</v>
      </c>
      <c r="M342" s="38">
        <v>4200536</v>
      </c>
      <c r="N342" s="38">
        <v>22500</v>
      </c>
      <c r="O342" s="39" t="s">
        <v>405</v>
      </c>
      <c r="P342" s="39" t="s">
        <v>405</v>
      </c>
      <c r="Q342" s="39" t="s">
        <v>249</v>
      </c>
      <c r="R342" s="39" t="s">
        <v>166</v>
      </c>
      <c r="S342" s="39" t="s">
        <v>403</v>
      </c>
      <c r="T342" s="39" t="s">
        <v>288</v>
      </c>
      <c r="U342" s="38" t="s">
        <v>206</v>
      </c>
      <c r="V342" s="38" t="s">
        <v>170</v>
      </c>
      <c r="W342" s="38" t="s">
        <v>289</v>
      </c>
      <c r="X342" s="38">
        <v>60000</v>
      </c>
      <c r="Y342" s="39">
        <v>2000074</v>
      </c>
      <c r="Z342" s="39">
        <v>2000086</v>
      </c>
      <c r="AA342" s="39" t="s">
        <v>200</v>
      </c>
      <c r="AB342" s="38" t="s">
        <v>389</v>
      </c>
      <c r="AC342" s="44">
        <v>0</v>
      </c>
      <c r="AD342" s="40" t="s">
        <v>202</v>
      </c>
      <c r="AE342" s="25" t="s">
        <v>424</v>
      </c>
    </row>
    <row r="343" s="12" customFormat="1" ht="21.95" customHeight="1" spans="1:31">
      <c r="A343" s="37">
        <f t="shared" si="10"/>
        <v>202606</v>
      </c>
      <c r="B343" s="37" t="str">
        <f t="shared" si="11"/>
        <v>UnionBattleConfig_Mission_Des_202606</v>
      </c>
      <c r="C343" s="38" t="s">
        <v>417</v>
      </c>
      <c r="D343" s="38">
        <v>2</v>
      </c>
      <c r="E343" s="38">
        <v>26</v>
      </c>
      <c r="F343" s="38">
        <v>6</v>
      </c>
      <c r="G343" s="38">
        <v>202701</v>
      </c>
      <c r="H343" s="38">
        <v>30010206</v>
      </c>
      <c r="I343" s="40" t="s">
        <v>418</v>
      </c>
      <c r="J343" s="40" t="s">
        <v>418</v>
      </c>
      <c r="K343" s="41">
        <v>3002010612</v>
      </c>
      <c r="L343" s="42">
        <v>350935</v>
      </c>
      <c r="M343" s="38">
        <v>10501341</v>
      </c>
      <c r="N343" s="38">
        <v>10000</v>
      </c>
      <c r="O343" s="39" t="s">
        <v>405</v>
      </c>
      <c r="P343" s="39" t="s">
        <v>405</v>
      </c>
      <c r="Q343" s="39" t="s">
        <v>166</v>
      </c>
      <c r="R343" s="39" t="s">
        <v>249</v>
      </c>
      <c r="S343" s="39" t="s">
        <v>403</v>
      </c>
      <c r="T343" s="39" t="s">
        <v>422</v>
      </c>
      <c r="U343" s="38" t="s">
        <v>292</v>
      </c>
      <c r="V343" s="38" t="s">
        <v>170</v>
      </c>
      <c r="W343" s="38" t="s">
        <v>423</v>
      </c>
      <c r="X343" s="38">
        <v>150000</v>
      </c>
      <c r="Y343" s="39">
        <v>2000075</v>
      </c>
      <c r="Z343" s="39">
        <v>2000087</v>
      </c>
      <c r="AA343" s="39" t="s">
        <v>406</v>
      </c>
      <c r="AB343" s="38" t="s">
        <v>391</v>
      </c>
      <c r="AC343" s="44">
        <v>0</v>
      </c>
      <c r="AD343" s="40" t="s">
        <v>421</v>
      </c>
      <c r="AE343" s="25" t="s">
        <v>424</v>
      </c>
    </row>
    <row r="344" s="12" customFormat="1" ht="21.95" customHeight="1" spans="1:31">
      <c r="A344" s="37">
        <f t="shared" si="10"/>
        <v>202701</v>
      </c>
      <c r="B344" s="37" t="str">
        <f t="shared" si="11"/>
        <v>UnionBattleConfig_Mission_Des_202701</v>
      </c>
      <c r="C344" s="38" t="s">
        <v>164</v>
      </c>
      <c r="D344" s="38">
        <v>2</v>
      </c>
      <c r="E344" s="38">
        <v>27</v>
      </c>
      <c r="F344" s="38">
        <v>1</v>
      </c>
      <c r="G344" s="38">
        <v>202702</v>
      </c>
      <c r="H344" s="38">
        <v>30010201</v>
      </c>
      <c r="I344" s="40" t="s">
        <v>165</v>
      </c>
      <c r="J344" s="40" t="s">
        <v>165</v>
      </c>
      <c r="K344" s="41">
        <v>3002010111</v>
      </c>
      <c r="L344" s="42">
        <v>350935</v>
      </c>
      <c r="M344" s="38">
        <v>3675468</v>
      </c>
      <c r="N344" s="38">
        <v>10000</v>
      </c>
      <c r="O344" s="39" t="s">
        <v>407</v>
      </c>
      <c r="P344" s="39" t="s">
        <v>407</v>
      </c>
      <c r="Q344" s="39" t="s">
        <v>166</v>
      </c>
      <c r="R344" s="39" t="s">
        <v>249</v>
      </c>
      <c r="S344" s="39" t="s">
        <v>408</v>
      </c>
      <c r="T344" s="39" t="s">
        <v>277</v>
      </c>
      <c r="U344" s="38" t="s">
        <v>206</v>
      </c>
      <c r="V344" s="38" t="s">
        <v>170</v>
      </c>
      <c r="W344" s="38" t="s">
        <v>278</v>
      </c>
      <c r="X344" s="38">
        <v>52500</v>
      </c>
      <c r="Y344" s="39">
        <v>2000070</v>
      </c>
      <c r="Z344" s="39">
        <v>2000082</v>
      </c>
      <c r="AA344" s="39" t="s">
        <v>172</v>
      </c>
      <c r="AB344" s="38" t="s">
        <v>385</v>
      </c>
      <c r="AC344" s="44">
        <v>0</v>
      </c>
      <c r="AD344" s="40" t="s">
        <v>174</v>
      </c>
      <c r="AE344" s="25" t="s">
        <v>424</v>
      </c>
    </row>
    <row r="345" s="12" customFormat="1" ht="21.95" customHeight="1" spans="1:31">
      <c r="A345" s="37">
        <f t="shared" si="10"/>
        <v>202702</v>
      </c>
      <c r="B345" s="37" t="str">
        <f t="shared" si="11"/>
        <v>UnionBattleConfig_Mission_Des_202702</v>
      </c>
      <c r="C345" s="38" t="s">
        <v>175</v>
      </c>
      <c r="D345" s="38">
        <v>2</v>
      </c>
      <c r="E345" s="38">
        <v>27</v>
      </c>
      <c r="F345" s="38">
        <v>2</v>
      </c>
      <c r="G345" s="38">
        <v>202703</v>
      </c>
      <c r="H345" s="38">
        <v>30010202</v>
      </c>
      <c r="I345" s="40" t="s">
        <v>176</v>
      </c>
      <c r="J345" s="40" t="s">
        <v>176</v>
      </c>
      <c r="K345" s="41">
        <v>3002010211</v>
      </c>
      <c r="L345" s="42">
        <v>350935</v>
      </c>
      <c r="M345" s="38">
        <v>3675468</v>
      </c>
      <c r="N345" s="38">
        <v>23000</v>
      </c>
      <c r="O345" s="39" t="s">
        <v>407</v>
      </c>
      <c r="P345" s="39" t="s">
        <v>407</v>
      </c>
      <c r="Q345" s="39" t="s">
        <v>249</v>
      </c>
      <c r="R345" s="39" t="s">
        <v>166</v>
      </c>
      <c r="S345" s="39" t="s">
        <v>408</v>
      </c>
      <c r="T345" s="39" t="s">
        <v>280</v>
      </c>
      <c r="U345" s="38" t="s">
        <v>206</v>
      </c>
      <c r="V345" s="38" t="s">
        <v>170</v>
      </c>
      <c r="W345" s="38" t="s">
        <v>281</v>
      </c>
      <c r="X345" s="38">
        <v>52500</v>
      </c>
      <c r="Y345" s="39">
        <v>2000071</v>
      </c>
      <c r="Z345" s="39">
        <v>2000083</v>
      </c>
      <c r="AA345" s="39" t="s">
        <v>179</v>
      </c>
      <c r="AB345" s="38" t="s">
        <v>386</v>
      </c>
      <c r="AC345" s="44">
        <v>0</v>
      </c>
      <c r="AD345" s="40" t="s">
        <v>181</v>
      </c>
      <c r="AE345" s="25" t="s">
        <v>424</v>
      </c>
    </row>
    <row r="346" s="12" customFormat="1" ht="21.95" customHeight="1" spans="1:31">
      <c r="A346" s="37">
        <f t="shared" si="10"/>
        <v>202703</v>
      </c>
      <c r="B346" s="37" t="str">
        <f t="shared" si="11"/>
        <v>UnionBattleConfig_Mission_Des_202703</v>
      </c>
      <c r="C346" s="38" t="s">
        <v>182</v>
      </c>
      <c r="D346" s="38">
        <v>2</v>
      </c>
      <c r="E346" s="38">
        <v>27</v>
      </c>
      <c r="F346" s="38">
        <v>3</v>
      </c>
      <c r="G346" s="38">
        <v>202704</v>
      </c>
      <c r="H346" s="38">
        <v>30010203</v>
      </c>
      <c r="I346" s="40" t="s">
        <v>183</v>
      </c>
      <c r="J346" s="40" t="s">
        <v>183</v>
      </c>
      <c r="K346" s="41">
        <v>3002010311</v>
      </c>
      <c r="L346" s="42">
        <v>350935</v>
      </c>
      <c r="M346" s="38">
        <v>3675468</v>
      </c>
      <c r="N346" s="38">
        <v>3675468</v>
      </c>
      <c r="O346" s="39" t="s">
        <v>407</v>
      </c>
      <c r="P346" s="39" t="s">
        <v>407</v>
      </c>
      <c r="Q346" s="39" t="s">
        <v>166</v>
      </c>
      <c r="R346" s="39" t="s">
        <v>249</v>
      </c>
      <c r="S346" s="39" t="s">
        <v>408</v>
      </c>
      <c r="T346" s="39" t="s">
        <v>283</v>
      </c>
      <c r="U346" s="38" t="s">
        <v>206</v>
      </c>
      <c r="V346" s="38" t="s">
        <v>170</v>
      </c>
      <c r="W346" s="38" t="s">
        <v>278</v>
      </c>
      <c r="X346" s="38">
        <v>52500</v>
      </c>
      <c r="Y346" s="39">
        <v>2000072</v>
      </c>
      <c r="Z346" s="39">
        <v>2000084</v>
      </c>
      <c r="AA346" s="39" t="s">
        <v>185</v>
      </c>
      <c r="AB346" s="38" t="s">
        <v>387</v>
      </c>
      <c r="AC346" s="44">
        <v>0</v>
      </c>
      <c r="AD346" s="40" t="s">
        <v>187</v>
      </c>
      <c r="AE346" s="25" t="s">
        <v>424</v>
      </c>
    </row>
    <row r="347" s="12" customFormat="1" ht="21.95" customHeight="1" spans="1:31">
      <c r="A347" s="37">
        <f t="shared" si="10"/>
        <v>202704</v>
      </c>
      <c r="B347" s="37" t="str">
        <f t="shared" si="11"/>
        <v>UnionBattleConfig_Mission_Des_202704</v>
      </c>
      <c r="C347" s="38" t="s">
        <v>188</v>
      </c>
      <c r="D347" s="38">
        <v>2</v>
      </c>
      <c r="E347" s="38">
        <v>27</v>
      </c>
      <c r="F347" s="38">
        <v>4</v>
      </c>
      <c r="G347" s="38">
        <v>202705</v>
      </c>
      <c r="H347" s="38">
        <v>30010204</v>
      </c>
      <c r="I347" s="40" t="s">
        <v>189</v>
      </c>
      <c r="J347" s="40" t="s">
        <v>189</v>
      </c>
      <c r="K347" s="41">
        <v>3002010411</v>
      </c>
      <c r="L347" s="42">
        <v>350935</v>
      </c>
      <c r="M347" s="38">
        <v>5600715</v>
      </c>
      <c r="N347" s="38">
        <v>10000</v>
      </c>
      <c r="O347" s="39" t="s">
        <v>407</v>
      </c>
      <c r="P347" s="39" t="s">
        <v>407</v>
      </c>
      <c r="Q347" s="39" t="s">
        <v>166</v>
      </c>
      <c r="R347" s="39" t="s">
        <v>249</v>
      </c>
      <c r="S347" s="39" t="s">
        <v>408</v>
      </c>
      <c r="T347" s="39" t="s">
        <v>285</v>
      </c>
      <c r="U347" s="38" t="s">
        <v>206</v>
      </c>
      <c r="V347" s="38" t="s">
        <v>170</v>
      </c>
      <c r="W347" s="38" t="s">
        <v>286</v>
      </c>
      <c r="X347" s="38">
        <v>80000</v>
      </c>
      <c r="Y347" s="39">
        <v>2000073</v>
      </c>
      <c r="Z347" s="39">
        <v>2000085</v>
      </c>
      <c r="AA347" s="39" t="s">
        <v>193</v>
      </c>
      <c r="AB347" s="38" t="s">
        <v>388</v>
      </c>
      <c r="AC347" s="44">
        <v>0</v>
      </c>
      <c r="AD347" s="40" t="s">
        <v>195</v>
      </c>
      <c r="AE347" s="25" t="s">
        <v>424</v>
      </c>
    </row>
    <row r="348" s="12" customFormat="1" ht="21.95" customHeight="1" spans="1:31">
      <c r="A348" s="37">
        <f t="shared" si="10"/>
        <v>202705</v>
      </c>
      <c r="B348" s="37" t="str">
        <f t="shared" si="11"/>
        <v>UnionBattleConfig_Mission_Des_202705</v>
      </c>
      <c r="C348" s="38" t="s">
        <v>196</v>
      </c>
      <c r="D348" s="38">
        <v>2</v>
      </c>
      <c r="E348" s="38">
        <v>27</v>
      </c>
      <c r="F348" s="38">
        <v>5</v>
      </c>
      <c r="G348" s="38">
        <v>202706</v>
      </c>
      <c r="H348" s="38">
        <v>30010205</v>
      </c>
      <c r="I348" s="40" t="s">
        <v>197</v>
      </c>
      <c r="J348" s="40" t="s">
        <v>197</v>
      </c>
      <c r="K348" s="41">
        <v>3002010511</v>
      </c>
      <c r="L348" s="42">
        <v>350935</v>
      </c>
      <c r="M348" s="38">
        <v>5600715</v>
      </c>
      <c r="N348" s="38">
        <v>23000</v>
      </c>
      <c r="O348" s="39" t="s">
        <v>407</v>
      </c>
      <c r="P348" s="39" t="s">
        <v>407</v>
      </c>
      <c r="Q348" s="39" t="s">
        <v>249</v>
      </c>
      <c r="R348" s="39" t="s">
        <v>166</v>
      </c>
      <c r="S348" s="39" t="s">
        <v>408</v>
      </c>
      <c r="T348" s="39" t="s">
        <v>288</v>
      </c>
      <c r="U348" s="38" t="s">
        <v>206</v>
      </c>
      <c r="V348" s="38" t="s">
        <v>170</v>
      </c>
      <c r="W348" s="38" t="s">
        <v>289</v>
      </c>
      <c r="X348" s="38">
        <v>80000</v>
      </c>
      <c r="Y348" s="39">
        <v>2000074</v>
      </c>
      <c r="Z348" s="39">
        <v>2000086</v>
      </c>
      <c r="AA348" s="39" t="s">
        <v>200</v>
      </c>
      <c r="AB348" s="38" t="s">
        <v>389</v>
      </c>
      <c r="AC348" s="44">
        <v>0</v>
      </c>
      <c r="AD348" s="40" t="s">
        <v>202</v>
      </c>
      <c r="AE348" s="25" t="s">
        <v>424</v>
      </c>
    </row>
    <row r="349" s="12" customFormat="1" ht="21.95" customHeight="1" spans="1:31">
      <c r="A349" s="37">
        <f t="shared" si="10"/>
        <v>202706</v>
      </c>
      <c r="B349" s="37" t="str">
        <f t="shared" si="11"/>
        <v>UnionBattleConfig_Mission_Des_202706</v>
      </c>
      <c r="C349" s="38" t="s">
        <v>417</v>
      </c>
      <c r="D349" s="38">
        <v>2</v>
      </c>
      <c r="E349" s="38">
        <v>27</v>
      </c>
      <c r="F349" s="38">
        <v>6</v>
      </c>
      <c r="G349" s="38">
        <v>202801</v>
      </c>
      <c r="H349" s="38">
        <v>30010206</v>
      </c>
      <c r="I349" s="40" t="s">
        <v>418</v>
      </c>
      <c r="J349" s="40" t="s">
        <v>418</v>
      </c>
      <c r="K349" s="41">
        <v>3002010612</v>
      </c>
      <c r="L349" s="42">
        <v>350935</v>
      </c>
      <c r="M349" s="38">
        <v>14001787</v>
      </c>
      <c r="N349" s="38">
        <v>10000</v>
      </c>
      <c r="O349" s="39" t="s">
        <v>407</v>
      </c>
      <c r="P349" s="39" t="s">
        <v>407</v>
      </c>
      <c r="Q349" s="39" t="s">
        <v>166</v>
      </c>
      <c r="R349" s="39" t="s">
        <v>249</v>
      </c>
      <c r="S349" s="39" t="s">
        <v>408</v>
      </c>
      <c r="T349" s="39" t="s">
        <v>422</v>
      </c>
      <c r="U349" s="38" t="s">
        <v>292</v>
      </c>
      <c r="V349" s="38" t="s">
        <v>170</v>
      </c>
      <c r="W349" s="38" t="s">
        <v>423</v>
      </c>
      <c r="X349" s="38">
        <v>200000</v>
      </c>
      <c r="Y349" s="39">
        <v>2000075</v>
      </c>
      <c r="Z349" s="39">
        <v>2000087</v>
      </c>
      <c r="AA349" s="39" t="s">
        <v>409</v>
      </c>
      <c r="AB349" s="38" t="s">
        <v>391</v>
      </c>
      <c r="AC349" s="44">
        <v>0</v>
      </c>
      <c r="AD349" s="40" t="s">
        <v>421</v>
      </c>
      <c r="AE349" s="25" t="s">
        <v>424</v>
      </c>
    </row>
    <row r="350" s="12" customFormat="1" ht="21.95" customHeight="1" spans="1:31">
      <c r="A350" s="37">
        <f t="shared" si="10"/>
        <v>202801</v>
      </c>
      <c r="B350" s="37" t="str">
        <f t="shared" si="11"/>
        <v>UnionBattleConfig_Mission_Des_202801</v>
      </c>
      <c r="C350" s="38" t="s">
        <v>164</v>
      </c>
      <c r="D350" s="38">
        <v>2</v>
      </c>
      <c r="E350" s="38">
        <v>28</v>
      </c>
      <c r="F350" s="38">
        <v>1</v>
      </c>
      <c r="G350" s="38">
        <v>202802</v>
      </c>
      <c r="H350" s="38">
        <v>30010201</v>
      </c>
      <c r="I350" s="40" t="s">
        <v>165</v>
      </c>
      <c r="J350" s="40" t="s">
        <v>165</v>
      </c>
      <c r="K350" s="41">
        <v>3002010111</v>
      </c>
      <c r="L350" s="42">
        <v>350935</v>
      </c>
      <c r="M350" s="38">
        <v>4375557</v>
      </c>
      <c r="N350" s="38">
        <v>10000</v>
      </c>
      <c r="O350" s="39" t="s">
        <v>410</v>
      </c>
      <c r="P350" s="39" t="s">
        <v>410</v>
      </c>
      <c r="Q350" s="39" t="s">
        <v>166</v>
      </c>
      <c r="R350" s="39" t="s">
        <v>249</v>
      </c>
      <c r="S350" s="39" t="s">
        <v>408</v>
      </c>
      <c r="T350" s="39" t="s">
        <v>277</v>
      </c>
      <c r="U350" s="38" t="s">
        <v>206</v>
      </c>
      <c r="V350" s="38" t="s">
        <v>170</v>
      </c>
      <c r="W350" s="38" t="s">
        <v>278</v>
      </c>
      <c r="X350" s="38">
        <v>62500</v>
      </c>
      <c r="Y350" s="39">
        <v>2000070</v>
      </c>
      <c r="Z350" s="39">
        <v>2000082</v>
      </c>
      <c r="AA350" s="39" t="s">
        <v>172</v>
      </c>
      <c r="AB350" s="38" t="s">
        <v>385</v>
      </c>
      <c r="AC350" s="44">
        <v>0</v>
      </c>
      <c r="AD350" s="40" t="s">
        <v>174</v>
      </c>
      <c r="AE350" s="25" t="s">
        <v>424</v>
      </c>
    </row>
    <row r="351" s="12" customFormat="1" ht="21.95" customHeight="1" spans="1:31">
      <c r="A351" s="37">
        <f t="shared" si="10"/>
        <v>202802</v>
      </c>
      <c r="B351" s="37" t="str">
        <f t="shared" si="11"/>
        <v>UnionBattleConfig_Mission_Des_202802</v>
      </c>
      <c r="C351" s="38" t="s">
        <v>175</v>
      </c>
      <c r="D351" s="38">
        <v>2</v>
      </c>
      <c r="E351" s="38">
        <v>28</v>
      </c>
      <c r="F351" s="38">
        <v>2</v>
      </c>
      <c r="G351" s="38">
        <v>202803</v>
      </c>
      <c r="H351" s="38">
        <v>30010202</v>
      </c>
      <c r="I351" s="40" t="s">
        <v>176</v>
      </c>
      <c r="J351" s="40" t="s">
        <v>176</v>
      </c>
      <c r="K351" s="41">
        <v>3002010211</v>
      </c>
      <c r="L351" s="42">
        <v>350935</v>
      </c>
      <c r="M351" s="38">
        <v>4375557</v>
      </c>
      <c r="N351" s="38">
        <v>23500</v>
      </c>
      <c r="O351" s="39" t="s">
        <v>410</v>
      </c>
      <c r="P351" s="39" t="s">
        <v>410</v>
      </c>
      <c r="Q351" s="39" t="s">
        <v>249</v>
      </c>
      <c r="R351" s="39" t="s">
        <v>166</v>
      </c>
      <c r="S351" s="39" t="s">
        <v>408</v>
      </c>
      <c r="T351" s="39" t="s">
        <v>280</v>
      </c>
      <c r="U351" s="38" t="s">
        <v>206</v>
      </c>
      <c r="V351" s="38" t="s">
        <v>170</v>
      </c>
      <c r="W351" s="38" t="s">
        <v>281</v>
      </c>
      <c r="X351" s="38">
        <v>62500</v>
      </c>
      <c r="Y351" s="39">
        <v>2000071</v>
      </c>
      <c r="Z351" s="39">
        <v>2000083</v>
      </c>
      <c r="AA351" s="39" t="s">
        <v>179</v>
      </c>
      <c r="AB351" s="38" t="s">
        <v>386</v>
      </c>
      <c r="AC351" s="44">
        <v>0</v>
      </c>
      <c r="AD351" s="40" t="s">
        <v>181</v>
      </c>
      <c r="AE351" s="25" t="s">
        <v>424</v>
      </c>
    </row>
    <row r="352" s="12" customFormat="1" ht="21.95" customHeight="1" spans="1:31">
      <c r="A352" s="37">
        <f t="shared" si="10"/>
        <v>202803</v>
      </c>
      <c r="B352" s="37" t="str">
        <f t="shared" si="11"/>
        <v>UnionBattleConfig_Mission_Des_202803</v>
      </c>
      <c r="C352" s="38" t="s">
        <v>182</v>
      </c>
      <c r="D352" s="38">
        <v>2</v>
      </c>
      <c r="E352" s="38">
        <v>28</v>
      </c>
      <c r="F352" s="38">
        <v>3</v>
      </c>
      <c r="G352" s="38">
        <v>202804</v>
      </c>
      <c r="H352" s="38">
        <v>30010203</v>
      </c>
      <c r="I352" s="40" t="s">
        <v>183</v>
      </c>
      <c r="J352" s="40" t="s">
        <v>183</v>
      </c>
      <c r="K352" s="41">
        <v>3002010311</v>
      </c>
      <c r="L352" s="42">
        <v>350935</v>
      </c>
      <c r="M352" s="38">
        <v>4375557</v>
      </c>
      <c r="N352" s="38">
        <v>4375557</v>
      </c>
      <c r="O352" s="39" t="s">
        <v>410</v>
      </c>
      <c r="P352" s="39" t="s">
        <v>410</v>
      </c>
      <c r="Q352" s="39" t="s">
        <v>166</v>
      </c>
      <c r="R352" s="39" t="s">
        <v>249</v>
      </c>
      <c r="S352" s="39" t="s">
        <v>408</v>
      </c>
      <c r="T352" s="39" t="s">
        <v>283</v>
      </c>
      <c r="U352" s="38" t="s">
        <v>206</v>
      </c>
      <c r="V352" s="38" t="s">
        <v>170</v>
      </c>
      <c r="W352" s="38" t="s">
        <v>278</v>
      </c>
      <c r="X352" s="38">
        <v>62500</v>
      </c>
      <c r="Y352" s="39">
        <v>2000072</v>
      </c>
      <c r="Z352" s="39">
        <v>2000084</v>
      </c>
      <c r="AA352" s="39" t="s">
        <v>185</v>
      </c>
      <c r="AB352" s="38" t="s">
        <v>387</v>
      </c>
      <c r="AC352" s="44">
        <v>0</v>
      </c>
      <c r="AD352" s="40" t="s">
        <v>187</v>
      </c>
      <c r="AE352" s="25" t="s">
        <v>424</v>
      </c>
    </row>
    <row r="353" s="12" customFormat="1" ht="21.95" customHeight="1" spans="1:31">
      <c r="A353" s="37">
        <f t="shared" si="10"/>
        <v>202804</v>
      </c>
      <c r="B353" s="37" t="str">
        <f t="shared" si="11"/>
        <v>UnionBattleConfig_Mission_Des_202804</v>
      </c>
      <c r="C353" s="38" t="s">
        <v>188</v>
      </c>
      <c r="D353" s="38">
        <v>2</v>
      </c>
      <c r="E353" s="38">
        <v>28</v>
      </c>
      <c r="F353" s="38">
        <v>4</v>
      </c>
      <c r="G353" s="38">
        <v>202805</v>
      </c>
      <c r="H353" s="38">
        <v>30010204</v>
      </c>
      <c r="I353" s="40" t="s">
        <v>189</v>
      </c>
      <c r="J353" s="40" t="s">
        <v>189</v>
      </c>
      <c r="K353" s="41">
        <v>3002010411</v>
      </c>
      <c r="L353" s="42">
        <v>350935</v>
      </c>
      <c r="M353" s="38">
        <v>6563339</v>
      </c>
      <c r="N353" s="38">
        <v>10000</v>
      </c>
      <c r="O353" s="39" t="s">
        <v>410</v>
      </c>
      <c r="P353" s="39" t="s">
        <v>410</v>
      </c>
      <c r="Q353" s="39" t="s">
        <v>166</v>
      </c>
      <c r="R353" s="39" t="s">
        <v>249</v>
      </c>
      <c r="S353" s="39" t="s">
        <v>408</v>
      </c>
      <c r="T353" s="39" t="s">
        <v>285</v>
      </c>
      <c r="U353" s="38" t="s">
        <v>206</v>
      </c>
      <c r="V353" s="38" t="s">
        <v>170</v>
      </c>
      <c r="W353" s="38" t="s">
        <v>286</v>
      </c>
      <c r="X353" s="38">
        <v>93750</v>
      </c>
      <c r="Y353" s="39">
        <v>2000073</v>
      </c>
      <c r="Z353" s="39">
        <v>2000085</v>
      </c>
      <c r="AA353" s="39" t="s">
        <v>193</v>
      </c>
      <c r="AB353" s="38" t="s">
        <v>388</v>
      </c>
      <c r="AC353" s="44">
        <v>0</v>
      </c>
      <c r="AD353" s="40" t="s">
        <v>195</v>
      </c>
      <c r="AE353" s="25" t="s">
        <v>424</v>
      </c>
    </row>
    <row r="354" s="12" customFormat="1" ht="21.95" customHeight="1" spans="1:31">
      <c r="A354" s="37">
        <f t="shared" si="10"/>
        <v>202805</v>
      </c>
      <c r="B354" s="37" t="str">
        <f t="shared" si="11"/>
        <v>UnionBattleConfig_Mission_Des_202805</v>
      </c>
      <c r="C354" s="38" t="s">
        <v>196</v>
      </c>
      <c r="D354" s="38">
        <v>2</v>
      </c>
      <c r="E354" s="38">
        <v>28</v>
      </c>
      <c r="F354" s="38">
        <v>5</v>
      </c>
      <c r="G354" s="38">
        <v>202806</v>
      </c>
      <c r="H354" s="38">
        <v>30010205</v>
      </c>
      <c r="I354" s="40" t="s">
        <v>197</v>
      </c>
      <c r="J354" s="40" t="s">
        <v>197</v>
      </c>
      <c r="K354" s="41">
        <v>3002010511</v>
      </c>
      <c r="L354" s="42">
        <v>350935</v>
      </c>
      <c r="M354" s="38">
        <v>6563339</v>
      </c>
      <c r="N354" s="38">
        <v>23500</v>
      </c>
      <c r="O354" s="39" t="s">
        <v>410</v>
      </c>
      <c r="P354" s="39" t="s">
        <v>410</v>
      </c>
      <c r="Q354" s="39" t="s">
        <v>249</v>
      </c>
      <c r="R354" s="39" t="s">
        <v>166</v>
      </c>
      <c r="S354" s="39" t="s">
        <v>408</v>
      </c>
      <c r="T354" s="39" t="s">
        <v>288</v>
      </c>
      <c r="U354" s="38" t="s">
        <v>206</v>
      </c>
      <c r="V354" s="38" t="s">
        <v>170</v>
      </c>
      <c r="W354" s="38" t="s">
        <v>289</v>
      </c>
      <c r="X354" s="38">
        <v>93750</v>
      </c>
      <c r="Y354" s="39">
        <v>2000074</v>
      </c>
      <c r="Z354" s="39">
        <v>2000086</v>
      </c>
      <c r="AA354" s="39" t="s">
        <v>200</v>
      </c>
      <c r="AB354" s="38" t="s">
        <v>389</v>
      </c>
      <c r="AC354" s="44">
        <v>0</v>
      </c>
      <c r="AD354" s="40" t="s">
        <v>202</v>
      </c>
      <c r="AE354" s="25" t="s">
        <v>424</v>
      </c>
    </row>
    <row r="355" s="12" customFormat="1" ht="21.95" customHeight="1" spans="1:31">
      <c r="A355" s="37">
        <f t="shared" si="10"/>
        <v>202806</v>
      </c>
      <c r="B355" s="37" t="str">
        <f t="shared" si="11"/>
        <v>UnionBattleConfig_Mission_Des_202806</v>
      </c>
      <c r="C355" s="38" t="s">
        <v>417</v>
      </c>
      <c r="D355" s="38">
        <v>2</v>
      </c>
      <c r="E355" s="38">
        <v>28</v>
      </c>
      <c r="F355" s="38">
        <v>6</v>
      </c>
      <c r="G355" s="38">
        <v>202901</v>
      </c>
      <c r="H355" s="38">
        <v>30010206</v>
      </c>
      <c r="I355" s="40" t="s">
        <v>418</v>
      </c>
      <c r="J355" s="40" t="s">
        <v>418</v>
      </c>
      <c r="K355" s="41">
        <v>3002010612</v>
      </c>
      <c r="L355" s="42">
        <v>350935</v>
      </c>
      <c r="M355" s="38">
        <v>16452097</v>
      </c>
      <c r="N355" s="38">
        <v>10000</v>
      </c>
      <c r="O355" s="39" t="s">
        <v>410</v>
      </c>
      <c r="P355" s="39" t="s">
        <v>410</v>
      </c>
      <c r="Q355" s="39" t="s">
        <v>166</v>
      </c>
      <c r="R355" s="39" t="s">
        <v>249</v>
      </c>
      <c r="S355" s="39" t="s">
        <v>408</v>
      </c>
      <c r="T355" s="39" t="s">
        <v>422</v>
      </c>
      <c r="U355" s="38" t="s">
        <v>292</v>
      </c>
      <c r="V355" s="38" t="s">
        <v>170</v>
      </c>
      <c r="W355" s="38" t="s">
        <v>423</v>
      </c>
      <c r="X355" s="38">
        <v>235000</v>
      </c>
      <c r="Y355" s="39">
        <v>2000075</v>
      </c>
      <c r="Z355" s="39">
        <v>2000087</v>
      </c>
      <c r="AA355" s="39" t="s">
        <v>411</v>
      </c>
      <c r="AB355" s="38" t="s">
        <v>391</v>
      </c>
      <c r="AC355" s="44">
        <v>0</v>
      </c>
      <c r="AD355" s="40" t="s">
        <v>421</v>
      </c>
      <c r="AE355" s="25" t="s">
        <v>424</v>
      </c>
    </row>
    <row r="356" s="12" customFormat="1" ht="21.95" customHeight="1" spans="1:31">
      <c r="A356" s="37">
        <f t="shared" si="10"/>
        <v>202901</v>
      </c>
      <c r="B356" s="37" t="str">
        <f t="shared" si="11"/>
        <v>UnionBattleConfig_Mission_Des_202901</v>
      </c>
      <c r="C356" s="38" t="s">
        <v>164</v>
      </c>
      <c r="D356" s="38">
        <v>2</v>
      </c>
      <c r="E356" s="38">
        <v>29</v>
      </c>
      <c r="F356" s="38">
        <v>1</v>
      </c>
      <c r="G356" s="38">
        <v>202902</v>
      </c>
      <c r="H356" s="38">
        <v>30010201</v>
      </c>
      <c r="I356" s="40" t="s">
        <v>165</v>
      </c>
      <c r="J356" s="40" t="s">
        <v>165</v>
      </c>
      <c r="K356" s="41">
        <v>3002010111</v>
      </c>
      <c r="L356" s="42">
        <v>350935</v>
      </c>
      <c r="M356" s="38">
        <v>7000894</v>
      </c>
      <c r="N356" s="38">
        <v>10000</v>
      </c>
      <c r="O356" s="39" t="s">
        <v>412</v>
      </c>
      <c r="P356" s="39" t="s">
        <v>412</v>
      </c>
      <c r="Q356" s="39" t="s">
        <v>166</v>
      </c>
      <c r="R356" s="39" t="s">
        <v>249</v>
      </c>
      <c r="S356" s="39" t="s">
        <v>413</v>
      </c>
      <c r="T356" s="39" t="s">
        <v>277</v>
      </c>
      <c r="U356" s="38" t="s">
        <v>206</v>
      </c>
      <c r="V356" s="38" t="s">
        <v>170</v>
      </c>
      <c r="W356" s="38" t="s">
        <v>278</v>
      </c>
      <c r="X356" s="38">
        <v>100000</v>
      </c>
      <c r="Y356" s="39">
        <v>2000070</v>
      </c>
      <c r="Z356" s="39">
        <v>2000082</v>
      </c>
      <c r="AA356" s="39" t="s">
        <v>172</v>
      </c>
      <c r="AB356" s="38" t="s">
        <v>385</v>
      </c>
      <c r="AC356" s="44">
        <v>0</v>
      </c>
      <c r="AD356" s="40" t="s">
        <v>174</v>
      </c>
      <c r="AE356" s="25" t="s">
        <v>424</v>
      </c>
    </row>
    <row r="357" s="12" customFormat="1" ht="21.95" customHeight="1" spans="1:31">
      <c r="A357" s="37">
        <f t="shared" si="10"/>
        <v>202902</v>
      </c>
      <c r="B357" s="37" t="str">
        <f t="shared" si="11"/>
        <v>UnionBattleConfig_Mission_Des_202902</v>
      </c>
      <c r="C357" s="38" t="s">
        <v>175</v>
      </c>
      <c r="D357" s="38">
        <v>2</v>
      </c>
      <c r="E357" s="38">
        <v>29</v>
      </c>
      <c r="F357" s="38">
        <v>2</v>
      </c>
      <c r="G357" s="38">
        <v>202903</v>
      </c>
      <c r="H357" s="38">
        <v>30010202</v>
      </c>
      <c r="I357" s="40" t="s">
        <v>176</v>
      </c>
      <c r="J357" s="40" t="s">
        <v>176</v>
      </c>
      <c r="K357" s="41">
        <v>3002010211</v>
      </c>
      <c r="L357" s="42">
        <v>350935</v>
      </c>
      <c r="M357" s="38">
        <v>7000894</v>
      </c>
      <c r="N357" s="38">
        <v>24000</v>
      </c>
      <c r="O357" s="39" t="s">
        <v>412</v>
      </c>
      <c r="P357" s="39" t="s">
        <v>412</v>
      </c>
      <c r="Q357" s="39" t="s">
        <v>249</v>
      </c>
      <c r="R357" s="39" t="s">
        <v>166</v>
      </c>
      <c r="S357" s="39" t="s">
        <v>413</v>
      </c>
      <c r="T357" s="39" t="s">
        <v>280</v>
      </c>
      <c r="U357" s="38" t="s">
        <v>206</v>
      </c>
      <c r="V357" s="38" t="s">
        <v>170</v>
      </c>
      <c r="W357" s="38" t="s">
        <v>281</v>
      </c>
      <c r="X357" s="38">
        <v>100000</v>
      </c>
      <c r="Y357" s="39">
        <v>2000071</v>
      </c>
      <c r="Z357" s="39">
        <v>2000083</v>
      </c>
      <c r="AA357" s="39" t="s">
        <v>179</v>
      </c>
      <c r="AB357" s="38" t="s">
        <v>386</v>
      </c>
      <c r="AC357" s="44">
        <v>0</v>
      </c>
      <c r="AD357" s="40" t="s">
        <v>181</v>
      </c>
      <c r="AE357" s="25" t="s">
        <v>424</v>
      </c>
    </row>
    <row r="358" s="12" customFormat="1" ht="21.95" customHeight="1" spans="1:31">
      <c r="A358" s="37">
        <f t="shared" si="10"/>
        <v>202903</v>
      </c>
      <c r="B358" s="37" t="str">
        <f t="shared" si="11"/>
        <v>UnionBattleConfig_Mission_Des_202903</v>
      </c>
      <c r="C358" s="38" t="s">
        <v>182</v>
      </c>
      <c r="D358" s="38">
        <v>2</v>
      </c>
      <c r="E358" s="38">
        <v>29</v>
      </c>
      <c r="F358" s="38">
        <v>3</v>
      </c>
      <c r="G358" s="38">
        <v>202904</v>
      </c>
      <c r="H358" s="38">
        <v>30010203</v>
      </c>
      <c r="I358" s="40" t="s">
        <v>183</v>
      </c>
      <c r="J358" s="40" t="s">
        <v>183</v>
      </c>
      <c r="K358" s="41">
        <v>3002010311</v>
      </c>
      <c r="L358" s="42">
        <v>350935</v>
      </c>
      <c r="M358" s="38">
        <v>7000894</v>
      </c>
      <c r="N358" s="38">
        <v>7000894</v>
      </c>
      <c r="O358" s="39" t="s">
        <v>412</v>
      </c>
      <c r="P358" s="39" t="s">
        <v>412</v>
      </c>
      <c r="Q358" s="39" t="s">
        <v>166</v>
      </c>
      <c r="R358" s="39" t="s">
        <v>249</v>
      </c>
      <c r="S358" s="39" t="s">
        <v>413</v>
      </c>
      <c r="T358" s="39" t="s">
        <v>283</v>
      </c>
      <c r="U358" s="38" t="s">
        <v>206</v>
      </c>
      <c r="V358" s="38" t="s">
        <v>170</v>
      </c>
      <c r="W358" s="38" t="s">
        <v>278</v>
      </c>
      <c r="X358" s="38">
        <v>100000</v>
      </c>
      <c r="Y358" s="39">
        <v>2000072</v>
      </c>
      <c r="Z358" s="39">
        <v>2000084</v>
      </c>
      <c r="AA358" s="39" t="s">
        <v>185</v>
      </c>
      <c r="AB358" s="38" t="s">
        <v>387</v>
      </c>
      <c r="AC358" s="44">
        <v>0</v>
      </c>
      <c r="AD358" s="40" t="s">
        <v>187</v>
      </c>
      <c r="AE358" s="25" t="s">
        <v>424</v>
      </c>
    </row>
    <row r="359" s="12" customFormat="1" ht="21.95" customHeight="1" spans="1:31">
      <c r="A359" s="37">
        <f t="shared" si="10"/>
        <v>202904</v>
      </c>
      <c r="B359" s="37" t="str">
        <f t="shared" si="11"/>
        <v>UnionBattleConfig_Mission_Des_202904</v>
      </c>
      <c r="C359" s="38" t="s">
        <v>188</v>
      </c>
      <c r="D359" s="38">
        <v>2</v>
      </c>
      <c r="E359" s="38">
        <v>29</v>
      </c>
      <c r="F359" s="38">
        <v>4</v>
      </c>
      <c r="G359" s="38">
        <v>202905</v>
      </c>
      <c r="H359" s="38">
        <v>30010204</v>
      </c>
      <c r="I359" s="40" t="s">
        <v>189</v>
      </c>
      <c r="J359" s="40" t="s">
        <v>189</v>
      </c>
      <c r="K359" s="41">
        <v>3002010411</v>
      </c>
      <c r="L359" s="42">
        <v>350935</v>
      </c>
      <c r="M359" s="38">
        <v>14001787</v>
      </c>
      <c r="N359" s="38">
        <v>10000</v>
      </c>
      <c r="O359" s="39" t="s">
        <v>412</v>
      </c>
      <c r="P359" s="39" t="s">
        <v>412</v>
      </c>
      <c r="Q359" s="39" t="s">
        <v>166</v>
      </c>
      <c r="R359" s="39" t="s">
        <v>249</v>
      </c>
      <c r="S359" s="39" t="s">
        <v>413</v>
      </c>
      <c r="T359" s="39" t="s">
        <v>285</v>
      </c>
      <c r="U359" s="38" t="s">
        <v>206</v>
      </c>
      <c r="V359" s="38" t="s">
        <v>170</v>
      </c>
      <c r="W359" s="38" t="s">
        <v>286</v>
      </c>
      <c r="X359" s="38">
        <v>200000</v>
      </c>
      <c r="Y359" s="39">
        <v>2000073</v>
      </c>
      <c r="Z359" s="39">
        <v>2000085</v>
      </c>
      <c r="AA359" s="39" t="s">
        <v>193</v>
      </c>
      <c r="AB359" s="38" t="s">
        <v>388</v>
      </c>
      <c r="AC359" s="44">
        <v>0</v>
      </c>
      <c r="AD359" s="40" t="s">
        <v>195</v>
      </c>
      <c r="AE359" s="25" t="s">
        <v>424</v>
      </c>
    </row>
    <row r="360" s="12" customFormat="1" ht="21.95" customHeight="1" spans="1:31">
      <c r="A360" s="37">
        <f t="shared" si="10"/>
        <v>202905</v>
      </c>
      <c r="B360" s="37" t="str">
        <f t="shared" si="11"/>
        <v>UnionBattleConfig_Mission_Des_202905</v>
      </c>
      <c r="C360" s="38" t="s">
        <v>196</v>
      </c>
      <c r="D360" s="38">
        <v>2</v>
      </c>
      <c r="E360" s="38">
        <v>29</v>
      </c>
      <c r="F360" s="38">
        <v>5</v>
      </c>
      <c r="G360" s="38">
        <v>202906</v>
      </c>
      <c r="H360" s="38">
        <v>30010205</v>
      </c>
      <c r="I360" s="40" t="s">
        <v>197</v>
      </c>
      <c r="J360" s="40" t="s">
        <v>197</v>
      </c>
      <c r="K360" s="41">
        <v>3002010511</v>
      </c>
      <c r="L360" s="42">
        <v>350935</v>
      </c>
      <c r="M360" s="38">
        <v>14001787</v>
      </c>
      <c r="N360" s="38">
        <v>24000</v>
      </c>
      <c r="O360" s="39" t="s">
        <v>412</v>
      </c>
      <c r="P360" s="39" t="s">
        <v>412</v>
      </c>
      <c r="Q360" s="39" t="s">
        <v>249</v>
      </c>
      <c r="R360" s="39" t="s">
        <v>166</v>
      </c>
      <c r="S360" s="39" t="s">
        <v>413</v>
      </c>
      <c r="T360" s="39" t="s">
        <v>288</v>
      </c>
      <c r="U360" s="38" t="s">
        <v>206</v>
      </c>
      <c r="V360" s="38" t="s">
        <v>170</v>
      </c>
      <c r="W360" s="38" t="s">
        <v>289</v>
      </c>
      <c r="X360" s="38">
        <v>200000</v>
      </c>
      <c r="Y360" s="39">
        <v>2000074</v>
      </c>
      <c r="Z360" s="39">
        <v>2000086</v>
      </c>
      <c r="AA360" s="39" t="s">
        <v>200</v>
      </c>
      <c r="AB360" s="38" t="s">
        <v>389</v>
      </c>
      <c r="AC360" s="44">
        <v>0</v>
      </c>
      <c r="AD360" s="40" t="s">
        <v>202</v>
      </c>
      <c r="AE360" s="25" t="s">
        <v>424</v>
      </c>
    </row>
    <row r="361" s="12" customFormat="1" ht="21.95" customHeight="1" spans="1:31">
      <c r="A361" s="37">
        <f t="shared" si="10"/>
        <v>202906</v>
      </c>
      <c r="B361" s="37" t="str">
        <f t="shared" si="11"/>
        <v>UnionBattleConfig_Mission_Des_202906</v>
      </c>
      <c r="C361" s="38" t="s">
        <v>417</v>
      </c>
      <c r="D361" s="38">
        <v>2</v>
      </c>
      <c r="E361" s="38">
        <v>29</v>
      </c>
      <c r="F361" s="38">
        <v>6</v>
      </c>
      <c r="G361" s="38">
        <v>203001</v>
      </c>
      <c r="H361" s="38">
        <v>30010206</v>
      </c>
      <c r="I361" s="40" t="s">
        <v>418</v>
      </c>
      <c r="J361" s="40" t="s">
        <v>418</v>
      </c>
      <c r="K361" s="41">
        <v>3002010612</v>
      </c>
      <c r="L361" s="42">
        <v>350935</v>
      </c>
      <c r="M361" s="38">
        <v>35004466</v>
      </c>
      <c r="N361" s="38">
        <v>10000</v>
      </c>
      <c r="O361" s="39" t="s">
        <v>412</v>
      </c>
      <c r="P361" s="39" t="s">
        <v>412</v>
      </c>
      <c r="Q361" s="39" t="s">
        <v>166</v>
      </c>
      <c r="R361" s="39" t="s">
        <v>249</v>
      </c>
      <c r="S361" s="39" t="s">
        <v>413</v>
      </c>
      <c r="T361" s="39" t="s">
        <v>422</v>
      </c>
      <c r="U361" s="38" t="s">
        <v>292</v>
      </c>
      <c r="V361" s="38" t="s">
        <v>170</v>
      </c>
      <c r="W361" s="38" t="s">
        <v>423</v>
      </c>
      <c r="X361" s="38">
        <v>500000</v>
      </c>
      <c r="Y361" s="39">
        <v>2000075</v>
      </c>
      <c r="Z361" s="39">
        <v>2000087</v>
      </c>
      <c r="AA361" s="39" t="s">
        <v>414</v>
      </c>
      <c r="AB361" s="38" t="s">
        <v>391</v>
      </c>
      <c r="AC361" s="44">
        <v>0</v>
      </c>
      <c r="AD361" s="40" t="s">
        <v>421</v>
      </c>
      <c r="AE361" s="25" t="s">
        <v>424</v>
      </c>
    </row>
    <row r="362" s="12" customFormat="1" ht="21.95" customHeight="1" spans="1:31">
      <c r="A362" s="37">
        <f t="shared" si="10"/>
        <v>203001</v>
      </c>
      <c r="B362" s="37" t="str">
        <f t="shared" si="11"/>
        <v>UnionBattleConfig_Mission_Des_203001</v>
      </c>
      <c r="C362" s="38" t="s">
        <v>164</v>
      </c>
      <c r="D362" s="38">
        <v>2</v>
      </c>
      <c r="E362" s="38">
        <v>30</v>
      </c>
      <c r="F362" s="38">
        <v>1</v>
      </c>
      <c r="G362" s="38">
        <v>203002</v>
      </c>
      <c r="H362" s="38">
        <v>30010201</v>
      </c>
      <c r="I362" s="40" t="s">
        <v>165</v>
      </c>
      <c r="J362" s="40" t="s">
        <v>165</v>
      </c>
      <c r="K362" s="41">
        <v>3002010111</v>
      </c>
      <c r="L362" s="42">
        <v>350935</v>
      </c>
      <c r="M362" s="38">
        <v>10501341</v>
      </c>
      <c r="N362" s="38">
        <v>10000</v>
      </c>
      <c r="O362" s="39" t="s">
        <v>415</v>
      </c>
      <c r="P362" s="39" t="s">
        <v>415</v>
      </c>
      <c r="Q362" s="39" t="s">
        <v>166</v>
      </c>
      <c r="R362" s="39" t="s">
        <v>249</v>
      </c>
      <c r="S362" s="39" t="s">
        <v>413</v>
      </c>
      <c r="T362" s="39" t="s">
        <v>277</v>
      </c>
      <c r="U362" s="38" t="s">
        <v>206</v>
      </c>
      <c r="V362" s="38" t="s">
        <v>170</v>
      </c>
      <c r="W362" s="38" t="s">
        <v>278</v>
      </c>
      <c r="X362" s="38">
        <v>150000</v>
      </c>
      <c r="Y362" s="39">
        <v>2000070</v>
      </c>
      <c r="Z362" s="39">
        <v>2000082</v>
      </c>
      <c r="AA362" s="39" t="s">
        <v>172</v>
      </c>
      <c r="AB362" s="38" t="s">
        <v>385</v>
      </c>
      <c r="AC362" s="44">
        <v>0</v>
      </c>
      <c r="AD362" s="40" t="s">
        <v>174</v>
      </c>
      <c r="AE362" s="25" t="s">
        <v>424</v>
      </c>
    </row>
    <row r="363" s="12" customFormat="1" ht="21.95" customHeight="1" spans="1:31">
      <c r="A363" s="37">
        <f t="shared" si="10"/>
        <v>203002</v>
      </c>
      <c r="B363" s="37" t="str">
        <f t="shared" si="11"/>
        <v>UnionBattleConfig_Mission_Des_203002</v>
      </c>
      <c r="C363" s="38" t="s">
        <v>175</v>
      </c>
      <c r="D363" s="38">
        <v>2</v>
      </c>
      <c r="E363" s="38">
        <v>30</v>
      </c>
      <c r="F363" s="38">
        <v>2</v>
      </c>
      <c r="G363" s="38">
        <v>203003</v>
      </c>
      <c r="H363" s="38">
        <v>30010202</v>
      </c>
      <c r="I363" s="40" t="s">
        <v>176</v>
      </c>
      <c r="J363" s="40" t="s">
        <v>176</v>
      </c>
      <c r="K363" s="41">
        <v>3002010211</v>
      </c>
      <c r="L363" s="42">
        <v>350935</v>
      </c>
      <c r="M363" s="38">
        <v>10501341</v>
      </c>
      <c r="N363" s="38">
        <v>24500</v>
      </c>
      <c r="O363" s="39" t="s">
        <v>415</v>
      </c>
      <c r="P363" s="39" t="s">
        <v>415</v>
      </c>
      <c r="Q363" s="39" t="s">
        <v>249</v>
      </c>
      <c r="R363" s="39" t="s">
        <v>166</v>
      </c>
      <c r="S363" s="39" t="s">
        <v>413</v>
      </c>
      <c r="T363" s="39" t="s">
        <v>280</v>
      </c>
      <c r="U363" s="38" t="s">
        <v>206</v>
      </c>
      <c r="V363" s="38" t="s">
        <v>170</v>
      </c>
      <c r="W363" s="38" t="s">
        <v>281</v>
      </c>
      <c r="X363" s="38">
        <v>150000</v>
      </c>
      <c r="Y363" s="39">
        <v>2000071</v>
      </c>
      <c r="Z363" s="39">
        <v>2000083</v>
      </c>
      <c r="AA363" s="39" t="s">
        <v>179</v>
      </c>
      <c r="AB363" s="38" t="s">
        <v>386</v>
      </c>
      <c r="AC363" s="44">
        <v>0</v>
      </c>
      <c r="AD363" s="40" t="s">
        <v>181</v>
      </c>
      <c r="AE363" s="25" t="s">
        <v>424</v>
      </c>
    </row>
    <row r="364" s="12" customFormat="1" ht="21.95" customHeight="1" spans="1:31">
      <c r="A364" s="37">
        <f t="shared" si="10"/>
        <v>203003</v>
      </c>
      <c r="B364" s="37" t="str">
        <f t="shared" si="11"/>
        <v>UnionBattleConfig_Mission_Des_203003</v>
      </c>
      <c r="C364" s="38" t="s">
        <v>182</v>
      </c>
      <c r="D364" s="38">
        <v>2</v>
      </c>
      <c r="E364" s="38">
        <v>30</v>
      </c>
      <c r="F364" s="38">
        <v>3</v>
      </c>
      <c r="G364" s="38">
        <v>203004</v>
      </c>
      <c r="H364" s="38">
        <v>30010203</v>
      </c>
      <c r="I364" s="40" t="s">
        <v>183</v>
      </c>
      <c r="J364" s="40" t="s">
        <v>183</v>
      </c>
      <c r="K364" s="41">
        <v>3002010311</v>
      </c>
      <c r="L364" s="42">
        <v>350935</v>
      </c>
      <c r="M364" s="38">
        <v>10501341</v>
      </c>
      <c r="N364" s="38">
        <v>10501341</v>
      </c>
      <c r="O364" s="39" t="s">
        <v>415</v>
      </c>
      <c r="P364" s="39" t="s">
        <v>415</v>
      </c>
      <c r="Q364" s="39" t="s">
        <v>166</v>
      </c>
      <c r="R364" s="39" t="s">
        <v>249</v>
      </c>
      <c r="S364" s="39" t="s">
        <v>413</v>
      </c>
      <c r="T364" s="39" t="s">
        <v>283</v>
      </c>
      <c r="U364" s="38" t="s">
        <v>206</v>
      </c>
      <c r="V364" s="38" t="s">
        <v>170</v>
      </c>
      <c r="W364" s="38" t="s">
        <v>278</v>
      </c>
      <c r="X364" s="38">
        <v>150000</v>
      </c>
      <c r="Y364" s="39">
        <v>2000072</v>
      </c>
      <c r="Z364" s="39">
        <v>2000084</v>
      </c>
      <c r="AA364" s="39" t="s">
        <v>185</v>
      </c>
      <c r="AB364" s="38" t="s">
        <v>387</v>
      </c>
      <c r="AC364" s="44">
        <v>0</v>
      </c>
      <c r="AD364" s="40" t="s">
        <v>187</v>
      </c>
      <c r="AE364" s="25" t="s">
        <v>424</v>
      </c>
    </row>
    <row r="365" s="12" customFormat="1" ht="21.95" customHeight="1" spans="1:31">
      <c r="A365" s="37">
        <f t="shared" si="10"/>
        <v>203004</v>
      </c>
      <c r="B365" s="37" t="str">
        <f t="shared" si="11"/>
        <v>UnionBattleConfig_Mission_Des_203004</v>
      </c>
      <c r="C365" s="38" t="s">
        <v>188</v>
      </c>
      <c r="D365" s="38">
        <v>2</v>
      </c>
      <c r="E365" s="38">
        <v>30</v>
      </c>
      <c r="F365" s="38">
        <v>4</v>
      </c>
      <c r="G365" s="38">
        <v>203005</v>
      </c>
      <c r="H365" s="38">
        <v>30010204</v>
      </c>
      <c r="I365" s="40" t="s">
        <v>189</v>
      </c>
      <c r="J365" s="40" t="s">
        <v>189</v>
      </c>
      <c r="K365" s="41">
        <v>3002010411</v>
      </c>
      <c r="L365" s="42">
        <v>350935</v>
      </c>
      <c r="M365" s="38">
        <v>21002678</v>
      </c>
      <c r="N365" s="38">
        <v>10000</v>
      </c>
      <c r="O365" s="39" t="s">
        <v>415</v>
      </c>
      <c r="P365" s="39" t="s">
        <v>415</v>
      </c>
      <c r="Q365" s="39" t="s">
        <v>166</v>
      </c>
      <c r="R365" s="39" t="s">
        <v>249</v>
      </c>
      <c r="S365" s="39" t="s">
        <v>413</v>
      </c>
      <c r="T365" s="39" t="s">
        <v>285</v>
      </c>
      <c r="U365" s="38" t="s">
        <v>206</v>
      </c>
      <c r="V365" s="38" t="s">
        <v>170</v>
      </c>
      <c r="W365" s="38" t="s">
        <v>286</v>
      </c>
      <c r="X365" s="38">
        <v>300000</v>
      </c>
      <c r="Y365" s="39">
        <v>2000073</v>
      </c>
      <c r="Z365" s="39">
        <v>2000085</v>
      </c>
      <c r="AA365" s="39" t="s">
        <v>193</v>
      </c>
      <c r="AB365" s="38" t="s">
        <v>388</v>
      </c>
      <c r="AC365" s="44">
        <v>0</v>
      </c>
      <c r="AD365" s="40" t="s">
        <v>195</v>
      </c>
      <c r="AE365" s="25" t="s">
        <v>424</v>
      </c>
    </row>
    <row r="366" s="12" customFormat="1" ht="21.95" customHeight="1" spans="1:31">
      <c r="A366" s="37">
        <f t="shared" si="10"/>
        <v>203005</v>
      </c>
      <c r="B366" s="37" t="str">
        <f t="shared" si="11"/>
        <v>UnionBattleConfig_Mission_Des_203005</v>
      </c>
      <c r="C366" s="38" t="s">
        <v>196</v>
      </c>
      <c r="D366" s="38">
        <v>2</v>
      </c>
      <c r="E366" s="38">
        <v>30</v>
      </c>
      <c r="F366" s="38">
        <v>5</v>
      </c>
      <c r="G366" s="38">
        <v>203006</v>
      </c>
      <c r="H366" s="38">
        <v>30010205</v>
      </c>
      <c r="I366" s="40" t="s">
        <v>197</v>
      </c>
      <c r="J366" s="40" t="s">
        <v>197</v>
      </c>
      <c r="K366" s="41">
        <v>3002010511</v>
      </c>
      <c r="L366" s="42">
        <v>350935</v>
      </c>
      <c r="M366" s="38">
        <v>21002678</v>
      </c>
      <c r="N366" s="38">
        <v>24500</v>
      </c>
      <c r="O366" s="39" t="s">
        <v>415</v>
      </c>
      <c r="P366" s="39" t="s">
        <v>415</v>
      </c>
      <c r="Q366" s="39" t="s">
        <v>249</v>
      </c>
      <c r="R366" s="39" t="s">
        <v>166</v>
      </c>
      <c r="S366" s="39" t="s">
        <v>413</v>
      </c>
      <c r="T366" s="39" t="s">
        <v>288</v>
      </c>
      <c r="U366" s="38" t="s">
        <v>206</v>
      </c>
      <c r="V366" s="38" t="s">
        <v>170</v>
      </c>
      <c r="W366" s="38" t="s">
        <v>289</v>
      </c>
      <c r="X366" s="38">
        <v>300000</v>
      </c>
      <c r="Y366" s="39">
        <v>2000074</v>
      </c>
      <c r="Z366" s="39">
        <v>2000086</v>
      </c>
      <c r="AA366" s="39" t="s">
        <v>200</v>
      </c>
      <c r="AB366" s="38" t="s">
        <v>389</v>
      </c>
      <c r="AC366" s="44">
        <v>0</v>
      </c>
      <c r="AD366" s="40" t="s">
        <v>202</v>
      </c>
      <c r="AE366" s="25" t="s">
        <v>424</v>
      </c>
    </row>
    <row r="367" s="12" customFormat="1" ht="21.95" customHeight="1" spans="1:31">
      <c r="A367" s="37">
        <f t="shared" si="10"/>
        <v>203006</v>
      </c>
      <c r="B367" s="37" t="str">
        <f t="shared" si="11"/>
        <v>UnionBattleConfig_Mission_Des_203006</v>
      </c>
      <c r="C367" s="38" t="s">
        <v>417</v>
      </c>
      <c r="D367" s="38">
        <v>2</v>
      </c>
      <c r="E367" s="38">
        <v>30</v>
      </c>
      <c r="F367" s="38">
        <v>6</v>
      </c>
      <c r="G367" s="38">
        <v>0</v>
      </c>
      <c r="H367" s="38">
        <v>30010206</v>
      </c>
      <c r="I367" s="40" t="s">
        <v>418</v>
      </c>
      <c r="J367" s="40" t="s">
        <v>418</v>
      </c>
      <c r="K367" s="41">
        <v>3002010612</v>
      </c>
      <c r="L367" s="42">
        <v>350935</v>
      </c>
      <c r="M367" s="38">
        <v>52506697</v>
      </c>
      <c r="N367" s="38">
        <v>10000</v>
      </c>
      <c r="O367" s="39" t="s">
        <v>415</v>
      </c>
      <c r="P367" s="39" t="s">
        <v>415</v>
      </c>
      <c r="Q367" s="39" t="s">
        <v>166</v>
      </c>
      <c r="R367" s="39" t="s">
        <v>249</v>
      </c>
      <c r="S367" s="39" t="s">
        <v>413</v>
      </c>
      <c r="T367" s="39" t="s">
        <v>422</v>
      </c>
      <c r="U367" s="38" t="s">
        <v>292</v>
      </c>
      <c r="V367" s="38" t="s">
        <v>170</v>
      </c>
      <c r="W367" s="38" t="s">
        <v>423</v>
      </c>
      <c r="X367" s="38">
        <v>750000</v>
      </c>
      <c r="Y367" s="39">
        <v>2000075</v>
      </c>
      <c r="Z367" s="39">
        <v>2000087</v>
      </c>
      <c r="AA367" s="39" t="s">
        <v>416</v>
      </c>
      <c r="AB367" s="38" t="s">
        <v>391</v>
      </c>
      <c r="AC367" s="44">
        <v>0</v>
      </c>
      <c r="AD367" s="40" t="s">
        <v>421</v>
      </c>
      <c r="AE367" s="25" t="s">
        <v>424</v>
      </c>
    </row>
    <row r="368" s="13" customFormat="1" ht="21.95" customHeight="1" spans="1:31">
      <c r="A368" s="45">
        <f t="shared" si="10"/>
        <v>300101</v>
      </c>
      <c r="B368" s="45" t="str">
        <f t="shared" si="11"/>
        <v>UnionBattleConfig_Mission_Des_300101</v>
      </c>
      <c r="C368" s="46" t="s">
        <v>164</v>
      </c>
      <c r="D368" s="46">
        <v>3</v>
      </c>
      <c r="E368" s="46">
        <v>1</v>
      </c>
      <c r="F368" s="46">
        <v>1</v>
      </c>
      <c r="G368" s="46">
        <v>300102</v>
      </c>
      <c r="H368" s="47">
        <v>30010101</v>
      </c>
      <c r="I368" s="48" t="s">
        <v>165</v>
      </c>
      <c r="J368" s="48" t="s">
        <v>165</v>
      </c>
      <c r="K368" s="49">
        <v>3002010111</v>
      </c>
      <c r="L368" s="50">
        <v>350935</v>
      </c>
      <c r="M368" s="46">
        <v>10000</v>
      </c>
      <c r="N368" s="46">
        <v>10000</v>
      </c>
      <c r="O368" s="47" t="s">
        <v>166</v>
      </c>
      <c r="P368" s="47" t="s">
        <v>166</v>
      </c>
      <c r="Q368" s="47" t="s">
        <v>166</v>
      </c>
      <c r="R368" s="47" t="s">
        <v>167</v>
      </c>
      <c r="S368" s="47" t="s">
        <v>166</v>
      </c>
      <c r="T368" s="47" t="s">
        <v>168</v>
      </c>
      <c r="U368" s="46" t="s">
        <v>169</v>
      </c>
      <c r="V368" s="46" t="s">
        <v>170</v>
      </c>
      <c r="W368" s="46" t="s">
        <v>171</v>
      </c>
      <c r="X368" s="46">
        <v>130</v>
      </c>
      <c r="Y368" s="47">
        <v>2000008</v>
      </c>
      <c r="Z368" s="47">
        <v>2000036</v>
      </c>
      <c r="AA368" s="47" t="s">
        <v>172</v>
      </c>
      <c r="AB368" s="51" t="s">
        <v>173</v>
      </c>
      <c r="AC368" s="52">
        <v>0</v>
      </c>
      <c r="AD368" s="48" t="s">
        <v>174</v>
      </c>
      <c r="AE368" s="25">
        <v>0</v>
      </c>
    </row>
    <row r="369" s="13" customFormat="1" ht="21.95" customHeight="1" spans="1:31">
      <c r="A369" s="45">
        <f t="shared" si="10"/>
        <v>300102</v>
      </c>
      <c r="B369" s="45" t="str">
        <f t="shared" si="11"/>
        <v>UnionBattleConfig_Mission_Des_300102</v>
      </c>
      <c r="C369" s="46" t="s">
        <v>175</v>
      </c>
      <c r="D369" s="46">
        <v>3</v>
      </c>
      <c r="E369" s="46">
        <v>1</v>
      </c>
      <c r="F369" s="46">
        <v>2</v>
      </c>
      <c r="G369" s="46">
        <v>300103</v>
      </c>
      <c r="H369" s="47">
        <v>30010102</v>
      </c>
      <c r="I369" s="48" t="s">
        <v>176</v>
      </c>
      <c r="J369" s="48" t="s">
        <v>176</v>
      </c>
      <c r="K369" s="49">
        <v>3002010211</v>
      </c>
      <c r="L369" s="50">
        <v>350935</v>
      </c>
      <c r="M369" s="46">
        <v>10000</v>
      </c>
      <c r="N369" s="46">
        <v>10000</v>
      </c>
      <c r="O369" s="47" t="s">
        <v>166</v>
      </c>
      <c r="P369" s="47" t="s">
        <v>166</v>
      </c>
      <c r="Q369" s="47" t="s">
        <v>167</v>
      </c>
      <c r="R369" s="47" t="s">
        <v>166</v>
      </c>
      <c r="S369" s="47" t="s">
        <v>166</v>
      </c>
      <c r="T369" s="47" t="s">
        <v>177</v>
      </c>
      <c r="U369" s="46" t="s">
        <v>169</v>
      </c>
      <c r="V369" s="46" t="s">
        <v>170</v>
      </c>
      <c r="W369" s="46" t="s">
        <v>178</v>
      </c>
      <c r="X369" s="46">
        <v>130</v>
      </c>
      <c r="Y369" s="47">
        <v>2000009</v>
      </c>
      <c r="Z369" s="47">
        <v>2000037</v>
      </c>
      <c r="AA369" s="47" t="s">
        <v>179</v>
      </c>
      <c r="AB369" s="46" t="s">
        <v>180</v>
      </c>
      <c r="AC369" s="52">
        <v>0</v>
      </c>
      <c r="AD369" s="48" t="s">
        <v>181</v>
      </c>
      <c r="AE369" s="25">
        <v>0</v>
      </c>
    </row>
    <row r="370" s="13" customFormat="1" ht="21.95" customHeight="1" spans="1:31">
      <c r="A370" s="45">
        <f t="shared" si="10"/>
        <v>300103</v>
      </c>
      <c r="B370" s="45" t="str">
        <f t="shared" si="11"/>
        <v>UnionBattleConfig_Mission_Des_300103</v>
      </c>
      <c r="C370" s="46" t="s">
        <v>182</v>
      </c>
      <c r="D370" s="46">
        <v>3</v>
      </c>
      <c r="E370" s="46">
        <v>1</v>
      </c>
      <c r="F370" s="46">
        <v>3</v>
      </c>
      <c r="G370" s="46">
        <v>300104</v>
      </c>
      <c r="H370" s="47">
        <v>30010103</v>
      </c>
      <c r="I370" s="48" t="s">
        <v>183</v>
      </c>
      <c r="J370" s="48" t="s">
        <v>183</v>
      </c>
      <c r="K370" s="49">
        <v>3002010311</v>
      </c>
      <c r="L370" s="50">
        <v>350935</v>
      </c>
      <c r="M370" s="46">
        <v>13750</v>
      </c>
      <c r="N370" s="46">
        <v>13750</v>
      </c>
      <c r="O370" s="47" t="s">
        <v>166</v>
      </c>
      <c r="P370" s="47" t="s">
        <v>166</v>
      </c>
      <c r="Q370" s="47" t="s">
        <v>166</v>
      </c>
      <c r="R370" s="47" t="s">
        <v>167</v>
      </c>
      <c r="S370" s="47" t="s">
        <v>166</v>
      </c>
      <c r="T370" s="47" t="s">
        <v>184</v>
      </c>
      <c r="U370" s="46" t="s">
        <v>169</v>
      </c>
      <c r="V370" s="46" t="s">
        <v>170</v>
      </c>
      <c r="W370" s="46" t="s">
        <v>171</v>
      </c>
      <c r="X370" s="46">
        <v>190</v>
      </c>
      <c r="Y370" s="47">
        <v>2000010</v>
      </c>
      <c r="Z370" s="47">
        <v>2000038</v>
      </c>
      <c r="AA370" s="47" t="s">
        <v>185</v>
      </c>
      <c r="AB370" s="46" t="s">
        <v>186</v>
      </c>
      <c r="AC370" s="52">
        <v>0</v>
      </c>
      <c r="AD370" s="48" t="s">
        <v>187</v>
      </c>
      <c r="AE370" s="25">
        <v>0</v>
      </c>
    </row>
    <row r="371" s="13" customFormat="1" ht="21.95" customHeight="1" spans="1:31">
      <c r="A371" s="45">
        <f t="shared" si="10"/>
        <v>300104</v>
      </c>
      <c r="B371" s="45" t="str">
        <f t="shared" si="11"/>
        <v>UnionBattleConfig_Mission_Des_300104</v>
      </c>
      <c r="C371" s="46" t="s">
        <v>188</v>
      </c>
      <c r="D371" s="46">
        <v>3</v>
      </c>
      <c r="E371" s="46">
        <v>1</v>
      </c>
      <c r="F371" s="46">
        <v>4</v>
      </c>
      <c r="G371" s="46">
        <v>300105</v>
      </c>
      <c r="H371" s="47">
        <v>30010104</v>
      </c>
      <c r="I371" s="48" t="s">
        <v>189</v>
      </c>
      <c r="J371" s="48" t="s">
        <v>189</v>
      </c>
      <c r="K371" s="49">
        <v>3002010411</v>
      </c>
      <c r="L371" s="50">
        <v>350935</v>
      </c>
      <c r="M371" s="46">
        <v>13750</v>
      </c>
      <c r="N371" s="46">
        <v>10000</v>
      </c>
      <c r="O371" s="47" t="s">
        <v>166</v>
      </c>
      <c r="P371" s="47" t="s">
        <v>166</v>
      </c>
      <c r="Q371" s="47" t="s">
        <v>166</v>
      </c>
      <c r="R371" s="47" t="s">
        <v>167</v>
      </c>
      <c r="S371" s="47" t="s">
        <v>190</v>
      </c>
      <c r="T371" s="47" t="s">
        <v>191</v>
      </c>
      <c r="U371" s="46" t="s">
        <v>169</v>
      </c>
      <c r="V371" s="46" t="s">
        <v>170</v>
      </c>
      <c r="W371" s="46" t="s">
        <v>192</v>
      </c>
      <c r="X371" s="46">
        <v>190</v>
      </c>
      <c r="Y371" s="47">
        <v>2000011</v>
      </c>
      <c r="Z371" s="47">
        <v>2000039</v>
      </c>
      <c r="AA371" s="47" t="s">
        <v>193</v>
      </c>
      <c r="AB371" s="46" t="s">
        <v>194</v>
      </c>
      <c r="AC371" s="52">
        <v>0</v>
      </c>
      <c r="AD371" s="48" t="s">
        <v>195</v>
      </c>
      <c r="AE371" s="25">
        <v>0</v>
      </c>
    </row>
    <row r="372" s="13" customFormat="1" ht="21.95" customHeight="1" spans="1:31">
      <c r="A372" s="45">
        <f t="shared" si="10"/>
        <v>300105</v>
      </c>
      <c r="B372" s="45" t="str">
        <f t="shared" si="11"/>
        <v>UnionBattleConfig_Mission_Des_300105</v>
      </c>
      <c r="C372" s="46" t="s">
        <v>196</v>
      </c>
      <c r="D372" s="46">
        <v>3</v>
      </c>
      <c r="E372" s="46">
        <v>1</v>
      </c>
      <c r="F372" s="46">
        <v>5</v>
      </c>
      <c r="G372" s="46">
        <v>300106</v>
      </c>
      <c r="H372" s="47">
        <v>30010105</v>
      </c>
      <c r="I372" s="48" t="s">
        <v>197</v>
      </c>
      <c r="J372" s="48" t="s">
        <v>197</v>
      </c>
      <c r="K372" s="49">
        <v>3002010511</v>
      </c>
      <c r="L372" s="50">
        <v>350935</v>
      </c>
      <c r="M372" s="46">
        <v>17501</v>
      </c>
      <c r="N372" s="46">
        <v>10000</v>
      </c>
      <c r="O372" s="47" t="s">
        <v>166</v>
      </c>
      <c r="P372" s="47" t="s">
        <v>166</v>
      </c>
      <c r="Q372" s="47" t="s">
        <v>167</v>
      </c>
      <c r="R372" s="47" t="s">
        <v>166</v>
      </c>
      <c r="S372" s="47" t="s">
        <v>190</v>
      </c>
      <c r="T372" s="47" t="s">
        <v>198</v>
      </c>
      <c r="U372" s="46" t="s">
        <v>169</v>
      </c>
      <c r="V372" s="46" t="s">
        <v>170</v>
      </c>
      <c r="W372" s="46" t="s">
        <v>199</v>
      </c>
      <c r="X372" s="46">
        <v>250</v>
      </c>
      <c r="Y372" s="47">
        <v>2000012</v>
      </c>
      <c r="Z372" s="47">
        <v>2000040</v>
      </c>
      <c r="AA372" s="47" t="s">
        <v>200</v>
      </c>
      <c r="AB372" s="46" t="s">
        <v>201</v>
      </c>
      <c r="AC372" s="52">
        <v>0</v>
      </c>
      <c r="AD372" s="48" t="s">
        <v>202</v>
      </c>
      <c r="AE372" s="25">
        <v>0</v>
      </c>
    </row>
    <row r="373" s="13" customFormat="1" ht="21.95" customHeight="1" spans="1:31">
      <c r="A373" s="45">
        <f t="shared" si="10"/>
        <v>300106</v>
      </c>
      <c r="B373" s="45" t="str">
        <f t="shared" si="11"/>
        <v>UnionBattleConfig_Mission_Des_300106</v>
      </c>
      <c r="C373" s="46" t="s">
        <v>425</v>
      </c>
      <c r="D373" s="46">
        <v>3</v>
      </c>
      <c r="E373" s="46">
        <v>1</v>
      </c>
      <c r="F373" s="46">
        <v>6</v>
      </c>
      <c r="G373" s="46">
        <v>300201</v>
      </c>
      <c r="H373" s="47">
        <v>30010107</v>
      </c>
      <c r="I373" s="48" t="s">
        <v>426</v>
      </c>
      <c r="J373" s="48" t="s">
        <v>426</v>
      </c>
      <c r="K373" s="49">
        <v>3002010613</v>
      </c>
      <c r="L373" s="50">
        <v>350935</v>
      </c>
      <c r="M373" s="46">
        <v>35005</v>
      </c>
      <c r="N373" s="46">
        <v>10000</v>
      </c>
      <c r="O373" s="47" t="s">
        <v>166</v>
      </c>
      <c r="P373" s="47" t="s">
        <v>166</v>
      </c>
      <c r="Q373" s="47" t="s">
        <v>166</v>
      </c>
      <c r="R373" s="47" t="s">
        <v>167</v>
      </c>
      <c r="S373" s="47" t="s">
        <v>190</v>
      </c>
      <c r="T373" s="47" t="s">
        <v>419</v>
      </c>
      <c r="U373" s="46" t="s">
        <v>206</v>
      </c>
      <c r="V373" s="46" t="s">
        <v>170</v>
      </c>
      <c r="W373" s="46" t="s">
        <v>420</v>
      </c>
      <c r="X373" s="46">
        <v>500</v>
      </c>
      <c r="Y373" s="47">
        <v>2000013</v>
      </c>
      <c r="Z373" s="47">
        <v>2000041</v>
      </c>
      <c r="AA373" s="47" t="s">
        <v>208</v>
      </c>
      <c r="AB373" s="46" t="s">
        <v>209</v>
      </c>
      <c r="AC373" s="52">
        <v>0</v>
      </c>
      <c r="AD373" s="48" t="s">
        <v>427</v>
      </c>
      <c r="AE373" s="25">
        <v>0</v>
      </c>
    </row>
    <row r="374" s="13" customFormat="1" ht="21.95" customHeight="1" spans="1:31">
      <c r="A374" s="45">
        <f t="shared" si="10"/>
        <v>300201</v>
      </c>
      <c r="B374" s="45" t="str">
        <f t="shared" si="11"/>
        <v>UnionBattleConfig_Mission_Des_300201</v>
      </c>
      <c r="C374" s="46" t="s">
        <v>164</v>
      </c>
      <c r="D374" s="46">
        <v>3</v>
      </c>
      <c r="E374" s="46">
        <v>2</v>
      </c>
      <c r="F374" s="46">
        <v>1</v>
      </c>
      <c r="G374" s="46">
        <v>300202</v>
      </c>
      <c r="H374" s="47">
        <v>30010101</v>
      </c>
      <c r="I374" s="48" t="s">
        <v>165</v>
      </c>
      <c r="J374" s="48" t="s">
        <v>165</v>
      </c>
      <c r="K374" s="49">
        <v>3002010111</v>
      </c>
      <c r="L374" s="50">
        <v>350935</v>
      </c>
      <c r="M374" s="46">
        <v>10000</v>
      </c>
      <c r="N374" s="46">
        <v>10000</v>
      </c>
      <c r="O374" s="47" t="s">
        <v>211</v>
      </c>
      <c r="P374" s="47" t="s">
        <v>211</v>
      </c>
      <c r="Q374" s="47" t="s">
        <v>166</v>
      </c>
      <c r="R374" s="47" t="s">
        <v>167</v>
      </c>
      <c r="S374" s="47" t="s">
        <v>212</v>
      </c>
      <c r="T374" s="47" t="s">
        <v>168</v>
      </c>
      <c r="U374" s="46" t="s">
        <v>169</v>
      </c>
      <c r="V374" s="46" t="s">
        <v>170</v>
      </c>
      <c r="W374" s="46" t="s">
        <v>171</v>
      </c>
      <c r="X374" s="46">
        <v>130</v>
      </c>
      <c r="Y374" s="47">
        <v>2000008</v>
      </c>
      <c r="Z374" s="47">
        <v>2000036</v>
      </c>
      <c r="AA374" s="47" t="s">
        <v>172</v>
      </c>
      <c r="AB374" s="46" t="s">
        <v>213</v>
      </c>
      <c r="AC374" s="52">
        <v>0</v>
      </c>
      <c r="AD374" s="48" t="s">
        <v>174</v>
      </c>
      <c r="AE374" s="25">
        <v>0</v>
      </c>
    </row>
    <row r="375" s="13" customFormat="1" ht="21.95" customHeight="1" spans="1:31">
      <c r="A375" s="45">
        <f t="shared" si="10"/>
        <v>300202</v>
      </c>
      <c r="B375" s="45" t="str">
        <f t="shared" si="11"/>
        <v>UnionBattleConfig_Mission_Des_300202</v>
      </c>
      <c r="C375" s="46" t="s">
        <v>175</v>
      </c>
      <c r="D375" s="46">
        <v>3</v>
      </c>
      <c r="E375" s="46">
        <v>2</v>
      </c>
      <c r="F375" s="46">
        <v>2</v>
      </c>
      <c r="G375" s="46">
        <v>300203</v>
      </c>
      <c r="H375" s="47">
        <v>30010102</v>
      </c>
      <c r="I375" s="48" t="s">
        <v>176</v>
      </c>
      <c r="J375" s="48" t="s">
        <v>176</v>
      </c>
      <c r="K375" s="49">
        <v>3002010211</v>
      </c>
      <c r="L375" s="50">
        <v>350935</v>
      </c>
      <c r="M375" s="46">
        <v>13750</v>
      </c>
      <c r="N375" s="46">
        <v>10500</v>
      </c>
      <c r="O375" s="47" t="s">
        <v>211</v>
      </c>
      <c r="P375" s="47" t="s">
        <v>211</v>
      </c>
      <c r="Q375" s="47" t="s">
        <v>167</v>
      </c>
      <c r="R375" s="47" t="s">
        <v>166</v>
      </c>
      <c r="S375" s="47" t="s">
        <v>212</v>
      </c>
      <c r="T375" s="47" t="s">
        <v>177</v>
      </c>
      <c r="U375" s="46" t="s">
        <v>169</v>
      </c>
      <c r="V375" s="46" t="s">
        <v>170</v>
      </c>
      <c r="W375" s="46" t="s">
        <v>178</v>
      </c>
      <c r="X375" s="46">
        <v>190</v>
      </c>
      <c r="Y375" s="47">
        <v>2000009</v>
      </c>
      <c r="Z375" s="47">
        <v>2000037</v>
      </c>
      <c r="AA375" s="47" t="s">
        <v>179</v>
      </c>
      <c r="AB375" s="46" t="s">
        <v>214</v>
      </c>
      <c r="AC375" s="52">
        <v>0</v>
      </c>
      <c r="AD375" s="48" t="s">
        <v>181</v>
      </c>
      <c r="AE375" s="25">
        <v>0</v>
      </c>
    </row>
    <row r="376" s="13" customFormat="1" ht="21.95" customHeight="1" spans="1:31">
      <c r="A376" s="45">
        <f t="shared" si="10"/>
        <v>300203</v>
      </c>
      <c r="B376" s="45" t="str">
        <f t="shared" si="11"/>
        <v>UnionBattleConfig_Mission_Des_300203</v>
      </c>
      <c r="C376" s="46" t="s">
        <v>182</v>
      </c>
      <c r="D376" s="46">
        <v>3</v>
      </c>
      <c r="E376" s="46">
        <v>2</v>
      </c>
      <c r="F376" s="46">
        <v>3</v>
      </c>
      <c r="G376" s="46">
        <v>300204</v>
      </c>
      <c r="H376" s="47">
        <v>30010103</v>
      </c>
      <c r="I376" s="48" t="s">
        <v>183</v>
      </c>
      <c r="J376" s="48" t="s">
        <v>183</v>
      </c>
      <c r="K376" s="49">
        <v>3002010311</v>
      </c>
      <c r="L376" s="50">
        <v>350935</v>
      </c>
      <c r="M376" s="46">
        <v>17501</v>
      </c>
      <c r="N376" s="46">
        <v>17501</v>
      </c>
      <c r="O376" s="47" t="s">
        <v>211</v>
      </c>
      <c r="P376" s="47" t="s">
        <v>211</v>
      </c>
      <c r="Q376" s="47" t="s">
        <v>166</v>
      </c>
      <c r="R376" s="47" t="s">
        <v>167</v>
      </c>
      <c r="S376" s="47" t="s">
        <v>212</v>
      </c>
      <c r="T376" s="47" t="s">
        <v>184</v>
      </c>
      <c r="U376" s="46" t="s">
        <v>169</v>
      </c>
      <c r="V376" s="46" t="s">
        <v>170</v>
      </c>
      <c r="W376" s="46" t="s">
        <v>171</v>
      </c>
      <c r="X376" s="46">
        <v>250</v>
      </c>
      <c r="Y376" s="47">
        <v>2000010</v>
      </c>
      <c r="Z376" s="47">
        <v>2000038</v>
      </c>
      <c r="AA376" s="47" t="s">
        <v>185</v>
      </c>
      <c r="AB376" s="46" t="s">
        <v>215</v>
      </c>
      <c r="AC376" s="52">
        <v>0</v>
      </c>
      <c r="AD376" s="48" t="s">
        <v>187</v>
      </c>
      <c r="AE376" s="25">
        <v>0</v>
      </c>
    </row>
    <row r="377" s="13" customFormat="1" ht="21.95" customHeight="1" spans="1:31">
      <c r="A377" s="45">
        <f t="shared" si="10"/>
        <v>300204</v>
      </c>
      <c r="B377" s="45" t="str">
        <f t="shared" si="11"/>
        <v>UnionBattleConfig_Mission_Des_300204</v>
      </c>
      <c r="C377" s="46" t="s">
        <v>188</v>
      </c>
      <c r="D377" s="46">
        <v>3</v>
      </c>
      <c r="E377" s="46">
        <v>2</v>
      </c>
      <c r="F377" s="46">
        <v>4</v>
      </c>
      <c r="G377" s="46">
        <v>300205</v>
      </c>
      <c r="H377" s="47">
        <v>30010104</v>
      </c>
      <c r="I377" s="48" t="s">
        <v>189</v>
      </c>
      <c r="J377" s="48" t="s">
        <v>189</v>
      </c>
      <c r="K377" s="49">
        <v>3002010411</v>
      </c>
      <c r="L377" s="50">
        <v>350935</v>
      </c>
      <c r="M377" s="46">
        <v>26253</v>
      </c>
      <c r="N377" s="46">
        <v>10000</v>
      </c>
      <c r="O377" s="47" t="s">
        <v>211</v>
      </c>
      <c r="P377" s="47" t="s">
        <v>211</v>
      </c>
      <c r="Q377" s="47" t="s">
        <v>166</v>
      </c>
      <c r="R377" s="47" t="s">
        <v>167</v>
      </c>
      <c r="S377" s="47" t="s">
        <v>212</v>
      </c>
      <c r="T377" s="47" t="s">
        <v>191</v>
      </c>
      <c r="U377" s="46" t="s">
        <v>169</v>
      </c>
      <c r="V377" s="46" t="s">
        <v>170</v>
      </c>
      <c r="W377" s="46" t="s">
        <v>192</v>
      </c>
      <c r="X377" s="46">
        <v>380</v>
      </c>
      <c r="Y377" s="47">
        <v>2000011</v>
      </c>
      <c r="Z377" s="47">
        <v>2000039</v>
      </c>
      <c r="AA377" s="47" t="s">
        <v>193</v>
      </c>
      <c r="AB377" s="46" t="s">
        <v>216</v>
      </c>
      <c r="AC377" s="52">
        <v>0</v>
      </c>
      <c r="AD377" s="48" t="s">
        <v>195</v>
      </c>
      <c r="AE377" s="25">
        <v>0</v>
      </c>
    </row>
    <row r="378" s="13" customFormat="1" ht="21.95" customHeight="1" spans="1:31">
      <c r="A378" s="45">
        <f t="shared" si="10"/>
        <v>300205</v>
      </c>
      <c r="B378" s="45" t="str">
        <f t="shared" si="11"/>
        <v>UnionBattleConfig_Mission_Des_300205</v>
      </c>
      <c r="C378" s="46" t="s">
        <v>196</v>
      </c>
      <c r="D378" s="46">
        <v>3</v>
      </c>
      <c r="E378" s="46">
        <v>2</v>
      </c>
      <c r="F378" s="46">
        <v>5</v>
      </c>
      <c r="G378" s="46">
        <v>300206</v>
      </c>
      <c r="H378" s="47">
        <v>30010105</v>
      </c>
      <c r="I378" s="48" t="s">
        <v>197</v>
      </c>
      <c r="J378" s="48" t="s">
        <v>197</v>
      </c>
      <c r="K378" s="49">
        <v>3002010511</v>
      </c>
      <c r="L378" s="50">
        <v>350935</v>
      </c>
      <c r="M378" s="46">
        <v>26253</v>
      </c>
      <c r="N378" s="46">
        <v>10500</v>
      </c>
      <c r="O378" s="47" t="s">
        <v>211</v>
      </c>
      <c r="P378" s="47" t="s">
        <v>211</v>
      </c>
      <c r="Q378" s="47" t="s">
        <v>167</v>
      </c>
      <c r="R378" s="47" t="s">
        <v>166</v>
      </c>
      <c r="S378" s="47" t="s">
        <v>212</v>
      </c>
      <c r="T378" s="47" t="s">
        <v>198</v>
      </c>
      <c r="U378" s="46" t="s">
        <v>169</v>
      </c>
      <c r="V378" s="46" t="s">
        <v>170</v>
      </c>
      <c r="W378" s="46" t="s">
        <v>199</v>
      </c>
      <c r="X378" s="46">
        <v>380</v>
      </c>
      <c r="Y378" s="47">
        <v>2000012</v>
      </c>
      <c r="Z378" s="47">
        <v>2000040</v>
      </c>
      <c r="AA378" s="47" t="s">
        <v>200</v>
      </c>
      <c r="AB378" s="46" t="s">
        <v>217</v>
      </c>
      <c r="AC378" s="52">
        <v>0</v>
      </c>
      <c r="AD378" s="48" t="s">
        <v>202</v>
      </c>
      <c r="AE378" s="25">
        <v>0</v>
      </c>
    </row>
    <row r="379" s="13" customFormat="1" ht="21.95" customHeight="1" spans="1:31">
      <c r="A379" s="45">
        <f t="shared" si="10"/>
        <v>300206</v>
      </c>
      <c r="B379" s="45" t="str">
        <f t="shared" si="11"/>
        <v>UnionBattleConfig_Mission_Des_300206</v>
      </c>
      <c r="C379" s="46" t="s">
        <v>425</v>
      </c>
      <c r="D379" s="46">
        <v>3</v>
      </c>
      <c r="E379" s="46">
        <v>2</v>
      </c>
      <c r="F379" s="46">
        <v>6</v>
      </c>
      <c r="G379" s="46">
        <v>300301</v>
      </c>
      <c r="H379" s="47">
        <v>30010107</v>
      </c>
      <c r="I379" s="48" t="s">
        <v>426</v>
      </c>
      <c r="J379" s="48" t="s">
        <v>426</v>
      </c>
      <c r="K379" s="49">
        <v>3002010613</v>
      </c>
      <c r="L379" s="50">
        <v>350935</v>
      </c>
      <c r="M379" s="46">
        <v>52506</v>
      </c>
      <c r="N379" s="46">
        <v>10000</v>
      </c>
      <c r="O379" s="47" t="s">
        <v>211</v>
      </c>
      <c r="P379" s="47" t="s">
        <v>211</v>
      </c>
      <c r="Q379" s="47" t="s">
        <v>166</v>
      </c>
      <c r="R379" s="47" t="s">
        <v>167</v>
      </c>
      <c r="S379" s="47" t="s">
        <v>212</v>
      </c>
      <c r="T379" s="47" t="s">
        <v>419</v>
      </c>
      <c r="U379" s="46" t="s">
        <v>206</v>
      </c>
      <c r="V379" s="46" t="s">
        <v>170</v>
      </c>
      <c r="W379" s="46" t="s">
        <v>420</v>
      </c>
      <c r="X379" s="46">
        <v>750</v>
      </c>
      <c r="Y379" s="47">
        <v>2000013</v>
      </c>
      <c r="Z379" s="47">
        <v>2000041</v>
      </c>
      <c r="AA379" s="47" t="s">
        <v>218</v>
      </c>
      <c r="AB379" s="46" t="s">
        <v>219</v>
      </c>
      <c r="AC379" s="52">
        <v>0</v>
      </c>
      <c r="AD379" s="48" t="s">
        <v>427</v>
      </c>
      <c r="AE379" s="25">
        <v>0</v>
      </c>
    </row>
    <row r="380" s="13" customFormat="1" ht="21.95" customHeight="1" spans="1:31">
      <c r="A380" s="45">
        <f t="shared" si="10"/>
        <v>300301</v>
      </c>
      <c r="B380" s="45" t="str">
        <f t="shared" si="11"/>
        <v>UnionBattleConfig_Mission_Des_300301</v>
      </c>
      <c r="C380" s="46" t="s">
        <v>164</v>
      </c>
      <c r="D380" s="46">
        <v>3</v>
      </c>
      <c r="E380" s="46">
        <v>3</v>
      </c>
      <c r="F380" s="46">
        <v>1</v>
      </c>
      <c r="G380" s="46">
        <v>300302</v>
      </c>
      <c r="H380" s="47">
        <v>30010101</v>
      </c>
      <c r="I380" s="48" t="s">
        <v>165</v>
      </c>
      <c r="J380" s="48" t="s">
        <v>165</v>
      </c>
      <c r="K380" s="49">
        <v>3002010111</v>
      </c>
      <c r="L380" s="50">
        <v>350935</v>
      </c>
      <c r="M380" s="46">
        <v>17501</v>
      </c>
      <c r="N380" s="46">
        <v>10000</v>
      </c>
      <c r="O380" s="47" t="s">
        <v>220</v>
      </c>
      <c r="P380" s="47" t="s">
        <v>220</v>
      </c>
      <c r="Q380" s="47" t="s">
        <v>166</v>
      </c>
      <c r="R380" s="47" t="s">
        <v>167</v>
      </c>
      <c r="S380" s="47" t="s">
        <v>221</v>
      </c>
      <c r="T380" s="47" t="s">
        <v>168</v>
      </c>
      <c r="U380" s="46" t="s">
        <v>169</v>
      </c>
      <c r="V380" s="46" t="s">
        <v>170</v>
      </c>
      <c r="W380" s="46" t="s">
        <v>171</v>
      </c>
      <c r="X380" s="46">
        <v>250</v>
      </c>
      <c r="Y380" s="47">
        <v>2000008</v>
      </c>
      <c r="Z380" s="47">
        <v>2000036</v>
      </c>
      <c r="AA380" s="47" t="s">
        <v>172</v>
      </c>
      <c r="AB380" s="46" t="s">
        <v>222</v>
      </c>
      <c r="AC380" s="52">
        <v>0</v>
      </c>
      <c r="AD380" s="48" t="s">
        <v>174</v>
      </c>
      <c r="AE380" s="25">
        <v>0</v>
      </c>
    </row>
    <row r="381" s="13" customFormat="1" ht="21.95" customHeight="1" spans="1:31">
      <c r="A381" s="45">
        <f t="shared" si="10"/>
        <v>300302</v>
      </c>
      <c r="B381" s="45" t="str">
        <f t="shared" si="11"/>
        <v>UnionBattleConfig_Mission_Des_300302</v>
      </c>
      <c r="C381" s="46" t="s">
        <v>175</v>
      </c>
      <c r="D381" s="46">
        <v>3</v>
      </c>
      <c r="E381" s="46">
        <v>3</v>
      </c>
      <c r="F381" s="46">
        <v>2</v>
      </c>
      <c r="G381" s="46">
        <v>300303</v>
      </c>
      <c r="H381" s="47">
        <v>30010102</v>
      </c>
      <c r="I381" s="48" t="s">
        <v>176</v>
      </c>
      <c r="J381" s="48" t="s">
        <v>176</v>
      </c>
      <c r="K381" s="49">
        <v>3002010211</v>
      </c>
      <c r="L381" s="50">
        <v>350935</v>
      </c>
      <c r="M381" s="46">
        <v>26253</v>
      </c>
      <c r="N381" s="46">
        <v>11000</v>
      </c>
      <c r="O381" s="47" t="s">
        <v>220</v>
      </c>
      <c r="P381" s="47" t="s">
        <v>220</v>
      </c>
      <c r="Q381" s="47" t="s">
        <v>167</v>
      </c>
      <c r="R381" s="47" t="s">
        <v>166</v>
      </c>
      <c r="S381" s="47" t="s">
        <v>221</v>
      </c>
      <c r="T381" s="47" t="s">
        <v>177</v>
      </c>
      <c r="U381" s="46" t="s">
        <v>169</v>
      </c>
      <c r="V381" s="46" t="s">
        <v>170</v>
      </c>
      <c r="W381" s="46" t="s">
        <v>178</v>
      </c>
      <c r="X381" s="46">
        <v>380</v>
      </c>
      <c r="Y381" s="47">
        <v>2000009</v>
      </c>
      <c r="Z381" s="47">
        <v>2000037</v>
      </c>
      <c r="AA381" s="47" t="s">
        <v>179</v>
      </c>
      <c r="AB381" s="46" t="s">
        <v>223</v>
      </c>
      <c r="AC381" s="52">
        <v>0</v>
      </c>
      <c r="AD381" s="48" t="s">
        <v>181</v>
      </c>
      <c r="AE381" s="25">
        <v>0</v>
      </c>
    </row>
    <row r="382" s="13" customFormat="1" ht="21.95" customHeight="1" spans="1:31">
      <c r="A382" s="45">
        <f t="shared" si="10"/>
        <v>300303</v>
      </c>
      <c r="B382" s="45" t="str">
        <f t="shared" si="11"/>
        <v>UnionBattleConfig_Mission_Des_300303</v>
      </c>
      <c r="C382" s="46" t="s">
        <v>182</v>
      </c>
      <c r="D382" s="46">
        <v>3</v>
      </c>
      <c r="E382" s="46">
        <v>3</v>
      </c>
      <c r="F382" s="46">
        <v>3</v>
      </c>
      <c r="G382" s="46">
        <v>300304</v>
      </c>
      <c r="H382" s="47">
        <v>30010103</v>
      </c>
      <c r="I382" s="48" t="s">
        <v>183</v>
      </c>
      <c r="J382" s="48" t="s">
        <v>183</v>
      </c>
      <c r="K382" s="49">
        <v>3002010311</v>
      </c>
      <c r="L382" s="50">
        <v>350935</v>
      </c>
      <c r="M382" s="46">
        <v>26253</v>
      </c>
      <c r="N382" s="46">
        <v>26253</v>
      </c>
      <c r="O382" s="47" t="s">
        <v>220</v>
      </c>
      <c r="P382" s="47" t="s">
        <v>220</v>
      </c>
      <c r="Q382" s="47" t="s">
        <v>166</v>
      </c>
      <c r="R382" s="47" t="s">
        <v>167</v>
      </c>
      <c r="S382" s="47" t="s">
        <v>221</v>
      </c>
      <c r="T382" s="47" t="s">
        <v>184</v>
      </c>
      <c r="U382" s="46" t="s">
        <v>169</v>
      </c>
      <c r="V382" s="46" t="s">
        <v>170</v>
      </c>
      <c r="W382" s="46" t="s">
        <v>171</v>
      </c>
      <c r="X382" s="46">
        <v>380</v>
      </c>
      <c r="Y382" s="47">
        <v>2000010</v>
      </c>
      <c r="Z382" s="47">
        <v>2000038</v>
      </c>
      <c r="AA382" s="47" t="s">
        <v>185</v>
      </c>
      <c r="AB382" s="46" t="s">
        <v>224</v>
      </c>
      <c r="AC382" s="52">
        <v>0</v>
      </c>
      <c r="AD382" s="48" t="s">
        <v>187</v>
      </c>
      <c r="AE382" s="25">
        <v>0</v>
      </c>
    </row>
    <row r="383" s="13" customFormat="1" ht="21.95" customHeight="1" spans="1:31">
      <c r="A383" s="45">
        <f t="shared" si="10"/>
        <v>300304</v>
      </c>
      <c r="B383" s="45" t="str">
        <f t="shared" si="11"/>
        <v>UnionBattleConfig_Mission_Des_300304</v>
      </c>
      <c r="C383" s="46" t="s">
        <v>188</v>
      </c>
      <c r="D383" s="46">
        <v>3</v>
      </c>
      <c r="E383" s="46">
        <v>3</v>
      </c>
      <c r="F383" s="46">
        <v>4</v>
      </c>
      <c r="G383" s="46">
        <v>300305</v>
      </c>
      <c r="H383" s="47">
        <v>30010104</v>
      </c>
      <c r="I383" s="48" t="s">
        <v>189</v>
      </c>
      <c r="J383" s="48" t="s">
        <v>189</v>
      </c>
      <c r="K383" s="49">
        <v>3002010411</v>
      </c>
      <c r="L383" s="50">
        <v>350935</v>
      </c>
      <c r="M383" s="46">
        <v>35005</v>
      </c>
      <c r="N383" s="46">
        <v>10000</v>
      </c>
      <c r="O383" s="47" t="s">
        <v>220</v>
      </c>
      <c r="P383" s="47" t="s">
        <v>220</v>
      </c>
      <c r="Q383" s="47" t="s">
        <v>166</v>
      </c>
      <c r="R383" s="47" t="s">
        <v>167</v>
      </c>
      <c r="S383" s="47" t="s">
        <v>221</v>
      </c>
      <c r="T383" s="47" t="s">
        <v>191</v>
      </c>
      <c r="U383" s="46" t="s">
        <v>169</v>
      </c>
      <c r="V383" s="46" t="s">
        <v>170</v>
      </c>
      <c r="W383" s="46" t="s">
        <v>192</v>
      </c>
      <c r="X383" s="46">
        <v>500</v>
      </c>
      <c r="Y383" s="47">
        <v>2000011</v>
      </c>
      <c r="Z383" s="47">
        <v>2000039</v>
      </c>
      <c r="AA383" s="47" t="s">
        <v>193</v>
      </c>
      <c r="AB383" s="46" t="s">
        <v>225</v>
      </c>
      <c r="AC383" s="52">
        <v>0</v>
      </c>
      <c r="AD383" s="48" t="s">
        <v>195</v>
      </c>
      <c r="AE383" s="25">
        <v>0</v>
      </c>
    </row>
    <row r="384" s="13" customFormat="1" ht="21.95" customHeight="1" spans="1:31">
      <c r="A384" s="45">
        <f t="shared" si="10"/>
        <v>300305</v>
      </c>
      <c r="B384" s="45" t="str">
        <f t="shared" si="11"/>
        <v>UnionBattleConfig_Mission_Des_300305</v>
      </c>
      <c r="C384" s="46" t="s">
        <v>196</v>
      </c>
      <c r="D384" s="46">
        <v>3</v>
      </c>
      <c r="E384" s="46">
        <v>3</v>
      </c>
      <c r="F384" s="46">
        <v>5</v>
      </c>
      <c r="G384" s="46">
        <v>300306</v>
      </c>
      <c r="H384" s="47">
        <v>30010105</v>
      </c>
      <c r="I384" s="48" t="s">
        <v>197</v>
      </c>
      <c r="J384" s="48" t="s">
        <v>197</v>
      </c>
      <c r="K384" s="49">
        <v>3002010511</v>
      </c>
      <c r="L384" s="50">
        <v>350935</v>
      </c>
      <c r="M384" s="46">
        <v>43757</v>
      </c>
      <c r="N384" s="46">
        <v>11000</v>
      </c>
      <c r="O384" s="47" t="s">
        <v>220</v>
      </c>
      <c r="P384" s="47" t="s">
        <v>220</v>
      </c>
      <c r="Q384" s="47" t="s">
        <v>167</v>
      </c>
      <c r="R384" s="47" t="s">
        <v>166</v>
      </c>
      <c r="S384" s="47" t="s">
        <v>221</v>
      </c>
      <c r="T384" s="47" t="s">
        <v>198</v>
      </c>
      <c r="U384" s="46" t="s">
        <v>169</v>
      </c>
      <c r="V384" s="46" t="s">
        <v>170</v>
      </c>
      <c r="W384" s="46" t="s">
        <v>199</v>
      </c>
      <c r="X384" s="46">
        <v>630</v>
      </c>
      <c r="Y384" s="47">
        <v>2000012</v>
      </c>
      <c r="Z384" s="47">
        <v>2000040</v>
      </c>
      <c r="AA384" s="47" t="s">
        <v>200</v>
      </c>
      <c r="AB384" s="46" t="s">
        <v>226</v>
      </c>
      <c r="AC384" s="52">
        <v>0</v>
      </c>
      <c r="AD384" s="48" t="s">
        <v>202</v>
      </c>
      <c r="AE384" s="25">
        <v>0</v>
      </c>
    </row>
    <row r="385" s="13" customFormat="1" ht="21.95" customHeight="1" spans="1:31">
      <c r="A385" s="45">
        <f t="shared" si="10"/>
        <v>300306</v>
      </c>
      <c r="B385" s="45" t="str">
        <f t="shared" si="11"/>
        <v>UnionBattleConfig_Mission_Des_300306</v>
      </c>
      <c r="C385" s="46" t="s">
        <v>425</v>
      </c>
      <c r="D385" s="46">
        <v>3</v>
      </c>
      <c r="E385" s="46">
        <v>3</v>
      </c>
      <c r="F385" s="46">
        <v>6</v>
      </c>
      <c r="G385" s="46">
        <v>300401</v>
      </c>
      <c r="H385" s="47">
        <v>30010107</v>
      </c>
      <c r="I385" s="48" t="s">
        <v>426</v>
      </c>
      <c r="J385" s="48" t="s">
        <v>426</v>
      </c>
      <c r="K385" s="49">
        <v>3002010613</v>
      </c>
      <c r="L385" s="50">
        <v>350935</v>
      </c>
      <c r="M385" s="46">
        <v>87510</v>
      </c>
      <c r="N385" s="46">
        <v>10000</v>
      </c>
      <c r="O385" s="47" t="s">
        <v>220</v>
      </c>
      <c r="P385" s="47" t="s">
        <v>220</v>
      </c>
      <c r="Q385" s="47" t="s">
        <v>166</v>
      </c>
      <c r="R385" s="47" t="s">
        <v>167</v>
      </c>
      <c r="S385" s="47" t="s">
        <v>221</v>
      </c>
      <c r="T385" s="47" t="s">
        <v>419</v>
      </c>
      <c r="U385" s="46" t="s">
        <v>206</v>
      </c>
      <c r="V385" s="46" t="s">
        <v>170</v>
      </c>
      <c r="W385" s="46" t="s">
        <v>420</v>
      </c>
      <c r="X385" s="46">
        <v>1250</v>
      </c>
      <c r="Y385" s="47">
        <v>2000013</v>
      </c>
      <c r="Z385" s="47">
        <v>2000041</v>
      </c>
      <c r="AA385" s="47" t="s">
        <v>227</v>
      </c>
      <c r="AB385" s="46" t="s">
        <v>228</v>
      </c>
      <c r="AC385" s="52">
        <v>0</v>
      </c>
      <c r="AD385" s="48" t="s">
        <v>427</v>
      </c>
      <c r="AE385" s="25">
        <v>0</v>
      </c>
    </row>
    <row r="386" s="13" customFormat="1" ht="21.95" customHeight="1" spans="1:31">
      <c r="A386" s="45">
        <f t="shared" si="10"/>
        <v>300401</v>
      </c>
      <c r="B386" s="45" t="str">
        <f t="shared" si="11"/>
        <v>UnionBattleConfig_Mission_Des_300401</v>
      </c>
      <c r="C386" s="46" t="s">
        <v>164</v>
      </c>
      <c r="D386" s="46">
        <v>3</v>
      </c>
      <c r="E386" s="46">
        <v>4</v>
      </c>
      <c r="F386" s="46">
        <v>1</v>
      </c>
      <c r="G386" s="46">
        <v>300402</v>
      </c>
      <c r="H386" s="47">
        <v>30010101</v>
      </c>
      <c r="I386" s="48" t="s">
        <v>165</v>
      </c>
      <c r="J386" s="48" t="s">
        <v>165</v>
      </c>
      <c r="K386" s="49">
        <v>3002010111</v>
      </c>
      <c r="L386" s="50">
        <v>350935</v>
      </c>
      <c r="M386" s="46">
        <v>26253</v>
      </c>
      <c r="N386" s="46">
        <v>10000</v>
      </c>
      <c r="O386" s="47" t="s">
        <v>229</v>
      </c>
      <c r="P386" s="47" t="s">
        <v>229</v>
      </c>
      <c r="Q386" s="47" t="s">
        <v>166</v>
      </c>
      <c r="R386" s="47" t="s">
        <v>167</v>
      </c>
      <c r="S386" s="47" t="s">
        <v>221</v>
      </c>
      <c r="T386" s="47" t="s">
        <v>168</v>
      </c>
      <c r="U386" s="46" t="s">
        <v>169</v>
      </c>
      <c r="V386" s="46" t="s">
        <v>170</v>
      </c>
      <c r="W386" s="46" t="s">
        <v>171</v>
      </c>
      <c r="X386" s="46">
        <v>380</v>
      </c>
      <c r="Y386" s="47">
        <v>2000008</v>
      </c>
      <c r="Z386" s="47">
        <v>2000036</v>
      </c>
      <c r="AA386" s="47" t="s">
        <v>172</v>
      </c>
      <c r="AB386" s="46" t="s">
        <v>230</v>
      </c>
      <c r="AC386" s="52">
        <v>0</v>
      </c>
      <c r="AD386" s="48" t="s">
        <v>174</v>
      </c>
      <c r="AE386" s="25">
        <v>0</v>
      </c>
    </row>
    <row r="387" s="13" customFormat="1" ht="21.95" customHeight="1" spans="1:31">
      <c r="A387" s="45">
        <f t="shared" si="10"/>
        <v>300402</v>
      </c>
      <c r="B387" s="45" t="str">
        <f t="shared" si="11"/>
        <v>UnionBattleConfig_Mission_Des_300402</v>
      </c>
      <c r="C387" s="46" t="s">
        <v>175</v>
      </c>
      <c r="D387" s="46">
        <v>3</v>
      </c>
      <c r="E387" s="46">
        <v>4</v>
      </c>
      <c r="F387" s="46">
        <v>2</v>
      </c>
      <c r="G387" s="46">
        <v>300403</v>
      </c>
      <c r="H387" s="47">
        <v>30010102</v>
      </c>
      <c r="I387" s="48" t="s">
        <v>176</v>
      </c>
      <c r="J387" s="48" t="s">
        <v>176</v>
      </c>
      <c r="K387" s="49">
        <v>3002010211</v>
      </c>
      <c r="L387" s="50">
        <v>350935</v>
      </c>
      <c r="M387" s="46">
        <v>26253</v>
      </c>
      <c r="N387" s="46">
        <v>11500</v>
      </c>
      <c r="O387" s="47" t="s">
        <v>229</v>
      </c>
      <c r="P387" s="47" t="s">
        <v>229</v>
      </c>
      <c r="Q387" s="47" t="s">
        <v>167</v>
      </c>
      <c r="R387" s="47" t="s">
        <v>166</v>
      </c>
      <c r="S387" s="47" t="s">
        <v>221</v>
      </c>
      <c r="T387" s="47" t="s">
        <v>177</v>
      </c>
      <c r="U387" s="46" t="s">
        <v>169</v>
      </c>
      <c r="V387" s="46" t="s">
        <v>170</v>
      </c>
      <c r="W387" s="46" t="s">
        <v>178</v>
      </c>
      <c r="X387" s="46">
        <v>380</v>
      </c>
      <c r="Y387" s="47">
        <v>2000009</v>
      </c>
      <c r="Z387" s="47">
        <v>2000037</v>
      </c>
      <c r="AA387" s="47" t="s">
        <v>179</v>
      </c>
      <c r="AB387" s="46" t="s">
        <v>231</v>
      </c>
      <c r="AC387" s="52">
        <v>0</v>
      </c>
      <c r="AD387" s="48" t="s">
        <v>181</v>
      </c>
      <c r="AE387" s="25">
        <v>0</v>
      </c>
    </row>
    <row r="388" s="13" customFormat="1" ht="21.95" customHeight="1" spans="1:31">
      <c r="A388" s="45">
        <f t="shared" si="10"/>
        <v>300403</v>
      </c>
      <c r="B388" s="45" t="str">
        <f t="shared" si="11"/>
        <v>UnionBattleConfig_Mission_Des_300403</v>
      </c>
      <c r="C388" s="46" t="s">
        <v>182</v>
      </c>
      <c r="D388" s="46">
        <v>3</v>
      </c>
      <c r="E388" s="46">
        <v>4</v>
      </c>
      <c r="F388" s="46">
        <v>3</v>
      </c>
      <c r="G388" s="46">
        <v>300404</v>
      </c>
      <c r="H388" s="47">
        <v>30010103</v>
      </c>
      <c r="I388" s="48" t="s">
        <v>183</v>
      </c>
      <c r="J388" s="48" t="s">
        <v>183</v>
      </c>
      <c r="K388" s="49">
        <v>3002010311</v>
      </c>
      <c r="L388" s="50">
        <v>350935</v>
      </c>
      <c r="M388" s="46">
        <v>26253</v>
      </c>
      <c r="N388" s="46">
        <v>26253</v>
      </c>
      <c r="O388" s="47" t="s">
        <v>229</v>
      </c>
      <c r="P388" s="47" t="s">
        <v>229</v>
      </c>
      <c r="Q388" s="47" t="s">
        <v>166</v>
      </c>
      <c r="R388" s="47" t="s">
        <v>167</v>
      </c>
      <c r="S388" s="47" t="s">
        <v>221</v>
      </c>
      <c r="T388" s="47" t="s">
        <v>184</v>
      </c>
      <c r="U388" s="46" t="s">
        <v>169</v>
      </c>
      <c r="V388" s="46" t="s">
        <v>170</v>
      </c>
      <c r="W388" s="46" t="s">
        <v>171</v>
      </c>
      <c r="X388" s="46">
        <v>380</v>
      </c>
      <c r="Y388" s="47">
        <v>2000010</v>
      </c>
      <c r="Z388" s="47">
        <v>2000038</v>
      </c>
      <c r="AA388" s="47" t="s">
        <v>185</v>
      </c>
      <c r="AB388" s="46" t="s">
        <v>232</v>
      </c>
      <c r="AC388" s="52">
        <v>0</v>
      </c>
      <c r="AD388" s="48" t="s">
        <v>187</v>
      </c>
      <c r="AE388" s="25">
        <v>0</v>
      </c>
    </row>
    <row r="389" s="13" customFormat="1" ht="21.95" customHeight="1" spans="1:31">
      <c r="A389" s="45">
        <f t="shared" si="10"/>
        <v>300404</v>
      </c>
      <c r="B389" s="45" t="str">
        <f t="shared" si="11"/>
        <v>UnionBattleConfig_Mission_Des_300404</v>
      </c>
      <c r="C389" s="46" t="s">
        <v>188</v>
      </c>
      <c r="D389" s="46">
        <v>3</v>
      </c>
      <c r="E389" s="46">
        <v>4</v>
      </c>
      <c r="F389" s="46">
        <v>4</v>
      </c>
      <c r="G389" s="46">
        <v>300405</v>
      </c>
      <c r="H389" s="47">
        <v>30010104</v>
      </c>
      <c r="I389" s="48" t="s">
        <v>189</v>
      </c>
      <c r="J389" s="48" t="s">
        <v>189</v>
      </c>
      <c r="K389" s="49">
        <v>3002010411</v>
      </c>
      <c r="L389" s="50">
        <v>350935</v>
      </c>
      <c r="M389" s="46">
        <v>43757</v>
      </c>
      <c r="N389" s="46">
        <v>10000</v>
      </c>
      <c r="O389" s="47" t="s">
        <v>229</v>
      </c>
      <c r="P389" s="47" t="s">
        <v>229</v>
      </c>
      <c r="Q389" s="47" t="s">
        <v>166</v>
      </c>
      <c r="R389" s="47" t="s">
        <v>167</v>
      </c>
      <c r="S389" s="47" t="s">
        <v>221</v>
      </c>
      <c r="T389" s="47" t="s">
        <v>191</v>
      </c>
      <c r="U389" s="46" t="s">
        <v>169</v>
      </c>
      <c r="V389" s="46" t="s">
        <v>170</v>
      </c>
      <c r="W389" s="46" t="s">
        <v>192</v>
      </c>
      <c r="X389" s="46">
        <v>630</v>
      </c>
      <c r="Y389" s="47">
        <v>2000011</v>
      </c>
      <c r="Z389" s="47">
        <v>2000039</v>
      </c>
      <c r="AA389" s="47" t="s">
        <v>193</v>
      </c>
      <c r="AB389" s="46" t="s">
        <v>233</v>
      </c>
      <c r="AC389" s="52">
        <v>0</v>
      </c>
      <c r="AD389" s="48" t="s">
        <v>195</v>
      </c>
      <c r="AE389" s="25">
        <v>0</v>
      </c>
    </row>
    <row r="390" s="13" customFormat="1" ht="21.95" customHeight="1" spans="1:31">
      <c r="A390" s="45">
        <f t="shared" si="10"/>
        <v>300405</v>
      </c>
      <c r="B390" s="45" t="str">
        <f t="shared" si="11"/>
        <v>UnionBattleConfig_Mission_Des_300405</v>
      </c>
      <c r="C390" s="46" t="s">
        <v>196</v>
      </c>
      <c r="D390" s="46">
        <v>3</v>
      </c>
      <c r="E390" s="46">
        <v>4</v>
      </c>
      <c r="F390" s="46">
        <v>5</v>
      </c>
      <c r="G390" s="46">
        <v>300406</v>
      </c>
      <c r="H390" s="47">
        <v>30010105</v>
      </c>
      <c r="I390" s="48" t="s">
        <v>197</v>
      </c>
      <c r="J390" s="48" t="s">
        <v>197</v>
      </c>
      <c r="K390" s="49">
        <v>3002010511</v>
      </c>
      <c r="L390" s="50">
        <v>350935</v>
      </c>
      <c r="M390" s="46">
        <v>43757</v>
      </c>
      <c r="N390" s="46">
        <v>11500</v>
      </c>
      <c r="O390" s="47" t="s">
        <v>229</v>
      </c>
      <c r="P390" s="47" t="s">
        <v>229</v>
      </c>
      <c r="Q390" s="47" t="s">
        <v>167</v>
      </c>
      <c r="R390" s="47" t="s">
        <v>166</v>
      </c>
      <c r="S390" s="47" t="s">
        <v>221</v>
      </c>
      <c r="T390" s="47" t="s">
        <v>198</v>
      </c>
      <c r="U390" s="46" t="s">
        <v>169</v>
      </c>
      <c r="V390" s="46" t="s">
        <v>170</v>
      </c>
      <c r="W390" s="46" t="s">
        <v>199</v>
      </c>
      <c r="X390" s="46">
        <v>630</v>
      </c>
      <c r="Y390" s="47">
        <v>2000012</v>
      </c>
      <c r="Z390" s="47">
        <v>2000040</v>
      </c>
      <c r="AA390" s="47" t="s">
        <v>200</v>
      </c>
      <c r="AB390" s="46" t="s">
        <v>234</v>
      </c>
      <c r="AC390" s="52">
        <v>0</v>
      </c>
      <c r="AD390" s="48" t="s">
        <v>202</v>
      </c>
      <c r="AE390" s="25">
        <v>0</v>
      </c>
    </row>
    <row r="391" s="13" customFormat="1" ht="21.95" customHeight="1" spans="1:31">
      <c r="A391" s="45">
        <f t="shared" si="10"/>
        <v>300406</v>
      </c>
      <c r="B391" s="45" t="str">
        <f t="shared" si="11"/>
        <v>UnionBattleConfig_Mission_Des_300406</v>
      </c>
      <c r="C391" s="46" t="s">
        <v>425</v>
      </c>
      <c r="D391" s="46">
        <v>3</v>
      </c>
      <c r="E391" s="46">
        <v>4</v>
      </c>
      <c r="F391" s="46">
        <v>6</v>
      </c>
      <c r="G391" s="46">
        <v>300501</v>
      </c>
      <c r="H391" s="47">
        <v>30010107</v>
      </c>
      <c r="I391" s="48" t="s">
        <v>426</v>
      </c>
      <c r="J391" s="48" t="s">
        <v>426</v>
      </c>
      <c r="K391" s="49">
        <v>3002010613</v>
      </c>
      <c r="L391" s="50">
        <v>350935</v>
      </c>
      <c r="M391" s="46">
        <v>87510</v>
      </c>
      <c r="N391" s="46">
        <v>10000</v>
      </c>
      <c r="O391" s="47" t="s">
        <v>229</v>
      </c>
      <c r="P391" s="47" t="s">
        <v>229</v>
      </c>
      <c r="Q391" s="47" t="s">
        <v>166</v>
      </c>
      <c r="R391" s="47" t="s">
        <v>167</v>
      </c>
      <c r="S391" s="47" t="s">
        <v>221</v>
      </c>
      <c r="T391" s="47" t="s">
        <v>419</v>
      </c>
      <c r="U391" s="46" t="s">
        <v>206</v>
      </c>
      <c r="V391" s="46" t="s">
        <v>170</v>
      </c>
      <c r="W391" s="46" t="s">
        <v>420</v>
      </c>
      <c r="X391" s="46">
        <v>1250</v>
      </c>
      <c r="Y391" s="47" t="s">
        <v>235</v>
      </c>
      <c r="Z391" s="47">
        <v>2000041</v>
      </c>
      <c r="AA391" s="47" t="s">
        <v>236</v>
      </c>
      <c r="AB391" s="46" t="s">
        <v>237</v>
      </c>
      <c r="AC391" s="52">
        <v>0</v>
      </c>
      <c r="AD391" s="48" t="s">
        <v>427</v>
      </c>
      <c r="AE391" s="25">
        <v>0</v>
      </c>
    </row>
    <row r="392" s="13" customFormat="1" ht="21.95" customHeight="1" spans="1:31">
      <c r="A392" s="45">
        <f t="shared" ref="A392:A455" si="12">D392*100000+E392*100+F392</f>
        <v>300501</v>
      </c>
      <c r="B392" s="45" t="str">
        <f t="shared" ref="B392:B455" si="13">"UnionBattleConfig_Mission_Des_"&amp;A392</f>
        <v>UnionBattleConfig_Mission_Des_300501</v>
      </c>
      <c r="C392" s="46" t="s">
        <v>164</v>
      </c>
      <c r="D392" s="46">
        <v>3</v>
      </c>
      <c r="E392" s="46">
        <v>5</v>
      </c>
      <c r="F392" s="46">
        <v>1</v>
      </c>
      <c r="G392" s="46">
        <v>300502</v>
      </c>
      <c r="H392" s="47">
        <v>30010101</v>
      </c>
      <c r="I392" s="48" t="s">
        <v>165</v>
      </c>
      <c r="J392" s="48" t="s">
        <v>165</v>
      </c>
      <c r="K392" s="49">
        <v>3002010111</v>
      </c>
      <c r="L392" s="50">
        <v>350935</v>
      </c>
      <c r="M392" s="46">
        <v>26253</v>
      </c>
      <c r="N392" s="46">
        <v>10000</v>
      </c>
      <c r="O392" s="47" t="s">
        <v>238</v>
      </c>
      <c r="P392" s="47" t="s">
        <v>238</v>
      </c>
      <c r="Q392" s="47" t="s">
        <v>166</v>
      </c>
      <c r="R392" s="47" t="s">
        <v>167</v>
      </c>
      <c r="S392" s="47" t="s">
        <v>239</v>
      </c>
      <c r="T392" s="47" t="s">
        <v>168</v>
      </c>
      <c r="U392" s="46" t="s">
        <v>169</v>
      </c>
      <c r="V392" s="46" t="s">
        <v>170</v>
      </c>
      <c r="W392" s="46" t="s">
        <v>171</v>
      </c>
      <c r="X392" s="46">
        <v>380</v>
      </c>
      <c r="Y392" s="47">
        <v>2000008</v>
      </c>
      <c r="Z392" s="47">
        <v>2000036</v>
      </c>
      <c r="AA392" s="47" t="s">
        <v>172</v>
      </c>
      <c r="AB392" s="46" t="s">
        <v>240</v>
      </c>
      <c r="AC392" s="52">
        <v>0</v>
      </c>
      <c r="AD392" s="48" t="s">
        <v>174</v>
      </c>
      <c r="AE392" s="25">
        <v>0</v>
      </c>
    </row>
    <row r="393" s="13" customFormat="1" ht="21.95" customHeight="1" spans="1:31">
      <c r="A393" s="45">
        <f t="shared" si="12"/>
        <v>300502</v>
      </c>
      <c r="B393" s="45" t="str">
        <f t="shared" si="13"/>
        <v>UnionBattleConfig_Mission_Des_300502</v>
      </c>
      <c r="C393" s="46" t="s">
        <v>175</v>
      </c>
      <c r="D393" s="46">
        <v>3</v>
      </c>
      <c r="E393" s="46">
        <v>5</v>
      </c>
      <c r="F393" s="46">
        <v>2</v>
      </c>
      <c r="G393" s="46">
        <v>300503</v>
      </c>
      <c r="H393" s="47">
        <v>30010102</v>
      </c>
      <c r="I393" s="48" t="s">
        <v>176</v>
      </c>
      <c r="J393" s="48" t="s">
        <v>176</v>
      </c>
      <c r="K393" s="49">
        <v>3002010211</v>
      </c>
      <c r="L393" s="50">
        <v>350935</v>
      </c>
      <c r="M393" s="46">
        <v>26253</v>
      </c>
      <c r="N393" s="46">
        <v>12000</v>
      </c>
      <c r="O393" s="47" t="s">
        <v>238</v>
      </c>
      <c r="P393" s="47" t="s">
        <v>238</v>
      </c>
      <c r="Q393" s="47" t="s">
        <v>167</v>
      </c>
      <c r="R393" s="47" t="s">
        <v>166</v>
      </c>
      <c r="S393" s="47" t="s">
        <v>239</v>
      </c>
      <c r="T393" s="47" t="s">
        <v>177</v>
      </c>
      <c r="U393" s="46" t="s">
        <v>169</v>
      </c>
      <c r="V393" s="46" t="s">
        <v>170</v>
      </c>
      <c r="W393" s="46" t="s">
        <v>178</v>
      </c>
      <c r="X393" s="46">
        <v>380</v>
      </c>
      <c r="Y393" s="47">
        <v>2000009</v>
      </c>
      <c r="Z393" s="47">
        <v>2000037</v>
      </c>
      <c r="AA393" s="47" t="s">
        <v>179</v>
      </c>
      <c r="AB393" s="46" t="s">
        <v>241</v>
      </c>
      <c r="AC393" s="52">
        <v>0</v>
      </c>
      <c r="AD393" s="48" t="s">
        <v>181</v>
      </c>
      <c r="AE393" s="25">
        <v>0</v>
      </c>
    </row>
    <row r="394" s="13" customFormat="1" ht="21.95" customHeight="1" spans="1:31">
      <c r="A394" s="45">
        <f t="shared" si="12"/>
        <v>300503</v>
      </c>
      <c r="B394" s="45" t="str">
        <f t="shared" si="13"/>
        <v>UnionBattleConfig_Mission_Des_300503</v>
      </c>
      <c r="C394" s="46" t="s">
        <v>182</v>
      </c>
      <c r="D394" s="46">
        <v>3</v>
      </c>
      <c r="E394" s="46">
        <v>5</v>
      </c>
      <c r="F394" s="46">
        <v>3</v>
      </c>
      <c r="G394" s="46">
        <v>300504</v>
      </c>
      <c r="H394" s="47">
        <v>30010103</v>
      </c>
      <c r="I394" s="48" t="s">
        <v>183</v>
      </c>
      <c r="J394" s="48" t="s">
        <v>183</v>
      </c>
      <c r="K394" s="49">
        <v>3002010311</v>
      </c>
      <c r="L394" s="50">
        <v>350935</v>
      </c>
      <c r="M394" s="46">
        <v>26253</v>
      </c>
      <c r="N394" s="46">
        <v>26253</v>
      </c>
      <c r="O394" s="47" t="s">
        <v>238</v>
      </c>
      <c r="P394" s="47" t="s">
        <v>238</v>
      </c>
      <c r="Q394" s="47" t="s">
        <v>166</v>
      </c>
      <c r="R394" s="47" t="s">
        <v>167</v>
      </c>
      <c r="S394" s="47" t="s">
        <v>239</v>
      </c>
      <c r="T394" s="47" t="s">
        <v>184</v>
      </c>
      <c r="U394" s="46" t="s">
        <v>169</v>
      </c>
      <c r="V394" s="46" t="s">
        <v>170</v>
      </c>
      <c r="W394" s="46" t="s">
        <v>171</v>
      </c>
      <c r="X394" s="46">
        <v>380</v>
      </c>
      <c r="Y394" s="47">
        <v>2000010</v>
      </c>
      <c r="Z394" s="47">
        <v>2000038</v>
      </c>
      <c r="AA394" s="47" t="s">
        <v>185</v>
      </c>
      <c r="AB394" s="46" t="s">
        <v>242</v>
      </c>
      <c r="AC394" s="52">
        <v>0</v>
      </c>
      <c r="AD394" s="48" t="s">
        <v>187</v>
      </c>
      <c r="AE394" s="25">
        <v>0</v>
      </c>
    </row>
    <row r="395" s="13" customFormat="1" ht="21.95" customHeight="1" spans="1:31">
      <c r="A395" s="45">
        <f t="shared" si="12"/>
        <v>300504</v>
      </c>
      <c r="B395" s="45" t="str">
        <f t="shared" si="13"/>
        <v>UnionBattleConfig_Mission_Des_300504</v>
      </c>
      <c r="C395" s="46" t="s">
        <v>188</v>
      </c>
      <c r="D395" s="46">
        <v>3</v>
      </c>
      <c r="E395" s="46">
        <v>5</v>
      </c>
      <c r="F395" s="46">
        <v>4</v>
      </c>
      <c r="G395" s="46">
        <v>300505</v>
      </c>
      <c r="H395" s="47">
        <v>30010104</v>
      </c>
      <c r="I395" s="48" t="s">
        <v>189</v>
      </c>
      <c r="J395" s="48" t="s">
        <v>189</v>
      </c>
      <c r="K395" s="49">
        <v>3002010411</v>
      </c>
      <c r="L395" s="50">
        <v>350935</v>
      </c>
      <c r="M395" s="46">
        <v>43757</v>
      </c>
      <c r="N395" s="46">
        <v>10000</v>
      </c>
      <c r="O395" s="47" t="s">
        <v>238</v>
      </c>
      <c r="P395" s="47" t="s">
        <v>238</v>
      </c>
      <c r="Q395" s="47" t="s">
        <v>166</v>
      </c>
      <c r="R395" s="47" t="s">
        <v>167</v>
      </c>
      <c r="S395" s="47" t="s">
        <v>239</v>
      </c>
      <c r="T395" s="47" t="s">
        <v>191</v>
      </c>
      <c r="U395" s="46" t="s">
        <v>169</v>
      </c>
      <c r="V395" s="46" t="s">
        <v>170</v>
      </c>
      <c r="W395" s="46" t="s">
        <v>192</v>
      </c>
      <c r="X395" s="46">
        <v>630</v>
      </c>
      <c r="Y395" s="47">
        <v>2000011</v>
      </c>
      <c r="Z395" s="47">
        <v>2000039</v>
      </c>
      <c r="AA395" s="47" t="s">
        <v>193</v>
      </c>
      <c r="AB395" s="46" t="s">
        <v>243</v>
      </c>
      <c r="AC395" s="52">
        <v>0</v>
      </c>
      <c r="AD395" s="48" t="s">
        <v>195</v>
      </c>
      <c r="AE395" s="25">
        <v>0</v>
      </c>
    </row>
    <row r="396" s="13" customFormat="1" ht="21.95" customHeight="1" spans="1:31">
      <c r="A396" s="45">
        <f t="shared" si="12"/>
        <v>300505</v>
      </c>
      <c r="B396" s="45" t="str">
        <f t="shared" si="13"/>
        <v>UnionBattleConfig_Mission_Des_300505</v>
      </c>
      <c r="C396" s="46" t="s">
        <v>196</v>
      </c>
      <c r="D396" s="46">
        <v>3</v>
      </c>
      <c r="E396" s="46">
        <v>5</v>
      </c>
      <c r="F396" s="46">
        <v>5</v>
      </c>
      <c r="G396" s="46">
        <v>300506</v>
      </c>
      <c r="H396" s="47">
        <v>30010105</v>
      </c>
      <c r="I396" s="48" t="s">
        <v>197</v>
      </c>
      <c r="J396" s="48" t="s">
        <v>197</v>
      </c>
      <c r="K396" s="49">
        <v>3002010511</v>
      </c>
      <c r="L396" s="50">
        <v>350935</v>
      </c>
      <c r="M396" s="46">
        <v>43757</v>
      </c>
      <c r="N396" s="46">
        <v>12000</v>
      </c>
      <c r="O396" s="47" t="s">
        <v>238</v>
      </c>
      <c r="P396" s="47" t="s">
        <v>238</v>
      </c>
      <c r="Q396" s="47" t="s">
        <v>167</v>
      </c>
      <c r="R396" s="47" t="s">
        <v>166</v>
      </c>
      <c r="S396" s="47" t="s">
        <v>239</v>
      </c>
      <c r="T396" s="47" t="s">
        <v>198</v>
      </c>
      <c r="U396" s="46" t="s">
        <v>169</v>
      </c>
      <c r="V396" s="46" t="s">
        <v>170</v>
      </c>
      <c r="W396" s="46" t="s">
        <v>199</v>
      </c>
      <c r="X396" s="46">
        <v>630</v>
      </c>
      <c r="Y396" s="47">
        <v>2000012</v>
      </c>
      <c r="Z396" s="47">
        <v>2000040</v>
      </c>
      <c r="AA396" s="47" t="s">
        <v>200</v>
      </c>
      <c r="AB396" s="46" t="s">
        <v>244</v>
      </c>
      <c r="AC396" s="52">
        <v>0</v>
      </c>
      <c r="AD396" s="48" t="s">
        <v>202</v>
      </c>
      <c r="AE396" s="25">
        <v>0</v>
      </c>
    </row>
    <row r="397" s="13" customFormat="1" ht="21.95" customHeight="1" spans="1:31">
      <c r="A397" s="45">
        <f t="shared" si="12"/>
        <v>300506</v>
      </c>
      <c r="B397" s="45" t="str">
        <f t="shared" si="13"/>
        <v>UnionBattleConfig_Mission_Des_300506</v>
      </c>
      <c r="C397" s="46" t="s">
        <v>425</v>
      </c>
      <c r="D397" s="46">
        <v>3</v>
      </c>
      <c r="E397" s="46">
        <v>5</v>
      </c>
      <c r="F397" s="46">
        <v>6</v>
      </c>
      <c r="G397" s="46">
        <v>300601</v>
      </c>
      <c r="H397" s="47">
        <v>30010107</v>
      </c>
      <c r="I397" s="48" t="s">
        <v>426</v>
      </c>
      <c r="J397" s="48" t="s">
        <v>426</v>
      </c>
      <c r="K397" s="49">
        <v>3002010613</v>
      </c>
      <c r="L397" s="50">
        <v>350935</v>
      </c>
      <c r="M397" s="46">
        <v>87510</v>
      </c>
      <c r="N397" s="46">
        <v>10000</v>
      </c>
      <c r="O397" s="47" t="s">
        <v>238</v>
      </c>
      <c r="P397" s="47" t="s">
        <v>238</v>
      </c>
      <c r="Q397" s="47" t="s">
        <v>166</v>
      </c>
      <c r="R397" s="47" t="s">
        <v>167</v>
      </c>
      <c r="S397" s="47" t="s">
        <v>239</v>
      </c>
      <c r="T397" s="47" t="s">
        <v>419</v>
      </c>
      <c r="U397" s="46" t="s">
        <v>206</v>
      </c>
      <c r="V397" s="46" t="s">
        <v>170</v>
      </c>
      <c r="W397" s="46" t="s">
        <v>420</v>
      </c>
      <c r="X397" s="46">
        <v>1250</v>
      </c>
      <c r="Y397" s="47" t="s">
        <v>245</v>
      </c>
      <c r="Z397" s="47">
        <v>2000041</v>
      </c>
      <c r="AA397" s="47" t="s">
        <v>246</v>
      </c>
      <c r="AB397" s="46" t="s">
        <v>247</v>
      </c>
      <c r="AC397" s="52">
        <v>0</v>
      </c>
      <c r="AD397" s="48" t="s">
        <v>427</v>
      </c>
      <c r="AE397" s="25">
        <v>0</v>
      </c>
    </row>
    <row r="398" s="13" customFormat="1" ht="21.95" customHeight="1" spans="1:31">
      <c r="A398" s="45">
        <f t="shared" si="12"/>
        <v>300601</v>
      </c>
      <c r="B398" s="45" t="str">
        <f t="shared" si="13"/>
        <v>UnionBattleConfig_Mission_Des_300601</v>
      </c>
      <c r="C398" s="46" t="s">
        <v>164</v>
      </c>
      <c r="D398" s="46">
        <v>3</v>
      </c>
      <c r="E398" s="46">
        <v>6</v>
      </c>
      <c r="F398" s="46">
        <v>1</v>
      </c>
      <c r="G398" s="46">
        <v>300602</v>
      </c>
      <c r="H398" s="47">
        <v>30010101</v>
      </c>
      <c r="I398" s="48" t="s">
        <v>165</v>
      </c>
      <c r="J398" s="48" t="s">
        <v>165</v>
      </c>
      <c r="K398" s="49">
        <v>3002010111</v>
      </c>
      <c r="L398" s="50">
        <v>350935</v>
      </c>
      <c r="M398" s="46">
        <v>35005</v>
      </c>
      <c r="N398" s="46">
        <v>10000</v>
      </c>
      <c r="O398" s="47" t="s">
        <v>248</v>
      </c>
      <c r="P398" s="47" t="s">
        <v>248</v>
      </c>
      <c r="Q398" s="47" t="s">
        <v>166</v>
      </c>
      <c r="R398" s="47" t="s">
        <v>249</v>
      </c>
      <c r="S398" s="47" t="s">
        <v>239</v>
      </c>
      <c r="T398" s="47" t="s">
        <v>168</v>
      </c>
      <c r="U398" s="46" t="s">
        <v>169</v>
      </c>
      <c r="V398" s="46" t="s">
        <v>170</v>
      </c>
      <c r="W398" s="46" t="s">
        <v>171</v>
      </c>
      <c r="X398" s="46">
        <v>500</v>
      </c>
      <c r="Y398" s="47">
        <v>2000014</v>
      </c>
      <c r="Z398" s="47">
        <v>2000042</v>
      </c>
      <c r="AA398" s="47" t="s">
        <v>172</v>
      </c>
      <c r="AB398" s="46" t="s">
        <v>250</v>
      </c>
      <c r="AC398" s="52">
        <v>0</v>
      </c>
      <c r="AD398" s="48" t="s">
        <v>174</v>
      </c>
      <c r="AE398" s="25">
        <v>0</v>
      </c>
    </row>
    <row r="399" s="13" customFormat="1" ht="21.95" customHeight="1" spans="1:31">
      <c r="A399" s="45">
        <f t="shared" si="12"/>
        <v>300602</v>
      </c>
      <c r="B399" s="45" t="str">
        <f t="shared" si="13"/>
        <v>UnionBattleConfig_Mission_Des_300602</v>
      </c>
      <c r="C399" s="46" t="s">
        <v>175</v>
      </c>
      <c r="D399" s="46">
        <v>3</v>
      </c>
      <c r="E399" s="46">
        <v>6</v>
      </c>
      <c r="F399" s="46">
        <v>2</v>
      </c>
      <c r="G399" s="46">
        <v>300603</v>
      </c>
      <c r="H399" s="47">
        <v>30010102</v>
      </c>
      <c r="I399" s="48" t="s">
        <v>176</v>
      </c>
      <c r="J399" s="48" t="s">
        <v>176</v>
      </c>
      <c r="K399" s="49">
        <v>3002010211</v>
      </c>
      <c r="L399" s="50">
        <v>350935</v>
      </c>
      <c r="M399" s="46">
        <v>35005</v>
      </c>
      <c r="N399" s="46">
        <v>12500</v>
      </c>
      <c r="O399" s="47" t="s">
        <v>248</v>
      </c>
      <c r="P399" s="47" t="s">
        <v>248</v>
      </c>
      <c r="Q399" s="47" t="s">
        <v>249</v>
      </c>
      <c r="R399" s="47" t="s">
        <v>166</v>
      </c>
      <c r="S399" s="47" t="s">
        <v>239</v>
      </c>
      <c r="T399" s="47" t="s">
        <v>177</v>
      </c>
      <c r="U399" s="46" t="s">
        <v>169</v>
      </c>
      <c r="V399" s="46" t="s">
        <v>170</v>
      </c>
      <c r="W399" s="46" t="s">
        <v>178</v>
      </c>
      <c r="X399" s="46">
        <v>500</v>
      </c>
      <c r="Y399" s="47">
        <v>2000015</v>
      </c>
      <c r="Z399" s="47">
        <v>2000043</v>
      </c>
      <c r="AA399" s="47" t="s">
        <v>179</v>
      </c>
      <c r="AB399" s="46" t="s">
        <v>251</v>
      </c>
      <c r="AC399" s="52">
        <v>0</v>
      </c>
      <c r="AD399" s="48" t="s">
        <v>181</v>
      </c>
      <c r="AE399" s="25">
        <v>0</v>
      </c>
    </row>
    <row r="400" s="13" customFormat="1" ht="21.95" customHeight="1" spans="1:31">
      <c r="A400" s="45">
        <f t="shared" si="12"/>
        <v>300603</v>
      </c>
      <c r="B400" s="45" t="str">
        <f t="shared" si="13"/>
        <v>UnionBattleConfig_Mission_Des_300603</v>
      </c>
      <c r="C400" s="46" t="s">
        <v>182</v>
      </c>
      <c r="D400" s="46">
        <v>3</v>
      </c>
      <c r="E400" s="46">
        <v>6</v>
      </c>
      <c r="F400" s="46">
        <v>3</v>
      </c>
      <c r="G400" s="46">
        <v>300604</v>
      </c>
      <c r="H400" s="47">
        <v>30010103</v>
      </c>
      <c r="I400" s="48" t="s">
        <v>183</v>
      </c>
      <c r="J400" s="48" t="s">
        <v>183</v>
      </c>
      <c r="K400" s="49">
        <v>3002010311</v>
      </c>
      <c r="L400" s="50">
        <v>350935</v>
      </c>
      <c r="M400" s="46">
        <v>35005</v>
      </c>
      <c r="N400" s="46">
        <v>35005</v>
      </c>
      <c r="O400" s="47" t="s">
        <v>248</v>
      </c>
      <c r="P400" s="47" t="s">
        <v>248</v>
      </c>
      <c r="Q400" s="47" t="s">
        <v>166</v>
      </c>
      <c r="R400" s="47" t="s">
        <v>249</v>
      </c>
      <c r="S400" s="47" t="s">
        <v>239</v>
      </c>
      <c r="T400" s="47" t="s">
        <v>184</v>
      </c>
      <c r="U400" s="46" t="s">
        <v>169</v>
      </c>
      <c r="V400" s="46" t="s">
        <v>170</v>
      </c>
      <c r="W400" s="46" t="s">
        <v>171</v>
      </c>
      <c r="X400" s="46">
        <v>500</v>
      </c>
      <c r="Y400" s="47">
        <v>2000016</v>
      </c>
      <c r="Z400" s="47">
        <v>2000044</v>
      </c>
      <c r="AA400" s="47" t="s">
        <v>185</v>
      </c>
      <c r="AB400" s="46" t="s">
        <v>252</v>
      </c>
      <c r="AC400" s="52">
        <v>0</v>
      </c>
      <c r="AD400" s="48" t="s">
        <v>187</v>
      </c>
      <c r="AE400" s="25">
        <v>0</v>
      </c>
    </row>
    <row r="401" s="13" customFormat="1" ht="21.95" customHeight="1" spans="1:31">
      <c r="A401" s="45">
        <f t="shared" si="12"/>
        <v>300604</v>
      </c>
      <c r="B401" s="45" t="str">
        <f t="shared" si="13"/>
        <v>UnionBattleConfig_Mission_Des_300604</v>
      </c>
      <c r="C401" s="46" t="s">
        <v>188</v>
      </c>
      <c r="D401" s="46">
        <v>3</v>
      </c>
      <c r="E401" s="46">
        <v>6</v>
      </c>
      <c r="F401" s="46">
        <v>4</v>
      </c>
      <c r="G401" s="46">
        <v>300605</v>
      </c>
      <c r="H401" s="47">
        <v>30010104</v>
      </c>
      <c r="I401" s="48" t="s">
        <v>189</v>
      </c>
      <c r="J401" s="48" t="s">
        <v>189</v>
      </c>
      <c r="K401" s="49">
        <v>3002010411</v>
      </c>
      <c r="L401" s="50">
        <v>350935</v>
      </c>
      <c r="M401" s="46">
        <v>52506</v>
      </c>
      <c r="N401" s="46">
        <v>10000</v>
      </c>
      <c r="O401" s="47" t="s">
        <v>248</v>
      </c>
      <c r="P401" s="47" t="s">
        <v>248</v>
      </c>
      <c r="Q401" s="47" t="s">
        <v>166</v>
      </c>
      <c r="R401" s="47" t="s">
        <v>249</v>
      </c>
      <c r="S401" s="47" t="s">
        <v>239</v>
      </c>
      <c r="T401" s="47" t="s">
        <v>191</v>
      </c>
      <c r="U401" s="46" t="s">
        <v>169</v>
      </c>
      <c r="V401" s="46" t="s">
        <v>170</v>
      </c>
      <c r="W401" s="46" t="s">
        <v>192</v>
      </c>
      <c r="X401" s="46">
        <v>750</v>
      </c>
      <c r="Y401" s="47">
        <v>2000017</v>
      </c>
      <c r="Z401" s="47">
        <v>2000045</v>
      </c>
      <c r="AA401" s="47" t="s">
        <v>193</v>
      </c>
      <c r="AB401" s="46" t="s">
        <v>253</v>
      </c>
      <c r="AC401" s="52">
        <v>0</v>
      </c>
      <c r="AD401" s="48" t="s">
        <v>195</v>
      </c>
      <c r="AE401" s="25">
        <v>0</v>
      </c>
    </row>
    <row r="402" s="13" customFormat="1" ht="21.95" customHeight="1" spans="1:31">
      <c r="A402" s="45">
        <f t="shared" si="12"/>
        <v>300605</v>
      </c>
      <c r="B402" s="45" t="str">
        <f t="shared" si="13"/>
        <v>UnionBattleConfig_Mission_Des_300605</v>
      </c>
      <c r="C402" s="46" t="s">
        <v>196</v>
      </c>
      <c r="D402" s="46">
        <v>3</v>
      </c>
      <c r="E402" s="46">
        <v>6</v>
      </c>
      <c r="F402" s="46">
        <v>5</v>
      </c>
      <c r="G402" s="46">
        <v>300606</v>
      </c>
      <c r="H402" s="47">
        <v>30010105</v>
      </c>
      <c r="I402" s="48" t="s">
        <v>197</v>
      </c>
      <c r="J402" s="48" t="s">
        <v>197</v>
      </c>
      <c r="K402" s="49">
        <v>3002010511</v>
      </c>
      <c r="L402" s="50">
        <v>350935</v>
      </c>
      <c r="M402" s="46">
        <v>52506</v>
      </c>
      <c r="N402" s="46">
        <v>12500</v>
      </c>
      <c r="O402" s="47" t="s">
        <v>248</v>
      </c>
      <c r="P402" s="47" t="s">
        <v>248</v>
      </c>
      <c r="Q402" s="47" t="s">
        <v>249</v>
      </c>
      <c r="R402" s="47" t="s">
        <v>166</v>
      </c>
      <c r="S402" s="47" t="s">
        <v>239</v>
      </c>
      <c r="T402" s="47" t="s">
        <v>198</v>
      </c>
      <c r="U402" s="46" t="s">
        <v>169</v>
      </c>
      <c r="V402" s="46" t="s">
        <v>170</v>
      </c>
      <c r="W402" s="46" t="s">
        <v>199</v>
      </c>
      <c r="X402" s="46">
        <v>750</v>
      </c>
      <c r="Y402" s="47">
        <v>2000018</v>
      </c>
      <c r="Z402" s="47">
        <v>2000046</v>
      </c>
      <c r="AA402" s="47" t="s">
        <v>200</v>
      </c>
      <c r="AB402" s="46" t="s">
        <v>254</v>
      </c>
      <c r="AC402" s="52">
        <v>0</v>
      </c>
      <c r="AD402" s="48" t="s">
        <v>202</v>
      </c>
      <c r="AE402" s="25">
        <v>0</v>
      </c>
    </row>
    <row r="403" s="13" customFormat="1" ht="21.95" customHeight="1" spans="1:31">
      <c r="A403" s="45">
        <f t="shared" si="12"/>
        <v>300606</v>
      </c>
      <c r="B403" s="45" t="str">
        <f t="shared" si="13"/>
        <v>UnionBattleConfig_Mission_Des_300606</v>
      </c>
      <c r="C403" s="46" t="s">
        <v>425</v>
      </c>
      <c r="D403" s="46">
        <v>3</v>
      </c>
      <c r="E403" s="46">
        <v>6</v>
      </c>
      <c r="F403" s="46">
        <v>6</v>
      </c>
      <c r="G403" s="46">
        <v>300701</v>
      </c>
      <c r="H403" s="47">
        <v>30010107</v>
      </c>
      <c r="I403" s="48" t="s">
        <v>426</v>
      </c>
      <c r="J403" s="48" t="s">
        <v>426</v>
      </c>
      <c r="K403" s="49">
        <v>3002010613</v>
      </c>
      <c r="L403" s="50">
        <v>350935</v>
      </c>
      <c r="M403" s="46">
        <v>105014</v>
      </c>
      <c r="N403" s="46">
        <v>10000</v>
      </c>
      <c r="O403" s="47" t="s">
        <v>248</v>
      </c>
      <c r="P403" s="47" t="s">
        <v>248</v>
      </c>
      <c r="Q403" s="47" t="s">
        <v>166</v>
      </c>
      <c r="R403" s="47" t="s">
        <v>249</v>
      </c>
      <c r="S403" s="47" t="s">
        <v>239</v>
      </c>
      <c r="T403" s="47" t="s">
        <v>419</v>
      </c>
      <c r="U403" s="46" t="s">
        <v>206</v>
      </c>
      <c r="V403" s="46" t="s">
        <v>170</v>
      </c>
      <c r="W403" s="46" t="s">
        <v>420</v>
      </c>
      <c r="X403" s="46">
        <v>1500</v>
      </c>
      <c r="Y403" s="47">
        <v>2000019</v>
      </c>
      <c r="Z403" s="47">
        <v>2000047</v>
      </c>
      <c r="AA403" s="47" t="s">
        <v>255</v>
      </c>
      <c r="AB403" s="46" t="s">
        <v>256</v>
      </c>
      <c r="AC403" s="52">
        <v>0</v>
      </c>
      <c r="AD403" s="48" t="s">
        <v>427</v>
      </c>
      <c r="AE403" s="25">
        <v>0</v>
      </c>
    </row>
    <row r="404" s="13" customFormat="1" ht="21.95" customHeight="1" spans="1:31">
      <c r="A404" s="45">
        <f t="shared" si="12"/>
        <v>300701</v>
      </c>
      <c r="B404" s="45" t="str">
        <f t="shared" si="13"/>
        <v>UnionBattleConfig_Mission_Des_300701</v>
      </c>
      <c r="C404" s="46" t="s">
        <v>164</v>
      </c>
      <c r="D404" s="46">
        <v>3</v>
      </c>
      <c r="E404" s="46">
        <v>7</v>
      </c>
      <c r="F404" s="46">
        <v>1</v>
      </c>
      <c r="G404" s="46">
        <v>300702</v>
      </c>
      <c r="H404" s="47">
        <v>30010101</v>
      </c>
      <c r="I404" s="48" t="s">
        <v>165</v>
      </c>
      <c r="J404" s="48" t="s">
        <v>165</v>
      </c>
      <c r="K404" s="49">
        <v>3002010111</v>
      </c>
      <c r="L404" s="50">
        <v>350935</v>
      </c>
      <c r="M404" s="46">
        <v>35005</v>
      </c>
      <c r="N404" s="46">
        <v>10000</v>
      </c>
      <c r="O404" s="47" t="s">
        <v>257</v>
      </c>
      <c r="P404" s="47" t="s">
        <v>257</v>
      </c>
      <c r="Q404" s="47" t="s">
        <v>166</v>
      </c>
      <c r="R404" s="47" t="s">
        <v>249</v>
      </c>
      <c r="S404" s="47" t="s">
        <v>258</v>
      </c>
      <c r="T404" s="47" t="s">
        <v>168</v>
      </c>
      <c r="U404" s="46" t="s">
        <v>169</v>
      </c>
      <c r="V404" s="46" t="s">
        <v>170</v>
      </c>
      <c r="W404" s="46" t="s">
        <v>171</v>
      </c>
      <c r="X404" s="46">
        <v>500</v>
      </c>
      <c r="Y404" s="47">
        <v>2000014</v>
      </c>
      <c r="Z404" s="47">
        <v>2000042</v>
      </c>
      <c r="AA404" s="47" t="s">
        <v>172</v>
      </c>
      <c r="AB404" s="46" t="s">
        <v>259</v>
      </c>
      <c r="AC404" s="52">
        <v>0</v>
      </c>
      <c r="AD404" s="48" t="s">
        <v>174</v>
      </c>
      <c r="AE404" s="25">
        <v>0</v>
      </c>
    </row>
    <row r="405" s="13" customFormat="1" ht="21.95" customHeight="1" spans="1:31">
      <c r="A405" s="45">
        <f t="shared" si="12"/>
        <v>300702</v>
      </c>
      <c r="B405" s="45" t="str">
        <f t="shared" si="13"/>
        <v>UnionBattleConfig_Mission_Des_300702</v>
      </c>
      <c r="C405" s="46" t="s">
        <v>175</v>
      </c>
      <c r="D405" s="46">
        <v>3</v>
      </c>
      <c r="E405" s="46">
        <v>7</v>
      </c>
      <c r="F405" s="46">
        <v>2</v>
      </c>
      <c r="G405" s="46">
        <v>300703</v>
      </c>
      <c r="H405" s="47">
        <v>30010102</v>
      </c>
      <c r="I405" s="48" t="s">
        <v>176</v>
      </c>
      <c r="J405" s="48" t="s">
        <v>176</v>
      </c>
      <c r="K405" s="49">
        <v>3002010211</v>
      </c>
      <c r="L405" s="50">
        <v>350935</v>
      </c>
      <c r="M405" s="46">
        <v>35005</v>
      </c>
      <c r="N405" s="46">
        <v>13000</v>
      </c>
      <c r="O405" s="47" t="s">
        <v>257</v>
      </c>
      <c r="P405" s="47" t="s">
        <v>257</v>
      </c>
      <c r="Q405" s="47" t="s">
        <v>249</v>
      </c>
      <c r="R405" s="47" t="s">
        <v>166</v>
      </c>
      <c r="S405" s="47" t="s">
        <v>258</v>
      </c>
      <c r="T405" s="47" t="s">
        <v>177</v>
      </c>
      <c r="U405" s="46" t="s">
        <v>169</v>
      </c>
      <c r="V405" s="46" t="s">
        <v>170</v>
      </c>
      <c r="W405" s="46" t="s">
        <v>178</v>
      </c>
      <c r="X405" s="46">
        <v>500</v>
      </c>
      <c r="Y405" s="47">
        <v>2000015</v>
      </c>
      <c r="Z405" s="47">
        <v>2000043</v>
      </c>
      <c r="AA405" s="47" t="s">
        <v>179</v>
      </c>
      <c r="AB405" s="46" t="s">
        <v>260</v>
      </c>
      <c r="AC405" s="52">
        <v>0</v>
      </c>
      <c r="AD405" s="48" t="s">
        <v>181</v>
      </c>
      <c r="AE405" s="25">
        <v>0</v>
      </c>
    </row>
    <row r="406" s="13" customFormat="1" ht="21.95" customHeight="1" spans="1:31">
      <c r="A406" s="45">
        <f t="shared" si="12"/>
        <v>300703</v>
      </c>
      <c r="B406" s="45" t="str">
        <f t="shared" si="13"/>
        <v>UnionBattleConfig_Mission_Des_300703</v>
      </c>
      <c r="C406" s="46" t="s">
        <v>182</v>
      </c>
      <c r="D406" s="46">
        <v>3</v>
      </c>
      <c r="E406" s="46">
        <v>7</v>
      </c>
      <c r="F406" s="46">
        <v>3</v>
      </c>
      <c r="G406" s="46">
        <v>300704</v>
      </c>
      <c r="H406" s="47">
        <v>30010103</v>
      </c>
      <c r="I406" s="48" t="s">
        <v>183</v>
      </c>
      <c r="J406" s="48" t="s">
        <v>183</v>
      </c>
      <c r="K406" s="49">
        <v>3002010311</v>
      </c>
      <c r="L406" s="50">
        <v>350935</v>
      </c>
      <c r="M406" s="46">
        <v>35005</v>
      </c>
      <c r="N406" s="46">
        <v>35005</v>
      </c>
      <c r="O406" s="47" t="s">
        <v>257</v>
      </c>
      <c r="P406" s="47" t="s">
        <v>257</v>
      </c>
      <c r="Q406" s="47" t="s">
        <v>166</v>
      </c>
      <c r="R406" s="47" t="s">
        <v>249</v>
      </c>
      <c r="S406" s="47" t="s">
        <v>258</v>
      </c>
      <c r="T406" s="47" t="s">
        <v>184</v>
      </c>
      <c r="U406" s="46" t="s">
        <v>169</v>
      </c>
      <c r="V406" s="46" t="s">
        <v>170</v>
      </c>
      <c r="W406" s="46" t="s">
        <v>171</v>
      </c>
      <c r="X406" s="46">
        <v>500</v>
      </c>
      <c r="Y406" s="47">
        <v>2000016</v>
      </c>
      <c r="Z406" s="47">
        <v>2000044</v>
      </c>
      <c r="AA406" s="47" t="s">
        <v>185</v>
      </c>
      <c r="AB406" s="46" t="s">
        <v>261</v>
      </c>
      <c r="AC406" s="52">
        <v>0</v>
      </c>
      <c r="AD406" s="48" t="s">
        <v>187</v>
      </c>
      <c r="AE406" s="25">
        <v>0</v>
      </c>
    </row>
    <row r="407" s="13" customFormat="1" ht="21.95" customHeight="1" spans="1:31">
      <c r="A407" s="45">
        <f t="shared" si="12"/>
        <v>300704</v>
      </c>
      <c r="B407" s="45" t="str">
        <f t="shared" si="13"/>
        <v>UnionBattleConfig_Mission_Des_300704</v>
      </c>
      <c r="C407" s="46" t="s">
        <v>188</v>
      </c>
      <c r="D407" s="46">
        <v>3</v>
      </c>
      <c r="E407" s="46">
        <v>7</v>
      </c>
      <c r="F407" s="46">
        <v>4</v>
      </c>
      <c r="G407" s="46">
        <v>300705</v>
      </c>
      <c r="H407" s="47">
        <v>30010104</v>
      </c>
      <c r="I407" s="48" t="s">
        <v>189</v>
      </c>
      <c r="J407" s="48" t="s">
        <v>189</v>
      </c>
      <c r="K407" s="49">
        <v>3002010411</v>
      </c>
      <c r="L407" s="50">
        <v>350935</v>
      </c>
      <c r="M407" s="46">
        <v>52506</v>
      </c>
      <c r="N407" s="46">
        <v>10000</v>
      </c>
      <c r="O407" s="47" t="s">
        <v>257</v>
      </c>
      <c r="P407" s="47" t="s">
        <v>257</v>
      </c>
      <c r="Q407" s="47" t="s">
        <v>166</v>
      </c>
      <c r="R407" s="47" t="s">
        <v>249</v>
      </c>
      <c r="S407" s="47" t="s">
        <v>258</v>
      </c>
      <c r="T407" s="47" t="s">
        <v>191</v>
      </c>
      <c r="U407" s="46" t="s">
        <v>169</v>
      </c>
      <c r="V407" s="46" t="s">
        <v>170</v>
      </c>
      <c r="W407" s="46" t="s">
        <v>192</v>
      </c>
      <c r="X407" s="46">
        <v>750</v>
      </c>
      <c r="Y407" s="47">
        <v>2000017</v>
      </c>
      <c r="Z407" s="47">
        <v>2000045</v>
      </c>
      <c r="AA407" s="47" t="s">
        <v>193</v>
      </c>
      <c r="AB407" s="46" t="s">
        <v>262</v>
      </c>
      <c r="AC407" s="52">
        <v>0</v>
      </c>
      <c r="AD407" s="48" t="s">
        <v>195</v>
      </c>
      <c r="AE407" s="25">
        <v>0</v>
      </c>
    </row>
    <row r="408" s="13" customFormat="1" ht="21.95" customHeight="1" spans="1:31">
      <c r="A408" s="45">
        <f t="shared" si="12"/>
        <v>300705</v>
      </c>
      <c r="B408" s="45" t="str">
        <f t="shared" si="13"/>
        <v>UnionBattleConfig_Mission_Des_300705</v>
      </c>
      <c r="C408" s="46" t="s">
        <v>196</v>
      </c>
      <c r="D408" s="46">
        <v>3</v>
      </c>
      <c r="E408" s="46">
        <v>7</v>
      </c>
      <c r="F408" s="46">
        <v>5</v>
      </c>
      <c r="G408" s="46">
        <v>300706</v>
      </c>
      <c r="H408" s="47">
        <v>30010105</v>
      </c>
      <c r="I408" s="48" t="s">
        <v>197</v>
      </c>
      <c r="J408" s="48" t="s">
        <v>197</v>
      </c>
      <c r="K408" s="49">
        <v>3002010511</v>
      </c>
      <c r="L408" s="50">
        <v>350935</v>
      </c>
      <c r="M408" s="46">
        <v>52506</v>
      </c>
      <c r="N408" s="46">
        <v>13000</v>
      </c>
      <c r="O408" s="47" t="s">
        <v>257</v>
      </c>
      <c r="P408" s="47" t="s">
        <v>257</v>
      </c>
      <c r="Q408" s="47" t="s">
        <v>249</v>
      </c>
      <c r="R408" s="47" t="s">
        <v>166</v>
      </c>
      <c r="S408" s="47" t="s">
        <v>258</v>
      </c>
      <c r="T408" s="47" t="s">
        <v>198</v>
      </c>
      <c r="U408" s="46" t="s">
        <v>169</v>
      </c>
      <c r="V408" s="46" t="s">
        <v>170</v>
      </c>
      <c r="W408" s="46" t="s">
        <v>199</v>
      </c>
      <c r="X408" s="46">
        <v>750</v>
      </c>
      <c r="Y408" s="47">
        <v>2000018</v>
      </c>
      <c r="Z408" s="47">
        <v>2000046</v>
      </c>
      <c r="AA408" s="47" t="s">
        <v>200</v>
      </c>
      <c r="AB408" s="46" t="s">
        <v>263</v>
      </c>
      <c r="AC408" s="52">
        <v>0</v>
      </c>
      <c r="AD408" s="48" t="s">
        <v>202</v>
      </c>
      <c r="AE408" s="25">
        <v>0</v>
      </c>
    </row>
    <row r="409" s="13" customFormat="1" ht="21.95" customHeight="1" spans="1:31">
      <c r="A409" s="45">
        <f t="shared" si="12"/>
        <v>300706</v>
      </c>
      <c r="B409" s="45" t="str">
        <f t="shared" si="13"/>
        <v>UnionBattleConfig_Mission_Des_300706</v>
      </c>
      <c r="C409" s="46" t="s">
        <v>425</v>
      </c>
      <c r="D409" s="46">
        <v>3</v>
      </c>
      <c r="E409" s="46">
        <v>7</v>
      </c>
      <c r="F409" s="46">
        <v>6</v>
      </c>
      <c r="G409" s="46">
        <v>300801</v>
      </c>
      <c r="H409" s="47">
        <v>30010107</v>
      </c>
      <c r="I409" s="48" t="s">
        <v>426</v>
      </c>
      <c r="J409" s="48" t="s">
        <v>426</v>
      </c>
      <c r="K409" s="49">
        <v>3002010613</v>
      </c>
      <c r="L409" s="50">
        <v>350935</v>
      </c>
      <c r="M409" s="46">
        <v>105014</v>
      </c>
      <c r="N409" s="46">
        <v>10000</v>
      </c>
      <c r="O409" s="47" t="s">
        <v>257</v>
      </c>
      <c r="P409" s="47" t="s">
        <v>257</v>
      </c>
      <c r="Q409" s="47" t="s">
        <v>166</v>
      </c>
      <c r="R409" s="47" t="s">
        <v>249</v>
      </c>
      <c r="S409" s="47" t="s">
        <v>258</v>
      </c>
      <c r="T409" s="47" t="s">
        <v>419</v>
      </c>
      <c r="U409" s="46" t="s">
        <v>206</v>
      </c>
      <c r="V409" s="46" t="s">
        <v>170</v>
      </c>
      <c r="W409" s="46" t="s">
        <v>420</v>
      </c>
      <c r="X409" s="46">
        <v>1500</v>
      </c>
      <c r="Y409" s="47">
        <v>2000019</v>
      </c>
      <c r="Z409" s="47">
        <v>2000047</v>
      </c>
      <c r="AA409" s="47" t="s">
        <v>264</v>
      </c>
      <c r="AB409" s="46" t="s">
        <v>265</v>
      </c>
      <c r="AC409" s="52">
        <v>0</v>
      </c>
      <c r="AD409" s="48" t="s">
        <v>427</v>
      </c>
      <c r="AE409" s="25">
        <v>0</v>
      </c>
    </row>
    <row r="410" s="13" customFormat="1" ht="21.95" customHeight="1" spans="1:31">
      <c r="A410" s="45">
        <f t="shared" si="12"/>
        <v>300801</v>
      </c>
      <c r="B410" s="45" t="str">
        <f t="shared" si="13"/>
        <v>UnionBattleConfig_Mission_Des_300801</v>
      </c>
      <c r="C410" s="46" t="s">
        <v>164</v>
      </c>
      <c r="D410" s="46">
        <v>3</v>
      </c>
      <c r="E410" s="46">
        <v>8</v>
      </c>
      <c r="F410" s="46">
        <v>1</v>
      </c>
      <c r="G410" s="46">
        <v>300802</v>
      </c>
      <c r="H410" s="47">
        <v>30010101</v>
      </c>
      <c r="I410" s="48" t="s">
        <v>165</v>
      </c>
      <c r="J410" s="48" t="s">
        <v>165</v>
      </c>
      <c r="K410" s="49">
        <v>3002010111</v>
      </c>
      <c r="L410" s="50">
        <v>350935</v>
      </c>
      <c r="M410" s="46">
        <v>35005</v>
      </c>
      <c r="N410" s="46">
        <v>10000</v>
      </c>
      <c r="O410" s="47" t="s">
        <v>266</v>
      </c>
      <c r="P410" s="47" t="s">
        <v>266</v>
      </c>
      <c r="Q410" s="47" t="s">
        <v>166</v>
      </c>
      <c r="R410" s="47" t="s">
        <v>249</v>
      </c>
      <c r="S410" s="47" t="s">
        <v>258</v>
      </c>
      <c r="T410" s="47" t="s">
        <v>168</v>
      </c>
      <c r="U410" s="46" t="s">
        <v>169</v>
      </c>
      <c r="V410" s="46" t="s">
        <v>170</v>
      </c>
      <c r="W410" s="46" t="s">
        <v>171</v>
      </c>
      <c r="X410" s="46">
        <v>500</v>
      </c>
      <c r="Y410" s="47">
        <v>2000014</v>
      </c>
      <c r="Z410" s="47">
        <v>2000042</v>
      </c>
      <c r="AA410" s="47" t="s">
        <v>172</v>
      </c>
      <c r="AB410" s="46" t="s">
        <v>267</v>
      </c>
      <c r="AC410" s="52">
        <v>0</v>
      </c>
      <c r="AD410" s="48" t="s">
        <v>174</v>
      </c>
      <c r="AE410" s="25">
        <v>0</v>
      </c>
    </row>
    <row r="411" s="13" customFormat="1" ht="21.95" customHeight="1" spans="1:31">
      <c r="A411" s="45">
        <f t="shared" si="12"/>
        <v>300802</v>
      </c>
      <c r="B411" s="45" t="str">
        <f t="shared" si="13"/>
        <v>UnionBattleConfig_Mission_Des_300802</v>
      </c>
      <c r="C411" s="46" t="s">
        <v>175</v>
      </c>
      <c r="D411" s="46">
        <v>3</v>
      </c>
      <c r="E411" s="46">
        <v>8</v>
      </c>
      <c r="F411" s="46">
        <v>2</v>
      </c>
      <c r="G411" s="46">
        <v>300803</v>
      </c>
      <c r="H411" s="47">
        <v>30010102</v>
      </c>
      <c r="I411" s="48" t="s">
        <v>176</v>
      </c>
      <c r="J411" s="48" t="s">
        <v>176</v>
      </c>
      <c r="K411" s="49">
        <v>3002010211</v>
      </c>
      <c r="L411" s="50">
        <v>350935</v>
      </c>
      <c r="M411" s="46">
        <v>35005</v>
      </c>
      <c r="N411" s="46">
        <v>13500</v>
      </c>
      <c r="O411" s="47" t="s">
        <v>266</v>
      </c>
      <c r="P411" s="47" t="s">
        <v>266</v>
      </c>
      <c r="Q411" s="47" t="s">
        <v>249</v>
      </c>
      <c r="R411" s="47" t="s">
        <v>166</v>
      </c>
      <c r="S411" s="47" t="s">
        <v>258</v>
      </c>
      <c r="T411" s="47" t="s">
        <v>177</v>
      </c>
      <c r="U411" s="46" t="s">
        <v>169</v>
      </c>
      <c r="V411" s="46" t="s">
        <v>170</v>
      </c>
      <c r="W411" s="46" t="s">
        <v>178</v>
      </c>
      <c r="X411" s="46">
        <v>500</v>
      </c>
      <c r="Y411" s="47">
        <v>2000015</v>
      </c>
      <c r="Z411" s="47">
        <v>2000043</v>
      </c>
      <c r="AA411" s="47" t="s">
        <v>179</v>
      </c>
      <c r="AB411" s="46" t="s">
        <v>268</v>
      </c>
      <c r="AC411" s="52">
        <v>0</v>
      </c>
      <c r="AD411" s="48" t="s">
        <v>181</v>
      </c>
      <c r="AE411" s="25">
        <v>0</v>
      </c>
    </row>
    <row r="412" s="13" customFormat="1" ht="21.95" customHeight="1" spans="1:31">
      <c r="A412" s="45">
        <f t="shared" si="12"/>
        <v>300803</v>
      </c>
      <c r="B412" s="45" t="str">
        <f t="shared" si="13"/>
        <v>UnionBattleConfig_Mission_Des_300803</v>
      </c>
      <c r="C412" s="46" t="s">
        <v>182</v>
      </c>
      <c r="D412" s="46">
        <v>3</v>
      </c>
      <c r="E412" s="46">
        <v>8</v>
      </c>
      <c r="F412" s="46">
        <v>3</v>
      </c>
      <c r="G412" s="46">
        <v>300804</v>
      </c>
      <c r="H412" s="47">
        <v>30010103</v>
      </c>
      <c r="I412" s="48" t="s">
        <v>183</v>
      </c>
      <c r="J412" s="48" t="s">
        <v>183</v>
      </c>
      <c r="K412" s="49">
        <v>3002010311</v>
      </c>
      <c r="L412" s="50">
        <v>350935</v>
      </c>
      <c r="M412" s="46">
        <v>35005</v>
      </c>
      <c r="N412" s="46">
        <v>35005</v>
      </c>
      <c r="O412" s="47" t="s">
        <v>266</v>
      </c>
      <c r="P412" s="47" t="s">
        <v>266</v>
      </c>
      <c r="Q412" s="47" t="s">
        <v>166</v>
      </c>
      <c r="R412" s="47" t="s">
        <v>249</v>
      </c>
      <c r="S412" s="47" t="s">
        <v>258</v>
      </c>
      <c r="T412" s="47" t="s">
        <v>184</v>
      </c>
      <c r="U412" s="46" t="s">
        <v>169</v>
      </c>
      <c r="V412" s="46" t="s">
        <v>170</v>
      </c>
      <c r="W412" s="46" t="s">
        <v>171</v>
      </c>
      <c r="X412" s="46">
        <v>500</v>
      </c>
      <c r="Y412" s="47">
        <v>2000016</v>
      </c>
      <c r="Z412" s="47">
        <v>2000044</v>
      </c>
      <c r="AA412" s="47" t="s">
        <v>185</v>
      </c>
      <c r="AB412" s="46" t="s">
        <v>269</v>
      </c>
      <c r="AC412" s="52">
        <v>0</v>
      </c>
      <c r="AD412" s="48" t="s">
        <v>187</v>
      </c>
      <c r="AE412" s="25">
        <v>0</v>
      </c>
    </row>
    <row r="413" s="13" customFormat="1" ht="21.95" customHeight="1" spans="1:31">
      <c r="A413" s="45">
        <f t="shared" si="12"/>
        <v>300804</v>
      </c>
      <c r="B413" s="45" t="str">
        <f t="shared" si="13"/>
        <v>UnionBattleConfig_Mission_Des_300804</v>
      </c>
      <c r="C413" s="46" t="s">
        <v>188</v>
      </c>
      <c r="D413" s="46">
        <v>3</v>
      </c>
      <c r="E413" s="46">
        <v>8</v>
      </c>
      <c r="F413" s="46">
        <v>4</v>
      </c>
      <c r="G413" s="46">
        <v>300805</v>
      </c>
      <c r="H413" s="47">
        <v>30010104</v>
      </c>
      <c r="I413" s="48" t="s">
        <v>189</v>
      </c>
      <c r="J413" s="48" t="s">
        <v>189</v>
      </c>
      <c r="K413" s="49">
        <v>3002010411</v>
      </c>
      <c r="L413" s="50">
        <v>350935</v>
      </c>
      <c r="M413" s="46">
        <v>52506</v>
      </c>
      <c r="N413" s="46">
        <v>10000</v>
      </c>
      <c r="O413" s="47" t="s">
        <v>266</v>
      </c>
      <c r="P413" s="47" t="s">
        <v>266</v>
      </c>
      <c r="Q413" s="47" t="s">
        <v>166</v>
      </c>
      <c r="R413" s="47" t="s">
        <v>249</v>
      </c>
      <c r="S413" s="47" t="s">
        <v>258</v>
      </c>
      <c r="T413" s="47" t="s">
        <v>191</v>
      </c>
      <c r="U413" s="46" t="s">
        <v>169</v>
      </c>
      <c r="V413" s="46" t="s">
        <v>170</v>
      </c>
      <c r="W413" s="46" t="s">
        <v>192</v>
      </c>
      <c r="X413" s="46">
        <v>750</v>
      </c>
      <c r="Y413" s="47">
        <v>2000017</v>
      </c>
      <c r="Z413" s="47">
        <v>2000045</v>
      </c>
      <c r="AA413" s="47" t="s">
        <v>193</v>
      </c>
      <c r="AB413" s="46" t="s">
        <v>270</v>
      </c>
      <c r="AC413" s="52">
        <v>0</v>
      </c>
      <c r="AD413" s="48" t="s">
        <v>195</v>
      </c>
      <c r="AE413" s="25">
        <v>0</v>
      </c>
    </row>
    <row r="414" s="13" customFormat="1" ht="21.95" customHeight="1" spans="1:31">
      <c r="A414" s="45">
        <f t="shared" si="12"/>
        <v>300805</v>
      </c>
      <c r="B414" s="45" t="str">
        <f t="shared" si="13"/>
        <v>UnionBattleConfig_Mission_Des_300805</v>
      </c>
      <c r="C414" s="46" t="s">
        <v>196</v>
      </c>
      <c r="D414" s="46">
        <v>3</v>
      </c>
      <c r="E414" s="46">
        <v>8</v>
      </c>
      <c r="F414" s="46">
        <v>5</v>
      </c>
      <c r="G414" s="46">
        <v>300806</v>
      </c>
      <c r="H414" s="47">
        <v>30010105</v>
      </c>
      <c r="I414" s="48" t="s">
        <v>197</v>
      </c>
      <c r="J414" s="48" t="s">
        <v>197</v>
      </c>
      <c r="K414" s="49">
        <v>3002010511</v>
      </c>
      <c r="L414" s="50">
        <v>350935</v>
      </c>
      <c r="M414" s="46">
        <v>52506</v>
      </c>
      <c r="N414" s="46">
        <v>13500</v>
      </c>
      <c r="O414" s="47" t="s">
        <v>266</v>
      </c>
      <c r="P414" s="47" t="s">
        <v>266</v>
      </c>
      <c r="Q414" s="47" t="s">
        <v>249</v>
      </c>
      <c r="R414" s="47" t="s">
        <v>166</v>
      </c>
      <c r="S414" s="47" t="s">
        <v>258</v>
      </c>
      <c r="T414" s="47" t="s">
        <v>198</v>
      </c>
      <c r="U414" s="46" t="s">
        <v>169</v>
      </c>
      <c r="V414" s="46" t="s">
        <v>170</v>
      </c>
      <c r="W414" s="46" t="s">
        <v>199</v>
      </c>
      <c r="X414" s="46">
        <v>750</v>
      </c>
      <c r="Y414" s="47">
        <v>2000018</v>
      </c>
      <c r="Z414" s="47">
        <v>2000046</v>
      </c>
      <c r="AA414" s="47" t="s">
        <v>200</v>
      </c>
      <c r="AB414" s="46" t="s">
        <v>271</v>
      </c>
      <c r="AC414" s="52">
        <v>0</v>
      </c>
      <c r="AD414" s="48" t="s">
        <v>202</v>
      </c>
      <c r="AE414" s="25">
        <v>0</v>
      </c>
    </row>
    <row r="415" s="13" customFormat="1" ht="21.95" customHeight="1" spans="1:31">
      <c r="A415" s="45">
        <f t="shared" si="12"/>
        <v>300806</v>
      </c>
      <c r="B415" s="45" t="str">
        <f t="shared" si="13"/>
        <v>UnionBattleConfig_Mission_Des_300806</v>
      </c>
      <c r="C415" s="46" t="s">
        <v>425</v>
      </c>
      <c r="D415" s="46">
        <v>3</v>
      </c>
      <c r="E415" s="46">
        <v>8</v>
      </c>
      <c r="F415" s="46">
        <v>6</v>
      </c>
      <c r="G415" s="46">
        <v>300901</v>
      </c>
      <c r="H415" s="47">
        <v>30010107</v>
      </c>
      <c r="I415" s="48" t="s">
        <v>426</v>
      </c>
      <c r="J415" s="48" t="s">
        <v>426</v>
      </c>
      <c r="K415" s="49">
        <v>3002010613</v>
      </c>
      <c r="L415" s="50">
        <v>350935</v>
      </c>
      <c r="M415" s="46">
        <v>105014</v>
      </c>
      <c r="N415" s="46">
        <v>10000</v>
      </c>
      <c r="O415" s="47" t="s">
        <v>266</v>
      </c>
      <c r="P415" s="47" t="s">
        <v>266</v>
      </c>
      <c r="Q415" s="47" t="s">
        <v>166</v>
      </c>
      <c r="R415" s="47" t="s">
        <v>249</v>
      </c>
      <c r="S415" s="47" t="s">
        <v>258</v>
      </c>
      <c r="T415" s="47" t="s">
        <v>419</v>
      </c>
      <c r="U415" s="46" t="s">
        <v>206</v>
      </c>
      <c r="V415" s="46" t="s">
        <v>170</v>
      </c>
      <c r="W415" s="46" t="s">
        <v>420</v>
      </c>
      <c r="X415" s="46">
        <v>1500</v>
      </c>
      <c r="Y415" s="47" t="s">
        <v>272</v>
      </c>
      <c r="Z415" s="47" t="s">
        <v>273</v>
      </c>
      <c r="AA415" s="47" t="s">
        <v>274</v>
      </c>
      <c r="AB415" s="46" t="s">
        <v>275</v>
      </c>
      <c r="AC415" s="52">
        <v>0</v>
      </c>
      <c r="AD415" s="48" t="s">
        <v>427</v>
      </c>
      <c r="AE415" s="25">
        <v>0</v>
      </c>
    </row>
    <row r="416" s="13" customFormat="1" ht="21.95" customHeight="1" spans="1:31">
      <c r="A416" s="45">
        <f t="shared" si="12"/>
        <v>300901</v>
      </c>
      <c r="B416" s="45" t="str">
        <f t="shared" si="13"/>
        <v>UnionBattleConfig_Mission_Des_300901</v>
      </c>
      <c r="C416" s="46" t="s">
        <v>164</v>
      </c>
      <c r="D416" s="46">
        <v>3</v>
      </c>
      <c r="E416" s="46">
        <v>9</v>
      </c>
      <c r="F416" s="46">
        <v>1</v>
      </c>
      <c r="G416" s="46">
        <v>300902</v>
      </c>
      <c r="H416" s="46">
        <v>30010201</v>
      </c>
      <c r="I416" s="48" t="s">
        <v>165</v>
      </c>
      <c r="J416" s="48" t="s">
        <v>165</v>
      </c>
      <c r="K416" s="49">
        <v>3002010111</v>
      </c>
      <c r="L416" s="50">
        <v>350935</v>
      </c>
      <c r="M416" s="46">
        <v>52506</v>
      </c>
      <c r="N416" s="46">
        <v>10000</v>
      </c>
      <c r="O416" s="47" t="s">
        <v>276</v>
      </c>
      <c r="P416" s="47" t="s">
        <v>276</v>
      </c>
      <c r="Q416" s="47" t="s">
        <v>166</v>
      </c>
      <c r="R416" s="47" t="s">
        <v>249</v>
      </c>
      <c r="S416" s="47" t="s">
        <v>249</v>
      </c>
      <c r="T416" s="47" t="s">
        <v>277</v>
      </c>
      <c r="U416" s="46" t="s">
        <v>206</v>
      </c>
      <c r="V416" s="46" t="s">
        <v>170</v>
      </c>
      <c r="W416" s="46" t="s">
        <v>278</v>
      </c>
      <c r="X416" s="46">
        <v>750</v>
      </c>
      <c r="Y416" s="47">
        <v>2000014</v>
      </c>
      <c r="Z416" s="47">
        <v>2000042</v>
      </c>
      <c r="AA416" s="47" t="s">
        <v>172</v>
      </c>
      <c r="AB416" s="46" t="s">
        <v>279</v>
      </c>
      <c r="AC416" s="52">
        <v>0</v>
      </c>
      <c r="AD416" s="48" t="s">
        <v>174</v>
      </c>
      <c r="AE416" s="25">
        <v>0</v>
      </c>
    </row>
    <row r="417" s="13" customFormat="1" ht="21.95" customHeight="1" spans="1:31">
      <c r="A417" s="45">
        <f t="shared" si="12"/>
        <v>300902</v>
      </c>
      <c r="B417" s="45" t="str">
        <f t="shared" si="13"/>
        <v>UnionBattleConfig_Mission_Des_300902</v>
      </c>
      <c r="C417" s="46" t="s">
        <v>175</v>
      </c>
      <c r="D417" s="46">
        <v>3</v>
      </c>
      <c r="E417" s="46">
        <v>9</v>
      </c>
      <c r="F417" s="46">
        <v>2</v>
      </c>
      <c r="G417" s="46">
        <v>300903</v>
      </c>
      <c r="H417" s="46">
        <v>30010202</v>
      </c>
      <c r="I417" s="48" t="s">
        <v>176</v>
      </c>
      <c r="J417" s="48" t="s">
        <v>176</v>
      </c>
      <c r="K417" s="49">
        <v>3002010211</v>
      </c>
      <c r="L417" s="50">
        <v>350935</v>
      </c>
      <c r="M417" s="46">
        <v>52506</v>
      </c>
      <c r="N417" s="46">
        <v>14000</v>
      </c>
      <c r="O417" s="47" t="s">
        <v>276</v>
      </c>
      <c r="P417" s="47" t="s">
        <v>276</v>
      </c>
      <c r="Q417" s="47" t="s">
        <v>249</v>
      </c>
      <c r="R417" s="47" t="s">
        <v>166</v>
      </c>
      <c r="S417" s="47" t="s">
        <v>249</v>
      </c>
      <c r="T417" s="47" t="s">
        <v>280</v>
      </c>
      <c r="U417" s="46" t="s">
        <v>206</v>
      </c>
      <c r="V417" s="46" t="s">
        <v>170</v>
      </c>
      <c r="W417" s="46" t="s">
        <v>281</v>
      </c>
      <c r="X417" s="46">
        <v>750</v>
      </c>
      <c r="Y417" s="47">
        <v>2000015</v>
      </c>
      <c r="Z417" s="47">
        <v>2000043</v>
      </c>
      <c r="AA417" s="47" t="s">
        <v>179</v>
      </c>
      <c r="AB417" s="46" t="s">
        <v>282</v>
      </c>
      <c r="AC417" s="52">
        <v>0</v>
      </c>
      <c r="AD417" s="48" t="s">
        <v>181</v>
      </c>
      <c r="AE417" s="25">
        <v>0</v>
      </c>
    </row>
    <row r="418" s="13" customFormat="1" ht="21.95" customHeight="1" spans="1:31">
      <c r="A418" s="45">
        <f t="shared" si="12"/>
        <v>300903</v>
      </c>
      <c r="B418" s="45" t="str">
        <f t="shared" si="13"/>
        <v>UnionBattleConfig_Mission_Des_300903</v>
      </c>
      <c r="C418" s="46" t="s">
        <v>182</v>
      </c>
      <c r="D418" s="46">
        <v>3</v>
      </c>
      <c r="E418" s="46">
        <v>9</v>
      </c>
      <c r="F418" s="46">
        <v>3</v>
      </c>
      <c r="G418" s="46">
        <v>300904</v>
      </c>
      <c r="H418" s="46">
        <v>30010203</v>
      </c>
      <c r="I418" s="48" t="s">
        <v>183</v>
      </c>
      <c r="J418" s="48" t="s">
        <v>183</v>
      </c>
      <c r="K418" s="49">
        <v>3002010311</v>
      </c>
      <c r="L418" s="50">
        <v>350935</v>
      </c>
      <c r="M418" s="46">
        <v>52506</v>
      </c>
      <c r="N418" s="46">
        <v>52506</v>
      </c>
      <c r="O418" s="47" t="s">
        <v>276</v>
      </c>
      <c r="P418" s="47" t="s">
        <v>276</v>
      </c>
      <c r="Q418" s="47" t="s">
        <v>166</v>
      </c>
      <c r="R418" s="47" t="s">
        <v>249</v>
      </c>
      <c r="S418" s="47" t="s">
        <v>249</v>
      </c>
      <c r="T418" s="47" t="s">
        <v>283</v>
      </c>
      <c r="U418" s="46" t="s">
        <v>206</v>
      </c>
      <c r="V418" s="46" t="s">
        <v>170</v>
      </c>
      <c r="W418" s="46" t="s">
        <v>278</v>
      </c>
      <c r="X418" s="46">
        <v>750</v>
      </c>
      <c r="Y418" s="47">
        <v>2000016</v>
      </c>
      <c r="Z418" s="47">
        <v>2000044</v>
      </c>
      <c r="AA418" s="47" t="s">
        <v>185</v>
      </c>
      <c r="AB418" s="46" t="s">
        <v>284</v>
      </c>
      <c r="AC418" s="52">
        <v>0</v>
      </c>
      <c r="AD418" s="48" t="s">
        <v>187</v>
      </c>
      <c r="AE418" s="25">
        <v>0</v>
      </c>
    </row>
    <row r="419" s="13" customFormat="1" ht="21.95" customHeight="1" spans="1:31">
      <c r="A419" s="45">
        <f t="shared" si="12"/>
        <v>300904</v>
      </c>
      <c r="B419" s="45" t="str">
        <f t="shared" si="13"/>
        <v>UnionBattleConfig_Mission_Des_300904</v>
      </c>
      <c r="C419" s="46" t="s">
        <v>188</v>
      </c>
      <c r="D419" s="46">
        <v>3</v>
      </c>
      <c r="E419" s="46">
        <v>9</v>
      </c>
      <c r="F419" s="46">
        <v>4</v>
      </c>
      <c r="G419" s="46">
        <v>300905</v>
      </c>
      <c r="H419" s="46">
        <v>30010204</v>
      </c>
      <c r="I419" s="48" t="s">
        <v>189</v>
      </c>
      <c r="J419" s="48" t="s">
        <v>189</v>
      </c>
      <c r="K419" s="49">
        <v>3002010411</v>
      </c>
      <c r="L419" s="50">
        <v>350935</v>
      </c>
      <c r="M419" s="46">
        <v>70010</v>
      </c>
      <c r="N419" s="46">
        <v>10000</v>
      </c>
      <c r="O419" s="47" t="s">
        <v>276</v>
      </c>
      <c r="P419" s="47" t="s">
        <v>276</v>
      </c>
      <c r="Q419" s="47" t="s">
        <v>166</v>
      </c>
      <c r="R419" s="47" t="s">
        <v>249</v>
      </c>
      <c r="S419" s="47" t="s">
        <v>249</v>
      </c>
      <c r="T419" s="47" t="s">
        <v>285</v>
      </c>
      <c r="U419" s="46" t="s">
        <v>206</v>
      </c>
      <c r="V419" s="46" t="s">
        <v>170</v>
      </c>
      <c r="W419" s="46" t="s">
        <v>286</v>
      </c>
      <c r="X419" s="46">
        <v>1000</v>
      </c>
      <c r="Y419" s="47">
        <v>2000017</v>
      </c>
      <c r="Z419" s="47">
        <v>2000045</v>
      </c>
      <c r="AA419" s="47" t="s">
        <v>193</v>
      </c>
      <c r="AB419" s="46" t="s">
        <v>287</v>
      </c>
      <c r="AC419" s="52">
        <v>0</v>
      </c>
      <c r="AD419" s="48" t="s">
        <v>195</v>
      </c>
      <c r="AE419" s="25">
        <v>0</v>
      </c>
    </row>
    <row r="420" s="13" customFormat="1" ht="21.95" customHeight="1" spans="1:31">
      <c r="A420" s="45">
        <f t="shared" si="12"/>
        <v>300905</v>
      </c>
      <c r="B420" s="45" t="str">
        <f t="shared" si="13"/>
        <v>UnionBattleConfig_Mission_Des_300905</v>
      </c>
      <c r="C420" s="46" t="s">
        <v>196</v>
      </c>
      <c r="D420" s="46">
        <v>3</v>
      </c>
      <c r="E420" s="46">
        <v>9</v>
      </c>
      <c r="F420" s="46">
        <v>5</v>
      </c>
      <c r="G420" s="46">
        <v>300906</v>
      </c>
      <c r="H420" s="46">
        <v>30010205</v>
      </c>
      <c r="I420" s="48" t="s">
        <v>197</v>
      </c>
      <c r="J420" s="48" t="s">
        <v>197</v>
      </c>
      <c r="K420" s="49">
        <v>3002010511</v>
      </c>
      <c r="L420" s="50">
        <v>350935</v>
      </c>
      <c r="M420" s="46">
        <v>70010</v>
      </c>
      <c r="N420" s="46">
        <v>14000</v>
      </c>
      <c r="O420" s="47" t="s">
        <v>276</v>
      </c>
      <c r="P420" s="47" t="s">
        <v>276</v>
      </c>
      <c r="Q420" s="47" t="s">
        <v>249</v>
      </c>
      <c r="R420" s="47" t="s">
        <v>166</v>
      </c>
      <c r="S420" s="47" t="s">
        <v>249</v>
      </c>
      <c r="T420" s="47" t="s">
        <v>288</v>
      </c>
      <c r="U420" s="46" t="s">
        <v>206</v>
      </c>
      <c r="V420" s="46" t="s">
        <v>170</v>
      </c>
      <c r="W420" s="46" t="s">
        <v>289</v>
      </c>
      <c r="X420" s="46">
        <v>1000</v>
      </c>
      <c r="Y420" s="47">
        <v>2000018</v>
      </c>
      <c r="Z420" s="47">
        <v>2000046</v>
      </c>
      <c r="AA420" s="47" t="s">
        <v>200</v>
      </c>
      <c r="AB420" s="46" t="s">
        <v>290</v>
      </c>
      <c r="AC420" s="52">
        <v>0</v>
      </c>
      <c r="AD420" s="48" t="s">
        <v>202</v>
      </c>
      <c r="AE420" s="25">
        <v>0</v>
      </c>
    </row>
    <row r="421" s="13" customFormat="1" ht="21.95" customHeight="1" spans="1:31">
      <c r="A421" s="45">
        <f t="shared" si="12"/>
        <v>300906</v>
      </c>
      <c r="B421" s="45" t="str">
        <f t="shared" si="13"/>
        <v>UnionBattleConfig_Mission_Des_300906</v>
      </c>
      <c r="C421" s="46" t="s">
        <v>425</v>
      </c>
      <c r="D421" s="46">
        <v>3</v>
      </c>
      <c r="E421" s="46">
        <v>9</v>
      </c>
      <c r="F421" s="46">
        <v>6</v>
      </c>
      <c r="G421" s="46">
        <v>301001</v>
      </c>
      <c r="H421" s="46">
        <v>30010207</v>
      </c>
      <c r="I421" s="48" t="s">
        <v>426</v>
      </c>
      <c r="J421" s="48" t="s">
        <v>426</v>
      </c>
      <c r="K421" s="49">
        <v>3002010613</v>
      </c>
      <c r="L421" s="50">
        <v>350935</v>
      </c>
      <c r="M421" s="46">
        <v>140019</v>
      </c>
      <c r="N421" s="46">
        <v>10000</v>
      </c>
      <c r="O421" s="47" t="s">
        <v>276</v>
      </c>
      <c r="P421" s="47" t="s">
        <v>276</v>
      </c>
      <c r="Q421" s="47" t="s">
        <v>166</v>
      </c>
      <c r="R421" s="47" t="s">
        <v>249</v>
      </c>
      <c r="S421" s="47" t="s">
        <v>249</v>
      </c>
      <c r="T421" s="47" t="s">
        <v>422</v>
      </c>
      <c r="U421" s="46" t="s">
        <v>292</v>
      </c>
      <c r="V421" s="46" t="s">
        <v>170</v>
      </c>
      <c r="W421" s="46" t="s">
        <v>423</v>
      </c>
      <c r="X421" s="46">
        <v>2000</v>
      </c>
      <c r="Y421" s="47">
        <v>2000019</v>
      </c>
      <c r="Z421" s="47">
        <v>2000047</v>
      </c>
      <c r="AA421" s="47" t="s">
        <v>294</v>
      </c>
      <c r="AB421" s="46" t="s">
        <v>295</v>
      </c>
      <c r="AC421" s="52">
        <v>0</v>
      </c>
      <c r="AD421" s="48" t="s">
        <v>427</v>
      </c>
      <c r="AE421" s="25">
        <v>0</v>
      </c>
    </row>
    <row r="422" s="13" customFormat="1" ht="21.95" customHeight="1" spans="1:31">
      <c r="A422" s="45">
        <f t="shared" si="12"/>
        <v>301001</v>
      </c>
      <c r="B422" s="45" t="str">
        <f t="shared" si="13"/>
        <v>UnionBattleConfig_Mission_Des_301001</v>
      </c>
      <c r="C422" s="46" t="s">
        <v>164</v>
      </c>
      <c r="D422" s="46">
        <v>3</v>
      </c>
      <c r="E422" s="46">
        <v>10</v>
      </c>
      <c r="F422" s="46">
        <v>1</v>
      </c>
      <c r="G422" s="46">
        <v>301002</v>
      </c>
      <c r="H422" s="46">
        <v>30010201</v>
      </c>
      <c r="I422" s="48" t="s">
        <v>165</v>
      </c>
      <c r="J422" s="48" t="s">
        <v>165</v>
      </c>
      <c r="K422" s="49">
        <v>3002010111</v>
      </c>
      <c r="L422" s="50">
        <v>350935</v>
      </c>
      <c r="M422" s="46">
        <v>52506</v>
      </c>
      <c r="N422" s="46">
        <v>10000</v>
      </c>
      <c r="O422" s="47" t="s">
        <v>296</v>
      </c>
      <c r="P422" s="47" t="s">
        <v>296</v>
      </c>
      <c r="Q422" s="47" t="s">
        <v>166</v>
      </c>
      <c r="R422" s="47" t="s">
        <v>249</v>
      </c>
      <c r="S422" s="47" t="s">
        <v>249</v>
      </c>
      <c r="T422" s="47" t="s">
        <v>277</v>
      </c>
      <c r="U422" s="46" t="s">
        <v>206</v>
      </c>
      <c r="V422" s="46" t="s">
        <v>170</v>
      </c>
      <c r="W422" s="46" t="s">
        <v>278</v>
      </c>
      <c r="X422" s="46">
        <v>750</v>
      </c>
      <c r="Y422" s="47">
        <v>2000014</v>
      </c>
      <c r="Z422" s="47">
        <v>2000042</v>
      </c>
      <c r="AA422" s="47" t="s">
        <v>172</v>
      </c>
      <c r="AB422" s="46" t="s">
        <v>297</v>
      </c>
      <c r="AC422" s="52">
        <v>0</v>
      </c>
      <c r="AD422" s="48" t="s">
        <v>174</v>
      </c>
      <c r="AE422" s="25">
        <v>0</v>
      </c>
    </row>
    <row r="423" s="13" customFormat="1" ht="21.95" customHeight="1" spans="1:31">
      <c r="A423" s="45">
        <f t="shared" si="12"/>
        <v>301002</v>
      </c>
      <c r="B423" s="45" t="str">
        <f t="shared" si="13"/>
        <v>UnionBattleConfig_Mission_Des_301002</v>
      </c>
      <c r="C423" s="46" t="s">
        <v>175</v>
      </c>
      <c r="D423" s="46">
        <v>3</v>
      </c>
      <c r="E423" s="46">
        <v>10</v>
      </c>
      <c r="F423" s="46">
        <v>2</v>
      </c>
      <c r="G423" s="46">
        <v>301003</v>
      </c>
      <c r="H423" s="46">
        <v>30010202</v>
      </c>
      <c r="I423" s="48" t="s">
        <v>176</v>
      </c>
      <c r="J423" s="48" t="s">
        <v>176</v>
      </c>
      <c r="K423" s="49">
        <v>3002010211</v>
      </c>
      <c r="L423" s="50">
        <v>350935</v>
      </c>
      <c r="M423" s="46">
        <v>52506</v>
      </c>
      <c r="N423" s="46">
        <v>14500</v>
      </c>
      <c r="O423" s="47" t="s">
        <v>296</v>
      </c>
      <c r="P423" s="47" t="s">
        <v>296</v>
      </c>
      <c r="Q423" s="47" t="s">
        <v>249</v>
      </c>
      <c r="R423" s="47" t="s">
        <v>166</v>
      </c>
      <c r="S423" s="47" t="s">
        <v>249</v>
      </c>
      <c r="T423" s="47" t="s">
        <v>280</v>
      </c>
      <c r="U423" s="46" t="s">
        <v>206</v>
      </c>
      <c r="V423" s="46" t="s">
        <v>170</v>
      </c>
      <c r="W423" s="46" t="s">
        <v>281</v>
      </c>
      <c r="X423" s="46">
        <v>750</v>
      </c>
      <c r="Y423" s="47">
        <v>2000015</v>
      </c>
      <c r="Z423" s="47">
        <v>2000043</v>
      </c>
      <c r="AA423" s="47" t="s">
        <v>179</v>
      </c>
      <c r="AB423" s="46" t="s">
        <v>298</v>
      </c>
      <c r="AC423" s="52">
        <v>0</v>
      </c>
      <c r="AD423" s="48" t="s">
        <v>181</v>
      </c>
      <c r="AE423" s="25">
        <v>0</v>
      </c>
    </row>
    <row r="424" s="13" customFormat="1" ht="21.95" customHeight="1" spans="1:31">
      <c r="A424" s="45">
        <f t="shared" si="12"/>
        <v>301003</v>
      </c>
      <c r="B424" s="45" t="str">
        <f t="shared" si="13"/>
        <v>UnionBattleConfig_Mission_Des_301003</v>
      </c>
      <c r="C424" s="46" t="s">
        <v>182</v>
      </c>
      <c r="D424" s="46">
        <v>3</v>
      </c>
      <c r="E424" s="46">
        <v>10</v>
      </c>
      <c r="F424" s="46">
        <v>3</v>
      </c>
      <c r="G424" s="46">
        <v>301004</v>
      </c>
      <c r="H424" s="46">
        <v>30010203</v>
      </c>
      <c r="I424" s="48" t="s">
        <v>183</v>
      </c>
      <c r="J424" s="48" t="s">
        <v>183</v>
      </c>
      <c r="K424" s="49">
        <v>3002010311</v>
      </c>
      <c r="L424" s="50">
        <v>350935</v>
      </c>
      <c r="M424" s="46">
        <v>52506</v>
      </c>
      <c r="N424" s="46">
        <v>52506</v>
      </c>
      <c r="O424" s="47" t="s">
        <v>296</v>
      </c>
      <c r="P424" s="47" t="s">
        <v>296</v>
      </c>
      <c r="Q424" s="47" t="s">
        <v>166</v>
      </c>
      <c r="R424" s="47" t="s">
        <v>249</v>
      </c>
      <c r="S424" s="47" t="s">
        <v>249</v>
      </c>
      <c r="T424" s="47" t="s">
        <v>283</v>
      </c>
      <c r="U424" s="46" t="s">
        <v>206</v>
      </c>
      <c r="V424" s="46" t="s">
        <v>170</v>
      </c>
      <c r="W424" s="46" t="s">
        <v>278</v>
      </c>
      <c r="X424" s="46">
        <v>750</v>
      </c>
      <c r="Y424" s="47">
        <v>2000016</v>
      </c>
      <c r="Z424" s="47">
        <v>2000044</v>
      </c>
      <c r="AA424" s="47" t="s">
        <v>185</v>
      </c>
      <c r="AB424" s="46" t="s">
        <v>299</v>
      </c>
      <c r="AC424" s="52">
        <v>0</v>
      </c>
      <c r="AD424" s="48" t="s">
        <v>187</v>
      </c>
      <c r="AE424" s="25">
        <v>0</v>
      </c>
    </row>
    <row r="425" s="13" customFormat="1" ht="21.95" customHeight="1" spans="1:31">
      <c r="A425" s="45">
        <f t="shared" si="12"/>
        <v>301004</v>
      </c>
      <c r="B425" s="45" t="str">
        <f t="shared" si="13"/>
        <v>UnionBattleConfig_Mission_Des_301004</v>
      </c>
      <c r="C425" s="46" t="s">
        <v>188</v>
      </c>
      <c r="D425" s="46">
        <v>3</v>
      </c>
      <c r="E425" s="46">
        <v>10</v>
      </c>
      <c r="F425" s="46">
        <v>4</v>
      </c>
      <c r="G425" s="46">
        <v>301005</v>
      </c>
      <c r="H425" s="46">
        <v>30010204</v>
      </c>
      <c r="I425" s="48" t="s">
        <v>189</v>
      </c>
      <c r="J425" s="48" t="s">
        <v>189</v>
      </c>
      <c r="K425" s="49">
        <v>3002010411</v>
      </c>
      <c r="L425" s="50">
        <v>350935</v>
      </c>
      <c r="M425" s="46">
        <v>70010</v>
      </c>
      <c r="N425" s="46">
        <v>10000</v>
      </c>
      <c r="O425" s="47" t="s">
        <v>296</v>
      </c>
      <c r="P425" s="47" t="s">
        <v>296</v>
      </c>
      <c r="Q425" s="47" t="s">
        <v>166</v>
      </c>
      <c r="R425" s="47" t="s">
        <v>249</v>
      </c>
      <c r="S425" s="47" t="s">
        <v>249</v>
      </c>
      <c r="T425" s="47" t="s">
        <v>285</v>
      </c>
      <c r="U425" s="46" t="s">
        <v>206</v>
      </c>
      <c r="V425" s="46" t="s">
        <v>170</v>
      </c>
      <c r="W425" s="46" t="s">
        <v>286</v>
      </c>
      <c r="X425" s="46">
        <v>1000</v>
      </c>
      <c r="Y425" s="47">
        <v>2000017</v>
      </c>
      <c r="Z425" s="47">
        <v>2000045</v>
      </c>
      <c r="AA425" s="47" t="s">
        <v>193</v>
      </c>
      <c r="AB425" s="46" t="s">
        <v>300</v>
      </c>
      <c r="AC425" s="52">
        <v>0</v>
      </c>
      <c r="AD425" s="48" t="s">
        <v>195</v>
      </c>
      <c r="AE425" s="25">
        <v>0</v>
      </c>
    </row>
    <row r="426" s="13" customFormat="1" ht="21.95" customHeight="1" spans="1:31">
      <c r="A426" s="45">
        <f t="shared" si="12"/>
        <v>301005</v>
      </c>
      <c r="B426" s="45" t="str">
        <f t="shared" si="13"/>
        <v>UnionBattleConfig_Mission_Des_301005</v>
      </c>
      <c r="C426" s="46" t="s">
        <v>196</v>
      </c>
      <c r="D426" s="46">
        <v>3</v>
      </c>
      <c r="E426" s="46">
        <v>10</v>
      </c>
      <c r="F426" s="46">
        <v>5</v>
      </c>
      <c r="G426" s="46">
        <v>301006</v>
      </c>
      <c r="H426" s="46">
        <v>30010205</v>
      </c>
      <c r="I426" s="48" t="s">
        <v>197</v>
      </c>
      <c r="J426" s="48" t="s">
        <v>197</v>
      </c>
      <c r="K426" s="49">
        <v>3002010511</v>
      </c>
      <c r="L426" s="50">
        <v>350935</v>
      </c>
      <c r="M426" s="46">
        <v>70010</v>
      </c>
      <c r="N426" s="46">
        <v>14500</v>
      </c>
      <c r="O426" s="47" t="s">
        <v>296</v>
      </c>
      <c r="P426" s="47" t="s">
        <v>296</v>
      </c>
      <c r="Q426" s="47" t="s">
        <v>249</v>
      </c>
      <c r="R426" s="47" t="s">
        <v>166</v>
      </c>
      <c r="S426" s="47" t="s">
        <v>249</v>
      </c>
      <c r="T426" s="47" t="s">
        <v>288</v>
      </c>
      <c r="U426" s="46" t="s">
        <v>206</v>
      </c>
      <c r="V426" s="46" t="s">
        <v>170</v>
      </c>
      <c r="W426" s="46" t="s">
        <v>289</v>
      </c>
      <c r="X426" s="46">
        <v>1000</v>
      </c>
      <c r="Y426" s="47">
        <v>2000018</v>
      </c>
      <c r="Z426" s="47">
        <v>2000046</v>
      </c>
      <c r="AA426" s="47" t="s">
        <v>200</v>
      </c>
      <c r="AB426" s="46" t="s">
        <v>301</v>
      </c>
      <c r="AC426" s="52">
        <v>0</v>
      </c>
      <c r="AD426" s="48" t="s">
        <v>202</v>
      </c>
      <c r="AE426" s="25">
        <v>0</v>
      </c>
    </row>
    <row r="427" s="13" customFormat="1" ht="21.95" customHeight="1" spans="1:31">
      <c r="A427" s="45">
        <f t="shared" si="12"/>
        <v>301006</v>
      </c>
      <c r="B427" s="45" t="str">
        <f t="shared" si="13"/>
        <v>UnionBattleConfig_Mission_Des_301006</v>
      </c>
      <c r="C427" s="46" t="s">
        <v>425</v>
      </c>
      <c r="D427" s="46">
        <v>3</v>
      </c>
      <c r="E427" s="46">
        <v>10</v>
      </c>
      <c r="F427" s="46">
        <v>6</v>
      </c>
      <c r="G427" s="46">
        <v>301101</v>
      </c>
      <c r="H427" s="46">
        <v>30010207</v>
      </c>
      <c r="I427" s="48" t="s">
        <v>426</v>
      </c>
      <c r="J427" s="48" t="s">
        <v>426</v>
      </c>
      <c r="K427" s="49">
        <v>3002010613</v>
      </c>
      <c r="L427" s="50">
        <v>350935</v>
      </c>
      <c r="M427" s="46">
        <v>140019</v>
      </c>
      <c r="N427" s="46">
        <v>10000</v>
      </c>
      <c r="O427" s="47" t="s">
        <v>296</v>
      </c>
      <c r="P427" s="47" t="s">
        <v>296</v>
      </c>
      <c r="Q427" s="47" t="s">
        <v>166</v>
      </c>
      <c r="R427" s="47" t="s">
        <v>249</v>
      </c>
      <c r="S427" s="47" t="s">
        <v>249</v>
      </c>
      <c r="T427" s="47" t="s">
        <v>422</v>
      </c>
      <c r="U427" s="46" t="s">
        <v>292</v>
      </c>
      <c r="V427" s="46" t="s">
        <v>170</v>
      </c>
      <c r="W427" s="46" t="s">
        <v>423</v>
      </c>
      <c r="X427" s="46">
        <v>2000</v>
      </c>
      <c r="Y427" s="47" t="s">
        <v>302</v>
      </c>
      <c r="Z427" s="47">
        <v>2000047</v>
      </c>
      <c r="AA427" s="47" t="s">
        <v>303</v>
      </c>
      <c r="AB427" s="46" t="s">
        <v>304</v>
      </c>
      <c r="AC427" s="52">
        <v>0</v>
      </c>
      <c r="AD427" s="48" t="s">
        <v>427</v>
      </c>
      <c r="AE427" s="25">
        <v>0</v>
      </c>
    </row>
    <row r="428" s="13" customFormat="1" ht="21.95" customHeight="1" spans="1:31">
      <c r="A428" s="45">
        <f t="shared" si="12"/>
        <v>301101</v>
      </c>
      <c r="B428" s="45" t="str">
        <f t="shared" si="13"/>
        <v>UnionBattleConfig_Mission_Des_301101</v>
      </c>
      <c r="C428" s="46" t="s">
        <v>164</v>
      </c>
      <c r="D428" s="46">
        <v>3</v>
      </c>
      <c r="E428" s="46">
        <v>11</v>
      </c>
      <c r="F428" s="46">
        <v>1</v>
      </c>
      <c r="G428" s="46">
        <v>301102</v>
      </c>
      <c r="H428" s="46">
        <v>30010201</v>
      </c>
      <c r="I428" s="48" t="s">
        <v>165</v>
      </c>
      <c r="J428" s="48" t="s">
        <v>165</v>
      </c>
      <c r="K428" s="49">
        <v>3002010111</v>
      </c>
      <c r="L428" s="50">
        <v>350935</v>
      </c>
      <c r="M428" s="46">
        <v>52506</v>
      </c>
      <c r="N428" s="46">
        <v>10000</v>
      </c>
      <c r="O428" s="47" t="s">
        <v>305</v>
      </c>
      <c r="P428" s="47" t="s">
        <v>305</v>
      </c>
      <c r="Q428" s="47" t="s">
        <v>166</v>
      </c>
      <c r="R428" s="47" t="s">
        <v>249</v>
      </c>
      <c r="S428" s="47" t="s">
        <v>306</v>
      </c>
      <c r="T428" s="47" t="s">
        <v>277</v>
      </c>
      <c r="U428" s="46" t="s">
        <v>206</v>
      </c>
      <c r="V428" s="46" t="s">
        <v>170</v>
      </c>
      <c r="W428" s="46" t="s">
        <v>278</v>
      </c>
      <c r="X428" s="46">
        <v>750</v>
      </c>
      <c r="Y428" s="47">
        <v>2000020</v>
      </c>
      <c r="Z428" s="47">
        <v>2000048</v>
      </c>
      <c r="AA428" s="47" t="s">
        <v>172</v>
      </c>
      <c r="AB428" s="46" t="s">
        <v>307</v>
      </c>
      <c r="AC428" s="52">
        <v>0</v>
      </c>
      <c r="AD428" s="48" t="s">
        <v>174</v>
      </c>
      <c r="AE428" s="25">
        <v>0</v>
      </c>
    </row>
    <row r="429" s="13" customFormat="1" ht="21.95" customHeight="1" spans="1:31">
      <c r="A429" s="45">
        <f t="shared" si="12"/>
        <v>301102</v>
      </c>
      <c r="B429" s="45" t="str">
        <f t="shared" si="13"/>
        <v>UnionBattleConfig_Mission_Des_301102</v>
      </c>
      <c r="C429" s="46" t="s">
        <v>175</v>
      </c>
      <c r="D429" s="46">
        <v>3</v>
      </c>
      <c r="E429" s="46">
        <v>11</v>
      </c>
      <c r="F429" s="46">
        <v>2</v>
      </c>
      <c r="G429" s="46">
        <v>301103</v>
      </c>
      <c r="H429" s="46">
        <v>30010202</v>
      </c>
      <c r="I429" s="48" t="s">
        <v>176</v>
      </c>
      <c r="J429" s="48" t="s">
        <v>176</v>
      </c>
      <c r="K429" s="49">
        <v>3002010211</v>
      </c>
      <c r="L429" s="50">
        <v>350935</v>
      </c>
      <c r="M429" s="46">
        <v>52506</v>
      </c>
      <c r="N429" s="46">
        <v>15000</v>
      </c>
      <c r="O429" s="47" t="s">
        <v>305</v>
      </c>
      <c r="P429" s="47" t="s">
        <v>305</v>
      </c>
      <c r="Q429" s="47" t="s">
        <v>249</v>
      </c>
      <c r="R429" s="47" t="s">
        <v>166</v>
      </c>
      <c r="S429" s="47" t="s">
        <v>306</v>
      </c>
      <c r="T429" s="47" t="s">
        <v>280</v>
      </c>
      <c r="U429" s="46" t="s">
        <v>206</v>
      </c>
      <c r="V429" s="46" t="s">
        <v>170</v>
      </c>
      <c r="W429" s="46" t="s">
        <v>281</v>
      </c>
      <c r="X429" s="46">
        <v>750</v>
      </c>
      <c r="Y429" s="47">
        <v>2000021</v>
      </c>
      <c r="Z429" s="47">
        <v>2000049</v>
      </c>
      <c r="AA429" s="47" t="s">
        <v>179</v>
      </c>
      <c r="AB429" s="46" t="s">
        <v>308</v>
      </c>
      <c r="AC429" s="52">
        <v>0</v>
      </c>
      <c r="AD429" s="48" t="s">
        <v>181</v>
      </c>
      <c r="AE429" s="25">
        <v>0</v>
      </c>
    </row>
    <row r="430" s="13" customFormat="1" ht="21.95" customHeight="1" spans="1:31">
      <c r="A430" s="45">
        <f t="shared" si="12"/>
        <v>301103</v>
      </c>
      <c r="B430" s="45" t="str">
        <f t="shared" si="13"/>
        <v>UnionBattleConfig_Mission_Des_301103</v>
      </c>
      <c r="C430" s="46" t="s">
        <v>182</v>
      </c>
      <c r="D430" s="46">
        <v>3</v>
      </c>
      <c r="E430" s="46">
        <v>11</v>
      </c>
      <c r="F430" s="46">
        <v>3</v>
      </c>
      <c r="G430" s="46">
        <v>301104</v>
      </c>
      <c r="H430" s="46">
        <v>30010203</v>
      </c>
      <c r="I430" s="48" t="s">
        <v>183</v>
      </c>
      <c r="J430" s="48" t="s">
        <v>183</v>
      </c>
      <c r="K430" s="49">
        <v>3002010311</v>
      </c>
      <c r="L430" s="50">
        <v>350935</v>
      </c>
      <c r="M430" s="46">
        <v>52506</v>
      </c>
      <c r="N430" s="46">
        <v>52506</v>
      </c>
      <c r="O430" s="47" t="s">
        <v>305</v>
      </c>
      <c r="P430" s="47" t="s">
        <v>305</v>
      </c>
      <c r="Q430" s="47" t="s">
        <v>166</v>
      </c>
      <c r="R430" s="47" t="s">
        <v>249</v>
      </c>
      <c r="S430" s="47" t="s">
        <v>306</v>
      </c>
      <c r="T430" s="47" t="s">
        <v>283</v>
      </c>
      <c r="U430" s="46" t="s">
        <v>206</v>
      </c>
      <c r="V430" s="46" t="s">
        <v>170</v>
      </c>
      <c r="W430" s="46" t="s">
        <v>278</v>
      </c>
      <c r="X430" s="46">
        <v>750</v>
      </c>
      <c r="Y430" s="47">
        <v>2000022</v>
      </c>
      <c r="Z430" s="47">
        <v>2000050</v>
      </c>
      <c r="AA430" s="47" t="s">
        <v>185</v>
      </c>
      <c r="AB430" s="46" t="s">
        <v>309</v>
      </c>
      <c r="AC430" s="52">
        <v>0</v>
      </c>
      <c r="AD430" s="48" t="s">
        <v>187</v>
      </c>
      <c r="AE430" s="25">
        <v>0</v>
      </c>
    </row>
    <row r="431" s="13" customFormat="1" ht="21.95" customHeight="1" spans="1:31">
      <c r="A431" s="45">
        <f t="shared" si="12"/>
        <v>301104</v>
      </c>
      <c r="B431" s="45" t="str">
        <f t="shared" si="13"/>
        <v>UnionBattleConfig_Mission_Des_301104</v>
      </c>
      <c r="C431" s="46" t="s">
        <v>188</v>
      </c>
      <c r="D431" s="46">
        <v>3</v>
      </c>
      <c r="E431" s="46">
        <v>11</v>
      </c>
      <c r="F431" s="46">
        <v>4</v>
      </c>
      <c r="G431" s="46">
        <v>301105</v>
      </c>
      <c r="H431" s="46">
        <v>30010204</v>
      </c>
      <c r="I431" s="48" t="s">
        <v>189</v>
      </c>
      <c r="J431" s="48" t="s">
        <v>189</v>
      </c>
      <c r="K431" s="49">
        <v>3002010411</v>
      </c>
      <c r="L431" s="50">
        <v>350935</v>
      </c>
      <c r="M431" s="46">
        <v>70010</v>
      </c>
      <c r="N431" s="46">
        <v>10000</v>
      </c>
      <c r="O431" s="47" t="s">
        <v>305</v>
      </c>
      <c r="P431" s="47" t="s">
        <v>305</v>
      </c>
      <c r="Q431" s="47" t="s">
        <v>166</v>
      </c>
      <c r="R431" s="47" t="s">
        <v>249</v>
      </c>
      <c r="S431" s="47" t="s">
        <v>306</v>
      </c>
      <c r="T431" s="47" t="s">
        <v>285</v>
      </c>
      <c r="U431" s="46" t="s">
        <v>206</v>
      </c>
      <c r="V431" s="46" t="s">
        <v>170</v>
      </c>
      <c r="W431" s="46" t="s">
        <v>286</v>
      </c>
      <c r="X431" s="46">
        <v>1000</v>
      </c>
      <c r="Y431" s="47">
        <v>2000023</v>
      </c>
      <c r="Z431" s="47">
        <v>2000051</v>
      </c>
      <c r="AA431" s="47" t="s">
        <v>193</v>
      </c>
      <c r="AB431" s="46" t="s">
        <v>310</v>
      </c>
      <c r="AC431" s="52">
        <v>0</v>
      </c>
      <c r="AD431" s="48" t="s">
        <v>195</v>
      </c>
      <c r="AE431" s="25">
        <v>0</v>
      </c>
    </row>
    <row r="432" s="13" customFormat="1" ht="21.95" customHeight="1" spans="1:31">
      <c r="A432" s="45">
        <f t="shared" si="12"/>
        <v>301105</v>
      </c>
      <c r="B432" s="45" t="str">
        <f t="shared" si="13"/>
        <v>UnionBattleConfig_Mission_Des_301105</v>
      </c>
      <c r="C432" s="46" t="s">
        <v>196</v>
      </c>
      <c r="D432" s="46">
        <v>3</v>
      </c>
      <c r="E432" s="46">
        <v>11</v>
      </c>
      <c r="F432" s="46">
        <v>5</v>
      </c>
      <c r="G432" s="46">
        <v>301106</v>
      </c>
      <c r="H432" s="46">
        <v>30010205</v>
      </c>
      <c r="I432" s="48" t="s">
        <v>197</v>
      </c>
      <c r="J432" s="48" t="s">
        <v>197</v>
      </c>
      <c r="K432" s="49">
        <v>3002010511</v>
      </c>
      <c r="L432" s="50">
        <v>350935</v>
      </c>
      <c r="M432" s="46">
        <v>70010</v>
      </c>
      <c r="N432" s="46">
        <v>15000</v>
      </c>
      <c r="O432" s="47" t="s">
        <v>305</v>
      </c>
      <c r="P432" s="47" t="s">
        <v>305</v>
      </c>
      <c r="Q432" s="47" t="s">
        <v>249</v>
      </c>
      <c r="R432" s="47" t="s">
        <v>166</v>
      </c>
      <c r="S432" s="47" t="s">
        <v>306</v>
      </c>
      <c r="T432" s="47" t="s">
        <v>288</v>
      </c>
      <c r="U432" s="46" t="s">
        <v>206</v>
      </c>
      <c r="V432" s="46" t="s">
        <v>170</v>
      </c>
      <c r="W432" s="46" t="s">
        <v>289</v>
      </c>
      <c r="X432" s="46">
        <v>1000</v>
      </c>
      <c r="Y432" s="47">
        <v>2000024</v>
      </c>
      <c r="Z432" s="47">
        <v>2000052</v>
      </c>
      <c r="AA432" s="47" t="s">
        <v>200</v>
      </c>
      <c r="AB432" s="46" t="s">
        <v>311</v>
      </c>
      <c r="AC432" s="52">
        <v>0</v>
      </c>
      <c r="AD432" s="48" t="s">
        <v>202</v>
      </c>
      <c r="AE432" s="25">
        <v>0</v>
      </c>
    </row>
    <row r="433" s="13" customFormat="1" ht="21.95" customHeight="1" spans="1:31">
      <c r="A433" s="45">
        <f t="shared" si="12"/>
        <v>301106</v>
      </c>
      <c r="B433" s="45" t="str">
        <f t="shared" si="13"/>
        <v>UnionBattleConfig_Mission_Des_301106</v>
      </c>
      <c r="C433" s="46" t="s">
        <v>425</v>
      </c>
      <c r="D433" s="46">
        <v>3</v>
      </c>
      <c r="E433" s="46">
        <v>11</v>
      </c>
      <c r="F433" s="46">
        <v>6</v>
      </c>
      <c r="G433" s="46">
        <v>301201</v>
      </c>
      <c r="H433" s="46">
        <v>30010207</v>
      </c>
      <c r="I433" s="48" t="s">
        <v>426</v>
      </c>
      <c r="J433" s="48" t="s">
        <v>426</v>
      </c>
      <c r="K433" s="49">
        <v>3002010613</v>
      </c>
      <c r="L433" s="50">
        <v>350935</v>
      </c>
      <c r="M433" s="46">
        <v>140019</v>
      </c>
      <c r="N433" s="46">
        <v>10000</v>
      </c>
      <c r="O433" s="47" t="s">
        <v>305</v>
      </c>
      <c r="P433" s="47" t="s">
        <v>305</v>
      </c>
      <c r="Q433" s="47" t="s">
        <v>166</v>
      </c>
      <c r="R433" s="47" t="s">
        <v>249</v>
      </c>
      <c r="S433" s="47" t="s">
        <v>306</v>
      </c>
      <c r="T433" s="47" t="s">
        <v>422</v>
      </c>
      <c r="U433" s="46" t="s">
        <v>292</v>
      </c>
      <c r="V433" s="46" t="s">
        <v>170</v>
      </c>
      <c r="W433" s="46" t="s">
        <v>423</v>
      </c>
      <c r="X433" s="46">
        <v>2000</v>
      </c>
      <c r="Y433" s="47">
        <v>2000025</v>
      </c>
      <c r="Z433" s="47">
        <v>2000053</v>
      </c>
      <c r="AA433" s="47" t="s">
        <v>312</v>
      </c>
      <c r="AB433" s="46" t="s">
        <v>313</v>
      </c>
      <c r="AC433" s="52">
        <v>0</v>
      </c>
      <c r="AD433" s="48" t="s">
        <v>427</v>
      </c>
      <c r="AE433" s="25">
        <v>0</v>
      </c>
    </row>
    <row r="434" s="13" customFormat="1" ht="21.95" customHeight="1" spans="1:31">
      <c r="A434" s="45">
        <f t="shared" si="12"/>
        <v>301201</v>
      </c>
      <c r="B434" s="45" t="str">
        <f t="shared" si="13"/>
        <v>UnionBattleConfig_Mission_Des_301201</v>
      </c>
      <c r="C434" s="46" t="s">
        <v>164</v>
      </c>
      <c r="D434" s="46">
        <v>3</v>
      </c>
      <c r="E434" s="46">
        <v>12</v>
      </c>
      <c r="F434" s="46">
        <v>1</v>
      </c>
      <c r="G434" s="46">
        <v>301202</v>
      </c>
      <c r="H434" s="46">
        <v>30010201</v>
      </c>
      <c r="I434" s="48" t="s">
        <v>165</v>
      </c>
      <c r="J434" s="48" t="s">
        <v>165</v>
      </c>
      <c r="K434" s="49">
        <v>3002010111</v>
      </c>
      <c r="L434" s="50">
        <v>350935</v>
      </c>
      <c r="M434" s="46">
        <v>70010</v>
      </c>
      <c r="N434" s="46">
        <v>10000</v>
      </c>
      <c r="O434" s="47" t="s">
        <v>314</v>
      </c>
      <c r="P434" s="47" t="s">
        <v>314</v>
      </c>
      <c r="Q434" s="47" t="s">
        <v>166</v>
      </c>
      <c r="R434" s="47" t="s">
        <v>249</v>
      </c>
      <c r="S434" s="47" t="s">
        <v>315</v>
      </c>
      <c r="T434" s="47" t="s">
        <v>277</v>
      </c>
      <c r="U434" s="46" t="s">
        <v>206</v>
      </c>
      <c r="V434" s="46" t="s">
        <v>170</v>
      </c>
      <c r="W434" s="46" t="s">
        <v>278</v>
      </c>
      <c r="X434" s="46">
        <v>1000</v>
      </c>
      <c r="Y434" s="47">
        <v>2000020</v>
      </c>
      <c r="Z434" s="47">
        <v>2000048</v>
      </c>
      <c r="AA434" s="47" t="s">
        <v>172</v>
      </c>
      <c r="AB434" s="46" t="s">
        <v>316</v>
      </c>
      <c r="AC434" s="52">
        <v>0</v>
      </c>
      <c r="AD434" s="48" t="s">
        <v>174</v>
      </c>
      <c r="AE434" s="25">
        <v>0</v>
      </c>
    </row>
    <row r="435" s="13" customFormat="1" ht="21.95" customHeight="1" spans="1:31">
      <c r="A435" s="45">
        <f t="shared" si="12"/>
        <v>301202</v>
      </c>
      <c r="B435" s="45" t="str">
        <f t="shared" si="13"/>
        <v>UnionBattleConfig_Mission_Des_301202</v>
      </c>
      <c r="C435" s="46" t="s">
        <v>175</v>
      </c>
      <c r="D435" s="46">
        <v>3</v>
      </c>
      <c r="E435" s="46">
        <v>12</v>
      </c>
      <c r="F435" s="46">
        <v>2</v>
      </c>
      <c r="G435" s="46">
        <v>301203</v>
      </c>
      <c r="H435" s="46">
        <v>30010202</v>
      </c>
      <c r="I435" s="48" t="s">
        <v>176</v>
      </c>
      <c r="J435" s="48" t="s">
        <v>176</v>
      </c>
      <c r="K435" s="49">
        <v>3002010211</v>
      </c>
      <c r="L435" s="50">
        <v>350935</v>
      </c>
      <c r="M435" s="46">
        <v>70010</v>
      </c>
      <c r="N435" s="46">
        <v>15500</v>
      </c>
      <c r="O435" s="47" t="s">
        <v>314</v>
      </c>
      <c r="P435" s="47" t="s">
        <v>314</v>
      </c>
      <c r="Q435" s="47" t="s">
        <v>249</v>
      </c>
      <c r="R435" s="47" t="s">
        <v>166</v>
      </c>
      <c r="S435" s="47" t="s">
        <v>315</v>
      </c>
      <c r="T435" s="47" t="s">
        <v>280</v>
      </c>
      <c r="U435" s="46" t="s">
        <v>206</v>
      </c>
      <c r="V435" s="46" t="s">
        <v>170</v>
      </c>
      <c r="W435" s="46" t="s">
        <v>281</v>
      </c>
      <c r="X435" s="46">
        <v>1000</v>
      </c>
      <c r="Y435" s="47">
        <v>2000021</v>
      </c>
      <c r="Z435" s="47">
        <v>2000049</v>
      </c>
      <c r="AA435" s="47" t="s">
        <v>179</v>
      </c>
      <c r="AB435" s="46" t="s">
        <v>317</v>
      </c>
      <c r="AC435" s="52">
        <v>0</v>
      </c>
      <c r="AD435" s="48" t="s">
        <v>181</v>
      </c>
      <c r="AE435" s="25">
        <v>0</v>
      </c>
    </row>
    <row r="436" s="13" customFormat="1" ht="21.95" customHeight="1" spans="1:31">
      <c r="A436" s="45">
        <f t="shared" si="12"/>
        <v>301203</v>
      </c>
      <c r="B436" s="45" t="str">
        <f t="shared" si="13"/>
        <v>UnionBattleConfig_Mission_Des_301203</v>
      </c>
      <c r="C436" s="46" t="s">
        <v>182</v>
      </c>
      <c r="D436" s="46">
        <v>3</v>
      </c>
      <c r="E436" s="46">
        <v>12</v>
      </c>
      <c r="F436" s="46">
        <v>3</v>
      </c>
      <c r="G436" s="46">
        <v>301204</v>
      </c>
      <c r="H436" s="46">
        <v>30010203</v>
      </c>
      <c r="I436" s="48" t="s">
        <v>183</v>
      </c>
      <c r="J436" s="48" t="s">
        <v>183</v>
      </c>
      <c r="K436" s="49">
        <v>3002010311</v>
      </c>
      <c r="L436" s="50">
        <v>350935</v>
      </c>
      <c r="M436" s="46">
        <v>70010</v>
      </c>
      <c r="N436" s="46">
        <v>70010</v>
      </c>
      <c r="O436" s="47" t="s">
        <v>314</v>
      </c>
      <c r="P436" s="47" t="s">
        <v>314</v>
      </c>
      <c r="Q436" s="47" t="s">
        <v>166</v>
      </c>
      <c r="R436" s="47" t="s">
        <v>249</v>
      </c>
      <c r="S436" s="47" t="s">
        <v>315</v>
      </c>
      <c r="T436" s="47" t="s">
        <v>283</v>
      </c>
      <c r="U436" s="46" t="s">
        <v>206</v>
      </c>
      <c r="V436" s="46" t="s">
        <v>170</v>
      </c>
      <c r="W436" s="46" t="s">
        <v>278</v>
      </c>
      <c r="X436" s="46">
        <v>1000</v>
      </c>
      <c r="Y436" s="47">
        <v>2000022</v>
      </c>
      <c r="Z436" s="47">
        <v>2000050</v>
      </c>
      <c r="AA436" s="47" t="s">
        <v>185</v>
      </c>
      <c r="AB436" s="46" t="s">
        <v>318</v>
      </c>
      <c r="AC436" s="52">
        <v>0</v>
      </c>
      <c r="AD436" s="48" t="s">
        <v>187</v>
      </c>
      <c r="AE436" s="25">
        <v>0</v>
      </c>
    </row>
    <row r="437" s="13" customFormat="1" ht="21.95" customHeight="1" spans="1:31">
      <c r="A437" s="45">
        <f t="shared" si="12"/>
        <v>301204</v>
      </c>
      <c r="B437" s="45" t="str">
        <f t="shared" si="13"/>
        <v>UnionBattleConfig_Mission_Des_301204</v>
      </c>
      <c r="C437" s="46" t="s">
        <v>188</v>
      </c>
      <c r="D437" s="46">
        <v>3</v>
      </c>
      <c r="E437" s="46">
        <v>12</v>
      </c>
      <c r="F437" s="46">
        <v>4</v>
      </c>
      <c r="G437" s="46">
        <v>301205</v>
      </c>
      <c r="H437" s="46">
        <v>30010204</v>
      </c>
      <c r="I437" s="48" t="s">
        <v>189</v>
      </c>
      <c r="J437" s="48" t="s">
        <v>189</v>
      </c>
      <c r="K437" s="49">
        <v>3002010411</v>
      </c>
      <c r="L437" s="50">
        <v>350935</v>
      </c>
      <c r="M437" s="46">
        <v>87510</v>
      </c>
      <c r="N437" s="46">
        <v>10000</v>
      </c>
      <c r="O437" s="47" t="s">
        <v>314</v>
      </c>
      <c r="P437" s="47" t="s">
        <v>314</v>
      </c>
      <c r="Q437" s="47" t="s">
        <v>166</v>
      </c>
      <c r="R437" s="47" t="s">
        <v>249</v>
      </c>
      <c r="S437" s="47" t="s">
        <v>315</v>
      </c>
      <c r="T437" s="47" t="s">
        <v>285</v>
      </c>
      <c r="U437" s="46" t="s">
        <v>206</v>
      </c>
      <c r="V437" s="46" t="s">
        <v>170</v>
      </c>
      <c r="W437" s="46" t="s">
        <v>286</v>
      </c>
      <c r="X437" s="46">
        <v>1250</v>
      </c>
      <c r="Y437" s="47">
        <v>2000023</v>
      </c>
      <c r="Z437" s="47">
        <v>2000051</v>
      </c>
      <c r="AA437" s="47" t="s">
        <v>193</v>
      </c>
      <c r="AB437" s="46" t="s">
        <v>319</v>
      </c>
      <c r="AC437" s="52">
        <v>0</v>
      </c>
      <c r="AD437" s="48" t="s">
        <v>195</v>
      </c>
      <c r="AE437" s="25">
        <v>0</v>
      </c>
    </row>
    <row r="438" s="13" customFormat="1" ht="21.95" customHeight="1" spans="1:31">
      <c r="A438" s="45">
        <f t="shared" si="12"/>
        <v>301205</v>
      </c>
      <c r="B438" s="45" t="str">
        <f t="shared" si="13"/>
        <v>UnionBattleConfig_Mission_Des_301205</v>
      </c>
      <c r="C438" s="46" t="s">
        <v>196</v>
      </c>
      <c r="D438" s="46">
        <v>3</v>
      </c>
      <c r="E438" s="46">
        <v>12</v>
      </c>
      <c r="F438" s="46">
        <v>5</v>
      </c>
      <c r="G438" s="46">
        <v>301206</v>
      </c>
      <c r="H438" s="46">
        <v>30010205</v>
      </c>
      <c r="I438" s="48" t="s">
        <v>197</v>
      </c>
      <c r="J438" s="48" t="s">
        <v>197</v>
      </c>
      <c r="K438" s="49">
        <v>3002010511</v>
      </c>
      <c r="L438" s="50">
        <v>350935</v>
      </c>
      <c r="M438" s="46">
        <v>87510</v>
      </c>
      <c r="N438" s="46">
        <v>15500</v>
      </c>
      <c r="O438" s="47" t="s">
        <v>314</v>
      </c>
      <c r="P438" s="47" t="s">
        <v>314</v>
      </c>
      <c r="Q438" s="47" t="s">
        <v>249</v>
      </c>
      <c r="R438" s="47" t="s">
        <v>166</v>
      </c>
      <c r="S438" s="47" t="s">
        <v>315</v>
      </c>
      <c r="T438" s="47" t="s">
        <v>288</v>
      </c>
      <c r="U438" s="46" t="s">
        <v>206</v>
      </c>
      <c r="V438" s="46" t="s">
        <v>170</v>
      </c>
      <c r="W438" s="46" t="s">
        <v>289</v>
      </c>
      <c r="X438" s="46">
        <v>1250</v>
      </c>
      <c r="Y438" s="47">
        <v>2000024</v>
      </c>
      <c r="Z438" s="47">
        <v>2000052</v>
      </c>
      <c r="AA438" s="47" t="s">
        <v>200</v>
      </c>
      <c r="AB438" s="46" t="s">
        <v>320</v>
      </c>
      <c r="AC438" s="52">
        <v>0</v>
      </c>
      <c r="AD438" s="48" t="s">
        <v>202</v>
      </c>
      <c r="AE438" s="25">
        <v>0</v>
      </c>
    </row>
    <row r="439" s="13" customFormat="1" ht="21.95" customHeight="1" spans="1:31">
      <c r="A439" s="45">
        <f t="shared" si="12"/>
        <v>301206</v>
      </c>
      <c r="B439" s="45" t="str">
        <f t="shared" si="13"/>
        <v>UnionBattleConfig_Mission_Des_301206</v>
      </c>
      <c r="C439" s="46" t="s">
        <v>425</v>
      </c>
      <c r="D439" s="46">
        <v>3</v>
      </c>
      <c r="E439" s="46">
        <v>12</v>
      </c>
      <c r="F439" s="46">
        <v>6</v>
      </c>
      <c r="G439" s="46">
        <v>301301</v>
      </c>
      <c r="H439" s="46">
        <v>30010207</v>
      </c>
      <c r="I439" s="48" t="s">
        <v>426</v>
      </c>
      <c r="J439" s="48" t="s">
        <v>426</v>
      </c>
      <c r="K439" s="49">
        <v>3002010613</v>
      </c>
      <c r="L439" s="50">
        <v>350935</v>
      </c>
      <c r="M439" s="46">
        <v>175021</v>
      </c>
      <c r="N439" s="46">
        <v>10000</v>
      </c>
      <c r="O439" s="47" t="s">
        <v>314</v>
      </c>
      <c r="P439" s="47" t="s">
        <v>314</v>
      </c>
      <c r="Q439" s="47" t="s">
        <v>166</v>
      </c>
      <c r="R439" s="47" t="s">
        <v>249</v>
      </c>
      <c r="S439" s="47" t="s">
        <v>315</v>
      </c>
      <c r="T439" s="47" t="s">
        <v>422</v>
      </c>
      <c r="U439" s="46" t="s">
        <v>292</v>
      </c>
      <c r="V439" s="46" t="s">
        <v>170</v>
      </c>
      <c r="W439" s="46" t="s">
        <v>423</v>
      </c>
      <c r="X439" s="46">
        <v>2500</v>
      </c>
      <c r="Y439" s="47">
        <v>2000025</v>
      </c>
      <c r="Z439" s="47">
        <v>2000053</v>
      </c>
      <c r="AA439" s="47" t="s">
        <v>321</v>
      </c>
      <c r="AB439" s="46" t="s">
        <v>322</v>
      </c>
      <c r="AC439" s="52">
        <v>0</v>
      </c>
      <c r="AD439" s="48" t="s">
        <v>427</v>
      </c>
      <c r="AE439" s="25">
        <v>0</v>
      </c>
    </row>
    <row r="440" s="13" customFormat="1" ht="21.95" customHeight="1" spans="1:31">
      <c r="A440" s="45">
        <f t="shared" si="12"/>
        <v>301301</v>
      </c>
      <c r="B440" s="45" t="str">
        <f t="shared" si="13"/>
        <v>UnionBattleConfig_Mission_Des_301301</v>
      </c>
      <c r="C440" s="46" t="s">
        <v>164</v>
      </c>
      <c r="D440" s="46">
        <v>3</v>
      </c>
      <c r="E440" s="46">
        <v>13</v>
      </c>
      <c r="F440" s="46">
        <v>1</v>
      </c>
      <c r="G440" s="46">
        <v>301302</v>
      </c>
      <c r="H440" s="46">
        <v>30010201</v>
      </c>
      <c r="I440" s="48" t="s">
        <v>165</v>
      </c>
      <c r="J440" s="48" t="s">
        <v>165</v>
      </c>
      <c r="K440" s="49">
        <v>3002010111</v>
      </c>
      <c r="L440" s="50">
        <v>350935</v>
      </c>
      <c r="M440" s="46">
        <v>70010</v>
      </c>
      <c r="N440" s="46">
        <v>10000</v>
      </c>
      <c r="O440" s="47" t="s">
        <v>323</v>
      </c>
      <c r="P440" s="47" t="s">
        <v>323</v>
      </c>
      <c r="Q440" s="47" t="s">
        <v>166</v>
      </c>
      <c r="R440" s="47" t="s">
        <v>249</v>
      </c>
      <c r="S440" s="47" t="s">
        <v>324</v>
      </c>
      <c r="T440" s="47" t="s">
        <v>277</v>
      </c>
      <c r="U440" s="46" t="s">
        <v>206</v>
      </c>
      <c r="V440" s="46" t="s">
        <v>170</v>
      </c>
      <c r="W440" s="46" t="s">
        <v>278</v>
      </c>
      <c r="X440" s="46">
        <v>1000</v>
      </c>
      <c r="Y440" s="47">
        <v>2000020</v>
      </c>
      <c r="Z440" s="47">
        <v>2000048</v>
      </c>
      <c r="AA440" s="47" t="s">
        <v>172</v>
      </c>
      <c r="AB440" s="46" t="s">
        <v>325</v>
      </c>
      <c r="AC440" s="52">
        <v>0</v>
      </c>
      <c r="AD440" s="48" t="s">
        <v>174</v>
      </c>
      <c r="AE440" s="25">
        <v>0</v>
      </c>
    </row>
    <row r="441" s="13" customFormat="1" ht="21.95" customHeight="1" spans="1:31">
      <c r="A441" s="45">
        <f t="shared" si="12"/>
        <v>301302</v>
      </c>
      <c r="B441" s="45" t="str">
        <f t="shared" si="13"/>
        <v>UnionBattleConfig_Mission_Des_301302</v>
      </c>
      <c r="C441" s="46" t="s">
        <v>175</v>
      </c>
      <c r="D441" s="46">
        <v>3</v>
      </c>
      <c r="E441" s="46">
        <v>13</v>
      </c>
      <c r="F441" s="46">
        <v>2</v>
      </c>
      <c r="G441" s="46">
        <v>301303</v>
      </c>
      <c r="H441" s="46">
        <v>30010202</v>
      </c>
      <c r="I441" s="48" t="s">
        <v>176</v>
      </c>
      <c r="J441" s="48" t="s">
        <v>176</v>
      </c>
      <c r="K441" s="49">
        <v>3002010211</v>
      </c>
      <c r="L441" s="50">
        <v>350935</v>
      </c>
      <c r="M441" s="46">
        <v>70010</v>
      </c>
      <c r="N441" s="46">
        <v>16000</v>
      </c>
      <c r="O441" s="47" t="s">
        <v>323</v>
      </c>
      <c r="P441" s="47" t="s">
        <v>323</v>
      </c>
      <c r="Q441" s="47" t="s">
        <v>249</v>
      </c>
      <c r="R441" s="47" t="s">
        <v>166</v>
      </c>
      <c r="S441" s="47" t="s">
        <v>324</v>
      </c>
      <c r="T441" s="47" t="s">
        <v>280</v>
      </c>
      <c r="U441" s="46" t="s">
        <v>206</v>
      </c>
      <c r="V441" s="46" t="s">
        <v>170</v>
      </c>
      <c r="W441" s="46" t="s">
        <v>281</v>
      </c>
      <c r="X441" s="46">
        <v>1000</v>
      </c>
      <c r="Y441" s="47">
        <v>2000021</v>
      </c>
      <c r="Z441" s="47">
        <v>2000049</v>
      </c>
      <c r="AA441" s="47" t="s">
        <v>179</v>
      </c>
      <c r="AB441" s="46" t="s">
        <v>326</v>
      </c>
      <c r="AC441" s="52">
        <v>0</v>
      </c>
      <c r="AD441" s="48" t="s">
        <v>181</v>
      </c>
      <c r="AE441" s="25">
        <v>0</v>
      </c>
    </row>
    <row r="442" s="13" customFormat="1" ht="21.95" customHeight="1" spans="1:31">
      <c r="A442" s="45">
        <f t="shared" si="12"/>
        <v>301303</v>
      </c>
      <c r="B442" s="45" t="str">
        <f t="shared" si="13"/>
        <v>UnionBattleConfig_Mission_Des_301303</v>
      </c>
      <c r="C442" s="46" t="s">
        <v>182</v>
      </c>
      <c r="D442" s="46">
        <v>3</v>
      </c>
      <c r="E442" s="46">
        <v>13</v>
      </c>
      <c r="F442" s="46">
        <v>3</v>
      </c>
      <c r="G442" s="46">
        <v>301304</v>
      </c>
      <c r="H442" s="46">
        <v>30010203</v>
      </c>
      <c r="I442" s="48" t="s">
        <v>183</v>
      </c>
      <c r="J442" s="48" t="s">
        <v>183</v>
      </c>
      <c r="K442" s="49">
        <v>3002010311</v>
      </c>
      <c r="L442" s="50">
        <v>350935</v>
      </c>
      <c r="M442" s="46">
        <v>70010</v>
      </c>
      <c r="N442" s="46">
        <v>70010</v>
      </c>
      <c r="O442" s="47" t="s">
        <v>323</v>
      </c>
      <c r="P442" s="47" t="s">
        <v>323</v>
      </c>
      <c r="Q442" s="47" t="s">
        <v>166</v>
      </c>
      <c r="R442" s="47" t="s">
        <v>249</v>
      </c>
      <c r="S442" s="47" t="s">
        <v>324</v>
      </c>
      <c r="T442" s="47" t="s">
        <v>283</v>
      </c>
      <c r="U442" s="46" t="s">
        <v>206</v>
      </c>
      <c r="V442" s="46" t="s">
        <v>170</v>
      </c>
      <c r="W442" s="46" t="s">
        <v>278</v>
      </c>
      <c r="X442" s="46">
        <v>1000</v>
      </c>
      <c r="Y442" s="47">
        <v>2000022</v>
      </c>
      <c r="Z442" s="47">
        <v>2000050</v>
      </c>
      <c r="AA442" s="47" t="s">
        <v>185</v>
      </c>
      <c r="AB442" s="46" t="s">
        <v>327</v>
      </c>
      <c r="AC442" s="52">
        <v>0</v>
      </c>
      <c r="AD442" s="48" t="s">
        <v>187</v>
      </c>
      <c r="AE442" s="25">
        <v>0</v>
      </c>
    </row>
    <row r="443" s="13" customFormat="1" ht="21.95" customHeight="1" spans="1:31">
      <c r="A443" s="45">
        <f t="shared" si="12"/>
        <v>301304</v>
      </c>
      <c r="B443" s="45" t="str">
        <f t="shared" si="13"/>
        <v>UnionBattleConfig_Mission_Des_301304</v>
      </c>
      <c r="C443" s="46" t="s">
        <v>188</v>
      </c>
      <c r="D443" s="46">
        <v>3</v>
      </c>
      <c r="E443" s="46">
        <v>13</v>
      </c>
      <c r="F443" s="46">
        <v>4</v>
      </c>
      <c r="G443" s="46">
        <v>301305</v>
      </c>
      <c r="H443" s="46">
        <v>30010204</v>
      </c>
      <c r="I443" s="48" t="s">
        <v>189</v>
      </c>
      <c r="J443" s="48" t="s">
        <v>189</v>
      </c>
      <c r="K443" s="49">
        <v>3002010411</v>
      </c>
      <c r="L443" s="50">
        <v>350935</v>
      </c>
      <c r="M443" s="46">
        <v>87510</v>
      </c>
      <c r="N443" s="46">
        <v>10000</v>
      </c>
      <c r="O443" s="47" t="s">
        <v>323</v>
      </c>
      <c r="P443" s="47" t="s">
        <v>323</v>
      </c>
      <c r="Q443" s="47" t="s">
        <v>166</v>
      </c>
      <c r="R443" s="47" t="s">
        <v>249</v>
      </c>
      <c r="S443" s="47" t="s">
        <v>324</v>
      </c>
      <c r="T443" s="47" t="s">
        <v>285</v>
      </c>
      <c r="U443" s="46" t="s">
        <v>206</v>
      </c>
      <c r="V443" s="46" t="s">
        <v>170</v>
      </c>
      <c r="W443" s="46" t="s">
        <v>286</v>
      </c>
      <c r="X443" s="46">
        <v>1250</v>
      </c>
      <c r="Y443" s="47">
        <v>2000023</v>
      </c>
      <c r="Z443" s="47">
        <v>2000051</v>
      </c>
      <c r="AA443" s="47" t="s">
        <v>193</v>
      </c>
      <c r="AB443" s="46" t="s">
        <v>328</v>
      </c>
      <c r="AC443" s="52">
        <v>0</v>
      </c>
      <c r="AD443" s="48" t="s">
        <v>195</v>
      </c>
      <c r="AE443" s="25">
        <v>0</v>
      </c>
    </row>
    <row r="444" s="13" customFormat="1" ht="21.95" customHeight="1" spans="1:31">
      <c r="A444" s="45">
        <f t="shared" si="12"/>
        <v>301305</v>
      </c>
      <c r="B444" s="45" t="str">
        <f t="shared" si="13"/>
        <v>UnionBattleConfig_Mission_Des_301305</v>
      </c>
      <c r="C444" s="46" t="s">
        <v>196</v>
      </c>
      <c r="D444" s="46">
        <v>3</v>
      </c>
      <c r="E444" s="46">
        <v>13</v>
      </c>
      <c r="F444" s="46">
        <v>5</v>
      </c>
      <c r="G444" s="46">
        <v>301306</v>
      </c>
      <c r="H444" s="46">
        <v>30010205</v>
      </c>
      <c r="I444" s="48" t="s">
        <v>197</v>
      </c>
      <c r="J444" s="48" t="s">
        <v>197</v>
      </c>
      <c r="K444" s="49">
        <v>3002010511</v>
      </c>
      <c r="L444" s="50">
        <v>350935</v>
      </c>
      <c r="M444" s="46">
        <v>87510</v>
      </c>
      <c r="N444" s="46">
        <v>16000</v>
      </c>
      <c r="O444" s="47" t="s">
        <v>323</v>
      </c>
      <c r="P444" s="47" t="s">
        <v>323</v>
      </c>
      <c r="Q444" s="47" t="s">
        <v>249</v>
      </c>
      <c r="R444" s="47" t="s">
        <v>166</v>
      </c>
      <c r="S444" s="47" t="s">
        <v>324</v>
      </c>
      <c r="T444" s="47" t="s">
        <v>288</v>
      </c>
      <c r="U444" s="46" t="s">
        <v>206</v>
      </c>
      <c r="V444" s="46" t="s">
        <v>170</v>
      </c>
      <c r="W444" s="46" t="s">
        <v>289</v>
      </c>
      <c r="X444" s="46">
        <v>1250</v>
      </c>
      <c r="Y444" s="47">
        <v>2000024</v>
      </c>
      <c r="Z444" s="47">
        <v>2000052</v>
      </c>
      <c r="AA444" s="47" t="s">
        <v>200</v>
      </c>
      <c r="AB444" s="46" t="s">
        <v>329</v>
      </c>
      <c r="AC444" s="52">
        <v>0</v>
      </c>
      <c r="AD444" s="48" t="s">
        <v>202</v>
      </c>
      <c r="AE444" s="25">
        <v>0</v>
      </c>
    </row>
    <row r="445" s="13" customFormat="1" ht="21.95" customHeight="1" spans="1:31">
      <c r="A445" s="45">
        <f t="shared" si="12"/>
        <v>301306</v>
      </c>
      <c r="B445" s="45" t="str">
        <f t="shared" si="13"/>
        <v>UnionBattleConfig_Mission_Des_301306</v>
      </c>
      <c r="C445" s="46" t="s">
        <v>425</v>
      </c>
      <c r="D445" s="46">
        <v>3</v>
      </c>
      <c r="E445" s="46">
        <v>13</v>
      </c>
      <c r="F445" s="46">
        <v>6</v>
      </c>
      <c r="G445" s="46">
        <v>301401</v>
      </c>
      <c r="H445" s="46">
        <v>30010207</v>
      </c>
      <c r="I445" s="48" t="s">
        <v>426</v>
      </c>
      <c r="J445" s="48" t="s">
        <v>426</v>
      </c>
      <c r="K445" s="49">
        <v>3002010613</v>
      </c>
      <c r="L445" s="50">
        <v>350935</v>
      </c>
      <c r="M445" s="46">
        <v>175021</v>
      </c>
      <c r="N445" s="46">
        <v>10000</v>
      </c>
      <c r="O445" s="47" t="s">
        <v>323</v>
      </c>
      <c r="P445" s="47" t="s">
        <v>323</v>
      </c>
      <c r="Q445" s="47" t="s">
        <v>166</v>
      </c>
      <c r="R445" s="47" t="s">
        <v>249</v>
      </c>
      <c r="S445" s="47" t="s">
        <v>324</v>
      </c>
      <c r="T445" s="47" t="s">
        <v>422</v>
      </c>
      <c r="U445" s="46" t="s">
        <v>292</v>
      </c>
      <c r="V445" s="46" t="s">
        <v>170</v>
      </c>
      <c r="W445" s="46" t="s">
        <v>423</v>
      </c>
      <c r="X445" s="46">
        <v>2500</v>
      </c>
      <c r="Y445" s="47">
        <v>2000025</v>
      </c>
      <c r="Z445" s="47">
        <v>2000053</v>
      </c>
      <c r="AA445" s="47" t="s">
        <v>330</v>
      </c>
      <c r="AB445" s="46" t="s">
        <v>331</v>
      </c>
      <c r="AC445" s="52">
        <v>0</v>
      </c>
      <c r="AD445" s="48" t="s">
        <v>427</v>
      </c>
      <c r="AE445" s="25">
        <v>0</v>
      </c>
    </row>
    <row r="446" s="13" customFormat="1" ht="21.95" customHeight="1" spans="1:31">
      <c r="A446" s="45">
        <f t="shared" si="12"/>
        <v>301401</v>
      </c>
      <c r="B446" s="45" t="str">
        <f t="shared" si="13"/>
        <v>UnionBattleConfig_Mission_Des_301401</v>
      </c>
      <c r="C446" s="46" t="s">
        <v>164</v>
      </c>
      <c r="D446" s="46">
        <v>3</v>
      </c>
      <c r="E446" s="46">
        <v>14</v>
      </c>
      <c r="F446" s="46">
        <v>1</v>
      </c>
      <c r="G446" s="46">
        <v>301402</v>
      </c>
      <c r="H446" s="46">
        <v>30010201</v>
      </c>
      <c r="I446" s="48" t="s">
        <v>165</v>
      </c>
      <c r="J446" s="48" t="s">
        <v>165</v>
      </c>
      <c r="K446" s="49">
        <v>3002010111</v>
      </c>
      <c r="L446" s="50">
        <v>350935</v>
      </c>
      <c r="M446" s="46">
        <v>70010</v>
      </c>
      <c r="N446" s="46">
        <v>10000</v>
      </c>
      <c r="O446" s="47" t="s">
        <v>332</v>
      </c>
      <c r="P446" s="47" t="s">
        <v>332</v>
      </c>
      <c r="Q446" s="47" t="s">
        <v>166</v>
      </c>
      <c r="R446" s="47" t="s">
        <v>249</v>
      </c>
      <c r="S446" s="47" t="s">
        <v>333</v>
      </c>
      <c r="T446" s="47" t="s">
        <v>277</v>
      </c>
      <c r="U446" s="46" t="s">
        <v>206</v>
      </c>
      <c r="V446" s="46" t="s">
        <v>170</v>
      </c>
      <c r="W446" s="46" t="s">
        <v>278</v>
      </c>
      <c r="X446" s="46">
        <v>1000</v>
      </c>
      <c r="Y446" s="47">
        <v>2000020</v>
      </c>
      <c r="Z446" s="47">
        <v>2000048</v>
      </c>
      <c r="AA446" s="47" t="s">
        <v>172</v>
      </c>
      <c r="AB446" s="46" t="s">
        <v>334</v>
      </c>
      <c r="AC446" s="52">
        <v>0</v>
      </c>
      <c r="AD446" s="48" t="s">
        <v>174</v>
      </c>
      <c r="AE446" s="25">
        <v>0</v>
      </c>
    </row>
    <row r="447" s="13" customFormat="1" ht="21.95" customHeight="1" spans="1:31">
      <c r="A447" s="45">
        <f t="shared" si="12"/>
        <v>301402</v>
      </c>
      <c r="B447" s="45" t="str">
        <f t="shared" si="13"/>
        <v>UnionBattleConfig_Mission_Des_301402</v>
      </c>
      <c r="C447" s="46" t="s">
        <v>175</v>
      </c>
      <c r="D447" s="46">
        <v>3</v>
      </c>
      <c r="E447" s="46">
        <v>14</v>
      </c>
      <c r="F447" s="46">
        <v>2</v>
      </c>
      <c r="G447" s="46">
        <v>301403</v>
      </c>
      <c r="H447" s="46">
        <v>30010202</v>
      </c>
      <c r="I447" s="48" t="s">
        <v>176</v>
      </c>
      <c r="J447" s="48" t="s">
        <v>176</v>
      </c>
      <c r="K447" s="49">
        <v>3002010211</v>
      </c>
      <c r="L447" s="50">
        <v>350935</v>
      </c>
      <c r="M447" s="46">
        <v>70010</v>
      </c>
      <c r="N447" s="46">
        <v>16500</v>
      </c>
      <c r="O447" s="47" t="s">
        <v>332</v>
      </c>
      <c r="P447" s="47" t="s">
        <v>332</v>
      </c>
      <c r="Q447" s="47" t="s">
        <v>249</v>
      </c>
      <c r="R447" s="47" t="s">
        <v>166</v>
      </c>
      <c r="S447" s="47" t="s">
        <v>333</v>
      </c>
      <c r="T447" s="47" t="s">
        <v>280</v>
      </c>
      <c r="U447" s="46" t="s">
        <v>206</v>
      </c>
      <c r="V447" s="46" t="s">
        <v>170</v>
      </c>
      <c r="W447" s="46" t="s">
        <v>281</v>
      </c>
      <c r="X447" s="46">
        <v>1000</v>
      </c>
      <c r="Y447" s="47">
        <v>2000021</v>
      </c>
      <c r="Z447" s="47">
        <v>2000049</v>
      </c>
      <c r="AA447" s="47" t="s">
        <v>179</v>
      </c>
      <c r="AB447" s="46" t="s">
        <v>335</v>
      </c>
      <c r="AC447" s="52">
        <v>0</v>
      </c>
      <c r="AD447" s="48" t="s">
        <v>181</v>
      </c>
      <c r="AE447" s="25">
        <v>0</v>
      </c>
    </row>
    <row r="448" s="13" customFormat="1" ht="21.95" customHeight="1" spans="1:31">
      <c r="A448" s="45">
        <f t="shared" si="12"/>
        <v>301403</v>
      </c>
      <c r="B448" s="45" t="str">
        <f t="shared" si="13"/>
        <v>UnionBattleConfig_Mission_Des_301403</v>
      </c>
      <c r="C448" s="46" t="s">
        <v>182</v>
      </c>
      <c r="D448" s="46">
        <v>3</v>
      </c>
      <c r="E448" s="46">
        <v>14</v>
      </c>
      <c r="F448" s="46">
        <v>3</v>
      </c>
      <c r="G448" s="46">
        <v>301404</v>
      </c>
      <c r="H448" s="46">
        <v>30010203</v>
      </c>
      <c r="I448" s="48" t="s">
        <v>183</v>
      </c>
      <c r="J448" s="48" t="s">
        <v>183</v>
      </c>
      <c r="K448" s="49">
        <v>3002010311</v>
      </c>
      <c r="L448" s="50">
        <v>350935</v>
      </c>
      <c r="M448" s="46">
        <v>70010</v>
      </c>
      <c r="N448" s="46">
        <v>70010</v>
      </c>
      <c r="O448" s="47" t="s">
        <v>332</v>
      </c>
      <c r="P448" s="47" t="s">
        <v>332</v>
      </c>
      <c r="Q448" s="47" t="s">
        <v>166</v>
      </c>
      <c r="R448" s="47" t="s">
        <v>249</v>
      </c>
      <c r="S448" s="47" t="s">
        <v>333</v>
      </c>
      <c r="T448" s="47" t="s">
        <v>283</v>
      </c>
      <c r="U448" s="46" t="s">
        <v>206</v>
      </c>
      <c r="V448" s="46" t="s">
        <v>170</v>
      </c>
      <c r="W448" s="46" t="s">
        <v>278</v>
      </c>
      <c r="X448" s="46">
        <v>1000</v>
      </c>
      <c r="Y448" s="47">
        <v>2000022</v>
      </c>
      <c r="Z448" s="47">
        <v>2000050</v>
      </c>
      <c r="AA448" s="47" t="s">
        <v>185</v>
      </c>
      <c r="AB448" s="46" t="s">
        <v>336</v>
      </c>
      <c r="AC448" s="52">
        <v>0</v>
      </c>
      <c r="AD448" s="48" t="s">
        <v>187</v>
      </c>
      <c r="AE448" s="25">
        <v>0</v>
      </c>
    </row>
    <row r="449" s="13" customFormat="1" ht="21.95" customHeight="1" spans="1:31">
      <c r="A449" s="45">
        <f t="shared" si="12"/>
        <v>301404</v>
      </c>
      <c r="B449" s="45" t="str">
        <f t="shared" si="13"/>
        <v>UnionBattleConfig_Mission_Des_301404</v>
      </c>
      <c r="C449" s="46" t="s">
        <v>188</v>
      </c>
      <c r="D449" s="46">
        <v>3</v>
      </c>
      <c r="E449" s="46">
        <v>14</v>
      </c>
      <c r="F449" s="46">
        <v>4</v>
      </c>
      <c r="G449" s="46">
        <v>301405</v>
      </c>
      <c r="H449" s="46">
        <v>30010204</v>
      </c>
      <c r="I449" s="48" t="s">
        <v>189</v>
      </c>
      <c r="J449" s="48" t="s">
        <v>189</v>
      </c>
      <c r="K449" s="49">
        <v>3002010411</v>
      </c>
      <c r="L449" s="50">
        <v>350935</v>
      </c>
      <c r="M449" s="46">
        <v>87510</v>
      </c>
      <c r="N449" s="46">
        <v>10000</v>
      </c>
      <c r="O449" s="47" t="s">
        <v>332</v>
      </c>
      <c r="P449" s="47" t="s">
        <v>332</v>
      </c>
      <c r="Q449" s="47" t="s">
        <v>166</v>
      </c>
      <c r="R449" s="47" t="s">
        <v>249</v>
      </c>
      <c r="S449" s="47" t="s">
        <v>333</v>
      </c>
      <c r="T449" s="47" t="s">
        <v>285</v>
      </c>
      <c r="U449" s="46" t="s">
        <v>206</v>
      </c>
      <c r="V449" s="46" t="s">
        <v>170</v>
      </c>
      <c r="W449" s="46" t="s">
        <v>286</v>
      </c>
      <c r="X449" s="46">
        <v>1250</v>
      </c>
      <c r="Y449" s="47">
        <v>2000023</v>
      </c>
      <c r="Z449" s="47">
        <v>2000051</v>
      </c>
      <c r="AA449" s="47" t="s">
        <v>193</v>
      </c>
      <c r="AB449" s="46" t="s">
        <v>337</v>
      </c>
      <c r="AC449" s="52">
        <v>0</v>
      </c>
      <c r="AD449" s="48" t="s">
        <v>195</v>
      </c>
      <c r="AE449" s="25">
        <v>0</v>
      </c>
    </row>
    <row r="450" s="13" customFormat="1" ht="21.95" customHeight="1" spans="1:31">
      <c r="A450" s="45">
        <f t="shared" si="12"/>
        <v>301405</v>
      </c>
      <c r="B450" s="45" t="str">
        <f t="shared" si="13"/>
        <v>UnionBattleConfig_Mission_Des_301405</v>
      </c>
      <c r="C450" s="46" t="s">
        <v>196</v>
      </c>
      <c r="D450" s="46">
        <v>3</v>
      </c>
      <c r="E450" s="46">
        <v>14</v>
      </c>
      <c r="F450" s="46">
        <v>5</v>
      </c>
      <c r="G450" s="46">
        <v>301406</v>
      </c>
      <c r="H450" s="46">
        <v>30010205</v>
      </c>
      <c r="I450" s="48" t="s">
        <v>197</v>
      </c>
      <c r="J450" s="48" t="s">
        <v>197</v>
      </c>
      <c r="K450" s="49">
        <v>3002010511</v>
      </c>
      <c r="L450" s="50">
        <v>350935</v>
      </c>
      <c r="M450" s="46">
        <v>87510</v>
      </c>
      <c r="N450" s="46">
        <v>16500</v>
      </c>
      <c r="O450" s="47" t="s">
        <v>332</v>
      </c>
      <c r="P450" s="47" t="s">
        <v>332</v>
      </c>
      <c r="Q450" s="47" t="s">
        <v>249</v>
      </c>
      <c r="R450" s="47" t="s">
        <v>166</v>
      </c>
      <c r="S450" s="47" t="s">
        <v>333</v>
      </c>
      <c r="T450" s="47" t="s">
        <v>288</v>
      </c>
      <c r="U450" s="46" t="s">
        <v>206</v>
      </c>
      <c r="V450" s="46" t="s">
        <v>170</v>
      </c>
      <c r="W450" s="46" t="s">
        <v>289</v>
      </c>
      <c r="X450" s="46">
        <v>1250</v>
      </c>
      <c r="Y450" s="47">
        <v>2000024</v>
      </c>
      <c r="Z450" s="47">
        <v>2000052</v>
      </c>
      <c r="AA450" s="47" t="s">
        <v>200</v>
      </c>
      <c r="AB450" s="46" t="s">
        <v>338</v>
      </c>
      <c r="AC450" s="52">
        <v>0</v>
      </c>
      <c r="AD450" s="48" t="s">
        <v>202</v>
      </c>
      <c r="AE450" s="25">
        <v>0</v>
      </c>
    </row>
    <row r="451" s="13" customFormat="1" ht="21.95" customHeight="1" spans="1:31">
      <c r="A451" s="45">
        <f t="shared" si="12"/>
        <v>301406</v>
      </c>
      <c r="B451" s="45" t="str">
        <f t="shared" si="13"/>
        <v>UnionBattleConfig_Mission_Des_301406</v>
      </c>
      <c r="C451" s="46" t="s">
        <v>425</v>
      </c>
      <c r="D451" s="46">
        <v>3</v>
      </c>
      <c r="E451" s="46">
        <v>14</v>
      </c>
      <c r="F451" s="46">
        <v>6</v>
      </c>
      <c r="G451" s="46">
        <v>301501</v>
      </c>
      <c r="H451" s="46">
        <v>30010207</v>
      </c>
      <c r="I451" s="48" t="s">
        <v>426</v>
      </c>
      <c r="J451" s="48" t="s">
        <v>426</v>
      </c>
      <c r="K451" s="49">
        <v>3002010613</v>
      </c>
      <c r="L451" s="50">
        <v>350935</v>
      </c>
      <c r="M451" s="46">
        <v>175021</v>
      </c>
      <c r="N451" s="46">
        <v>10000</v>
      </c>
      <c r="O451" s="47" t="s">
        <v>332</v>
      </c>
      <c r="P451" s="47" t="s">
        <v>332</v>
      </c>
      <c r="Q451" s="47" t="s">
        <v>166</v>
      </c>
      <c r="R451" s="47" t="s">
        <v>249</v>
      </c>
      <c r="S451" s="47" t="s">
        <v>333</v>
      </c>
      <c r="T451" s="47" t="s">
        <v>422</v>
      </c>
      <c r="U451" s="46" t="s">
        <v>292</v>
      </c>
      <c r="V451" s="46" t="s">
        <v>170</v>
      </c>
      <c r="W451" s="46" t="s">
        <v>423</v>
      </c>
      <c r="X451" s="46">
        <v>2500</v>
      </c>
      <c r="Y451" s="47">
        <v>2000025</v>
      </c>
      <c r="Z451" s="47">
        <v>2000053</v>
      </c>
      <c r="AA451" s="47" t="s">
        <v>339</v>
      </c>
      <c r="AB451" s="46" t="s">
        <v>340</v>
      </c>
      <c r="AC451" s="52">
        <v>0</v>
      </c>
      <c r="AD451" s="48" t="s">
        <v>427</v>
      </c>
      <c r="AE451" s="25">
        <v>0</v>
      </c>
    </row>
    <row r="452" s="13" customFormat="1" ht="21.95" customHeight="1" spans="1:31">
      <c r="A452" s="45">
        <f t="shared" si="12"/>
        <v>301501</v>
      </c>
      <c r="B452" s="45" t="str">
        <f t="shared" si="13"/>
        <v>UnionBattleConfig_Mission_Des_301501</v>
      </c>
      <c r="C452" s="46" t="s">
        <v>164</v>
      </c>
      <c r="D452" s="46">
        <v>3</v>
      </c>
      <c r="E452" s="46">
        <v>15</v>
      </c>
      <c r="F452" s="46">
        <v>1</v>
      </c>
      <c r="G452" s="46">
        <v>301502</v>
      </c>
      <c r="H452" s="46">
        <v>30010201</v>
      </c>
      <c r="I452" s="48" t="s">
        <v>165</v>
      </c>
      <c r="J452" s="48" t="s">
        <v>165</v>
      </c>
      <c r="K452" s="49">
        <v>3002010111</v>
      </c>
      <c r="L452" s="50">
        <v>350935</v>
      </c>
      <c r="M452" s="46">
        <v>87510</v>
      </c>
      <c r="N452" s="46">
        <v>10000</v>
      </c>
      <c r="O452" s="47" t="s">
        <v>341</v>
      </c>
      <c r="P452" s="47" t="s">
        <v>341</v>
      </c>
      <c r="Q452" s="47" t="s">
        <v>166</v>
      </c>
      <c r="R452" s="47" t="s">
        <v>249</v>
      </c>
      <c r="S452" s="47" t="s">
        <v>342</v>
      </c>
      <c r="T452" s="47" t="s">
        <v>277</v>
      </c>
      <c r="U452" s="46" t="s">
        <v>206</v>
      </c>
      <c r="V452" s="46" t="s">
        <v>170</v>
      </c>
      <c r="W452" s="46" t="s">
        <v>278</v>
      </c>
      <c r="X452" s="46">
        <v>1250</v>
      </c>
      <c r="Y452" s="47">
        <v>2000020</v>
      </c>
      <c r="Z452" s="47">
        <v>2000048</v>
      </c>
      <c r="AA452" s="47" t="s">
        <v>172</v>
      </c>
      <c r="AB452" s="46" t="s">
        <v>343</v>
      </c>
      <c r="AC452" s="52">
        <v>0</v>
      </c>
      <c r="AD452" s="48" t="s">
        <v>174</v>
      </c>
      <c r="AE452" s="25">
        <v>0</v>
      </c>
    </row>
    <row r="453" s="13" customFormat="1" ht="21.95" customHeight="1" spans="1:31">
      <c r="A453" s="45">
        <f t="shared" si="12"/>
        <v>301502</v>
      </c>
      <c r="B453" s="45" t="str">
        <f t="shared" si="13"/>
        <v>UnionBattleConfig_Mission_Des_301502</v>
      </c>
      <c r="C453" s="46" t="s">
        <v>175</v>
      </c>
      <c r="D453" s="46">
        <v>3</v>
      </c>
      <c r="E453" s="46">
        <v>15</v>
      </c>
      <c r="F453" s="46">
        <v>2</v>
      </c>
      <c r="G453" s="46">
        <v>301503</v>
      </c>
      <c r="H453" s="46">
        <v>30010202</v>
      </c>
      <c r="I453" s="48" t="s">
        <v>176</v>
      </c>
      <c r="J453" s="48" t="s">
        <v>176</v>
      </c>
      <c r="K453" s="49">
        <v>3002010211</v>
      </c>
      <c r="L453" s="50">
        <v>350935</v>
      </c>
      <c r="M453" s="46">
        <v>87510</v>
      </c>
      <c r="N453" s="46">
        <v>17000</v>
      </c>
      <c r="O453" s="47" t="s">
        <v>341</v>
      </c>
      <c r="P453" s="47" t="s">
        <v>341</v>
      </c>
      <c r="Q453" s="47" t="s">
        <v>249</v>
      </c>
      <c r="R453" s="47" t="s">
        <v>166</v>
      </c>
      <c r="S453" s="47" t="s">
        <v>342</v>
      </c>
      <c r="T453" s="47" t="s">
        <v>280</v>
      </c>
      <c r="U453" s="46" t="s">
        <v>206</v>
      </c>
      <c r="V453" s="46" t="s">
        <v>170</v>
      </c>
      <c r="W453" s="46" t="s">
        <v>281</v>
      </c>
      <c r="X453" s="46">
        <v>1250</v>
      </c>
      <c r="Y453" s="47">
        <v>2000021</v>
      </c>
      <c r="Z453" s="47">
        <v>2000049</v>
      </c>
      <c r="AA453" s="47" t="s">
        <v>179</v>
      </c>
      <c r="AB453" s="46" t="s">
        <v>344</v>
      </c>
      <c r="AC453" s="52">
        <v>0</v>
      </c>
      <c r="AD453" s="48" t="s">
        <v>181</v>
      </c>
      <c r="AE453" s="25">
        <v>0</v>
      </c>
    </row>
    <row r="454" s="13" customFormat="1" ht="21.95" customHeight="1" spans="1:31">
      <c r="A454" s="45">
        <f t="shared" si="12"/>
        <v>301503</v>
      </c>
      <c r="B454" s="45" t="str">
        <f t="shared" si="13"/>
        <v>UnionBattleConfig_Mission_Des_301503</v>
      </c>
      <c r="C454" s="46" t="s">
        <v>182</v>
      </c>
      <c r="D454" s="46">
        <v>3</v>
      </c>
      <c r="E454" s="46">
        <v>15</v>
      </c>
      <c r="F454" s="46">
        <v>3</v>
      </c>
      <c r="G454" s="46">
        <v>301504</v>
      </c>
      <c r="H454" s="46">
        <v>30010203</v>
      </c>
      <c r="I454" s="48" t="s">
        <v>183</v>
      </c>
      <c r="J454" s="48" t="s">
        <v>183</v>
      </c>
      <c r="K454" s="49">
        <v>3002010311</v>
      </c>
      <c r="L454" s="50">
        <v>350935</v>
      </c>
      <c r="M454" s="46">
        <v>87510</v>
      </c>
      <c r="N454" s="46">
        <v>87510</v>
      </c>
      <c r="O454" s="47" t="s">
        <v>341</v>
      </c>
      <c r="P454" s="47" t="s">
        <v>341</v>
      </c>
      <c r="Q454" s="47" t="s">
        <v>166</v>
      </c>
      <c r="R454" s="47" t="s">
        <v>249</v>
      </c>
      <c r="S454" s="47" t="s">
        <v>342</v>
      </c>
      <c r="T454" s="47" t="s">
        <v>283</v>
      </c>
      <c r="U454" s="46" t="s">
        <v>206</v>
      </c>
      <c r="V454" s="46" t="s">
        <v>170</v>
      </c>
      <c r="W454" s="46" t="s">
        <v>278</v>
      </c>
      <c r="X454" s="46">
        <v>1250</v>
      </c>
      <c r="Y454" s="47">
        <v>2000022</v>
      </c>
      <c r="Z454" s="47">
        <v>2000050</v>
      </c>
      <c r="AA454" s="47" t="s">
        <v>185</v>
      </c>
      <c r="AB454" s="46" t="s">
        <v>345</v>
      </c>
      <c r="AC454" s="52">
        <v>0</v>
      </c>
      <c r="AD454" s="48" t="s">
        <v>187</v>
      </c>
      <c r="AE454" s="25">
        <v>0</v>
      </c>
    </row>
    <row r="455" s="13" customFormat="1" ht="21.95" customHeight="1" spans="1:31">
      <c r="A455" s="45">
        <f t="shared" si="12"/>
        <v>301504</v>
      </c>
      <c r="B455" s="45" t="str">
        <f t="shared" si="13"/>
        <v>UnionBattleConfig_Mission_Des_301504</v>
      </c>
      <c r="C455" s="46" t="s">
        <v>188</v>
      </c>
      <c r="D455" s="46">
        <v>3</v>
      </c>
      <c r="E455" s="46">
        <v>15</v>
      </c>
      <c r="F455" s="46">
        <v>4</v>
      </c>
      <c r="G455" s="46">
        <v>301505</v>
      </c>
      <c r="H455" s="46">
        <v>30010204</v>
      </c>
      <c r="I455" s="48" t="s">
        <v>189</v>
      </c>
      <c r="J455" s="48" t="s">
        <v>189</v>
      </c>
      <c r="K455" s="49">
        <v>3002010411</v>
      </c>
      <c r="L455" s="50">
        <v>350935</v>
      </c>
      <c r="M455" s="46">
        <v>122515</v>
      </c>
      <c r="N455" s="46">
        <v>10000</v>
      </c>
      <c r="O455" s="47" t="s">
        <v>341</v>
      </c>
      <c r="P455" s="47" t="s">
        <v>341</v>
      </c>
      <c r="Q455" s="47" t="s">
        <v>166</v>
      </c>
      <c r="R455" s="47" t="s">
        <v>249</v>
      </c>
      <c r="S455" s="47" t="s">
        <v>342</v>
      </c>
      <c r="T455" s="47" t="s">
        <v>285</v>
      </c>
      <c r="U455" s="46" t="s">
        <v>206</v>
      </c>
      <c r="V455" s="46" t="s">
        <v>170</v>
      </c>
      <c r="W455" s="46" t="s">
        <v>286</v>
      </c>
      <c r="X455" s="46">
        <v>1750</v>
      </c>
      <c r="Y455" s="47">
        <v>2000023</v>
      </c>
      <c r="Z455" s="47">
        <v>2000051</v>
      </c>
      <c r="AA455" s="47" t="s">
        <v>193</v>
      </c>
      <c r="AB455" s="46" t="s">
        <v>346</v>
      </c>
      <c r="AC455" s="52">
        <v>0</v>
      </c>
      <c r="AD455" s="48" t="s">
        <v>195</v>
      </c>
      <c r="AE455" s="25">
        <v>0</v>
      </c>
    </row>
    <row r="456" s="13" customFormat="1" ht="21.95" customHeight="1" spans="1:31">
      <c r="A456" s="45">
        <f t="shared" ref="A456:A519" si="14">D456*100000+E456*100+F456</f>
        <v>301505</v>
      </c>
      <c r="B456" s="45" t="str">
        <f t="shared" ref="B456:B519" si="15">"UnionBattleConfig_Mission_Des_"&amp;A456</f>
        <v>UnionBattleConfig_Mission_Des_301505</v>
      </c>
      <c r="C456" s="46" t="s">
        <v>196</v>
      </c>
      <c r="D456" s="46">
        <v>3</v>
      </c>
      <c r="E456" s="46">
        <v>15</v>
      </c>
      <c r="F456" s="46">
        <v>5</v>
      </c>
      <c r="G456" s="46">
        <v>301506</v>
      </c>
      <c r="H456" s="46">
        <v>30010205</v>
      </c>
      <c r="I456" s="48" t="s">
        <v>197</v>
      </c>
      <c r="J456" s="48" t="s">
        <v>197</v>
      </c>
      <c r="K456" s="49">
        <v>3002010511</v>
      </c>
      <c r="L456" s="50">
        <v>350935</v>
      </c>
      <c r="M456" s="46">
        <v>122515</v>
      </c>
      <c r="N456" s="46">
        <v>17000</v>
      </c>
      <c r="O456" s="47" t="s">
        <v>341</v>
      </c>
      <c r="P456" s="47" t="s">
        <v>341</v>
      </c>
      <c r="Q456" s="47" t="s">
        <v>249</v>
      </c>
      <c r="R456" s="47" t="s">
        <v>166</v>
      </c>
      <c r="S456" s="47" t="s">
        <v>342</v>
      </c>
      <c r="T456" s="47" t="s">
        <v>288</v>
      </c>
      <c r="U456" s="46" t="s">
        <v>206</v>
      </c>
      <c r="V456" s="46" t="s">
        <v>170</v>
      </c>
      <c r="W456" s="46" t="s">
        <v>289</v>
      </c>
      <c r="X456" s="46">
        <v>1750</v>
      </c>
      <c r="Y456" s="47">
        <v>2000024</v>
      </c>
      <c r="Z456" s="47">
        <v>2000052</v>
      </c>
      <c r="AA456" s="47" t="s">
        <v>200</v>
      </c>
      <c r="AB456" s="46" t="s">
        <v>347</v>
      </c>
      <c r="AC456" s="52">
        <v>0</v>
      </c>
      <c r="AD456" s="48" t="s">
        <v>202</v>
      </c>
      <c r="AE456" s="25">
        <v>0</v>
      </c>
    </row>
    <row r="457" s="13" customFormat="1" ht="21.95" customHeight="1" spans="1:31">
      <c r="A457" s="45">
        <f t="shared" si="14"/>
        <v>301506</v>
      </c>
      <c r="B457" s="45" t="str">
        <f t="shared" si="15"/>
        <v>UnionBattleConfig_Mission_Des_301506</v>
      </c>
      <c r="C457" s="46" t="s">
        <v>425</v>
      </c>
      <c r="D457" s="46">
        <v>3</v>
      </c>
      <c r="E457" s="46">
        <v>15</v>
      </c>
      <c r="F457" s="46">
        <v>6</v>
      </c>
      <c r="G457" s="46">
        <v>301601</v>
      </c>
      <c r="H457" s="46">
        <v>30010207</v>
      </c>
      <c r="I457" s="48" t="s">
        <v>426</v>
      </c>
      <c r="J457" s="48" t="s">
        <v>426</v>
      </c>
      <c r="K457" s="49">
        <v>3002010613</v>
      </c>
      <c r="L457" s="50">
        <v>350935</v>
      </c>
      <c r="M457" s="46">
        <v>245030</v>
      </c>
      <c r="N457" s="46">
        <v>10000</v>
      </c>
      <c r="O457" s="47" t="s">
        <v>341</v>
      </c>
      <c r="P457" s="47" t="s">
        <v>341</v>
      </c>
      <c r="Q457" s="47" t="s">
        <v>166</v>
      </c>
      <c r="R457" s="47" t="s">
        <v>249</v>
      </c>
      <c r="S457" s="47" t="s">
        <v>342</v>
      </c>
      <c r="T457" s="47" t="s">
        <v>422</v>
      </c>
      <c r="U457" s="46" t="s">
        <v>292</v>
      </c>
      <c r="V457" s="46" t="s">
        <v>170</v>
      </c>
      <c r="W457" s="46" t="s">
        <v>423</v>
      </c>
      <c r="X457" s="46">
        <v>3500</v>
      </c>
      <c r="Y457" s="47">
        <v>2000025</v>
      </c>
      <c r="Z457" s="47">
        <v>2000053</v>
      </c>
      <c r="AA457" s="47" t="s">
        <v>348</v>
      </c>
      <c r="AB457" s="46" t="s">
        <v>349</v>
      </c>
      <c r="AC457" s="52">
        <v>0</v>
      </c>
      <c r="AD457" s="48" t="s">
        <v>427</v>
      </c>
      <c r="AE457" s="25">
        <v>0</v>
      </c>
    </row>
    <row r="458" s="13" customFormat="1" ht="21.95" customHeight="1" spans="1:31">
      <c r="A458" s="45">
        <f t="shared" si="14"/>
        <v>301601</v>
      </c>
      <c r="B458" s="45" t="str">
        <f t="shared" si="15"/>
        <v>UnionBattleConfig_Mission_Des_301601</v>
      </c>
      <c r="C458" s="46" t="s">
        <v>164</v>
      </c>
      <c r="D458" s="46">
        <v>3</v>
      </c>
      <c r="E458" s="46">
        <v>16</v>
      </c>
      <c r="F458" s="46">
        <v>1</v>
      </c>
      <c r="G458" s="46">
        <v>301602</v>
      </c>
      <c r="H458" s="46">
        <v>30010201</v>
      </c>
      <c r="I458" s="48" t="s">
        <v>165</v>
      </c>
      <c r="J458" s="48" t="s">
        <v>165</v>
      </c>
      <c r="K458" s="49">
        <v>3002010111</v>
      </c>
      <c r="L458" s="50">
        <v>350935</v>
      </c>
      <c r="M458" s="46">
        <v>87510</v>
      </c>
      <c r="N458" s="46">
        <v>10000</v>
      </c>
      <c r="O458" s="47" t="s">
        <v>350</v>
      </c>
      <c r="P458" s="47" t="s">
        <v>350</v>
      </c>
      <c r="Q458" s="47" t="s">
        <v>166</v>
      </c>
      <c r="R458" s="47" t="s">
        <v>249</v>
      </c>
      <c r="S458" s="47" t="s">
        <v>342</v>
      </c>
      <c r="T458" s="47" t="s">
        <v>277</v>
      </c>
      <c r="U458" s="46" t="s">
        <v>206</v>
      </c>
      <c r="V458" s="46" t="s">
        <v>170</v>
      </c>
      <c r="W458" s="46" t="s">
        <v>278</v>
      </c>
      <c r="X458" s="46">
        <v>1250</v>
      </c>
      <c r="Y458" s="47">
        <v>2000026</v>
      </c>
      <c r="Z458" s="47">
        <v>2000054</v>
      </c>
      <c r="AA458" s="47" t="s">
        <v>172</v>
      </c>
      <c r="AB458" s="46" t="s">
        <v>351</v>
      </c>
      <c r="AC458" s="52">
        <v>0</v>
      </c>
      <c r="AD458" s="48" t="s">
        <v>174</v>
      </c>
      <c r="AE458" s="25">
        <v>0</v>
      </c>
    </row>
    <row r="459" s="13" customFormat="1" ht="21.95" customHeight="1" spans="1:31">
      <c r="A459" s="45">
        <f t="shared" si="14"/>
        <v>301602</v>
      </c>
      <c r="B459" s="45" t="str">
        <f t="shared" si="15"/>
        <v>UnionBattleConfig_Mission_Des_301602</v>
      </c>
      <c r="C459" s="46" t="s">
        <v>175</v>
      </c>
      <c r="D459" s="46">
        <v>3</v>
      </c>
      <c r="E459" s="46">
        <v>16</v>
      </c>
      <c r="F459" s="46">
        <v>2</v>
      </c>
      <c r="G459" s="46">
        <v>301603</v>
      </c>
      <c r="H459" s="46">
        <v>30010202</v>
      </c>
      <c r="I459" s="48" t="s">
        <v>176</v>
      </c>
      <c r="J459" s="48" t="s">
        <v>176</v>
      </c>
      <c r="K459" s="49">
        <v>3002010211</v>
      </c>
      <c r="L459" s="50">
        <v>350935</v>
      </c>
      <c r="M459" s="46">
        <v>87510</v>
      </c>
      <c r="N459" s="46">
        <v>17500</v>
      </c>
      <c r="O459" s="47" t="s">
        <v>350</v>
      </c>
      <c r="P459" s="47" t="s">
        <v>350</v>
      </c>
      <c r="Q459" s="47" t="s">
        <v>249</v>
      </c>
      <c r="R459" s="47" t="s">
        <v>166</v>
      </c>
      <c r="S459" s="47" t="s">
        <v>342</v>
      </c>
      <c r="T459" s="47" t="s">
        <v>280</v>
      </c>
      <c r="U459" s="46" t="s">
        <v>206</v>
      </c>
      <c r="V459" s="46" t="s">
        <v>170</v>
      </c>
      <c r="W459" s="46" t="s">
        <v>281</v>
      </c>
      <c r="X459" s="46">
        <v>1250</v>
      </c>
      <c r="Y459" s="47">
        <v>2000027</v>
      </c>
      <c r="Z459" s="47">
        <v>2000055</v>
      </c>
      <c r="AA459" s="47" t="s">
        <v>179</v>
      </c>
      <c r="AB459" s="46" t="s">
        <v>352</v>
      </c>
      <c r="AC459" s="52">
        <v>0</v>
      </c>
      <c r="AD459" s="48" t="s">
        <v>181</v>
      </c>
      <c r="AE459" s="25">
        <v>0</v>
      </c>
    </row>
    <row r="460" s="13" customFormat="1" ht="21.95" customHeight="1" spans="1:31">
      <c r="A460" s="45">
        <f t="shared" si="14"/>
        <v>301603</v>
      </c>
      <c r="B460" s="45" t="str">
        <f t="shared" si="15"/>
        <v>UnionBattleConfig_Mission_Des_301603</v>
      </c>
      <c r="C460" s="46" t="s">
        <v>182</v>
      </c>
      <c r="D460" s="46">
        <v>3</v>
      </c>
      <c r="E460" s="46">
        <v>16</v>
      </c>
      <c r="F460" s="46">
        <v>3</v>
      </c>
      <c r="G460" s="46">
        <v>301604</v>
      </c>
      <c r="H460" s="46">
        <v>30010203</v>
      </c>
      <c r="I460" s="48" t="s">
        <v>183</v>
      </c>
      <c r="J460" s="48" t="s">
        <v>183</v>
      </c>
      <c r="K460" s="49">
        <v>3002010311</v>
      </c>
      <c r="L460" s="50">
        <v>350935</v>
      </c>
      <c r="M460" s="46">
        <v>87510</v>
      </c>
      <c r="N460" s="46">
        <v>87510</v>
      </c>
      <c r="O460" s="47" t="s">
        <v>350</v>
      </c>
      <c r="P460" s="47" t="s">
        <v>350</v>
      </c>
      <c r="Q460" s="47" t="s">
        <v>166</v>
      </c>
      <c r="R460" s="47" t="s">
        <v>249</v>
      </c>
      <c r="S460" s="47" t="s">
        <v>342</v>
      </c>
      <c r="T460" s="47" t="s">
        <v>283</v>
      </c>
      <c r="U460" s="46" t="s">
        <v>206</v>
      </c>
      <c r="V460" s="46" t="s">
        <v>170</v>
      </c>
      <c r="W460" s="46" t="s">
        <v>278</v>
      </c>
      <c r="X460" s="46">
        <v>1250</v>
      </c>
      <c r="Y460" s="47">
        <v>2000028</v>
      </c>
      <c r="Z460" s="47">
        <v>2000056</v>
      </c>
      <c r="AA460" s="47" t="s">
        <v>185</v>
      </c>
      <c r="AB460" s="46" t="s">
        <v>353</v>
      </c>
      <c r="AC460" s="52">
        <v>0</v>
      </c>
      <c r="AD460" s="48" t="s">
        <v>187</v>
      </c>
      <c r="AE460" s="25">
        <v>0</v>
      </c>
    </row>
    <row r="461" s="13" customFormat="1" ht="21.95" customHeight="1" spans="1:31">
      <c r="A461" s="45">
        <f t="shared" si="14"/>
        <v>301604</v>
      </c>
      <c r="B461" s="45" t="str">
        <f t="shared" si="15"/>
        <v>UnionBattleConfig_Mission_Des_301604</v>
      </c>
      <c r="C461" s="46" t="s">
        <v>188</v>
      </c>
      <c r="D461" s="46">
        <v>3</v>
      </c>
      <c r="E461" s="46">
        <v>16</v>
      </c>
      <c r="F461" s="46">
        <v>4</v>
      </c>
      <c r="G461" s="46">
        <v>301605</v>
      </c>
      <c r="H461" s="46">
        <v>30010204</v>
      </c>
      <c r="I461" s="48" t="s">
        <v>189</v>
      </c>
      <c r="J461" s="48" t="s">
        <v>189</v>
      </c>
      <c r="K461" s="49">
        <v>3002010411</v>
      </c>
      <c r="L461" s="50">
        <v>350935</v>
      </c>
      <c r="M461" s="46">
        <v>122515</v>
      </c>
      <c r="N461" s="46">
        <v>10000</v>
      </c>
      <c r="O461" s="47" t="s">
        <v>350</v>
      </c>
      <c r="P461" s="47" t="s">
        <v>350</v>
      </c>
      <c r="Q461" s="47" t="s">
        <v>166</v>
      </c>
      <c r="R461" s="47" t="s">
        <v>249</v>
      </c>
      <c r="S461" s="47" t="s">
        <v>342</v>
      </c>
      <c r="T461" s="47" t="s">
        <v>285</v>
      </c>
      <c r="U461" s="46" t="s">
        <v>206</v>
      </c>
      <c r="V461" s="46" t="s">
        <v>170</v>
      </c>
      <c r="W461" s="46" t="s">
        <v>286</v>
      </c>
      <c r="X461" s="46">
        <v>1750</v>
      </c>
      <c r="Y461" s="47">
        <v>2000029</v>
      </c>
      <c r="Z461" s="47">
        <v>2000057</v>
      </c>
      <c r="AA461" s="47" t="s">
        <v>193</v>
      </c>
      <c r="AB461" s="46" t="s">
        <v>354</v>
      </c>
      <c r="AC461" s="52">
        <v>0</v>
      </c>
      <c r="AD461" s="48" t="s">
        <v>195</v>
      </c>
      <c r="AE461" s="25">
        <v>0</v>
      </c>
    </row>
    <row r="462" s="13" customFormat="1" ht="21.95" customHeight="1" spans="1:31">
      <c r="A462" s="45">
        <f t="shared" si="14"/>
        <v>301605</v>
      </c>
      <c r="B462" s="45" t="str">
        <f t="shared" si="15"/>
        <v>UnionBattleConfig_Mission_Des_301605</v>
      </c>
      <c r="C462" s="46" t="s">
        <v>196</v>
      </c>
      <c r="D462" s="46">
        <v>3</v>
      </c>
      <c r="E462" s="46">
        <v>16</v>
      </c>
      <c r="F462" s="46">
        <v>5</v>
      </c>
      <c r="G462" s="46">
        <v>301606</v>
      </c>
      <c r="H462" s="46">
        <v>30010205</v>
      </c>
      <c r="I462" s="48" t="s">
        <v>197</v>
      </c>
      <c r="J462" s="48" t="s">
        <v>197</v>
      </c>
      <c r="K462" s="49">
        <v>3002010511</v>
      </c>
      <c r="L462" s="50">
        <v>350935</v>
      </c>
      <c r="M462" s="46">
        <v>122515</v>
      </c>
      <c r="N462" s="46">
        <v>17500</v>
      </c>
      <c r="O462" s="47" t="s">
        <v>350</v>
      </c>
      <c r="P462" s="47" t="s">
        <v>350</v>
      </c>
      <c r="Q462" s="47" t="s">
        <v>249</v>
      </c>
      <c r="R462" s="47" t="s">
        <v>166</v>
      </c>
      <c r="S462" s="47" t="s">
        <v>342</v>
      </c>
      <c r="T462" s="47" t="s">
        <v>288</v>
      </c>
      <c r="U462" s="46" t="s">
        <v>206</v>
      </c>
      <c r="V462" s="46" t="s">
        <v>170</v>
      </c>
      <c r="W462" s="46" t="s">
        <v>289</v>
      </c>
      <c r="X462" s="46">
        <v>1750</v>
      </c>
      <c r="Y462" s="47">
        <v>2000030</v>
      </c>
      <c r="Z462" s="47">
        <v>2000058</v>
      </c>
      <c r="AA462" s="47" t="s">
        <v>200</v>
      </c>
      <c r="AB462" s="46" t="s">
        <v>355</v>
      </c>
      <c r="AC462" s="52">
        <v>0</v>
      </c>
      <c r="AD462" s="48" t="s">
        <v>202</v>
      </c>
      <c r="AE462" s="25">
        <v>0</v>
      </c>
    </row>
    <row r="463" s="13" customFormat="1" ht="21.95" customHeight="1" spans="1:31">
      <c r="A463" s="45">
        <f t="shared" si="14"/>
        <v>301606</v>
      </c>
      <c r="B463" s="45" t="str">
        <f t="shared" si="15"/>
        <v>UnionBattleConfig_Mission_Des_301606</v>
      </c>
      <c r="C463" s="46" t="s">
        <v>425</v>
      </c>
      <c r="D463" s="46">
        <v>3</v>
      </c>
      <c r="E463" s="46">
        <v>16</v>
      </c>
      <c r="F463" s="46">
        <v>6</v>
      </c>
      <c r="G463" s="46">
        <v>301701</v>
      </c>
      <c r="H463" s="46">
        <v>30010207</v>
      </c>
      <c r="I463" s="48" t="s">
        <v>426</v>
      </c>
      <c r="J463" s="48" t="s">
        <v>426</v>
      </c>
      <c r="K463" s="49">
        <v>3002010613</v>
      </c>
      <c r="L463" s="50">
        <v>350935</v>
      </c>
      <c r="M463" s="46">
        <v>245030</v>
      </c>
      <c r="N463" s="46">
        <v>10000</v>
      </c>
      <c r="O463" s="47" t="s">
        <v>350</v>
      </c>
      <c r="P463" s="47" t="s">
        <v>350</v>
      </c>
      <c r="Q463" s="47" t="s">
        <v>166</v>
      </c>
      <c r="R463" s="47" t="s">
        <v>249</v>
      </c>
      <c r="S463" s="47" t="s">
        <v>342</v>
      </c>
      <c r="T463" s="47" t="s">
        <v>422</v>
      </c>
      <c r="U463" s="46" t="s">
        <v>292</v>
      </c>
      <c r="V463" s="46" t="s">
        <v>170</v>
      </c>
      <c r="W463" s="46" t="s">
        <v>423</v>
      </c>
      <c r="X463" s="46">
        <v>3500</v>
      </c>
      <c r="Y463" s="47">
        <v>2000031</v>
      </c>
      <c r="Z463" s="47">
        <v>2000059</v>
      </c>
      <c r="AA463" s="47" t="s">
        <v>356</v>
      </c>
      <c r="AB463" s="46" t="s">
        <v>357</v>
      </c>
      <c r="AC463" s="52">
        <v>0</v>
      </c>
      <c r="AD463" s="48" t="s">
        <v>427</v>
      </c>
      <c r="AE463" s="25">
        <v>0</v>
      </c>
    </row>
    <row r="464" s="13" customFormat="1" ht="21.95" customHeight="1" spans="1:31">
      <c r="A464" s="45">
        <f t="shared" si="14"/>
        <v>301701</v>
      </c>
      <c r="B464" s="45" t="str">
        <f t="shared" si="15"/>
        <v>UnionBattleConfig_Mission_Des_301701</v>
      </c>
      <c r="C464" s="46" t="s">
        <v>164</v>
      </c>
      <c r="D464" s="46">
        <v>3</v>
      </c>
      <c r="E464" s="46">
        <v>17</v>
      </c>
      <c r="F464" s="46">
        <v>1</v>
      </c>
      <c r="G464" s="46">
        <v>301702</v>
      </c>
      <c r="H464" s="46">
        <v>30010201</v>
      </c>
      <c r="I464" s="48" t="s">
        <v>165</v>
      </c>
      <c r="J464" s="48" t="s">
        <v>165</v>
      </c>
      <c r="K464" s="49">
        <v>3002010111</v>
      </c>
      <c r="L464" s="50">
        <v>350935</v>
      </c>
      <c r="M464" s="46">
        <v>87510</v>
      </c>
      <c r="N464" s="46">
        <v>10000</v>
      </c>
      <c r="O464" s="47" t="s">
        <v>358</v>
      </c>
      <c r="P464" s="47" t="s">
        <v>358</v>
      </c>
      <c r="Q464" s="47" t="s">
        <v>166</v>
      </c>
      <c r="R464" s="47" t="s">
        <v>249</v>
      </c>
      <c r="S464" s="47" t="s">
        <v>359</v>
      </c>
      <c r="T464" s="47" t="s">
        <v>277</v>
      </c>
      <c r="U464" s="46" t="s">
        <v>206</v>
      </c>
      <c r="V464" s="46" t="s">
        <v>170</v>
      </c>
      <c r="W464" s="46" t="s">
        <v>278</v>
      </c>
      <c r="X464" s="46">
        <v>1250</v>
      </c>
      <c r="Y464" s="47">
        <v>2000026</v>
      </c>
      <c r="Z464" s="47">
        <v>2000054</v>
      </c>
      <c r="AA464" s="47" t="s">
        <v>172</v>
      </c>
      <c r="AB464" s="46" t="s">
        <v>360</v>
      </c>
      <c r="AC464" s="52">
        <v>0</v>
      </c>
      <c r="AD464" s="48" t="s">
        <v>174</v>
      </c>
      <c r="AE464" s="25">
        <v>0</v>
      </c>
    </row>
    <row r="465" s="13" customFormat="1" ht="21.95" customHeight="1" spans="1:31">
      <c r="A465" s="45">
        <f t="shared" si="14"/>
        <v>301702</v>
      </c>
      <c r="B465" s="45" t="str">
        <f t="shared" si="15"/>
        <v>UnionBattleConfig_Mission_Des_301702</v>
      </c>
      <c r="C465" s="46" t="s">
        <v>175</v>
      </c>
      <c r="D465" s="46">
        <v>3</v>
      </c>
      <c r="E465" s="46">
        <v>17</v>
      </c>
      <c r="F465" s="46">
        <v>2</v>
      </c>
      <c r="G465" s="46">
        <v>301703</v>
      </c>
      <c r="H465" s="46">
        <v>30010202</v>
      </c>
      <c r="I465" s="48" t="s">
        <v>176</v>
      </c>
      <c r="J465" s="48" t="s">
        <v>176</v>
      </c>
      <c r="K465" s="49">
        <v>3002010211</v>
      </c>
      <c r="L465" s="50">
        <v>350935</v>
      </c>
      <c r="M465" s="46">
        <v>87510</v>
      </c>
      <c r="N465" s="46">
        <v>18000</v>
      </c>
      <c r="O465" s="47" t="s">
        <v>358</v>
      </c>
      <c r="P465" s="47" t="s">
        <v>358</v>
      </c>
      <c r="Q465" s="47" t="s">
        <v>249</v>
      </c>
      <c r="R465" s="47" t="s">
        <v>166</v>
      </c>
      <c r="S465" s="47" t="s">
        <v>359</v>
      </c>
      <c r="T465" s="47" t="s">
        <v>280</v>
      </c>
      <c r="U465" s="46" t="s">
        <v>206</v>
      </c>
      <c r="V465" s="46" t="s">
        <v>170</v>
      </c>
      <c r="W465" s="46" t="s">
        <v>281</v>
      </c>
      <c r="X465" s="46">
        <v>1250</v>
      </c>
      <c r="Y465" s="47">
        <v>2000027</v>
      </c>
      <c r="Z465" s="47">
        <v>2000055</v>
      </c>
      <c r="AA465" s="47" t="s">
        <v>179</v>
      </c>
      <c r="AB465" s="46" t="s">
        <v>361</v>
      </c>
      <c r="AC465" s="52">
        <v>0</v>
      </c>
      <c r="AD465" s="48" t="s">
        <v>181</v>
      </c>
      <c r="AE465" s="25">
        <v>0</v>
      </c>
    </row>
    <row r="466" s="13" customFormat="1" ht="21.95" customHeight="1" spans="1:31">
      <c r="A466" s="45">
        <f t="shared" si="14"/>
        <v>301703</v>
      </c>
      <c r="B466" s="45" t="str">
        <f t="shared" si="15"/>
        <v>UnionBattleConfig_Mission_Des_301703</v>
      </c>
      <c r="C466" s="46" t="s">
        <v>182</v>
      </c>
      <c r="D466" s="46">
        <v>3</v>
      </c>
      <c r="E466" s="46">
        <v>17</v>
      </c>
      <c r="F466" s="46">
        <v>3</v>
      </c>
      <c r="G466" s="46">
        <v>301704</v>
      </c>
      <c r="H466" s="46">
        <v>30010203</v>
      </c>
      <c r="I466" s="48" t="s">
        <v>183</v>
      </c>
      <c r="J466" s="48" t="s">
        <v>183</v>
      </c>
      <c r="K466" s="49">
        <v>3002010311</v>
      </c>
      <c r="L466" s="50">
        <v>350935</v>
      </c>
      <c r="M466" s="46">
        <v>87510</v>
      </c>
      <c r="N466" s="46">
        <v>87510</v>
      </c>
      <c r="O466" s="47" t="s">
        <v>358</v>
      </c>
      <c r="P466" s="47" t="s">
        <v>358</v>
      </c>
      <c r="Q466" s="47" t="s">
        <v>166</v>
      </c>
      <c r="R466" s="47" t="s">
        <v>249</v>
      </c>
      <c r="S466" s="47" t="s">
        <v>359</v>
      </c>
      <c r="T466" s="47" t="s">
        <v>283</v>
      </c>
      <c r="U466" s="46" t="s">
        <v>206</v>
      </c>
      <c r="V466" s="46" t="s">
        <v>170</v>
      </c>
      <c r="W466" s="46" t="s">
        <v>278</v>
      </c>
      <c r="X466" s="46">
        <v>1250</v>
      </c>
      <c r="Y466" s="47">
        <v>2000028</v>
      </c>
      <c r="Z466" s="47">
        <v>2000056</v>
      </c>
      <c r="AA466" s="47" t="s">
        <v>185</v>
      </c>
      <c r="AB466" s="46" t="s">
        <v>362</v>
      </c>
      <c r="AC466" s="52">
        <v>0</v>
      </c>
      <c r="AD466" s="48" t="s">
        <v>187</v>
      </c>
      <c r="AE466" s="25">
        <v>0</v>
      </c>
    </row>
    <row r="467" s="13" customFormat="1" ht="21.95" customHeight="1" spans="1:31">
      <c r="A467" s="45">
        <f t="shared" si="14"/>
        <v>301704</v>
      </c>
      <c r="B467" s="45" t="str">
        <f t="shared" si="15"/>
        <v>UnionBattleConfig_Mission_Des_301704</v>
      </c>
      <c r="C467" s="46" t="s">
        <v>188</v>
      </c>
      <c r="D467" s="46">
        <v>3</v>
      </c>
      <c r="E467" s="46">
        <v>17</v>
      </c>
      <c r="F467" s="46">
        <v>4</v>
      </c>
      <c r="G467" s="46">
        <v>301705</v>
      </c>
      <c r="H467" s="46">
        <v>30010204</v>
      </c>
      <c r="I467" s="48" t="s">
        <v>189</v>
      </c>
      <c r="J467" s="48" t="s">
        <v>189</v>
      </c>
      <c r="K467" s="49">
        <v>3002010411</v>
      </c>
      <c r="L467" s="50">
        <v>350935</v>
      </c>
      <c r="M467" s="46">
        <v>122515</v>
      </c>
      <c r="N467" s="46">
        <v>10000</v>
      </c>
      <c r="O467" s="47" t="s">
        <v>358</v>
      </c>
      <c r="P467" s="47" t="s">
        <v>358</v>
      </c>
      <c r="Q467" s="47" t="s">
        <v>166</v>
      </c>
      <c r="R467" s="47" t="s">
        <v>249</v>
      </c>
      <c r="S467" s="47" t="s">
        <v>359</v>
      </c>
      <c r="T467" s="47" t="s">
        <v>285</v>
      </c>
      <c r="U467" s="46" t="s">
        <v>206</v>
      </c>
      <c r="V467" s="46" t="s">
        <v>170</v>
      </c>
      <c r="W467" s="46" t="s">
        <v>286</v>
      </c>
      <c r="X467" s="46">
        <v>1750</v>
      </c>
      <c r="Y467" s="47">
        <v>2000029</v>
      </c>
      <c r="Z467" s="47">
        <v>2000057</v>
      </c>
      <c r="AA467" s="47" t="s">
        <v>193</v>
      </c>
      <c r="AB467" s="46" t="s">
        <v>363</v>
      </c>
      <c r="AC467" s="52">
        <v>0</v>
      </c>
      <c r="AD467" s="48" t="s">
        <v>195</v>
      </c>
      <c r="AE467" s="25">
        <v>0</v>
      </c>
    </row>
    <row r="468" s="13" customFormat="1" ht="21.95" customHeight="1" spans="1:31">
      <c r="A468" s="45">
        <f t="shared" si="14"/>
        <v>301705</v>
      </c>
      <c r="B468" s="45" t="str">
        <f t="shared" si="15"/>
        <v>UnionBattleConfig_Mission_Des_301705</v>
      </c>
      <c r="C468" s="46" t="s">
        <v>196</v>
      </c>
      <c r="D468" s="46">
        <v>3</v>
      </c>
      <c r="E468" s="46">
        <v>17</v>
      </c>
      <c r="F468" s="46">
        <v>5</v>
      </c>
      <c r="G468" s="46">
        <v>301706</v>
      </c>
      <c r="H468" s="46">
        <v>30010205</v>
      </c>
      <c r="I468" s="48" t="s">
        <v>197</v>
      </c>
      <c r="J468" s="48" t="s">
        <v>197</v>
      </c>
      <c r="K468" s="49">
        <v>3002010511</v>
      </c>
      <c r="L468" s="50">
        <v>350935</v>
      </c>
      <c r="M468" s="46">
        <v>122515</v>
      </c>
      <c r="N468" s="46">
        <v>18000</v>
      </c>
      <c r="O468" s="47" t="s">
        <v>358</v>
      </c>
      <c r="P468" s="47" t="s">
        <v>358</v>
      </c>
      <c r="Q468" s="47" t="s">
        <v>249</v>
      </c>
      <c r="R468" s="47" t="s">
        <v>166</v>
      </c>
      <c r="S468" s="47" t="s">
        <v>359</v>
      </c>
      <c r="T468" s="47" t="s">
        <v>288</v>
      </c>
      <c r="U468" s="46" t="s">
        <v>206</v>
      </c>
      <c r="V468" s="46" t="s">
        <v>170</v>
      </c>
      <c r="W468" s="46" t="s">
        <v>289</v>
      </c>
      <c r="X468" s="46">
        <v>1750</v>
      </c>
      <c r="Y468" s="47">
        <v>2000030</v>
      </c>
      <c r="Z468" s="47">
        <v>2000058</v>
      </c>
      <c r="AA468" s="47" t="s">
        <v>200</v>
      </c>
      <c r="AB468" s="46" t="s">
        <v>364</v>
      </c>
      <c r="AC468" s="52">
        <v>0</v>
      </c>
      <c r="AD468" s="48" t="s">
        <v>202</v>
      </c>
      <c r="AE468" s="25">
        <v>0</v>
      </c>
    </row>
    <row r="469" s="13" customFormat="1" ht="21.95" customHeight="1" spans="1:31">
      <c r="A469" s="45">
        <f t="shared" si="14"/>
        <v>301706</v>
      </c>
      <c r="B469" s="45" t="str">
        <f t="shared" si="15"/>
        <v>UnionBattleConfig_Mission_Des_301706</v>
      </c>
      <c r="C469" s="46" t="s">
        <v>425</v>
      </c>
      <c r="D469" s="46">
        <v>3</v>
      </c>
      <c r="E469" s="46">
        <v>17</v>
      </c>
      <c r="F469" s="46">
        <v>6</v>
      </c>
      <c r="G469" s="46">
        <v>301801</v>
      </c>
      <c r="H469" s="46">
        <v>30010207</v>
      </c>
      <c r="I469" s="48" t="s">
        <v>426</v>
      </c>
      <c r="J469" s="48" t="s">
        <v>426</v>
      </c>
      <c r="K469" s="49">
        <v>3002010613</v>
      </c>
      <c r="L469" s="50">
        <v>350935</v>
      </c>
      <c r="M469" s="46">
        <v>245030</v>
      </c>
      <c r="N469" s="46">
        <v>10000</v>
      </c>
      <c r="O469" s="47" t="s">
        <v>358</v>
      </c>
      <c r="P469" s="47" t="s">
        <v>358</v>
      </c>
      <c r="Q469" s="47" t="s">
        <v>166</v>
      </c>
      <c r="R469" s="47" t="s">
        <v>249</v>
      </c>
      <c r="S469" s="47" t="s">
        <v>359</v>
      </c>
      <c r="T469" s="47" t="s">
        <v>422</v>
      </c>
      <c r="U469" s="46" t="s">
        <v>292</v>
      </c>
      <c r="V469" s="46" t="s">
        <v>170</v>
      </c>
      <c r="W469" s="46" t="s">
        <v>423</v>
      </c>
      <c r="X469" s="46">
        <v>3500</v>
      </c>
      <c r="Y469" s="47">
        <v>2000031</v>
      </c>
      <c r="Z469" s="47">
        <v>2000059</v>
      </c>
      <c r="AA469" s="47" t="s">
        <v>365</v>
      </c>
      <c r="AB469" s="46" t="s">
        <v>366</v>
      </c>
      <c r="AC469" s="52">
        <v>0</v>
      </c>
      <c r="AD469" s="48" t="s">
        <v>427</v>
      </c>
      <c r="AE469" s="25">
        <v>0</v>
      </c>
    </row>
    <row r="470" s="13" customFormat="1" ht="21.95" customHeight="1" spans="1:31">
      <c r="A470" s="45">
        <f t="shared" si="14"/>
        <v>301801</v>
      </c>
      <c r="B470" s="45" t="str">
        <f t="shared" si="15"/>
        <v>UnionBattleConfig_Mission_Des_301801</v>
      </c>
      <c r="C470" s="46" t="s">
        <v>164</v>
      </c>
      <c r="D470" s="46">
        <v>3</v>
      </c>
      <c r="E470" s="46">
        <v>18</v>
      </c>
      <c r="F470" s="46">
        <v>1</v>
      </c>
      <c r="G470" s="46">
        <v>301802</v>
      </c>
      <c r="H470" s="46">
        <v>30010201</v>
      </c>
      <c r="I470" s="48" t="s">
        <v>165</v>
      </c>
      <c r="J470" s="48" t="s">
        <v>165</v>
      </c>
      <c r="K470" s="49">
        <v>3002010111</v>
      </c>
      <c r="L470" s="50">
        <v>350935</v>
      </c>
      <c r="M470" s="46">
        <v>105014</v>
      </c>
      <c r="N470" s="46">
        <v>10000</v>
      </c>
      <c r="O470" s="47" t="s">
        <v>367</v>
      </c>
      <c r="P470" s="47" t="s">
        <v>367</v>
      </c>
      <c r="Q470" s="47" t="s">
        <v>166</v>
      </c>
      <c r="R470" s="47" t="s">
        <v>249</v>
      </c>
      <c r="S470" s="47" t="s">
        <v>359</v>
      </c>
      <c r="T470" s="47" t="s">
        <v>277</v>
      </c>
      <c r="U470" s="46" t="s">
        <v>206</v>
      </c>
      <c r="V470" s="46" t="s">
        <v>170</v>
      </c>
      <c r="W470" s="46" t="s">
        <v>278</v>
      </c>
      <c r="X470" s="46">
        <v>1500</v>
      </c>
      <c r="Y470" s="47">
        <v>2000026</v>
      </c>
      <c r="Z470" s="47">
        <v>2000054</v>
      </c>
      <c r="AA470" s="47" t="s">
        <v>172</v>
      </c>
      <c r="AB470" s="46" t="s">
        <v>368</v>
      </c>
      <c r="AC470" s="52">
        <v>0</v>
      </c>
      <c r="AD470" s="48" t="s">
        <v>174</v>
      </c>
      <c r="AE470" s="25">
        <v>0</v>
      </c>
    </row>
    <row r="471" s="13" customFormat="1" ht="21.95" customHeight="1" spans="1:31">
      <c r="A471" s="45">
        <f t="shared" si="14"/>
        <v>301802</v>
      </c>
      <c r="B471" s="45" t="str">
        <f t="shared" si="15"/>
        <v>UnionBattleConfig_Mission_Des_301802</v>
      </c>
      <c r="C471" s="46" t="s">
        <v>175</v>
      </c>
      <c r="D471" s="46">
        <v>3</v>
      </c>
      <c r="E471" s="46">
        <v>18</v>
      </c>
      <c r="F471" s="46">
        <v>2</v>
      </c>
      <c r="G471" s="46">
        <v>301803</v>
      </c>
      <c r="H471" s="46">
        <v>30010202</v>
      </c>
      <c r="I471" s="48" t="s">
        <v>176</v>
      </c>
      <c r="J471" s="48" t="s">
        <v>176</v>
      </c>
      <c r="K471" s="49">
        <v>3002010211</v>
      </c>
      <c r="L471" s="50">
        <v>350935</v>
      </c>
      <c r="M471" s="46">
        <v>105014</v>
      </c>
      <c r="N471" s="46">
        <v>18500</v>
      </c>
      <c r="O471" s="47" t="s">
        <v>367</v>
      </c>
      <c r="P471" s="47" t="s">
        <v>367</v>
      </c>
      <c r="Q471" s="47" t="s">
        <v>249</v>
      </c>
      <c r="R471" s="47" t="s">
        <v>166</v>
      </c>
      <c r="S471" s="47" t="s">
        <v>359</v>
      </c>
      <c r="T471" s="47" t="s">
        <v>280</v>
      </c>
      <c r="U471" s="46" t="s">
        <v>206</v>
      </c>
      <c r="V471" s="46" t="s">
        <v>170</v>
      </c>
      <c r="W471" s="46" t="s">
        <v>281</v>
      </c>
      <c r="X471" s="46">
        <v>1500</v>
      </c>
      <c r="Y471" s="47">
        <v>2000027</v>
      </c>
      <c r="Z471" s="47">
        <v>2000055</v>
      </c>
      <c r="AA471" s="47" t="s">
        <v>179</v>
      </c>
      <c r="AB471" s="46" t="s">
        <v>369</v>
      </c>
      <c r="AC471" s="52">
        <v>0</v>
      </c>
      <c r="AD471" s="48" t="s">
        <v>181</v>
      </c>
      <c r="AE471" s="25">
        <v>0</v>
      </c>
    </row>
    <row r="472" s="13" customFormat="1" ht="21.95" customHeight="1" spans="1:31">
      <c r="A472" s="45">
        <f t="shared" si="14"/>
        <v>301803</v>
      </c>
      <c r="B472" s="45" t="str">
        <f t="shared" si="15"/>
        <v>UnionBattleConfig_Mission_Des_301803</v>
      </c>
      <c r="C472" s="46" t="s">
        <v>182</v>
      </c>
      <c r="D472" s="46">
        <v>3</v>
      </c>
      <c r="E472" s="46">
        <v>18</v>
      </c>
      <c r="F472" s="46">
        <v>3</v>
      </c>
      <c r="G472" s="46">
        <v>301804</v>
      </c>
      <c r="H472" s="46">
        <v>30010203</v>
      </c>
      <c r="I472" s="48" t="s">
        <v>183</v>
      </c>
      <c r="J472" s="48" t="s">
        <v>183</v>
      </c>
      <c r="K472" s="49">
        <v>3002010311</v>
      </c>
      <c r="L472" s="50">
        <v>350935</v>
      </c>
      <c r="M472" s="46">
        <v>105014</v>
      </c>
      <c r="N472" s="46">
        <v>105014</v>
      </c>
      <c r="O472" s="47" t="s">
        <v>367</v>
      </c>
      <c r="P472" s="47" t="s">
        <v>367</v>
      </c>
      <c r="Q472" s="47" t="s">
        <v>166</v>
      </c>
      <c r="R472" s="47" t="s">
        <v>249</v>
      </c>
      <c r="S472" s="47" t="s">
        <v>359</v>
      </c>
      <c r="T472" s="47" t="s">
        <v>283</v>
      </c>
      <c r="U472" s="46" t="s">
        <v>206</v>
      </c>
      <c r="V472" s="46" t="s">
        <v>170</v>
      </c>
      <c r="W472" s="46" t="s">
        <v>278</v>
      </c>
      <c r="X472" s="46">
        <v>1500</v>
      </c>
      <c r="Y472" s="47">
        <v>2000028</v>
      </c>
      <c r="Z472" s="47">
        <v>2000056</v>
      </c>
      <c r="AA472" s="47" t="s">
        <v>185</v>
      </c>
      <c r="AB472" s="46" t="s">
        <v>370</v>
      </c>
      <c r="AC472" s="52">
        <v>0</v>
      </c>
      <c r="AD472" s="48" t="s">
        <v>187</v>
      </c>
      <c r="AE472" s="25">
        <v>0</v>
      </c>
    </row>
    <row r="473" s="13" customFormat="1" ht="21.95" customHeight="1" spans="1:31">
      <c r="A473" s="45">
        <f t="shared" si="14"/>
        <v>301804</v>
      </c>
      <c r="B473" s="45" t="str">
        <f t="shared" si="15"/>
        <v>UnionBattleConfig_Mission_Des_301804</v>
      </c>
      <c r="C473" s="46" t="s">
        <v>188</v>
      </c>
      <c r="D473" s="46">
        <v>3</v>
      </c>
      <c r="E473" s="46">
        <v>18</v>
      </c>
      <c r="F473" s="46">
        <v>4</v>
      </c>
      <c r="G473" s="46">
        <v>301805</v>
      </c>
      <c r="H473" s="46">
        <v>30010204</v>
      </c>
      <c r="I473" s="48" t="s">
        <v>189</v>
      </c>
      <c r="J473" s="48" t="s">
        <v>189</v>
      </c>
      <c r="K473" s="49">
        <v>3002010411</v>
      </c>
      <c r="L473" s="50">
        <v>350935</v>
      </c>
      <c r="M473" s="46">
        <v>175021</v>
      </c>
      <c r="N473" s="46">
        <v>10000</v>
      </c>
      <c r="O473" s="47" t="s">
        <v>367</v>
      </c>
      <c r="P473" s="47" t="s">
        <v>367</v>
      </c>
      <c r="Q473" s="47" t="s">
        <v>166</v>
      </c>
      <c r="R473" s="47" t="s">
        <v>249</v>
      </c>
      <c r="S473" s="47" t="s">
        <v>359</v>
      </c>
      <c r="T473" s="47" t="s">
        <v>285</v>
      </c>
      <c r="U473" s="46" t="s">
        <v>206</v>
      </c>
      <c r="V473" s="46" t="s">
        <v>170</v>
      </c>
      <c r="W473" s="46" t="s">
        <v>286</v>
      </c>
      <c r="X473" s="46">
        <v>2500</v>
      </c>
      <c r="Y473" s="47">
        <v>2000029</v>
      </c>
      <c r="Z473" s="47">
        <v>2000057</v>
      </c>
      <c r="AA473" s="47" t="s">
        <v>193</v>
      </c>
      <c r="AB473" s="46" t="s">
        <v>371</v>
      </c>
      <c r="AC473" s="52">
        <v>0</v>
      </c>
      <c r="AD473" s="48" t="s">
        <v>195</v>
      </c>
      <c r="AE473" s="25">
        <v>0</v>
      </c>
    </row>
    <row r="474" s="13" customFormat="1" ht="21.95" customHeight="1" spans="1:31">
      <c r="A474" s="45">
        <f t="shared" si="14"/>
        <v>301805</v>
      </c>
      <c r="B474" s="45" t="str">
        <f t="shared" si="15"/>
        <v>UnionBattleConfig_Mission_Des_301805</v>
      </c>
      <c r="C474" s="46" t="s">
        <v>196</v>
      </c>
      <c r="D474" s="46">
        <v>3</v>
      </c>
      <c r="E474" s="46">
        <v>18</v>
      </c>
      <c r="F474" s="46">
        <v>5</v>
      </c>
      <c r="G474" s="46">
        <v>301806</v>
      </c>
      <c r="H474" s="46">
        <v>30010205</v>
      </c>
      <c r="I474" s="48" t="s">
        <v>197</v>
      </c>
      <c r="J474" s="48" t="s">
        <v>197</v>
      </c>
      <c r="K474" s="49">
        <v>3002010511</v>
      </c>
      <c r="L474" s="50">
        <v>350935</v>
      </c>
      <c r="M474" s="46">
        <v>175021</v>
      </c>
      <c r="N474" s="46">
        <v>18500</v>
      </c>
      <c r="O474" s="47" t="s">
        <v>367</v>
      </c>
      <c r="P474" s="47" t="s">
        <v>367</v>
      </c>
      <c r="Q474" s="47" t="s">
        <v>249</v>
      </c>
      <c r="R474" s="47" t="s">
        <v>166</v>
      </c>
      <c r="S474" s="47" t="s">
        <v>359</v>
      </c>
      <c r="T474" s="47" t="s">
        <v>288</v>
      </c>
      <c r="U474" s="46" t="s">
        <v>206</v>
      </c>
      <c r="V474" s="46" t="s">
        <v>170</v>
      </c>
      <c r="W474" s="46" t="s">
        <v>289</v>
      </c>
      <c r="X474" s="46">
        <v>2500</v>
      </c>
      <c r="Y474" s="47">
        <v>2000030</v>
      </c>
      <c r="Z474" s="47">
        <v>2000058</v>
      </c>
      <c r="AA474" s="47" t="s">
        <v>200</v>
      </c>
      <c r="AB474" s="46" t="s">
        <v>372</v>
      </c>
      <c r="AC474" s="52">
        <v>0</v>
      </c>
      <c r="AD474" s="48" t="s">
        <v>202</v>
      </c>
      <c r="AE474" s="25">
        <v>0</v>
      </c>
    </row>
    <row r="475" s="13" customFormat="1" ht="21.95" customHeight="1" spans="1:31">
      <c r="A475" s="45">
        <f t="shared" si="14"/>
        <v>301806</v>
      </c>
      <c r="B475" s="45" t="str">
        <f t="shared" si="15"/>
        <v>UnionBattleConfig_Mission_Des_301806</v>
      </c>
      <c r="C475" s="46" t="s">
        <v>425</v>
      </c>
      <c r="D475" s="46">
        <v>3</v>
      </c>
      <c r="E475" s="46">
        <v>18</v>
      </c>
      <c r="F475" s="46">
        <v>6</v>
      </c>
      <c r="G475" s="46">
        <v>301901</v>
      </c>
      <c r="H475" s="46">
        <v>30010207</v>
      </c>
      <c r="I475" s="48" t="s">
        <v>426</v>
      </c>
      <c r="J475" s="48" t="s">
        <v>426</v>
      </c>
      <c r="K475" s="49">
        <v>3002010613</v>
      </c>
      <c r="L475" s="50">
        <v>350935</v>
      </c>
      <c r="M475" s="46">
        <v>350045</v>
      </c>
      <c r="N475" s="46">
        <v>10000</v>
      </c>
      <c r="O475" s="47" t="s">
        <v>367</v>
      </c>
      <c r="P475" s="47" t="s">
        <v>367</v>
      </c>
      <c r="Q475" s="47" t="s">
        <v>166</v>
      </c>
      <c r="R475" s="47" t="s">
        <v>249</v>
      </c>
      <c r="S475" s="47" t="s">
        <v>359</v>
      </c>
      <c r="T475" s="47" t="s">
        <v>422</v>
      </c>
      <c r="U475" s="46" t="s">
        <v>292</v>
      </c>
      <c r="V475" s="46" t="s">
        <v>170</v>
      </c>
      <c r="W475" s="46" t="s">
        <v>423</v>
      </c>
      <c r="X475" s="46">
        <v>5000</v>
      </c>
      <c r="Y475" s="47">
        <v>2000031</v>
      </c>
      <c r="Z475" s="47">
        <v>2000059</v>
      </c>
      <c r="AA475" s="47" t="s">
        <v>373</v>
      </c>
      <c r="AB475" s="46" t="s">
        <v>374</v>
      </c>
      <c r="AC475" s="52">
        <v>0</v>
      </c>
      <c r="AD475" s="48" t="s">
        <v>427</v>
      </c>
      <c r="AE475" s="25">
        <v>0</v>
      </c>
    </row>
    <row r="476" s="13" customFormat="1" ht="21.95" customHeight="1" spans="1:31">
      <c r="A476" s="45">
        <f t="shared" si="14"/>
        <v>301901</v>
      </c>
      <c r="B476" s="45" t="str">
        <f t="shared" si="15"/>
        <v>UnionBattleConfig_Mission_Des_301901</v>
      </c>
      <c r="C476" s="46" t="s">
        <v>164</v>
      </c>
      <c r="D476" s="46">
        <v>3</v>
      </c>
      <c r="E476" s="46">
        <v>19</v>
      </c>
      <c r="F476" s="46">
        <v>1</v>
      </c>
      <c r="G476" s="46">
        <v>301902</v>
      </c>
      <c r="H476" s="46">
        <v>30010201</v>
      </c>
      <c r="I476" s="48" t="s">
        <v>165</v>
      </c>
      <c r="J476" s="48" t="s">
        <v>165</v>
      </c>
      <c r="K476" s="49">
        <v>3002010111</v>
      </c>
      <c r="L476" s="50">
        <v>350935</v>
      </c>
      <c r="M476" s="46">
        <v>175021</v>
      </c>
      <c r="N476" s="46">
        <v>10000</v>
      </c>
      <c r="O476" s="47" t="s">
        <v>375</v>
      </c>
      <c r="P476" s="47" t="s">
        <v>375</v>
      </c>
      <c r="Q476" s="47" t="s">
        <v>166</v>
      </c>
      <c r="R476" s="47" t="s">
        <v>249</v>
      </c>
      <c r="S476" s="47" t="s">
        <v>376</v>
      </c>
      <c r="T476" s="47" t="s">
        <v>277</v>
      </c>
      <c r="U476" s="46" t="s">
        <v>206</v>
      </c>
      <c r="V476" s="46" t="s">
        <v>170</v>
      </c>
      <c r="W476" s="46" t="s">
        <v>278</v>
      </c>
      <c r="X476" s="46">
        <v>2500</v>
      </c>
      <c r="Y476" s="47">
        <v>2000026</v>
      </c>
      <c r="Z476" s="47">
        <v>2000054</v>
      </c>
      <c r="AA476" s="47" t="s">
        <v>172</v>
      </c>
      <c r="AB476" s="46" t="s">
        <v>377</v>
      </c>
      <c r="AC476" s="52">
        <v>0</v>
      </c>
      <c r="AD476" s="48" t="s">
        <v>174</v>
      </c>
      <c r="AE476" s="25">
        <v>0</v>
      </c>
    </row>
    <row r="477" s="13" customFormat="1" ht="21.95" customHeight="1" spans="1:31">
      <c r="A477" s="45">
        <f t="shared" si="14"/>
        <v>301902</v>
      </c>
      <c r="B477" s="45" t="str">
        <f t="shared" si="15"/>
        <v>UnionBattleConfig_Mission_Des_301902</v>
      </c>
      <c r="C477" s="46" t="s">
        <v>175</v>
      </c>
      <c r="D477" s="46">
        <v>3</v>
      </c>
      <c r="E477" s="46">
        <v>19</v>
      </c>
      <c r="F477" s="46">
        <v>2</v>
      </c>
      <c r="G477" s="46">
        <v>301903</v>
      </c>
      <c r="H477" s="46">
        <v>30010202</v>
      </c>
      <c r="I477" s="48" t="s">
        <v>176</v>
      </c>
      <c r="J477" s="48" t="s">
        <v>176</v>
      </c>
      <c r="K477" s="49">
        <v>3002010211</v>
      </c>
      <c r="L477" s="50">
        <v>350935</v>
      </c>
      <c r="M477" s="46">
        <v>175021</v>
      </c>
      <c r="N477" s="46">
        <v>19000</v>
      </c>
      <c r="O477" s="47" t="s">
        <v>375</v>
      </c>
      <c r="P477" s="47" t="s">
        <v>375</v>
      </c>
      <c r="Q477" s="47" t="s">
        <v>249</v>
      </c>
      <c r="R477" s="47" t="s">
        <v>166</v>
      </c>
      <c r="S477" s="47" t="s">
        <v>376</v>
      </c>
      <c r="T477" s="47" t="s">
        <v>280</v>
      </c>
      <c r="U477" s="46" t="s">
        <v>206</v>
      </c>
      <c r="V477" s="46" t="s">
        <v>170</v>
      </c>
      <c r="W477" s="46" t="s">
        <v>281</v>
      </c>
      <c r="X477" s="46">
        <v>2500</v>
      </c>
      <c r="Y477" s="47">
        <v>2000027</v>
      </c>
      <c r="Z477" s="47">
        <v>2000055</v>
      </c>
      <c r="AA477" s="47" t="s">
        <v>179</v>
      </c>
      <c r="AB477" s="46" t="s">
        <v>378</v>
      </c>
      <c r="AC477" s="52">
        <v>0</v>
      </c>
      <c r="AD477" s="48" t="s">
        <v>181</v>
      </c>
      <c r="AE477" s="25">
        <v>0</v>
      </c>
    </row>
    <row r="478" s="13" customFormat="1" ht="21.95" customHeight="1" spans="1:31">
      <c r="A478" s="45">
        <f t="shared" si="14"/>
        <v>301903</v>
      </c>
      <c r="B478" s="45" t="str">
        <f t="shared" si="15"/>
        <v>UnionBattleConfig_Mission_Des_301903</v>
      </c>
      <c r="C478" s="46" t="s">
        <v>182</v>
      </c>
      <c r="D478" s="46">
        <v>3</v>
      </c>
      <c r="E478" s="46">
        <v>19</v>
      </c>
      <c r="F478" s="46">
        <v>3</v>
      </c>
      <c r="G478" s="46">
        <v>301904</v>
      </c>
      <c r="H478" s="46">
        <v>30010203</v>
      </c>
      <c r="I478" s="48" t="s">
        <v>183</v>
      </c>
      <c r="J478" s="48" t="s">
        <v>183</v>
      </c>
      <c r="K478" s="49">
        <v>3002010311</v>
      </c>
      <c r="L478" s="50">
        <v>350935</v>
      </c>
      <c r="M478" s="46">
        <v>175021</v>
      </c>
      <c r="N478" s="46">
        <v>175021</v>
      </c>
      <c r="O478" s="47" t="s">
        <v>375</v>
      </c>
      <c r="P478" s="47" t="s">
        <v>375</v>
      </c>
      <c r="Q478" s="47" t="s">
        <v>166</v>
      </c>
      <c r="R478" s="47" t="s">
        <v>249</v>
      </c>
      <c r="S478" s="47" t="s">
        <v>376</v>
      </c>
      <c r="T478" s="47" t="s">
        <v>283</v>
      </c>
      <c r="U478" s="46" t="s">
        <v>206</v>
      </c>
      <c r="V478" s="46" t="s">
        <v>170</v>
      </c>
      <c r="W478" s="46" t="s">
        <v>278</v>
      </c>
      <c r="X478" s="46">
        <v>2500</v>
      </c>
      <c r="Y478" s="47">
        <v>2000028</v>
      </c>
      <c r="Z478" s="47">
        <v>2000056</v>
      </c>
      <c r="AA478" s="47" t="s">
        <v>185</v>
      </c>
      <c r="AB478" s="46" t="s">
        <v>379</v>
      </c>
      <c r="AC478" s="52">
        <v>0</v>
      </c>
      <c r="AD478" s="48" t="s">
        <v>187</v>
      </c>
      <c r="AE478" s="25">
        <v>0</v>
      </c>
    </row>
    <row r="479" s="13" customFormat="1" ht="21.95" customHeight="1" spans="1:31">
      <c r="A479" s="45">
        <f t="shared" si="14"/>
        <v>301904</v>
      </c>
      <c r="B479" s="45" t="str">
        <f t="shared" si="15"/>
        <v>UnionBattleConfig_Mission_Des_301904</v>
      </c>
      <c r="C479" s="46" t="s">
        <v>188</v>
      </c>
      <c r="D479" s="46">
        <v>3</v>
      </c>
      <c r="E479" s="46">
        <v>19</v>
      </c>
      <c r="F479" s="46">
        <v>4</v>
      </c>
      <c r="G479" s="46">
        <v>301905</v>
      </c>
      <c r="H479" s="46">
        <v>30010204</v>
      </c>
      <c r="I479" s="48" t="s">
        <v>189</v>
      </c>
      <c r="J479" s="48" t="s">
        <v>189</v>
      </c>
      <c r="K479" s="49">
        <v>3002010411</v>
      </c>
      <c r="L479" s="50">
        <v>350935</v>
      </c>
      <c r="M479" s="46">
        <v>350045</v>
      </c>
      <c r="N479" s="46">
        <v>10000</v>
      </c>
      <c r="O479" s="47" t="s">
        <v>375</v>
      </c>
      <c r="P479" s="47" t="s">
        <v>375</v>
      </c>
      <c r="Q479" s="47" t="s">
        <v>166</v>
      </c>
      <c r="R479" s="47" t="s">
        <v>249</v>
      </c>
      <c r="S479" s="47" t="s">
        <v>376</v>
      </c>
      <c r="T479" s="47" t="s">
        <v>285</v>
      </c>
      <c r="U479" s="46" t="s">
        <v>206</v>
      </c>
      <c r="V479" s="46" t="s">
        <v>170</v>
      </c>
      <c r="W479" s="46" t="s">
        <v>286</v>
      </c>
      <c r="X479" s="46">
        <v>5000</v>
      </c>
      <c r="Y479" s="47">
        <v>2000029</v>
      </c>
      <c r="Z479" s="47">
        <v>2000057</v>
      </c>
      <c r="AA479" s="47" t="s">
        <v>193</v>
      </c>
      <c r="AB479" s="46" t="s">
        <v>380</v>
      </c>
      <c r="AC479" s="52">
        <v>0</v>
      </c>
      <c r="AD479" s="48" t="s">
        <v>195</v>
      </c>
      <c r="AE479" s="25">
        <v>0</v>
      </c>
    </row>
    <row r="480" s="13" customFormat="1" ht="21.95" customHeight="1" spans="1:31">
      <c r="A480" s="45">
        <f t="shared" si="14"/>
        <v>301905</v>
      </c>
      <c r="B480" s="45" t="str">
        <f t="shared" si="15"/>
        <v>UnionBattleConfig_Mission_Des_301905</v>
      </c>
      <c r="C480" s="46" t="s">
        <v>196</v>
      </c>
      <c r="D480" s="46">
        <v>3</v>
      </c>
      <c r="E480" s="46">
        <v>19</v>
      </c>
      <c r="F480" s="46">
        <v>5</v>
      </c>
      <c r="G480" s="46">
        <v>301906</v>
      </c>
      <c r="H480" s="46">
        <v>30010205</v>
      </c>
      <c r="I480" s="48" t="s">
        <v>197</v>
      </c>
      <c r="J480" s="48" t="s">
        <v>197</v>
      </c>
      <c r="K480" s="49">
        <v>3002010511</v>
      </c>
      <c r="L480" s="50">
        <v>350935</v>
      </c>
      <c r="M480" s="46">
        <v>350045</v>
      </c>
      <c r="N480" s="46">
        <v>19000</v>
      </c>
      <c r="O480" s="47" t="s">
        <v>375</v>
      </c>
      <c r="P480" s="47" t="s">
        <v>375</v>
      </c>
      <c r="Q480" s="47" t="s">
        <v>249</v>
      </c>
      <c r="R480" s="47" t="s">
        <v>166</v>
      </c>
      <c r="S480" s="47" t="s">
        <v>376</v>
      </c>
      <c r="T480" s="47" t="s">
        <v>288</v>
      </c>
      <c r="U480" s="46" t="s">
        <v>206</v>
      </c>
      <c r="V480" s="46" t="s">
        <v>170</v>
      </c>
      <c r="W480" s="46" t="s">
        <v>289</v>
      </c>
      <c r="X480" s="46">
        <v>5000</v>
      </c>
      <c r="Y480" s="47">
        <v>2000030</v>
      </c>
      <c r="Z480" s="47">
        <v>2000058</v>
      </c>
      <c r="AA480" s="47" t="s">
        <v>200</v>
      </c>
      <c r="AB480" s="46" t="s">
        <v>381</v>
      </c>
      <c r="AC480" s="52">
        <v>0</v>
      </c>
      <c r="AD480" s="48" t="s">
        <v>202</v>
      </c>
      <c r="AE480" s="25">
        <v>0</v>
      </c>
    </row>
    <row r="481" s="13" customFormat="1" ht="21.95" customHeight="1" spans="1:31">
      <c r="A481" s="45">
        <f t="shared" si="14"/>
        <v>301906</v>
      </c>
      <c r="B481" s="45" t="str">
        <f t="shared" si="15"/>
        <v>UnionBattleConfig_Mission_Des_301906</v>
      </c>
      <c r="C481" s="46" t="s">
        <v>425</v>
      </c>
      <c r="D481" s="46">
        <v>3</v>
      </c>
      <c r="E481" s="46">
        <v>19</v>
      </c>
      <c r="F481" s="46">
        <v>6</v>
      </c>
      <c r="G481" s="46">
        <v>302001</v>
      </c>
      <c r="H481" s="46">
        <v>30010207</v>
      </c>
      <c r="I481" s="48" t="s">
        <v>426</v>
      </c>
      <c r="J481" s="48" t="s">
        <v>426</v>
      </c>
      <c r="K481" s="49">
        <v>3002010613</v>
      </c>
      <c r="L481" s="50">
        <v>350935</v>
      </c>
      <c r="M481" s="46">
        <v>875110</v>
      </c>
      <c r="N481" s="46">
        <v>10000</v>
      </c>
      <c r="O481" s="47" t="s">
        <v>375</v>
      </c>
      <c r="P481" s="47" t="s">
        <v>375</v>
      </c>
      <c r="Q481" s="47" t="s">
        <v>166</v>
      </c>
      <c r="R481" s="47" t="s">
        <v>249</v>
      </c>
      <c r="S481" s="47" t="s">
        <v>376</v>
      </c>
      <c r="T481" s="47" t="s">
        <v>422</v>
      </c>
      <c r="U481" s="46" t="s">
        <v>292</v>
      </c>
      <c r="V481" s="46" t="s">
        <v>170</v>
      </c>
      <c r="W481" s="46" t="s">
        <v>423</v>
      </c>
      <c r="X481" s="46">
        <v>12500</v>
      </c>
      <c r="Y481" s="47">
        <v>2000031</v>
      </c>
      <c r="Z481" s="47">
        <v>2000059</v>
      </c>
      <c r="AA481" s="47" t="s">
        <v>382</v>
      </c>
      <c r="AB481" s="46" t="s">
        <v>383</v>
      </c>
      <c r="AC481" s="52">
        <v>0</v>
      </c>
      <c r="AD481" s="48" t="s">
        <v>427</v>
      </c>
      <c r="AE481" s="25">
        <v>0</v>
      </c>
    </row>
    <row r="482" s="13" customFormat="1" ht="21.95" customHeight="1" spans="1:31">
      <c r="A482" s="45">
        <f t="shared" si="14"/>
        <v>302001</v>
      </c>
      <c r="B482" s="45" t="str">
        <f t="shared" si="15"/>
        <v>UnionBattleConfig_Mission_Des_302001</v>
      </c>
      <c r="C482" s="46" t="s">
        <v>164</v>
      </c>
      <c r="D482" s="46">
        <v>3</v>
      </c>
      <c r="E482" s="46">
        <v>20</v>
      </c>
      <c r="F482" s="46">
        <v>1</v>
      </c>
      <c r="G482" s="46">
        <v>302002</v>
      </c>
      <c r="H482" s="46">
        <v>30010201</v>
      </c>
      <c r="I482" s="48" t="s">
        <v>165</v>
      </c>
      <c r="J482" s="48" t="s">
        <v>165</v>
      </c>
      <c r="K482" s="49">
        <v>3002010111</v>
      </c>
      <c r="L482" s="50">
        <v>350935</v>
      </c>
      <c r="M482" s="46">
        <v>350045</v>
      </c>
      <c r="N482" s="46">
        <v>10000</v>
      </c>
      <c r="O482" s="47" t="s">
        <v>384</v>
      </c>
      <c r="P482" s="47" t="s">
        <v>384</v>
      </c>
      <c r="Q482" s="47" t="s">
        <v>166</v>
      </c>
      <c r="R482" s="47" t="s">
        <v>249</v>
      </c>
      <c r="S482" s="47" t="s">
        <v>376</v>
      </c>
      <c r="T482" s="47" t="s">
        <v>277</v>
      </c>
      <c r="U482" s="46" t="s">
        <v>206</v>
      </c>
      <c r="V482" s="46" t="s">
        <v>170</v>
      </c>
      <c r="W482" s="46" t="s">
        <v>278</v>
      </c>
      <c r="X482" s="46">
        <v>5000</v>
      </c>
      <c r="Y482" s="47">
        <v>2000026</v>
      </c>
      <c r="Z482" s="47">
        <v>2000054</v>
      </c>
      <c r="AA482" s="47" t="s">
        <v>172</v>
      </c>
      <c r="AB482" s="46" t="s">
        <v>385</v>
      </c>
      <c r="AC482" s="52">
        <v>0</v>
      </c>
      <c r="AD482" s="48" t="s">
        <v>174</v>
      </c>
      <c r="AE482" s="25" t="s">
        <v>424</v>
      </c>
    </row>
    <row r="483" s="13" customFormat="1" ht="21.95" customHeight="1" spans="1:31">
      <c r="A483" s="45">
        <f t="shared" si="14"/>
        <v>302002</v>
      </c>
      <c r="B483" s="45" t="str">
        <f t="shared" si="15"/>
        <v>UnionBattleConfig_Mission_Des_302002</v>
      </c>
      <c r="C483" s="46" t="s">
        <v>175</v>
      </c>
      <c r="D483" s="46">
        <v>3</v>
      </c>
      <c r="E483" s="46">
        <v>20</v>
      </c>
      <c r="F483" s="46">
        <v>2</v>
      </c>
      <c r="G483" s="46">
        <v>302003</v>
      </c>
      <c r="H483" s="46">
        <v>30010202</v>
      </c>
      <c r="I483" s="48" t="s">
        <v>176</v>
      </c>
      <c r="J483" s="48" t="s">
        <v>176</v>
      </c>
      <c r="K483" s="49">
        <v>3002010211</v>
      </c>
      <c r="L483" s="50">
        <v>350935</v>
      </c>
      <c r="M483" s="46">
        <v>350045</v>
      </c>
      <c r="N483" s="46">
        <v>19500</v>
      </c>
      <c r="O483" s="47" t="s">
        <v>384</v>
      </c>
      <c r="P483" s="47" t="s">
        <v>384</v>
      </c>
      <c r="Q483" s="47" t="s">
        <v>249</v>
      </c>
      <c r="R483" s="47" t="s">
        <v>166</v>
      </c>
      <c r="S483" s="47" t="s">
        <v>376</v>
      </c>
      <c r="T483" s="47" t="s">
        <v>280</v>
      </c>
      <c r="U483" s="46" t="s">
        <v>206</v>
      </c>
      <c r="V483" s="46" t="s">
        <v>170</v>
      </c>
      <c r="W483" s="46" t="s">
        <v>281</v>
      </c>
      <c r="X483" s="46">
        <v>5000</v>
      </c>
      <c r="Y483" s="47">
        <v>2000027</v>
      </c>
      <c r="Z483" s="47">
        <v>2000055</v>
      </c>
      <c r="AA483" s="47" t="s">
        <v>179</v>
      </c>
      <c r="AB483" s="46" t="s">
        <v>386</v>
      </c>
      <c r="AC483" s="52">
        <v>0</v>
      </c>
      <c r="AD483" s="48" t="s">
        <v>181</v>
      </c>
      <c r="AE483" s="25" t="s">
        <v>424</v>
      </c>
    </row>
    <row r="484" s="13" customFormat="1" ht="21.95" customHeight="1" spans="1:31">
      <c r="A484" s="45">
        <f t="shared" si="14"/>
        <v>302003</v>
      </c>
      <c r="B484" s="45" t="str">
        <f t="shared" si="15"/>
        <v>UnionBattleConfig_Mission_Des_302003</v>
      </c>
      <c r="C484" s="46" t="s">
        <v>182</v>
      </c>
      <c r="D484" s="46">
        <v>3</v>
      </c>
      <c r="E484" s="46">
        <v>20</v>
      </c>
      <c r="F484" s="46">
        <v>3</v>
      </c>
      <c r="G484" s="46">
        <v>302004</v>
      </c>
      <c r="H484" s="46">
        <v>30010203</v>
      </c>
      <c r="I484" s="48" t="s">
        <v>183</v>
      </c>
      <c r="J484" s="48" t="s">
        <v>183</v>
      </c>
      <c r="K484" s="49">
        <v>3002010311</v>
      </c>
      <c r="L484" s="50">
        <v>350935</v>
      </c>
      <c r="M484" s="46">
        <v>350045</v>
      </c>
      <c r="N484" s="46">
        <v>350045</v>
      </c>
      <c r="O484" s="47" t="s">
        <v>384</v>
      </c>
      <c r="P484" s="47" t="s">
        <v>384</v>
      </c>
      <c r="Q484" s="47" t="s">
        <v>166</v>
      </c>
      <c r="R484" s="47" t="s">
        <v>249</v>
      </c>
      <c r="S484" s="47" t="s">
        <v>376</v>
      </c>
      <c r="T484" s="47" t="s">
        <v>283</v>
      </c>
      <c r="U484" s="46" t="s">
        <v>206</v>
      </c>
      <c r="V484" s="46" t="s">
        <v>170</v>
      </c>
      <c r="W484" s="46" t="s">
        <v>278</v>
      </c>
      <c r="X484" s="46">
        <v>5000</v>
      </c>
      <c r="Y484" s="47">
        <v>2000028</v>
      </c>
      <c r="Z484" s="47">
        <v>2000056</v>
      </c>
      <c r="AA484" s="47" t="s">
        <v>185</v>
      </c>
      <c r="AB484" s="46" t="s">
        <v>387</v>
      </c>
      <c r="AC484" s="52">
        <v>0</v>
      </c>
      <c r="AD484" s="48" t="s">
        <v>187</v>
      </c>
      <c r="AE484" s="25" t="s">
        <v>424</v>
      </c>
    </row>
    <row r="485" s="13" customFormat="1" ht="21.95" customHeight="1" spans="1:31">
      <c r="A485" s="45">
        <f t="shared" si="14"/>
        <v>302004</v>
      </c>
      <c r="B485" s="45" t="str">
        <f t="shared" si="15"/>
        <v>UnionBattleConfig_Mission_Des_302004</v>
      </c>
      <c r="C485" s="46" t="s">
        <v>188</v>
      </c>
      <c r="D485" s="46">
        <v>3</v>
      </c>
      <c r="E485" s="46">
        <v>20</v>
      </c>
      <c r="F485" s="46">
        <v>4</v>
      </c>
      <c r="G485" s="46">
        <v>302005</v>
      </c>
      <c r="H485" s="46">
        <v>30010204</v>
      </c>
      <c r="I485" s="48" t="s">
        <v>189</v>
      </c>
      <c r="J485" s="48" t="s">
        <v>189</v>
      </c>
      <c r="K485" s="49">
        <v>3002010411</v>
      </c>
      <c r="L485" s="50">
        <v>350935</v>
      </c>
      <c r="M485" s="46">
        <v>700089</v>
      </c>
      <c r="N485" s="46">
        <v>10000</v>
      </c>
      <c r="O485" s="47" t="s">
        <v>384</v>
      </c>
      <c r="P485" s="47" t="s">
        <v>384</v>
      </c>
      <c r="Q485" s="47" t="s">
        <v>166</v>
      </c>
      <c r="R485" s="47" t="s">
        <v>249</v>
      </c>
      <c r="S485" s="47" t="s">
        <v>376</v>
      </c>
      <c r="T485" s="47" t="s">
        <v>285</v>
      </c>
      <c r="U485" s="46" t="s">
        <v>206</v>
      </c>
      <c r="V485" s="46" t="s">
        <v>170</v>
      </c>
      <c r="W485" s="46" t="s">
        <v>286</v>
      </c>
      <c r="X485" s="46">
        <v>10000</v>
      </c>
      <c r="Y485" s="47">
        <v>2000029</v>
      </c>
      <c r="Z485" s="47">
        <v>2000057</v>
      </c>
      <c r="AA485" s="47" t="s">
        <v>193</v>
      </c>
      <c r="AB485" s="46" t="s">
        <v>388</v>
      </c>
      <c r="AC485" s="52">
        <v>0</v>
      </c>
      <c r="AD485" s="48" t="s">
        <v>195</v>
      </c>
      <c r="AE485" s="25" t="s">
        <v>424</v>
      </c>
    </row>
    <row r="486" s="13" customFormat="1" ht="21.95" customHeight="1" spans="1:31">
      <c r="A486" s="45">
        <f t="shared" si="14"/>
        <v>302005</v>
      </c>
      <c r="B486" s="45" t="str">
        <f t="shared" si="15"/>
        <v>UnionBattleConfig_Mission_Des_302005</v>
      </c>
      <c r="C486" s="46" t="s">
        <v>196</v>
      </c>
      <c r="D486" s="46">
        <v>3</v>
      </c>
      <c r="E486" s="46">
        <v>20</v>
      </c>
      <c r="F486" s="46">
        <v>5</v>
      </c>
      <c r="G486" s="46">
        <v>302006</v>
      </c>
      <c r="H486" s="46">
        <v>30010205</v>
      </c>
      <c r="I486" s="48" t="s">
        <v>197</v>
      </c>
      <c r="J486" s="48" t="s">
        <v>197</v>
      </c>
      <c r="K486" s="49">
        <v>3002010511</v>
      </c>
      <c r="L486" s="50">
        <v>350935</v>
      </c>
      <c r="M486" s="46">
        <v>700089</v>
      </c>
      <c r="N486" s="46">
        <v>19500</v>
      </c>
      <c r="O486" s="47" t="s">
        <v>384</v>
      </c>
      <c r="P486" s="47" t="s">
        <v>384</v>
      </c>
      <c r="Q486" s="47" t="s">
        <v>249</v>
      </c>
      <c r="R486" s="47" t="s">
        <v>166</v>
      </c>
      <c r="S486" s="47" t="s">
        <v>376</v>
      </c>
      <c r="T486" s="47" t="s">
        <v>288</v>
      </c>
      <c r="U486" s="46" t="s">
        <v>206</v>
      </c>
      <c r="V486" s="46" t="s">
        <v>170</v>
      </c>
      <c r="W486" s="46" t="s">
        <v>289</v>
      </c>
      <c r="X486" s="46">
        <v>10000</v>
      </c>
      <c r="Y486" s="47">
        <v>2000030</v>
      </c>
      <c r="Z486" s="47">
        <v>2000058</v>
      </c>
      <c r="AA486" s="47" t="s">
        <v>200</v>
      </c>
      <c r="AB486" s="46" t="s">
        <v>389</v>
      </c>
      <c r="AC486" s="52">
        <v>0</v>
      </c>
      <c r="AD486" s="48" t="s">
        <v>202</v>
      </c>
      <c r="AE486" s="25" t="s">
        <v>424</v>
      </c>
    </row>
    <row r="487" s="13" customFormat="1" ht="21.95" customHeight="1" spans="1:31">
      <c r="A487" s="45">
        <f t="shared" si="14"/>
        <v>302006</v>
      </c>
      <c r="B487" s="45" t="str">
        <f t="shared" si="15"/>
        <v>UnionBattleConfig_Mission_Des_302006</v>
      </c>
      <c r="C487" s="46" t="s">
        <v>425</v>
      </c>
      <c r="D487" s="46">
        <v>3</v>
      </c>
      <c r="E487" s="46">
        <v>20</v>
      </c>
      <c r="F487" s="46">
        <v>6</v>
      </c>
      <c r="G487" s="46">
        <v>302101</v>
      </c>
      <c r="H487" s="46">
        <v>30010207</v>
      </c>
      <c r="I487" s="48" t="s">
        <v>426</v>
      </c>
      <c r="J487" s="48" t="s">
        <v>426</v>
      </c>
      <c r="K487" s="49">
        <v>3002010613</v>
      </c>
      <c r="L487" s="50">
        <v>350935</v>
      </c>
      <c r="M487" s="46">
        <v>1750223</v>
      </c>
      <c r="N487" s="46">
        <v>10000</v>
      </c>
      <c r="O487" s="47" t="s">
        <v>384</v>
      </c>
      <c r="P487" s="47" t="s">
        <v>384</v>
      </c>
      <c r="Q487" s="47" t="s">
        <v>166</v>
      </c>
      <c r="R487" s="47" t="s">
        <v>249</v>
      </c>
      <c r="S487" s="47" t="s">
        <v>376</v>
      </c>
      <c r="T487" s="47" t="s">
        <v>422</v>
      </c>
      <c r="U487" s="46" t="s">
        <v>292</v>
      </c>
      <c r="V487" s="46" t="s">
        <v>170</v>
      </c>
      <c r="W487" s="46" t="s">
        <v>423</v>
      </c>
      <c r="X487" s="46">
        <v>25000</v>
      </c>
      <c r="Y487" s="47">
        <v>2000031</v>
      </c>
      <c r="Z487" s="47">
        <v>2000059</v>
      </c>
      <c r="AA487" s="47" t="s">
        <v>390</v>
      </c>
      <c r="AB487" s="46" t="s">
        <v>391</v>
      </c>
      <c r="AC487" s="52">
        <v>0</v>
      </c>
      <c r="AD487" s="48" t="s">
        <v>427</v>
      </c>
      <c r="AE487" s="25" t="s">
        <v>424</v>
      </c>
    </row>
    <row r="488" s="13" customFormat="1" ht="21.95" customHeight="1" spans="1:31">
      <c r="A488" s="45">
        <f t="shared" si="14"/>
        <v>302101</v>
      </c>
      <c r="B488" s="45" t="str">
        <f t="shared" si="15"/>
        <v>UnionBattleConfig_Mission_Des_302101</v>
      </c>
      <c r="C488" s="46" t="s">
        <v>164</v>
      </c>
      <c r="D488" s="46">
        <v>3</v>
      </c>
      <c r="E488" s="46">
        <v>21</v>
      </c>
      <c r="F488" s="46">
        <v>1</v>
      </c>
      <c r="G488" s="46">
        <v>302102</v>
      </c>
      <c r="H488" s="46">
        <v>30010201</v>
      </c>
      <c r="I488" s="48" t="s">
        <v>165</v>
      </c>
      <c r="J488" s="48" t="s">
        <v>165</v>
      </c>
      <c r="K488" s="49">
        <v>3002010111</v>
      </c>
      <c r="L488" s="50">
        <v>350935</v>
      </c>
      <c r="M488" s="46">
        <v>700089</v>
      </c>
      <c r="N488" s="46">
        <v>10000</v>
      </c>
      <c r="O488" s="47" t="s">
        <v>392</v>
      </c>
      <c r="P488" s="47" t="s">
        <v>392</v>
      </c>
      <c r="Q488" s="47" t="s">
        <v>166</v>
      </c>
      <c r="R488" s="47" t="s">
        <v>249</v>
      </c>
      <c r="S488" s="47" t="s">
        <v>393</v>
      </c>
      <c r="T488" s="47" t="s">
        <v>277</v>
      </c>
      <c r="U488" s="46" t="s">
        <v>206</v>
      </c>
      <c r="V488" s="46" t="s">
        <v>170</v>
      </c>
      <c r="W488" s="46" t="s">
        <v>278</v>
      </c>
      <c r="X488" s="46">
        <v>10000</v>
      </c>
      <c r="Y488" s="47">
        <v>2000064</v>
      </c>
      <c r="Z488" s="47">
        <v>2000076</v>
      </c>
      <c r="AA488" s="47" t="s">
        <v>172</v>
      </c>
      <c r="AB488" s="46" t="s">
        <v>385</v>
      </c>
      <c r="AC488" s="52">
        <v>0</v>
      </c>
      <c r="AD488" s="48" t="s">
        <v>174</v>
      </c>
      <c r="AE488" s="25" t="s">
        <v>424</v>
      </c>
    </row>
    <row r="489" s="13" customFormat="1" ht="21.95" customHeight="1" spans="1:31">
      <c r="A489" s="45">
        <f t="shared" si="14"/>
        <v>302102</v>
      </c>
      <c r="B489" s="45" t="str">
        <f t="shared" si="15"/>
        <v>UnionBattleConfig_Mission_Des_302102</v>
      </c>
      <c r="C489" s="46" t="s">
        <v>175</v>
      </c>
      <c r="D489" s="46">
        <v>3</v>
      </c>
      <c r="E489" s="46">
        <v>21</v>
      </c>
      <c r="F489" s="46">
        <v>2</v>
      </c>
      <c r="G489" s="46">
        <v>302103</v>
      </c>
      <c r="H489" s="46">
        <v>30010202</v>
      </c>
      <c r="I489" s="48" t="s">
        <v>176</v>
      </c>
      <c r="J489" s="48" t="s">
        <v>176</v>
      </c>
      <c r="K489" s="49">
        <v>3002010211</v>
      </c>
      <c r="L489" s="50">
        <v>350935</v>
      </c>
      <c r="M489" s="46">
        <v>700089</v>
      </c>
      <c r="N489" s="46">
        <v>20000</v>
      </c>
      <c r="O489" s="47" t="s">
        <v>392</v>
      </c>
      <c r="P489" s="47" t="s">
        <v>392</v>
      </c>
      <c r="Q489" s="47" t="s">
        <v>249</v>
      </c>
      <c r="R489" s="47" t="s">
        <v>166</v>
      </c>
      <c r="S489" s="47" t="s">
        <v>393</v>
      </c>
      <c r="T489" s="47" t="s">
        <v>280</v>
      </c>
      <c r="U489" s="46" t="s">
        <v>206</v>
      </c>
      <c r="V489" s="46" t="s">
        <v>170</v>
      </c>
      <c r="W489" s="46" t="s">
        <v>281</v>
      </c>
      <c r="X489" s="46">
        <v>10000</v>
      </c>
      <c r="Y489" s="47">
        <v>2000065</v>
      </c>
      <c r="Z489" s="47">
        <v>2000077</v>
      </c>
      <c r="AA489" s="47" t="s">
        <v>179</v>
      </c>
      <c r="AB489" s="46" t="s">
        <v>386</v>
      </c>
      <c r="AC489" s="52">
        <v>0</v>
      </c>
      <c r="AD489" s="48" t="s">
        <v>181</v>
      </c>
      <c r="AE489" s="25" t="s">
        <v>424</v>
      </c>
    </row>
    <row r="490" s="13" customFormat="1" ht="21.95" customHeight="1" spans="1:31">
      <c r="A490" s="45">
        <f t="shared" si="14"/>
        <v>302103</v>
      </c>
      <c r="B490" s="45" t="str">
        <f t="shared" si="15"/>
        <v>UnionBattleConfig_Mission_Des_302103</v>
      </c>
      <c r="C490" s="46" t="s">
        <v>182</v>
      </c>
      <c r="D490" s="46">
        <v>3</v>
      </c>
      <c r="E490" s="46">
        <v>21</v>
      </c>
      <c r="F490" s="46">
        <v>3</v>
      </c>
      <c r="G490" s="46">
        <v>302104</v>
      </c>
      <c r="H490" s="46">
        <v>30010203</v>
      </c>
      <c r="I490" s="48" t="s">
        <v>183</v>
      </c>
      <c r="J490" s="48" t="s">
        <v>183</v>
      </c>
      <c r="K490" s="49">
        <v>3002010311</v>
      </c>
      <c r="L490" s="50">
        <v>350935</v>
      </c>
      <c r="M490" s="46">
        <v>700089</v>
      </c>
      <c r="N490" s="46">
        <v>700089</v>
      </c>
      <c r="O490" s="47" t="s">
        <v>392</v>
      </c>
      <c r="P490" s="47" t="s">
        <v>392</v>
      </c>
      <c r="Q490" s="47" t="s">
        <v>166</v>
      </c>
      <c r="R490" s="47" t="s">
        <v>249</v>
      </c>
      <c r="S490" s="47" t="s">
        <v>393</v>
      </c>
      <c r="T490" s="47" t="s">
        <v>283</v>
      </c>
      <c r="U490" s="46" t="s">
        <v>206</v>
      </c>
      <c r="V490" s="46" t="s">
        <v>170</v>
      </c>
      <c r="W490" s="46" t="s">
        <v>278</v>
      </c>
      <c r="X490" s="46">
        <v>10000</v>
      </c>
      <c r="Y490" s="47">
        <v>2000066</v>
      </c>
      <c r="Z490" s="47">
        <v>2000078</v>
      </c>
      <c r="AA490" s="47" t="s">
        <v>185</v>
      </c>
      <c r="AB490" s="46" t="s">
        <v>387</v>
      </c>
      <c r="AC490" s="52">
        <v>0</v>
      </c>
      <c r="AD490" s="48" t="s">
        <v>187</v>
      </c>
      <c r="AE490" s="25" t="s">
        <v>424</v>
      </c>
    </row>
    <row r="491" s="13" customFormat="1" ht="21.95" customHeight="1" spans="1:31">
      <c r="A491" s="45">
        <f t="shared" si="14"/>
        <v>302104</v>
      </c>
      <c r="B491" s="45" t="str">
        <f t="shared" si="15"/>
        <v>UnionBattleConfig_Mission_Des_302104</v>
      </c>
      <c r="C491" s="46" t="s">
        <v>188</v>
      </c>
      <c r="D491" s="46">
        <v>3</v>
      </c>
      <c r="E491" s="46">
        <v>21</v>
      </c>
      <c r="F491" s="46">
        <v>4</v>
      </c>
      <c r="G491" s="46">
        <v>302105</v>
      </c>
      <c r="H491" s="46">
        <v>30010204</v>
      </c>
      <c r="I491" s="48" t="s">
        <v>189</v>
      </c>
      <c r="J491" s="48" t="s">
        <v>189</v>
      </c>
      <c r="K491" s="49">
        <v>3002010411</v>
      </c>
      <c r="L491" s="50">
        <v>350935</v>
      </c>
      <c r="M491" s="46">
        <v>1050134</v>
      </c>
      <c r="N491" s="46">
        <v>10000</v>
      </c>
      <c r="O491" s="47" t="s">
        <v>392</v>
      </c>
      <c r="P491" s="47" t="s">
        <v>392</v>
      </c>
      <c r="Q491" s="47" t="s">
        <v>166</v>
      </c>
      <c r="R491" s="47" t="s">
        <v>249</v>
      </c>
      <c r="S491" s="47" t="s">
        <v>393</v>
      </c>
      <c r="T491" s="47" t="s">
        <v>285</v>
      </c>
      <c r="U491" s="46" t="s">
        <v>206</v>
      </c>
      <c r="V491" s="46" t="s">
        <v>170</v>
      </c>
      <c r="W491" s="46" t="s">
        <v>286</v>
      </c>
      <c r="X491" s="46">
        <v>15000</v>
      </c>
      <c r="Y491" s="47">
        <v>2000067</v>
      </c>
      <c r="Z491" s="47">
        <v>2000079</v>
      </c>
      <c r="AA491" s="47" t="s">
        <v>193</v>
      </c>
      <c r="AB491" s="46" t="s">
        <v>388</v>
      </c>
      <c r="AC491" s="52">
        <v>0</v>
      </c>
      <c r="AD491" s="48" t="s">
        <v>195</v>
      </c>
      <c r="AE491" s="25" t="s">
        <v>424</v>
      </c>
    </row>
    <row r="492" s="13" customFormat="1" ht="21.95" customHeight="1" spans="1:31">
      <c r="A492" s="45">
        <f t="shared" si="14"/>
        <v>302105</v>
      </c>
      <c r="B492" s="45" t="str">
        <f t="shared" si="15"/>
        <v>UnionBattleConfig_Mission_Des_302105</v>
      </c>
      <c r="C492" s="46" t="s">
        <v>196</v>
      </c>
      <c r="D492" s="46">
        <v>3</v>
      </c>
      <c r="E492" s="46">
        <v>21</v>
      </c>
      <c r="F492" s="46">
        <v>5</v>
      </c>
      <c r="G492" s="46">
        <v>302106</v>
      </c>
      <c r="H492" s="46">
        <v>30010205</v>
      </c>
      <c r="I492" s="48" t="s">
        <v>197</v>
      </c>
      <c r="J492" s="48" t="s">
        <v>197</v>
      </c>
      <c r="K492" s="49">
        <v>3002010511</v>
      </c>
      <c r="L492" s="50">
        <v>350935</v>
      </c>
      <c r="M492" s="46">
        <v>1050134</v>
      </c>
      <c r="N492" s="46">
        <v>20000</v>
      </c>
      <c r="O492" s="47" t="s">
        <v>392</v>
      </c>
      <c r="P492" s="47" t="s">
        <v>392</v>
      </c>
      <c r="Q492" s="47" t="s">
        <v>249</v>
      </c>
      <c r="R492" s="47" t="s">
        <v>166</v>
      </c>
      <c r="S492" s="47" t="s">
        <v>393</v>
      </c>
      <c r="T492" s="47" t="s">
        <v>288</v>
      </c>
      <c r="U492" s="46" t="s">
        <v>206</v>
      </c>
      <c r="V492" s="46" t="s">
        <v>170</v>
      </c>
      <c r="W492" s="46" t="s">
        <v>289</v>
      </c>
      <c r="X492" s="46">
        <v>15000</v>
      </c>
      <c r="Y492" s="47">
        <v>2000068</v>
      </c>
      <c r="Z492" s="47">
        <v>2000080</v>
      </c>
      <c r="AA492" s="47" t="s">
        <v>200</v>
      </c>
      <c r="AB492" s="46" t="s">
        <v>389</v>
      </c>
      <c r="AC492" s="52">
        <v>0</v>
      </c>
      <c r="AD492" s="48" t="s">
        <v>202</v>
      </c>
      <c r="AE492" s="25" t="s">
        <v>424</v>
      </c>
    </row>
    <row r="493" s="13" customFormat="1" ht="21.95" customHeight="1" spans="1:31">
      <c r="A493" s="45">
        <f t="shared" si="14"/>
        <v>302106</v>
      </c>
      <c r="B493" s="45" t="str">
        <f t="shared" si="15"/>
        <v>UnionBattleConfig_Mission_Des_302106</v>
      </c>
      <c r="C493" s="46" t="s">
        <v>425</v>
      </c>
      <c r="D493" s="46">
        <v>3</v>
      </c>
      <c r="E493" s="46">
        <v>21</v>
      </c>
      <c r="F493" s="46">
        <v>6</v>
      </c>
      <c r="G493" s="46">
        <v>302201</v>
      </c>
      <c r="H493" s="46">
        <v>30010207</v>
      </c>
      <c r="I493" s="48" t="s">
        <v>426</v>
      </c>
      <c r="J493" s="48" t="s">
        <v>426</v>
      </c>
      <c r="K493" s="49">
        <v>3002010613</v>
      </c>
      <c r="L493" s="50">
        <v>350935</v>
      </c>
      <c r="M493" s="46">
        <v>2625334</v>
      </c>
      <c r="N493" s="46">
        <v>10000</v>
      </c>
      <c r="O493" s="47" t="s">
        <v>392</v>
      </c>
      <c r="P493" s="47" t="s">
        <v>392</v>
      </c>
      <c r="Q493" s="47" t="s">
        <v>166</v>
      </c>
      <c r="R493" s="47" t="s">
        <v>249</v>
      </c>
      <c r="S493" s="47" t="s">
        <v>393</v>
      </c>
      <c r="T493" s="47" t="s">
        <v>422</v>
      </c>
      <c r="U493" s="46" t="s">
        <v>292</v>
      </c>
      <c r="V493" s="46" t="s">
        <v>170</v>
      </c>
      <c r="W493" s="46" t="s">
        <v>423</v>
      </c>
      <c r="X493" s="46">
        <v>37500</v>
      </c>
      <c r="Y493" s="47">
        <v>2000069</v>
      </c>
      <c r="Z493" s="47">
        <v>2000081</v>
      </c>
      <c r="AA493" s="47" t="s">
        <v>394</v>
      </c>
      <c r="AB493" s="46" t="s">
        <v>391</v>
      </c>
      <c r="AC493" s="52">
        <v>0</v>
      </c>
      <c r="AD493" s="48" t="s">
        <v>427</v>
      </c>
      <c r="AE493" s="25" t="s">
        <v>424</v>
      </c>
    </row>
    <row r="494" s="13" customFormat="1" ht="21.95" customHeight="1" spans="1:31">
      <c r="A494" s="45">
        <f t="shared" si="14"/>
        <v>302201</v>
      </c>
      <c r="B494" s="45" t="str">
        <f t="shared" si="15"/>
        <v>UnionBattleConfig_Mission_Des_302201</v>
      </c>
      <c r="C494" s="46" t="s">
        <v>164</v>
      </c>
      <c r="D494" s="46">
        <v>3</v>
      </c>
      <c r="E494" s="46">
        <v>22</v>
      </c>
      <c r="F494" s="46">
        <v>1</v>
      </c>
      <c r="G494" s="46">
        <v>302202</v>
      </c>
      <c r="H494" s="46">
        <v>30010201</v>
      </c>
      <c r="I494" s="48" t="s">
        <v>165</v>
      </c>
      <c r="J494" s="48" t="s">
        <v>165</v>
      </c>
      <c r="K494" s="49">
        <v>3002010111</v>
      </c>
      <c r="L494" s="50">
        <v>350935</v>
      </c>
      <c r="M494" s="46">
        <v>1050134</v>
      </c>
      <c r="N494" s="46">
        <v>10000</v>
      </c>
      <c r="O494" s="47" t="s">
        <v>395</v>
      </c>
      <c r="P494" s="47" t="s">
        <v>395</v>
      </c>
      <c r="Q494" s="47" t="s">
        <v>166</v>
      </c>
      <c r="R494" s="47" t="s">
        <v>249</v>
      </c>
      <c r="S494" s="47" t="s">
        <v>393</v>
      </c>
      <c r="T494" s="47" t="s">
        <v>277</v>
      </c>
      <c r="U494" s="46" t="s">
        <v>206</v>
      </c>
      <c r="V494" s="46" t="s">
        <v>170</v>
      </c>
      <c r="W494" s="46" t="s">
        <v>278</v>
      </c>
      <c r="X494" s="46">
        <v>15000</v>
      </c>
      <c r="Y494" s="47">
        <v>2000064</v>
      </c>
      <c r="Z494" s="47">
        <v>2000076</v>
      </c>
      <c r="AA494" s="47" t="s">
        <v>172</v>
      </c>
      <c r="AB494" s="46" t="s">
        <v>385</v>
      </c>
      <c r="AC494" s="52">
        <v>0</v>
      </c>
      <c r="AD494" s="48" t="s">
        <v>174</v>
      </c>
      <c r="AE494" s="25" t="s">
        <v>424</v>
      </c>
    </row>
    <row r="495" s="13" customFormat="1" ht="21.95" customHeight="1" spans="1:31">
      <c r="A495" s="45">
        <f t="shared" si="14"/>
        <v>302202</v>
      </c>
      <c r="B495" s="45" t="str">
        <f t="shared" si="15"/>
        <v>UnionBattleConfig_Mission_Des_302202</v>
      </c>
      <c r="C495" s="46" t="s">
        <v>175</v>
      </c>
      <c r="D495" s="46">
        <v>3</v>
      </c>
      <c r="E495" s="46">
        <v>22</v>
      </c>
      <c r="F495" s="46">
        <v>2</v>
      </c>
      <c r="G495" s="46">
        <v>302203</v>
      </c>
      <c r="H495" s="46">
        <v>30010202</v>
      </c>
      <c r="I495" s="48" t="s">
        <v>176</v>
      </c>
      <c r="J495" s="48" t="s">
        <v>176</v>
      </c>
      <c r="K495" s="49">
        <v>3002010211</v>
      </c>
      <c r="L495" s="50">
        <v>350935</v>
      </c>
      <c r="M495" s="46">
        <v>1050134</v>
      </c>
      <c r="N495" s="46">
        <v>20500</v>
      </c>
      <c r="O495" s="47" t="s">
        <v>395</v>
      </c>
      <c r="P495" s="47" t="s">
        <v>395</v>
      </c>
      <c r="Q495" s="47" t="s">
        <v>249</v>
      </c>
      <c r="R495" s="47" t="s">
        <v>166</v>
      </c>
      <c r="S495" s="47" t="s">
        <v>393</v>
      </c>
      <c r="T495" s="47" t="s">
        <v>280</v>
      </c>
      <c r="U495" s="46" t="s">
        <v>206</v>
      </c>
      <c r="V495" s="46" t="s">
        <v>170</v>
      </c>
      <c r="W495" s="46" t="s">
        <v>281</v>
      </c>
      <c r="X495" s="46">
        <v>15000</v>
      </c>
      <c r="Y495" s="47">
        <v>2000065</v>
      </c>
      <c r="Z495" s="47">
        <v>2000077</v>
      </c>
      <c r="AA495" s="47" t="s">
        <v>179</v>
      </c>
      <c r="AB495" s="46" t="s">
        <v>386</v>
      </c>
      <c r="AC495" s="52">
        <v>0</v>
      </c>
      <c r="AD495" s="48" t="s">
        <v>181</v>
      </c>
      <c r="AE495" s="25" t="s">
        <v>424</v>
      </c>
    </row>
    <row r="496" s="13" customFormat="1" ht="21.95" customHeight="1" spans="1:31">
      <c r="A496" s="45">
        <f t="shared" si="14"/>
        <v>302203</v>
      </c>
      <c r="B496" s="45" t="str">
        <f t="shared" si="15"/>
        <v>UnionBattleConfig_Mission_Des_302203</v>
      </c>
      <c r="C496" s="46" t="s">
        <v>182</v>
      </c>
      <c r="D496" s="46">
        <v>3</v>
      </c>
      <c r="E496" s="46">
        <v>22</v>
      </c>
      <c r="F496" s="46">
        <v>3</v>
      </c>
      <c r="G496" s="46">
        <v>302204</v>
      </c>
      <c r="H496" s="46">
        <v>30010203</v>
      </c>
      <c r="I496" s="48" t="s">
        <v>183</v>
      </c>
      <c r="J496" s="48" t="s">
        <v>183</v>
      </c>
      <c r="K496" s="49">
        <v>3002010311</v>
      </c>
      <c r="L496" s="50">
        <v>350935</v>
      </c>
      <c r="M496" s="46">
        <v>1050134</v>
      </c>
      <c r="N496" s="46">
        <v>1050134</v>
      </c>
      <c r="O496" s="47" t="s">
        <v>395</v>
      </c>
      <c r="P496" s="47" t="s">
        <v>395</v>
      </c>
      <c r="Q496" s="47" t="s">
        <v>166</v>
      </c>
      <c r="R496" s="47" t="s">
        <v>249</v>
      </c>
      <c r="S496" s="47" t="s">
        <v>393</v>
      </c>
      <c r="T496" s="47" t="s">
        <v>283</v>
      </c>
      <c r="U496" s="46" t="s">
        <v>206</v>
      </c>
      <c r="V496" s="46" t="s">
        <v>170</v>
      </c>
      <c r="W496" s="46" t="s">
        <v>278</v>
      </c>
      <c r="X496" s="46">
        <v>15000</v>
      </c>
      <c r="Y496" s="47">
        <v>2000066</v>
      </c>
      <c r="Z496" s="47">
        <v>2000078</v>
      </c>
      <c r="AA496" s="47" t="s">
        <v>185</v>
      </c>
      <c r="AB496" s="46" t="s">
        <v>387</v>
      </c>
      <c r="AC496" s="52">
        <v>0</v>
      </c>
      <c r="AD496" s="48" t="s">
        <v>187</v>
      </c>
      <c r="AE496" s="25" t="s">
        <v>424</v>
      </c>
    </row>
    <row r="497" s="13" customFormat="1" ht="21.95" customHeight="1" spans="1:31">
      <c r="A497" s="45">
        <f t="shared" si="14"/>
        <v>302204</v>
      </c>
      <c r="B497" s="45" t="str">
        <f t="shared" si="15"/>
        <v>UnionBattleConfig_Mission_Des_302204</v>
      </c>
      <c r="C497" s="46" t="s">
        <v>188</v>
      </c>
      <c r="D497" s="46">
        <v>3</v>
      </c>
      <c r="E497" s="46">
        <v>22</v>
      </c>
      <c r="F497" s="46">
        <v>4</v>
      </c>
      <c r="G497" s="46">
        <v>302205</v>
      </c>
      <c r="H497" s="46">
        <v>30010204</v>
      </c>
      <c r="I497" s="48" t="s">
        <v>189</v>
      </c>
      <c r="J497" s="48" t="s">
        <v>189</v>
      </c>
      <c r="K497" s="49">
        <v>3002010411</v>
      </c>
      <c r="L497" s="50">
        <v>350935</v>
      </c>
      <c r="M497" s="46">
        <v>1575200</v>
      </c>
      <c r="N497" s="46">
        <v>10000</v>
      </c>
      <c r="O497" s="47" t="s">
        <v>395</v>
      </c>
      <c r="P497" s="47" t="s">
        <v>395</v>
      </c>
      <c r="Q497" s="47" t="s">
        <v>166</v>
      </c>
      <c r="R497" s="47" t="s">
        <v>249</v>
      </c>
      <c r="S497" s="47" t="s">
        <v>393</v>
      </c>
      <c r="T497" s="47" t="s">
        <v>285</v>
      </c>
      <c r="U497" s="46" t="s">
        <v>206</v>
      </c>
      <c r="V497" s="46" t="s">
        <v>170</v>
      </c>
      <c r="W497" s="46" t="s">
        <v>286</v>
      </c>
      <c r="X497" s="46">
        <v>22500</v>
      </c>
      <c r="Y497" s="47">
        <v>2000067</v>
      </c>
      <c r="Z497" s="47">
        <v>2000079</v>
      </c>
      <c r="AA497" s="47" t="s">
        <v>193</v>
      </c>
      <c r="AB497" s="46" t="s">
        <v>388</v>
      </c>
      <c r="AC497" s="52">
        <v>0</v>
      </c>
      <c r="AD497" s="48" t="s">
        <v>195</v>
      </c>
      <c r="AE497" s="25" t="s">
        <v>424</v>
      </c>
    </row>
    <row r="498" s="13" customFormat="1" ht="21.95" customHeight="1" spans="1:31">
      <c r="A498" s="45">
        <f t="shared" si="14"/>
        <v>302205</v>
      </c>
      <c r="B498" s="45" t="str">
        <f t="shared" si="15"/>
        <v>UnionBattleConfig_Mission_Des_302205</v>
      </c>
      <c r="C498" s="46" t="s">
        <v>196</v>
      </c>
      <c r="D498" s="46">
        <v>3</v>
      </c>
      <c r="E498" s="46">
        <v>22</v>
      </c>
      <c r="F498" s="46">
        <v>5</v>
      </c>
      <c r="G498" s="46">
        <v>302206</v>
      </c>
      <c r="H498" s="46">
        <v>30010205</v>
      </c>
      <c r="I498" s="48" t="s">
        <v>197</v>
      </c>
      <c r="J498" s="48" t="s">
        <v>197</v>
      </c>
      <c r="K498" s="49">
        <v>3002010511</v>
      </c>
      <c r="L498" s="50">
        <v>350935</v>
      </c>
      <c r="M498" s="46">
        <v>1575200</v>
      </c>
      <c r="N498" s="46">
        <v>20500</v>
      </c>
      <c r="O498" s="47" t="s">
        <v>395</v>
      </c>
      <c r="P498" s="47" t="s">
        <v>395</v>
      </c>
      <c r="Q498" s="47" t="s">
        <v>249</v>
      </c>
      <c r="R498" s="47" t="s">
        <v>166</v>
      </c>
      <c r="S498" s="47" t="s">
        <v>393</v>
      </c>
      <c r="T498" s="47" t="s">
        <v>288</v>
      </c>
      <c r="U498" s="46" t="s">
        <v>206</v>
      </c>
      <c r="V498" s="46" t="s">
        <v>170</v>
      </c>
      <c r="W498" s="46" t="s">
        <v>289</v>
      </c>
      <c r="X498" s="46">
        <v>22500</v>
      </c>
      <c r="Y498" s="47">
        <v>2000068</v>
      </c>
      <c r="Z498" s="47">
        <v>2000080</v>
      </c>
      <c r="AA498" s="47" t="s">
        <v>200</v>
      </c>
      <c r="AB498" s="46" t="s">
        <v>389</v>
      </c>
      <c r="AC498" s="52">
        <v>0</v>
      </c>
      <c r="AD498" s="48" t="s">
        <v>202</v>
      </c>
      <c r="AE498" s="25" t="s">
        <v>424</v>
      </c>
    </row>
    <row r="499" s="13" customFormat="1" ht="21.95" customHeight="1" spans="1:31">
      <c r="A499" s="45">
        <f t="shared" si="14"/>
        <v>302206</v>
      </c>
      <c r="B499" s="45" t="str">
        <f t="shared" si="15"/>
        <v>UnionBattleConfig_Mission_Des_302206</v>
      </c>
      <c r="C499" s="46" t="s">
        <v>425</v>
      </c>
      <c r="D499" s="46">
        <v>3</v>
      </c>
      <c r="E499" s="46">
        <v>22</v>
      </c>
      <c r="F499" s="46">
        <v>6</v>
      </c>
      <c r="G499" s="46">
        <v>302301</v>
      </c>
      <c r="H499" s="46">
        <v>30010207</v>
      </c>
      <c r="I499" s="48" t="s">
        <v>426</v>
      </c>
      <c r="J499" s="48" t="s">
        <v>426</v>
      </c>
      <c r="K499" s="49">
        <v>3002010613</v>
      </c>
      <c r="L499" s="50">
        <v>350935</v>
      </c>
      <c r="M499" s="46">
        <v>3938002</v>
      </c>
      <c r="N499" s="46">
        <v>10000</v>
      </c>
      <c r="O499" s="47" t="s">
        <v>395</v>
      </c>
      <c r="P499" s="47" t="s">
        <v>395</v>
      </c>
      <c r="Q499" s="47" t="s">
        <v>166</v>
      </c>
      <c r="R499" s="47" t="s">
        <v>249</v>
      </c>
      <c r="S499" s="47" t="s">
        <v>393</v>
      </c>
      <c r="T499" s="47" t="s">
        <v>422</v>
      </c>
      <c r="U499" s="46" t="s">
        <v>292</v>
      </c>
      <c r="V499" s="46" t="s">
        <v>170</v>
      </c>
      <c r="W499" s="46" t="s">
        <v>423</v>
      </c>
      <c r="X499" s="46">
        <v>56250</v>
      </c>
      <c r="Y499" s="47">
        <v>2000069</v>
      </c>
      <c r="Z499" s="47">
        <v>2000081</v>
      </c>
      <c r="AA499" s="47" t="s">
        <v>396</v>
      </c>
      <c r="AB499" s="46" t="s">
        <v>391</v>
      </c>
      <c r="AC499" s="52">
        <v>0</v>
      </c>
      <c r="AD499" s="48" t="s">
        <v>427</v>
      </c>
      <c r="AE499" s="25" t="s">
        <v>424</v>
      </c>
    </row>
    <row r="500" s="13" customFormat="1" ht="21.95" customHeight="1" spans="1:31">
      <c r="A500" s="45">
        <f t="shared" si="14"/>
        <v>302301</v>
      </c>
      <c r="B500" s="45" t="str">
        <f t="shared" si="15"/>
        <v>UnionBattleConfig_Mission_Des_302301</v>
      </c>
      <c r="C500" s="46" t="s">
        <v>164</v>
      </c>
      <c r="D500" s="46">
        <v>3</v>
      </c>
      <c r="E500" s="46">
        <v>23</v>
      </c>
      <c r="F500" s="46">
        <v>1</v>
      </c>
      <c r="G500" s="46">
        <v>302302</v>
      </c>
      <c r="H500" s="46">
        <v>30010201</v>
      </c>
      <c r="I500" s="48" t="s">
        <v>165</v>
      </c>
      <c r="J500" s="48" t="s">
        <v>165</v>
      </c>
      <c r="K500" s="49">
        <v>3002010111</v>
      </c>
      <c r="L500" s="50">
        <v>350935</v>
      </c>
      <c r="M500" s="46">
        <v>1575200</v>
      </c>
      <c r="N500" s="46">
        <v>10000</v>
      </c>
      <c r="O500" s="47" t="s">
        <v>397</v>
      </c>
      <c r="P500" s="47" t="s">
        <v>397</v>
      </c>
      <c r="Q500" s="47" t="s">
        <v>166</v>
      </c>
      <c r="R500" s="47" t="s">
        <v>249</v>
      </c>
      <c r="S500" s="47" t="s">
        <v>398</v>
      </c>
      <c r="T500" s="47" t="s">
        <v>277</v>
      </c>
      <c r="U500" s="46" t="s">
        <v>206</v>
      </c>
      <c r="V500" s="46" t="s">
        <v>170</v>
      </c>
      <c r="W500" s="46" t="s">
        <v>278</v>
      </c>
      <c r="X500" s="46">
        <v>22500</v>
      </c>
      <c r="Y500" s="47">
        <v>2000064</v>
      </c>
      <c r="Z500" s="47">
        <v>2000076</v>
      </c>
      <c r="AA500" s="47" t="s">
        <v>172</v>
      </c>
      <c r="AB500" s="46" t="s">
        <v>385</v>
      </c>
      <c r="AC500" s="52">
        <v>0</v>
      </c>
      <c r="AD500" s="48" t="s">
        <v>174</v>
      </c>
      <c r="AE500" s="25" t="s">
        <v>424</v>
      </c>
    </row>
    <row r="501" s="13" customFormat="1" ht="21.95" customHeight="1" spans="1:31">
      <c r="A501" s="45">
        <f t="shared" si="14"/>
        <v>302302</v>
      </c>
      <c r="B501" s="45" t="str">
        <f t="shared" si="15"/>
        <v>UnionBattleConfig_Mission_Des_302302</v>
      </c>
      <c r="C501" s="46" t="s">
        <v>175</v>
      </c>
      <c r="D501" s="46">
        <v>3</v>
      </c>
      <c r="E501" s="46">
        <v>23</v>
      </c>
      <c r="F501" s="46">
        <v>2</v>
      </c>
      <c r="G501" s="46">
        <v>302303</v>
      </c>
      <c r="H501" s="46">
        <v>30010202</v>
      </c>
      <c r="I501" s="48" t="s">
        <v>176</v>
      </c>
      <c r="J501" s="48" t="s">
        <v>176</v>
      </c>
      <c r="K501" s="49">
        <v>3002010211</v>
      </c>
      <c r="L501" s="50">
        <v>350935</v>
      </c>
      <c r="M501" s="46">
        <v>1575200</v>
      </c>
      <c r="N501" s="46">
        <v>21000</v>
      </c>
      <c r="O501" s="47" t="s">
        <v>397</v>
      </c>
      <c r="P501" s="47" t="s">
        <v>397</v>
      </c>
      <c r="Q501" s="47" t="s">
        <v>249</v>
      </c>
      <c r="R501" s="47" t="s">
        <v>166</v>
      </c>
      <c r="S501" s="47" t="s">
        <v>398</v>
      </c>
      <c r="T501" s="47" t="s">
        <v>280</v>
      </c>
      <c r="U501" s="46" t="s">
        <v>206</v>
      </c>
      <c r="V501" s="46" t="s">
        <v>170</v>
      </c>
      <c r="W501" s="46" t="s">
        <v>281</v>
      </c>
      <c r="X501" s="46">
        <v>22500</v>
      </c>
      <c r="Y501" s="47">
        <v>2000065</v>
      </c>
      <c r="Z501" s="47">
        <v>2000077</v>
      </c>
      <c r="AA501" s="47" t="s">
        <v>179</v>
      </c>
      <c r="AB501" s="46" t="s">
        <v>386</v>
      </c>
      <c r="AC501" s="52">
        <v>0</v>
      </c>
      <c r="AD501" s="48" t="s">
        <v>181</v>
      </c>
      <c r="AE501" s="25" t="s">
        <v>424</v>
      </c>
    </row>
    <row r="502" s="13" customFormat="1" ht="21.95" customHeight="1" spans="1:31">
      <c r="A502" s="45">
        <f t="shared" si="14"/>
        <v>302303</v>
      </c>
      <c r="B502" s="45" t="str">
        <f t="shared" si="15"/>
        <v>UnionBattleConfig_Mission_Des_302303</v>
      </c>
      <c r="C502" s="46" t="s">
        <v>182</v>
      </c>
      <c r="D502" s="46">
        <v>3</v>
      </c>
      <c r="E502" s="46">
        <v>23</v>
      </c>
      <c r="F502" s="46">
        <v>3</v>
      </c>
      <c r="G502" s="46">
        <v>302304</v>
      </c>
      <c r="H502" s="46">
        <v>30010203</v>
      </c>
      <c r="I502" s="48" t="s">
        <v>183</v>
      </c>
      <c r="J502" s="48" t="s">
        <v>183</v>
      </c>
      <c r="K502" s="49">
        <v>3002010311</v>
      </c>
      <c r="L502" s="50">
        <v>350935</v>
      </c>
      <c r="M502" s="46">
        <v>1575200</v>
      </c>
      <c r="N502" s="46">
        <v>1575200</v>
      </c>
      <c r="O502" s="47" t="s">
        <v>397</v>
      </c>
      <c r="P502" s="47" t="s">
        <v>397</v>
      </c>
      <c r="Q502" s="47" t="s">
        <v>166</v>
      </c>
      <c r="R502" s="47" t="s">
        <v>249</v>
      </c>
      <c r="S502" s="47" t="s">
        <v>398</v>
      </c>
      <c r="T502" s="47" t="s">
        <v>283</v>
      </c>
      <c r="U502" s="46" t="s">
        <v>206</v>
      </c>
      <c r="V502" s="46" t="s">
        <v>170</v>
      </c>
      <c r="W502" s="46" t="s">
        <v>278</v>
      </c>
      <c r="X502" s="46">
        <v>22500</v>
      </c>
      <c r="Y502" s="47">
        <v>2000066</v>
      </c>
      <c r="Z502" s="47">
        <v>2000078</v>
      </c>
      <c r="AA502" s="47" t="s">
        <v>185</v>
      </c>
      <c r="AB502" s="46" t="s">
        <v>387</v>
      </c>
      <c r="AC502" s="52">
        <v>0</v>
      </c>
      <c r="AD502" s="48" t="s">
        <v>187</v>
      </c>
      <c r="AE502" s="25" t="s">
        <v>424</v>
      </c>
    </row>
    <row r="503" s="13" customFormat="1" ht="21.95" customHeight="1" spans="1:31">
      <c r="A503" s="45">
        <f t="shared" si="14"/>
        <v>302304</v>
      </c>
      <c r="B503" s="45" t="str">
        <f t="shared" si="15"/>
        <v>UnionBattleConfig_Mission_Des_302304</v>
      </c>
      <c r="C503" s="46" t="s">
        <v>188</v>
      </c>
      <c r="D503" s="46">
        <v>3</v>
      </c>
      <c r="E503" s="46">
        <v>23</v>
      </c>
      <c r="F503" s="46">
        <v>4</v>
      </c>
      <c r="G503" s="46">
        <v>302305</v>
      </c>
      <c r="H503" s="46">
        <v>30010204</v>
      </c>
      <c r="I503" s="48" t="s">
        <v>189</v>
      </c>
      <c r="J503" s="48" t="s">
        <v>189</v>
      </c>
      <c r="K503" s="49">
        <v>3002010411</v>
      </c>
      <c r="L503" s="50">
        <v>350935</v>
      </c>
      <c r="M503" s="46">
        <v>2362802</v>
      </c>
      <c r="N503" s="46">
        <v>10000</v>
      </c>
      <c r="O503" s="47" t="s">
        <v>397</v>
      </c>
      <c r="P503" s="47" t="s">
        <v>397</v>
      </c>
      <c r="Q503" s="47" t="s">
        <v>166</v>
      </c>
      <c r="R503" s="47" t="s">
        <v>249</v>
      </c>
      <c r="S503" s="47" t="s">
        <v>398</v>
      </c>
      <c r="T503" s="47" t="s">
        <v>285</v>
      </c>
      <c r="U503" s="46" t="s">
        <v>206</v>
      </c>
      <c r="V503" s="46" t="s">
        <v>170</v>
      </c>
      <c r="W503" s="46" t="s">
        <v>286</v>
      </c>
      <c r="X503" s="46">
        <v>33750</v>
      </c>
      <c r="Y503" s="47">
        <v>2000067</v>
      </c>
      <c r="Z503" s="47">
        <v>2000079</v>
      </c>
      <c r="AA503" s="47" t="s">
        <v>193</v>
      </c>
      <c r="AB503" s="46" t="s">
        <v>388</v>
      </c>
      <c r="AC503" s="52">
        <v>0</v>
      </c>
      <c r="AD503" s="48" t="s">
        <v>195</v>
      </c>
      <c r="AE503" s="25" t="s">
        <v>424</v>
      </c>
    </row>
    <row r="504" s="13" customFormat="1" ht="21.95" customHeight="1" spans="1:31">
      <c r="A504" s="45">
        <f t="shared" si="14"/>
        <v>302305</v>
      </c>
      <c r="B504" s="45" t="str">
        <f t="shared" si="15"/>
        <v>UnionBattleConfig_Mission_Des_302305</v>
      </c>
      <c r="C504" s="46" t="s">
        <v>196</v>
      </c>
      <c r="D504" s="46">
        <v>3</v>
      </c>
      <c r="E504" s="46">
        <v>23</v>
      </c>
      <c r="F504" s="46">
        <v>5</v>
      </c>
      <c r="G504" s="46">
        <v>302306</v>
      </c>
      <c r="H504" s="46">
        <v>30010205</v>
      </c>
      <c r="I504" s="48" t="s">
        <v>197</v>
      </c>
      <c r="J504" s="48" t="s">
        <v>197</v>
      </c>
      <c r="K504" s="49">
        <v>3002010511</v>
      </c>
      <c r="L504" s="50">
        <v>350935</v>
      </c>
      <c r="M504" s="46">
        <v>2362802</v>
      </c>
      <c r="N504" s="46">
        <v>21000</v>
      </c>
      <c r="O504" s="47" t="s">
        <v>397</v>
      </c>
      <c r="P504" s="47" t="s">
        <v>397</v>
      </c>
      <c r="Q504" s="47" t="s">
        <v>249</v>
      </c>
      <c r="R504" s="47" t="s">
        <v>166</v>
      </c>
      <c r="S504" s="47" t="s">
        <v>398</v>
      </c>
      <c r="T504" s="47" t="s">
        <v>288</v>
      </c>
      <c r="U504" s="46" t="s">
        <v>206</v>
      </c>
      <c r="V504" s="46" t="s">
        <v>170</v>
      </c>
      <c r="W504" s="46" t="s">
        <v>289</v>
      </c>
      <c r="X504" s="46">
        <v>33750</v>
      </c>
      <c r="Y504" s="47">
        <v>2000068</v>
      </c>
      <c r="Z504" s="47">
        <v>2000080</v>
      </c>
      <c r="AA504" s="47" t="s">
        <v>200</v>
      </c>
      <c r="AB504" s="46" t="s">
        <v>389</v>
      </c>
      <c r="AC504" s="52">
        <v>0</v>
      </c>
      <c r="AD504" s="48" t="s">
        <v>202</v>
      </c>
      <c r="AE504" s="25" t="s">
        <v>424</v>
      </c>
    </row>
    <row r="505" s="13" customFormat="1" ht="21.95" customHeight="1" spans="1:31">
      <c r="A505" s="45">
        <f t="shared" si="14"/>
        <v>302306</v>
      </c>
      <c r="B505" s="45" t="str">
        <f t="shared" si="15"/>
        <v>UnionBattleConfig_Mission_Des_302306</v>
      </c>
      <c r="C505" s="46" t="s">
        <v>425</v>
      </c>
      <c r="D505" s="46">
        <v>3</v>
      </c>
      <c r="E505" s="46">
        <v>23</v>
      </c>
      <c r="F505" s="46">
        <v>6</v>
      </c>
      <c r="G505" s="46">
        <v>302401</v>
      </c>
      <c r="H505" s="46">
        <v>30010207</v>
      </c>
      <c r="I505" s="48" t="s">
        <v>426</v>
      </c>
      <c r="J505" s="48" t="s">
        <v>426</v>
      </c>
      <c r="K505" s="49">
        <v>3002010613</v>
      </c>
      <c r="L505" s="50">
        <v>350935</v>
      </c>
      <c r="M505" s="46">
        <v>5950760</v>
      </c>
      <c r="N505" s="46">
        <v>10000</v>
      </c>
      <c r="O505" s="47" t="s">
        <v>397</v>
      </c>
      <c r="P505" s="47" t="s">
        <v>397</v>
      </c>
      <c r="Q505" s="47" t="s">
        <v>166</v>
      </c>
      <c r="R505" s="47" t="s">
        <v>249</v>
      </c>
      <c r="S505" s="47" t="s">
        <v>398</v>
      </c>
      <c r="T505" s="47" t="s">
        <v>422</v>
      </c>
      <c r="U505" s="46" t="s">
        <v>292</v>
      </c>
      <c r="V505" s="46" t="s">
        <v>170</v>
      </c>
      <c r="W505" s="46" t="s">
        <v>423</v>
      </c>
      <c r="X505" s="46">
        <v>85000</v>
      </c>
      <c r="Y505" s="47">
        <v>2000069</v>
      </c>
      <c r="Z505" s="47">
        <v>2000081</v>
      </c>
      <c r="AA505" s="47" t="s">
        <v>399</v>
      </c>
      <c r="AB505" s="46" t="s">
        <v>391</v>
      </c>
      <c r="AC505" s="52">
        <v>0</v>
      </c>
      <c r="AD505" s="48" t="s">
        <v>427</v>
      </c>
      <c r="AE505" s="25" t="s">
        <v>424</v>
      </c>
    </row>
    <row r="506" s="13" customFormat="1" ht="21.95" customHeight="1" spans="1:31">
      <c r="A506" s="45">
        <f t="shared" si="14"/>
        <v>302401</v>
      </c>
      <c r="B506" s="45" t="str">
        <f t="shared" si="15"/>
        <v>UnionBattleConfig_Mission_Des_302401</v>
      </c>
      <c r="C506" s="46" t="s">
        <v>164</v>
      </c>
      <c r="D506" s="46">
        <v>3</v>
      </c>
      <c r="E506" s="46">
        <v>24</v>
      </c>
      <c r="F506" s="46">
        <v>1</v>
      </c>
      <c r="G506" s="46">
        <v>302402</v>
      </c>
      <c r="H506" s="46">
        <v>30010201</v>
      </c>
      <c r="I506" s="48" t="s">
        <v>165</v>
      </c>
      <c r="J506" s="48" t="s">
        <v>165</v>
      </c>
      <c r="K506" s="49">
        <v>3002010111</v>
      </c>
      <c r="L506" s="50">
        <v>350935</v>
      </c>
      <c r="M506" s="46">
        <v>2100268</v>
      </c>
      <c r="N506" s="46">
        <v>10000</v>
      </c>
      <c r="O506" s="47" t="s">
        <v>400</v>
      </c>
      <c r="P506" s="47" t="s">
        <v>400</v>
      </c>
      <c r="Q506" s="47" t="s">
        <v>166</v>
      </c>
      <c r="R506" s="47" t="s">
        <v>249</v>
      </c>
      <c r="S506" s="47" t="s">
        <v>398</v>
      </c>
      <c r="T506" s="47" t="s">
        <v>277</v>
      </c>
      <c r="U506" s="46" t="s">
        <v>206</v>
      </c>
      <c r="V506" s="46" t="s">
        <v>170</v>
      </c>
      <c r="W506" s="46" t="s">
        <v>278</v>
      </c>
      <c r="X506" s="46">
        <v>30000</v>
      </c>
      <c r="Y506" s="47">
        <v>2000064</v>
      </c>
      <c r="Z506" s="47">
        <v>2000076</v>
      </c>
      <c r="AA506" s="47" t="s">
        <v>172</v>
      </c>
      <c r="AB506" s="46" t="s">
        <v>385</v>
      </c>
      <c r="AC506" s="52">
        <v>0</v>
      </c>
      <c r="AD506" s="48" t="s">
        <v>174</v>
      </c>
      <c r="AE506" s="25" t="s">
        <v>424</v>
      </c>
    </row>
    <row r="507" s="13" customFormat="1" ht="21.95" customHeight="1" spans="1:31">
      <c r="A507" s="45">
        <f t="shared" si="14"/>
        <v>302402</v>
      </c>
      <c r="B507" s="45" t="str">
        <f t="shared" si="15"/>
        <v>UnionBattleConfig_Mission_Des_302402</v>
      </c>
      <c r="C507" s="46" t="s">
        <v>175</v>
      </c>
      <c r="D507" s="46">
        <v>3</v>
      </c>
      <c r="E507" s="46">
        <v>24</v>
      </c>
      <c r="F507" s="46">
        <v>2</v>
      </c>
      <c r="G507" s="46">
        <v>302403</v>
      </c>
      <c r="H507" s="46">
        <v>30010202</v>
      </c>
      <c r="I507" s="48" t="s">
        <v>176</v>
      </c>
      <c r="J507" s="48" t="s">
        <v>176</v>
      </c>
      <c r="K507" s="49">
        <v>3002010211</v>
      </c>
      <c r="L507" s="50">
        <v>350935</v>
      </c>
      <c r="M507" s="46">
        <v>2100268</v>
      </c>
      <c r="N507" s="46">
        <v>21500</v>
      </c>
      <c r="O507" s="47" t="s">
        <v>400</v>
      </c>
      <c r="P507" s="47" t="s">
        <v>400</v>
      </c>
      <c r="Q507" s="47" t="s">
        <v>249</v>
      </c>
      <c r="R507" s="47" t="s">
        <v>166</v>
      </c>
      <c r="S507" s="47" t="s">
        <v>398</v>
      </c>
      <c r="T507" s="47" t="s">
        <v>280</v>
      </c>
      <c r="U507" s="46" t="s">
        <v>206</v>
      </c>
      <c r="V507" s="46" t="s">
        <v>170</v>
      </c>
      <c r="W507" s="46" t="s">
        <v>281</v>
      </c>
      <c r="X507" s="46">
        <v>30000</v>
      </c>
      <c r="Y507" s="47">
        <v>2000065</v>
      </c>
      <c r="Z507" s="47">
        <v>2000077</v>
      </c>
      <c r="AA507" s="47" t="s">
        <v>179</v>
      </c>
      <c r="AB507" s="46" t="s">
        <v>386</v>
      </c>
      <c r="AC507" s="52">
        <v>0</v>
      </c>
      <c r="AD507" s="48" t="s">
        <v>181</v>
      </c>
      <c r="AE507" s="25" t="s">
        <v>424</v>
      </c>
    </row>
    <row r="508" s="13" customFormat="1" ht="21.95" customHeight="1" spans="1:31">
      <c r="A508" s="45">
        <f t="shared" si="14"/>
        <v>302403</v>
      </c>
      <c r="B508" s="45" t="str">
        <f t="shared" si="15"/>
        <v>UnionBattleConfig_Mission_Des_302403</v>
      </c>
      <c r="C508" s="46" t="s">
        <v>182</v>
      </c>
      <c r="D508" s="46">
        <v>3</v>
      </c>
      <c r="E508" s="46">
        <v>24</v>
      </c>
      <c r="F508" s="46">
        <v>3</v>
      </c>
      <c r="G508" s="46">
        <v>302404</v>
      </c>
      <c r="H508" s="46">
        <v>30010203</v>
      </c>
      <c r="I508" s="48" t="s">
        <v>183</v>
      </c>
      <c r="J508" s="48" t="s">
        <v>183</v>
      </c>
      <c r="K508" s="49">
        <v>3002010311</v>
      </c>
      <c r="L508" s="50">
        <v>350935</v>
      </c>
      <c r="M508" s="46">
        <v>2100268</v>
      </c>
      <c r="N508" s="46">
        <v>2100268</v>
      </c>
      <c r="O508" s="47" t="s">
        <v>400</v>
      </c>
      <c r="P508" s="47" t="s">
        <v>400</v>
      </c>
      <c r="Q508" s="47" t="s">
        <v>166</v>
      </c>
      <c r="R508" s="47" t="s">
        <v>249</v>
      </c>
      <c r="S508" s="47" t="s">
        <v>398</v>
      </c>
      <c r="T508" s="47" t="s">
        <v>283</v>
      </c>
      <c r="U508" s="46" t="s">
        <v>206</v>
      </c>
      <c r="V508" s="46" t="s">
        <v>170</v>
      </c>
      <c r="W508" s="46" t="s">
        <v>278</v>
      </c>
      <c r="X508" s="46">
        <v>30000</v>
      </c>
      <c r="Y508" s="47">
        <v>2000066</v>
      </c>
      <c r="Z508" s="47">
        <v>2000078</v>
      </c>
      <c r="AA508" s="47" t="s">
        <v>185</v>
      </c>
      <c r="AB508" s="46" t="s">
        <v>387</v>
      </c>
      <c r="AC508" s="52">
        <v>0</v>
      </c>
      <c r="AD508" s="48" t="s">
        <v>187</v>
      </c>
      <c r="AE508" s="25" t="s">
        <v>424</v>
      </c>
    </row>
    <row r="509" s="13" customFormat="1" ht="21.95" customHeight="1" spans="1:31">
      <c r="A509" s="45">
        <f t="shared" si="14"/>
        <v>302404</v>
      </c>
      <c r="B509" s="45" t="str">
        <f t="shared" si="15"/>
        <v>UnionBattleConfig_Mission_Des_302404</v>
      </c>
      <c r="C509" s="46" t="s">
        <v>188</v>
      </c>
      <c r="D509" s="46">
        <v>3</v>
      </c>
      <c r="E509" s="46">
        <v>24</v>
      </c>
      <c r="F509" s="46">
        <v>4</v>
      </c>
      <c r="G509" s="46">
        <v>302405</v>
      </c>
      <c r="H509" s="46">
        <v>30010204</v>
      </c>
      <c r="I509" s="48" t="s">
        <v>189</v>
      </c>
      <c r="J509" s="48" t="s">
        <v>189</v>
      </c>
      <c r="K509" s="49">
        <v>3002010411</v>
      </c>
      <c r="L509" s="50">
        <v>350935</v>
      </c>
      <c r="M509" s="46">
        <v>3150402</v>
      </c>
      <c r="N509" s="46">
        <v>10000</v>
      </c>
      <c r="O509" s="47" t="s">
        <v>400</v>
      </c>
      <c r="P509" s="47" t="s">
        <v>400</v>
      </c>
      <c r="Q509" s="47" t="s">
        <v>166</v>
      </c>
      <c r="R509" s="47" t="s">
        <v>249</v>
      </c>
      <c r="S509" s="47" t="s">
        <v>398</v>
      </c>
      <c r="T509" s="47" t="s">
        <v>285</v>
      </c>
      <c r="U509" s="46" t="s">
        <v>206</v>
      </c>
      <c r="V509" s="46" t="s">
        <v>170</v>
      </c>
      <c r="W509" s="46" t="s">
        <v>286</v>
      </c>
      <c r="X509" s="46">
        <v>45000</v>
      </c>
      <c r="Y509" s="47">
        <v>2000067</v>
      </c>
      <c r="Z509" s="47">
        <v>2000079</v>
      </c>
      <c r="AA509" s="47" t="s">
        <v>193</v>
      </c>
      <c r="AB509" s="46" t="s">
        <v>388</v>
      </c>
      <c r="AC509" s="52">
        <v>0</v>
      </c>
      <c r="AD509" s="48" t="s">
        <v>195</v>
      </c>
      <c r="AE509" s="25" t="s">
        <v>424</v>
      </c>
    </row>
    <row r="510" s="13" customFormat="1" ht="21.95" customHeight="1" spans="1:31">
      <c r="A510" s="45">
        <f t="shared" si="14"/>
        <v>302405</v>
      </c>
      <c r="B510" s="45" t="str">
        <f t="shared" si="15"/>
        <v>UnionBattleConfig_Mission_Des_302405</v>
      </c>
      <c r="C510" s="46" t="s">
        <v>196</v>
      </c>
      <c r="D510" s="46">
        <v>3</v>
      </c>
      <c r="E510" s="46">
        <v>24</v>
      </c>
      <c r="F510" s="46">
        <v>5</v>
      </c>
      <c r="G510" s="46">
        <v>302406</v>
      </c>
      <c r="H510" s="46">
        <v>30010205</v>
      </c>
      <c r="I510" s="48" t="s">
        <v>197</v>
      </c>
      <c r="J510" s="48" t="s">
        <v>197</v>
      </c>
      <c r="K510" s="49">
        <v>3002010511</v>
      </c>
      <c r="L510" s="50">
        <v>350935</v>
      </c>
      <c r="M510" s="46">
        <v>3150402</v>
      </c>
      <c r="N510" s="46">
        <v>21500</v>
      </c>
      <c r="O510" s="47" t="s">
        <v>400</v>
      </c>
      <c r="P510" s="47" t="s">
        <v>400</v>
      </c>
      <c r="Q510" s="47" t="s">
        <v>249</v>
      </c>
      <c r="R510" s="47" t="s">
        <v>166</v>
      </c>
      <c r="S510" s="47" t="s">
        <v>398</v>
      </c>
      <c r="T510" s="47" t="s">
        <v>288</v>
      </c>
      <c r="U510" s="46" t="s">
        <v>206</v>
      </c>
      <c r="V510" s="46" t="s">
        <v>170</v>
      </c>
      <c r="W510" s="46" t="s">
        <v>289</v>
      </c>
      <c r="X510" s="46">
        <v>45000</v>
      </c>
      <c r="Y510" s="47">
        <v>2000068</v>
      </c>
      <c r="Z510" s="47">
        <v>2000080</v>
      </c>
      <c r="AA510" s="47" t="s">
        <v>200</v>
      </c>
      <c r="AB510" s="46" t="s">
        <v>389</v>
      </c>
      <c r="AC510" s="52">
        <v>0</v>
      </c>
      <c r="AD510" s="48" t="s">
        <v>202</v>
      </c>
      <c r="AE510" s="25" t="s">
        <v>424</v>
      </c>
    </row>
    <row r="511" s="13" customFormat="1" ht="21.95" customHeight="1" spans="1:31">
      <c r="A511" s="45">
        <f t="shared" si="14"/>
        <v>302406</v>
      </c>
      <c r="B511" s="45" t="str">
        <f t="shared" si="15"/>
        <v>UnionBattleConfig_Mission_Des_302406</v>
      </c>
      <c r="C511" s="46" t="s">
        <v>425</v>
      </c>
      <c r="D511" s="46">
        <v>3</v>
      </c>
      <c r="E511" s="46">
        <v>24</v>
      </c>
      <c r="F511" s="46">
        <v>6</v>
      </c>
      <c r="G511" s="46">
        <v>302501</v>
      </c>
      <c r="H511" s="46">
        <v>30010207</v>
      </c>
      <c r="I511" s="48" t="s">
        <v>426</v>
      </c>
      <c r="J511" s="48" t="s">
        <v>426</v>
      </c>
      <c r="K511" s="49">
        <v>3002010613</v>
      </c>
      <c r="L511" s="50">
        <v>350935</v>
      </c>
      <c r="M511" s="46">
        <v>7876004</v>
      </c>
      <c r="N511" s="46">
        <v>10000</v>
      </c>
      <c r="O511" s="47" t="s">
        <v>400</v>
      </c>
      <c r="P511" s="47" t="s">
        <v>400</v>
      </c>
      <c r="Q511" s="47" t="s">
        <v>166</v>
      </c>
      <c r="R511" s="47" t="s">
        <v>249</v>
      </c>
      <c r="S511" s="47" t="s">
        <v>398</v>
      </c>
      <c r="T511" s="47" t="s">
        <v>422</v>
      </c>
      <c r="U511" s="46" t="s">
        <v>292</v>
      </c>
      <c r="V511" s="46" t="s">
        <v>170</v>
      </c>
      <c r="W511" s="46" t="s">
        <v>423</v>
      </c>
      <c r="X511" s="46">
        <v>112500</v>
      </c>
      <c r="Y511" s="47">
        <v>2000069</v>
      </c>
      <c r="Z511" s="47">
        <v>2000081</v>
      </c>
      <c r="AA511" s="47" t="s">
        <v>401</v>
      </c>
      <c r="AB511" s="46" t="s">
        <v>391</v>
      </c>
      <c r="AC511" s="52">
        <v>0</v>
      </c>
      <c r="AD511" s="48" t="s">
        <v>427</v>
      </c>
      <c r="AE511" s="25" t="s">
        <v>424</v>
      </c>
    </row>
    <row r="512" s="13" customFormat="1" ht="21.95" customHeight="1" spans="1:31">
      <c r="A512" s="45">
        <f t="shared" si="14"/>
        <v>302501</v>
      </c>
      <c r="B512" s="45" t="str">
        <f t="shared" si="15"/>
        <v>UnionBattleConfig_Mission_Des_302501</v>
      </c>
      <c r="C512" s="46" t="s">
        <v>164</v>
      </c>
      <c r="D512" s="46">
        <v>3</v>
      </c>
      <c r="E512" s="46">
        <v>25</v>
      </c>
      <c r="F512" s="46">
        <v>1</v>
      </c>
      <c r="G512" s="46">
        <v>302502</v>
      </c>
      <c r="H512" s="46">
        <v>30010201</v>
      </c>
      <c r="I512" s="48" t="s">
        <v>165</v>
      </c>
      <c r="J512" s="48" t="s">
        <v>165</v>
      </c>
      <c r="K512" s="49">
        <v>3002010111</v>
      </c>
      <c r="L512" s="50">
        <v>350935</v>
      </c>
      <c r="M512" s="46">
        <v>2625334</v>
      </c>
      <c r="N512" s="46">
        <v>10000</v>
      </c>
      <c r="O512" s="47" t="s">
        <v>402</v>
      </c>
      <c r="P512" s="47" t="s">
        <v>402</v>
      </c>
      <c r="Q512" s="47" t="s">
        <v>166</v>
      </c>
      <c r="R512" s="47" t="s">
        <v>249</v>
      </c>
      <c r="S512" s="47" t="s">
        <v>403</v>
      </c>
      <c r="T512" s="47" t="s">
        <v>277</v>
      </c>
      <c r="U512" s="46" t="s">
        <v>206</v>
      </c>
      <c r="V512" s="46" t="s">
        <v>170</v>
      </c>
      <c r="W512" s="46" t="s">
        <v>278</v>
      </c>
      <c r="X512" s="46">
        <v>37500</v>
      </c>
      <c r="Y512" s="47">
        <v>2000064</v>
      </c>
      <c r="Z512" s="47">
        <v>2000076</v>
      </c>
      <c r="AA512" s="47" t="s">
        <v>172</v>
      </c>
      <c r="AB512" s="46" t="s">
        <v>385</v>
      </c>
      <c r="AC512" s="52">
        <v>0</v>
      </c>
      <c r="AD512" s="48" t="s">
        <v>174</v>
      </c>
      <c r="AE512" s="25" t="s">
        <v>424</v>
      </c>
    </row>
    <row r="513" s="13" customFormat="1" ht="21.95" customHeight="1" spans="1:31">
      <c r="A513" s="45">
        <f t="shared" si="14"/>
        <v>302502</v>
      </c>
      <c r="B513" s="45" t="str">
        <f t="shared" si="15"/>
        <v>UnionBattleConfig_Mission_Des_302502</v>
      </c>
      <c r="C513" s="46" t="s">
        <v>175</v>
      </c>
      <c r="D513" s="46">
        <v>3</v>
      </c>
      <c r="E513" s="46">
        <v>25</v>
      </c>
      <c r="F513" s="46">
        <v>2</v>
      </c>
      <c r="G513" s="46">
        <v>302503</v>
      </c>
      <c r="H513" s="46">
        <v>30010202</v>
      </c>
      <c r="I513" s="48" t="s">
        <v>176</v>
      </c>
      <c r="J513" s="48" t="s">
        <v>176</v>
      </c>
      <c r="K513" s="49">
        <v>3002010211</v>
      </c>
      <c r="L513" s="50">
        <v>350935</v>
      </c>
      <c r="M513" s="46">
        <v>2625334</v>
      </c>
      <c r="N513" s="46">
        <v>22000</v>
      </c>
      <c r="O513" s="47" t="s">
        <v>402</v>
      </c>
      <c r="P513" s="47" t="s">
        <v>402</v>
      </c>
      <c r="Q513" s="47" t="s">
        <v>249</v>
      </c>
      <c r="R513" s="47" t="s">
        <v>166</v>
      </c>
      <c r="S513" s="47" t="s">
        <v>403</v>
      </c>
      <c r="T513" s="47" t="s">
        <v>280</v>
      </c>
      <c r="U513" s="46" t="s">
        <v>206</v>
      </c>
      <c r="V513" s="46" t="s">
        <v>170</v>
      </c>
      <c r="W513" s="46" t="s">
        <v>281</v>
      </c>
      <c r="X513" s="46">
        <v>37500</v>
      </c>
      <c r="Y513" s="47">
        <v>2000065</v>
      </c>
      <c r="Z513" s="47">
        <v>2000077</v>
      </c>
      <c r="AA513" s="47" t="s">
        <v>179</v>
      </c>
      <c r="AB513" s="46" t="s">
        <v>386</v>
      </c>
      <c r="AC513" s="52">
        <v>0</v>
      </c>
      <c r="AD513" s="48" t="s">
        <v>181</v>
      </c>
      <c r="AE513" s="25" t="s">
        <v>424</v>
      </c>
    </row>
    <row r="514" s="13" customFormat="1" ht="21.95" customHeight="1" spans="1:31">
      <c r="A514" s="45">
        <f t="shared" si="14"/>
        <v>302503</v>
      </c>
      <c r="B514" s="45" t="str">
        <f t="shared" si="15"/>
        <v>UnionBattleConfig_Mission_Des_302503</v>
      </c>
      <c r="C514" s="46" t="s">
        <v>182</v>
      </c>
      <c r="D514" s="46">
        <v>3</v>
      </c>
      <c r="E514" s="46">
        <v>25</v>
      </c>
      <c r="F514" s="46">
        <v>3</v>
      </c>
      <c r="G514" s="46">
        <v>302504</v>
      </c>
      <c r="H514" s="46">
        <v>30010203</v>
      </c>
      <c r="I514" s="48" t="s">
        <v>183</v>
      </c>
      <c r="J514" s="48" t="s">
        <v>183</v>
      </c>
      <c r="K514" s="49">
        <v>3002010311</v>
      </c>
      <c r="L514" s="50">
        <v>350935</v>
      </c>
      <c r="M514" s="46">
        <v>2625334</v>
      </c>
      <c r="N514" s="46">
        <v>2625334</v>
      </c>
      <c r="O514" s="47" t="s">
        <v>402</v>
      </c>
      <c r="P514" s="47" t="s">
        <v>402</v>
      </c>
      <c r="Q514" s="47" t="s">
        <v>166</v>
      </c>
      <c r="R514" s="47" t="s">
        <v>249</v>
      </c>
      <c r="S514" s="47" t="s">
        <v>403</v>
      </c>
      <c r="T514" s="47" t="s">
        <v>283</v>
      </c>
      <c r="U514" s="46" t="s">
        <v>206</v>
      </c>
      <c r="V514" s="46" t="s">
        <v>170</v>
      </c>
      <c r="W514" s="46" t="s">
        <v>278</v>
      </c>
      <c r="X514" s="46">
        <v>37500</v>
      </c>
      <c r="Y514" s="47">
        <v>2000066</v>
      </c>
      <c r="Z514" s="47">
        <v>2000078</v>
      </c>
      <c r="AA514" s="47" t="s">
        <v>185</v>
      </c>
      <c r="AB514" s="46" t="s">
        <v>387</v>
      </c>
      <c r="AC514" s="52">
        <v>0</v>
      </c>
      <c r="AD514" s="48" t="s">
        <v>187</v>
      </c>
      <c r="AE514" s="25" t="s">
        <v>424</v>
      </c>
    </row>
    <row r="515" s="13" customFormat="1" ht="21.95" customHeight="1" spans="1:31">
      <c r="A515" s="45">
        <f t="shared" si="14"/>
        <v>302504</v>
      </c>
      <c r="B515" s="45" t="str">
        <f t="shared" si="15"/>
        <v>UnionBattleConfig_Mission_Des_302504</v>
      </c>
      <c r="C515" s="46" t="s">
        <v>188</v>
      </c>
      <c r="D515" s="46">
        <v>3</v>
      </c>
      <c r="E515" s="46">
        <v>25</v>
      </c>
      <c r="F515" s="46">
        <v>4</v>
      </c>
      <c r="G515" s="46">
        <v>302505</v>
      </c>
      <c r="H515" s="46">
        <v>30010204</v>
      </c>
      <c r="I515" s="48" t="s">
        <v>189</v>
      </c>
      <c r="J515" s="48" t="s">
        <v>189</v>
      </c>
      <c r="K515" s="49">
        <v>3002010411</v>
      </c>
      <c r="L515" s="50">
        <v>350935</v>
      </c>
      <c r="M515" s="46">
        <v>3938002</v>
      </c>
      <c r="N515" s="46">
        <v>10000</v>
      </c>
      <c r="O515" s="47" t="s">
        <v>402</v>
      </c>
      <c r="P515" s="47" t="s">
        <v>402</v>
      </c>
      <c r="Q515" s="47" t="s">
        <v>166</v>
      </c>
      <c r="R515" s="47" t="s">
        <v>249</v>
      </c>
      <c r="S515" s="47" t="s">
        <v>403</v>
      </c>
      <c r="T515" s="47" t="s">
        <v>285</v>
      </c>
      <c r="U515" s="46" t="s">
        <v>206</v>
      </c>
      <c r="V515" s="46" t="s">
        <v>170</v>
      </c>
      <c r="W515" s="46" t="s">
        <v>286</v>
      </c>
      <c r="X515" s="46">
        <v>56250</v>
      </c>
      <c r="Y515" s="47">
        <v>2000067</v>
      </c>
      <c r="Z515" s="47">
        <v>2000079</v>
      </c>
      <c r="AA515" s="47" t="s">
        <v>193</v>
      </c>
      <c r="AB515" s="46" t="s">
        <v>388</v>
      </c>
      <c r="AC515" s="52">
        <v>0</v>
      </c>
      <c r="AD515" s="48" t="s">
        <v>195</v>
      </c>
      <c r="AE515" s="25" t="s">
        <v>424</v>
      </c>
    </row>
    <row r="516" s="13" customFormat="1" ht="21.95" customHeight="1" spans="1:31">
      <c r="A516" s="45">
        <f t="shared" si="14"/>
        <v>302505</v>
      </c>
      <c r="B516" s="45" t="str">
        <f t="shared" si="15"/>
        <v>UnionBattleConfig_Mission_Des_302505</v>
      </c>
      <c r="C516" s="46" t="s">
        <v>196</v>
      </c>
      <c r="D516" s="46">
        <v>3</v>
      </c>
      <c r="E516" s="46">
        <v>25</v>
      </c>
      <c r="F516" s="46">
        <v>5</v>
      </c>
      <c r="G516" s="46">
        <v>302506</v>
      </c>
      <c r="H516" s="46">
        <v>30010205</v>
      </c>
      <c r="I516" s="48" t="s">
        <v>197</v>
      </c>
      <c r="J516" s="48" t="s">
        <v>197</v>
      </c>
      <c r="K516" s="49">
        <v>3002010511</v>
      </c>
      <c r="L516" s="50">
        <v>350935</v>
      </c>
      <c r="M516" s="46">
        <v>3938002</v>
      </c>
      <c r="N516" s="46">
        <v>22000</v>
      </c>
      <c r="O516" s="47" t="s">
        <v>402</v>
      </c>
      <c r="P516" s="47" t="s">
        <v>402</v>
      </c>
      <c r="Q516" s="47" t="s">
        <v>249</v>
      </c>
      <c r="R516" s="47" t="s">
        <v>166</v>
      </c>
      <c r="S516" s="47" t="s">
        <v>403</v>
      </c>
      <c r="T516" s="47" t="s">
        <v>288</v>
      </c>
      <c r="U516" s="46" t="s">
        <v>206</v>
      </c>
      <c r="V516" s="46" t="s">
        <v>170</v>
      </c>
      <c r="W516" s="46" t="s">
        <v>289</v>
      </c>
      <c r="X516" s="46">
        <v>56250</v>
      </c>
      <c r="Y516" s="47">
        <v>2000068</v>
      </c>
      <c r="Z516" s="47">
        <v>2000080</v>
      </c>
      <c r="AA516" s="47" t="s">
        <v>200</v>
      </c>
      <c r="AB516" s="46" t="s">
        <v>389</v>
      </c>
      <c r="AC516" s="52">
        <v>0</v>
      </c>
      <c r="AD516" s="48" t="s">
        <v>202</v>
      </c>
      <c r="AE516" s="25" t="s">
        <v>424</v>
      </c>
    </row>
    <row r="517" s="13" customFormat="1" ht="21.95" customHeight="1" spans="1:31">
      <c r="A517" s="45">
        <f t="shared" si="14"/>
        <v>302506</v>
      </c>
      <c r="B517" s="45" t="str">
        <f t="shared" si="15"/>
        <v>UnionBattleConfig_Mission_Des_302506</v>
      </c>
      <c r="C517" s="46" t="s">
        <v>425</v>
      </c>
      <c r="D517" s="46">
        <v>3</v>
      </c>
      <c r="E517" s="46">
        <v>25</v>
      </c>
      <c r="F517" s="46">
        <v>6</v>
      </c>
      <c r="G517" s="46">
        <v>302601</v>
      </c>
      <c r="H517" s="46">
        <v>30010207</v>
      </c>
      <c r="I517" s="48" t="s">
        <v>426</v>
      </c>
      <c r="J517" s="48" t="s">
        <v>426</v>
      </c>
      <c r="K517" s="49">
        <v>3002010613</v>
      </c>
      <c r="L517" s="50">
        <v>350935</v>
      </c>
      <c r="M517" s="46">
        <v>9801251</v>
      </c>
      <c r="N517" s="46">
        <v>10000</v>
      </c>
      <c r="O517" s="47" t="s">
        <v>402</v>
      </c>
      <c r="P517" s="47" t="s">
        <v>402</v>
      </c>
      <c r="Q517" s="47" t="s">
        <v>166</v>
      </c>
      <c r="R517" s="47" t="s">
        <v>249</v>
      </c>
      <c r="S517" s="47" t="s">
        <v>403</v>
      </c>
      <c r="T517" s="47" t="s">
        <v>422</v>
      </c>
      <c r="U517" s="46" t="s">
        <v>292</v>
      </c>
      <c r="V517" s="46" t="s">
        <v>170</v>
      </c>
      <c r="W517" s="46" t="s">
        <v>423</v>
      </c>
      <c r="X517" s="46">
        <v>140000</v>
      </c>
      <c r="Y517" s="47">
        <v>2000069</v>
      </c>
      <c r="Z517" s="47">
        <v>2000081</v>
      </c>
      <c r="AA517" s="47" t="s">
        <v>404</v>
      </c>
      <c r="AB517" s="46" t="s">
        <v>391</v>
      </c>
      <c r="AC517" s="52">
        <v>0</v>
      </c>
      <c r="AD517" s="48" t="s">
        <v>427</v>
      </c>
      <c r="AE517" s="25" t="s">
        <v>424</v>
      </c>
    </row>
    <row r="518" s="13" customFormat="1" ht="21.95" customHeight="1" spans="1:31">
      <c r="A518" s="45">
        <f t="shared" si="14"/>
        <v>302601</v>
      </c>
      <c r="B518" s="45" t="str">
        <f t="shared" si="15"/>
        <v>UnionBattleConfig_Mission_Des_302601</v>
      </c>
      <c r="C518" s="46" t="s">
        <v>164</v>
      </c>
      <c r="D518" s="46">
        <v>3</v>
      </c>
      <c r="E518" s="46">
        <v>26</v>
      </c>
      <c r="F518" s="46">
        <v>1</v>
      </c>
      <c r="G518" s="46">
        <v>302602</v>
      </c>
      <c r="H518" s="46">
        <v>30010201</v>
      </c>
      <c r="I518" s="48" t="s">
        <v>165</v>
      </c>
      <c r="J518" s="48" t="s">
        <v>165</v>
      </c>
      <c r="K518" s="49">
        <v>3002010111</v>
      </c>
      <c r="L518" s="50">
        <v>350935</v>
      </c>
      <c r="M518" s="46">
        <v>3150402</v>
      </c>
      <c r="N518" s="46">
        <v>10000</v>
      </c>
      <c r="O518" s="47" t="s">
        <v>405</v>
      </c>
      <c r="P518" s="47" t="s">
        <v>405</v>
      </c>
      <c r="Q518" s="47" t="s">
        <v>166</v>
      </c>
      <c r="R518" s="47" t="s">
        <v>249</v>
      </c>
      <c r="S518" s="47" t="s">
        <v>403</v>
      </c>
      <c r="T518" s="47" t="s">
        <v>277</v>
      </c>
      <c r="U518" s="46" t="s">
        <v>206</v>
      </c>
      <c r="V518" s="46" t="s">
        <v>170</v>
      </c>
      <c r="W518" s="46" t="s">
        <v>278</v>
      </c>
      <c r="X518" s="46">
        <v>45000</v>
      </c>
      <c r="Y518" s="47">
        <v>2000070</v>
      </c>
      <c r="Z518" s="47">
        <v>2000082</v>
      </c>
      <c r="AA518" s="47" t="s">
        <v>172</v>
      </c>
      <c r="AB518" s="46" t="s">
        <v>385</v>
      </c>
      <c r="AC518" s="52">
        <v>0</v>
      </c>
      <c r="AD518" s="48" t="s">
        <v>174</v>
      </c>
      <c r="AE518" s="25" t="s">
        <v>424</v>
      </c>
    </row>
    <row r="519" s="13" customFormat="1" ht="21.95" customHeight="1" spans="1:31">
      <c r="A519" s="45">
        <f t="shared" si="14"/>
        <v>302602</v>
      </c>
      <c r="B519" s="45" t="str">
        <f t="shared" si="15"/>
        <v>UnionBattleConfig_Mission_Des_302602</v>
      </c>
      <c r="C519" s="46" t="s">
        <v>175</v>
      </c>
      <c r="D519" s="46">
        <v>3</v>
      </c>
      <c r="E519" s="46">
        <v>26</v>
      </c>
      <c r="F519" s="46">
        <v>2</v>
      </c>
      <c r="G519" s="46">
        <v>302603</v>
      </c>
      <c r="H519" s="46">
        <v>30010202</v>
      </c>
      <c r="I519" s="48" t="s">
        <v>176</v>
      </c>
      <c r="J519" s="48" t="s">
        <v>176</v>
      </c>
      <c r="K519" s="49">
        <v>3002010211</v>
      </c>
      <c r="L519" s="50">
        <v>350935</v>
      </c>
      <c r="M519" s="46">
        <v>3150402</v>
      </c>
      <c r="N519" s="46">
        <v>22500</v>
      </c>
      <c r="O519" s="47" t="s">
        <v>405</v>
      </c>
      <c r="P519" s="47" t="s">
        <v>405</v>
      </c>
      <c r="Q519" s="47" t="s">
        <v>249</v>
      </c>
      <c r="R519" s="47" t="s">
        <v>166</v>
      </c>
      <c r="S519" s="47" t="s">
        <v>403</v>
      </c>
      <c r="T519" s="47" t="s">
        <v>280</v>
      </c>
      <c r="U519" s="46" t="s">
        <v>206</v>
      </c>
      <c r="V519" s="46" t="s">
        <v>170</v>
      </c>
      <c r="W519" s="46" t="s">
        <v>281</v>
      </c>
      <c r="X519" s="46">
        <v>45000</v>
      </c>
      <c r="Y519" s="47">
        <v>2000071</v>
      </c>
      <c r="Z519" s="47">
        <v>2000083</v>
      </c>
      <c r="AA519" s="47" t="s">
        <v>179</v>
      </c>
      <c r="AB519" s="46" t="s">
        <v>386</v>
      </c>
      <c r="AC519" s="52">
        <v>0</v>
      </c>
      <c r="AD519" s="48" t="s">
        <v>181</v>
      </c>
      <c r="AE519" s="25" t="s">
        <v>424</v>
      </c>
    </row>
    <row r="520" s="13" customFormat="1" ht="21.95" customHeight="1" spans="1:31">
      <c r="A520" s="45">
        <f t="shared" ref="A520:A548" si="16">D520*100000+E520*100+F520</f>
        <v>302603</v>
      </c>
      <c r="B520" s="45" t="str">
        <f t="shared" ref="B520:B583" si="17">"UnionBattleConfig_Mission_Des_"&amp;A520</f>
        <v>UnionBattleConfig_Mission_Des_302603</v>
      </c>
      <c r="C520" s="46" t="s">
        <v>182</v>
      </c>
      <c r="D520" s="46">
        <v>3</v>
      </c>
      <c r="E520" s="46">
        <v>26</v>
      </c>
      <c r="F520" s="46">
        <v>3</v>
      </c>
      <c r="G520" s="46">
        <v>302604</v>
      </c>
      <c r="H520" s="46">
        <v>30010203</v>
      </c>
      <c r="I520" s="48" t="s">
        <v>183</v>
      </c>
      <c r="J520" s="48" t="s">
        <v>183</v>
      </c>
      <c r="K520" s="49">
        <v>3002010311</v>
      </c>
      <c r="L520" s="50">
        <v>350935</v>
      </c>
      <c r="M520" s="46">
        <v>3150402</v>
      </c>
      <c r="N520" s="46">
        <v>3150402</v>
      </c>
      <c r="O520" s="47" t="s">
        <v>405</v>
      </c>
      <c r="P520" s="47" t="s">
        <v>405</v>
      </c>
      <c r="Q520" s="47" t="s">
        <v>166</v>
      </c>
      <c r="R520" s="47" t="s">
        <v>249</v>
      </c>
      <c r="S520" s="47" t="s">
        <v>403</v>
      </c>
      <c r="T520" s="47" t="s">
        <v>283</v>
      </c>
      <c r="U520" s="46" t="s">
        <v>206</v>
      </c>
      <c r="V520" s="46" t="s">
        <v>170</v>
      </c>
      <c r="W520" s="46" t="s">
        <v>278</v>
      </c>
      <c r="X520" s="46">
        <v>45000</v>
      </c>
      <c r="Y520" s="47">
        <v>2000072</v>
      </c>
      <c r="Z520" s="47">
        <v>2000084</v>
      </c>
      <c r="AA520" s="47" t="s">
        <v>185</v>
      </c>
      <c r="AB520" s="46" t="s">
        <v>387</v>
      </c>
      <c r="AC520" s="52">
        <v>0</v>
      </c>
      <c r="AD520" s="48" t="s">
        <v>187</v>
      </c>
      <c r="AE520" s="25" t="s">
        <v>424</v>
      </c>
    </row>
    <row r="521" s="13" customFormat="1" ht="21.95" customHeight="1" spans="1:31">
      <c r="A521" s="45">
        <f t="shared" si="16"/>
        <v>302604</v>
      </c>
      <c r="B521" s="45" t="str">
        <f t="shared" si="17"/>
        <v>UnionBattleConfig_Mission_Des_302604</v>
      </c>
      <c r="C521" s="46" t="s">
        <v>188</v>
      </c>
      <c r="D521" s="46">
        <v>3</v>
      </c>
      <c r="E521" s="46">
        <v>26</v>
      </c>
      <c r="F521" s="46">
        <v>4</v>
      </c>
      <c r="G521" s="46">
        <v>302605</v>
      </c>
      <c r="H521" s="46">
        <v>30010204</v>
      </c>
      <c r="I521" s="48" t="s">
        <v>189</v>
      </c>
      <c r="J521" s="48" t="s">
        <v>189</v>
      </c>
      <c r="K521" s="49">
        <v>3002010411</v>
      </c>
      <c r="L521" s="50">
        <v>350935</v>
      </c>
      <c r="M521" s="46">
        <v>4200536</v>
      </c>
      <c r="N521" s="46">
        <v>10000</v>
      </c>
      <c r="O521" s="47" t="s">
        <v>405</v>
      </c>
      <c r="P521" s="47" t="s">
        <v>405</v>
      </c>
      <c r="Q521" s="47" t="s">
        <v>166</v>
      </c>
      <c r="R521" s="47" t="s">
        <v>249</v>
      </c>
      <c r="S521" s="47" t="s">
        <v>403</v>
      </c>
      <c r="T521" s="47" t="s">
        <v>285</v>
      </c>
      <c r="U521" s="46" t="s">
        <v>206</v>
      </c>
      <c r="V521" s="46" t="s">
        <v>170</v>
      </c>
      <c r="W521" s="46" t="s">
        <v>286</v>
      </c>
      <c r="X521" s="46">
        <v>60000</v>
      </c>
      <c r="Y521" s="47">
        <v>2000073</v>
      </c>
      <c r="Z521" s="47">
        <v>2000085</v>
      </c>
      <c r="AA521" s="47" t="s">
        <v>193</v>
      </c>
      <c r="AB521" s="46" t="s">
        <v>388</v>
      </c>
      <c r="AC521" s="52">
        <v>0</v>
      </c>
      <c r="AD521" s="48" t="s">
        <v>195</v>
      </c>
      <c r="AE521" s="25" t="s">
        <v>424</v>
      </c>
    </row>
    <row r="522" s="13" customFormat="1" ht="21.95" customHeight="1" spans="1:31">
      <c r="A522" s="45">
        <f t="shared" si="16"/>
        <v>302605</v>
      </c>
      <c r="B522" s="45" t="str">
        <f t="shared" si="17"/>
        <v>UnionBattleConfig_Mission_Des_302605</v>
      </c>
      <c r="C522" s="46" t="s">
        <v>196</v>
      </c>
      <c r="D522" s="46">
        <v>3</v>
      </c>
      <c r="E522" s="46">
        <v>26</v>
      </c>
      <c r="F522" s="46">
        <v>5</v>
      </c>
      <c r="G522" s="46">
        <v>302606</v>
      </c>
      <c r="H522" s="46">
        <v>30010205</v>
      </c>
      <c r="I522" s="48" t="s">
        <v>197</v>
      </c>
      <c r="J522" s="48" t="s">
        <v>197</v>
      </c>
      <c r="K522" s="49">
        <v>3002010511</v>
      </c>
      <c r="L522" s="50">
        <v>350935</v>
      </c>
      <c r="M522" s="46">
        <v>4200536</v>
      </c>
      <c r="N522" s="46">
        <v>22500</v>
      </c>
      <c r="O522" s="47" t="s">
        <v>405</v>
      </c>
      <c r="P522" s="47" t="s">
        <v>405</v>
      </c>
      <c r="Q522" s="47" t="s">
        <v>249</v>
      </c>
      <c r="R522" s="47" t="s">
        <v>166</v>
      </c>
      <c r="S522" s="47" t="s">
        <v>403</v>
      </c>
      <c r="T522" s="47" t="s">
        <v>288</v>
      </c>
      <c r="U522" s="46" t="s">
        <v>206</v>
      </c>
      <c r="V522" s="46" t="s">
        <v>170</v>
      </c>
      <c r="W522" s="46" t="s">
        <v>289</v>
      </c>
      <c r="X522" s="46">
        <v>60000</v>
      </c>
      <c r="Y522" s="47">
        <v>2000074</v>
      </c>
      <c r="Z522" s="47">
        <v>2000086</v>
      </c>
      <c r="AA522" s="47" t="s">
        <v>200</v>
      </c>
      <c r="AB522" s="46" t="s">
        <v>389</v>
      </c>
      <c r="AC522" s="52">
        <v>0</v>
      </c>
      <c r="AD522" s="48" t="s">
        <v>202</v>
      </c>
      <c r="AE522" s="25" t="s">
        <v>424</v>
      </c>
    </row>
    <row r="523" s="13" customFormat="1" ht="21.95" customHeight="1" spans="1:31">
      <c r="A523" s="45">
        <f t="shared" si="16"/>
        <v>302606</v>
      </c>
      <c r="B523" s="45" t="str">
        <f t="shared" si="17"/>
        <v>UnionBattleConfig_Mission_Des_302606</v>
      </c>
      <c r="C523" s="46" t="s">
        <v>425</v>
      </c>
      <c r="D523" s="46">
        <v>3</v>
      </c>
      <c r="E523" s="46">
        <v>26</v>
      </c>
      <c r="F523" s="46">
        <v>6</v>
      </c>
      <c r="G523" s="46">
        <v>302701</v>
      </c>
      <c r="H523" s="46">
        <v>30010207</v>
      </c>
      <c r="I523" s="48" t="s">
        <v>426</v>
      </c>
      <c r="J523" s="48" t="s">
        <v>426</v>
      </c>
      <c r="K523" s="49">
        <v>3002010613</v>
      </c>
      <c r="L523" s="50">
        <v>350935</v>
      </c>
      <c r="M523" s="46">
        <v>10501341</v>
      </c>
      <c r="N523" s="46">
        <v>10000</v>
      </c>
      <c r="O523" s="47" t="s">
        <v>405</v>
      </c>
      <c r="P523" s="47" t="s">
        <v>405</v>
      </c>
      <c r="Q523" s="47" t="s">
        <v>166</v>
      </c>
      <c r="R523" s="47" t="s">
        <v>249</v>
      </c>
      <c r="S523" s="47" t="s">
        <v>403</v>
      </c>
      <c r="T523" s="47" t="s">
        <v>422</v>
      </c>
      <c r="U523" s="46" t="s">
        <v>292</v>
      </c>
      <c r="V523" s="46" t="s">
        <v>170</v>
      </c>
      <c r="W523" s="46" t="s">
        <v>423</v>
      </c>
      <c r="X523" s="46">
        <v>150000</v>
      </c>
      <c r="Y523" s="47">
        <v>2000075</v>
      </c>
      <c r="Z523" s="47">
        <v>2000087</v>
      </c>
      <c r="AA523" s="47" t="s">
        <v>406</v>
      </c>
      <c r="AB523" s="46" t="s">
        <v>391</v>
      </c>
      <c r="AC523" s="52">
        <v>0</v>
      </c>
      <c r="AD523" s="48" t="s">
        <v>427</v>
      </c>
      <c r="AE523" s="25" t="s">
        <v>424</v>
      </c>
    </row>
    <row r="524" s="13" customFormat="1" ht="21.95" customHeight="1" spans="1:31">
      <c r="A524" s="45">
        <f t="shared" si="16"/>
        <v>302701</v>
      </c>
      <c r="B524" s="45" t="str">
        <f t="shared" si="17"/>
        <v>UnionBattleConfig_Mission_Des_302701</v>
      </c>
      <c r="C524" s="46" t="s">
        <v>164</v>
      </c>
      <c r="D524" s="46">
        <v>3</v>
      </c>
      <c r="E524" s="46">
        <v>27</v>
      </c>
      <c r="F524" s="46">
        <v>1</v>
      </c>
      <c r="G524" s="46">
        <v>302702</v>
      </c>
      <c r="H524" s="46">
        <v>30010201</v>
      </c>
      <c r="I524" s="48" t="s">
        <v>165</v>
      </c>
      <c r="J524" s="48" t="s">
        <v>165</v>
      </c>
      <c r="K524" s="49">
        <v>3002010111</v>
      </c>
      <c r="L524" s="50">
        <v>350935</v>
      </c>
      <c r="M524" s="46">
        <v>3675468</v>
      </c>
      <c r="N524" s="46">
        <v>10000</v>
      </c>
      <c r="O524" s="47" t="s">
        <v>407</v>
      </c>
      <c r="P524" s="47" t="s">
        <v>407</v>
      </c>
      <c r="Q524" s="47" t="s">
        <v>166</v>
      </c>
      <c r="R524" s="47" t="s">
        <v>249</v>
      </c>
      <c r="S524" s="47" t="s">
        <v>408</v>
      </c>
      <c r="T524" s="47" t="s">
        <v>277</v>
      </c>
      <c r="U524" s="46" t="s">
        <v>206</v>
      </c>
      <c r="V524" s="46" t="s">
        <v>170</v>
      </c>
      <c r="W524" s="46" t="s">
        <v>278</v>
      </c>
      <c r="X524" s="46">
        <v>52500</v>
      </c>
      <c r="Y524" s="47">
        <v>2000070</v>
      </c>
      <c r="Z524" s="47">
        <v>2000082</v>
      </c>
      <c r="AA524" s="47" t="s">
        <v>172</v>
      </c>
      <c r="AB524" s="46" t="s">
        <v>385</v>
      </c>
      <c r="AC524" s="52">
        <v>0</v>
      </c>
      <c r="AD524" s="48" t="s">
        <v>174</v>
      </c>
      <c r="AE524" s="25" t="s">
        <v>424</v>
      </c>
    </row>
    <row r="525" s="13" customFormat="1" ht="21.95" customHeight="1" spans="1:31">
      <c r="A525" s="45">
        <f t="shared" si="16"/>
        <v>302702</v>
      </c>
      <c r="B525" s="45" t="str">
        <f t="shared" si="17"/>
        <v>UnionBattleConfig_Mission_Des_302702</v>
      </c>
      <c r="C525" s="46" t="s">
        <v>175</v>
      </c>
      <c r="D525" s="46">
        <v>3</v>
      </c>
      <c r="E525" s="46">
        <v>27</v>
      </c>
      <c r="F525" s="46">
        <v>2</v>
      </c>
      <c r="G525" s="46">
        <v>302703</v>
      </c>
      <c r="H525" s="46">
        <v>30010202</v>
      </c>
      <c r="I525" s="48" t="s">
        <v>176</v>
      </c>
      <c r="J525" s="48" t="s">
        <v>176</v>
      </c>
      <c r="K525" s="49">
        <v>3002010211</v>
      </c>
      <c r="L525" s="50">
        <v>350935</v>
      </c>
      <c r="M525" s="46">
        <v>3675468</v>
      </c>
      <c r="N525" s="46">
        <v>23000</v>
      </c>
      <c r="O525" s="47" t="s">
        <v>407</v>
      </c>
      <c r="P525" s="47" t="s">
        <v>407</v>
      </c>
      <c r="Q525" s="47" t="s">
        <v>249</v>
      </c>
      <c r="R525" s="47" t="s">
        <v>166</v>
      </c>
      <c r="S525" s="47" t="s">
        <v>408</v>
      </c>
      <c r="T525" s="47" t="s">
        <v>280</v>
      </c>
      <c r="U525" s="46" t="s">
        <v>206</v>
      </c>
      <c r="V525" s="46" t="s">
        <v>170</v>
      </c>
      <c r="W525" s="46" t="s">
        <v>281</v>
      </c>
      <c r="X525" s="46">
        <v>52500</v>
      </c>
      <c r="Y525" s="47">
        <v>2000071</v>
      </c>
      <c r="Z525" s="47">
        <v>2000083</v>
      </c>
      <c r="AA525" s="47" t="s">
        <v>179</v>
      </c>
      <c r="AB525" s="46" t="s">
        <v>386</v>
      </c>
      <c r="AC525" s="52">
        <v>0</v>
      </c>
      <c r="AD525" s="48" t="s">
        <v>181</v>
      </c>
      <c r="AE525" s="25" t="s">
        <v>424</v>
      </c>
    </row>
    <row r="526" s="13" customFormat="1" ht="21.95" customHeight="1" spans="1:31">
      <c r="A526" s="45">
        <f t="shared" si="16"/>
        <v>302703</v>
      </c>
      <c r="B526" s="45" t="str">
        <f t="shared" si="17"/>
        <v>UnionBattleConfig_Mission_Des_302703</v>
      </c>
      <c r="C526" s="46" t="s">
        <v>182</v>
      </c>
      <c r="D526" s="46">
        <v>3</v>
      </c>
      <c r="E526" s="46">
        <v>27</v>
      </c>
      <c r="F526" s="46">
        <v>3</v>
      </c>
      <c r="G526" s="46">
        <v>302704</v>
      </c>
      <c r="H526" s="46">
        <v>30010203</v>
      </c>
      <c r="I526" s="48" t="s">
        <v>183</v>
      </c>
      <c r="J526" s="48" t="s">
        <v>183</v>
      </c>
      <c r="K526" s="49">
        <v>3002010311</v>
      </c>
      <c r="L526" s="50">
        <v>350935</v>
      </c>
      <c r="M526" s="46">
        <v>3675468</v>
      </c>
      <c r="N526" s="46">
        <v>3675468</v>
      </c>
      <c r="O526" s="47" t="s">
        <v>407</v>
      </c>
      <c r="P526" s="47" t="s">
        <v>407</v>
      </c>
      <c r="Q526" s="47" t="s">
        <v>166</v>
      </c>
      <c r="R526" s="47" t="s">
        <v>249</v>
      </c>
      <c r="S526" s="47" t="s">
        <v>408</v>
      </c>
      <c r="T526" s="47" t="s">
        <v>283</v>
      </c>
      <c r="U526" s="46" t="s">
        <v>206</v>
      </c>
      <c r="V526" s="46" t="s">
        <v>170</v>
      </c>
      <c r="W526" s="46" t="s">
        <v>278</v>
      </c>
      <c r="X526" s="46">
        <v>52500</v>
      </c>
      <c r="Y526" s="47">
        <v>2000072</v>
      </c>
      <c r="Z526" s="47">
        <v>2000084</v>
      </c>
      <c r="AA526" s="47" t="s">
        <v>185</v>
      </c>
      <c r="AB526" s="46" t="s">
        <v>387</v>
      </c>
      <c r="AC526" s="52">
        <v>0</v>
      </c>
      <c r="AD526" s="48" t="s">
        <v>187</v>
      </c>
      <c r="AE526" s="25" t="s">
        <v>424</v>
      </c>
    </row>
    <row r="527" s="13" customFormat="1" ht="21.95" customHeight="1" spans="1:31">
      <c r="A527" s="45">
        <f t="shared" si="16"/>
        <v>302704</v>
      </c>
      <c r="B527" s="45" t="str">
        <f t="shared" si="17"/>
        <v>UnionBattleConfig_Mission_Des_302704</v>
      </c>
      <c r="C527" s="46" t="s">
        <v>188</v>
      </c>
      <c r="D527" s="46">
        <v>3</v>
      </c>
      <c r="E527" s="46">
        <v>27</v>
      </c>
      <c r="F527" s="46">
        <v>4</v>
      </c>
      <c r="G527" s="46">
        <v>302705</v>
      </c>
      <c r="H527" s="46">
        <v>30010204</v>
      </c>
      <c r="I527" s="48" t="s">
        <v>189</v>
      </c>
      <c r="J527" s="48" t="s">
        <v>189</v>
      </c>
      <c r="K527" s="49">
        <v>3002010411</v>
      </c>
      <c r="L527" s="50">
        <v>350935</v>
      </c>
      <c r="M527" s="46">
        <v>5600715</v>
      </c>
      <c r="N527" s="46">
        <v>10000</v>
      </c>
      <c r="O527" s="47" t="s">
        <v>407</v>
      </c>
      <c r="P527" s="47" t="s">
        <v>407</v>
      </c>
      <c r="Q527" s="47" t="s">
        <v>166</v>
      </c>
      <c r="R527" s="47" t="s">
        <v>249</v>
      </c>
      <c r="S527" s="47" t="s">
        <v>408</v>
      </c>
      <c r="T527" s="47" t="s">
        <v>285</v>
      </c>
      <c r="U527" s="46" t="s">
        <v>206</v>
      </c>
      <c r="V527" s="46" t="s">
        <v>170</v>
      </c>
      <c r="W527" s="46" t="s">
        <v>286</v>
      </c>
      <c r="X527" s="46">
        <v>80000</v>
      </c>
      <c r="Y527" s="47">
        <v>2000073</v>
      </c>
      <c r="Z527" s="47">
        <v>2000085</v>
      </c>
      <c r="AA527" s="47" t="s">
        <v>193</v>
      </c>
      <c r="AB527" s="46" t="s">
        <v>388</v>
      </c>
      <c r="AC527" s="52">
        <v>0</v>
      </c>
      <c r="AD527" s="48" t="s">
        <v>195</v>
      </c>
      <c r="AE527" s="25" t="s">
        <v>424</v>
      </c>
    </row>
    <row r="528" s="13" customFormat="1" ht="21.95" customHeight="1" spans="1:31">
      <c r="A528" s="45">
        <f t="shared" si="16"/>
        <v>302705</v>
      </c>
      <c r="B528" s="45" t="str">
        <f t="shared" si="17"/>
        <v>UnionBattleConfig_Mission_Des_302705</v>
      </c>
      <c r="C528" s="46" t="s">
        <v>196</v>
      </c>
      <c r="D528" s="46">
        <v>3</v>
      </c>
      <c r="E528" s="46">
        <v>27</v>
      </c>
      <c r="F528" s="46">
        <v>5</v>
      </c>
      <c r="G528" s="46">
        <v>302706</v>
      </c>
      <c r="H528" s="46">
        <v>30010205</v>
      </c>
      <c r="I528" s="48" t="s">
        <v>197</v>
      </c>
      <c r="J528" s="48" t="s">
        <v>197</v>
      </c>
      <c r="K528" s="49">
        <v>3002010511</v>
      </c>
      <c r="L528" s="50">
        <v>350935</v>
      </c>
      <c r="M528" s="46">
        <v>5600715</v>
      </c>
      <c r="N528" s="46">
        <v>23000</v>
      </c>
      <c r="O528" s="47" t="s">
        <v>407</v>
      </c>
      <c r="P528" s="47" t="s">
        <v>407</v>
      </c>
      <c r="Q528" s="47" t="s">
        <v>249</v>
      </c>
      <c r="R528" s="47" t="s">
        <v>166</v>
      </c>
      <c r="S528" s="47" t="s">
        <v>408</v>
      </c>
      <c r="T528" s="47" t="s">
        <v>288</v>
      </c>
      <c r="U528" s="46" t="s">
        <v>206</v>
      </c>
      <c r="V528" s="46" t="s">
        <v>170</v>
      </c>
      <c r="W528" s="46" t="s">
        <v>289</v>
      </c>
      <c r="X528" s="46">
        <v>80000</v>
      </c>
      <c r="Y528" s="47">
        <v>2000074</v>
      </c>
      <c r="Z528" s="47">
        <v>2000086</v>
      </c>
      <c r="AA528" s="47" t="s">
        <v>200</v>
      </c>
      <c r="AB528" s="46" t="s">
        <v>389</v>
      </c>
      <c r="AC528" s="52">
        <v>0</v>
      </c>
      <c r="AD528" s="48" t="s">
        <v>202</v>
      </c>
      <c r="AE528" s="25" t="s">
        <v>424</v>
      </c>
    </row>
    <row r="529" s="13" customFormat="1" ht="21.95" customHeight="1" spans="1:31">
      <c r="A529" s="45">
        <f t="shared" si="16"/>
        <v>302706</v>
      </c>
      <c r="B529" s="45" t="str">
        <f t="shared" si="17"/>
        <v>UnionBattleConfig_Mission_Des_302706</v>
      </c>
      <c r="C529" s="46" t="s">
        <v>425</v>
      </c>
      <c r="D529" s="46">
        <v>3</v>
      </c>
      <c r="E529" s="46">
        <v>27</v>
      </c>
      <c r="F529" s="46">
        <v>6</v>
      </c>
      <c r="G529" s="46">
        <v>302801</v>
      </c>
      <c r="H529" s="46">
        <v>30010207</v>
      </c>
      <c r="I529" s="48" t="s">
        <v>426</v>
      </c>
      <c r="J529" s="48" t="s">
        <v>426</v>
      </c>
      <c r="K529" s="49">
        <v>3002010613</v>
      </c>
      <c r="L529" s="50">
        <v>350935</v>
      </c>
      <c r="M529" s="46">
        <v>14001787</v>
      </c>
      <c r="N529" s="46">
        <v>10000</v>
      </c>
      <c r="O529" s="47" t="s">
        <v>407</v>
      </c>
      <c r="P529" s="47" t="s">
        <v>407</v>
      </c>
      <c r="Q529" s="47" t="s">
        <v>166</v>
      </c>
      <c r="R529" s="47" t="s">
        <v>249</v>
      </c>
      <c r="S529" s="47" t="s">
        <v>408</v>
      </c>
      <c r="T529" s="47" t="s">
        <v>422</v>
      </c>
      <c r="U529" s="46" t="s">
        <v>292</v>
      </c>
      <c r="V529" s="46" t="s">
        <v>170</v>
      </c>
      <c r="W529" s="46" t="s">
        <v>423</v>
      </c>
      <c r="X529" s="46">
        <v>200000</v>
      </c>
      <c r="Y529" s="47">
        <v>2000075</v>
      </c>
      <c r="Z529" s="47">
        <v>2000087</v>
      </c>
      <c r="AA529" s="47" t="s">
        <v>409</v>
      </c>
      <c r="AB529" s="46" t="s">
        <v>391</v>
      </c>
      <c r="AC529" s="52">
        <v>0</v>
      </c>
      <c r="AD529" s="48" t="s">
        <v>427</v>
      </c>
      <c r="AE529" s="25" t="s">
        <v>424</v>
      </c>
    </row>
    <row r="530" s="13" customFormat="1" ht="21.95" customHeight="1" spans="1:31">
      <c r="A530" s="45">
        <f t="shared" si="16"/>
        <v>302801</v>
      </c>
      <c r="B530" s="45" t="str">
        <f t="shared" si="17"/>
        <v>UnionBattleConfig_Mission_Des_302801</v>
      </c>
      <c r="C530" s="46" t="s">
        <v>164</v>
      </c>
      <c r="D530" s="46">
        <v>3</v>
      </c>
      <c r="E530" s="46">
        <v>28</v>
      </c>
      <c r="F530" s="46">
        <v>1</v>
      </c>
      <c r="G530" s="46">
        <v>302802</v>
      </c>
      <c r="H530" s="46">
        <v>30010201</v>
      </c>
      <c r="I530" s="48" t="s">
        <v>165</v>
      </c>
      <c r="J530" s="48" t="s">
        <v>165</v>
      </c>
      <c r="K530" s="49">
        <v>3002010111</v>
      </c>
      <c r="L530" s="50">
        <v>350935</v>
      </c>
      <c r="M530" s="46">
        <v>4375557</v>
      </c>
      <c r="N530" s="46">
        <v>10000</v>
      </c>
      <c r="O530" s="47" t="s">
        <v>410</v>
      </c>
      <c r="P530" s="47" t="s">
        <v>410</v>
      </c>
      <c r="Q530" s="47" t="s">
        <v>166</v>
      </c>
      <c r="R530" s="47" t="s">
        <v>249</v>
      </c>
      <c r="S530" s="47" t="s">
        <v>408</v>
      </c>
      <c r="T530" s="47" t="s">
        <v>277</v>
      </c>
      <c r="U530" s="46" t="s">
        <v>206</v>
      </c>
      <c r="V530" s="46" t="s">
        <v>170</v>
      </c>
      <c r="W530" s="46" t="s">
        <v>278</v>
      </c>
      <c r="X530" s="46">
        <v>62500</v>
      </c>
      <c r="Y530" s="47">
        <v>2000070</v>
      </c>
      <c r="Z530" s="47">
        <v>2000082</v>
      </c>
      <c r="AA530" s="47" t="s">
        <v>172</v>
      </c>
      <c r="AB530" s="46" t="s">
        <v>385</v>
      </c>
      <c r="AC530" s="52">
        <v>0</v>
      </c>
      <c r="AD530" s="48" t="s">
        <v>174</v>
      </c>
      <c r="AE530" s="25" t="s">
        <v>424</v>
      </c>
    </row>
    <row r="531" s="13" customFormat="1" ht="21.95" customHeight="1" spans="1:31">
      <c r="A531" s="45">
        <f t="shared" si="16"/>
        <v>302802</v>
      </c>
      <c r="B531" s="45" t="str">
        <f t="shared" si="17"/>
        <v>UnionBattleConfig_Mission_Des_302802</v>
      </c>
      <c r="C531" s="46" t="s">
        <v>175</v>
      </c>
      <c r="D531" s="46">
        <v>3</v>
      </c>
      <c r="E531" s="46">
        <v>28</v>
      </c>
      <c r="F531" s="46">
        <v>2</v>
      </c>
      <c r="G531" s="46">
        <v>302803</v>
      </c>
      <c r="H531" s="46">
        <v>30010202</v>
      </c>
      <c r="I531" s="48" t="s">
        <v>176</v>
      </c>
      <c r="J531" s="48" t="s">
        <v>176</v>
      </c>
      <c r="K531" s="49">
        <v>3002010211</v>
      </c>
      <c r="L531" s="50">
        <v>350935</v>
      </c>
      <c r="M531" s="46">
        <v>4375557</v>
      </c>
      <c r="N531" s="46">
        <v>23500</v>
      </c>
      <c r="O531" s="47" t="s">
        <v>410</v>
      </c>
      <c r="P531" s="47" t="s">
        <v>410</v>
      </c>
      <c r="Q531" s="47" t="s">
        <v>249</v>
      </c>
      <c r="R531" s="47" t="s">
        <v>166</v>
      </c>
      <c r="S531" s="47" t="s">
        <v>408</v>
      </c>
      <c r="T531" s="47" t="s">
        <v>280</v>
      </c>
      <c r="U531" s="46" t="s">
        <v>206</v>
      </c>
      <c r="V531" s="46" t="s">
        <v>170</v>
      </c>
      <c r="W531" s="46" t="s">
        <v>281</v>
      </c>
      <c r="X531" s="46">
        <v>62500</v>
      </c>
      <c r="Y531" s="47">
        <v>2000071</v>
      </c>
      <c r="Z531" s="47">
        <v>2000083</v>
      </c>
      <c r="AA531" s="47" t="s">
        <v>179</v>
      </c>
      <c r="AB531" s="46" t="s">
        <v>386</v>
      </c>
      <c r="AC531" s="52">
        <v>0</v>
      </c>
      <c r="AD531" s="48" t="s">
        <v>181</v>
      </c>
      <c r="AE531" s="25" t="s">
        <v>424</v>
      </c>
    </row>
    <row r="532" s="13" customFormat="1" ht="21.95" customHeight="1" spans="1:31">
      <c r="A532" s="45">
        <f t="shared" si="16"/>
        <v>302803</v>
      </c>
      <c r="B532" s="45" t="str">
        <f t="shared" si="17"/>
        <v>UnionBattleConfig_Mission_Des_302803</v>
      </c>
      <c r="C532" s="46" t="s">
        <v>182</v>
      </c>
      <c r="D532" s="46">
        <v>3</v>
      </c>
      <c r="E532" s="46">
        <v>28</v>
      </c>
      <c r="F532" s="46">
        <v>3</v>
      </c>
      <c r="G532" s="46">
        <v>302804</v>
      </c>
      <c r="H532" s="46">
        <v>30010203</v>
      </c>
      <c r="I532" s="48" t="s">
        <v>183</v>
      </c>
      <c r="J532" s="48" t="s">
        <v>183</v>
      </c>
      <c r="K532" s="49">
        <v>3002010311</v>
      </c>
      <c r="L532" s="50">
        <v>350935</v>
      </c>
      <c r="M532" s="46">
        <v>4375557</v>
      </c>
      <c r="N532" s="46">
        <v>4375557</v>
      </c>
      <c r="O532" s="47" t="s">
        <v>410</v>
      </c>
      <c r="P532" s="47" t="s">
        <v>410</v>
      </c>
      <c r="Q532" s="47" t="s">
        <v>166</v>
      </c>
      <c r="R532" s="47" t="s">
        <v>249</v>
      </c>
      <c r="S532" s="47" t="s">
        <v>408</v>
      </c>
      <c r="T532" s="47" t="s">
        <v>283</v>
      </c>
      <c r="U532" s="46" t="s">
        <v>206</v>
      </c>
      <c r="V532" s="46" t="s">
        <v>170</v>
      </c>
      <c r="W532" s="46" t="s">
        <v>278</v>
      </c>
      <c r="X532" s="46">
        <v>62500</v>
      </c>
      <c r="Y532" s="47">
        <v>2000072</v>
      </c>
      <c r="Z532" s="47">
        <v>2000084</v>
      </c>
      <c r="AA532" s="47" t="s">
        <v>185</v>
      </c>
      <c r="AB532" s="46" t="s">
        <v>387</v>
      </c>
      <c r="AC532" s="52">
        <v>0</v>
      </c>
      <c r="AD532" s="48" t="s">
        <v>187</v>
      </c>
      <c r="AE532" s="25" t="s">
        <v>424</v>
      </c>
    </row>
    <row r="533" s="13" customFormat="1" ht="21.95" customHeight="1" spans="1:31">
      <c r="A533" s="45">
        <f t="shared" si="16"/>
        <v>302804</v>
      </c>
      <c r="B533" s="45" t="str">
        <f t="shared" si="17"/>
        <v>UnionBattleConfig_Mission_Des_302804</v>
      </c>
      <c r="C533" s="46" t="s">
        <v>188</v>
      </c>
      <c r="D533" s="46">
        <v>3</v>
      </c>
      <c r="E533" s="46">
        <v>28</v>
      </c>
      <c r="F533" s="46">
        <v>4</v>
      </c>
      <c r="G533" s="46">
        <v>302805</v>
      </c>
      <c r="H533" s="46">
        <v>30010204</v>
      </c>
      <c r="I533" s="48" t="s">
        <v>189</v>
      </c>
      <c r="J533" s="48" t="s">
        <v>189</v>
      </c>
      <c r="K533" s="49">
        <v>3002010411</v>
      </c>
      <c r="L533" s="50">
        <v>350935</v>
      </c>
      <c r="M533" s="46">
        <v>6563339</v>
      </c>
      <c r="N533" s="46">
        <v>10000</v>
      </c>
      <c r="O533" s="47" t="s">
        <v>410</v>
      </c>
      <c r="P533" s="47" t="s">
        <v>410</v>
      </c>
      <c r="Q533" s="47" t="s">
        <v>166</v>
      </c>
      <c r="R533" s="47" t="s">
        <v>249</v>
      </c>
      <c r="S533" s="47" t="s">
        <v>408</v>
      </c>
      <c r="T533" s="47" t="s">
        <v>285</v>
      </c>
      <c r="U533" s="46" t="s">
        <v>206</v>
      </c>
      <c r="V533" s="46" t="s">
        <v>170</v>
      </c>
      <c r="W533" s="46" t="s">
        <v>286</v>
      </c>
      <c r="X533" s="46">
        <v>93750</v>
      </c>
      <c r="Y533" s="47">
        <v>2000073</v>
      </c>
      <c r="Z533" s="47">
        <v>2000085</v>
      </c>
      <c r="AA533" s="47" t="s">
        <v>193</v>
      </c>
      <c r="AB533" s="46" t="s">
        <v>388</v>
      </c>
      <c r="AC533" s="52">
        <v>0</v>
      </c>
      <c r="AD533" s="48" t="s">
        <v>195</v>
      </c>
      <c r="AE533" s="25" t="s">
        <v>424</v>
      </c>
    </row>
    <row r="534" s="13" customFormat="1" ht="21.95" customHeight="1" spans="1:31">
      <c r="A534" s="45">
        <f t="shared" si="16"/>
        <v>302805</v>
      </c>
      <c r="B534" s="45" t="str">
        <f t="shared" si="17"/>
        <v>UnionBattleConfig_Mission_Des_302805</v>
      </c>
      <c r="C534" s="46" t="s">
        <v>196</v>
      </c>
      <c r="D534" s="46">
        <v>3</v>
      </c>
      <c r="E534" s="46">
        <v>28</v>
      </c>
      <c r="F534" s="46">
        <v>5</v>
      </c>
      <c r="G534" s="46">
        <v>302806</v>
      </c>
      <c r="H534" s="46">
        <v>30010205</v>
      </c>
      <c r="I534" s="48" t="s">
        <v>197</v>
      </c>
      <c r="J534" s="48" t="s">
        <v>197</v>
      </c>
      <c r="K534" s="49">
        <v>3002010511</v>
      </c>
      <c r="L534" s="50">
        <v>350935</v>
      </c>
      <c r="M534" s="46">
        <v>6563339</v>
      </c>
      <c r="N534" s="46">
        <v>23500</v>
      </c>
      <c r="O534" s="47" t="s">
        <v>410</v>
      </c>
      <c r="P534" s="47" t="s">
        <v>410</v>
      </c>
      <c r="Q534" s="47" t="s">
        <v>249</v>
      </c>
      <c r="R534" s="47" t="s">
        <v>166</v>
      </c>
      <c r="S534" s="47" t="s">
        <v>408</v>
      </c>
      <c r="T534" s="47" t="s">
        <v>288</v>
      </c>
      <c r="U534" s="46" t="s">
        <v>206</v>
      </c>
      <c r="V534" s="46" t="s">
        <v>170</v>
      </c>
      <c r="W534" s="46" t="s">
        <v>289</v>
      </c>
      <c r="X534" s="46">
        <v>93750</v>
      </c>
      <c r="Y534" s="47">
        <v>2000074</v>
      </c>
      <c r="Z534" s="47">
        <v>2000086</v>
      </c>
      <c r="AA534" s="47" t="s">
        <v>200</v>
      </c>
      <c r="AB534" s="46" t="s">
        <v>389</v>
      </c>
      <c r="AC534" s="52">
        <v>0</v>
      </c>
      <c r="AD534" s="48" t="s">
        <v>202</v>
      </c>
      <c r="AE534" s="25" t="s">
        <v>424</v>
      </c>
    </row>
    <row r="535" s="13" customFormat="1" ht="21.95" customHeight="1" spans="1:31">
      <c r="A535" s="45">
        <f t="shared" si="16"/>
        <v>302806</v>
      </c>
      <c r="B535" s="45" t="str">
        <f t="shared" si="17"/>
        <v>UnionBattleConfig_Mission_Des_302806</v>
      </c>
      <c r="C535" s="46" t="s">
        <v>425</v>
      </c>
      <c r="D535" s="46">
        <v>3</v>
      </c>
      <c r="E535" s="46">
        <v>28</v>
      </c>
      <c r="F535" s="46">
        <v>6</v>
      </c>
      <c r="G535" s="46">
        <v>302901</v>
      </c>
      <c r="H535" s="46">
        <v>30010207</v>
      </c>
      <c r="I535" s="48" t="s">
        <v>426</v>
      </c>
      <c r="J535" s="48" t="s">
        <v>426</v>
      </c>
      <c r="K535" s="49">
        <v>3002010613</v>
      </c>
      <c r="L535" s="50">
        <v>350935</v>
      </c>
      <c r="M535" s="46">
        <v>16452097</v>
      </c>
      <c r="N535" s="46">
        <v>10000</v>
      </c>
      <c r="O535" s="47" t="s">
        <v>410</v>
      </c>
      <c r="P535" s="47" t="s">
        <v>410</v>
      </c>
      <c r="Q535" s="47" t="s">
        <v>166</v>
      </c>
      <c r="R535" s="47" t="s">
        <v>249</v>
      </c>
      <c r="S535" s="47" t="s">
        <v>408</v>
      </c>
      <c r="T535" s="47" t="s">
        <v>422</v>
      </c>
      <c r="U535" s="46" t="s">
        <v>292</v>
      </c>
      <c r="V535" s="46" t="s">
        <v>170</v>
      </c>
      <c r="W535" s="46" t="s">
        <v>423</v>
      </c>
      <c r="X535" s="46">
        <v>235000</v>
      </c>
      <c r="Y535" s="47">
        <v>2000075</v>
      </c>
      <c r="Z535" s="47">
        <v>2000087</v>
      </c>
      <c r="AA535" s="47" t="s">
        <v>411</v>
      </c>
      <c r="AB535" s="46" t="s">
        <v>391</v>
      </c>
      <c r="AC535" s="52">
        <v>0</v>
      </c>
      <c r="AD535" s="48" t="s">
        <v>427</v>
      </c>
      <c r="AE535" s="25" t="s">
        <v>424</v>
      </c>
    </row>
    <row r="536" s="13" customFormat="1" ht="21.95" customHeight="1" spans="1:31">
      <c r="A536" s="45">
        <f t="shared" si="16"/>
        <v>302901</v>
      </c>
      <c r="B536" s="45" t="str">
        <f t="shared" si="17"/>
        <v>UnionBattleConfig_Mission_Des_302901</v>
      </c>
      <c r="C536" s="46" t="s">
        <v>164</v>
      </c>
      <c r="D536" s="46">
        <v>3</v>
      </c>
      <c r="E536" s="46">
        <v>29</v>
      </c>
      <c r="F536" s="46">
        <v>1</v>
      </c>
      <c r="G536" s="46">
        <v>302902</v>
      </c>
      <c r="H536" s="46">
        <v>30010201</v>
      </c>
      <c r="I536" s="48" t="s">
        <v>165</v>
      </c>
      <c r="J536" s="48" t="s">
        <v>165</v>
      </c>
      <c r="K536" s="49">
        <v>3002010111</v>
      </c>
      <c r="L536" s="50">
        <v>350935</v>
      </c>
      <c r="M536" s="46">
        <v>7000894</v>
      </c>
      <c r="N536" s="46">
        <v>10000</v>
      </c>
      <c r="O536" s="47" t="s">
        <v>412</v>
      </c>
      <c r="P536" s="47" t="s">
        <v>412</v>
      </c>
      <c r="Q536" s="47" t="s">
        <v>166</v>
      </c>
      <c r="R536" s="47" t="s">
        <v>249</v>
      </c>
      <c r="S536" s="47" t="s">
        <v>413</v>
      </c>
      <c r="T536" s="47" t="s">
        <v>277</v>
      </c>
      <c r="U536" s="46" t="s">
        <v>206</v>
      </c>
      <c r="V536" s="46" t="s">
        <v>170</v>
      </c>
      <c r="W536" s="46" t="s">
        <v>278</v>
      </c>
      <c r="X536" s="46">
        <v>100000</v>
      </c>
      <c r="Y536" s="47">
        <v>2000070</v>
      </c>
      <c r="Z536" s="47">
        <v>2000082</v>
      </c>
      <c r="AA536" s="47" t="s">
        <v>172</v>
      </c>
      <c r="AB536" s="46" t="s">
        <v>385</v>
      </c>
      <c r="AC536" s="52">
        <v>0</v>
      </c>
      <c r="AD536" s="48" t="s">
        <v>174</v>
      </c>
      <c r="AE536" s="25" t="s">
        <v>424</v>
      </c>
    </row>
    <row r="537" s="13" customFormat="1" ht="21.95" customHeight="1" spans="1:31">
      <c r="A537" s="45">
        <f t="shared" si="16"/>
        <v>302902</v>
      </c>
      <c r="B537" s="45" t="str">
        <f t="shared" si="17"/>
        <v>UnionBattleConfig_Mission_Des_302902</v>
      </c>
      <c r="C537" s="46" t="s">
        <v>175</v>
      </c>
      <c r="D537" s="46">
        <v>3</v>
      </c>
      <c r="E537" s="46">
        <v>29</v>
      </c>
      <c r="F537" s="46">
        <v>2</v>
      </c>
      <c r="G537" s="46">
        <v>302903</v>
      </c>
      <c r="H537" s="46">
        <v>30010202</v>
      </c>
      <c r="I537" s="48" t="s">
        <v>176</v>
      </c>
      <c r="J537" s="48" t="s">
        <v>176</v>
      </c>
      <c r="K537" s="49">
        <v>3002010211</v>
      </c>
      <c r="L537" s="50">
        <v>350935</v>
      </c>
      <c r="M537" s="46">
        <v>7000894</v>
      </c>
      <c r="N537" s="46">
        <v>24000</v>
      </c>
      <c r="O537" s="47" t="s">
        <v>412</v>
      </c>
      <c r="P537" s="47" t="s">
        <v>412</v>
      </c>
      <c r="Q537" s="47" t="s">
        <v>249</v>
      </c>
      <c r="R537" s="47" t="s">
        <v>166</v>
      </c>
      <c r="S537" s="47" t="s">
        <v>413</v>
      </c>
      <c r="T537" s="47" t="s">
        <v>280</v>
      </c>
      <c r="U537" s="46" t="s">
        <v>206</v>
      </c>
      <c r="V537" s="46" t="s">
        <v>170</v>
      </c>
      <c r="W537" s="46" t="s">
        <v>281</v>
      </c>
      <c r="X537" s="46">
        <v>100000</v>
      </c>
      <c r="Y537" s="47">
        <v>2000071</v>
      </c>
      <c r="Z537" s="47">
        <v>2000083</v>
      </c>
      <c r="AA537" s="47" t="s">
        <v>179</v>
      </c>
      <c r="AB537" s="46" t="s">
        <v>386</v>
      </c>
      <c r="AC537" s="52">
        <v>0</v>
      </c>
      <c r="AD537" s="48" t="s">
        <v>181</v>
      </c>
      <c r="AE537" s="25" t="s">
        <v>424</v>
      </c>
    </row>
    <row r="538" s="13" customFormat="1" ht="21.95" customHeight="1" spans="1:31">
      <c r="A538" s="45">
        <f t="shared" si="16"/>
        <v>302903</v>
      </c>
      <c r="B538" s="45" t="str">
        <f t="shared" si="17"/>
        <v>UnionBattleConfig_Mission_Des_302903</v>
      </c>
      <c r="C538" s="46" t="s">
        <v>182</v>
      </c>
      <c r="D538" s="46">
        <v>3</v>
      </c>
      <c r="E538" s="46">
        <v>29</v>
      </c>
      <c r="F538" s="46">
        <v>3</v>
      </c>
      <c r="G538" s="46">
        <v>302904</v>
      </c>
      <c r="H538" s="46">
        <v>30010203</v>
      </c>
      <c r="I538" s="48" t="s">
        <v>183</v>
      </c>
      <c r="J538" s="48" t="s">
        <v>183</v>
      </c>
      <c r="K538" s="49">
        <v>3002010311</v>
      </c>
      <c r="L538" s="50">
        <v>350935</v>
      </c>
      <c r="M538" s="46">
        <v>7000894</v>
      </c>
      <c r="N538" s="46">
        <v>7000894</v>
      </c>
      <c r="O538" s="47" t="s">
        <v>412</v>
      </c>
      <c r="P538" s="47" t="s">
        <v>412</v>
      </c>
      <c r="Q538" s="47" t="s">
        <v>166</v>
      </c>
      <c r="R538" s="47" t="s">
        <v>249</v>
      </c>
      <c r="S538" s="47" t="s">
        <v>413</v>
      </c>
      <c r="T538" s="47" t="s">
        <v>283</v>
      </c>
      <c r="U538" s="46" t="s">
        <v>206</v>
      </c>
      <c r="V538" s="46" t="s">
        <v>170</v>
      </c>
      <c r="W538" s="46" t="s">
        <v>278</v>
      </c>
      <c r="X538" s="46">
        <v>100000</v>
      </c>
      <c r="Y538" s="47">
        <v>2000072</v>
      </c>
      <c r="Z538" s="47">
        <v>2000084</v>
      </c>
      <c r="AA538" s="47" t="s">
        <v>185</v>
      </c>
      <c r="AB538" s="46" t="s">
        <v>387</v>
      </c>
      <c r="AC538" s="52">
        <v>0</v>
      </c>
      <c r="AD538" s="48" t="s">
        <v>187</v>
      </c>
      <c r="AE538" s="25" t="s">
        <v>424</v>
      </c>
    </row>
    <row r="539" s="13" customFormat="1" ht="21.95" customHeight="1" spans="1:31">
      <c r="A539" s="45">
        <f t="shared" si="16"/>
        <v>302904</v>
      </c>
      <c r="B539" s="45" t="str">
        <f t="shared" si="17"/>
        <v>UnionBattleConfig_Mission_Des_302904</v>
      </c>
      <c r="C539" s="46" t="s">
        <v>188</v>
      </c>
      <c r="D539" s="46">
        <v>3</v>
      </c>
      <c r="E539" s="46">
        <v>29</v>
      </c>
      <c r="F539" s="46">
        <v>4</v>
      </c>
      <c r="G539" s="46">
        <v>302905</v>
      </c>
      <c r="H539" s="46">
        <v>30010204</v>
      </c>
      <c r="I539" s="48" t="s">
        <v>189</v>
      </c>
      <c r="J539" s="48" t="s">
        <v>189</v>
      </c>
      <c r="K539" s="49">
        <v>3002010411</v>
      </c>
      <c r="L539" s="50">
        <v>350935</v>
      </c>
      <c r="M539" s="46">
        <v>14001787</v>
      </c>
      <c r="N539" s="46">
        <v>10000</v>
      </c>
      <c r="O539" s="47" t="s">
        <v>412</v>
      </c>
      <c r="P539" s="47" t="s">
        <v>412</v>
      </c>
      <c r="Q539" s="47" t="s">
        <v>166</v>
      </c>
      <c r="R539" s="47" t="s">
        <v>249</v>
      </c>
      <c r="S539" s="47" t="s">
        <v>413</v>
      </c>
      <c r="T539" s="47" t="s">
        <v>285</v>
      </c>
      <c r="U539" s="46" t="s">
        <v>206</v>
      </c>
      <c r="V539" s="46" t="s">
        <v>170</v>
      </c>
      <c r="W539" s="46" t="s">
        <v>286</v>
      </c>
      <c r="X539" s="46">
        <v>200000</v>
      </c>
      <c r="Y539" s="47">
        <v>2000073</v>
      </c>
      <c r="Z539" s="47">
        <v>2000085</v>
      </c>
      <c r="AA539" s="47" t="s">
        <v>193</v>
      </c>
      <c r="AB539" s="46" t="s">
        <v>388</v>
      </c>
      <c r="AC539" s="52">
        <v>0</v>
      </c>
      <c r="AD539" s="48" t="s">
        <v>195</v>
      </c>
      <c r="AE539" s="25" t="s">
        <v>424</v>
      </c>
    </row>
    <row r="540" s="13" customFormat="1" ht="21.95" customHeight="1" spans="1:31">
      <c r="A540" s="45">
        <f t="shared" si="16"/>
        <v>302905</v>
      </c>
      <c r="B540" s="45" t="str">
        <f t="shared" si="17"/>
        <v>UnionBattleConfig_Mission_Des_302905</v>
      </c>
      <c r="C540" s="46" t="s">
        <v>196</v>
      </c>
      <c r="D540" s="46">
        <v>3</v>
      </c>
      <c r="E540" s="46">
        <v>29</v>
      </c>
      <c r="F540" s="46">
        <v>5</v>
      </c>
      <c r="G540" s="46">
        <v>302906</v>
      </c>
      <c r="H540" s="46">
        <v>30010205</v>
      </c>
      <c r="I540" s="48" t="s">
        <v>197</v>
      </c>
      <c r="J540" s="48" t="s">
        <v>197</v>
      </c>
      <c r="K540" s="49">
        <v>3002010511</v>
      </c>
      <c r="L540" s="50">
        <v>350935</v>
      </c>
      <c r="M540" s="46">
        <v>14001787</v>
      </c>
      <c r="N540" s="46">
        <v>24000</v>
      </c>
      <c r="O540" s="47" t="s">
        <v>412</v>
      </c>
      <c r="P540" s="47" t="s">
        <v>412</v>
      </c>
      <c r="Q540" s="47" t="s">
        <v>249</v>
      </c>
      <c r="R540" s="47" t="s">
        <v>166</v>
      </c>
      <c r="S540" s="47" t="s">
        <v>413</v>
      </c>
      <c r="T540" s="47" t="s">
        <v>288</v>
      </c>
      <c r="U540" s="46" t="s">
        <v>206</v>
      </c>
      <c r="V540" s="46" t="s">
        <v>170</v>
      </c>
      <c r="W540" s="46" t="s">
        <v>289</v>
      </c>
      <c r="X540" s="46">
        <v>200000</v>
      </c>
      <c r="Y540" s="47">
        <v>2000074</v>
      </c>
      <c r="Z540" s="47">
        <v>2000086</v>
      </c>
      <c r="AA540" s="47" t="s">
        <v>200</v>
      </c>
      <c r="AB540" s="46" t="s">
        <v>389</v>
      </c>
      <c r="AC540" s="52">
        <v>0</v>
      </c>
      <c r="AD540" s="48" t="s">
        <v>202</v>
      </c>
      <c r="AE540" s="25" t="s">
        <v>424</v>
      </c>
    </row>
    <row r="541" s="13" customFormat="1" ht="21.95" customHeight="1" spans="1:31">
      <c r="A541" s="45">
        <f t="shared" si="16"/>
        <v>302906</v>
      </c>
      <c r="B541" s="45" t="str">
        <f t="shared" si="17"/>
        <v>UnionBattleConfig_Mission_Des_302906</v>
      </c>
      <c r="C541" s="46" t="s">
        <v>425</v>
      </c>
      <c r="D541" s="46">
        <v>3</v>
      </c>
      <c r="E541" s="46">
        <v>29</v>
      </c>
      <c r="F541" s="46">
        <v>6</v>
      </c>
      <c r="G541" s="46">
        <v>303001</v>
      </c>
      <c r="H541" s="46">
        <v>30010207</v>
      </c>
      <c r="I541" s="48" t="s">
        <v>426</v>
      </c>
      <c r="J541" s="48" t="s">
        <v>426</v>
      </c>
      <c r="K541" s="49">
        <v>3002010613</v>
      </c>
      <c r="L541" s="50">
        <v>350935</v>
      </c>
      <c r="M541" s="46">
        <v>35004466</v>
      </c>
      <c r="N541" s="46">
        <v>10000</v>
      </c>
      <c r="O541" s="47" t="s">
        <v>412</v>
      </c>
      <c r="P541" s="47" t="s">
        <v>412</v>
      </c>
      <c r="Q541" s="47" t="s">
        <v>166</v>
      </c>
      <c r="R541" s="47" t="s">
        <v>249</v>
      </c>
      <c r="S541" s="47" t="s">
        <v>413</v>
      </c>
      <c r="T541" s="47" t="s">
        <v>422</v>
      </c>
      <c r="U541" s="46" t="s">
        <v>292</v>
      </c>
      <c r="V541" s="46" t="s">
        <v>170</v>
      </c>
      <c r="W541" s="46" t="s">
        <v>423</v>
      </c>
      <c r="X541" s="46">
        <v>500000</v>
      </c>
      <c r="Y541" s="47">
        <v>2000075</v>
      </c>
      <c r="Z541" s="47">
        <v>2000087</v>
      </c>
      <c r="AA541" s="47" t="s">
        <v>414</v>
      </c>
      <c r="AB541" s="46" t="s">
        <v>391</v>
      </c>
      <c r="AC541" s="52">
        <v>0</v>
      </c>
      <c r="AD541" s="48" t="s">
        <v>427</v>
      </c>
      <c r="AE541" s="25" t="s">
        <v>424</v>
      </c>
    </row>
    <row r="542" s="13" customFormat="1" ht="21.95" customHeight="1" spans="1:31">
      <c r="A542" s="45">
        <f t="shared" si="16"/>
        <v>303001</v>
      </c>
      <c r="B542" s="45" t="str">
        <f t="shared" si="17"/>
        <v>UnionBattleConfig_Mission_Des_303001</v>
      </c>
      <c r="C542" s="46" t="s">
        <v>164</v>
      </c>
      <c r="D542" s="46">
        <v>3</v>
      </c>
      <c r="E542" s="46">
        <v>30</v>
      </c>
      <c r="F542" s="46">
        <v>1</v>
      </c>
      <c r="G542" s="46">
        <v>303002</v>
      </c>
      <c r="H542" s="46">
        <v>30010201</v>
      </c>
      <c r="I542" s="48" t="s">
        <v>165</v>
      </c>
      <c r="J542" s="48" t="s">
        <v>165</v>
      </c>
      <c r="K542" s="49">
        <v>3002010111</v>
      </c>
      <c r="L542" s="50">
        <v>350935</v>
      </c>
      <c r="M542" s="46">
        <v>10501341</v>
      </c>
      <c r="N542" s="46">
        <v>10000</v>
      </c>
      <c r="O542" s="47" t="s">
        <v>415</v>
      </c>
      <c r="P542" s="47" t="s">
        <v>415</v>
      </c>
      <c r="Q542" s="47" t="s">
        <v>166</v>
      </c>
      <c r="R542" s="47" t="s">
        <v>249</v>
      </c>
      <c r="S542" s="47" t="s">
        <v>413</v>
      </c>
      <c r="T542" s="47" t="s">
        <v>277</v>
      </c>
      <c r="U542" s="46" t="s">
        <v>206</v>
      </c>
      <c r="V542" s="46" t="s">
        <v>170</v>
      </c>
      <c r="W542" s="46" t="s">
        <v>278</v>
      </c>
      <c r="X542" s="46">
        <v>150000</v>
      </c>
      <c r="Y542" s="47">
        <v>2000070</v>
      </c>
      <c r="Z542" s="47">
        <v>2000082</v>
      </c>
      <c r="AA542" s="47" t="s">
        <v>172</v>
      </c>
      <c r="AB542" s="46" t="s">
        <v>385</v>
      </c>
      <c r="AC542" s="52">
        <v>0</v>
      </c>
      <c r="AD542" s="48" t="s">
        <v>174</v>
      </c>
      <c r="AE542" s="25" t="s">
        <v>424</v>
      </c>
    </row>
    <row r="543" s="13" customFormat="1" ht="21.95" customHeight="1" spans="1:31">
      <c r="A543" s="45">
        <f t="shared" si="16"/>
        <v>303002</v>
      </c>
      <c r="B543" s="45" t="str">
        <f t="shared" si="17"/>
        <v>UnionBattleConfig_Mission_Des_303002</v>
      </c>
      <c r="C543" s="46" t="s">
        <v>175</v>
      </c>
      <c r="D543" s="46">
        <v>3</v>
      </c>
      <c r="E543" s="46">
        <v>30</v>
      </c>
      <c r="F543" s="46">
        <v>2</v>
      </c>
      <c r="G543" s="46">
        <v>303003</v>
      </c>
      <c r="H543" s="46">
        <v>30010202</v>
      </c>
      <c r="I543" s="48" t="s">
        <v>176</v>
      </c>
      <c r="J543" s="48" t="s">
        <v>176</v>
      </c>
      <c r="K543" s="49">
        <v>3002010211</v>
      </c>
      <c r="L543" s="50">
        <v>350935</v>
      </c>
      <c r="M543" s="46">
        <v>10501341</v>
      </c>
      <c r="N543" s="46">
        <v>24500</v>
      </c>
      <c r="O543" s="47" t="s">
        <v>415</v>
      </c>
      <c r="P543" s="47" t="s">
        <v>415</v>
      </c>
      <c r="Q543" s="47" t="s">
        <v>249</v>
      </c>
      <c r="R543" s="47" t="s">
        <v>166</v>
      </c>
      <c r="S543" s="47" t="s">
        <v>413</v>
      </c>
      <c r="T543" s="47" t="s">
        <v>280</v>
      </c>
      <c r="U543" s="46" t="s">
        <v>206</v>
      </c>
      <c r="V543" s="46" t="s">
        <v>170</v>
      </c>
      <c r="W543" s="46" t="s">
        <v>281</v>
      </c>
      <c r="X543" s="46">
        <v>150000</v>
      </c>
      <c r="Y543" s="47">
        <v>2000071</v>
      </c>
      <c r="Z543" s="47">
        <v>2000083</v>
      </c>
      <c r="AA543" s="47" t="s">
        <v>179</v>
      </c>
      <c r="AB543" s="46" t="s">
        <v>386</v>
      </c>
      <c r="AC543" s="52">
        <v>0</v>
      </c>
      <c r="AD543" s="48" t="s">
        <v>181</v>
      </c>
      <c r="AE543" s="25" t="s">
        <v>424</v>
      </c>
    </row>
    <row r="544" s="13" customFormat="1" ht="21.95" customHeight="1" spans="1:31">
      <c r="A544" s="45">
        <f t="shared" si="16"/>
        <v>303003</v>
      </c>
      <c r="B544" s="45" t="str">
        <f t="shared" si="17"/>
        <v>UnionBattleConfig_Mission_Des_303003</v>
      </c>
      <c r="C544" s="46" t="s">
        <v>182</v>
      </c>
      <c r="D544" s="46">
        <v>3</v>
      </c>
      <c r="E544" s="46">
        <v>30</v>
      </c>
      <c r="F544" s="46">
        <v>3</v>
      </c>
      <c r="G544" s="46">
        <v>303004</v>
      </c>
      <c r="H544" s="46">
        <v>30010203</v>
      </c>
      <c r="I544" s="48" t="s">
        <v>183</v>
      </c>
      <c r="J544" s="48" t="s">
        <v>183</v>
      </c>
      <c r="K544" s="49">
        <v>3002010311</v>
      </c>
      <c r="L544" s="50">
        <v>350935</v>
      </c>
      <c r="M544" s="46">
        <v>10501341</v>
      </c>
      <c r="N544" s="46">
        <v>10501341</v>
      </c>
      <c r="O544" s="47" t="s">
        <v>415</v>
      </c>
      <c r="P544" s="47" t="s">
        <v>415</v>
      </c>
      <c r="Q544" s="47" t="s">
        <v>166</v>
      </c>
      <c r="R544" s="47" t="s">
        <v>249</v>
      </c>
      <c r="S544" s="47" t="s">
        <v>413</v>
      </c>
      <c r="T544" s="47" t="s">
        <v>283</v>
      </c>
      <c r="U544" s="46" t="s">
        <v>206</v>
      </c>
      <c r="V544" s="46" t="s">
        <v>170</v>
      </c>
      <c r="W544" s="46" t="s">
        <v>278</v>
      </c>
      <c r="X544" s="46">
        <v>150000</v>
      </c>
      <c r="Y544" s="47">
        <v>2000072</v>
      </c>
      <c r="Z544" s="47">
        <v>2000084</v>
      </c>
      <c r="AA544" s="47" t="s">
        <v>185</v>
      </c>
      <c r="AB544" s="46" t="s">
        <v>387</v>
      </c>
      <c r="AC544" s="52">
        <v>0</v>
      </c>
      <c r="AD544" s="48" t="s">
        <v>187</v>
      </c>
      <c r="AE544" s="25" t="s">
        <v>424</v>
      </c>
    </row>
    <row r="545" s="13" customFormat="1" ht="21.95" customHeight="1" spans="1:31">
      <c r="A545" s="45">
        <f t="shared" si="16"/>
        <v>303004</v>
      </c>
      <c r="B545" s="45" t="str">
        <f t="shared" si="17"/>
        <v>UnionBattleConfig_Mission_Des_303004</v>
      </c>
      <c r="C545" s="46" t="s">
        <v>188</v>
      </c>
      <c r="D545" s="46">
        <v>3</v>
      </c>
      <c r="E545" s="46">
        <v>30</v>
      </c>
      <c r="F545" s="46">
        <v>4</v>
      </c>
      <c r="G545" s="46">
        <v>303005</v>
      </c>
      <c r="H545" s="46">
        <v>30010204</v>
      </c>
      <c r="I545" s="48" t="s">
        <v>189</v>
      </c>
      <c r="J545" s="48" t="s">
        <v>189</v>
      </c>
      <c r="K545" s="49">
        <v>3002010411</v>
      </c>
      <c r="L545" s="50">
        <v>350935</v>
      </c>
      <c r="M545" s="46">
        <v>21002678</v>
      </c>
      <c r="N545" s="46">
        <v>10000</v>
      </c>
      <c r="O545" s="47" t="s">
        <v>415</v>
      </c>
      <c r="P545" s="47" t="s">
        <v>415</v>
      </c>
      <c r="Q545" s="47" t="s">
        <v>166</v>
      </c>
      <c r="R545" s="47" t="s">
        <v>249</v>
      </c>
      <c r="S545" s="47" t="s">
        <v>413</v>
      </c>
      <c r="T545" s="47" t="s">
        <v>285</v>
      </c>
      <c r="U545" s="46" t="s">
        <v>206</v>
      </c>
      <c r="V545" s="46" t="s">
        <v>170</v>
      </c>
      <c r="W545" s="46" t="s">
        <v>286</v>
      </c>
      <c r="X545" s="46">
        <v>300000</v>
      </c>
      <c r="Y545" s="47">
        <v>2000073</v>
      </c>
      <c r="Z545" s="47">
        <v>2000085</v>
      </c>
      <c r="AA545" s="47" t="s">
        <v>193</v>
      </c>
      <c r="AB545" s="46" t="s">
        <v>388</v>
      </c>
      <c r="AC545" s="52">
        <v>0</v>
      </c>
      <c r="AD545" s="48" t="s">
        <v>195</v>
      </c>
      <c r="AE545" s="25" t="s">
        <v>424</v>
      </c>
    </row>
    <row r="546" s="13" customFormat="1" ht="21.95" customHeight="1" spans="1:31">
      <c r="A546" s="45">
        <f t="shared" si="16"/>
        <v>303005</v>
      </c>
      <c r="B546" s="45" t="str">
        <f t="shared" si="17"/>
        <v>UnionBattleConfig_Mission_Des_303005</v>
      </c>
      <c r="C546" s="46" t="s">
        <v>196</v>
      </c>
      <c r="D546" s="46">
        <v>3</v>
      </c>
      <c r="E546" s="46">
        <v>30</v>
      </c>
      <c r="F546" s="46">
        <v>5</v>
      </c>
      <c r="G546" s="46">
        <v>303006</v>
      </c>
      <c r="H546" s="46">
        <v>30010205</v>
      </c>
      <c r="I546" s="48" t="s">
        <v>197</v>
      </c>
      <c r="J546" s="48" t="s">
        <v>197</v>
      </c>
      <c r="K546" s="49">
        <v>3002010511</v>
      </c>
      <c r="L546" s="50">
        <v>350935</v>
      </c>
      <c r="M546" s="46">
        <v>21002678</v>
      </c>
      <c r="N546" s="46">
        <v>24500</v>
      </c>
      <c r="O546" s="47" t="s">
        <v>415</v>
      </c>
      <c r="P546" s="47" t="s">
        <v>415</v>
      </c>
      <c r="Q546" s="47" t="s">
        <v>249</v>
      </c>
      <c r="R546" s="47" t="s">
        <v>166</v>
      </c>
      <c r="S546" s="47" t="s">
        <v>413</v>
      </c>
      <c r="T546" s="47" t="s">
        <v>288</v>
      </c>
      <c r="U546" s="46" t="s">
        <v>206</v>
      </c>
      <c r="V546" s="46" t="s">
        <v>170</v>
      </c>
      <c r="W546" s="46" t="s">
        <v>289</v>
      </c>
      <c r="X546" s="46">
        <v>300000</v>
      </c>
      <c r="Y546" s="47">
        <v>2000074</v>
      </c>
      <c r="Z546" s="47">
        <v>2000086</v>
      </c>
      <c r="AA546" s="47" t="s">
        <v>200</v>
      </c>
      <c r="AB546" s="46" t="s">
        <v>389</v>
      </c>
      <c r="AC546" s="52">
        <v>0</v>
      </c>
      <c r="AD546" s="48" t="s">
        <v>202</v>
      </c>
      <c r="AE546" s="25" t="s">
        <v>424</v>
      </c>
    </row>
    <row r="547" s="13" customFormat="1" ht="21.95" customHeight="1" spans="1:31">
      <c r="A547" s="45">
        <f t="shared" si="16"/>
        <v>303006</v>
      </c>
      <c r="B547" s="45" t="str">
        <f t="shared" si="17"/>
        <v>UnionBattleConfig_Mission_Des_303006</v>
      </c>
      <c r="C547" s="46" t="s">
        <v>425</v>
      </c>
      <c r="D547" s="46">
        <v>3</v>
      </c>
      <c r="E547" s="46">
        <v>30</v>
      </c>
      <c r="F547" s="46">
        <v>6</v>
      </c>
      <c r="G547" s="46">
        <f>G541+100</f>
        <v>303101</v>
      </c>
      <c r="H547" s="46">
        <v>30010207</v>
      </c>
      <c r="I547" s="48" t="s">
        <v>426</v>
      </c>
      <c r="J547" s="48" t="s">
        <v>426</v>
      </c>
      <c r="K547" s="49">
        <v>3002010613</v>
      </c>
      <c r="L547" s="50">
        <v>350935</v>
      </c>
      <c r="M547" s="46">
        <v>52506697</v>
      </c>
      <c r="N547" s="46">
        <v>10000</v>
      </c>
      <c r="O547" s="47" t="s">
        <v>415</v>
      </c>
      <c r="P547" s="47" t="s">
        <v>415</v>
      </c>
      <c r="Q547" s="47" t="s">
        <v>166</v>
      </c>
      <c r="R547" s="47" t="s">
        <v>249</v>
      </c>
      <c r="S547" s="47" t="s">
        <v>413</v>
      </c>
      <c r="T547" s="47" t="s">
        <v>422</v>
      </c>
      <c r="U547" s="46" t="s">
        <v>292</v>
      </c>
      <c r="V547" s="46" t="s">
        <v>170</v>
      </c>
      <c r="W547" s="46" t="s">
        <v>423</v>
      </c>
      <c r="X547" s="46">
        <v>750000</v>
      </c>
      <c r="Y547" s="47">
        <v>2000075</v>
      </c>
      <c r="Z547" s="47">
        <v>2000087</v>
      </c>
      <c r="AA547" s="47" t="s">
        <v>416</v>
      </c>
      <c r="AB547" s="46" t="s">
        <v>391</v>
      </c>
      <c r="AC547" s="52">
        <v>0</v>
      </c>
      <c r="AD547" s="48" t="s">
        <v>427</v>
      </c>
      <c r="AE547" s="25" t="s">
        <v>424</v>
      </c>
    </row>
    <row r="548" s="13" customFormat="1" ht="21.95" customHeight="1" spans="1:31">
      <c r="A548" s="45">
        <f t="shared" si="16"/>
        <v>303101</v>
      </c>
      <c r="B548" s="45" t="str">
        <f t="shared" si="17"/>
        <v>UnionBattleConfig_Mission_Des_303101</v>
      </c>
      <c r="C548" s="46" t="s">
        <v>164</v>
      </c>
      <c r="D548" s="46">
        <v>3</v>
      </c>
      <c r="E548" s="46">
        <f>E542+1</f>
        <v>31</v>
      </c>
      <c r="F548" s="46">
        <v>1</v>
      </c>
      <c r="G548" s="46">
        <f t="shared" ref="G548:G611" si="18">G542+100</f>
        <v>303102</v>
      </c>
      <c r="H548" s="46">
        <v>30010201</v>
      </c>
      <c r="I548" s="48" t="s">
        <v>165</v>
      </c>
      <c r="J548" s="48" t="s">
        <v>165</v>
      </c>
      <c r="K548" s="49">
        <v>3002010111</v>
      </c>
      <c r="L548" s="50">
        <v>350935</v>
      </c>
      <c r="M548" s="46">
        <v>10501341</v>
      </c>
      <c r="N548" s="46">
        <v>10000</v>
      </c>
      <c r="O548" s="47" t="s">
        <v>415</v>
      </c>
      <c r="P548" s="47" t="s">
        <v>415</v>
      </c>
      <c r="Q548" s="47" t="s">
        <v>166</v>
      </c>
      <c r="R548" s="47" t="s">
        <v>249</v>
      </c>
      <c r="S548" s="47" t="s">
        <v>413</v>
      </c>
      <c r="T548" s="47" t="s">
        <v>277</v>
      </c>
      <c r="U548" s="46" t="s">
        <v>206</v>
      </c>
      <c r="V548" s="46" t="s">
        <v>170</v>
      </c>
      <c r="W548" s="46" t="s">
        <v>278</v>
      </c>
      <c r="X548" s="46">
        <v>150000</v>
      </c>
      <c r="Y548" s="47">
        <v>2000070</v>
      </c>
      <c r="Z548" s="47">
        <v>2000082</v>
      </c>
      <c r="AA548" s="47" t="s">
        <v>172</v>
      </c>
      <c r="AB548" s="46" t="s">
        <v>385</v>
      </c>
      <c r="AC548" s="52">
        <v>0</v>
      </c>
      <c r="AD548" s="48" t="s">
        <v>174</v>
      </c>
      <c r="AE548" s="25" t="s">
        <v>424</v>
      </c>
    </row>
    <row r="549" s="13" customFormat="1" ht="21.95" customHeight="1" spans="1:31">
      <c r="A549" s="45">
        <f t="shared" ref="A549:A612" si="19">D549*100000+E549*100+F549</f>
        <v>303102</v>
      </c>
      <c r="B549" s="45" t="str">
        <f t="shared" si="17"/>
        <v>UnionBattleConfig_Mission_Des_303102</v>
      </c>
      <c r="C549" s="46" t="s">
        <v>175</v>
      </c>
      <c r="D549" s="46">
        <v>3</v>
      </c>
      <c r="E549" s="46">
        <f t="shared" ref="E549:E612" si="20">E543+1</f>
        <v>31</v>
      </c>
      <c r="F549" s="46">
        <v>2</v>
      </c>
      <c r="G549" s="46">
        <f t="shared" si="18"/>
        <v>303103</v>
      </c>
      <c r="H549" s="46">
        <v>30010202</v>
      </c>
      <c r="I549" s="48" t="s">
        <v>176</v>
      </c>
      <c r="J549" s="48" t="s">
        <v>176</v>
      </c>
      <c r="K549" s="49">
        <v>3002010211</v>
      </c>
      <c r="L549" s="50">
        <v>350935</v>
      </c>
      <c r="M549" s="46">
        <v>10501341</v>
      </c>
      <c r="N549" s="46">
        <v>24500</v>
      </c>
      <c r="O549" s="47" t="s">
        <v>415</v>
      </c>
      <c r="P549" s="47" t="s">
        <v>415</v>
      </c>
      <c r="Q549" s="47" t="s">
        <v>249</v>
      </c>
      <c r="R549" s="47" t="s">
        <v>166</v>
      </c>
      <c r="S549" s="47" t="s">
        <v>413</v>
      </c>
      <c r="T549" s="47" t="s">
        <v>280</v>
      </c>
      <c r="U549" s="46" t="s">
        <v>206</v>
      </c>
      <c r="V549" s="46" t="s">
        <v>170</v>
      </c>
      <c r="W549" s="46" t="s">
        <v>281</v>
      </c>
      <c r="X549" s="46">
        <v>150000</v>
      </c>
      <c r="Y549" s="47">
        <v>2000071</v>
      </c>
      <c r="Z549" s="47">
        <v>2000083</v>
      </c>
      <c r="AA549" s="47" t="s">
        <v>179</v>
      </c>
      <c r="AB549" s="46" t="s">
        <v>386</v>
      </c>
      <c r="AC549" s="52">
        <v>0</v>
      </c>
      <c r="AD549" s="48" t="s">
        <v>181</v>
      </c>
      <c r="AE549" s="25" t="s">
        <v>424</v>
      </c>
    </row>
    <row r="550" s="13" customFormat="1" ht="21.95" customHeight="1" spans="1:31">
      <c r="A550" s="45">
        <f t="shared" si="19"/>
        <v>303103</v>
      </c>
      <c r="B550" s="45" t="str">
        <f t="shared" si="17"/>
        <v>UnionBattleConfig_Mission_Des_303103</v>
      </c>
      <c r="C550" s="46" t="s">
        <v>182</v>
      </c>
      <c r="D550" s="46">
        <v>3</v>
      </c>
      <c r="E550" s="46">
        <f t="shared" si="20"/>
        <v>31</v>
      </c>
      <c r="F550" s="46">
        <v>3</v>
      </c>
      <c r="G550" s="46">
        <f t="shared" si="18"/>
        <v>303104</v>
      </c>
      <c r="H550" s="46">
        <v>30010203</v>
      </c>
      <c r="I550" s="48" t="s">
        <v>183</v>
      </c>
      <c r="J550" s="48" t="s">
        <v>183</v>
      </c>
      <c r="K550" s="49">
        <v>3002010311</v>
      </c>
      <c r="L550" s="50">
        <v>350935</v>
      </c>
      <c r="M550" s="46">
        <v>10501341</v>
      </c>
      <c r="N550" s="46">
        <v>10501341</v>
      </c>
      <c r="O550" s="47" t="s">
        <v>415</v>
      </c>
      <c r="P550" s="47" t="s">
        <v>415</v>
      </c>
      <c r="Q550" s="47" t="s">
        <v>166</v>
      </c>
      <c r="R550" s="47" t="s">
        <v>249</v>
      </c>
      <c r="S550" s="47" t="s">
        <v>413</v>
      </c>
      <c r="T550" s="47" t="s">
        <v>283</v>
      </c>
      <c r="U550" s="46" t="s">
        <v>206</v>
      </c>
      <c r="V550" s="46" t="s">
        <v>170</v>
      </c>
      <c r="W550" s="46" t="s">
        <v>278</v>
      </c>
      <c r="X550" s="46">
        <v>150000</v>
      </c>
      <c r="Y550" s="47">
        <v>2000072</v>
      </c>
      <c r="Z550" s="47">
        <v>2000084</v>
      </c>
      <c r="AA550" s="47" t="s">
        <v>185</v>
      </c>
      <c r="AB550" s="46" t="s">
        <v>387</v>
      </c>
      <c r="AC550" s="52">
        <v>0</v>
      </c>
      <c r="AD550" s="48" t="s">
        <v>187</v>
      </c>
      <c r="AE550" s="25" t="s">
        <v>424</v>
      </c>
    </row>
    <row r="551" s="13" customFormat="1" ht="21.95" customHeight="1" spans="1:31">
      <c r="A551" s="45">
        <f t="shared" si="19"/>
        <v>303104</v>
      </c>
      <c r="B551" s="45" t="str">
        <f t="shared" si="17"/>
        <v>UnionBattleConfig_Mission_Des_303104</v>
      </c>
      <c r="C551" s="46" t="s">
        <v>188</v>
      </c>
      <c r="D551" s="46">
        <v>3</v>
      </c>
      <c r="E551" s="46">
        <f t="shared" si="20"/>
        <v>31</v>
      </c>
      <c r="F551" s="46">
        <v>4</v>
      </c>
      <c r="G551" s="46">
        <f t="shared" si="18"/>
        <v>303105</v>
      </c>
      <c r="H551" s="46">
        <v>30010204</v>
      </c>
      <c r="I551" s="48" t="s">
        <v>189</v>
      </c>
      <c r="J551" s="48" t="s">
        <v>189</v>
      </c>
      <c r="K551" s="49">
        <v>3002010411</v>
      </c>
      <c r="L551" s="50">
        <v>350935</v>
      </c>
      <c r="M551" s="46">
        <v>21002678</v>
      </c>
      <c r="N551" s="46">
        <v>10000</v>
      </c>
      <c r="O551" s="47" t="s">
        <v>415</v>
      </c>
      <c r="P551" s="47" t="s">
        <v>415</v>
      </c>
      <c r="Q551" s="47" t="s">
        <v>166</v>
      </c>
      <c r="R551" s="47" t="s">
        <v>249</v>
      </c>
      <c r="S551" s="47" t="s">
        <v>413</v>
      </c>
      <c r="T551" s="47" t="s">
        <v>285</v>
      </c>
      <c r="U551" s="46" t="s">
        <v>206</v>
      </c>
      <c r="V551" s="46" t="s">
        <v>170</v>
      </c>
      <c r="W551" s="46" t="s">
        <v>286</v>
      </c>
      <c r="X551" s="46">
        <v>300000</v>
      </c>
      <c r="Y551" s="47">
        <v>2000073</v>
      </c>
      <c r="Z551" s="47">
        <v>2000085</v>
      </c>
      <c r="AA551" s="47" t="s">
        <v>193</v>
      </c>
      <c r="AB551" s="46" t="s">
        <v>388</v>
      </c>
      <c r="AC551" s="52">
        <v>0</v>
      </c>
      <c r="AD551" s="48" t="s">
        <v>195</v>
      </c>
      <c r="AE551" s="25" t="s">
        <v>424</v>
      </c>
    </row>
    <row r="552" s="13" customFormat="1" ht="21.95" customHeight="1" spans="1:31">
      <c r="A552" s="45">
        <f t="shared" si="19"/>
        <v>303105</v>
      </c>
      <c r="B552" s="45" t="str">
        <f t="shared" si="17"/>
        <v>UnionBattleConfig_Mission_Des_303105</v>
      </c>
      <c r="C552" s="46" t="s">
        <v>196</v>
      </c>
      <c r="D552" s="46">
        <v>3</v>
      </c>
      <c r="E552" s="46">
        <f t="shared" si="20"/>
        <v>31</v>
      </c>
      <c r="F552" s="46">
        <v>5</v>
      </c>
      <c r="G552" s="46">
        <f t="shared" si="18"/>
        <v>303106</v>
      </c>
      <c r="H552" s="46">
        <v>30010205</v>
      </c>
      <c r="I552" s="48" t="s">
        <v>197</v>
      </c>
      <c r="J552" s="48" t="s">
        <v>197</v>
      </c>
      <c r="K552" s="49">
        <v>3002010511</v>
      </c>
      <c r="L552" s="50">
        <v>350935</v>
      </c>
      <c r="M552" s="46">
        <v>21002678</v>
      </c>
      <c r="N552" s="46">
        <v>24500</v>
      </c>
      <c r="O552" s="47" t="s">
        <v>415</v>
      </c>
      <c r="P552" s="47" t="s">
        <v>415</v>
      </c>
      <c r="Q552" s="47" t="s">
        <v>249</v>
      </c>
      <c r="R552" s="47" t="s">
        <v>166</v>
      </c>
      <c r="S552" s="47" t="s">
        <v>413</v>
      </c>
      <c r="T552" s="47" t="s">
        <v>288</v>
      </c>
      <c r="U552" s="46" t="s">
        <v>206</v>
      </c>
      <c r="V552" s="46" t="s">
        <v>170</v>
      </c>
      <c r="W552" s="46" t="s">
        <v>289</v>
      </c>
      <c r="X552" s="46">
        <v>300000</v>
      </c>
      <c r="Y552" s="47">
        <v>2000074</v>
      </c>
      <c r="Z552" s="47">
        <v>2000086</v>
      </c>
      <c r="AA552" s="47" t="s">
        <v>200</v>
      </c>
      <c r="AB552" s="46" t="s">
        <v>389</v>
      </c>
      <c r="AC552" s="52">
        <v>0</v>
      </c>
      <c r="AD552" s="48" t="s">
        <v>202</v>
      </c>
      <c r="AE552" s="25" t="s">
        <v>424</v>
      </c>
    </row>
    <row r="553" s="13" customFormat="1" ht="21.95" customHeight="1" spans="1:31">
      <c r="A553" s="45">
        <f t="shared" si="19"/>
        <v>303106</v>
      </c>
      <c r="B553" s="45" t="str">
        <f t="shared" si="17"/>
        <v>UnionBattleConfig_Mission_Des_303106</v>
      </c>
      <c r="C553" s="46" t="s">
        <v>425</v>
      </c>
      <c r="D553" s="46">
        <v>3</v>
      </c>
      <c r="E553" s="46">
        <f t="shared" si="20"/>
        <v>31</v>
      </c>
      <c r="F553" s="46">
        <v>6</v>
      </c>
      <c r="G553" s="46">
        <f t="shared" si="18"/>
        <v>303201</v>
      </c>
      <c r="H553" s="46">
        <v>30010207</v>
      </c>
      <c r="I553" s="48" t="s">
        <v>426</v>
      </c>
      <c r="J553" s="48" t="s">
        <v>426</v>
      </c>
      <c r="K553" s="49">
        <v>3002010613</v>
      </c>
      <c r="L553" s="50">
        <v>350935</v>
      </c>
      <c r="M553" s="46">
        <v>52506697</v>
      </c>
      <c r="N553" s="46">
        <v>10000</v>
      </c>
      <c r="O553" s="47" t="s">
        <v>415</v>
      </c>
      <c r="P553" s="47" t="s">
        <v>415</v>
      </c>
      <c r="Q553" s="47" t="s">
        <v>166</v>
      </c>
      <c r="R553" s="47" t="s">
        <v>249</v>
      </c>
      <c r="S553" s="47" t="s">
        <v>413</v>
      </c>
      <c r="T553" s="47" t="s">
        <v>422</v>
      </c>
      <c r="U553" s="46" t="s">
        <v>292</v>
      </c>
      <c r="V553" s="46" t="s">
        <v>170</v>
      </c>
      <c r="W553" s="46" t="s">
        <v>423</v>
      </c>
      <c r="X553" s="46">
        <v>750000</v>
      </c>
      <c r="Y553" s="47">
        <v>2000075</v>
      </c>
      <c r="Z553" s="47">
        <v>2000087</v>
      </c>
      <c r="AA553" s="47" t="s">
        <v>416</v>
      </c>
      <c r="AB553" s="46" t="s">
        <v>391</v>
      </c>
      <c r="AC553" s="52">
        <v>0</v>
      </c>
      <c r="AD553" s="48" t="s">
        <v>427</v>
      </c>
      <c r="AE553" s="25" t="s">
        <v>424</v>
      </c>
    </row>
    <row r="554" s="13" customFormat="1" ht="21.95" customHeight="1" spans="1:31">
      <c r="A554" s="45">
        <f t="shared" si="19"/>
        <v>303201</v>
      </c>
      <c r="B554" s="45" t="str">
        <f t="shared" si="17"/>
        <v>UnionBattleConfig_Mission_Des_303201</v>
      </c>
      <c r="C554" s="46" t="s">
        <v>164</v>
      </c>
      <c r="D554" s="46">
        <v>3</v>
      </c>
      <c r="E554" s="46">
        <f t="shared" si="20"/>
        <v>32</v>
      </c>
      <c r="F554" s="46">
        <v>1</v>
      </c>
      <c r="G554" s="46">
        <f t="shared" si="18"/>
        <v>303202</v>
      </c>
      <c r="H554" s="46">
        <v>30010201</v>
      </c>
      <c r="I554" s="48" t="s">
        <v>165</v>
      </c>
      <c r="J554" s="48" t="s">
        <v>165</v>
      </c>
      <c r="K554" s="49">
        <v>3002010111</v>
      </c>
      <c r="L554" s="50">
        <v>350935</v>
      </c>
      <c r="M554" s="46">
        <v>10501341</v>
      </c>
      <c r="N554" s="46">
        <v>10000</v>
      </c>
      <c r="O554" s="47" t="s">
        <v>415</v>
      </c>
      <c r="P554" s="47" t="s">
        <v>415</v>
      </c>
      <c r="Q554" s="47" t="s">
        <v>166</v>
      </c>
      <c r="R554" s="47" t="s">
        <v>249</v>
      </c>
      <c r="S554" s="47" t="s">
        <v>413</v>
      </c>
      <c r="T554" s="47" t="s">
        <v>277</v>
      </c>
      <c r="U554" s="46" t="s">
        <v>206</v>
      </c>
      <c r="V554" s="46" t="s">
        <v>170</v>
      </c>
      <c r="W554" s="46" t="s">
        <v>278</v>
      </c>
      <c r="X554" s="46">
        <v>150000</v>
      </c>
      <c r="Y554" s="47">
        <v>2000070</v>
      </c>
      <c r="Z554" s="47">
        <v>2000082</v>
      </c>
      <c r="AA554" s="47" t="s">
        <v>172</v>
      </c>
      <c r="AB554" s="46" t="s">
        <v>385</v>
      </c>
      <c r="AC554" s="52">
        <v>0</v>
      </c>
      <c r="AD554" s="48" t="s">
        <v>174</v>
      </c>
      <c r="AE554" s="25" t="s">
        <v>424</v>
      </c>
    </row>
    <row r="555" s="13" customFormat="1" ht="21.95" customHeight="1" spans="1:31">
      <c r="A555" s="45">
        <f t="shared" si="19"/>
        <v>303202</v>
      </c>
      <c r="B555" s="45" t="str">
        <f t="shared" si="17"/>
        <v>UnionBattleConfig_Mission_Des_303202</v>
      </c>
      <c r="C555" s="46" t="s">
        <v>175</v>
      </c>
      <c r="D555" s="46">
        <v>3</v>
      </c>
      <c r="E555" s="46">
        <f t="shared" si="20"/>
        <v>32</v>
      </c>
      <c r="F555" s="46">
        <v>2</v>
      </c>
      <c r="G555" s="46">
        <f t="shared" si="18"/>
        <v>303203</v>
      </c>
      <c r="H555" s="46">
        <v>30010202</v>
      </c>
      <c r="I555" s="48" t="s">
        <v>176</v>
      </c>
      <c r="J555" s="48" t="s">
        <v>176</v>
      </c>
      <c r="K555" s="49">
        <v>3002010211</v>
      </c>
      <c r="L555" s="50">
        <v>350935</v>
      </c>
      <c r="M555" s="46">
        <v>10501341</v>
      </c>
      <c r="N555" s="46">
        <v>24500</v>
      </c>
      <c r="O555" s="47" t="s">
        <v>415</v>
      </c>
      <c r="P555" s="47" t="s">
        <v>415</v>
      </c>
      <c r="Q555" s="47" t="s">
        <v>249</v>
      </c>
      <c r="R555" s="47" t="s">
        <v>166</v>
      </c>
      <c r="S555" s="47" t="s">
        <v>413</v>
      </c>
      <c r="T555" s="47" t="s">
        <v>280</v>
      </c>
      <c r="U555" s="46" t="s">
        <v>206</v>
      </c>
      <c r="V555" s="46" t="s">
        <v>170</v>
      </c>
      <c r="W555" s="46" t="s">
        <v>281</v>
      </c>
      <c r="X555" s="46">
        <v>150000</v>
      </c>
      <c r="Y555" s="47">
        <v>2000071</v>
      </c>
      <c r="Z555" s="47">
        <v>2000083</v>
      </c>
      <c r="AA555" s="47" t="s">
        <v>179</v>
      </c>
      <c r="AB555" s="46" t="s">
        <v>386</v>
      </c>
      <c r="AC555" s="52">
        <v>0</v>
      </c>
      <c r="AD555" s="48" t="s">
        <v>181</v>
      </c>
      <c r="AE555" s="25" t="s">
        <v>424</v>
      </c>
    </row>
    <row r="556" s="13" customFormat="1" ht="21.95" customHeight="1" spans="1:31">
      <c r="A556" s="45">
        <f t="shared" si="19"/>
        <v>303203</v>
      </c>
      <c r="B556" s="45" t="str">
        <f t="shared" si="17"/>
        <v>UnionBattleConfig_Mission_Des_303203</v>
      </c>
      <c r="C556" s="46" t="s">
        <v>182</v>
      </c>
      <c r="D556" s="46">
        <v>3</v>
      </c>
      <c r="E556" s="46">
        <f t="shared" si="20"/>
        <v>32</v>
      </c>
      <c r="F556" s="46">
        <v>3</v>
      </c>
      <c r="G556" s="46">
        <f t="shared" si="18"/>
        <v>303204</v>
      </c>
      <c r="H556" s="46">
        <v>30010203</v>
      </c>
      <c r="I556" s="48" t="s">
        <v>183</v>
      </c>
      <c r="J556" s="48" t="s">
        <v>183</v>
      </c>
      <c r="K556" s="49">
        <v>3002010311</v>
      </c>
      <c r="L556" s="50">
        <v>350935</v>
      </c>
      <c r="M556" s="46">
        <v>10501341</v>
      </c>
      <c r="N556" s="46">
        <v>10501341</v>
      </c>
      <c r="O556" s="47" t="s">
        <v>415</v>
      </c>
      <c r="P556" s="47" t="s">
        <v>415</v>
      </c>
      <c r="Q556" s="47" t="s">
        <v>166</v>
      </c>
      <c r="R556" s="47" t="s">
        <v>249</v>
      </c>
      <c r="S556" s="47" t="s">
        <v>413</v>
      </c>
      <c r="T556" s="47" t="s">
        <v>283</v>
      </c>
      <c r="U556" s="46" t="s">
        <v>206</v>
      </c>
      <c r="V556" s="46" t="s">
        <v>170</v>
      </c>
      <c r="W556" s="46" t="s">
        <v>278</v>
      </c>
      <c r="X556" s="46">
        <v>150000</v>
      </c>
      <c r="Y556" s="47">
        <v>2000072</v>
      </c>
      <c r="Z556" s="47">
        <v>2000084</v>
      </c>
      <c r="AA556" s="47" t="s">
        <v>185</v>
      </c>
      <c r="AB556" s="46" t="s">
        <v>387</v>
      </c>
      <c r="AC556" s="52">
        <v>0</v>
      </c>
      <c r="AD556" s="48" t="s">
        <v>187</v>
      </c>
      <c r="AE556" s="25" t="s">
        <v>424</v>
      </c>
    </row>
    <row r="557" s="13" customFormat="1" ht="21.95" customHeight="1" spans="1:31">
      <c r="A557" s="45">
        <f t="shared" si="19"/>
        <v>303204</v>
      </c>
      <c r="B557" s="45" t="str">
        <f t="shared" si="17"/>
        <v>UnionBattleConfig_Mission_Des_303204</v>
      </c>
      <c r="C557" s="46" t="s">
        <v>188</v>
      </c>
      <c r="D557" s="46">
        <v>3</v>
      </c>
      <c r="E557" s="46">
        <f t="shared" si="20"/>
        <v>32</v>
      </c>
      <c r="F557" s="46">
        <v>4</v>
      </c>
      <c r="G557" s="46">
        <f t="shared" si="18"/>
        <v>303205</v>
      </c>
      <c r="H557" s="46">
        <v>30010204</v>
      </c>
      <c r="I557" s="48" t="s">
        <v>189</v>
      </c>
      <c r="J557" s="48" t="s">
        <v>189</v>
      </c>
      <c r="K557" s="49">
        <v>3002010411</v>
      </c>
      <c r="L557" s="50">
        <v>350935</v>
      </c>
      <c r="M557" s="46">
        <v>21002678</v>
      </c>
      <c r="N557" s="46">
        <v>10000</v>
      </c>
      <c r="O557" s="47" t="s">
        <v>415</v>
      </c>
      <c r="P557" s="47" t="s">
        <v>415</v>
      </c>
      <c r="Q557" s="47" t="s">
        <v>166</v>
      </c>
      <c r="R557" s="47" t="s">
        <v>249</v>
      </c>
      <c r="S557" s="47" t="s">
        <v>413</v>
      </c>
      <c r="T557" s="47" t="s">
        <v>285</v>
      </c>
      <c r="U557" s="46" t="s">
        <v>206</v>
      </c>
      <c r="V557" s="46" t="s">
        <v>170</v>
      </c>
      <c r="W557" s="46" t="s">
        <v>286</v>
      </c>
      <c r="X557" s="46">
        <v>300000</v>
      </c>
      <c r="Y557" s="47">
        <v>2000073</v>
      </c>
      <c r="Z557" s="47">
        <v>2000085</v>
      </c>
      <c r="AA557" s="47" t="s">
        <v>193</v>
      </c>
      <c r="AB557" s="46" t="s">
        <v>388</v>
      </c>
      <c r="AC557" s="52">
        <v>0</v>
      </c>
      <c r="AD557" s="48" t="s">
        <v>195</v>
      </c>
      <c r="AE557" s="25" t="s">
        <v>424</v>
      </c>
    </row>
    <row r="558" s="13" customFormat="1" ht="21.95" customHeight="1" spans="1:31">
      <c r="A558" s="45">
        <f t="shared" si="19"/>
        <v>303205</v>
      </c>
      <c r="B558" s="45" t="str">
        <f t="shared" si="17"/>
        <v>UnionBattleConfig_Mission_Des_303205</v>
      </c>
      <c r="C558" s="46" t="s">
        <v>196</v>
      </c>
      <c r="D558" s="46">
        <v>3</v>
      </c>
      <c r="E558" s="46">
        <f t="shared" si="20"/>
        <v>32</v>
      </c>
      <c r="F558" s="46">
        <v>5</v>
      </c>
      <c r="G558" s="46">
        <f t="shared" si="18"/>
        <v>303206</v>
      </c>
      <c r="H558" s="46">
        <v>30010205</v>
      </c>
      <c r="I558" s="48" t="s">
        <v>197</v>
      </c>
      <c r="J558" s="48" t="s">
        <v>197</v>
      </c>
      <c r="K558" s="49">
        <v>3002010511</v>
      </c>
      <c r="L558" s="50">
        <v>350935</v>
      </c>
      <c r="M558" s="46">
        <v>21002678</v>
      </c>
      <c r="N558" s="46">
        <v>24500</v>
      </c>
      <c r="O558" s="47" t="s">
        <v>415</v>
      </c>
      <c r="P558" s="47" t="s">
        <v>415</v>
      </c>
      <c r="Q558" s="47" t="s">
        <v>249</v>
      </c>
      <c r="R558" s="47" t="s">
        <v>166</v>
      </c>
      <c r="S558" s="47" t="s">
        <v>413</v>
      </c>
      <c r="T558" s="47" t="s">
        <v>288</v>
      </c>
      <c r="U558" s="46" t="s">
        <v>206</v>
      </c>
      <c r="V558" s="46" t="s">
        <v>170</v>
      </c>
      <c r="W558" s="46" t="s">
        <v>289</v>
      </c>
      <c r="X558" s="46">
        <v>300000</v>
      </c>
      <c r="Y558" s="47">
        <v>2000074</v>
      </c>
      <c r="Z558" s="47">
        <v>2000086</v>
      </c>
      <c r="AA558" s="47" t="s">
        <v>200</v>
      </c>
      <c r="AB558" s="46" t="s">
        <v>389</v>
      </c>
      <c r="AC558" s="52">
        <v>0</v>
      </c>
      <c r="AD558" s="48" t="s">
        <v>202</v>
      </c>
      <c r="AE558" s="25" t="s">
        <v>424</v>
      </c>
    </row>
    <row r="559" s="13" customFormat="1" ht="21.95" customHeight="1" spans="1:31">
      <c r="A559" s="45">
        <f t="shared" si="19"/>
        <v>303206</v>
      </c>
      <c r="B559" s="45" t="str">
        <f t="shared" si="17"/>
        <v>UnionBattleConfig_Mission_Des_303206</v>
      </c>
      <c r="C559" s="46" t="s">
        <v>425</v>
      </c>
      <c r="D559" s="46">
        <v>3</v>
      </c>
      <c r="E559" s="46">
        <f t="shared" si="20"/>
        <v>32</v>
      </c>
      <c r="F559" s="46">
        <v>6</v>
      </c>
      <c r="G559" s="46">
        <f t="shared" si="18"/>
        <v>303301</v>
      </c>
      <c r="H559" s="46">
        <v>30010207</v>
      </c>
      <c r="I559" s="48" t="s">
        <v>426</v>
      </c>
      <c r="J559" s="48" t="s">
        <v>426</v>
      </c>
      <c r="K559" s="49">
        <v>3002010613</v>
      </c>
      <c r="L559" s="50">
        <v>350935</v>
      </c>
      <c r="M559" s="46">
        <v>52506697</v>
      </c>
      <c r="N559" s="46">
        <v>10000</v>
      </c>
      <c r="O559" s="47" t="s">
        <v>415</v>
      </c>
      <c r="P559" s="47" t="s">
        <v>415</v>
      </c>
      <c r="Q559" s="47" t="s">
        <v>166</v>
      </c>
      <c r="R559" s="47" t="s">
        <v>249</v>
      </c>
      <c r="S559" s="47" t="s">
        <v>413</v>
      </c>
      <c r="T559" s="47" t="s">
        <v>422</v>
      </c>
      <c r="U559" s="46" t="s">
        <v>292</v>
      </c>
      <c r="V559" s="46" t="s">
        <v>170</v>
      </c>
      <c r="W559" s="46" t="s">
        <v>423</v>
      </c>
      <c r="X559" s="46">
        <v>750000</v>
      </c>
      <c r="Y559" s="47">
        <v>2000075</v>
      </c>
      <c r="Z559" s="47">
        <v>2000087</v>
      </c>
      <c r="AA559" s="47" t="s">
        <v>416</v>
      </c>
      <c r="AB559" s="46" t="s">
        <v>391</v>
      </c>
      <c r="AC559" s="52">
        <v>0</v>
      </c>
      <c r="AD559" s="48" t="s">
        <v>427</v>
      </c>
      <c r="AE559" s="25" t="s">
        <v>424</v>
      </c>
    </row>
    <row r="560" s="13" customFormat="1" ht="21.95" customHeight="1" spans="1:31">
      <c r="A560" s="45">
        <f t="shared" si="19"/>
        <v>303301</v>
      </c>
      <c r="B560" s="45" t="str">
        <f t="shared" si="17"/>
        <v>UnionBattleConfig_Mission_Des_303301</v>
      </c>
      <c r="C560" s="46" t="s">
        <v>164</v>
      </c>
      <c r="D560" s="46">
        <v>3</v>
      </c>
      <c r="E560" s="46">
        <f t="shared" si="20"/>
        <v>33</v>
      </c>
      <c r="F560" s="46">
        <v>1</v>
      </c>
      <c r="G560" s="46">
        <f t="shared" si="18"/>
        <v>303302</v>
      </c>
      <c r="H560" s="46">
        <v>30010201</v>
      </c>
      <c r="I560" s="48" t="s">
        <v>165</v>
      </c>
      <c r="J560" s="48" t="s">
        <v>165</v>
      </c>
      <c r="K560" s="49">
        <v>3002010111</v>
      </c>
      <c r="L560" s="50">
        <v>350935</v>
      </c>
      <c r="M560" s="46">
        <v>10501341</v>
      </c>
      <c r="N560" s="46">
        <v>10000</v>
      </c>
      <c r="O560" s="47" t="s">
        <v>415</v>
      </c>
      <c r="P560" s="47" t="s">
        <v>415</v>
      </c>
      <c r="Q560" s="47" t="s">
        <v>166</v>
      </c>
      <c r="R560" s="47" t="s">
        <v>249</v>
      </c>
      <c r="S560" s="47" t="s">
        <v>413</v>
      </c>
      <c r="T560" s="47" t="s">
        <v>277</v>
      </c>
      <c r="U560" s="46" t="s">
        <v>206</v>
      </c>
      <c r="V560" s="46" t="s">
        <v>170</v>
      </c>
      <c r="W560" s="46" t="s">
        <v>278</v>
      </c>
      <c r="X560" s="46">
        <v>150000</v>
      </c>
      <c r="Y560" s="47">
        <v>2000070</v>
      </c>
      <c r="Z560" s="47">
        <v>2000082</v>
      </c>
      <c r="AA560" s="47" t="s">
        <v>172</v>
      </c>
      <c r="AB560" s="46" t="s">
        <v>385</v>
      </c>
      <c r="AC560" s="52">
        <v>0</v>
      </c>
      <c r="AD560" s="48" t="s">
        <v>174</v>
      </c>
      <c r="AE560" s="25" t="s">
        <v>424</v>
      </c>
    </row>
    <row r="561" s="13" customFormat="1" ht="21.95" customHeight="1" spans="1:31">
      <c r="A561" s="45">
        <f t="shared" si="19"/>
        <v>303302</v>
      </c>
      <c r="B561" s="45" t="str">
        <f t="shared" si="17"/>
        <v>UnionBattleConfig_Mission_Des_303302</v>
      </c>
      <c r="C561" s="46" t="s">
        <v>175</v>
      </c>
      <c r="D561" s="46">
        <v>3</v>
      </c>
      <c r="E561" s="46">
        <f t="shared" si="20"/>
        <v>33</v>
      </c>
      <c r="F561" s="46">
        <v>2</v>
      </c>
      <c r="G561" s="46">
        <f t="shared" si="18"/>
        <v>303303</v>
      </c>
      <c r="H561" s="46">
        <v>30010202</v>
      </c>
      <c r="I561" s="48" t="s">
        <v>176</v>
      </c>
      <c r="J561" s="48" t="s">
        <v>176</v>
      </c>
      <c r="K561" s="49">
        <v>3002010211</v>
      </c>
      <c r="L561" s="50">
        <v>350935</v>
      </c>
      <c r="M561" s="46">
        <v>10501341</v>
      </c>
      <c r="N561" s="46">
        <v>24500</v>
      </c>
      <c r="O561" s="47" t="s">
        <v>415</v>
      </c>
      <c r="P561" s="47" t="s">
        <v>415</v>
      </c>
      <c r="Q561" s="47" t="s">
        <v>249</v>
      </c>
      <c r="R561" s="47" t="s">
        <v>166</v>
      </c>
      <c r="S561" s="47" t="s">
        <v>413</v>
      </c>
      <c r="T561" s="47" t="s">
        <v>280</v>
      </c>
      <c r="U561" s="46" t="s">
        <v>206</v>
      </c>
      <c r="V561" s="46" t="s">
        <v>170</v>
      </c>
      <c r="W561" s="46" t="s">
        <v>281</v>
      </c>
      <c r="X561" s="46">
        <v>150000</v>
      </c>
      <c r="Y561" s="47">
        <v>2000071</v>
      </c>
      <c r="Z561" s="47">
        <v>2000083</v>
      </c>
      <c r="AA561" s="47" t="s">
        <v>179</v>
      </c>
      <c r="AB561" s="46" t="s">
        <v>386</v>
      </c>
      <c r="AC561" s="52">
        <v>0</v>
      </c>
      <c r="AD561" s="48" t="s">
        <v>181</v>
      </c>
      <c r="AE561" s="25" t="s">
        <v>424</v>
      </c>
    </row>
    <row r="562" s="13" customFormat="1" ht="21.95" customHeight="1" spans="1:31">
      <c r="A562" s="45">
        <f t="shared" si="19"/>
        <v>303303</v>
      </c>
      <c r="B562" s="45" t="str">
        <f t="shared" si="17"/>
        <v>UnionBattleConfig_Mission_Des_303303</v>
      </c>
      <c r="C562" s="46" t="s">
        <v>182</v>
      </c>
      <c r="D562" s="46">
        <v>3</v>
      </c>
      <c r="E562" s="46">
        <f t="shared" si="20"/>
        <v>33</v>
      </c>
      <c r="F562" s="46">
        <v>3</v>
      </c>
      <c r="G562" s="46">
        <f t="shared" si="18"/>
        <v>303304</v>
      </c>
      <c r="H562" s="46">
        <v>30010203</v>
      </c>
      <c r="I562" s="48" t="s">
        <v>183</v>
      </c>
      <c r="J562" s="48" t="s">
        <v>183</v>
      </c>
      <c r="K562" s="49">
        <v>3002010311</v>
      </c>
      <c r="L562" s="50">
        <v>350935</v>
      </c>
      <c r="M562" s="46">
        <v>10501341</v>
      </c>
      <c r="N562" s="46">
        <v>10501341</v>
      </c>
      <c r="O562" s="47" t="s">
        <v>415</v>
      </c>
      <c r="P562" s="47" t="s">
        <v>415</v>
      </c>
      <c r="Q562" s="47" t="s">
        <v>166</v>
      </c>
      <c r="R562" s="47" t="s">
        <v>249</v>
      </c>
      <c r="S562" s="47" t="s">
        <v>413</v>
      </c>
      <c r="T562" s="47" t="s">
        <v>283</v>
      </c>
      <c r="U562" s="46" t="s">
        <v>206</v>
      </c>
      <c r="V562" s="46" t="s">
        <v>170</v>
      </c>
      <c r="W562" s="46" t="s">
        <v>278</v>
      </c>
      <c r="X562" s="46">
        <v>150000</v>
      </c>
      <c r="Y562" s="47">
        <v>2000072</v>
      </c>
      <c r="Z562" s="47">
        <v>2000084</v>
      </c>
      <c r="AA562" s="47" t="s">
        <v>185</v>
      </c>
      <c r="AB562" s="46" t="s">
        <v>387</v>
      </c>
      <c r="AC562" s="52">
        <v>0</v>
      </c>
      <c r="AD562" s="48" t="s">
        <v>187</v>
      </c>
      <c r="AE562" s="25" t="s">
        <v>424</v>
      </c>
    </row>
    <row r="563" s="13" customFormat="1" ht="21.95" customHeight="1" spans="1:31">
      <c r="A563" s="45">
        <f t="shared" si="19"/>
        <v>303304</v>
      </c>
      <c r="B563" s="45" t="str">
        <f t="shared" si="17"/>
        <v>UnionBattleConfig_Mission_Des_303304</v>
      </c>
      <c r="C563" s="46" t="s">
        <v>188</v>
      </c>
      <c r="D563" s="46">
        <v>3</v>
      </c>
      <c r="E563" s="46">
        <f t="shared" si="20"/>
        <v>33</v>
      </c>
      <c r="F563" s="46">
        <v>4</v>
      </c>
      <c r="G563" s="46">
        <f t="shared" si="18"/>
        <v>303305</v>
      </c>
      <c r="H563" s="46">
        <v>30010204</v>
      </c>
      <c r="I563" s="48" t="s">
        <v>189</v>
      </c>
      <c r="J563" s="48" t="s">
        <v>189</v>
      </c>
      <c r="K563" s="49">
        <v>3002010411</v>
      </c>
      <c r="L563" s="50">
        <v>350935</v>
      </c>
      <c r="M563" s="46">
        <v>21002678</v>
      </c>
      <c r="N563" s="46">
        <v>10000</v>
      </c>
      <c r="O563" s="47" t="s">
        <v>415</v>
      </c>
      <c r="P563" s="47" t="s">
        <v>415</v>
      </c>
      <c r="Q563" s="47" t="s">
        <v>166</v>
      </c>
      <c r="R563" s="47" t="s">
        <v>249</v>
      </c>
      <c r="S563" s="47" t="s">
        <v>413</v>
      </c>
      <c r="T563" s="47" t="s">
        <v>285</v>
      </c>
      <c r="U563" s="46" t="s">
        <v>206</v>
      </c>
      <c r="V563" s="46" t="s">
        <v>170</v>
      </c>
      <c r="W563" s="46" t="s">
        <v>286</v>
      </c>
      <c r="X563" s="46">
        <v>300000</v>
      </c>
      <c r="Y563" s="47">
        <v>2000073</v>
      </c>
      <c r="Z563" s="47">
        <v>2000085</v>
      </c>
      <c r="AA563" s="47" t="s">
        <v>193</v>
      </c>
      <c r="AB563" s="46" t="s">
        <v>388</v>
      </c>
      <c r="AC563" s="52">
        <v>0</v>
      </c>
      <c r="AD563" s="48" t="s">
        <v>195</v>
      </c>
      <c r="AE563" s="25" t="s">
        <v>424</v>
      </c>
    </row>
    <row r="564" s="13" customFormat="1" ht="21.95" customHeight="1" spans="1:31">
      <c r="A564" s="45">
        <f t="shared" si="19"/>
        <v>303305</v>
      </c>
      <c r="B564" s="45" t="str">
        <f t="shared" si="17"/>
        <v>UnionBattleConfig_Mission_Des_303305</v>
      </c>
      <c r="C564" s="46" t="s">
        <v>196</v>
      </c>
      <c r="D564" s="46">
        <v>3</v>
      </c>
      <c r="E564" s="46">
        <f t="shared" si="20"/>
        <v>33</v>
      </c>
      <c r="F564" s="46">
        <v>5</v>
      </c>
      <c r="G564" s="46">
        <f t="shared" si="18"/>
        <v>303306</v>
      </c>
      <c r="H564" s="46">
        <v>30010205</v>
      </c>
      <c r="I564" s="48" t="s">
        <v>197</v>
      </c>
      <c r="J564" s="48" t="s">
        <v>197</v>
      </c>
      <c r="K564" s="49">
        <v>3002010511</v>
      </c>
      <c r="L564" s="50">
        <v>350935</v>
      </c>
      <c r="M564" s="46">
        <v>21002678</v>
      </c>
      <c r="N564" s="46">
        <v>24500</v>
      </c>
      <c r="O564" s="47" t="s">
        <v>415</v>
      </c>
      <c r="P564" s="47" t="s">
        <v>415</v>
      </c>
      <c r="Q564" s="47" t="s">
        <v>249</v>
      </c>
      <c r="R564" s="47" t="s">
        <v>166</v>
      </c>
      <c r="S564" s="47" t="s">
        <v>413</v>
      </c>
      <c r="T564" s="47" t="s">
        <v>288</v>
      </c>
      <c r="U564" s="46" t="s">
        <v>206</v>
      </c>
      <c r="V564" s="46" t="s">
        <v>170</v>
      </c>
      <c r="W564" s="46" t="s">
        <v>289</v>
      </c>
      <c r="X564" s="46">
        <v>300000</v>
      </c>
      <c r="Y564" s="47">
        <v>2000074</v>
      </c>
      <c r="Z564" s="47">
        <v>2000086</v>
      </c>
      <c r="AA564" s="47" t="s">
        <v>200</v>
      </c>
      <c r="AB564" s="46" t="s">
        <v>389</v>
      </c>
      <c r="AC564" s="52">
        <v>0</v>
      </c>
      <c r="AD564" s="48" t="s">
        <v>202</v>
      </c>
      <c r="AE564" s="25" t="s">
        <v>424</v>
      </c>
    </row>
    <row r="565" s="13" customFormat="1" ht="21.95" customHeight="1" spans="1:31">
      <c r="A565" s="45">
        <f t="shared" si="19"/>
        <v>303306</v>
      </c>
      <c r="B565" s="45" t="str">
        <f t="shared" si="17"/>
        <v>UnionBattleConfig_Mission_Des_303306</v>
      </c>
      <c r="C565" s="46" t="s">
        <v>425</v>
      </c>
      <c r="D565" s="46">
        <v>3</v>
      </c>
      <c r="E565" s="46">
        <f t="shared" si="20"/>
        <v>33</v>
      </c>
      <c r="F565" s="46">
        <v>6</v>
      </c>
      <c r="G565" s="46">
        <f t="shared" si="18"/>
        <v>303401</v>
      </c>
      <c r="H565" s="46">
        <v>30010207</v>
      </c>
      <c r="I565" s="48" t="s">
        <v>426</v>
      </c>
      <c r="J565" s="48" t="s">
        <v>426</v>
      </c>
      <c r="K565" s="49">
        <v>3002010613</v>
      </c>
      <c r="L565" s="50">
        <v>350935</v>
      </c>
      <c r="M565" s="46">
        <v>52506697</v>
      </c>
      <c r="N565" s="46">
        <v>10000</v>
      </c>
      <c r="O565" s="47" t="s">
        <v>415</v>
      </c>
      <c r="P565" s="47" t="s">
        <v>415</v>
      </c>
      <c r="Q565" s="47" t="s">
        <v>166</v>
      </c>
      <c r="R565" s="47" t="s">
        <v>249</v>
      </c>
      <c r="S565" s="47" t="s">
        <v>413</v>
      </c>
      <c r="T565" s="47" t="s">
        <v>422</v>
      </c>
      <c r="U565" s="46" t="s">
        <v>292</v>
      </c>
      <c r="V565" s="46" t="s">
        <v>170</v>
      </c>
      <c r="W565" s="46" t="s">
        <v>423</v>
      </c>
      <c r="X565" s="46">
        <v>750000</v>
      </c>
      <c r="Y565" s="47">
        <v>2000075</v>
      </c>
      <c r="Z565" s="47">
        <v>2000087</v>
      </c>
      <c r="AA565" s="47" t="s">
        <v>416</v>
      </c>
      <c r="AB565" s="46" t="s">
        <v>391</v>
      </c>
      <c r="AC565" s="52">
        <v>0</v>
      </c>
      <c r="AD565" s="48" t="s">
        <v>427</v>
      </c>
      <c r="AE565" s="25" t="s">
        <v>424</v>
      </c>
    </row>
    <row r="566" s="13" customFormat="1" ht="21.95" customHeight="1" spans="1:31">
      <c r="A566" s="45">
        <f t="shared" si="19"/>
        <v>303401</v>
      </c>
      <c r="B566" s="45" t="str">
        <f t="shared" si="17"/>
        <v>UnionBattleConfig_Mission_Des_303401</v>
      </c>
      <c r="C566" s="46" t="s">
        <v>164</v>
      </c>
      <c r="D566" s="46">
        <v>3</v>
      </c>
      <c r="E566" s="46">
        <f t="shared" si="20"/>
        <v>34</v>
      </c>
      <c r="F566" s="46">
        <v>1</v>
      </c>
      <c r="G566" s="46">
        <f t="shared" si="18"/>
        <v>303402</v>
      </c>
      <c r="H566" s="46">
        <v>30010201</v>
      </c>
      <c r="I566" s="48" t="s">
        <v>165</v>
      </c>
      <c r="J566" s="48" t="s">
        <v>165</v>
      </c>
      <c r="K566" s="49">
        <v>3002010111</v>
      </c>
      <c r="L566" s="50">
        <v>350935</v>
      </c>
      <c r="M566" s="46">
        <v>10501341</v>
      </c>
      <c r="N566" s="46">
        <v>10000</v>
      </c>
      <c r="O566" s="47" t="s">
        <v>415</v>
      </c>
      <c r="P566" s="47" t="s">
        <v>415</v>
      </c>
      <c r="Q566" s="47" t="s">
        <v>166</v>
      </c>
      <c r="R566" s="47" t="s">
        <v>249</v>
      </c>
      <c r="S566" s="47" t="s">
        <v>413</v>
      </c>
      <c r="T566" s="47" t="s">
        <v>277</v>
      </c>
      <c r="U566" s="46" t="s">
        <v>206</v>
      </c>
      <c r="V566" s="46" t="s">
        <v>170</v>
      </c>
      <c r="W566" s="46" t="s">
        <v>278</v>
      </c>
      <c r="X566" s="46">
        <v>150000</v>
      </c>
      <c r="Y566" s="47">
        <v>2000070</v>
      </c>
      <c r="Z566" s="47">
        <v>2000082</v>
      </c>
      <c r="AA566" s="47" t="s">
        <v>172</v>
      </c>
      <c r="AB566" s="46" t="s">
        <v>385</v>
      </c>
      <c r="AC566" s="52">
        <v>0</v>
      </c>
      <c r="AD566" s="48" t="s">
        <v>174</v>
      </c>
      <c r="AE566" s="25" t="s">
        <v>424</v>
      </c>
    </row>
    <row r="567" s="13" customFormat="1" ht="21.95" customHeight="1" spans="1:31">
      <c r="A567" s="45">
        <f t="shared" si="19"/>
        <v>303402</v>
      </c>
      <c r="B567" s="45" t="str">
        <f t="shared" si="17"/>
        <v>UnionBattleConfig_Mission_Des_303402</v>
      </c>
      <c r="C567" s="46" t="s">
        <v>175</v>
      </c>
      <c r="D567" s="46">
        <v>3</v>
      </c>
      <c r="E567" s="46">
        <f t="shared" si="20"/>
        <v>34</v>
      </c>
      <c r="F567" s="46">
        <v>2</v>
      </c>
      <c r="G567" s="46">
        <f t="shared" si="18"/>
        <v>303403</v>
      </c>
      <c r="H567" s="46">
        <v>30010202</v>
      </c>
      <c r="I567" s="48" t="s">
        <v>176</v>
      </c>
      <c r="J567" s="48" t="s">
        <v>176</v>
      </c>
      <c r="K567" s="49">
        <v>3002010211</v>
      </c>
      <c r="L567" s="50">
        <v>350935</v>
      </c>
      <c r="M567" s="46">
        <v>10501341</v>
      </c>
      <c r="N567" s="46">
        <v>24500</v>
      </c>
      <c r="O567" s="47" t="s">
        <v>415</v>
      </c>
      <c r="P567" s="47" t="s">
        <v>415</v>
      </c>
      <c r="Q567" s="47" t="s">
        <v>249</v>
      </c>
      <c r="R567" s="47" t="s">
        <v>166</v>
      </c>
      <c r="S567" s="47" t="s">
        <v>413</v>
      </c>
      <c r="T567" s="47" t="s">
        <v>280</v>
      </c>
      <c r="U567" s="46" t="s">
        <v>206</v>
      </c>
      <c r="V567" s="46" t="s">
        <v>170</v>
      </c>
      <c r="W567" s="46" t="s">
        <v>281</v>
      </c>
      <c r="X567" s="46">
        <v>150000</v>
      </c>
      <c r="Y567" s="47">
        <v>2000071</v>
      </c>
      <c r="Z567" s="47">
        <v>2000083</v>
      </c>
      <c r="AA567" s="47" t="s">
        <v>179</v>
      </c>
      <c r="AB567" s="46" t="s">
        <v>386</v>
      </c>
      <c r="AC567" s="52">
        <v>0</v>
      </c>
      <c r="AD567" s="48" t="s">
        <v>181</v>
      </c>
      <c r="AE567" s="25" t="s">
        <v>424</v>
      </c>
    </row>
    <row r="568" s="13" customFormat="1" ht="21.95" customHeight="1" spans="1:31">
      <c r="A568" s="45">
        <f t="shared" si="19"/>
        <v>303403</v>
      </c>
      <c r="B568" s="45" t="str">
        <f t="shared" si="17"/>
        <v>UnionBattleConfig_Mission_Des_303403</v>
      </c>
      <c r="C568" s="46" t="s">
        <v>182</v>
      </c>
      <c r="D568" s="46">
        <v>3</v>
      </c>
      <c r="E568" s="46">
        <f t="shared" si="20"/>
        <v>34</v>
      </c>
      <c r="F568" s="46">
        <v>3</v>
      </c>
      <c r="G568" s="46">
        <f t="shared" si="18"/>
        <v>303404</v>
      </c>
      <c r="H568" s="46">
        <v>30010203</v>
      </c>
      <c r="I568" s="48" t="s">
        <v>183</v>
      </c>
      <c r="J568" s="48" t="s">
        <v>183</v>
      </c>
      <c r="K568" s="49">
        <v>3002010311</v>
      </c>
      <c r="L568" s="50">
        <v>350935</v>
      </c>
      <c r="M568" s="46">
        <v>10501341</v>
      </c>
      <c r="N568" s="46">
        <v>10501341</v>
      </c>
      <c r="O568" s="47" t="s">
        <v>415</v>
      </c>
      <c r="P568" s="47" t="s">
        <v>415</v>
      </c>
      <c r="Q568" s="47" t="s">
        <v>166</v>
      </c>
      <c r="R568" s="47" t="s">
        <v>249</v>
      </c>
      <c r="S568" s="47" t="s">
        <v>413</v>
      </c>
      <c r="T568" s="47" t="s">
        <v>283</v>
      </c>
      <c r="U568" s="46" t="s">
        <v>206</v>
      </c>
      <c r="V568" s="46" t="s">
        <v>170</v>
      </c>
      <c r="W568" s="46" t="s">
        <v>278</v>
      </c>
      <c r="X568" s="46">
        <v>150000</v>
      </c>
      <c r="Y568" s="47">
        <v>2000072</v>
      </c>
      <c r="Z568" s="47">
        <v>2000084</v>
      </c>
      <c r="AA568" s="47" t="s">
        <v>185</v>
      </c>
      <c r="AB568" s="46" t="s">
        <v>387</v>
      </c>
      <c r="AC568" s="52">
        <v>0</v>
      </c>
      <c r="AD568" s="48" t="s">
        <v>187</v>
      </c>
      <c r="AE568" s="25" t="s">
        <v>424</v>
      </c>
    </row>
    <row r="569" s="13" customFormat="1" ht="21.95" customHeight="1" spans="1:31">
      <c r="A569" s="45">
        <f t="shared" si="19"/>
        <v>303404</v>
      </c>
      <c r="B569" s="45" t="str">
        <f t="shared" si="17"/>
        <v>UnionBattleConfig_Mission_Des_303404</v>
      </c>
      <c r="C569" s="46" t="s">
        <v>188</v>
      </c>
      <c r="D569" s="46">
        <v>3</v>
      </c>
      <c r="E569" s="46">
        <f t="shared" si="20"/>
        <v>34</v>
      </c>
      <c r="F569" s="46">
        <v>4</v>
      </c>
      <c r="G569" s="46">
        <f t="shared" si="18"/>
        <v>303405</v>
      </c>
      <c r="H569" s="46">
        <v>30010204</v>
      </c>
      <c r="I569" s="48" t="s">
        <v>189</v>
      </c>
      <c r="J569" s="48" t="s">
        <v>189</v>
      </c>
      <c r="K569" s="49">
        <v>3002010411</v>
      </c>
      <c r="L569" s="50">
        <v>350935</v>
      </c>
      <c r="M569" s="46">
        <v>21002678</v>
      </c>
      <c r="N569" s="46">
        <v>10000</v>
      </c>
      <c r="O569" s="47" t="s">
        <v>415</v>
      </c>
      <c r="P569" s="47" t="s">
        <v>415</v>
      </c>
      <c r="Q569" s="47" t="s">
        <v>166</v>
      </c>
      <c r="R569" s="47" t="s">
        <v>249</v>
      </c>
      <c r="S569" s="47" t="s">
        <v>413</v>
      </c>
      <c r="T569" s="47" t="s">
        <v>285</v>
      </c>
      <c r="U569" s="46" t="s">
        <v>206</v>
      </c>
      <c r="V569" s="46" t="s">
        <v>170</v>
      </c>
      <c r="W569" s="46" t="s">
        <v>286</v>
      </c>
      <c r="X569" s="46">
        <v>300000</v>
      </c>
      <c r="Y569" s="47">
        <v>2000073</v>
      </c>
      <c r="Z569" s="47">
        <v>2000085</v>
      </c>
      <c r="AA569" s="47" t="s">
        <v>193</v>
      </c>
      <c r="AB569" s="46" t="s">
        <v>388</v>
      </c>
      <c r="AC569" s="52">
        <v>0</v>
      </c>
      <c r="AD569" s="48" t="s">
        <v>195</v>
      </c>
      <c r="AE569" s="25" t="s">
        <v>424</v>
      </c>
    </row>
    <row r="570" s="13" customFormat="1" ht="21.95" customHeight="1" spans="1:31">
      <c r="A570" s="45">
        <f t="shared" si="19"/>
        <v>303405</v>
      </c>
      <c r="B570" s="45" t="str">
        <f t="shared" si="17"/>
        <v>UnionBattleConfig_Mission_Des_303405</v>
      </c>
      <c r="C570" s="46" t="s">
        <v>196</v>
      </c>
      <c r="D570" s="46">
        <v>3</v>
      </c>
      <c r="E570" s="46">
        <f t="shared" si="20"/>
        <v>34</v>
      </c>
      <c r="F570" s="46">
        <v>5</v>
      </c>
      <c r="G570" s="46">
        <f t="shared" si="18"/>
        <v>303406</v>
      </c>
      <c r="H570" s="46">
        <v>30010205</v>
      </c>
      <c r="I570" s="48" t="s">
        <v>197</v>
      </c>
      <c r="J570" s="48" t="s">
        <v>197</v>
      </c>
      <c r="K570" s="49">
        <v>3002010511</v>
      </c>
      <c r="L570" s="50">
        <v>350935</v>
      </c>
      <c r="M570" s="46">
        <v>21002678</v>
      </c>
      <c r="N570" s="46">
        <v>24500</v>
      </c>
      <c r="O570" s="47" t="s">
        <v>415</v>
      </c>
      <c r="P570" s="47" t="s">
        <v>415</v>
      </c>
      <c r="Q570" s="47" t="s">
        <v>249</v>
      </c>
      <c r="R570" s="47" t="s">
        <v>166</v>
      </c>
      <c r="S570" s="47" t="s">
        <v>413</v>
      </c>
      <c r="T570" s="47" t="s">
        <v>288</v>
      </c>
      <c r="U570" s="46" t="s">
        <v>206</v>
      </c>
      <c r="V570" s="46" t="s">
        <v>170</v>
      </c>
      <c r="W570" s="46" t="s">
        <v>289</v>
      </c>
      <c r="X570" s="46">
        <v>300000</v>
      </c>
      <c r="Y570" s="47">
        <v>2000074</v>
      </c>
      <c r="Z570" s="47">
        <v>2000086</v>
      </c>
      <c r="AA570" s="47" t="s">
        <v>200</v>
      </c>
      <c r="AB570" s="46" t="s">
        <v>389</v>
      </c>
      <c r="AC570" s="52">
        <v>0</v>
      </c>
      <c r="AD570" s="48" t="s">
        <v>202</v>
      </c>
      <c r="AE570" s="25" t="s">
        <v>424</v>
      </c>
    </row>
    <row r="571" s="13" customFormat="1" ht="21.95" customHeight="1" spans="1:31">
      <c r="A571" s="45">
        <f t="shared" si="19"/>
        <v>303406</v>
      </c>
      <c r="B571" s="45" t="str">
        <f t="shared" si="17"/>
        <v>UnionBattleConfig_Mission_Des_303406</v>
      </c>
      <c r="C571" s="46" t="s">
        <v>425</v>
      </c>
      <c r="D571" s="46">
        <v>3</v>
      </c>
      <c r="E571" s="46">
        <f t="shared" si="20"/>
        <v>34</v>
      </c>
      <c r="F571" s="46">
        <v>6</v>
      </c>
      <c r="G571" s="46">
        <f t="shared" si="18"/>
        <v>303501</v>
      </c>
      <c r="H571" s="46">
        <v>30010207</v>
      </c>
      <c r="I571" s="48" t="s">
        <v>426</v>
      </c>
      <c r="J571" s="48" t="s">
        <v>426</v>
      </c>
      <c r="K571" s="49">
        <v>3002010613</v>
      </c>
      <c r="L571" s="50">
        <v>350935</v>
      </c>
      <c r="M571" s="46">
        <v>52506697</v>
      </c>
      <c r="N571" s="46">
        <v>10000</v>
      </c>
      <c r="O571" s="47" t="s">
        <v>415</v>
      </c>
      <c r="P571" s="47" t="s">
        <v>415</v>
      </c>
      <c r="Q571" s="47" t="s">
        <v>166</v>
      </c>
      <c r="R571" s="47" t="s">
        <v>249</v>
      </c>
      <c r="S571" s="47" t="s">
        <v>413</v>
      </c>
      <c r="T571" s="47" t="s">
        <v>422</v>
      </c>
      <c r="U571" s="46" t="s">
        <v>292</v>
      </c>
      <c r="V571" s="46" t="s">
        <v>170</v>
      </c>
      <c r="W571" s="46" t="s">
        <v>423</v>
      </c>
      <c r="X571" s="46">
        <v>750000</v>
      </c>
      <c r="Y571" s="47">
        <v>2000075</v>
      </c>
      <c r="Z571" s="47">
        <v>2000087</v>
      </c>
      <c r="AA571" s="47" t="s">
        <v>416</v>
      </c>
      <c r="AB571" s="46" t="s">
        <v>391</v>
      </c>
      <c r="AC571" s="52">
        <v>0</v>
      </c>
      <c r="AD571" s="48" t="s">
        <v>427</v>
      </c>
      <c r="AE571" s="25" t="s">
        <v>424</v>
      </c>
    </row>
    <row r="572" s="13" customFormat="1" ht="21.95" customHeight="1" spans="1:31">
      <c r="A572" s="45">
        <f t="shared" si="19"/>
        <v>303501</v>
      </c>
      <c r="B572" s="45" t="str">
        <f t="shared" si="17"/>
        <v>UnionBattleConfig_Mission_Des_303501</v>
      </c>
      <c r="C572" s="46" t="s">
        <v>164</v>
      </c>
      <c r="D572" s="46">
        <v>3</v>
      </c>
      <c r="E572" s="46">
        <f t="shared" si="20"/>
        <v>35</v>
      </c>
      <c r="F572" s="46">
        <v>1</v>
      </c>
      <c r="G572" s="46">
        <f t="shared" si="18"/>
        <v>303502</v>
      </c>
      <c r="H572" s="46">
        <v>30010201</v>
      </c>
      <c r="I572" s="48" t="s">
        <v>165</v>
      </c>
      <c r="J572" s="48" t="s">
        <v>165</v>
      </c>
      <c r="K572" s="49">
        <v>3002010111</v>
      </c>
      <c r="L572" s="50">
        <v>350935</v>
      </c>
      <c r="M572" s="46">
        <v>10501341</v>
      </c>
      <c r="N572" s="46">
        <v>10000</v>
      </c>
      <c r="O572" s="47" t="s">
        <v>415</v>
      </c>
      <c r="P572" s="47" t="s">
        <v>415</v>
      </c>
      <c r="Q572" s="47" t="s">
        <v>166</v>
      </c>
      <c r="R572" s="47" t="s">
        <v>249</v>
      </c>
      <c r="S572" s="47" t="s">
        <v>413</v>
      </c>
      <c r="T572" s="47" t="s">
        <v>277</v>
      </c>
      <c r="U572" s="46" t="s">
        <v>206</v>
      </c>
      <c r="V572" s="46" t="s">
        <v>170</v>
      </c>
      <c r="W572" s="46" t="s">
        <v>278</v>
      </c>
      <c r="X572" s="46">
        <v>150000</v>
      </c>
      <c r="Y572" s="47">
        <v>2000070</v>
      </c>
      <c r="Z572" s="47">
        <v>2000082</v>
      </c>
      <c r="AA572" s="47" t="s">
        <v>172</v>
      </c>
      <c r="AB572" s="46" t="s">
        <v>385</v>
      </c>
      <c r="AC572" s="52">
        <v>0</v>
      </c>
      <c r="AD572" s="48" t="s">
        <v>174</v>
      </c>
      <c r="AE572" s="25" t="s">
        <v>424</v>
      </c>
    </row>
    <row r="573" s="13" customFormat="1" ht="21.95" customHeight="1" spans="1:31">
      <c r="A573" s="45">
        <f t="shared" si="19"/>
        <v>303502</v>
      </c>
      <c r="B573" s="45" t="str">
        <f t="shared" si="17"/>
        <v>UnionBattleConfig_Mission_Des_303502</v>
      </c>
      <c r="C573" s="46" t="s">
        <v>175</v>
      </c>
      <c r="D573" s="46">
        <v>3</v>
      </c>
      <c r="E573" s="46">
        <f t="shared" si="20"/>
        <v>35</v>
      </c>
      <c r="F573" s="46">
        <v>2</v>
      </c>
      <c r="G573" s="46">
        <f t="shared" si="18"/>
        <v>303503</v>
      </c>
      <c r="H573" s="46">
        <v>30010202</v>
      </c>
      <c r="I573" s="48" t="s">
        <v>176</v>
      </c>
      <c r="J573" s="48" t="s">
        <v>176</v>
      </c>
      <c r="K573" s="49">
        <v>3002010211</v>
      </c>
      <c r="L573" s="50">
        <v>350935</v>
      </c>
      <c r="M573" s="46">
        <v>10501341</v>
      </c>
      <c r="N573" s="46">
        <v>24500</v>
      </c>
      <c r="O573" s="47" t="s">
        <v>415</v>
      </c>
      <c r="P573" s="47" t="s">
        <v>415</v>
      </c>
      <c r="Q573" s="47" t="s">
        <v>249</v>
      </c>
      <c r="R573" s="47" t="s">
        <v>166</v>
      </c>
      <c r="S573" s="47" t="s">
        <v>413</v>
      </c>
      <c r="T573" s="47" t="s">
        <v>280</v>
      </c>
      <c r="U573" s="46" t="s">
        <v>206</v>
      </c>
      <c r="V573" s="46" t="s">
        <v>170</v>
      </c>
      <c r="W573" s="46" t="s">
        <v>281</v>
      </c>
      <c r="X573" s="46">
        <v>150000</v>
      </c>
      <c r="Y573" s="47">
        <v>2000071</v>
      </c>
      <c r="Z573" s="47">
        <v>2000083</v>
      </c>
      <c r="AA573" s="47" t="s">
        <v>179</v>
      </c>
      <c r="AB573" s="46" t="s">
        <v>386</v>
      </c>
      <c r="AC573" s="52">
        <v>0</v>
      </c>
      <c r="AD573" s="48" t="s">
        <v>181</v>
      </c>
      <c r="AE573" s="25" t="s">
        <v>424</v>
      </c>
    </row>
    <row r="574" s="13" customFormat="1" ht="21.95" customHeight="1" spans="1:31">
      <c r="A574" s="45">
        <f t="shared" si="19"/>
        <v>303503</v>
      </c>
      <c r="B574" s="45" t="str">
        <f t="shared" si="17"/>
        <v>UnionBattleConfig_Mission_Des_303503</v>
      </c>
      <c r="C574" s="46" t="s">
        <v>182</v>
      </c>
      <c r="D574" s="46">
        <v>3</v>
      </c>
      <c r="E574" s="46">
        <f t="shared" si="20"/>
        <v>35</v>
      </c>
      <c r="F574" s="46">
        <v>3</v>
      </c>
      <c r="G574" s="46">
        <f t="shared" si="18"/>
        <v>303504</v>
      </c>
      <c r="H574" s="46">
        <v>30010203</v>
      </c>
      <c r="I574" s="48" t="s">
        <v>183</v>
      </c>
      <c r="J574" s="48" t="s">
        <v>183</v>
      </c>
      <c r="K574" s="49">
        <v>3002010311</v>
      </c>
      <c r="L574" s="50">
        <v>350935</v>
      </c>
      <c r="M574" s="46">
        <v>10501341</v>
      </c>
      <c r="N574" s="46">
        <v>10501341</v>
      </c>
      <c r="O574" s="47" t="s">
        <v>415</v>
      </c>
      <c r="P574" s="47" t="s">
        <v>415</v>
      </c>
      <c r="Q574" s="47" t="s">
        <v>166</v>
      </c>
      <c r="R574" s="47" t="s">
        <v>249</v>
      </c>
      <c r="S574" s="47" t="s">
        <v>413</v>
      </c>
      <c r="T574" s="47" t="s">
        <v>283</v>
      </c>
      <c r="U574" s="46" t="s">
        <v>206</v>
      </c>
      <c r="V574" s="46" t="s">
        <v>170</v>
      </c>
      <c r="W574" s="46" t="s">
        <v>278</v>
      </c>
      <c r="X574" s="46">
        <v>150000</v>
      </c>
      <c r="Y574" s="47">
        <v>2000072</v>
      </c>
      <c r="Z574" s="47">
        <v>2000084</v>
      </c>
      <c r="AA574" s="47" t="s">
        <v>185</v>
      </c>
      <c r="AB574" s="46" t="s">
        <v>387</v>
      </c>
      <c r="AC574" s="52">
        <v>0</v>
      </c>
      <c r="AD574" s="48" t="s">
        <v>187</v>
      </c>
      <c r="AE574" s="25" t="s">
        <v>424</v>
      </c>
    </row>
    <row r="575" s="13" customFormat="1" ht="21.95" customHeight="1" spans="1:31">
      <c r="A575" s="45">
        <f t="shared" si="19"/>
        <v>303504</v>
      </c>
      <c r="B575" s="45" t="str">
        <f t="shared" si="17"/>
        <v>UnionBattleConfig_Mission_Des_303504</v>
      </c>
      <c r="C575" s="46" t="s">
        <v>188</v>
      </c>
      <c r="D575" s="46">
        <v>3</v>
      </c>
      <c r="E575" s="46">
        <f t="shared" si="20"/>
        <v>35</v>
      </c>
      <c r="F575" s="46">
        <v>4</v>
      </c>
      <c r="G575" s="46">
        <f t="shared" si="18"/>
        <v>303505</v>
      </c>
      <c r="H575" s="46">
        <v>30010204</v>
      </c>
      <c r="I575" s="48" t="s">
        <v>189</v>
      </c>
      <c r="J575" s="48" t="s">
        <v>189</v>
      </c>
      <c r="K575" s="49">
        <v>3002010411</v>
      </c>
      <c r="L575" s="50">
        <v>350935</v>
      </c>
      <c r="M575" s="46">
        <v>21002678</v>
      </c>
      <c r="N575" s="46">
        <v>10000</v>
      </c>
      <c r="O575" s="47" t="s">
        <v>415</v>
      </c>
      <c r="P575" s="47" t="s">
        <v>415</v>
      </c>
      <c r="Q575" s="47" t="s">
        <v>166</v>
      </c>
      <c r="R575" s="47" t="s">
        <v>249</v>
      </c>
      <c r="S575" s="47" t="s">
        <v>413</v>
      </c>
      <c r="T575" s="47" t="s">
        <v>285</v>
      </c>
      <c r="U575" s="46" t="s">
        <v>206</v>
      </c>
      <c r="V575" s="46" t="s">
        <v>170</v>
      </c>
      <c r="W575" s="46" t="s">
        <v>286</v>
      </c>
      <c r="X575" s="46">
        <v>300000</v>
      </c>
      <c r="Y575" s="47">
        <v>2000073</v>
      </c>
      <c r="Z575" s="47">
        <v>2000085</v>
      </c>
      <c r="AA575" s="47" t="s">
        <v>193</v>
      </c>
      <c r="AB575" s="46" t="s">
        <v>388</v>
      </c>
      <c r="AC575" s="52">
        <v>0</v>
      </c>
      <c r="AD575" s="48" t="s">
        <v>195</v>
      </c>
      <c r="AE575" s="25" t="s">
        <v>424</v>
      </c>
    </row>
    <row r="576" s="13" customFormat="1" ht="21.95" customHeight="1" spans="1:31">
      <c r="A576" s="45">
        <f t="shared" si="19"/>
        <v>303505</v>
      </c>
      <c r="B576" s="45" t="str">
        <f t="shared" si="17"/>
        <v>UnionBattleConfig_Mission_Des_303505</v>
      </c>
      <c r="C576" s="46" t="s">
        <v>196</v>
      </c>
      <c r="D576" s="46">
        <v>3</v>
      </c>
      <c r="E576" s="46">
        <f t="shared" si="20"/>
        <v>35</v>
      </c>
      <c r="F576" s="46">
        <v>5</v>
      </c>
      <c r="G576" s="46">
        <f t="shared" si="18"/>
        <v>303506</v>
      </c>
      <c r="H576" s="46">
        <v>30010205</v>
      </c>
      <c r="I576" s="48" t="s">
        <v>197</v>
      </c>
      <c r="J576" s="48" t="s">
        <v>197</v>
      </c>
      <c r="K576" s="49">
        <v>3002010511</v>
      </c>
      <c r="L576" s="50">
        <v>350935</v>
      </c>
      <c r="M576" s="46">
        <v>21002678</v>
      </c>
      <c r="N576" s="46">
        <v>24500</v>
      </c>
      <c r="O576" s="47" t="s">
        <v>415</v>
      </c>
      <c r="P576" s="47" t="s">
        <v>415</v>
      </c>
      <c r="Q576" s="47" t="s">
        <v>249</v>
      </c>
      <c r="R576" s="47" t="s">
        <v>166</v>
      </c>
      <c r="S576" s="47" t="s">
        <v>413</v>
      </c>
      <c r="T576" s="47" t="s">
        <v>288</v>
      </c>
      <c r="U576" s="46" t="s">
        <v>206</v>
      </c>
      <c r="V576" s="46" t="s">
        <v>170</v>
      </c>
      <c r="W576" s="46" t="s">
        <v>289</v>
      </c>
      <c r="X576" s="46">
        <v>300000</v>
      </c>
      <c r="Y576" s="47">
        <v>2000074</v>
      </c>
      <c r="Z576" s="47">
        <v>2000086</v>
      </c>
      <c r="AA576" s="47" t="s">
        <v>200</v>
      </c>
      <c r="AB576" s="46" t="s">
        <v>389</v>
      </c>
      <c r="AC576" s="52">
        <v>0</v>
      </c>
      <c r="AD576" s="48" t="s">
        <v>202</v>
      </c>
      <c r="AE576" s="25" t="s">
        <v>424</v>
      </c>
    </row>
    <row r="577" s="13" customFormat="1" ht="21.95" customHeight="1" spans="1:31">
      <c r="A577" s="45">
        <f t="shared" si="19"/>
        <v>303506</v>
      </c>
      <c r="B577" s="45" t="str">
        <f t="shared" si="17"/>
        <v>UnionBattleConfig_Mission_Des_303506</v>
      </c>
      <c r="C577" s="46" t="s">
        <v>425</v>
      </c>
      <c r="D577" s="46">
        <v>3</v>
      </c>
      <c r="E577" s="46">
        <f t="shared" si="20"/>
        <v>35</v>
      </c>
      <c r="F577" s="46">
        <v>6</v>
      </c>
      <c r="G577" s="46">
        <f t="shared" si="18"/>
        <v>303601</v>
      </c>
      <c r="H577" s="46">
        <v>30010207</v>
      </c>
      <c r="I577" s="48" t="s">
        <v>426</v>
      </c>
      <c r="J577" s="48" t="s">
        <v>426</v>
      </c>
      <c r="K577" s="49">
        <v>3002010613</v>
      </c>
      <c r="L577" s="50">
        <v>350935</v>
      </c>
      <c r="M577" s="46">
        <v>52506697</v>
      </c>
      <c r="N577" s="46">
        <v>10000</v>
      </c>
      <c r="O577" s="47" t="s">
        <v>415</v>
      </c>
      <c r="P577" s="47" t="s">
        <v>415</v>
      </c>
      <c r="Q577" s="47" t="s">
        <v>166</v>
      </c>
      <c r="R577" s="47" t="s">
        <v>249</v>
      </c>
      <c r="S577" s="47" t="s">
        <v>413</v>
      </c>
      <c r="T577" s="47" t="s">
        <v>422</v>
      </c>
      <c r="U577" s="46" t="s">
        <v>292</v>
      </c>
      <c r="V577" s="46" t="s">
        <v>170</v>
      </c>
      <c r="W577" s="46" t="s">
        <v>423</v>
      </c>
      <c r="X577" s="46">
        <v>750000</v>
      </c>
      <c r="Y577" s="47">
        <v>2000075</v>
      </c>
      <c r="Z577" s="47">
        <v>2000087</v>
      </c>
      <c r="AA577" s="47" t="s">
        <v>416</v>
      </c>
      <c r="AB577" s="46" t="s">
        <v>391</v>
      </c>
      <c r="AC577" s="52">
        <v>0</v>
      </c>
      <c r="AD577" s="48" t="s">
        <v>427</v>
      </c>
      <c r="AE577" s="25" t="s">
        <v>424</v>
      </c>
    </row>
    <row r="578" s="13" customFormat="1" ht="21.95" customHeight="1" spans="1:31">
      <c r="A578" s="45">
        <f t="shared" si="19"/>
        <v>303601</v>
      </c>
      <c r="B578" s="45" t="str">
        <f t="shared" si="17"/>
        <v>UnionBattleConfig_Mission_Des_303601</v>
      </c>
      <c r="C578" s="46" t="s">
        <v>164</v>
      </c>
      <c r="D578" s="46">
        <v>3</v>
      </c>
      <c r="E578" s="46">
        <f t="shared" si="20"/>
        <v>36</v>
      </c>
      <c r="F578" s="46">
        <v>1</v>
      </c>
      <c r="G578" s="46">
        <f t="shared" si="18"/>
        <v>303602</v>
      </c>
      <c r="H578" s="46">
        <v>30010201</v>
      </c>
      <c r="I578" s="48" t="s">
        <v>165</v>
      </c>
      <c r="J578" s="48" t="s">
        <v>165</v>
      </c>
      <c r="K578" s="49">
        <v>3002010111</v>
      </c>
      <c r="L578" s="50">
        <v>350935</v>
      </c>
      <c r="M578" s="46">
        <v>10501341</v>
      </c>
      <c r="N578" s="46">
        <v>10000</v>
      </c>
      <c r="O578" s="47" t="s">
        <v>415</v>
      </c>
      <c r="P578" s="47" t="s">
        <v>415</v>
      </c>
      <c r="Q578" s="47" t="s">
        <v>166</v>
      </c>
      <c r="R578" s="47" t="s">
        <v>249</v>
      </c>
      <c r="S578" s="47" t="s">
        <v>413</v>
      </c>
      <c r="T578" s="47" t="s">
        <v>277</v>
      </c>
      <c r="U578" s="46" t="s">
        <v>206</v>
      </c>
      <c r="V578" s="46" t="s">
        <v>170</v>
      </c>
      <c r="W578" s="46" t="s">
        <v>278</v>
      </c>
      <c r="X578" s="46">
        <v>150000</v>
      </c>
      <c r="Y578" s="47">
        <v>2000070</v>
      </c>
      <c r="Z578" s="47">
        <v>2000082</v>
      </c>
      <c r="AA578" s="47" t="s">
        <v>172</v>
      </c>
      <c r="AB578" s="46" t="s">
        <v>385</v>
      </c>
      <c r="AC578" s="52">
        <v>0</v>
      </c>
      <c r="AD578" s="48" t="s">
        <v>174</v>
      </c>
      <c r="AE578" s="25" t="s">
        <v>424</v>
      </c>
    </row>
    <row r="579" s="13" customFormat="1" ht="21.95" customHeight="1" spans="1:31">
      <c r="A579" s="45">
        <f t="shared" si="19"/>
        <v>303602</v>
      </c>
      <c r="B579" s="45" t="str">
        <f t="shared" si="17"/>
        <v>UnionBattleConfig_Mission_Des_303602</v>
      </c>
      <c r="C579" s="46" t="s">
        <v>175</v>
      </c>
      <c r="D579" s="46">
        <v>3</v>
      </c>
      <c r="E579" s="46">
        <f t="shared" si="20"/>
        <v>36</v>
      </c>
      <c r="F579" s="46">
        <v>2</v>
      </c>
      <c r="G579" s="46">
        <f t="shared" si="18"/>
        <v>303603</v>
      </c>
      <c r="H579" s="46">
        <v>30010202</v>
      </c>
      <c r="I579" s="48" t="s">
        <v>176</v>
      </c>
      <c r="J579" s="48" t="s">
        <v>176</v>
      </c>
      <c r="K579" s="49">
        <v>3002010211</v>
      </c>
      <c r="L579" s="50">
        <v>350935</v>
      </c>
      <c r="M579" s="46">
        <v>10501341</v>
      </c>
      <c r="N579" s="46">
        <v>24500</v>
      </c>
      <c r="O579" s="47" t="s">
        <v>415</v>
      </c>
      <c r="P579" s="47" t="s">
        <v>415</v>
      </c>
      <c r="Q579" s="47" t="s">
        <v>249</v>
      </c>
      <c r="R579" s="47" t="s">
        <v>166</v>
      </c>
      <c r="S579" s="47" t="s">
        <v>413</v>
      </c>
      <c r="T579" s="47" t="s">
        <v>280</v>
      </c>
      <c r="U579" s="46" t="s">
        <v>206</v>
      </c>
      <c r="V579" s="46" t="s">
        <v>170</v>
      </c>
      <c r="W579" s="46" t="s">
        <v>281</v>
      </c>
      <c r="X579" s="46">
        <v>150000</v>
      </c>
      <c r="Y579" s="47">
        <v>2000071</v>
      </c>
      <c r="Z579" s="47">
        <v>2000083</v>
      </c>
      <c r="AA579" s="47" t="s">
        <v>179</v>
      </c>
      <c r="AB579" s="46" t="s">
        <v>386</v>
      </c>
      <c r="AC579" s="52">
        <v>0</v>
      </c>
      <c r="AD579" s="48" t="s">
        <v>181</v>
      </c>
      <c r="AE579" s="25" t="s">
        <v>424</v>
      </c>
    </row>
    <row r="580" s="13" customFormat="1" ht="21.95" customHeight="1" spans="1:31">
      <c r="A580" s="45">
        <f t="shared" si="19"/>
        <v>303603</v>
      </c>
      <c r="B580" s="45" t="str">
        <f t="shared" si="17"/>
        <v>UnionBattleConfig_Mission_Des_303603</v>
      </c>
      <c r="C580" s="46" t="s">
        <v>182</v>
      </c>
      <c r="D580" s="46">
        <v>3</v>
      </c>
      <c r="E580" s="46">
        <f t="shared" si="20"/>
        <v>36</v>
      </c>
      <c r="F580" s="46">
        <v>3</v>
      </c>
      <c r="G580" s="46">
        <f t="shared" si="18"/>
        <v>303604</v>
      </c>
      <c r="H580" s="46">
        <v>30010203</v>
      </c>
      <c r="I580" s="48" t="s">
        <v>183</v>
      </c>
      <c r="J580" s="48" t="s">
        <v>183</v>
      </c>
      <c r="K580" s="49">
        <v>3002010311</v>
      </c>
      <c r="L580" s="50">
        <v>350935</v>
      </c>
      <c r="M580" s="46">
        <v>10501341</v>
      </c>
      <c r="N580" s="46">
        <v>10501341</v>
      </c>
      <c r="O580" s="47" t="s">
        <v>415</v>
      </c>
      <c r="P580" s="47" t="s">
        <v>415</v>
      </c>
      <c r="Q580" s="47" t="s">
        <v>166</v>
      </c>
      <c r="R580" s="47" t="s">
        <v>249</v>
      </c>
      <c r="S580" s="47" t="s">
        <v>413</v>
      </c>
      <c r="T580" s="47" t="s">
        <v>283</v>
      </c>
      <c r="U580" s="46" t="s">
        <v>206</v>
      </c>
      <c r="V580" s="46" t="s">
        <v>170</v>
      </c>
      <c r="W580" s="46" t="s">
        <v>278</v>
      </c>
      <c r="X580" s="46">
        <v>150000</v>
      </c>
      <c r="Y580" s="47">
        <v>2000072</v>
      </c>
      <c r="Z580" s="47">
        <v>2000084</v>
      </c>
      <c r="AA580" s="47" t="s">
        <v>185</v>
      </c>
      <c r="AB580" s="46" t="s">
        <v>387</v>
      </c>
      <c r="AC580" s="52">
        <v>0</v>
      </c>
      <c r="AD580" s="48" t="s">
        <v>187</v>
      </c>
      <c r="AE580" s="25" t="s">
        <v>424</v>
      </c>
    </row>
    <row r="581" s="13" customFormat="1" ht="21.95" customHeight="1" spans="1:31">
      <c r="A581" s="45">
        <f t="shared" si="19"/>
        <v>303604</v>
      </c>
      <c r="B581" s="45" t="str">
        <f t="shared" si="17"/>
        <v>UnionBattleConfig_Mission_Des_303604</v>
      </c>
      <c r="C581" s="46" t="s">
        <v>188</v>
      </c>
      <c r="D581" s="46">
        <v>3</v>
      </c>
      <c r="E581" s="46">
        <f t="shared" si="20"/>
        <v>36</v>
      </c>
      <c r="F581" s="46">
        <v>4</v>
      </c>
      <c r="G581" s="46">
        <f t="shared" si="18"/>
        <v>303605</v>
      </c>
      <c r="H581" s="46">
        <v>30010204</v>
      </c>
      <c r="I581" s="48" t="s">
        <v>189</v>
      </c>
      <c r="J581" s="48" t="s">
        <v>189</v>
      </c>
      <c r="K581" s="49">
        <v>3002010411</v>
      </c>
      <c r="L581" s="50">
        <v>350935</v>
      </c>
      <c r="M581" s="46">
        <v>21002678</v>
      </c>
      <c r="N581" s="46">
        <v>10000</v>
      </c>
      <c r="O581" s="47" t="s">
        <v>415</v>
      </c>
      <c r="P581" s="47" t="s">
        <v>415</v>
      </c>
      <c r="Q581" s="47" t="s">
        <v>166</v>
      </c>
      <c r="R581" s="47" t="s">
        <v>249</v>
      </c>
      <c r="S581" s="47" t="s">
        <v>413</v>
      </c>
      <c r="T581" s="47" t="s">
        <v>285</v>
      </c>
      <c r="U581" s="46" t="s">
        <v>206</v>
      </c>
      <c r="V581" s="46" t="s">
        <v>170</v>
      </c>
      <c r="W581" s="46" t="s">
        <v>286</v>
      </c>
      <c r="X581" s="46">
        <v>300000</v>
      </c>
      <c r="Y581" s="47">
        <v>2000073</v>
      </c>
      <c r="Z581" s="47">
        <v>2000085</v>
      </c>
      <c r="AA581" s="47" t="s">
        <v>193</v>
      </c>
      <c r="AB581" s="46" t="s">
        <v>388</v>
      </c>
      <c r="AC581" s="52">
        <v>0</v>
      </c>
      <c r="AD581" s="48" t="s">
        <v>195</v>
      </c>
      <c r="AE581" s="25" t="s">
        <v>424</v>
      </c>
    </row>
    <row r="582" s="13" customFormat="1" ht="21.95" customHeight="1" spans="1:31">
      <c r="A582" s="45">
        <f t="shared" si="19"/>
        <v>303605</v>
      </c>
      <c r="B582" s="45" t="str">
        <f t="shared" si="17"/>
        <v>UnionBattleConfig_Mission_Des_303605</v>
      </c>
      <c r="C582" s="46" t="s">
        <v>196</v>
      </c>
      <c r="D582" s="46">
        <v>3</v>
      </c>
      <c r="E582" s="46">
        <f t="shared" si="20"/>
        <v>36</v>
      </c>
      <c r="F582" s="46">
        <v>5</v>
      </c>
      <c r="G582" s="46">
        <f t="shared" si="18"/>
        <v>303606</v>
      </c>
      <c r="H582" s="46">
        <v>30010205</v>
      </c>
      <c r="I582" s="48" t="s">
        <v>197</v>
      </c>
      <c r="J582" s="48" t="s">
        <v>197</v>
      </c>
      <c r="K582" s="49">
        <v>3002010511</v>
      </c>
      <c r="L582" s="50">
        <v>350935</v>
      </c>
      <c r="M582" s="46">
        <v>21002678</v>
      </c>
      <c r="N582" s="46">
        <v>24500</v>
      </c>
      <c r="O582" s="47" t="s">
        <v>415</v>
      </c>
      <c r="P582" s="47" t="s">
        <v>415</v>
      </c>
      <c r="Q582" s="47" t="s">
        <v>249</v>
      </c>
      <c r="R582" s="47" t="s">
        <v>166</v>
      </c>
      <c r="S582" s="47" t="s">
        <v>413</v>
      </c>
      <c r="T582" s="47" t="s">
        <v>288</v>
      </c>
      <c r="U582" s="46" t="s">
        <v>206</v>
      </c>
      <c r="V582" s="46" t="s">
        <v>170</v>
      </c>
      <c r="W582" s="46" t="s">
        <v>289</v>
      </c>
      <c r="X582" s="46">
        <v>300000</v>
      </c>
      <c r="Y582" s="47">
        <v>2000074</v>
      </c>
      <c r="Z582" s="47">
        <v>2000086</v>
      </c>
      <c r="AA582" s="47" t="s">
        <v>200</v>
      </c>
      <c r="AB582" s="46" t="s">
        <v>389</v>
      </c>
      <c r="AC582" s="52">
        <v>0</v>
      </c>
      <c r="AD582" s="48" t="s">
        <v>202</v>
      </c>
      <c r="AE582" s="25" t="s">
        <v>424</v>
      </c>
    </row>
    <row r="583" s="13" customFormat="1" ht="21.95" customHeight="1" spans="1:31">
      <c r="A583" s="45">
        <f t="shared" si="19"/>
        <v>303606</v>
      </c>
      <c r="B583" s="45" t="str">
        <f t="shared" si="17"/>
        <v>UnionBattleConfig_Mission_Des_303606</v>
      </c>
      <c r="C583" s="46" t="s">
        <v>425</v>
      </c>
      <c r="D583" s="46">
        <v>3</v>
      </c>
      <c r="E583" s="46">
        <f t="shared" si="20"/>
        <v>36</v>
      </c>
      <c r="F583" s="46">
        <v>6</v>
      </c>
      <c r="G583" s="46">
        <f t="shared" si="18"/>
        <v>303701</v>
      </c>
      <c r="H583" s="46">
        <v>30010207</v>
      </c>
      <c r="I583" s="48" t="s">
        <v>426</v>
      </c>
      <c r="J583" s="48" t="s">
        <v>426</v>
      </c>
      <c r="K583" s="49">
        <v>3002010613</v>
      </c>
      <c r="L583" s="50">
        <v>350935</v>
      </c>
      <c r="M583" s="46">
        <v>52506697</v>
      </c>
      <c r="N583" s="46">
        <v>10000</v>
      </c>
      <c r="O583" s="47" t="s">
        <v>415</v>
      </c>
      <c r="P583" s="47" t="s">
        <v>415</v>
      </c>
      <c r="Q583" s="47" t="s">
        <v>166</v>
      </c>
      <c r="R583" s="47" t="s">
        <v>249</v>
      </c>
      <c r="S583" s="47" t="s">
        <v>413</v>
      </c>
      <c r="T583" s="47" t="s">
        <v>422</v>
      </c>
      <c r="U583" s="46" t="s">
        <v>292</v>
      </c>
      <c r="V583" s="46" t="s">
        <v>170</v>
      </c>
      <c r="W583" s="46" t="s">
        <v>423</v>
      </c>
      <c r="X583" s="46">
        <v>750000</v>
      </c>
      <c r="Y583" s="47">
        <v>2000075</v>
      </c>
      <c r="Z583" s="47">
        <v>2000087</v>
      </c>
      <c r="AA583" s="47" t="s">
        <v>416</v>
      </c>
      <c r="AB583" s="46" t="s">
        <v>391</v>
      </c>
      <c r="AC583" s="52">
        <v>0</v>
      </c>
      <c r="AD583" s="48" t="s">
        <v>427</v>
      </c>
      <c r="AE583" s="25" t="s">
        <v>424</v>
      </c>
    </row>
    <row r="584" s="13" customFormat="1" ht="21.95" customHeight="1" spans="1:31">
      <c r="A584" s="45">
        <f t="shared" si="19"/>
        <v>303701</v>
      </c>
      <c r="B584" s="45" t="str">
        <f t="shared" ref="B584:B647" si="21">"UnionBattleConfig_Mission_Des_"&amp;A584</f>
        <v>UnionBattleConfig_Mission_Des_303701</v>
      </c>
      <c r="C584" s="46" t="s">
        <v>164</v>
      </c>
      <c r="D584" s="46">
        <v>3</v>
      </c>
      <c r="E584" s="46">
        <f t="shared" si="20"/>
        <v>37</v>
      </c>
      <c r="F584" s="46">
        <v>1</v>
      </c>
      <c r="G584" s="46">
        <f t="shared" si="18"/>
        <v>303702</v>
      </c>
      <c r="H584" s="46">
        <v>30010201</v>
      </c>
      <c r="I584" s="48" t="s">
        <v>165</v>
      </c>
      <c r="J584" s="48" t="s">
        <v>165</v>
      </c>
      <c r="K584" s="49">
        <v>3002010111</v>
      </c>
      <c r="L584" s="50">
        <v>350935</v>
      </c>
      <c r="M584" s="46">
        <v>10501341</v>
      </c>
      <c r="N584" s="46">
        <v>10000</v>
      </c>
      <c r="O584" s="47" t="s">
        <v>415</v>
      </c>
      <c r="P584" s="47" t="s">
        <v>415</v>
      </c>
      <c r="Q584" s="47" t="s">
        <v>166</v>
      </c>
      <c r="R584" s="47" t="s">
        <v>249</v>
      </c>
      <c r="S584" s="47" t="s">
        <v>413</v>
      </c>
      <c r="T584" s="47" t="s">
        <v>277</v>
      </c>
      <c r="U584" s="46" t="s">
        <v>206</v>
      </c>
      <c r="V584" s="46" t="s">
        <v>170</v>
      </c>
      <c r="W584" s="46" t="s">
        <v>278</v>
      </c>
      <c r="X584" s="46">
        <v>150000</v>
      </c>
      <c r="Y584" s="47">
        <v>2000070</v>
      </c>
      <c r="Z584" s="47">
        <v>2000082</v>
      </c>
      <c r="AA584" s="47" t="s">
        <v>172</v>
      </c>
      <c r="AB584" s="46" t="s">
        <v>385</v>
      </c>
      <c r="AC584" s="52">
        <v>0</v>
      </c>
      <c r="AD584" s="48" t="s">
        <v>174</v>
      </c>
      <c r="AE584" s="25" t="s">
        <v>424</v>
      </c>
    </row>
    <row r="585" s="13" customFormat="1" ht="21.95" customHeight="1" spans="1:31">
      <c r="A585" s="45">
        <f t="shared" si="19"/>
        <v>303702</v>
      </c>
      <c r="B585" s="45" t="str">
        <f t="shared" si="21"/>
        <v>UnionBattleConfig_Mission_Des_303702</v>
      </c>
      <c r="C585" s="46" t="s">
        <v>175</v>
      </c>
      <c r="D585" s="46">
        <v>3</v>
      </c>
      <c r="E585" s="46">
        <f t="shared" si="20"/>
        <v>37</v>
      </c>
      <c r="F585" s="46">
        <v>2</v>
      </c>
      <c r="G585" s="46">
        <f t="shared" si="18"/>
        <v>303703</v>
      </c>
      <c r="H585" s="46">
        <v>30010202</v>
      </c>
      <c r="I585" s="48" t="s">
        <v>176</v>
      </c>
      <c r="J585" s="48" t="s">
        <v>176</v>
      </c>
      <c r="K585" s="49">
        <v>3002010211</v>
      </c>
      <c r="L585" s="50">
        <v>350935</v>
      </c>
      <c r="M585" s="46">
        <v>10501341</v>
      </c>
      <c r="N585" s="46">
        <v>24500</v>
      </c>
      <c r="O585" s="47" t="s">
        <v>415</v>
      </c>
      <c r="P585" s="47" t="s">
        <v>415</v>
      </c>
      <c r="Q585" s="47" t="s">
        <v>249</v>
      </c>
      <c r="R585" s="47" t="s">
        <v>166</v>
      </c>
      <c r="S585" s="47" t="s">
        <v>413</v>
      </c>
      <c r="T585" s="47" t="s">
        <v>280</v>
      </c>
      <c r="U585" s="46" t="s">
        <v>206</v>
      </c>
      <c r="V585" s="46" t="s">
        <v>170</v>
      </c>
      <c r="W585" s="46" t="s">
        <v>281</v>
      </c>
      <c r="X585" s="46">
        <v>150000</v>
      </c>
      <c r="Y585" s="47">
        <v>2000071</v>
      </c>
      <c r="Z585" s="47">
        <v>2000083</v>
      </c>
      <c r="AA585" s="47" t="s">
        <v>179</v>
      </c>
      <c r="AB585" s="46" t="s">
        <v>386</v>
      </c>
      <c r="AC585" s="52">
        <v>0</v>
      </c>
      <c r="AD585" s="48" t="s">
        <v>181</v>
      </c>
      <c r="AE585" s="25" t="s">
        <v>424</v>
      </c>
    </row>
    <row r="586" s="13" customFormat="1" ht="21.95" customHeight="1" spans="1:31">
      <c r="A586" s="45">
        <f t="shared" si="19"/>
        <v>303703</v>
      </c>
      <c r="B586" s="45" t="str">
        <f t="shared" si="21"/>
        <v>UnionBattleConfig_Mission_Des_303703</v>
      </c>
      <c r="C586" s="46" t="s">
        <v>182</v>
      </c>
      <c r="D586" s="46">
        <v>3</v>
      </c>
      <c r="E586" s="46">
        <f t="shared" si="20"/>
        <v>37</v>
      </c>
      <c r="F586" s="46">
        <v>3</v>
      </c>
      <c r="G586" s="46">
        <f t="shared" si="18"/>
        <v>303704</v>
      </c>
      <c r="H586" s="46">
        <v>30010203</v>
      </c>
      <c r="I586" s="48" t="s">
        <v>183</v>
      </c>
      <c r="J586" s="48" t="s">
        <v>183</v>
      </c>
      <c r="K586" s="49">
        <v>3002010311</v>
      </c>
      <c r="L586" s="50">
        <v>350935</v>
      </c>
      <c r="M586" s="46">
        <v>10501341</v>
      </c>
      <c r="N586" s="46">
        <v>10501341</v>
      </c>
      <c r="O586" s="47" t="s">
        <v>415</v>
      </c>
      <c r="P586" s="47" t="s">
        <v>415</v>
      </c>
      <c r="Q586" s="47" t="s">
        <v>166</v>
      </c>
      <c r="R586" s="47" t="s">
        <v>249</v>
      </c>
      <c r="S586" s="47" t="s">
        <v>413</v>
      </c>
      <c r="T586" s="47" t="s">
        <v>283</v>
      </c>
      <c r="U586" s="46" t="s">
        <v>206</v>
      </c>
      <c r="V586" s="46" t="s">
        <v>170</v>
      </c>
      <c r="W586" s="46" t="s">
        <v>278</v>
      </c>
      <c r="X586" s="46">
        <v>150000</v>
      </c>
      <c r="Y586" s="47">
        <v>2000072</v>
      </c>
      <c r="Z586" s="47">
        <v>2000084</v>
      </c>
      <c r="AA586" s="47" t="s">
        <v>185</v>
      </c>
      <c r="AB586" s="46" t="s">
        <v>387</v>
      </c>
      <c r="AC586" s="52">
        <v>0</v>
      </c>
      <c r="AD586" s="48" t="s">
        <v>187</v>
      </c>
      <c r="AE586" s="25" t="s">
        <v>424</v>
      </c>
    </row>
    <row r="587" s="13" customFormat="1" ht="21.95" customHeight="1" spans="1:31">
      <c r="A587" s="45">
        <f t="shared" si="19"/>
        <v>303704</v>
      </c>
      <c r="B587" s="45" t="str">
        <f t="shared" si="21"/>
        <v>UnionBattleConfig_Mission_Des_303704</v>
      </c>
      <c r="C587" s="46" t="s">
        <v>188</v>
      </c>
      <c r="D587" s="46">
        <v>3</v>
      </c>
      <c r="E587" s="46">
        <f t="shared" si="20"/>
        <v>37</v>
      </c>
      <c r="F587" s="46">
        <v>4</v>
      </c>
      <c r="G587" s="46">
        <f t="shared" si="18"/>
        <v>303705</v>
      </c>
      <c r="H587" s="46">
        <v>30010204</v>
      </c>
      <c r="I587" s="48" t="s">
        <v>189</v>
      </c>
      <c r="J587" s="48" t="s">
        <v>189</v>
      </c>
      <c r="K587" s="49">
        <v>3002010411</v>
      </c>
      <c r="L587" s="50">
        <v>350935</v>
      </c>
      <c r="M587" s="46">
        <v>21002678</v>
      </c>
      <c r="N587" s="46">
        <v>10000</v>
      </c>
      <c r="O587" s="47" t="s">
        <v>415</v>
      </c>
      <c r="P587" s="47" t="s">
        <v>415</v>
      </c>
      <c r="Q587" s="47" t="s">
        <v>166</v>
      </c>
      <c r="R587" s="47" t="s">
        <v>249</v>
      </c>
      <c r="S587" s="47" t="s">
        <v>413</v>
      </c>
      <c r="T587" s="47" t="s">
        <v>285</v>
      </c>
      <c r="U587" s="46" t="s">
        <v>206</v>
      </c>
      <c r="V587" s="46" t="s">
        <v>170</v>
      </c>
      <c r="W587" s="46" t="s">
        <v>286</v>
      </c>
      <c r="X587" s="46">
        <v>300000</v>
      </c>
      <c r="Y587" s="47">
        <v>2000073</v>
      </c>
      <c r="Z587" s="47">
        <v>2000085</v>
      </c>
      <c r="AA587" s="47" t="s">
        <v>193</v>
      </c>
      <c r="AB587" s="46" t="s">
        <v>388</v>
      </c>
      <c r="AC587" s="52">
        <v>0</v>
      </c>
      <c r="AD587" s="48" t="s">
        <v>195</v>
      </c>
      <c r="AE587" s="25" t="s">
        <v>424</v>
      </c>
    </row>
    <row r="588" s="13" customFormat="1" ht="21.95" customHeight="1" spans="1:31">
      <c r="A588" s="45">
        <f t="shared" si="19"/>
        <v>303705</v>
      </c>
      <c r="B588" s="45" t="str">
        <f t="shared" si="21"/>
        <v>UnionBattleConfig_Mission_Des_303705</v>
      </c>
      <c r="C588" s="46" t="s">
        <v>196</v>
      </c>
      <c r="D588" s="46">
        <v>3</v>
      </c>
      <c r="E588" s="46">
        <f t="shared" si="20"/>
        <v>37</v>
      </c>
      <c r="F588" s="46">
        <v>5</v>
      </c>
      <c r="G588" s="46">
        <f t="shared" si="18"/>
        <v>303706</v>
      </c>
      <c r="H588" s="46">
        <v>30010205</v>
      </c>
      <c r="I588" s="48" t="s">
        <v>197</v>
      </c>
      <c r="J588" s="48" t="s">
        <v>197</v>
      </c>
      <c r="K588" s="49">
        <v>3002010511</v>
      </c>
      <c r="L588" s="50">
        <v>350935</v>
      </c>
      <c r="M588" s="46">
        <v>21002678</v>
      </c>
      <c r="N588" s="46">
        <v>24500</v>
      </c>
      <c r="O588" s="47" t="s">
        <v>415</v>
      </c>
      <c r="P588" s="47" t="s">
        <v>415</v>
      </c>
      <c r="Q588" s="47" t="s">
        <v>249</v>
      </c>
      <c r="R588" s="47" t="s">
        <v>166</v>
      </c>
      <c r="S588" s="47" t="s">
        <v>413</v>
      </c>
      <c r="T588" s="47" t="s">
        <v>288</v>
      </c>
      <c r="U588" s="46" t="s">
        <v>206</v>
      </c>
      <c r="V588" s="46" t="s">
        <v>170</v>
      </c>
      <c r="W588" s="46" t="s">
        <v>289</v>
      </c>
      <c r="X588" s="46">
        <v>300000</v>
      </c>
      <c r="Y588" s="47">
        <v>2000074</v>
      </c>
      <c r="Z588" s="47">
        <v>2000086</v>
      </c>
      <c r="AA588" s="47" t="s">
        <v>200</v>
      </c>
      <c r="AB588" s="46" t="s">
        <v>389</v>
      </c>
      <c r="AC588" s="52">
        <v>0</v>
      </c>
      <c r="AD588" s="48" t="s">
        <v>202</v>
      </c>
      <c r="AE588" s="25" t="s">
        <v>424</v>
      </c>
    </row>
    <row r="589" s="13" customFormat="1" ht="21.95" customHeight="1" spans="1:31">
      <c r="A589" s="45">
        <f t="shared" si="19"/>
        <v>303706</v>
      </c>
      <c r="B589" s="45" t="str">
        <f t="shared" si="21"/>
        <v>UnionBattleConfig_Mission_Des_303706</v>
      </c>
      <c r="C589" s="46" t="s">
        <v>425</v>
      </c>
      <c r="D589" s="46">
        <v>3</v>
      </c>
      <c r="E589" s="46">
        <f t="shared" si="20"/>
        <v>37</v>
      </c>
      <c r="F589" s="46">
        <v>6</v>
      </c>
      <c r="G589" s="46">
        <f t="shared" si="18"/>
        <v>303801</v>
      </c>
      <c r="H589" s="46">
        <v>30010207</v>
      </c>
      <c r="I589" s="48" t="s">
        <v>426</v>
      </c>
      <c r="J589" s="48" t="s">
        <v>426</v>
      </c>
      <c r="K589" s="49">
        <v>3002010613</v>
      </c>
      <c r="L589" s="50">
        <v>350935</v>
      </c>
      <c r="M589" s="46">
        <v>52506697</v>
      </c>
      <c r="N589" s="46">
        <v>10000</v>
      </c>
      <c r="O589" s="47" t="s">
        <v>415</v>
      </c>
      <c r="P589" s="47" t="s">
        <v>415</v>
      </c>
      <c r="Q589" s="47" t="s">
        <v>166</v>
      </c>
      <c r="R589" s="47" t="s">
        <v>249</v>
      </c>
      <c r="S589" s="47" t="s">
        <v>413</v>
      </c>
      <c r="T589" s="47" t="s">
        <v>422</v>
      </c>
      <c r="U589" s="46" t="s">
        <v>292</v>
      </c>
      <c r="V589" s="46" t="s">
        <v>170</v>
      </c>
      <c r="W589" s="46" t="s">
        <v>423</v>
      </c>
      <c r="X589" s="46">
        <v>750000</v>
      </c>
      <c r="Y589" s="47">
        <v>2000075</v>
      </c>
      <c r="Z589" s="47">
        <v>2000087</v>
      </c>
      <c r="AA589" s="47" t="s">
        <v>416</v>
      </c>
      <c r="AB589" s="46" t="s">
        <v>391</v>
      </c>
      <c r="AC589" s="52">
        <v>0</v>
      </c>
      <c r="AD589" s="48" t="s">
        <v>427</v>
      </c>
      <c r="AE589" s="25" t="s">
        <v>424</v>
      </c>
    </row>
    <row r="590" s="13" customFormat="1" ht="21.95" customHeight="1" spans="1:31">
      <c r="A590" s="45">
        <f t="shared" si="19"/>
        <v>303801</v>
      </c>
      <c r="B590" s="45" t="str">
        <f t="shared" si="21"/>
        <v>UnionBattleConfig_Mission_Des_303801</v>
      </c>
      <c r="C590" s="46" t="s">
        <v>164</v>
      </c>
      <c r="D590" s="46">
        <v>3</v>
      </c>
      <c r="E590" s="46">
        <f t="shared" si="20"/>
        <v>38</v>
      </c>
      <c r="F590" s="46">
        <v>1</v>
      </c>
      <c r="G590" s="46">
        <f t="shared" si="18"/>
        <v>303802</v>
      </c>
      <c r="H590" s="46">
        <v>30010201</v>
      </c>
      <c r="I590" s="48" t="s">
        <v>165</v>
      </c>
      <c r="J590" s="48" t="s">
        <v>165</v>
      </c>
      <c r="K590" s="49">
        <v>3002010111</v>
      </c>
      <c r="L590" s="50">
        <v>350935</v>
      </c>
      <c r="M590" s="46">
        <v>10501341</v>
      </c>
      <c r="N590" s="46">
        <v>10000</v>
      </c>
      <c r="O590" s="47" t="s">
        <v>415</v>
      </c>
      <c r="P590" s="47" t="s">
        <v>415</v>
      </c>
      <c r="Q590" s="47" t="s">
        <v>166</v>
      </c>
      <c r="R590" s="47" t="s">
        <v>249</v>
      </c>
      <c r="S590" s="47" t="s">
        <v>413</v>
      </c>
      <c r="T590" s="47" t="s">
        <v>277</v>
      </c>
      <c r="U590" s="46" t="s">
        <v>206</v>
      </c>
      <c r="V590" s="46" t="s">
        <v>170</v>
      </c>
      <c r="W590" s="46" t="s">
        <v>278</v>
      </c>
      <c r="X590" s="46">
        <v>150000</v>
      </c>
      <c r="Y590" s="47">
        <v>2000070</v>
      </c>
      <c r="Z590" s="47">
        <v>2000082</v>
      </c>
      <c r="AA590" s="47" t="s">
        <v>172</v>
      </c>
      <c r="AB590" s="46" t="s">
        <v>385</v>
      </c>
      <c r="AC590" s="52">
        <v>0</v>
      </c>
      <c r="AD590" s="48" t="s">
        <v>174</v>
      </c>
      <c r="AE590" s="25" t="s">
        <v>424</v>
      </c>
    </row>
    <row r="591" s="13" customFormat="1" ht="21.95" customHeight="1" spans="1:31">
      <c r="A591" s="45">
        <f t="shared" si="19"/>
        <v>303802</v>
      </c>
      <c r="B591" s="45" t="str">
        <f t="shared" si="21"/>
        <v>UnionBattleConfig_Mission_Des_303802</v>
      </c>
      <c r="C591" s="46" t="s">
        <v>175</v>
      </c>
      <c r="D591" s="46">
        <v>3</v>
      </c>
      <c r="E591" s="46">
        <f t="shared" si="20"/>
        <v>38</v>
      </c>
      <c r="F591" s="46">
        <v>2</v>
      </c>
      <c r="G591" s="46">
        <f t="shared" si="18"/>
        <v>303803</v>
      </c>
      <c r="H591" s="46">
        <v>30010202</v>
      </c>
      <c r="I591" s="48" t="s">
        <v>176</v>
      </c>
      <c r="J591" s="48" t="s">
        <v>176</v>
      </c>
      <c r="K591" s="49">
        <v>3002010211</v>
      </c>
      <c r="L591" s="50">
        <v>350935</v>
      </c>
      <c r="M591" s="46">
        <v>10501341</v>
      </c>
      <c r="N591" s="46">
        <v>24500</v>
      </c>
      <c r="O591" s="47" t="s">
        <v>415</v>
      </c>
      <c r="P591" s="47" t="s">
        <v>415</v>
      </c>
      <c r="Q591" s="47" t="s">
        <v>249</v>
      </c>
      <c r="R591" s="47" t="s">
        <v>166</v>
      </c>
      <c r="S591" s="47" t="s">
        <v>413</v>
      </c>
      <c r="T591" s="47" t="s">
        <v>280</v>
      </c>
      <c r="U591" s="46" t="s">
        <v>206</v>
      </c>
      <c r="V591" s="46" t="s">
        <v>170</v>
      </c>
      <c r="W591" s="46" t="s">
        <v>281</v>
      </c>
      <c r="X591" s="46">
        <v>150000</v>
      </c>
      <c r="Y591" s="47">
        <v>2000071</v>
      </c>
      <c r="Z591" s="47">
        <v>2000083</v>
      </c>
      <c r="AA591" s="47" t="s">
        <v>179</v>
      </c>
      <c r="AB591" s="46" t="s">
        <v>386</v>
      </c>
      <c r="AC591" s="52">
        <v>0</v>
      </c>
      <c r="AD591" s="48" t="s">
        <v>181</v>
      </c>
      <c r="AE591" s="25" t="s">
        <v>424</v>
      </c>
    </row>
    <row r="592" s="13" customFormat="1" ht="21.95" customHeight="1" spans="1:31">
      <c r="A592" s="45">
        <f t="shared" si="19"/>
        <v>303803</v>
      </c>
      <c r="B592" s="45" t="str">
        <f t="shared" si="21"/>
        <v>UnionBattleConfig_Mission_Des_303803</v>
      </c>
      <c r="C592" s="46" t="s">
        <v>182</v>
      </c>
      <c r="D592" s="46">
        <v>3</v>
      </c>
      <c r="E592" s="46">
        <f t="shared" si="20"/>
        <v>38</v>
      </c>
      <c r="F592" s="46">
        <v>3</v>
      </c>
      <c r="G592" s="46">
        <f t="shared" si="18"/>
        <v>303804</v>
      </c>
      <c r="H592" s="46">
        <v>30010203</v>
      </c>
      <c r="I592" s="48" t="s">
        <v>183</v>
      </c>
      <c r="J592" s="48" t="s">
        <v>183</v>
      </c>
      <c r="K592" s="49">
        <v>3002010311</v>
      </c>
      <c r="L592" s="50">
        <v>350935</v>
      </c>
      <c r="M592" s="46">
        <v>10501341</v>
      </c>
      <c r="N592" s="46">
        <v>10501341</v>
      </c>
      <c r="O592" s="47" t="s">
        <v>415</v>
      </c>
      <c r="P592" s="47" t="s">
        <v>415</v>
      </c>
      <c r="Q592" s="47" t="s">
        <v>166</v>
      </c>
      <c r="R592" s="47" t="s">
        <v>249</v>
      </c>
      <c r="S592" s="47" t="s">
        <v>413</v>
      </c>
      <c r="T592" s="47" t="s">
        <v>283</v>
      </c>
      <c r="U592" s="46" t="s">
        <v>206</v>
      </c>
      <c r="V592" s="46" t="s">
        <v>170</v>
      </c>
      <c r="W592" s="46" t="s">
        <v>278</v>
      </c>
      <c r="X592" s="46">
        <v>150000</v>
      </c>
      <c r="Y592" s="47">
        <v>2000072</v>
      </c>
      <c r="Z592" s="47">
        <v>2000084</v>
      </c>
      <c r="AA592" s="47" t="s">
        <v>185</v>
      </c>
      <c r="AB592" s="46" t="s">
        <v>387</v>
      </c>
      <c r="AC592" s="52">
        <v>0</v>
      </c>
      <c r="AD592" s="48" t="s">
        <v>187</v>
      </c>
      <c r="AE592" s="25" t="s">
        <v>424</v>
      </c>
    </row>
    <row r="593" s="13" customFormat="1" ht="21.95" customHeight="1" spans="1:31">
      <c r="A593" s="45">
        <f t="shared" si="19"/>
        <v>303804</v>
      </c>
      <c r="B593" s="45" t="str">
        <f t="shared" si="21"/>
        <v>UnionBattleConfig_Mission_Des_303804</v>
      </c>
      <c r="C593" s="46" t="s">
        <v>188</v>
      </c>
      <c r="D593" s="46">
        <v>3</v>
      </c>
      <c r="E593" s="46">
        <f t="shared" si="20"/>
        <v>38</v>
      </c>
      <c r="F593" s="46">
        <v>4</v>
      </c>
      <c r="G593" s="46">
        <f t="shared" si="18"/>
        <v>303805</v>
      </c>
      <c r="H593" s="46">
        <v>30010204</v>
      </c>
      <c r="I593" s="48" t="s">
        <v>189</v>
      </c>
      <c r="J593" s="48" t="s">
        <v>189</v>
      </c>
      <c r="K593" s="49">
        <v>3002010411</v>
      </c>
      <c r="L593" s="50">
        <v>350935</v>
      </c>
      <c r="M593" s="46">
        <v>21002678</v>
      </c>
      <c r="N593" s="46">
        <v>10000</v>
      </c>
      <c r="O593" s="47" t="s">
        <v>415</v>
      </c>
      <c r="P593" s="47" t="s">
        <v>415</v>
      </c>
      <c r="Q593" s="47" t="s">
        <v>166</v>
      </c>
      <c r="R593" s="47" t="s">
        <v>249</v>
      </c>
      <c r="S593" s="47" t="s">
        <v>413</v>
      </c>
      <c r="T593" s="47" t="s">
        <v>285</v>
      </c>
      <c r="U593" s="46" t="s">
        <v>206</v>
      </c>
      <c r="V593" s="46" t="s">
        <v>170</v>
      </c>
      <c r="W593" s="46" t="s">
        <v>286</v>
      </c>
      <c r="X593" s="46">
        <v>300000</v>
      </c>
      <c r="Y593" s="47">
        <v>2000073</v>
      </c>
      <c r="Z593" s="47">
        <v>2000085</v>
      </c>
      <c r="AA593" s="47" t="s">
        <v>193</v>
      </c>
      <c r="AB593" s="46" t="s">
        <v>388</v>
      </c>
      <c r="AC593" s="52">
        <v>0</v>
      </c>
      <c r="AD593" s="48" t="s">
        <v>195</v>
      </c>
      <c r="AE593" s="25" t="s">
        <v>424</v>
      </c>
    </row>
    <row r="594" s="13" customFormat="1" ht="21.95" customHeight="1" spans="1:31">
      <c r="A594" s="45">
        <f t="shared" si="19"/>
        <v>303805</v>
      </c>
      <c r="B594" s="45" t="str">
        <f t="shared" si="21"/>
        <v>UnionBattleConfig_Mission_Des_303805</v>
      </c>
      <c r="C594" s="46" t="s">
        <v>196</v>
      </c>
      <c r="D594" s="46">
        <v>3</v>
      </c>
      <c r="E594" s="46">
        <f t="shared" si="20"/>
        <v>38</v>
      </c>
      <c r="F594" s="46">
        <v>5</v>
      </c>
      <c r="G594" s="46">
        <f t="shared" si="18"/>
        <v>303806</v>
      </c>
      <c r="H594" s="46">
        <v>30010205</v>
      </c>
      <c r="I594" s="48" t="s">
        <v>197</v>
      </c>
      <c r="J594" s="48" t="s">
        <v>197</v>
      </c>
      <c r="K594" s="49">
        <v>3002010511</v>
      </c>
      <c r="L594" s="50">
        <v>350935</v>
      </c>
      <c r="M594" s="46">
        <v>21002678</v>
      </c>
      <c r="N594" s="46">
        <v>24500</v>
      </c>
      <c r="O594" s="47" t="s">
        <v>415</v>
      </c>
      <c r="P594" s="47" t="s">
        <v>415</v>
      </c>
      <c r="Q594" s="47" t="s">
        <v>249</v>
      </c>
      <c r="R594" s="47" t="s">
        <v>166</v>
      </c>
      <c r="S594" s="47" t="s">
        <v>413</v>
      </c>
      <c r="T594" s="47" t="s">
        <v>288</v>
      </c>
      <c r="U594" s="46" t="s">
        <v>206</v>
      </c>
      <c r="V594" s="46" t="s">
        <v>170</v>
      </c>
      <c r="W594" s="46" t="s">
        <v>289</v>
      </c>
      <c r="X594" s="46">
        <v>300000</v>
      </c>
      <c r="Y594" s="47">
        <v>2000074</v>
      </c>
      <c r="Z594" s="47">
        <v>2000086</v>
      </c>
      <c r="AA594" s="47" t="s">
        <v>200</v>
      </c>
      <c r="AB594" s="46" t="s">
        <v>389</v>
      </c>
      <c r="AC594" s="52">
        <v>0</v>
      </c>
      <c r="AD594" s="48" t="s">
        <v>202</v>
      </c>
      <c r="AE594" s="25" t="s">
        <v>424</v>
      </c>
    </row>
    <row r="595" s="13" customFormat="1" ht="21.95" customHeight="1" spans="1:31">
      <c r="A595" s="45">
        <f t="shared" si="19"/>
        <v>303806</v>
      </c>
      <c r="B595" s="45" t="str">
        <f t="shared" si="21"/>
        <v>UnionBattleConfig_Mission_Des_303806</v>
      </c>
      <c r="C595" s="46" t="s">
        <v>425</v>
      </c>
      <c r="D595" s="46">
        <v>3</v>
      </c>
      <c r="E595" s="46">
        <f t="shared" si="20"/>
        <v>38</v>
      </c>
      <c r="F595" s="46">
        <v>6</v>
      </c>
      <c r="G595" s="46">
        <f t="shared" si="18"/>
        <v>303901</v>
      </c>
      <c r="H595" s="46">
        <v>30010207</v>
      </c>
      <c r="I595" s="48" t="s">
        <v>426</v>
      </c>
      <c r="J595" s="48" t="s">
        <v>426</v>
      </c>
      <c r="K595" s="49">
        <v>3002010613</v>
      </c>
      <c r="L595" s="50">
        <v>350935</v>
      </c>
      <c r="M595" s="46">
        <v>52506697</v>
      </c>
      <c r="N595" s="46">
        <v>10000</v>
      </c>
      <c r="O595" s="47" t="s">
        <v>415</v>
      </c>
      <c r="P595" s="47" t="s">
        <v>415</v>
      </c>
      <c r="Q595" s="47" t="s">
        <v>166</v>
      </c>
      <c r="R595" s="47" t="s">
        <v>249</v>
      </c>
      <c r="S595" s="47" t="s">
        <v>413</v>
      </c>
      <c r="T595" s="47" t="s">
        <v>422</v>
      </c>
      <c r="U595" s="46" t="s">
        <v>292</v>
      </c>
      <c r="V595" s="46" t="s">
        <v>170</v>
      </c>
      <c r="W595" s="46" t="s">
        <v>423</v>
      </c>
      <c r="X595" s="46">
        <v>750000</v>
      </c>
      <c r="Y595" s="47">
        <v>2000075</v>
      </c>
      <c r="Z595" s="47">
        <v>2000087</v>
      </c>
      <c r="AA595" s="47" t="s">
        <v>416</v>
      </c>
      <c r="AB595" s="46" t="s">
        <v>391</v>
      </c>
      <c r="AC595" s="52">
        <v>0</v>
      </c>
      <c r="AD595" s="48" t="s">
        <v>427</v>
      </c>
      <c r="AE595" s="25" t="s">
        <v>424</v>
      </c>
    </row>
    <row r="596" s="13" customFormat="1" ht="21.95" customHeight="1" spans="1:31">
      <c r="A596" s="45">
        <f t="shared" si="19"/>
        <v>303901</v>
      </c>
      <c r="B596" s="45" t="str">
        <f t="shared" si="21"/>
        <v>UnionBattleConfig_Mission_Des_303901</v>
      </c>
      <c r="C596" s="46" t="s">
        <v>164</v>
      </c>
      <c r="D596" s="46">
        <v>3</v>
      </c>
      <c r="E596" s="46">
        <f t="shared" si="20"/>
        <v>39</v>
      </c>
      <c r="F596" s="46">
        <v>1</v>
      </c>
      <c r="G596" s="46">
        <f t="shared" si="18"/>
        <v>303902</v>
      </c>
      <c r="H596" s="46">
        <v>30010201</v>
      </c>
      <c r="I596" s="48" t="s">
        <v>165</v>
      </c>
      <c r="J596" s="48" t="s">
        <v>165</v>
      </c>
      <c r="K596" s="49">
        <v>3002010111</v>
      </c>
      <c r="L596" s="50">
        <v>350935</v>
      </c>
      <c r="M596" s="46">
        <v>10501341</v>
      </c>
      <c r="N596" s="46">
        <v>10000</v>
      </c>
      <c r="O596" s="47" t="s">
        <v>415</v>
      </c>
      <c r="P596" s="47" t="s">
        <v>415</v>
      </c>
      <c r="Q596" s="47" t="s">
        <v>166</v>
      </c>
      <c r="R596" s="47" t="s">
        <v>249</v>
      </c>
      <c r="S596" s="47" t="s">
        <v>413</v>
      </c>
      <c r="T596" s="47" t="s">
        <v>277</v>
      </c>
      <c r="U596" s="46" t="s">
        <v>206</v>
      </c>
      <c r="V596" s="46" t="s">
        <v>170</v>
      </c>
      <c r="W596" s="46" t="s">
        <v>278</v>
      </c>
      <c r="X596" s="46">
        <v>150000</v>
      </c>
      <c r="Y596" s="47">
        <v>2000070</v>
      </c>
      <c r="Z596" s="47">
        <v>2000082</v>
      </c>
      <c r="AA596" s="47" t="s">
        <v>172</v>
      </c>
      <c r="AB596" s="46" t="s">
        <v>385</v>
      </c>
      <c r="AC596" s="52">
        <v>0</v>
      </c>
      <c r="AD596" s="48" t="s">
        <v>174</v>
      </c>
      <c r="AE596" s="25" t="s">
        <v>424</v>
      </c>
    </row>
    <row r="597" s="13" customFormat="1" ht="21.95" customHeight="1" spans="1:31">
      <c r="A597" s="45">
        <f t="shared" si="19"/>
        <v>303902</v>
      </c>
      <c r="B597" s="45" t="str">
        <f t="shared" si="21"/>
        <v>UnionBattleConfig_Mission_Des_303902</v>
      </c>
      <c r="C597" s="46" t="s">
        <v>175</v>
      </c>
      <c r="D597" s="46">
        <v>3</v>
      </c>
      <c r="E597" s="46">
        <f t="shared" si="20"/>
        <v>39</v>
      </c>
      <c r="F597" s="46">
        <v>2</v>
      </c>
      <c r="G597" s="46">
        <f t="shared" si="18"/>
        <v>303903</v>
      </c>
      <c r="H597" s="46">
        <v>30010202</v>
      </c>
      <c r="I597" s="48" t="s">
        <v>176</v>
      </c>
      <c r="J597" s="48" t="s">
        <v>176</v>
      </c>
      <c r="K597" s="49">
        <v>3002010211</v>
      </c>
      <c r="L597" s="50">
        <v>350935</v>
      </c>
      <c r="M597" s="46">
        <v>10501341</v>
      </c>
      <c r="N597" s="46">
        <v>24500</v>
      </c>
      <c r="O597" s="47" t="s">
        <v>415</v>
      </c>
      <c r="P597" s="47" t="s">
        <v>415</v>
      </c>
      <c r="Q597" s="47" t="s">
        <v>249</v>
      </c>
      <c r="R597" s="47" t="s">
        <v>166</v>
      </c>
      <c r="S597" s="47" t="s">
        <v>413</v>
      </c>
      <c r="T597" s="47" t="s">
        <v>280</v>
      </c>
      <c r="U597" s="46" t="s">
        <v>206</v>
      </c>
      <c r="V597" s="46" t="s">
        <v>170</v>
      </c>
      <c r="W597" s="46" t="s">
        <v>281</v>
      </c>
      <c r="X597" s="46">
        <v>150000</v>
      </c>
      <c r="Y597" s="47">
        <v>2000071</v>
      </c>
      <c r="Z597" s="47">
        <v>2000083</v>
      </c>
      <c r="AA597" s="47" t="s">
        <v>179</v>
      </c>
      <c r="AB597" s="46" t="s">
        <v>386</v>
      </c>
      <c r="AC597" s="52">
        <v>0</v>
      </c>
      <c r="AD597" s="48" t="s">
        <v>181</v>
      </c>
      <c r="AE597" s="25" t="s">
        <v>424</v>
      </c>
    </row>
    <row r="598" s="13" customFormat="1" ht="21.95" customHeight="1" spans="1:31">
      <c r="A598" s="45">
        <f t="shared" si="19"/>
        <v>303903</v>
      </c>
      <c r="B598" s="45" t="str">
        <f t="shared" si="21"/>
        <v>UnionBattleConfig_Mission_Des_303903</v>
      </c>
      <c r="C598" s="46" t="s">
        <v>182</v>
      </c>
      <c r="D598" s="46">
        <v>3</v>
      </c>
      <c r="E598" s="46">
        <f t="shared" si="20"/>
        <v>39</v>
      </c>
      <c r="F598" s="46">
        <v>3</v>
      </c>
      <c r="G598" s="46">
        <f t="shared" si="18"/>
        <v>303904</v>
      </c>
      <c r="H598" s="46">
        <v>30010203</v>
      </c>
      <c r="I598" s="48" t="s">
        <v>183</v>
      </c>
      <c r="J598" s="48" t="s">
        <v>183</v>
      </c>
      <c r="K598" s="49">
        <v>3002010311</v>
      </c>
      <c r="L598" s="50">
        <v>350935</v>
      </c>
      <c r="M598" s="46">
        <v>10501341</v>
      </c>
      <c r="N598" s="46">
        <v>10501341</v>
      </c>
      <c r="O598" s="47" t="s">
        <v>415</v>
      </c>
      <c r="P598" s="47" t="s">
        <v>415</v>
      </c>
      <c r="Q598" s="47" t="s">
        <v>166</v>
      </c>
      <c r="R598" s="47" t="s">
        <v>249</v>
      </c>
      <c r="S598" s="47" t="s">
        <v>413</v>
      </c>
      <c r="T598" s="47" t="s">
        <v>283</v>
      </c>
      <c r="U598" s="46" t="s">
        <v>206</v>
      </c>
      <c r="V598" s="46" t="s">
        <v>170</v>
      </c>
      <c r="W598" s="46" t="s">
        <v>278</v>
      </c>
      <c r="X598" s="46">
        <v>150000</v>
      </c>
      <c r="Y598" s="47">
        <v>2000072</v>
      </c>
      <c r="Z598" s="47">
        <v>2000084</v>
      </c>
      <c r="AA598" s="47" t="s">
        <v>185</v>
      </c>
      <c r="AB598" s="46" t="s">
        <v>387</v>
      </c>
      <c r="AC598" s="52">
        <v>0</v>
      </c>
      <c r="AD598" s="48" t="s">
        <v>187</v>
      </c>
      <c r="AE598" s="25" t="s">
        <v>424</v>
      </c>
    </row>
    <row r="599" s="13" customFormat="1" ht="21.95" customHeight="1" spans="1:31">
      <c r="A599" s="45">
        <f t="shared" si="19"/>
        <v>303904</v>
      </c>
      <c r="B599" s="45" t="str">
        <f t="shared" si="21"/>
        <v>UnionBattleConfig_Mission_Des_303904</v>
      </c>
      <c r="C599" s="46" t="s">
        <v>188</v>
      </c>
      <c r="D599" s="46">
        <v>3</v>
      </c>
      <c r="E599" s="46">
        <f t="shared" si="20"/>
        <v>39</v>
      </c>
      <c r="F599" s="46">
        <v>4</v>
      </c>
      <c r="G599" s="46">
        <f t="shared" si="18"/>
        <v>303905</v>
      </c>
      <c r="H599" s="46">
        <v>30010204</v>
      </c>
      <c r="I599" s="48" t="s">
        <v>189</v>
      </c>
      <c r="J599" s="48" t="s">
        <v>189</v>
      </c>
      <c r="K599" s="49">
        <v>3002010411</v>
      </c>
      <c r="L599" s="50">
        <v>350935</v>
      </c>
      <c r="M599" s="46">
        <v>21002678</v>
      </c>
      <c r="N599" s="46">
        <v>10000</v>
      </c>
      <c r="O599" s="47" t="s">
        <v>415</v>
      </c>
      <c r="P599" s="47" t="s">
        <v>415</v>
      </c>
      <c r="Q599" s="47" t="s">
        <v>166</v>
      </c>
      <c r="R599" s="47" t="s">
        <v>249</v>
      </c>
      <c r="S599" s="47" t="s">
        <v>413</v>
      </c>
      <c r="T599" s="47" t="s">
        <v>285</v>
      </c>
      <c r="U599" s="46" t="s">
        <v>206</v>
      </c>
      <c r="V599" s="46" t="s">
        <v>170</v>
      </c>
      <c r="W599" s="46" t="s">
        <v>286</v>
      </c>
      <c r="X599" s="46">
        <v>300000</v>
      </c>
      <c r="Y599" s="47">
        <v>2000073</v>
      </c>
      <c r="Z599" s="47">
        <v>2000085</v>
      </c>
      <c r="AA599" s="47" t="s">
        <v>193</v>
      </c>
      <c r="AB599" s="46" t="s">
        <v>388</v>
      </c>
      <c r="AC599" s="52">
        <v>0</v>
      </c>
      <c r="AD599" s="48" t="s">
        <v>195</v>
      </c>
      <c r="AE599" s="25" t="s">
        <v>424</v>
      </c>
    </row>
    <row r="600" s="13" customFormat="1" ht="21.95" customHeight="1" spans="1:31">
      <c r="A600" s="45">
        <f t="shared" si="19"/>
        <v>303905</v>
      </c>
      <c r="B600" s="45" t="str">
        <f t="shared" si="21"/>
        <v>UnionBattleConfig_Mission_Des_303905</v>
      </c>
      <c r="C600" s="46" t="s">
        <v>196</v>
      </c>
      <c r="D600" s="46">
        <v>3</v>
      </c>
      <c r="E600" s="46">
        <f t="shared" si="20"/>
        <v>39</v>
      </c>
      <c r="F600" s="46">
        <v>5</v>
      </c>
      <c r="G600" s="46">
        <f t="shared" si="18"/>
        <v>303906</v>
      </c>
      <c r="H600" s="46">
        <v>30010205</v>
      </c>
      <c r="I600" s="48" t="s">
        <v>197</v>
      </c>
      <c r="J600" s="48" t="s">
        <v>197</v>
      </c>
      <c r="K600" s="49">
        <v>3002010511</v>
      </c>
      <c r="L600" s="50">
        <v>350935</v>
      </c>
      <c r="M600" s="46">
        <v>21002678</v>
      </c>
      <c r="N600" s="46">
        <v>24500</v>
      </c>
      <c r="O600" s="47" t="s">
        <v>415</v>
      </c>
      <c r="P600" s="47" t="s">
        <v>415</v>
      </c>
      <c r="Q600" s="47" t="s">
        <v>249</v>
      </c>
      <c r="R600" s="47" t="s">
        <v>166</v>
      </c>
      <c r="S600" s="47" t="s">
        <v>413</v>
      </c>
      <c r="T600" s="47" t="s">
        <v>288</v>
      </c>
      <c r="U600" s="46" t="s">
        <v>206</v>
      </c>
      <c r="V600" s="46" t="s">
        <v>170</v>
      </c>
      <c r="W600" s="46" t="s">
        <v>289</v>
      </c>
      <c r="X600" s="46">
        <v>300000</v>
      </c>
      <c r="Y600" s="47">
        <v>2000074</v>
      </c>
      <c r="Z600" s="47">
        <v>2000086</v>
      </c>
      <c r="AA600" s="47" t="s">
        <v>200</v>
      </c>
      <c r="AB600" s="46" t="s">
        <v>389</v>
      </c>
      <c r="AC600" s="52">
        <v>0</v>
      </c>
      <c r="AD600" s="48" t="s">
        <v>202</v>
      </c>
      <c r="AE600" s="25" t="s">
        <v>424</v>
      </c>
    </row>
    <row r="601" s="13" customFormat="1" ht="21.95" customHeight="1" spans="1:31">
      <c r="A601" s="45">
        <f t="shared" si="19"/>
        <v>303906</v>
      </c>
      <c r="B601" s="45" t="str">
        <f t="shared" si="21"/>
        <v>UnionBattleConfig_Mission_Des_303906</v>
      </c>
      <c r="C601" s="46" t="s">
        <v>425</v>
      </c>
      <c r="D601" s="46">
        <v>3</v>
      </c>
      <c r="E601" s="46">
        <f t="shared" si="20"/>
        <v>39</v>
      </c>
      <c r="F601" s="46">
        <v>6</v>
      </c>
      <c r="G601" s="46">
        <f t="shared" si="18"/>
        <v>304001</v>
      </c>
      <c r="H601" s="46">
        <v>30010207</v>
      </c>
      <c r="I601" s="48" t="s">
        <v>426</v>
      </c>
      <c r="J601" s="48" t="s">
        <v>426</v>
      </c>
      <c r="K601" s="49">
        <v>3002010613</v>
      </c>
      <c r="L601" s="50">
        <v>350935</v>
      </c>
      <c r="M601" s="46">
        <v>52506697</v>
      </c>
      <c r="N601" s="46">
        <v>10000</v>
      </c>
      <c r="O601" s="47" t="s">
        <v>415</v>
      </c>
      <c r="P601" s="47" t="s">
        <v>415</v>
      </c>
      <c r="Q601" s="47" t="s">
        <v>166</v>
      </c>
      <c r="R601" s="47" t="s">
        <v>249</v>
      </c>
      <c r="S601" s="47" t="s">
        <v>413</v>
      </c>
      <c r="T601" s="47" t="s">
        <v>422</v>
      </c>
      <c r="U601" s="46" t="s">
        <v>292</v>
      </c>
      <c r="V601" s="46" t="s">
        <v>170</v>
      </c>
      <c r="W601" s="46" t="s">
        <v>423</v>
      </c>
      <c r="X601" s="46">
        <v>750000</v>
      </c>
      <c r="Y601" s="47">
        <v>2000075</v>
      </c>
      <c r="Z601" s="47">
        <v>2000087</v>
      </c>
      <c r="AA601" s="47" t="s">
        <v>416</v>
      </c>
      <c r="AB601" s="46" t="s">
        <v>391</v>
      </c>
      <c r="AC601" s="52">
        <v>0</v>
      </c>
      <c r="AD601" s="48" t="s">
        <v>427</v>
      </c>
      <c r="AE601" s="25" t="s">
        <v>424</v>
      </c>
    </row>
    <row r="602" s="13" customFormat="1" ht="21.95" customHeight="1" spans="1:31">
      <c r="A602" s="45">
        <f t="shared" si="19"/>
        <v>304001</v>
      </c>
      <c r="B602" s="45" t="str">
        <f t="shared" si="21"/>
        <v>UnionBattleConfig_Mission_Des_304001</v>
      </c>
      <c r="C602" s="46" t="s">
        <v>164</v>
      </c>
      <c r="D602" s="46">
        <v>3</v>
      </c>
      <c r="E602" s="46">
        <f t="shared" si="20"/>
        <v>40</v>
      </c>
      <c r="F602" s="46">
        <v>1</v>
      </c>
      <c r="G602" s="46">
        <f t="shared" si="18"/>
        <v>304002</v>
      </c>
      <c r="H602" s="46">
        <v>30010201</v>
      </c>
      <c r="I602" s="48" t="s">
        <v>165</v>
      </c>
      <c r="J602" s="48" t="s">
        <v>165</v>
      </c>
      <c r="K602" s="49">
        <v>3002010111</v>
      </c>
      <c r="L602" s="50">
        <v>350935</v>
      </c>
      <c r="M602" s="46">
        <v>10501341</v>
      </c>
      <c r="N602" s="46">
        <v>10000</v>
      </c>
      <c r="O602" s="47" t="s">
        <v>415</v>
      </c>
      <c r="P602" s="47" t="s">
        <v>415</v>
      </c>
      <c r="Q602" s="47" t="s">
        <v>166</v>
      </c>
      <c r="R602" s="47" t="s">
        <v>249</v>
      </c>
      <c r="S602" s="47" t="s">
        <v>413</v>
      </c>
      <c r="T602" s="47" t="s">
        <v>277</v>
      </c>
      <c r="U602" s="46" t="s">
        <v>206</v>
      </c>
      <c r="V602" s="46" t="s">
        <v>170</v>
      </c>
      <c r="W602" s="46" t="s">
        <v>278</v>
      </c>
      <c r="X602" s="46">
        <v>150000</v>
      </c>
      <c r="Y602" s="47">
        <v>2000070</v>
      </c>
      <c r="Z602" s="47">
        <v>2000082</v>
      </c>
      <c r="AA602" s="47" t="s">
        <v>172</v>
      </c>
      <c r="AB602" s="46" t="s">
        <v>385</v>
      </c>
      <c r="AC602" s="52">
        <v>0</v>
      </c>
      <c r="AD602" s="48" t="s">
        <v>174</v>
      </c>
      <c r="AE602" s="25" t="s">
        <v>424</v>
      </c>
    </row>
    <row r="603" s="13" customFormat="1" ht="21.95" customHeight="1" spans="1:31">
      <c r="A603" s="45">
        <f t="shared" si="19"/>
        <v>304002</v>
      </c>
      <c r="B603" s="45" t="str">
        <f t="shared" si="21"/>
        <v>UnionBattleConfig_Mission_Des_304002</v>
      </c>
      <c r="C603" s="46" t="s">
        <v>175</v>
      </c>
      <c r="D603" s="46">
        <v>3</v>
      </c>
      <c r="E603" s="46">
        <f t="shared" si="20"/>
        <v>40</v>
      </c>
      <c r="F603" s="46">
        <v>2</v>
      </c>
      <c r="G603" s="46">
        <f t="shared" si="18"/>
        <v>304003</v>
      </c>
      <c r="H603" s="46">
        <v>30010202</v>
      </c>
      <c r="I603" s="48" t="s">
        <v>176</v>
      </c>
      <c r="J603" s="48" t="s">
        <v>176</v>
      </c>
      <c r="K603" s="49">
        <v>3002010211</v>
      </c>
      <c r="L603" s="50">
        <v>350935</v>
      </c>
      <c r="M603" s="46">
        <v>10501341</v>
      </c>
      <c r="N603" s="46">
        <v>24500</v>
      </c>
      <c r="O603" s="47" t="s">
        <v>415</v>
      </c>
      <c r="P603" s="47" t="s">
        <v>415</v>
      </c>
      <c r="Q603" s="47" t="s">
        <v>249</v>
      </c>
      <c r="R603" s="47" t="s">
        <v>166</v>
      </c>
      <c r="S603" s="47" t="s">
        <v>413</v>
      </c>
      <c r="T603" s="47" t="s">
        <v>280</v>
      </c>
      <c r="U603" s="46" t="s">
        <v>206</v>
      </c>
      <c r="V603" s="46" t="s">
        <v>170</v>
      </c>
      <c r="W603" s="46" t="s">
        <v>281</v>
      </c>
      <c r="X603" s="46">
        <v>150000</v>
      </c>
      <c r="Y603" s="47">
        <v>2000071</v>
      </c>
      <c r="Z603" s="47">
        <v>2000083</v>
      </c>
      <c r="AA603" s="47" t="s">
        <v>179</v>
      </c>
      <c r="AB603" s="46" t="s">
        <v>386</v>
      </c>
      <c r="AC603" s="52">
        <v>0</v>
      </c>
      <c r="AD603" s="48" t="s">
        <v>181</v>
      </c>
      <c r="AE603" s="25" t="s">
        <v>424</v>
      </c>
    </row>
    <row r="604" s="13" customFormat="1" ht="21.95" customHeight="1" spans="1:31">
      <c r="A604" s="45">
        <f t="shared" si="19"/>
        <v>304003</v>
      </c>
      <c r="B604" s="45" t="str">
        <f t="shared" si="21"/>
        <v>UnionBattleConfig_Mission_Des_304003</v>
      </c>
      <c r="C604" s="46" t="s">
        <v>182</v>
      </c>
      <c r="D604" s="46">
        <v>3</v>
      </c>
      <c r="E604" s="46">
        <f t="shared" si="20"/>
        <v>40</v>
      </c>
      <c r="F604" s="46">
        <v>3</v>
      </c>
      <c r="G604" s="46">
        <f t="shared" si="18"/>
        <v>304004</v>
      </c>
      <c r="H604" s="46">
        <v>30010203</v>
      </c>
      <c r="I604" s="48" t="s">
        <v>183</v>
      </c>
      <c r="J604" s="48" t="s">
        <v>183</v>
      </c>
      <c r="K604" s="49">
        <v>3002010311</v>
      </c>
      <c r="L604" s="50">
        <v>350935</v>
      </c>
      <c r="M604" s="46">
        <v>10501341</v>
      </c>
      <c r="N604" s="46">
        <v>10501341</v>
      </c>
      <c r="O604" s="47" t="s">
        <v>415</v>
      </c>
      <c r="P604" s="47" t="s">
        <v>415</v>
      </c>
      <c r="Q604" s="47" t="s">
        <v>166</v>
      </c>
      <c r="R604" s="47" t="s">
        <v>249</v>
      </c>
      <c r="S604" s="47" t="s">
        <v>413</v>
      </c>
      <c r="T604" s="47" t="s">
        <v>283</v>
      </c>
      <c r="U604" s="46" t="s">
        <v>206</v>
      </c>
      <c r="V604" s="46" t="s">
        <v>170</v>
      </c>
      <c r="W604" s="46" t="s">
        <v>278</v>
      </c>
      <c r="X604" s="46">
        <v>150000</v>
      </c>
      <c r="Y604" s="47">
        <v>2000072</v>
      </c>
      <c r="Z604" s="47">
        <v>2000084</v>
      </c>
      <c r="AA604" s="47" t="s">
        <v>185</v>
      </c>
      <c r="AB604" s="46" t="s">
        <v>387</v>
      </c>
      <c r="AC604" s="52">
        <v>0</v>
      </c>
      <c r="AD604" s="48" t="s">
        <v>187</v>
      </c>
      <c r="AE604" s="25" t="s">
        <v>424</v>
      </c>
    </row>
    <row r="605" s="13" customFormat="1" ht="21.95" customHeight="1" spans="1:31">
      <c r="A605" s="45">
        <f t="shared" si="19"/>
        <v>304004</v>
      </c>
      <c r="B605" s="45" t="str">
        <f t="shared" si="21"/>
        <v>UnionBattleConfig_Mission_Des_304004</v>
      </c>
      <c r="C605" s="46" t="s">
        <v>188</v>
      </c>
      <c r="D605" s="46">
        <v>3</v>
      </c>
      <c r="E605" s="46">
        <f t="shared" si="20"/>
        <v>40</v>
      </c>
      <c r="F605" s="46">
        <v>4</v>
      </c>
      <c r="G605" s="46">
        <f t="shared" si="18"/>
        <v>304005</v>
      </c>
      <c r="H605" s="46">
        <v>30010204</v>
      </c>
      <c r="I605" s="48" t="s">
        <v>189</v>
      </c>
      <c r="J605" s="48" t="s">
        <v>189</v>
      </c>
      <c r="K605" s="49">
        <v>3002010411</v>
      </c>
      <c r="L605" s="50">
        <v>350935</v>
      </c>
      <c r="M605" s="46">
        <v>21002678</v>
      </c>
      <c r="N605" s="46">
        <v>10000</v>
      </c>
      <c r="O605" s="47" t="s">
        <v>415</v>
      </c>
      <c r="P605" s="47" t="s">
        <v>415</v>
      </c>
      <c r="Q605" s="47" t="s">
        <v>166</v>
      </c>
      <c r="R605" s="47" t="s">
        <v>249</v>
      </c>
      <c r="S605" s="47" t="s">
        <v>413</v>
      </c>
      <c r="T605" s="47" t="s">
        <v>285</v>
      </c>
      <c r="U605" s="46" t="s">
        <v>206</v>
      </c>
      <c r="V605" s="46" t="s">
        <v>170</v>
      </c>
      <c r="W605" s="46" t="s">
        <v>286</v>
      </c>
      <c r="X605" s="46">
        <v>300000</v>
      </c>
      <c r="Y605" s="47">
        <v>2000073</v>
      </c>
      <c r="Z605" s="47">
        <v>2000085</v>
      </c>
      <c r="AA605" s="47" t="s">
        <v>193</v>
      </c>
      <c r="AB605" s="46" t="s">
        <v>388</v>
      </c>
      <c r="AC605" s="52">
        <v>0</v>
      </c>
      <c r="AD605" s="48" t="s">
        <v>195</v>
      </c>
      <c r="AE605" s="25" t="s">
        <v>424</v>
      </c>
    </row>
    <row r="606" s="13" customFormat="1" ht="21.95" customHeight="1" spans="1:31">
      <c r="A606" s="45">
        <f t="shared" si="19"/>
        <v>304005</v>
      </c>
      <c r="B606" s="45" t="str">
        <f t="shared" si="21"/>
        <v>UnionBattleConfig_Mission_Des_304005</v>
      </c>
      <c r="C606" s="46" t="s">
        <v>196</v>
      </c>
      <c r="D606" s="46">
        <v>3</v>
      </c>
      <c r="E606" s="46">
        <f t="shared" si="20"/>
        <v>40</v>
      </c>
      <c r="F606" s="46">
        <v>5</v>
      </c>
      <c r="G606" s="46">
        <f t="shared" si="18"/>
        <v>304006</v>
      </c>
      <c r="H606" s="46">
        <v>30010205</v>
      </c>
      <c r="I606" s="48" t="s">
        <v>197</v>
      </c>
      <c r="J606" s="48" t="s">
        <v>197</v>
      </c>
      <c r="K606" s="49">
        <v>3002010511</v>
      </c>
      <c r="L606" s="50">
        <v>350935</v>
      </c>
      <c r="M606" s="46">
        <v>21002678</v>
      </c>
      <c r="N606" s="46">
        <v>24500</v>
      </c>
      <c r="O606" s="47" t="s">
        <v>415</v>
      </c>
      <c r="P606" s="47" t="s">
        <v>415</v>
      </c>
      <c r="Q606" s="47" t="s">
        <v>249</v>
      </c>
      <c r="R606" s="47" t="s">
        <v>166</v>
      </c>
      <c r="S606" s="47" t="s">
        <v>413</v>
      </c>
      <c r="T606" s="47" t="s">
        <v>288</v>
      </c>
      <c r="U606" s="46" t="s">
        <v>206</v>
      </c>
      <c r="V606" s="46" t="s">
        <v>170</v>
      </c>
      <c r="W606" s="46" t="s">
        <v>289</v>
      </c>
      <c r="X606" s="46">
        <v>300000</v>
      </c>
      <c r="Y606" s="47">
        <v>2000074</v>
      </c>
      <c r="Z606" s="47">
        <v>2000086</v>
      </c>
      <c r="AA606" s="47" t="s">
        <v>200</v>
      </c>
      <c r="AB606" s="46" t="s">
        <v>389</v>
      </c>
      <c r="AC606" s="52">
        <v>0</v>
      </c>
      <c r="AD606" s="48" t="s">
        <v>202</v>
      </c>
      <c r="AE606" s="25" t="s">
        <v>424</v>
      </c>
    </row>
    <row r="607" s="13" customFormat="1" ht="21.95" customHeight="1" spans="1:31">
      <c r="A607" s="45">
        <f t="shared" si="19"/>
        <v>304006</v>
      </c>
      <c r="B607" s="45" t="str">
        <f t="shared" si="21"/>
        <v>UnionBattleConfig_Mission_Des_304006</v>
      </c>
      <c r="C607" s="46" t="s">
        <v>425</v>
      </c>
      <c r="D607" s="46">
        <v>3</v>
      </c>
      <c r="E607" s="46">
        <f t="shared" si="20"/>
        <v>40</v>
      </c>
      <c r="F607" s="46">
        <v>6</v>
      </c>
      <c r="G607" s="46">
        <f t="shared" si="18"/>
        <v>304101</v>
      </c>
      <c r="H607" s="46">
        <v>30010207</v>
      </c>
      <c r="I607" s="48" t="s">
        <v>426</v>
      </c>
      <c r="J607" s="48" t="s">
        <v>426</v>
      </c>
      <c r="K607" s="49">
        <v>3002010613</v>
      </c>
      <c r="L607" s="50">
        <v>350935</v>
      </c>
      <c r="M607" s="46">
        <v>52506697</v>
      </c>
      <c r="N607" s="46">
        <v>10000</v>
      </c>
      <c r="O607" s="47" t="s">
        <v>415</v>
      </c>
      <c r="P607" s="47" t="s">
        <v>415</v>
      </c>
      <c r="Q607" s="47" t="s">
        <v>166</v>
      </c>
      <c r="R607" s="47" t="s">
        <v>249</v>
      </c>
      <c r="S607" s="47" t="s">
        <v>413</v>
      </c>
      <c r="T607" s="47" t="s">
        <v>422</v>
      </c>
      <c r="U607" s="46" t="s">
        <v>292</v>
      </c>
      <c r="V607" s="46" t="s">
        <v>170</v>
      </c>
      <c r="W607" s="46" t="s">
        <v>423</v>
      </c>
      <c r="X607" s="46">
        <v>750000</v>
      </c>
      <c r="Y607" s="47">
        <v>2000075</v>
      </c>
      <c r="Z607" s="47">
        <v>2000087</v>
      </c>
      <c r="AA607" s="47" t="s">
        <v>416</v>
      </c>
      <c r="AB607" s="46" t="s">
        <v>391</v>
      </c>
      <c r="AC607" s="52">
        <v>0</v>
      </c>
      <c r="AD607" s="48" t="s">
        <v>427</v>
      </c>
      <c r="AE607" s="25" t="s">
        <v>424</v>
      </c>
    </row>
    <row r="608" s="13" customFormat="1" ht="21.95" customHeight="1" spans="1:31">
      <c r="A608" s="45">
        <f t="shared" si="19"/>
        <v>304101</v>
      </c>
      <c r="B608" s="45" t="str">
        <f t="shared" si="21"/>
        <v>UnionBattleConfig_Mission_Des_304101</v>
      </c>
      <c r="C608" s="46" t="s">
        <v>164</v>
      </c>
      <c r="D608" s="46">
        <v>3</v>
      </c>
      <c r="E608" s="46">
        <f t="shared" si="20"/>
        <v>41</v>
      </c>
      <c r="F608" s="46">
        <v>1</v>
      </c>
      <c r="G608" s="46">
        <f t="shared" si="18"/>
        <v>304102</v>
      </c>
      <c r="H608" s="46">
        <v>30010201</v>
      </c>
      <c r="I608" s="48" t="s">
        <v>165</v>
      </c>
      <c r="J608" s="48" t="s">
        <v>165</v>
      </c>
      <c r="K608" s="49">
        <v>3002010111</v>
      </c>
      <c r="L608" s="50">
        <v>350935</v>
      </c>
      <c r="M608" s="46">
        <v>10501341</v>
      </c>
      <c r="N608" s="46">
        <v>10000</v>
      </c>
      <c r="O608" s="47" t="s">
        <v>415</v>
      </c>
      <c r="P608" s="47" t="s">
        <v>415</v>
      </c>
      <c r="Q608" s="47" t="s">
        <v>166</v>
      </c>
      <c r="R608" s="47" t="s">
        <v>249</v>
      </c>
      <c r="S608" s="47" t="s">
        <v>413</v>
      </c>
      <c r="T608" s="47" t="s">
        <v>277</v>
      </c>
      <c r="U608" s="46" t="s">
        <v>206</v>
      </c>
      <c r="V608" s="46" t="s">
        <v>170</v>
      </c>
      <c r="W608" s="46" t="s">
        <v>278</v>
      </c>
      <c r="X608" s="46">
        <v>150000</v>
      </c>
      <c r="Y608" s="47">
        <v>2000070</v>
      </c>
      <c r="Z608" s="47">
        <v>2000082</v>
      </c>
      <c r="AA608" s="47" t="s">
        <v>172</v>
      </c>
      <c r="AB608" s="46" t="s">
        <v>385</v>
      </c>
      <c r="AC608" s="52">
        <v>0</v>
      </c>
      <c r="AD608" s="48" t="s">
        <v>174</v>
      </c>
      <c r="AE608" s="25" t="s">
        <v>424</v>
      </c>
    </row>
    <row r="609" s="13" customFormat="1" ht="21.95" customHeight="1" spans="1:31">
      <c r="A609" s="45">
        <f t="shared" si="19"/>
        <v>304102</v>
      </c>
      <c r="B609" s="45" t="str">
        <f t="shared" si="21"/>
        <v>UnionBattleConfig_Mission_Des_304102</v>
      </c>
      <c r="C609" s="46" t="s">
        <v>175</v>
      </c>
      <c r="D609" s="46">
        <v>3</v>
      </c>
      <c r="E609" s="46">
        <f t="shared" si="20"/>
        <v>41</v>
      </c>
      <c r="F609" s="46">
        <v>2</v>
      </c>
      <c r="G609" s="46">
        <f t="shared" si="18"/>
        <v>304103</v>
      </c>
      <c r="H609" s="46">
        <v>30010202</v>
      </c>
      <c r="I609" s="48" t="s">
        <v>176</v>
      </c>
      <c r="J609" s="48" t="s">
        <v>176</v>
      </c>
      <c r="K609" s="49">
        <v>3002010211</v>
      </c>
      <c r="L609" s="50">
        <v>350935</v>
      </c>
      <c r="M609" s="46">
        <v>10501341</v>
      </c>
      <c r="N609" s="46">
        <v>24500</v>
      </c>
      <c r="O609" s="47" t="s">
        <v>415</v>
      </c>
      <c r="P609" s="47" t="s">
        <v>415</v>
      </c>
      <c r="Q609" s="47" t="s">
        <v>249</v>
      </c>
      <c r="R609" s="47" t="s">
        <v>166</v>
      </c>
      <c r="S609" s="47" t="s">
        <v>413</v>
      </c>
      <c r="T609" s="47" t="s">
        <v>280</v>
      </c>
      <c r="U609" s="46" t="s">
        <v>206</v>
      </c>
      <c r="V609" s="46" t="s">
        <v>170</v>
      </c>
      <c r="W609" s="46" t="s">
        <v>281</v>
      </c>
      <c r="X609" s="46">
        <v>150000</v>
      </c>
      <c r="Y609" s="47">
        <v>2000071</v>
      </c>
      <c r="Z609" s="47">
        <v>2000083</v>
      </c>
      <c r="AA609" s="47" t="s">
        <v>179</v>
      </c>
      <c r="AB609" s="46" t="s">
        <v>386</v>
      </c>
      <c r="AC609" s="52">
        <v>0</v>
      </c>
      <c r="AD609" s="48" t="s">
        <v>181</v>
      </c>
      <c r="AE609" s="25" t="s">
        <v>424</v>
      </c>
    </row>
    <row r="610" s="13" customFormat="1" ht="21.95" customHeight="1" spans="1:31">
      <c r="A610" s="45">
        <f t="shared" si="19"/>
        <v>304103</v>
      </c>
      <c r="B610" s="45" t="str">
        <f t="shared" si="21"/>
        <v>UnionBattleConfig_Mission_Des_304103</v>
      </c>
      <c r="C610" s="46" t="s">
        <v>182</v>
      </c>
      <c r="D610" s="46">
        <v>3</v>
      </c>
      <c r="E610" s="46">
        <f t="shared" si="20"/>
        <v>41</v>
      </c>
      <c r="F610" s="46">
        <v>3</v>
      </c>
      <c r="G610" s="46">
        <f t="shared" si="18"/>
        <v>304104</v>
      </c>
      <c r="H610" s="46">
        <v>30010203</v>
      </c>
      <c r="I610" s="48" t="s">
        <v>183</v>
      </c>
      <c r="J610" s="48" t="s">
        <v>183</v>
      </c>
      <c r="K610" s="49">
        <v>3002010311</v>
      </c>
      <c r="L610" s="50">
        <v>350935</v>
      </c>
      <c r="M610" s="46">
        <v>10501341</v>
      </c>
      <c r="N610" s="46">
        <v>10501341</v>
      </c>
      <c r="O610" s="47" t="s">
        <v>415</v>
      </c>
      <c r="P610" s="47" t="s">
        <v>415</v>
      </c>
      <c r="Q610" s="47" t="s">
        <v>166</v>
      </c>
      <c r="R610" s="47" t="s">
        <v>249</v>
      </c>
      <c r="S610" s="47" t="s">
        <v>413</v>
      </c>
      <c r="T610" s="47" t="s">
        <v>283</v>
      </c>
      <c r="U610" s="46" t="s">
        <v>206</v>
      </c>
      <c r="V610" s="46" t="s">
        <v>170</v>
      </c>
      <c r="W610" s="46" t="s">
        <v>278</v>
      </c>
      <c r="X610" s="46">
        <v>150000</v>
      </c>
      <c r="Y610" s="47">
        <v>2000072</v>
      </c>
      <c r="Z610" s="47">
        <v>2000084</v>
      </c>
      <c r="AA610" s="47" t="s">
        <v>185</v>
      </c>
      <c r="AB610" s="46" t="s">
        <v>387</v>
      </c>
      <c r="AC610" s="52">
        <v>0</v>
      </c>
      <c r="AD610" s="48" t="s">
        <v>187</v>
      </c>
      <c r="AE610" s="25" t="s">
        <v>424</v>
      </c>
    </row>
    <row r="611" s="13" customFormat="1" ht="21.95" customHeight="1" spans="1:31">
      <c r="A611" s="45">
        <f t="shared" si="19"/>
        <v>304104</v>
      </c>
      <c r="B611" s="45" t="str">
        <f t="shared" si="21"/>
        <v>UnionBattleConfig_Mission_Des_304104</v>
      </c>
      <c r="C611" s="46" t="s">
        <v>188</v>
      </c>
      <c r="D611" s="46">
        <v>3</v>
      </c>
      <c r="E611" s="46">
        <f t="shared" si="20"/>
        <v>41</v>
      </c>
      <c r="F611" s="46">
        <v>4</v>
      </c>
      <c r="G611" s="46">
        <f t="shared" si="18"/>
        <v>304105</v>
      </c>
      <c r="H611" s="46">
        <v>30010204</v>
      </c>
      <c r="I611" s="48" t="s">
        <v>189</v>
      </c>
      <c r="J611" s="48" t="s">
        <v>189</v>
      </c>
      <c r="K611" s="49">
        <v>3002010411</v>
      </c>
      <c r="L611" s="50">
        <v>350935</v>
      </c>
      <c r="M611" s="46">
        <v>21002678</v>
      </c>
      <c r="N611" s="46">
        <v>10000</v>
      </c>
      <c r="O611" s="47" t="s">
        <v>415</v>
      </c>
      <c r="P611" s="47" t="s">
        <v>415</v>
      </c>
      <c r="Q611" s="47" t="s">
        <v>166</v>
      </c>
      <c r="R611" s="47" t="s">
        <v>249</v>
      </c>
      <c r="S611" s="47" t="s">
        <v>413</v>
      </c>
      <c r="T611" s="47" t="s">
        <v>285</v>
      </c>
      <c r="U611" s="46" t="s">
        <v>206</v>
      </c>
      <c r="V611" s="46" t="s">
        <v>170</v>
      </c>
      <c r="W611" s="46" t="s">
        <v>286</v>
      </c>
      <c r="X611" s="46">
        <v>300000</v>
      </c>
      <c r="Y611" s="47">
        <v>2000073</v>
      </c>
      <c r="Z611" s="47">
        <v>2000085</v>
      </c>
      <c r="AA611" s="47" t="s">
        <v>193</v>
      </c>
      <c r="AB611" s="46" t="s">
        <v>388</v>
      </c>
      <c r="AC611" s="52">
        <v>0</v>
      </c>
      <c r="AD611" s="48" t="s">
        <v>195</v>
      </c>
      <c r="AE611" s="25" t="s">
        <v>424</v>
      </c>
    </row>
    <row r="612" s="13" customFormat="1" ht="21.95" customHeight="1" spans="1:31">
      <c r="A612" s="45">
        <f t="shared" si="19"/>
        <v>304105</v>
      </c>
      <c r="B612" s="45" t="str">
        <f t="shared" si="21"/>
        <v>UnionBattleConfig_Mission_Des_304105</v>
      </c>
      <c r="C612" s="46" t="s">
        <v>196</v>
      </c>
      <c r="D612" s="46">
        <v>3</v>
      </c>
      <c r="E612" s="46">
        <f t="shared" si="20"/>
        <v>41</v>
      </c>
      <c r="F612" s="46">
        <v>5</v>
      </c>
      <c r="G612" s="46">
        <f t="shared" ref="G612:G675" si="22">G606+100</f>
        <v>304106</v>
      </c>
      <c r="H612" s="46">
        <v>30010205</v>
      </c>
      <c r="I612" s="48" t="s">
        <v>197</v>
      </c>
      <c r="J612" s="48" t="s">
        <v>197</v>
      </c>
      <c r="K612" s="49">
        <v>3002010511</v>
      </c>
      <c r="L612" s="50">
        <v>350935</v>
      </c>
      <c r="M612" s="46">
        <v>21002678</v>
      </c>
      <c r="N612" s="46">
        <v>24500</v>
      </c>
      <c r="O612" s="47" t="s">
        <v>415</v>
      </c>
      <c r="P612" s="47" t="s">
        <v>415</v>
      </c>
      <c r="Q612" s="47" t="s">
        <v>249</v>
      </c>
      <c r="R612" s="47" t="s">
        <v>166</v>
      </c>
      <c r="S612" s="47" t="s">
        <v>413</v>
      </c>
      <c r="T612" s="47" t="s">
        <v>288</v>
      </c>
      <c r="U612" s="46" t="s">
        <v>206</v>
      </c>
      <c r="V612" s="46" t="s">
        <v>170</v>
      </c>
      <c r="W612" s="46" t="s">
        <v>289</v>
      </c>
      <c r="X612" s="46">
        <v>300000</v>
      </c>
      <c r="Y612" s="47">
        <v>2000074</v>
      </c>
      <c r="Z612" s="47">
        <v>2000086</v>
      </c>
      <c r="AA612" s="47" t="s">
        <v>200</v>
      </c>
      <c r="AB612" s="46" t="s">
        <v>389</v>
      </c>
      <c r="AC612" s="52">
        <v>0</v>
      </c>
      <c r="AD612" s="48" t="s">
        <v>202</v>
      </c>
      <c r="AE612" s="25" t="s">
        <v>424</v>
      </c>
    </row>
    <row r="613" s="13" customFormat="1" ht="21.95" customHeight="1" spans="1:31">
      <c r="A613" s="45">
        <f t="shared" ref="A613:A676" si="23">D613*100000+E613*100+F613</f>
        <v>304106</v>
      </c>
      <c r="B613" s="45" t="str">
        <f t="shared" si="21"/>
        <v>UnionBattleConfig_Mission_Des_304106</v>
      </c>
      <c r="C613" s="46" t="s">
        <v>425</v>
      </c>
      <c r="D613" s="46">
        <v>3</v>
      </c>
      <c r="E613" s="46">
        <f t="shared" ref="E613:E676" si="24">E607+1</f>
        <v>41</v>
      </c>
      <c r="F613" s="46">
        <v>6</v>
      </c>
      <c r="G613" s="46">
        <f t="shared" si="22"/>
        <v>304201</v>
      </c>
      <c r="H613" s="46">
        <v>30010207</v>
      </c>
      <c r="I613" s="48" t="s">
        <v>426</v>
      </c>
      <c r="J613" s="48" t="s">
        <v>426</v>
      </c>
      <c r="K613" s="49">
        <v>3002010613</v>
      </c>
      <c r="L613" s="50">
        <v>350935</v>
      </c>
      <c r="M613" s="46">
        <v>52506697</v>
      </c>
      <c r="N613" s="46">
        <v>10000</v>
      </c>
      <c r="O613" s="47" t="s">
        <v>415</v>
      </c>
      <c r="P613" s="47" t="s">
        <v>415</v>
      </c>
      <c r="Q613" s="47" t="s">
        <v>166</v>
      </c>
      <c r="R613" s="47" t="s">
        <v>249</v>
      </c>
      <c r="S613" s="47" t="s">
        <v>413</v>
      </c>
      <c r="T613" s="47" t="s">
        <v>422</v>
      </c>
      <c r="U613" s="46" t="s">
        <v>292</v>
      </c>
      <c r="V613" s="46" t="s">
        <v>170</v>
      </c>
      <c r="W613" s="46" t="s">
        <v>423</v>
      </c>
      <c r="X613" s="46">
        <v>750000</v>
      </c>
      <c r="Y613" s="47">
        <v>2000075</v>
      </c>
      <c r="Z613" s="47">
        <v>2000087</v>
      </c>
      <c r="AA613" s="47" t="s">
        <v>416</v>
      </c>
      <c r="AB613" s="46" t="s">
        <v>391</v>
      </c>
      <c r="AC613" s="52">
        <v>0</v>
      </c>
      <c r="AD613" s="48" t="s">
        <v>427</v>
      </c>
      <c r="AE613" s="25" t="s">
        <v>424</v>
      </c>
    </row>
    <row r="614" s="13" customFormat="1" ht="21.95" customHeight="1" spans="1:31">
      <c r="A614" s="45">
        <f t="shared" si="23"/>
        <v>304201</v>
      </c>
      <c r="B614" s="45" t="str">
        <f t="shared" si="21"/>
        <v>UnionBattleConfig_Mission_Des_304201</v>
      </c>
      <c r="C614" s="46" t="s">
        <v>164</v>
      </c>
      <c r="D614" s="46">
        <v>3</v>
      </c>
      <c r="E614" s="46">
        <f t="shared" si="24"/>
        <v>42</v>
      </c>
      <c r="F614" s="46">
        <v>1</v>
      </c>
      <c r="G614" s="46">
        <f t="shared" si="22"/>
        <v>304202</v>
      </c>
      <c r="H614" s="46">
        <v>30010201</v>
      </c>
      <c r="I614" s="48" t="s">
        <v>165</v>
      </c>
      <c r="J614" s="48" t="s">
        <v>165</v>
      </c>
      <c r="K614" s="49">
        <v>3002010111</v>
      </c>
      <c r="L614" s="50">
        <v>350935</v>
      </c>
      <c r="M614" s="46">
        <v>10501341</v>
      </c>
      <c r="N614" s="46">
        <v>10000</v>
      </c>
      <c r="O614" s="47" t="s">
        <v>415</v>
      </c>
      <c r="P614" s="47" t="s">
        <v>415</v>
      </c>
      <c r="Q614" s="47" t="s">
        <v>166</v>
      </c>
      <c r="R614" s="47" t="s">
        <v>249</v>
      </c>
      <c r="S614" s="47" t="s">
        <v>413</v>
      </c>
      <c r="T614" s="47" t="s">
        <v>277</v>
      </c>
      <c r="U614" s="46" t="s">
        <v>206</v>
      </c>
      <c r="V614" s="46" t="s">
        <v>170</v>
      </c>
      <c r="W614" s="46" t="s">
        <v>278</v>
      </c>
      <c r="X614" s="46">
        <v>150000</v>
      </c>
      <c r="Y614" s="47">
        <v>2000070</v>
      </c>
      <c r="Z614" s="47">
        <v>2000082</v>
      </c>
      <c r="AA614" s="47" t="s">
        <v>172</v>
      </c>
      <c r="AB614" s="46" t="s">
        <v>385</v>
      </c>
      <c r="AC614" s="52">
        <v>0</v>
      </c>
      <c r="AD614" s="48" t="s">
        <v>174</v>
      </c>
      <c r="AE614" s="25" t="s">
        <v>424</v>
      </c>
    </row>
    <row r="615" s="13" customFormat="1" ht="21.95" customHeight="1" spans="1:31">
      <c r="A615" s="45">
        <f t="shared" si="23"/>
        <v>304202</v>
      </c>
      <c r="B615" s="45" t="str">
        <f t="shared" si="21"/>
        <v>UnionBattleConfig_Mission_Des_304202</v>
      </c>
      <c r="C615" s="46" t="s">
        <v>175</v>
      </c>
      <c r="D615" s="46">
        <v>3</v>
      </c>
      <c r="E615" s="46">
        <f t="shared" si="24"/>
        <v>42</v>
      </c>
      <c r="F615" s="46">
        <v>2</v>
      </c>
      <c r="G615" s="46">
        <f t="shared" si="22"/>
        <v>304203</v>
      </c>
      <c r="H615" s="46">
        <v>30010202</v>
      </c>
      <c r="I615" s="48" t="s">
        <v>176</v>
      </c>
      <c r="J615" s="48" t="s">
        <v>176</v>
      </c>
      <c r="K615" s="49">
        <v>3002010211</v>
      </c>
      <c r="L615" s="50">
        <v>350935</v>
      </c>
      <c r="M615" s="46">
        <v>10501341</v>
      </c>
      <c r="N615" s="46">
        <v>24500</v>
      </c>
      <c r="O615" s="47" t="s">
        <v>415</v>
      </c>
      <c r="P615" s="47" t="s">
        <v>415</v>
      </c>
      <c r="Q615" s="47" t="s">
        <v>249</v>
      </c>
      <c r="R615" s="47" t="s">
        <v>166</v>
      </c>
      <c r="S615" s="47" t="s">
        <v>413</v>
      </c>
      <c r="T615" s="47" t="s">
        <v>280</v>
      </c>
      <c r="U615" s="46" t="s">
        <v>206</v>
      </c>
      <c r="V615" s="46" t="s">
        <v>170</v>
      </c>
      <c r="W615" s="46" t="s">
        <v>281</v>
      </c>
      <c r="X615" s="46">
        <v>150000</v>
      </c>
      <c r="Y615" s="47">
        <v>2000071</v>
      </c>
      <c r="Z615" s="47">
        <v>2000083</v>
      </c>
      <c r="AA615" s="47" t="s">
        <v>179</v>
      </c>
      <c r="AB615" s="46" t="s">
        <v>386</v>
      </c>
      <c r="AC615" s="52">
        <v>0</v>
      </c>
      <c r="AD615" s="48" t="s">
        <v>181</v>
      </c>
      <c r="AE615" s="25" t="s">
        <v>424</v>
      </c>
    </row>
    <row r="616" s="13" customFormat="1" ht="21.95" customHeight="1" spans="1:31">
      <c r="A616" s="45">
        <f t="shared" si="23"/>
        <v>304203</v>
      </c>
      <c r="B616" s="45" t="str">
        <f t="shared" si="21"/>
        <v>UnionBattleConfig_Mission_Des_304203</v>
      </c>
      <c r="C616" s="46" t="s">
        <v>182</v>
      </c>
      <c r="D616" s="46">
        <v>3</v>
      </c>
      <c r="E616" s="46">
        <f t="shared" si="24"/>
        <v>42</v>
      </c>
      <c r="F616" s="46">
        <v>3</v>
      </c>
      <c r="G616" s="46">
        <f t="shared" si="22"/>
        <v>304204</v>
      </c>
      <c r="H616" s="46">
        <v>30010203</v>
      </c>
      <c r="I616" s="48" t="s">
        <v>183</v>
      </c>
      <c r="J616" s="48" t="s">
        <v>183</v>
      </c>
      <c r="K616" s="49">
        <v>3002010311</v>
      </c>
      <c r="L616" s="50">
        <v>350935</v>
      </c>
      <c r="M616" s="46">
        <v>10501341</v>
      </c>
      <c r="N616" s="46">
        <v>10501341</v>
      </c>
      <c r="O616" s="47" t="s">
        <v>415</v>
      </c>
      <c r="P616" s="47" t="s">
        <v>415</v>
      </c>
      <c r="Q616" s="47" t="s">
        <v>166</v>
      </c>
      <c r="R616" s="47" t="s">
        <v>249</v>
      </c>
      <c r="S616" s="47" t="s">
        <v>413</v>
      </c>
      <c r="T616" s="47" t="s">
        <v>283</v>
      </c>
      <c r="U616" s="46" t="s">
        <v>206</v>
      </c>
      <c r="V616" s="46" t="s">
        <v>170</v>
      </c>
      <c r="W616" s="46" t="s">
        <v>278</v>
      </c>
      <c r="X616" s="46">
        <v>150000</v>
      </c>
      <c r="Y616" s="47">
        <v>2000072</v>
      </c>
      <c r="Z616" s="47">
        <v>2000084</v>
      </c>
      <c r="AA616" s="47" t="s">
        <v>185</v>
      </c>
      <c r="AB616" s="46" t="s">
        <v>387</v>
      </c>
      <c r="AC616" s="52">
        <v>0</v>
      </c>
      <c r="AD616" s="48" t="s">
        <v>187</v>
      </c>
      <c r="AE616" s="25" t="s">
        <v>424</v>
      </c>
    </row>
    <row r="617" s="13" customFormat="1" ht="21.95" customHeight="1" spans="1:31">
      <c r="A617" s="45">
        <f t="shared" si="23"/>
        <v>304204</v>
      </c>
      <c r="B617" s="45" t="str">
        <f t="shared" si="21"/>
        <v>UnionBattleConfig_Mission_Des_304204</v>
      </c>
      <c r="C617" s="46" t="s">
        <v>188</v>
      </c>
      <c r="D617" s="46">
        <v>3</v>
      </c>
      <c r="E617" s="46">
        <f t="shared" si="24"/>
        <v>42</v>
      </c>
      <c r="F617" s="46">
        <v>4</v>
      </c>
      <c r="G617" s="46">
        <f t="shared" si="22"/>
        <v>304205</v>
      </c>
      <c r="H617" s="46">
        <v>30010204</v>
      </c>
      <c r="I617" s="48" t="s">
        <v>189</v>
      </c>
      <c r="J617" s="48" t="s">
        <v>189</v>
      </c>
      <c r="K617" s="49">
        <v>3002010411</v>
      </c>
      <c r="L617" s="50">
        <v>350935</v>
      </c>
      <c r="M617" s="46">
        <v>21002678</v>
      </c>
      <c r="N617" s="46">
        <v>10000</v>
      </c>
      <c r="O617" s="47" t="s">
        <v>415</v>
      </c>
      <c r="P617" s="47" t="s">
        <v>415</v>
      </c>
      <c r="Q617" s="47" t="s">
        <v>166</v>
      </c>
      <c r="R617" s="47" t="s">
        <v>249</v>
      </c>
      <c r="S617" s="47" t="s">
        <v>413</v>
      </c>
      <c r="T617" s="47" t="s">
        <v>285</v>
      </c>
      <c r="U617" s="46" t="s">
        <v>206</v>
      </c>
      <c r="V617" s="46" t="s">
        <v>170</v>
      </c>
      <c r="W617" s="46" t="s">
        <v>286</v>
      </c>
      <c r="X617" s="46">
        <v>300000</v>
      </c>
      <c r="Y617" s="47">
        <v>2000073</v>
      </c>
      <c r="Z617" s="47">
        <v>2000085</v>
      </c>
      <c r="AA617" s="47" t="s">
        <v>193</v>
      </c>
      <c r="AB617" s="46" t="s">
        <v>388</v>
      </c>
      <c r="AC617" s="52">
        <v>0</v>
      </c>
      <c r="AD617" s="48" t="s">
        <v>195</v>
      </c>
      <c r="AE617" s="25" t="s">
        <v>424</v>
      </c>
    </row>
    <row r="618" s="13" customFormat="1" ht="21.95" customHeight="1" spans="1:31">
      <c r="A618" s="45">
        <f t="shared" si="23"/>
        <v>304205</v>
      </c>
      <c r="B618" s="45" t="str">
        <f t="shared" si="21"/>
        <v>UnionBattleConfig_Mission_Des_304205</v>
      </c>
      <c r="C618" s="46" t="s">
        <v>196</v>
      </c>
      <c r="D618" s="46">
        <v>3</v>
      </c>
      <c r="E618" s="46">
        <f t="shared" si="24"/>
        <v>42</v>
      </c>
      <c r="F618" s="46">
        <v>5</v>
      </c>
      <c r="G618" s="46">
        <f t="shared" si="22"/>
        <v>304206</v>
      </c>
      <c r="H618" s="46">
        <v>30010205</v>
      </c>
      <c r="I618" s="48" t="s">
        <v>197</v>
      </c>
      <c r="J618" s="48" t="s">
        <v>197</v>
      </c>
      <c r="K618" s="49">
        <v>3002010511</v>
      </c>
      <c r="L618" s="50">
        <v>350935</v>
      </c>
      <c r="M618" s="46">
        <v>21002678</v>
      </c>
      <c r="N618" s="46">
        <v>24500</v>
      </c>
      <c r="O618" s="47" t="s">
        <v>415</v>
      </c>
      <c r="P618" s="47" t="s">
        <v>415</v>
      </c>
      <c r="Q618" s="47" t="s">
        <v>249</v>
      </c>
      <c r="R618" s="47" t="s">
        <v>166</v>
      </c>
      <c r="S618" s="47" t="s">
        <v>413</v>
      </c>
      <c r="T618" s="47" t="s">
        <v>288</v>
      </c>
      <c r="U618" s="46" t="s">
        <v>206</v>
      </c>
      <c r="V618" s="46" t="s">
        <v>170</v>
      </c>
      <c r="W618" s="46" t="s">
        <v>289</v>
      </c>
      <c r="X618" s="46">
        <v>300000</v>
      </c>
      <c r="Y618" s="47">
        <v>2000074</v>
      </c>
      <c r="Z618" s="47">
        <v>2000086</v>
      </c>
      <c r="AA618" s="47" t="s">
        <v>200</v>
      </c>
      <c r="AB618" s="46" t="s">
        <v>389</v>
      </c>
      <c r="AC618" s="52">
        <v>0</v>
      </c>
      <c r="AD618" s="48" t="s">
        <v>202</v>
      </c>
      <c r="AE618" s="25" t="s">
        <v>424</v>
      </c>
    </row>
    <row r="619" s="13" customFormat="1" ht="21.95" customHeight="1" spans="1:31">
      <c r="A619" s="45">
        <f t="shared" si="23"/>
        <v>304206</v>
      </c>
      <c r="B619" s="45" t="str">
        <f t="shared" si="21"/>
        <v>UnionBattleConfig_Mission_Des_304206</v>
      </c>
      <c r="C619" s="46" t="s">
        <v>425</v>
      </c>
      <c r="D619" s="46">
        <v>3</v>
      </c>
      <c r="E619" s="46">
        <f t="shared" si="24"/>
        <v>42</v>
      </c>
      <c r="F619" s="46">
        <v>6</v>
      </c>
      <c r="G619" s="46">
        <f t="shared" si="22"/>
        <v>304301</v>
      </c>
      <c r="H619" s="46">
        <v>30010207</v>
      </c>
      <c r="I619" s="48" t="s">
        <v>426</v>
      </c>
      <c r="J619" s="48" t="s">
        <v>426</v>
      </c>
      <c r="K619" s="49">
        <v>3002010613</v>
      </c>
      <c r="L619" s="50">
        <v>350935</v>
      </c>
      <c r="M619" s="46">
        <v>52506697</v>
      </c>
      <c r="N619" s="46">
        <v>10000</v>
      </c>
      <c r="O619" s="47" t="s">
        <v>415</v>
      </c>
      <c r="P619" s="47" t="s">
        <v>415</v>
      </c>
      <c r="Q619" s="47" t="s">
        <v>166</v>
      </c>
      <c r="R619" s="47" t="s">
        <v>249</v>
      </c>
      <c r="S619" s="47" t="s">
        <v>413</v>
      </c>
      <c r="T619" s="47" t="s">
        <v>422</v>
      </c>
      <c r="U619" s="46" t="s">
        <v>292</v>
      </c>
      <c r="V619" s="46" t="s">
        <v>170</v>
      </c>
      <c r="W619" s="46" t="s">
        <v>423</v>
      </c>
      <c r="X619" s="46">
        <v>750000</v>
      </c>
      <c r="Y619" s="47">
        <v>2000075</v>
      </c>
      <c r="Z619" s="47">
        <v>2000087</v>
      </c>
      <c r="AA619" s="47" t="s">
        <v>416</v>
      </c>
      <c r="AB619" s="46" t="s">
        <v>391</v>
      </c>
      <c r="AC619" s="52">
        <v>0</v>
      </c>
      <c r="AD619" s="48" t="s">
        <v>427</v>
      </c>
      <c r="AE619" s="25" t="s">
        <v>424</v>
      </c>
    </row>
    <row r="620" s="13" customFormat="1" ht="21.95" customHeight="1" spans="1:31">
      <c r="A620" s="45">
        <f t="shared" si="23"/>
        <v>304301</v>
      </c>
      <c r="B620" s="45" t="str">
        <f t="shared" si="21"/>
        <v>UnionBattleConfig_Mission_Des_304301</v>
      </c>
      <c r="C620" s="46" t="s">
        <v>164</v>
      </c>
      <c r="D620" s="46">
        <v>3</v>
      </c>
      <c r="E620" s="46">
        <f t="shared" si="24"/>
        <v>43</v>
      </c>
      <c r="F620" s="46">
        <v>1</v>
      </c>
      <c r="G620" s="46">
        <f t="shared" si="22"/>
        <v>304302</v>
      </c>
      <c r="H620" s="46">
        <v>30010201</v>
      </c>
      <c r="I620" s="48" t="s">
        <v>165</v>
      </c>
      <c r="J620" s="48" t="s">
        <v>165</v>
      </c>
      <c r="K620" s="49">
        <v>3002010111</v>
      </c>
      <c r="L620" s="50">
        <v>350935</v>
      </c>
      <c r="M620" s="46">
        <v>10501341</v>
      </c>
      <c r="N620" s="46">
        <v>10000</v>
      </c>
      <c r="O620" s="47" t="s">
        <v>415</v>
      </c>
      <c r="P620" s="47" t="s">
        <v>415</v>
      </c>
      <c r="Q620" s="47" t="s">
        <v>166</v>
      </c>
      <c r="R620" s="47" t="s">
        <v>249</v>
      </c>
      <c r="S620" s="47" t="s">
        <v>413</v>
      </c>
      <c r="T620" s="47" t="s">
        <v>277</v>
      </c>
      <c r="U620" s="46" t="s">
        <v>206</v>
      </c>
      <c r="V620" s="46" t="s">
        <v>170</v>
      </c>
      <c r="W620" s="46" t="s">
        <v>278</v>
      </c>
      <c r="X620" s="46">
        <v>150000</v>
      </c>
      <c r="Y620" s="47">
        <v>2000070</v>
      </c>
      <c r="Z620" s="47">
        <v>2000082</v>
      </c>
      <c r="AA620" s="47" t="s">
        <v>172</v>
      </c>
      <c r="AB620" s="46" t="s">
        <v>385</v>
      </c>
      <c r="AC620" s="52">
        <v>0</v>
      </c>
      <c r="AD620" s="48" t="s">
        <v>174</v>
      </c>
      <c r="AE620" s="25" t="s">
        <v>424</v>
      </c>
    </row>
    <row r="621" s="13" customFormat="1" ht="21.95" customHeight="1" spans="1:31">
      <c r="A621" s="45">
        <f t="shared" si="23"/>
        <v>304302</v>
      </c>
      <c r="B621" s="45" t="str">
        <f t="shared" si="21"/>
        <v>UnionBattleConfig_Mission_Des_304302</v>
      </c>
      <c r="C621" s="46" t="s">
        <v>175</v>
      </c>
      <c r="D621" s="46">
        <v>3</v>
      </c>
      <c r="E621" s="46">
        <f t="shared" si="24"/>
        <v>43</v>
      </c>
      <c r="F621" s="46">
        <v>2</v>
      </c>
      <c r="G621" s="46">
        <f t="shared" si="22"/>
        <v>304303</v>
      </c>
      <c r="H621" s="46">
        <v>30010202</v>
      </c>
      <c r="I621" s="48" t="s">
        <v>176</v>
      </c>
      <c r="J621" s="48" t="s">
        <v>176</v>
      </c>
      <c r="K621" s="49">
        <v>3002010211</v>
      </c>
      <c r="L621" s="50">
        <v>350935</v>
      </c>
      <c r="M621" s="46">
        <v>10501341</v>
      </c>
      <c r="N621" s="46">
        <v>24500</v>
      </c>
      <c r="O621" s="47" t="s">
        <v>415</v>
      </c>
      <c r="P621" s="47" t="s">
        <v>415</v>
      </c>
      <c r="Q621" s="47" t="s">
        <v>249</v>
      </c>
      <c r="R621" s="47" t="s">
        <v>166</v>
      </c>
      <c r="S621" s="47" t="s">
        <v>413</v>
      </c>
      <c r="T621" s="47" t="s">
        <v>280</v>
      </c>
      <c r="U621" s="46" t="s">
        <v>206</v>
      </c>
      <c r="V621" s="46" t="s">
        <v>170</v>
      </c>
      <c r="W621" s="46" t="s">
        <v>281</v>
      </c>
      <c r="X621" s="46">
        <v>150000</v>
      </c>
      <c r="Y621" s="47">
        <v>2000071</v>
      </c>
      <c r="Z621" s="47">
        <v>2000083</v>
      </c>
      <c r="AA621" s="47" t="s">
        <v>179</v>
      </c>
      <c r="AB621" s="46" t="s">
        <v>386</v>
      </c>
      <c r="AC621" s="52">
        <v>0</v>
      </c>
      <c r="AD621" s="48" t="s">
        <v>181</v>
      </c>
      <c r="AE621" s="25" t="s">
        <v>424</v>
      </c>
    </row>
    <row r="622" s="13" customFormat="1" ht="21.95" customHeight="1" spans="1:31">
      <c r="A622" s="45">
        <f t="shared" si="23"/>
        <v>304303</v>
      </c>
      <c r="B622" s="45" t="str">
        <f t="shared" si="21"/>
        <v>UnionBattleConfig_Mission_Des_304303</v>
      </c>
      <c r="C622" s="46" t="s">
        <v>182</v>
      </c>
      <c r="D622" s="46">
        <v>3</v>
      </c>
      <c r="E622" s="46">
        <f t="shared" si="24"/>
        <v>43</v>
      </c>
      <c r="F622" s="46">
        <v>3</v>
      </c>
      <c r="G622" s="46">
        <f t="shared" si="22"/>
        <v>304304</v>
      </c>
      <c r="H622" s="46">
        <v>30010203</v>
      </c>
      <c r="I622" s="48" t="s">
        <v>183</v>
      </c>
      <c r="J622" s="48" t="s">
        <v>183</v>
      </c>
      <c r="K622" s="49">
        <v>3002010311</v>
      </c>
      <c r="L622" s="50">
        <v>350935</v>
      </c>
      <c r="M622" s="46">
        <v>10501341</v>
      </c>
      <c r="N622" s="46">
        <v>10501341</v>
      </c>
      <c r="O622" s="47" t="s">
        <v>415</v>
      </c>
      <c r="P622" s="47" t="s">
        <v>415</v>
      </c>
      <c r="Q622" s="47" t="s">
        <v>166</v>
      </c>
      <c r="R622" s="47" t="s">
        <v>249</v>
      </c>
      <c r="S622" s="47" t="s">
        <v>413</v>
      </c>
      <c r="T622" s="47" t="s">
        <v>283</v>
      </c>
      <c r="U622" s="46" t="s">
        <v>206</v>
      </c>
      <c r="V622" s="46" t="s">
        <v>170</v>
      </c>
      <c r="W622" s="46" t="s">
        <v>278</v>
      </c>
      <c r="X622" s="46">
        <v>150000</v>
      </c>
      <c r="Y622" s="47">
        <v>2000072</v>
      </c>
      <c r="Z622" s="47">
        <v>2000084</v>
      </c>
      <c r="AA622" s="47" t="s">
        <v>185</v>
      </c>
      <c r="AB622" s="46" t="s">
        <v>387</v>
      </c>
      <c r="AC622" s="52">
        <v>0</v>
      </c>
      <c r="AD622" s="48" t="s">
        <v>187</v>
      </c>
      <c r="AE622" s="25" t="s">
        <v>424</v>
      </c>
    </row>
    <row r="623" s="13" customFormat="1" ht="21.95" customHeight="1" spans="1:31">
      <c r="A623" s="45">
        <f t="shared" si="23"/>
        <v>304304</v>
      </c>
      <c r="B623" s="45" t="str">
        <f t="shared" si="21"/>
        <v>UnionBattleConfig_Mission_Des_304304</v>
      </c>
      <c r="C623" s="46" t="s">
        <v>188</v>
      </c>
      <c r="D623" s="46">
        <v>3</v>
      </c>
      <c r="E623" s="46">
        <f t="shared" si="24"/>
        <v>43</v>
      </c>
      <c r="F623" s="46">
        <v>4</v>
      </c>
      <c r="G623" s="46">
        <f t="shared" si="22"/>
        <v>304305</v>
      </c>
      <c r="H623" s="46">
        <v>30010204</v>
      </c>
      <c r="I623" s="48" t="s">
        <v>189</v>
      </c>
      <c r="J623" s="48" t="s">
        <v>189</v>
      </c>
      <c r="K623" s="49">
        <v>3002010411</v>
      </c>
      <c r="L623" s="50">
        <v>350935</v>
      </c>
      <c r="M623" s="46">
        <v>21002678</v>
      </c>
      <c r="N623" s="46">
        <v>10000</v>
      </c>
      <c r="O623" s="47" t="s">
        <v>415</v>
      </c>
      <c r="P623" s="47" t="s">
        <v>415</v>
      </c>
      <c r="Q623" s="47" t="s">
        <v>166</v>
      </c>
      <c r="R623" s="47" t="s">
        <v>249</v>
      </c>
      <c r="S623" s="47" t="s">
        <v>413</v>
      </c>
      <c r="T623" s="47" t="s">
        <v>285</v>
      </c>
      <c r="U623" s="46" t="s">
        <v>206</v>
      </c>
      <c r="V623" s="46" t="s">
        <v>170</v>
      </c>
      <c r="W623" s="46" t="s">
        <v>286</v>
      </c>
      <c r="X623" s="46">
        <v>300000</v>
      </c>
      <c r="Y623" s="47">
        <v>2000073</v>
      </c>
      <c r="Z623" s="47">
        <v>2000085</v>
      </c>
      <c r="AA623" s="47" t="s">
        <v>193</v>
      </c>
      <c r="AB623" s="46" t="s">
        <v>388</v>
      </c>
      <c r="AC623" s="52">
        <v>0</v>
      </c>
      <c r="AD623" s="48" t="s">
        <v>195</v>
      </c>
      <c r="AE623" s="25" t="s">
        <v>424</v>
      </c>
    </row>
    <row r="624" s="13" customFormat="1" ht="21.95" customHeight="1" spans="1:31">
      <c r="A624" s="45">
        <f t="shared" si="23"/>
        <v>304305</v>
      </c>
      <c r="B624" s="45" t="str">
        <f t="shared" si="21"/>
        <v>UnionBattleConfig_Mission_Des_304305</v>
      </c>
      <c r="C624" s="46" t="s">
        <v>196</v>
      </c>
      <c r="D624" s="46">
        <v>3</v>
      </c>
      <c r="E624" s="46">
        <f t="shared" si="24"/>
        <v>43</v>
      </c>
      <c r="F624" s="46">
        <v>5</v>
      </c>
      <c r="G624" s="46">
        <f t="shared" si="22"/>
        <v>304306</v>
      </c>
      <c r="H624" s="46">
        <v>30010205</v>
      </c>
      <c r="I624" s="48" t="s">
        <v>197</v>
      </c>
      <c r="J624" s="48" t="s">
        <v>197</v>
      </c>
      <c r="K624" s="49">
        <v>3002010511</v>
      </c>
      <c r="L624" s="50">
        <v>350935</v>
      </c>
      <c r="M624" s="46">
        <v>21002678</v>
      </c>
      <c r="N624" s="46">
        <v>24500</v>
      </c>
      <c r="O624" s="47" t="s">
        <v>415</v>
      </c>
      <c r="P624" s="47" t="s">
        <v>415</v>
      </c>
      <c r="Q624" s="47" t="s">
        <v>249</v>
      </c>
      <c r="R624" s="47" t="s">
        <v>166</v>
      </c>
      <c r="S624" s="47" t="s">
        <v>413</v>
      </c>
      <c r="T624" s="47" t="s">
        <v>288</v>
      </c>
      <c r="U624" s="46" t="s">
        <v>206</v>
      </c>
      <c r="V624" s="46" t="s">
        <v>170</v>
      </c>
      <c r="W624" s="46" t="s">
        <v>289</v>
      </c>
      <c r="X624" s="46">
        <v>300000</v>
      </c>
      <c r="Y624" s="47">
        <v>2000074</v>
      </c>
      <c r="Z624" s="47">
        <v>2000086</v>
      </c>
      <c r="AA624" s="47" t="s">
        <v>200</v>
      </c>
      <c r="AB624" s="46" t="s">
        <v>389</v>
      </c>
      <c r="AC624" s="52">
        <v>0</v>
      </c>
      <c r="AD624" s="48" t="s">
        <v>202</v>
      </c>
      <c r="AE624" s="25" t="s">
        <v>424</v>
      </c>
    </row>
    <row r="625" s="13" customFormat="1" ht="21.95" customHeight="1" spans="1:31">
      <c r="A625" s="45">
        <f t="shared" si="23"/>
        <v>304306</v>
      </c>
      <c r="B625" s="45" t="str">
        <f t="shared" si="21"/>
        <v>UnionBattleConfig_Mission_Des_304306</v>
      </c>
      <c r="C625" s="46" t="s">
        <v>425</v>
      </c>
      <c r="D625" s="46">
        <v>3</v>
      </c>
      <c r="E625" s="46">
        <f t="shared" si="24"/>
        <v>43</v>
      </c>
      <c r="F625" s="46">
        <v>6</v>
      </c>
      <c r="G625" s="46">
        <f t="shared" si="22"/>
        <v>304401</v>
      </c>
      <c r="H625" s="46">
        <v>30010207</v>
      </c>
      <c r="I625" s="48" t="s">
        <v>426</v>
      </c>
      <c r="J625" s="48" t="s">
        <v>426</v>
      </c>
      <c r="K625" s="49">
        <v>3002010613</v>
      </c>
      <c r="L625" s="50">
        <v>350935</v>
      </c>
      <c r="M625" s="46">
        <v>52506697</v>
      </c>
      <c r="N625" s="46">
        <v>10000</v>
      </c>
      <c r="O625" s="47" t="s">
        <v>415</v>
      </c>
      <c r="P625" s="47" t="s">
        <v>415</v>
      </c>
      <c r="Q625" s="47" t="s">
        <v>166</v>
      </c>
      <c r="R625" s="47" t="s">
        <v>249</v>
      </c>
      <c r="S625" s="47" t="s">
        <v>413</v>
      </c>
      <c r="T625" s="47" t="s">
        <v>422</v>
      </c>
      <c r="U625" s="46" t="s">
        <v>292</v>
      </c>
      <c r="V625" s="46" t="s">
        <v>170</v>
      </c>
      <c r="W625" s="46" t="s">
        <v>423</v>
      </c>
      <c r="X625" s="46">
        <v>750000</v>
      </c>
      <c r="Y625" s="47">
        <v>2000075</v>
      </c>
      <c r="Z625" s="47">
        <v>2000087</v>
      </c>
      <c r="AA625" s="47" t="s">
        <v>416</v>
      </c>
      <c r="AB625" s="46" t="s">
        <v>391</v>
      </c>
      <c r="AC625" s="52">
        <v>0</v>
      </c>
      <c r="AD625" s="48" t="s">
        <v>427</v>
      </c>
      <c r="AE625" s="25" t="s">
        <v>424</v>
      </c>
    </row>
    <row r="626" s="13" customFormat="1" ht="21.95" customHeight="1" spans="1:31">
      <c r="A626" s="45">
        <f t="shared" si="23"/>
        <v>304401</v>
      </c>
      <c r="B626" s="45" t="str">
        <f t="shared" si="21"/>
        <v>UnionBattleConfig_Mission_Des_304401</v>
      </c>
      <c r="C626" s="46" t="s">
        <v>164</v>
      </c>
      <c r="D626" s="46">
        <v>3</v>
      </c>
      <c r="E626" s="46">
        <f t="shared" si="24"/>
        <v>44</v>
      </c>
      <c r="F626" s="46">
        <v>1</v>
      </c>
      <c r="G626" s="46">
        <f t="shared" si="22"/>
        <v>304402</v>
      </c>
      <c r="H626" s="46">
        <v>30010201</v>
      </c>
      <c r="I626" s="48" t="s">
        <v>165</v>
      </c>
      <c r="J626" s="48" t="s">
        <v>165</v>
      </c>
      <c r="K626" s="49">
        <v>3002010111</v>
      </c>
      <c r="L626" s="50">
        <v>350935</v>
      </c>
      <c r="M626" s="46">
        <v>10501341</v>
      </c>
      <c r="N626" s="46">
        <v>10000</v>
      </c>
      <c r="O626" s="47" t="s">
        <v>415</v>
      </c>
      <c r="P626" s="47" t="s">
        <v>415</v>
      </c>
      <c r="Q626" s="47" t="s">
        <v>166</v>
      </c>
      <c r="R626" s="47" t="s">
        <v>249</v>
      </c>
      <c r="S626" s="47" t="s">
        <v>413</v>
      </c>
      <c r="T626" s="47" t="s">
        <v>277</v>
      </c>
      <c r="U626" s="46" t="s">
        <v>206</v>
      </c>
      <c r="V626" s="46" t="s">
        <v>170</v>
      </c>
      <c r="W626" s="46" t="s">
        <v>278</v>
      </c>
      <c r="X626" s="46">
        <v>150000</v>
      </c>
      <c r="Y626" s="47">
        <v>2000070</v>
      </c>
      <c r="Z626" s="47">
        <v>2000082</v>
      </c>
      <c r="AA626" s="47" t="s">
        <v>172</v>
      </c>
      <c r="AB626" s="46" t="s">
        <v>385</v>
      </c>
      <c r="AC626" s="52">
        <v>0</v>
      </c>
      <c r="AD626" s="48" t="s">
        <v>174</v>
      </c>
      <c r="AE626" s="25" t="s">
        <v>424</v>
      </c>
    </row>
    <row r="627" s="13" customFormat="1" ht="21.95" customHeight="1" spans="1:31">
      <c r="A627" s="45">
        <f t="shared" si="23"/>
        <v>304402</v>
      </c>
      <c r="B627" s="45" t="str">
        <f t="shared" si="21"/>
        <v>UnionBattleConfig_Mission_Des_304402</v>
      </c>
      <c r="C627" s="46" t="s">
        <v>175</v>
      </c>
      <c r="D627" s="46">
        <v>3</v>
      </c>
      <c r="E627" s="46">
        <f t="shared" si="24"/>
        <v>44</v>
      </c>
      <c r="F627" s="46">
        <v>2</v>
      </c>
      <c r="G627" s="46">
        <f t="shared" si="22"/>
        <v>304403</v>
      </c>
      <c r="H627" s="46">
        <v>30010202</v>
      </c>
      <c r="I627" s="48" t="s">
        <v>176</v>
      </c>
      <c r="J627" s="48" t="s">
        <v>176</v>
      </c>
      <c r="K627" s="49">
        <v>3002010211</v>
      </c>
      <c r="L627" s="50">
        <v>350935</v>
      </c>
      <c r="M627" s="46">
        <v>10501341</v>
      </c>
      <c r="N627" s="46">
        <v>24500</v>
      </c>
      <c r="O627" s="47" t="s">
        <v>415</v>
      </c>
      <c r="P627" s="47" t="s">
        <v>415</v>
      </c>
      <c r="Q627" s="47" t="s">
        <v>249</v>
      </c>
      <c r="R627" s="47" t="s">
        <v>166</v>
      </c>
      <c r="S627" s="47" t="s">
        <v>413</v>
      </c>
      <c r="T627" s="47" t="s">
        <v>280</v>
      </c>
      <c r="U627" s="46" t="s">
        <v>206</v>
      </c>
      <c r="V627" s="46" t="s">
        <v>170</v>
      </c>
      <c r="W627" s="46" t="s">
        <v>281</v>
      </c>
      <c r="X627" s="46">
        <v>150000</v>
      </c>
      <c r="Y627" s="47">
        <v>2000071</v>
      </c>
      <c r="Z627" s="47">
        <v>2000083</v>
      </c>
      <c r="AA627" s="47" t="s">
        <v>179</v>
      </c>
      <c r="AB627" s="46" t="s">
        <v>386</v>
      </c>
      <c r="AC627" s="52">
        <v>0</v>
      </c>
      <c r="AD627" s="48" t="s">
        <v>181</v>
      </c>
      <c r="AE627" s="25" t="s">
        <v>424</v>
      </c>
    </row>
    <row r="628" s="13" customFormat="1" ht="21.95" customHeight="1" spans="1:31">
      <c r="A628" s="45">
        <f t="shared" si="23"/>
        <v>304403</v>
      </c>
      <c r="B628" s="45" t="str">
        <f t="shared" si="21"/>
        <v>UnionBattleConfig_Mission_Des_304403</v>
      </c>
      <c r="C628" s="46" t="s">
        <v>182</v>
      </c>
      <c r="D628" s="46">
        <v>3</v>
      </c>
      <c r="E628" s="46">
        <f t="shared" si="24"/>
        <v>44</v>
      </c>
      <c r="F628" s="46">
        <v>3</v>
      </c>
      <c r="G628" s="46">
        <f t="shared" si="22"/>
        <v>304404</v>
      </c>
      <c r="H628" s="46">
        <v>30010203</v>
      </c>
      <c r="I628" s="48" t="s">
        <v>183</v>
      </c>
      <c r="J628" s="48" t="s">
        <v>183</v>
      </c>
      <c r="K628" s="49">
        <v>3002010311</v>
      </c>
      <c r="L628" s="50">
        <v>350935</v>
      </c>
      <c r="M628" s="46">
        <v>10501341</v>
      </c>
      <c r="N628" s="46">
        <v>10501341</v>
      </c>
      <c r="O628" s="47" t="s">
        <v>415</v>
      </c>
      <c r="P628" s="47" t="s">
        <v>415</v>
      </c>
      <c r="Q628" s="47" t="s">
        <v>166</v>
      </c>
      <c r="R628" s="47" t="s">
        <v>249</v>
      </c>
      <c r="S628" s="47" t="s">
        <v>413</v>
      </c>
      <c r="T628" s="47" t="s">
        <v>283</v>
      </c>
      <c r="U628" s="46" t="s">
        <v>206</v>
      </c>
      <c r="V628" s="46" t="s">
        <v>170</v>
      </c>
      <c r="W628" s="46" t="s">
        <v>278</v>
      </c>
      <c r="X628" s="46">
        <v>150000</v>
      </c>
      <c r="Y628" s="47">
        <v>2000072</v>
      </c>
      <c r="Z628" s="47">
        <v>2000084</v>
      </c>
      <c r="AA628" s="47" t="s">
        <v>185</v>
      </c>
      <c r="AB628" s="46" t="s">
        <v>387</v>
      </c>
      <c r="AC628" s="52">
        <v>0</v>
      </c>
      <c r="AD628" s="48" t="s">
        <v>187</v>
      </c>
      <c r="AE628" s="25" t="s">
        <v>424</v>
      </c>
    </row>
    <row r="629" s="13" customFormat="1" ht="21.95" customHeight="1" spans="1:31">
      <c r="A629" s="45">
        <f t="shared" si="23"/>
        <v>304404</v>
      </c>
      <c r="B629" s="45" t="str">
        <f t="shared" si="21"/>
        <v>UnionBattleConfig_Mission_Des_304404</v>
      </c>
      <c r="C629" s="46" t="s">
        <v>188</v>
      </c>
      <c r="D629" s="46">
        <v>3</v>
      </c>
      <c r="E629" s="46">
        <f t="shared" si="24"/>
        <v>44</v>
      </c>
      <c r="F629" s="46">
        <v>4</v>
      </c>
      <c r="G629" s="46">
        <f t="shared" si="22"/>
        <v>304405</v>
      </c>
      <c r="H629" s="46">
        <v>30010204</v>
      </c>
      <c r="I629" s="48" t="s">
        <v>189</v>
      </c>
      <c r="J629" s="48" t="s">
        <v>189</v>
      </c>
      <c r="K629" s="49">
        <v>3002010411</v>
      </c>
      <c r="L629" s="50">
        <v>350935</v>
      </c>
      <c r="M629" s="46">
        <v>21002678</v>
      </c>
      <c r="N629" s="46">
        <v>10000</v>
      </c>
      <c r="O629" s="47" t="s">
        <v>415</v>
      </c>
      <c r="P629" s="47" t="s">
        <v>415</v>
      </c>
      <c r="Q629" s="47" t="s">
        <v>166</v>
      </c>
      <c r="R629" s="47" t="s">
        <v>249</v>
      </c>
      <c r="S629" s="47" t="s">
        <v>413</v>
      </c>
      <c r="T629" s="47" t="s">
        <v>285</v>
      </c>
      <c r="U629" s="46" t="s">
        <v>206</v>
      </c>
      <c r="V629" s="46" t="s">
        <v>170</v>
      </c>
      <c r="W629" s="46" t="s">
        <v>286</v>
      </c>
      <c r="X629" s="46">
        <v>300000</v>
      </c>
      <c r="Y629" s="47">
        <v>2000073</v>
      </c>
      <c r="Z629" s="47">
        <v>2000085</v>
      </c>
      <c r="AA629" s="47" t="s">
        <v>193</v>
      </c>
      <c r="AB629" s="46" t="s">
        <v>388</v>
      </c>
      <c r="AC629" s="52">
        <v>0</v>
      </c>
      <c r="AD629" s="48" t="s">
        <v>195</v>
      </c>
      <c r="AE629" s="25" t="s">
        <v>424</v>
      </c>
    </row>
    <row r="630" s="13" customFormat="1" ht="21.95" customHeight="1" spans="1:31">
      <c r="A630" s="45">
        <f t="shared" si="23"/>
        <v>304405</v>
      </c>
      <c r="B630" s="45" t="str">
        <f t="shared" si="21"/>
        <v>UnionBattleConfig_Mission_Des_304405</v>
      </c>
      <c r="C630" s="46" t="s">
        <v>196</v>
      </c>
      <c r="D630" s="46">
        <v>3</v>
      </c>
      <c r="E630" s="46">
        <f t="shared" si="24"/>
        <v>44</v>
      </c>
      <c r="F630" s="46">
        <v>5</v>
      </c>
      <c r="G630" s="46">
        <f t="shared" si="22"/>
        <v>304406</v>
      </c>
      <c r="H630" s="46">
        <v>30010205</v>
      </c>
      <c r="I630" s="48" t="s">
        <v>197</v>
      </c>
      <c r="J630" s="48" t="s">
        <v>197</v>
      </c>
      <c r="K630" s="49">
        <v>3002010511</v>
      </c>
      <c r="L630" s="50">
        <v>350935</v>
      </c>
      <c r="M630" s="46">
        <v>21002678</v>
      </c>
      <c r="N630" s="46">
        <v>24500</v>
      </c>
      <c r="O630" s="47" t="s">
        <v>415</v>
      </c>
      <c r="P630" s="47" t="s">
        <v>415</v>
      </c>
      <c r="Q630" s="47" t="s">
        <v>249</v>
      </c>
      <c r="R630" s="47" t="s">
        <v>166</v>
      </c>
      <c r="S630" s="47" t="s">
        <v>413</v>
      </c>
      <c r="T630" s="47" t="s">
        <v>288</v>
      </c>
      <c r="U630" s="46" t="s">
        <v>206</v>
      </c>
      <c r="V630" s="46" t="s">
        <v>170</v>
      </c>
      <c r="W630" s="46" t="s">
        <v>289</v>
      </c>
      <c r="X630" s="46">
        <v>300000</v>
      </c>
      <c r="Y630" s="47">
        <v>2000074</v>
      </c>
      <c r="Z630" s="47">
        <v>2000086</v>
      </c>
      <c r="AA630" s="47" t="s">
        <v>200</v>
      </c>
      <c r="AB630" s="46" t="s">
        <v>389</v>
      </c>
      <c r="AC630" s="52">
        <v>0</v>
      </c>
      <c r="AD630" s="48" t="s">
        <v>202</v>
      </c>
      <c r="AE630" s="25" t="s">
        <v>424</v>
      </c>
    </row>
    <row r="631" s="13" customFormat="1" ht="21.95" customHeight="1" spans="1:31">
      <c r="A631" s="45">
        <f t="shared" si="23"/>
        <v>304406</v>
      </c>
      <c r="B631" s="45" t="str">
        <f t="shared" si="21"/>
        <v>UnionBattleConfig_Mission_Des_304406</v>
      </c>
      <c r="C631" s="46" t="s">
        <v>425</v>
      </c>
      <c r="D631" s="46">
        <v>3</v>
      </c>
      <c r="E631" s="46">
        <f t="shared" si="24"/>
        <v>44</v>
      </c>
      <c r="F631" s="46">
        <v>6</v>
      </c>
      <c r="G631" s="46">
        <f t="shared" si="22"/>
        <v>304501</v>
      </c>
      <c r="H631" s="46">
        <v>30010207</v>
      </c>
      <c r="I631" s="48" t="s">
        <v>426</v>
      </c>
      <c r="J631" s="48" t="s">
        <v>426</v>
      </c>
      <c r="K631" s="49">
        <v>3002010613</v>
      </c>
      <c r="L631" s="50">
        <v>350935</v>
      </c>
      <c r="M631" s="46">
        <v>52506697</v>
      </c>
      <c r="N631" s="46">
        <v>10000</v>
      </c>
      <c r="O631" s="47" t="s">
        <v>415</v>
      </c>
      <c r="P631" s="47" t="s">
        <v>415</v>
      </c>
      <c r="Q631" s="47" t="s">
        <v>166</v>
      </c>
      <c r="R631" s="47" t="s">
        <v>249</v>
      </c>
      <c r="S631" s="47" t="s">
        <v>413</v>
      </c>
      <c r="T631" s="47" t="s">
        <v>422</v>
      </c>
      <c r="U631" s="46" t="s">
        <v>292</v>
      </c>
      <c r="V631" s="46" t="s">
        <v>170</v>
      </c>
      <c r="W631" s="46" t="s">
        <v>423</v>
      </c>
      <c r="X631" s="46">
        <v>750000</v>
      </c>
      <c r="Y631" s="47">
        <v>2000075</v>
      </c>
      <c r="Z631" s="47">
        <v>2000087</v>
      </c>
      <c r="AA631" s="47" t="s">
        <v>416</v>
      </c>
      <c r="AB631" s="46" t="s">
        <v>391</v>
      </c>
      <c r="AC631" s="52">
        <v>0</v>
      </c>
      <c r="AD631" s="48" t="s">
        <v>427</v>
      </c>
      <c r="AE631" s="25" t="s">
        <v>424</v>
      </c>
    </row>
    <row r="632" s="13" customFormat="1" ht="21.95" customHeight="1" spans="1:31">
      <c r="A632" s="45">
        <f t="shared" si="23"/>
        <v>304501</v>
      </c>
      <c r="B632" s="45" t="str">
        <f t="shared" si="21"/>
        <v>UnionBattleConfig_Mission_Des_304501</v>
      </c>
      <c r="C632" s="46" t="s">
        <v>164</v>
      </c>
      <c r="D632" s="46">
        <v>3</v>
      </c>
      <c r="E632" s="46">
        <f t="shared" si="24"/>
        <v>45</v>
      </c>
      <c r="F632" s="46">
        <v>1</v>
      </c>
      <c r="G632" s="46">
        <f t="shared" si="22"/>
        <v>304502</v>
      </c>
      <c r="H632" s="46">
        <v>30010201</v>
      </c>
      <c r="I632" s="48" t="s">
        <v>165</v>
      </c>
      <c r="J632" s="48" t="s">
        <v>165</v>
      </c>
      <c r="K632" s="49">
        <v>3002010111</v>
      </c>
      <c r="L632" s="50">
        <v>350935</v>
      </c>
      <c r="M632" s="46">
        <v>10501341</v>
      </c>
      <c r="N632" s="46">
        <v>10000</v>
      </c>
      <c r="O632" s="47" t="s">
        <v>415</v>
      </c>
      <c r="P632" s="47" t="s">
        <v>415</v>
      </c>
      <c r="Q632" s="47" t="s">
        <v>166</v>
      </c>
      <c r="R632" s="47" t="s">
        <v>249</v>
      </c>
      <c r="S632" s="47" t="s">
        <v>413</v>
      </c>
      <c r="T632" s="47" t="s">
        <v>277</v>
      </c>
      <c r="U632" s="46" t="s">
        <v>206</v>
      </c>
      <c r="V632" s="46" t="s">
        <v>170</v>
      </c>
      <c r="W632" s="46" t="s">
        <v>278</v>
      </c>
      <c r="X632" s="46">
        <v>150000</v>
      </c>
      <c r="Y632" s="47">
        <v>2000070</v>
      </c>
      <c r="Z632" s="47">
        <v>2000082</v>
      </c>
      <c r="AA632" s="47" t="s">
        <v>172</v>
      </c>
      <c r="AB632" s="46" t="s">
        <v>385</v>
      </c>
      <c r="AC632" s="52">
        <v>0</v>
      </c>
      <c r="AD632" s="48" t="s">
        <v>174</v>
      </c>
      <c r="AE632" s="25" t="s">
        <v>424</v>
      </c>
    </row>
    <row r="633" s="13" customFormat="1" ht="21.95" customHeight="1" spans="1:31">
      <c r="A633" s="45">
        <f t="shared" si="23"/>
        <v>304502</v>
      </c>
      <c r="B633" s="45" t="str">
        <f t="shared" si="21"/>
        <v>UnionBattleConfig_Mission_Des_304502</v>
      </c>
      <c r="C633" s="46" t="s">
        <v>175</v>
      </c>
      <c r="D633" s="46">
        <v>3</v>
      </c>
      <c r="E633" s="46">
        <f t="shared" si="24"/>
        <v>45</v>
      </c>
      <c r="F633" s="46">
        <v>2</v>
      </c>
      <c r="G633" s="46">
        <f t="shared" si="22"/>
        <v>304503</v>
      </c>
      <c r="H633" s="46">
        <v>30010202</v>
      </c>
      <c r="I633" s="48" t="s">
        <v>176</v>
      </c>
      <c r="J633" s="48" t="s">
        <v>176</v>
      </c>
      <c r="K633" s="49">
        <v>3002010211</v>
      </c>
      <c r="L633" s="50">
        <v>350935</v>
      </c>
      <c r="M633" s="46">
        <v>10501341</v>
      </c>
      <c r="N633" s="46">
        <v>24500</v>
      </c>
      <c r="O633" s="47" t="s">
        <v>415</v>
      </c>
      <c r="P633" s="47" t="s">
        <v>415</v>
      </c>
      <c r="Q633" s="47" t="s">
        <v>249</v>
      </c>
      <c r="R633" s="47" t="s">
        <v>166</v>
      </c>
      <c r="S633" s="47" t="s">
        <v>413</v>
      </c>
      <c r="T633" s="47" t="s">
        <v>280</v>
      </c>
      <c r="U633" s="46" t="s">
        <v>206</v>
      </c>
      <c r="V633" s="46" t="s">
        <v>170</v>
      </c>
      <c r="W633" s="46" t="s">
        <v>281</v>
      </c>
      <c r="X633" s="46">
        <v>150000</v>
      </c>
      <c r="Y633" s="47">
        <v>2000071</v>
      </c>
      <c r="Z633" s="47">
        <v>2000083</v>
      </c>
      <c r="AA633" s="47" t="s">
        <v>179</v>
      </c>
      <c r="AB633" s="46" t="s">
        <v>386</v>
      </c>
      <c r="AC633" s="52">
        <v>0</v>
      </c>
      <c r="AD633" s="48" t="s">
        <v>181</v>
      </c>
      <c r="AE633" s="25" t="s">
        <v>424</v>
      </c>
    </row>
    <row r="634" s="13" customFormat="1" ht="21.95" customHeight="1" spans="1:31">
      <c r="A634" s="45">
        <f t="shared" si="23"/>
        <v>304503</v>
      </c>
      <c r="B634" s="45" t="str">
        <f t="shared" si="21"/>
        <v>UnionBattleConfig_Mission_Des_304503</v>
      </c>
      <c r="C634" s="46" t="s">
        <v>182</v>
      </c>
      <c r="D634" s="46">
        <v>3</v>
      </c>
      <c r="E634" s="46">
        <f t="shared" si="24"/>
        <v>45</v>
      </c>
      <c r="F634" s="46">
        <v>3</v>
      </c>
      <c r="G634" s="46">
        <f t="shared" si="22"/>
        <v>304504</v>
      </c>
      <c r="H634" s="46">
        <v>30010203</v>
      </c>
      <c r="I634" s="48" t="s">
        <v>183</v>
      </c>
      <c r="J634" s="48" t="s">
        <v>183</v>
      </c>
      <c r="K634" s="49">
        <v>3002010311</v>
      </c>
      <c r="L634" s="50">
        <v>350935</v>
      </c>
      <c r="M634" s="46">
        <v>10501341</v>
      </c>
      <c r="N634" s="46">
        <v>10501341</v>
      </c>
      <c r="O634" s="47" t="s">
        <v>415</v>
      </c>
      <c r="P634" s="47" t="s">
        <v>415</v>
      </c>
      <c r="Q634" s="47" t="s">
        <v>166</v>
      </c>
      <c r="R634" s="47" t="s">
        <v>249</v>
      </c>
      <c r="S634" s="47" t="s">
        <v>413</v>
      </c>
      <c r="T634" s="47" t="s">
        <v>283</v>
      </c>
      <c r="U634" s="46" t="s">
        <v>206</v>
      </c>
      <c r="V634" s="46" t="s">
        <v>170</v>
      </c>
      <c r="W634" s="46" t="s">
        <v>278</v>
      </c>
      <c r="X634" s="46">
        <v>150000</v>
      </c>
      <c r="Y634" s="47">
        <v>2000072</v>
      </c>
      <c r="Z634" s="47">
        <v>2000084</v>
      </c>
      <c r="AA634" s="47" t="s">
        <v>185</v>
      </c>
      <c r="AB634" s="46" t="s">
        <v>387</v>
      </c>
      <c r="AC634" s="52">
        <v>0</v>
      </c>
      <c r="AD634" s="48" t="s">
        <v>187</v>
      </c>
      <c r="AE634" s="25" t="s">
        <v>424</v>
      </c>
    </row>
    <row r="635" s="13" customFormat="1" ht="21.95" customHeight="1" spans="1:31">
      <c r="A635" s="45">
        <f t="shared" si="23"/>
        <v>304504</v>
      </c>
      <c r="B635" s="45" t="str">
        <f t="shared" si="21"/>
        <v>UnionBattleConfig_Mission_Des_304504</v>
      </c>
      <c r="C635" s="46" t="s">
        <v>188</v>
      </c>
      <c r="D635" s="46">
        <v>3</v>
      </c>
      <c r="E635" s="46">
        <f t="shared" si="24"/>
        <v>45</v>
      </c>
      <c r="F635" s="46">
        <v>4</v>
      </c>
      <c r="G635" s="46">
        <f t="shared" si="22"/>
        <v>304505</v>
      </c>
      <c r="H635" s="46">
        <v>30010204</v>
      </c>
      <c r="I635" s="48" t="s">
        <v>189</v>
      </c>
      <c r="J635" s="48" t="s">
        <v>189</v>
      </c>
      <c r="K635" s="49">
        <v>3002010411</v>
      </c>
      <c r="L635" s="50">
        <v>350935</v>
      </c>
      <c r="M635" s="46">
        <v>21002678</v>
      </c>
      <c r="N635" s="46">
        <v>10000</v>
      </c>
      <c r="O635" s="47" t="s">
        <v>415</v>
      </c>
      <c r="P635" s="47" t="s">
        <v>415</v>
      </c>
      <c r="Q635" s="47" t="s">
        <v>166</v>
      </c>
      <c r="R635" s="47" t="s">
        <v>249</v>
      </c>
      <c r="S635" s="47" t="s">
        <v>413</v>
      </c>
      <c r="T635" s="47" t="s">
        <v>285</v>
      </c>
      <c r="U635" s="46" t="s">
        <v>206</v>
      </c>
      <c r="V635" s="46" t="s">
        <v>170</v>
      </c>
      <c r="W635" s="46" t="s">
        <v>286</v>
      </c>
      <c r="X635" s="46">
        <v>300000</v>
      </c>
      <c r="Y635" s="47">
        <v>2000073</v>
      </c>
      <c r="Z635" s="47">
        <v>2000085</v>
      </c>
      <c r="AA635" s="47" t="s">
        <v>193</v>
      </c>
      <c r="AB635" s="46" t="s">
        <v>388</v>
      </c>
      <c r="AC635" s="52">
        <v>0</v>
      </c>
      <c r="AD635" s="48" t="s">
        <v>195</v>
      </c>
      <c r="AE635" s="25" t="s">
        <v>424</v>
      </c>
    </row>
    <row r="636" s="13" customFormat="1" ht="21.95" customHeight="1" spans="1:31">
      <c r="A636" s="45">
        <f t="shared" si="23"/>
        <v>304505</v>
      </c>
      <c r="B636" s="45" t="str">
        <f t="shared" si="21"/>
        <v>UnionBattleConfig_Mission_Des_304505</v>
      </c>
      <c r="C636" s="46" t="s">
        <v>196</v>
      </c>
      <c r="D636" s="46">
        <v>3</v>
      </c>
      <c r="E636" s="46">
        <f t="shared" si="24"/>
        <v>45</v>
      </c>
      <c r="F636" s="46">
        <v>5</v>
      </c>
      <c r="G636" s="46">
        <f t="shared" si="22"/>
        <v>304506</v>
      </c>
      <c r="H636" s="46">
        <v>30010205</v>
      </c>
      <c r="I636" s="48" t="s">
        <v>197</v>
      </c>
      <c r="J636" s="48" t="s">
        <v>197</v>
      </c>
      <c r="K636" s="49">
        <v>3002010511</v>
      </c>
      <c r="L636" s="50">
        <v>350935</v>
      </c>
      <c r="M636" s="46">
        <v>21002678</v>
      </c>
      <c r="N636" s="46">
        <v>24500</v>
      </c>
      <c r="O636" s="47" t="s">
        <v>415</v>
      </c>
      <c r="P636" s="47" t="s">
        <v>415</v>
      </c>
      <c r="Q636" s="47" t="s">
        <v>249</v>
      </c>
      <c r="R636" s="47" t="s">
        <v>166</v>
      </c>
      <c r="S636" s="47" t="s">
        <v>413</v>
      </c>
      <c r="T636" s="47" t="s">
        <v>288</v>
      </c>
      <c r="U636" s="46" t="s">
        <v>206</v>
      </c>
      <c r="V636" s="46" t="s">
        <v>170</v>
      </c>
      <c r="W636" s="46" t="s">
        <v>289</v>
      </c>
      <c r="X636" s="46">
        <v>300000</v>
      </c>
      <c r="Y636" s="47">
        <v>2000074</v>
      </c>
      <c r="Z636" s="47">
        <v>2000086</v>
      </c>
      <c r="AA636" s="47" t="s">
        <v>200</v>
      </c>
      <c r="AB636" s="46" t="s">
        <v>389</v>
      </c>
      <c r="AC636" s="52">
        <v>0</v>
      </c>
      <c r="AD636" s="48" t="s">
        <v>202</v>
      </c>
      <c r="AE636" s="25" t="s">
        <v>424</v>
      </c>
    </row>
    <row r="637" s="13" customFormat="1" ht="21.95" customHeight="1" spans="1:31">
      <c r="A637" s="45">
        <f t="shared" si="23"/>
        <v>304506</v>
      </c>
      <c r="B637" s="45" t="str">
        <f t="shared" si="21"/>
        <v>UnionBattleConfig_Mission_Des_304506</v>
      </c>
      <c r="C637" s="46" t="s">
        <v>425</v>
      </c>
      <c r="D637" s="46">
        <v>3</v>
      </c>
      <c r="E637" s="46">
        <f t="shared" si="24"/>
        <v>45</v>
      </c>
      <c r="F637" s="46">
        <v>6</v>
      </c>
      <c r="G637" s="46">
        <f t="shared" si="22"/>
        <v>304601</v>
      </c>
      <c r="H637" s="46">
        <v>30010207</v>
      </c>
      <c r="I637" s="48" t="s">
        <v>426</v>
      </c>
      <c r="J637" s="48" t="s">
        <v>426</v>
      </c>
      <c r="K637" s="49">
        <v>3002010613</v>
      </c>
      <c r="L637" s="50">
        <v>350935</v>
      </c>
      <c r="M637" s="46">
        <v>52506697</v>
      </c>
      <c r="N637" s="46">
        <v>10000</v>
      </c>
      <c r="O637" s="47" t="s">
        <v>415</v>
      </c>
      <c r="P637" s="47" t="s">
        <v>415</v>
      </c>
      <c r="Q637" s="47" t="s">
        <v>166</v>
      </c>
      <c r="R637" s="47" t="s">
        <v>249</v>
      </c>
      <c r="S637" s="47" t="s">
        <v>413</v>
      </c>
      <c r="T637" s="47" t="s">
        <v>422</v>
      </c>
      <c r="U637" s="46" t="s">
        <v>292</v>
      </c>
      <c r="V637" s="46" t="s">
        <v>170</v>
      </c>
      <c r="W637" s="46" t="s">
        <v>423</v>
      </c>
      <c r="X637" s="46">
        <v>750000</v>
      </c>
      <c r="Y637" s="47">
        <v>2000075</v>
      </c>
      <c r="Z637" s="47">
        <v>2000087</v>
      </c>
      <c r="AA637" s="47" t="s">
        <v>416</v>
      </c>
      <c r="AB637" s="46" t="s">
        <v>391</v>
      </c>
      <c r="AC637" s="52">
        <v>0</v>
      </c>
      <c r="AD637" s="48" t="s">
        <v>427</v>
      </c>
      <c r="AE637" s="25" t="s">
        <v>424</v>
      </c>
    </row>
    <row r="638" s="13" customFormat="1" ht="21.95" customHeight="1" spans="1:31">
      <c r="A638" s="45">
        <f t="shared" si="23"/>
        <v>304601</v>
      </c>
      <c r="B638" s="45" t="str">
        <f t="shared" si="21"/>
        <v>UnionBattleConfig_Mission_Des_304601</v>
      </c>
      <c r="C638" s="46" t="s">
        <v>164</v>
      </c>
      <c r="D638" s="46">
        <v>3</v>
      </c>
      <c r="E638" s="46">
        <f t="shared" si="24"/>
        <v>46</v>
      </c>
      <c r="F638" s="46">
        <v>1</v>
      </c>
      <c r="G638" s="46">
        <f t="shared" si="22"/>
        <v>304602</v>
      </c>
      <c r="H638" s="46">
        <v>30010201</v>
      </c>
      <c r="I638" s="48" t="s">
        <v>165</v>
      </c>
      <c r="J638" s="48" t="s">
        <v>165</v>
      </c>
      <c r="K638" s="49">
        <v>3002010111</v>
      </c>
      <c r="L638" s="50">
        <v>350935</v>
      </c>
      <c r="M638" s="46">
        <v>10501341</v>
      </c>
      <c r="N638" s="46">
        <v>10000</v>
      </c>
      <c r="O638" s="47" t="s">
        <v>415</v>
      </c>
      <c r="P638" s="47" t="s">
        <v>415</v>
      </c>
      <c r="Q638" s="47" t="s">
        <v>166</v>
      </c>
      <c r="R638" s="47" t="s">
        <v>249</v>
      </c>
      <c r="S638" s="47" t="s">
        <v>413</v>
      </c>
      <c r="T638" s="47" t="s">
        <v>277</v>
      </c>
      <c r="U638" s="46" t="s">
        <v>206</v>
      </c>
      <c r="V638" s="46" t="s">
        <v>170</v>
      </c>
      <c r="W638" s="46" t="s">
        <v>278</v>
      </c>
      <c r="X638" s="46">
        <v>150000</v>
      </c>
      <c r="Y638" s="47">
        <v>2000070</v>
      </c>
      <c r="Z638" s="47">
        <v>2000082</v>
      </c>
      <c r="AA638" s="47" t="s">
        <v>172</v>
      </c>
      <c r="AB638" s="46" t="s">
        <v>385</v>
      </c>
      <c r="AC638" s="52">
        <v>0</v>
      </c>
      <c r="AD638" s="48" t="s">
        <v>174</v>
      </c>
      <c r="AE638" s="25" t="s">
        <v>424</v>
      </c>
    </row>
    <row r="639" s="13" customFormat="1" ht="21.95" customHeight="1" spans="1:31">
      <c r="A639" s="45">
        <f t="shared" si="23"/>
        <v>304602</v>
      </c>
      <c r="B639" s="45" t="str">
        <f t="shared" si="21"/>
        <v>UnionBattleConfig_Mission_Des_304602</v>
      </c>
      <c r="C639" s="46" t="s">
        <v>175</v>
      </c>
      <c r="D639" s="46">
        <v>3</v>
      </c>
      <c r="E639" s="46">
        <f t="shared" si="24"/>
        <v>46</v>
      </c>
      <c r="F639" s="46">
        <v>2</v>
      </c>
      <c r="G639" s="46">
        <f t="shared" si="22"/>
        <v>304603</v>
      </c>
      <c r="H639" s="46">
        <v>30010202</v>
      </c>
      <c r="I639" s="48" t="s">
        <v>176</v>
      </c>
      <c r="J639" s="48" t="s">
        <v>176</v>
      </c>
      <c r="K639" s="49">
        <v>3002010211</v>
      </c>
      <c r="L639" s="50">
        <v>350935</v>
      </c>
      <c r="M639" s="46">
        <v>10501341</v>
      </c>
      <c r="N639" s="46">
        <v>24500</v>
      </c>
      <c r="O639" s="47" t="s">
        <v>415</v>
      </c>
      <c r="P639" s="47" t="s">
        <v>415</v>
      </c>
      <c r="Q639" s="47" t="s">
        <v>249</v>
      </c>
      <c r="R639" s="47" t="s">
        <v>166</v>
      </c>
      <c r="S639" s="47" t="s">
        <v>413</v>
      </c>
      <c r="T639" s="47" t="s">
        <v>280</v>
      </c>
      <c r="U639" s="46" t="s">
        <v>206</v>
      </c>
      <c r="V639" s="46" t="s">
        <v>170</v>
      </c>
      <c r="W639" s="46" t="s">
        <v>281</v>
      </c>
      <c r="X639" s="46">
        <v>150000</v>
      </c>
      <c r="Y639" s="47">
        <v>2000071</v>
      </c>
      <c r="Z639" s="47">
        <v>2000083</v>
      </c>
      <c r="AA639" s="47" t="s">
        <v>179</v>
      </c>
      <c r="AB639" s="46" t="s">
        <v>386</v>
      </c>
      <c r="AC639" s="52">
        <v>0</v>
      </c>
      <c r="AD639" s="48" t="s">
        <v>181</v>
      </c>
      <c r="AE639" s="25" t="s">
        <v>424</v>
      </c>
    </row>
    <row r="640" s="13" customFormat="1" ht="21.95" customHeight="1" spans="1:31">
      <c r="A640" s="45">
        <f t="shared" si="23"/>
        <v>304603</v>
      </c>
      <c r="B640" s="45" t="str">
        <f t="shared" si="21"/>
        <v>UnionBattleConfig_Mission_Des_304603</v>
      </c>
      <c r="C640" s="46" t="s">
        <v>182</v>
      </c>
      <c r="D640" s="46">
        <v>3</v>
      </c>
      <c r="E640" s="46">
        <f t="shared" si="24"/>
        <v>46</v>
      </c>
      <c r="F640" s="46">
        <v>3</v>
      </c>
      <c r="G640" s="46">
        <f t="shared" si="22"/>
        <v>304604</v>
      </c>
      <c r="H640" s="46">
        <v>30010203</v>
      </c>
      <c r="I640" s="48" t="s">
        <v>183</v>
      </c>
      <c r="J640" s="48" t="s">
        <v>183</v>
      </c>
      <c r="K640" s="49">
        <v>3002010311</v>
      </c>
      <c r="L640" s="50">
        <v>350935</v>
      </c>
      <c r="M640" s="46">
        <v>10501341</v>
      </c>
      <c r="N640" s="46">
        <v>10501341</v>
      </c>
      <c r="O640" s="47" t="s">
        <v>415</v>
      </c>
      <c r="P640" s="47" t="s">
        <v>415</v>
      </c>
      <c r="Q640" s="47" t="s">
        <v>166</v>
      </c>
      <c r="R640" s="47" t="s">
        <v>249</v>
      </c>
      <c r="S640" s="47" t="s">
        <v>413</v>
      </c>
      <c r="T640" s="47" t="s">
        <v>283</v>
      </c>
      <c r="U640" s="46" t="s">
        <v>206</v>
      </c>
      <c r="V640" s="46" t="s">
        <v>170</v>
      </c>
      <c r="W640" s="46" t="s">
        <v>278</v>
      </c>
      <c r="X640" s="46">
        <v>150000</v>
      </c>
      <c r="Y640" s="47">
        <v>2000072</v>
      </c>
      <c r="Z640" s="47">
        <v>2000084</v>
      </c>
      <c r="AA640" s="47" t="s">
        <v>185</v>
      </c>
      <c r="AB640" s="46" t="s">
        <v>387</v>
      </c>
      <c r="AC640" s="52">
        <v>0</v>
      </c>
      <c r="AD640" s="48" t="s">
        <v>187</v>
      </c>
      <c r="AE640" s="25" t="s">
        <v>424</v>
      </c>
    </row>
    <row r="641" s="13" customFormat="1" ht="21.95" customHeight="1" spans="1:31">
      <c r="A641" s="45">
        <f t="shared" si="23"/>
        <v>304604</v>
      </c>
      <c r="B641" s="45" t="str">
        <f t="shared" si="21"/>
        <v>UnionBattleConfig_Mission_Des_304604</v>
      </c>
      <c r="C641" s="46" t="s">
        <v>188</v>
      </c>
      <c r="D641" s="46">
        <v>3</v>
      </c>
      <c r="E641" s="46">
        <f t="shared" si="24"/>
        <v>46</v>
      </c>
      <c r="F641" s="46">
        <v>4</v>
      </c>
      <c r="G641" s="46">
        <f t="shared" si="22"/>
        <v>304605</v>
      </c>
      <c r="H641" s="46">
        <v>30010204</v>
      </c>
      <c r="I641" s="48" t="s">
        <v>189</v>
      </c>
      <c r="J641" s="48" t="s">
        <v>189</v>
      </c>
      <c r="K641" s="49">
        <v>3002010411</v>
      </c>
      <c r="L641" s="50">
        <v>350935</v>
      </c>
      <c r="M641" s="46">
        <v>21002678</v>
      </c>
      <c r="N641" s="46">
        <v>10000</v>
      </c>
      <c r="O641" s="47" t="s">
        <v>415</v>
      </c>
      <c r="P641" s="47" t="s">
        <v>415</v>
      </c>
      <c r="Q641" s="47" t="s">
        <v>166</v>
      </c>
      <c r="R641" s="47" t="s">
        <v>249</v>
      </c>
      <c r="S641" s="47" t="s">
        <v>413</v>
      </c>
      <c r="T641" s="47" t="s">
        <v>285</v>
      </c>
      <c r="U641" s="46" t="s">
        <v>206</v>
      </c>
      <c r="V641" s="46" t="s">
        <v>170</v>
      </c>
      <c r="W641" s="46" t="s">
        <v>286</v>
      </c>
      <c r="X641" s="46">
        <v>300000</v>
      </c>
      <c r="Y641" s="47">
        <v>2000073</v>
      </c>
      <c r="Z641" s="47">
        <v>2000085</v>
      </c>
      <c r="AA641" s="47" t="s">
        <v>193</v>
      </c>
      <c r="AB641" s="46" t="s">
        <v>388</v>
      </c>
      <c r="AC641" s="52">
        <v>0</v>
      </c>
      <c r="AD641" s="48" t="s">
        <v>195</v>
      </c>
      <c r="AE641" s="25" t="s">
        <v>424</v>
      </c>
    </row>
    <row r="642" s="13" customFormat="1" ht="21.95" customHeight="1" spans="1:31">
      <c r="A642" s="45">
        <f t="shared" si="23"/>
        <v>304605</v>
      </c>
      <c r="B642" s="45" t="str">
        <f t="shared" si="21"/>
        <v>UnionBattleConfig_Mission_Des_304605</v>
      </c>
      <c r="C642" s="46" t="s">
        <v>196</v>
      </c>
      <c r="D642" s="46">
        <v>3</v>
      </c>
      <c r="E642" s="46">
        <f t="shared" si="24"/>
        <v>46</v>
      </c>
      <c r="F642" s="46">
        <v>5</v>
      </c>
      <c r="G642" s="46">
        <f t="shared" si="22"/>
        <v>304606</v>
      </c>
      <c r="H642" s="46">
        <v>30010205</v>
      </c>
      <c r="I642" s="48" t="s">
        <v>197</v>
      </c>
      <c r="J642" s="48" t="s">
        <v>197</v>
      </c>
      <c r="K642" s="49">
        <v>3002010511</v>
      </c>
      <c r="L642" s="50">
        <v>350935</v>
      </c>
      <c r="M642" s="46">
        <v>21002678</v>
      </c>
      <c r="N642" s="46">
        <v>24500</v>
      </c>
      <c r="O642" s="47" t="s">
        <v>415</v>
      </c>
      <c r="P642" s="47" t="s">
        <v>415</v>
      </c>
      <c r="Q642" s="47" t="s">
        <v>249</v>
      </c>
      <c r="R642" s="47" t="s">
        <v>166</v>
      </c>
      <c r="S642" s="47" t="s">
        <v>413</v>
      </c>
      <c r="T642" s="47" t="s">
        <v>288</v>
      </c>
      <c r="U642" s="46" t="s">
        <v>206</v>
      </c>
      <c r="V642" s="46" t="s">
        <v>170</v>
      </c>
      <c r="W642" s="46" t="s">
        <v>289</v>
      </c>
      <c r="X642" s="46">
        <v>300000</v>
      </c>
      <c r="Y642" s="47">
        <v>2000074</v>
      </c>
      <c r="Z642" s="47">
        <v>2000086</v>
      </c>
      <c r="AA642" s="47" t="s">
        <v>200</v>
      </c>
      <c r="AB642" s="46" t="s">
        <v>389</v>
      </c>
      <c r="AC642" s="52">
        <v>0</v>
      </c>
      <c r="AD642" s="48" t="s">
        <v>202</v>
      </c>
      <c r="AE642" s="25" t="s">
        <v>424</v>
      </c>
    </row>
    <row r="643" s="13" customFormat="1" ht="21.95" customHeight="1" spans="1:31">
      <c r="A643" s="45">
        <f t="shared" si="23"/>
        <v>304606</v>
      </c>
      <c r="B643" s="45" t="str">
        <f t="shared" si="21"/>
        <v>UnionBattleConfig_Mission_Des_304606</v>
      </c>
      <c r="C643" s="46" t="s">
        <v>425</v>
      </c>
      <c r="D643" s="46">
        <v>3</v>
      </c>
      <c r="E643" s="46">
        <f t="shared" si="24"/>
        <v>46</v>
      </c>
      <c r="F643" s="46">
        <v>6</v>
      </c>
      <c r="G643" s="46">
        <f t="shared" si="22"/>
        <v>304701</v>
      </c>
      <c r="H643" s="46">
        <v>30010207</v>
      </c>
      <c r="I643" s="48" t="s">
        <v>426</v>
      </c>
      <c r="J643" s="48" t="s">
        <v>426</v>
      </c>
      <c r="K643" s="49">
        <v>3002010613</v>
      </c>
      <c r="L643" s="50">
        <v>350935</v>
      </c>
      <c r="M643" s="46">
        <v>52506697</v>
      </c>
      <c r="N643" s="46">
        <v>10000</v>
      </c>
      <c r="O643" s="47" t="s">
        <v>415</v>
      </c>
      <c r="P643" s="47" t="s">
        <v>415</v>
      </c>
      <c r="Q643" s="47" t="s">
        <v>166</v>
      </c>
      <c r="R643" s="47" t="s">
        <v>249</v>
      </c>
      <c r="S643" s="47" t="s">
        <v>413</v>
      </c>
      <c r="T643" s="47" t="s">
        <v>422</v>
      </c>
      <c r="U643" s="46" t="s">
        <v>292</v>
      </c>
      <c r="V643" s="46" t="s">
        <v>170</v>
      </c>
      <c r="W643" s="46" t="s">
        <v>423</v>
      </c>
      <c r="X643" s="46">
        <v>750000</v>
      </c>
      <c r="Y643" s="47">
        <v>2000075</v>
      </c>
      <c r="Z643" s="47">
        <v>2000087</v>
      </c>
      <c r="AA643" s="47" t="s">
        <v>416</v>
      </c>
      <c r="AB643" s="46" t="s">
        <v>391</v>
      </c>
      <c r="AC643" s="52">
        <v>0</v>
      </c>
      <c r="AD643" s="48" t="s">
        <v>427</v>
      </c>
      <c r="AE643" s="25" t="s">
        <v>424</v>
      </c>
    </row>
    <row r="644" s="13" customFormat="1" ht="21.95" customHeight="1" spans="1:31">
      <c r="A644" s="45">
        <f t="shared" si="23"/>
        <v>304701</v>
      </c>
      <c r="B644" s="45" t="str">
        <f t="shared" si="21"/>
        <v>UnionBattleConfig_Mission_Des_304701</v>
      </c>
      <c r="C644" s="46" t="s">
        <v>164</v>
      </c>
      <c r="D644" s="46">
        <v>3</v>
      </c>
      <c r="E644" s="46">
        <f t="shared" si="24"/>
        <v>47</v>
      </c>
      <c r="F644" s="46">
        <v>1</v>
      </c>
      <c r="G644" s="46">
        <f t="shared" si="22"/>
        <v>304702</v>
      </c>
      <c r="H644" s="46">
        <v>30010201</v>
      </c>
      <c r="I644" s="48" t="s">
        <v>165</v>
      </c>
      <c r="J644" s="48" t="s">
        <v>165</v>
      </c>
      <c r="K644" s="49">
        <v>3002010111</v>
      </c>
      <c r="L644" s="50">
        <v>350935</v>
      </c>
      <c r="M644" s="46">
        <v>10501341</v>
      </c>
      <c r="N644" s="46">
        <v>10000</v>
      </c>
      <c r="O644" s="47" t="s">
        <v>415</v>
      </c>
      <c r="P644" s="47" t="s">
        <v>415</v>
      </c>
      <c r="Q644" s="47" t="s">
        <v>166</v>
      </c>
      <c r="R644" s="47" t="s">
        <v>249</v>
      </c>
      <c r="S644" s="47" t="s">
        <v>413</v>
      </c>
      <c r="T644" s="47" t="s">
        <v>277</v>
      </c>
      <c r="U644" s="46" t="s">
        <v>206</v>
      </c>
      <c r="V644" s="46" t="s">
        <v>170</v>
      </c>
      <c r="W644" s="46" t="s">
        <v>278</v>
      </c>
      <c r="X644" s="46">
        <v>150000</v>
      </c>
      <c r="Y644" s="47">
        <v>2000070</v>
      </c>
      <c r="Z644" s="47">
        <v>2000082</v>
      </c>
      <c r="AA644" s="47" t="s">
        <v>172</v>
      </c>
      <c r="AB644" s="46" t="s">
        <v>385</v>
      </c>
      <c r="AC644" s="52">
        <v>0</v>
      </c>
      <c r="AD644" s="48" t="s">
        <v>174</v>
      </c>
      <c r="AE644" s="25" t="s">
        <v>424</v>
      </c>
    </row>
    <row r="645" s="13" customFormat="1" ht="21.95" customHeight="1" spans="1:31">
      <c r="A645" s="45">
        <f t="shared" si="23"/>
        <v>304702</v>
      </c>
      <c r="B645" s="45" t="str">
        <f t="shared" si="21"/>
        <v>UnionBattleConfig_Mission_Des_304702</v>
      </c>
      <c r="C645" s="46" t="s">
        <v>175</v>
      </c>
      <c r="D645" s="46">
        <v>3</v>
      </c>
      <c r="E645" s="46">
        <f t="shared" si="24"/>
        <v>47</v>
      </c>
      <c r="F645" s="46">
        <v>2</v>
      </c>
      <c r="G645" s="46">
        <f t="shared" si="22"/>
        <v>304703</v>
      </c>
      <c r="H645" s="46">
        <v>30010202</v>
      </c>
      <c r="I645" s="48" t="s">
        <v>176</v>
      </c>
      <c r="J645" s="48" t="s">
        <v>176</v>
      </c>
      <c r="K645" s="49">
        <v>3002010211</v>
      </c>
      <c r="L645" s="50">
        <v>350935</v>
      </c>
      <c r="M645" s="46">
        <v>10501341</v>
      </c>
      <c r="N645" s="46">
        <v>24500</v>
      </c>
      <c r="O645" s="47" t="s">
        <v>415</v>
      </c>
      <c r="P645" s="47" t="s">
        <v>415</v>
      </c>
      <c r="Q645" s="47" t="s">
        <v>249</v>
      </c>
      <c r="R645" s="47" t="s">
        <v>166</v>
      </c>
      <c r="S645" s="47" t="s">
        <v>413</v>
      </c>
      <c r="T645" s="47" t="s">
        <v>280</v>
      </c>
      <c r="U645" s="46" t="s">
        <v>206</v>
      </c>
      <c r="V645" s="46" t="s">
        <v>170</v>
      </c>
      <c r="W645" s="46" t="s">
        <v>281</v>
      </c>
      <c r="X645" s="46">
        <v>150000</v>
      </c>
      <c r="Y645" s="47">
        <v>2000071</v>
      </c>
      <c r="Z645" s="47">
        <v>2000083</v>
      </c>
      <c r="AA645" s="47" t="s">
        <v>179</v>
      </c>
      <c r="AB645" s="46" t="s">
        <v>386</v>
      </c>
      <c r="AC645" s="52">
        <v>0</v>
      </c>
      <c r="AD645" s="48" t="s">
        <v>181</v>
      </c>
      <c r="AE645" s="25" t="s">
        <v>424</v>
      </c>
    </row>
    <row r="646" s="13" customFormat="1" ht="21.95" customHeight="1" spans="1:31">
      <c r="A646" s="45">
        <f t="shared" si="23"/>
        <v>304703</v>
      </c>
      <c r="B646" s="45" t="str">
        <f t="shared" si="21"/>
        <v>UnionBattleConfig_Mission_Des_304703</v>
      </c>
      <c r="C646" s="46" t="s">
        <v>182</v>
      </c>
      <c r="D646" s="46">
        <v>3</v>
      </c>
      <c r="E646" s="46">
        <f t="shared" si="24"/>
        <v>47</v>
      </c>
      <c r="F646" s="46">
        <v>3</v>
      </c>
      <c r="G646" s="46">
        <f t="shared" si="22"/>
        <v>304704</v>
      </c>
      <c r="H646" s="46">
        <v>30010203</v>
      </c>
      <c r="I646" s="48" t="s">
        <v>183</v>
      </c>
      <c r="J646" s="48" t="s">
        <v>183</v>
      </c>
      <c r="K646" s="49">
        <v>3002010311</v>
      </c>
      <c r="L646" s="50">
        <v>350935</v>
      </c>
      <c r="M646" s="46">
        <v>10501341</v>
      </c>
      <c r="N646" s="46">
        <v>10501341</v>
      </c>
      <c r="O646" s="47" t="s">
        <v>415</v>
      </c>
      <c r="P646" s="47" t="s">
        <v>415</v>
      </c>
      <c r="Q646" s="47" t="s">
        <v>166</v>
      </c>
      <c r="R646" s="47" t="s">
        <v>249</v>
      </c>
      <c r="S646" s="47" t="s">
        <v>413</v>
      </c>
      <c r="T646" s="47" t="s">
        <v>283</v>
      </c>
      <c r="U646" s="46" t="s">
        <v>206</v>
      </c>
      <c r="V646" s="46" t="s">
        <v>170</v>
      </c>
      <c r="W646" s="46" t="s">
        <v>278</v>
      </c>
      <c r="X646" s="46">
        <v>150000</v>
      </c>
      <c r="Y646" s="47">
        <v>2000072</v>
      </c>
      <c r="Z646" s="47">
        <v>2000084</v>
      </c>
      <c r="AA646" s="47" t="s">
        <v>185</v>
      </c>
      <c r="AB646" s="46" t="s">
        <v>387</v>
      </c>
      <c r="AC646" s="52">
        <v>0</v>
      </c>
      <c r="AD646" s="48" t="s">
        <v>187</v>
      </c>
      <c r="AE646" s="25" t="s">
        <v>424</v>
      </c>
    </row>
    <row r="647" s="13" customFormat="1" ht="21.95" customHeight="1" spans="1:31">
      <c r="A647" s="45">
        <f t="shared" si="23"/>
        <v>304704</v>
      </c>
      <c r="B647" s="45" t="str">
        <f t="shared" si="21"/>
        <v>UnionBattleConfig_Mission_Des_304704</v>
      </c>
      <c r="C647" s="46" t="s">
        <v>188</v>
      </c>
      <c r="D647" s="46">
        <v>3</v>
      </c>
      <c r="E647" s="46">
        <f t="shared" si="24"/>
        <v>47</v>
      </c>
      <c r="F647" s="46">
        <v>4</v>
      </c>
      <c r="G647" s="46">
        <f t="shared" si="22"/>
        <v>304705</v>
      </c>
      <c r="H647" s="46">
        <v>30010204</v>
      </c>
      <c r="I647" s="48" t="s">
        <v>189</v>
      </c>
      <c r="J647" s="48" t="s">
        <v>189</v>
      </c>
      <c r="K647" s="49">
        <v>3002010411</v>
      </c>
      <c r="L647" s="50">
        <v>350935</v>
      </c>
      <c r="M647" s="46">
        <v>21002678</v>
      </c>
      <c r="N647" s="46">
        <v>10000</v>
      </c>
      <c r="O647" s="47" t="s">
        <v>415</v>
      </c>
      <c r="P647" s="47" t="s">
        <v>415</v>
      </c>
      <c r="Q647" s="47" t="s">
        <v>166</v>
      </c>
      <c r="R647" s="47" t="s">
        <v>249</v>
      </c>
      <c r="S647" s="47" t="s">
        <v>413</v>
      </c>
      <c r="T647" s="47" t="s">
        <v>285</v>
      </c>
      <c r="U647" s="46" t="s">
        <v>206</v>
      </c>
      <c r="V647" s="46" t="s">
        <v>170</v>
      </c>
      <c r="W647" s="46" t="s">
        <v>286</v>
      </c>
      <c r="X647" s="46">
        <v>300000</v>
      </c>
      <c r="Y647" s="47">
        <v>2000073</v>
      </c>
      <c r="Z647" s="47">
        <v>2000085</v>
      </c>
      <c r="AA647" s="47" t="s">
        <v>193</v>
      </c>
      <c r="AB647" s="46" t="s">
        <v>388</v>
      </c>
      <c r="AC647" s="52">
        <v>0</v>
      </c>
      <c r="AD647" s="48" t="s">
        <v>195</v>
      </c>
      <c r="AE647" s="25" t="s">
        <v>424</v>
      </c>
    </row>
    <row r="648" s="13" customFormat="1" ht="21.95" customHeight="1" spans="1:31">
      <c r="A648" s="45">
        <f t="shared" si="23"/>
        <v>304705</v>
      </c>
      <c r="B648" s="45" t="str">
        <f t="shared" ref="B648:B711" si="25">"UnionBattleConfig_Mission_Des_"&amp;A648</f>
        <v>UnionBattleConfig_Mission_Des_304705</v>
      </c>
      <c r="C648" s="46" t="s">
        <v>196</v>
      </c>
      <c r="D648" s="46">
        <v>3</v>
      </c>
      <c r="E648" s="46">
        <f t="shared" si="24"/>
        <v>47</v>
      </c>
      <c r="F648" s="46">
        <v>5</v>
      </c>
      <c r="G648" s="46">
        <f t="shared" si="22"/>
        <v>304706</v>
      </c>
      <c r="H648" s="46">
        <v>30010205</v>
      </c>
      <c r="I648" s="48" t="s">
        <v>197</v>
      </c>
      <c r="J648" s="48" t="s">
        <v>197</v>
      </c>
      <c r="K648" s="49">
        <v>3002010511</v>
      </c>
      <c r="L648" s="50">
        <v>350935</v>
      </c>
      <c r="M648" s="46">
        <v>21002678</v>
      </c>
      <c r="N648" s="46">
        <v>24500</v>
      </c>
      <c r="O648" s="47" t="s">
        <v>415</v>
      </c>
      <c r="P648" s="47" t="s">
        <v>415</v>
      </c>
      <c r="Q648" s="47" t="s">
        <v>249</v>
      </c>
      <c r="R648" s="47" t="s">
        <v>166</v>
      </c>
      <c r="S648" s="47" t="s">
        <v>413</v>
      </c>
      <c r="T648" s="47" t="s">
        <v>288</v>
      </c>
      <c r="U648" s="46" t="s">
        <v>206</v>
      </c>
      <c r="V648" s="46" t="s">
        <v>170</v>
      </c>
      <c r="W648" s="46" t="s">
        <v>289</v>
      </c>
      <c r="X648" s="46">
        <v>300000</v>
      </c>
      <c r="Y648" s="47">
        <v>2000074</v>
      </c>
      <c r="Z648" s="47">
        <v>2000086</v>
      </c>
      <c r="AA648" s="47" t="s">
        <v>200</v>
      </c>
      <c r="AB648" s="46" t="s">
        <v>389</v>
      </c>
      <c r="AC648" s="52">
        <v>0</v>
      </c>
      <c r="AD648" s="48" t="s">
        <v>202</v>
      </c>
      <c r="AE648" s="25" t="s">
        <v>424</v>
      </c>
    </row>
    <row r="649" s="13" customFormat="1" ht="21.95" customHeight="1" spans="1:31">
      <c r="A649" s="45">
        <f t="shared" si="23"/>
        <v>304706</v>
      </c>
      <c r="B649" s="45" t="str">
        <f t="shared" si="25"/>
        <v>UnionBattleConfig_Mission_Des_304706</v>
      </c>
      <c r="C649" s="46" t="s">
        <v>425</v>
      </c>
      <c r="D649" s="46">
        <v>3</v>
      </c>
      <c r="E649" s="46">
        <f t="shared" si="24"/>
        <v>47</v>
      </c>
      <c r="F649" s="46">
        <v>6</v>
      </c>
      <c r="G649" s="46">
        <f t="shared" si="22"/>
        <v>304801</v>
      </c>
      <c r="H649" s="46">
        <v>30010207</v>
      </c>
      <c r="I649" s="48" t="s">
        <v>426</v>
      </c>
      <c r="J649" s="48" t="s">
        <v>426</v>
      </c>
      <c r="K649" s="49">
        <v>3002010613</v>
      </c>
      <c r="L649" s="50">
        <v>350935</v>
      </c>
      <c r="M649" s="46">
        <v>52506697</v>
      </c>
      <c r="N649" s="46">
        <v>10000</v>
      </c>
      <c r="O649" s="47" t="s">
        <v>415</v>
      </c>
      <c r="P649" s="47" t="s">
        <v>415</v>
      </c>
      <c r="Q649" s="47" t="s">
        <v>166</v>
      </c>
      <c r="R649" s="47" t="s">
        <v>249</v>
      </c>
      <c r="S649" s="47" t="s">
        <v>413</v>
      </c>
      <c r="T649" s="47" t="s">
        <v>422</v>
      </c>
      <c r="U649" s="46" t="s">
        <v>292</v>
      </c>
      <c r="V649" s="46" t="s">
        <v>170</v>
      </c>
      <c r="W649" s="46" t="s">
        <v>423</v>
      </c>
      <c r="X649" s="46">
        <v>750000</v>
      </c>
      <c r="Y649" s="47">
        <v>2000075</v>
      </c>
      <c r="Z649" s="47">
        <v>2000087</v>
      </c>
      <c r="AA649" s="47" t="s">
        <v>416</v>
      </c>
      <c r="AB649" s="46" t="s">
        <v>391</v>
      </c>
      <c r="AC649" s="52">
        <v>0</v>
      </c>
      <c r="AD649" s="48" t="s">
        <v>427</v>
      </c>
      <c r="AE649" s="25" t="s">
        <v>424</v>
      </c>
    </row>
    <row r="650" s="13" customFormat="1" ht="21.95" customHeight="1" spans="1:31">
      <c r="A650" s="45">
        <f t="shared" si="23"/>
        <v>304801</v>
      </c>
      <c r="B650" s="45" t="str">
        <f t="shared" si="25"/>
        <v>UnionBattleConfig_Mission_Des_304801</v>
      </c>
      <c r="C650" s="46" t="s">
        <v>164</v>
      </c>
      <c r="D650" s="46">
        <v>3</v>
      </c>
      <c r="E650" s="46">
        <f t="shared" si="24"/>
        <v>48</v>
      </c>
      <c r="F650" s="46">
        <v>1</v>
      </c>
      <c r="G650" s="46">
        <f t="shared" si="22"/>
        <v>304802</v>
      </c>
      <c r="H650" s="46">
        <v>30010201</v>
      </c>
      <c r="I650" s="48" t="s">
        <v>165</v>
      </c>
      <c r="J650" s="48" t="s">
        <v>165</v>
      </c>
      <c r="K650" s="49">
        <v>3002010111</v>
      </c>
      <c r="L650" s="50">
        <v>350935</v>
      </c>
      <c r="M650" s="46">
        <v>10501341</v>
      </c>
      <c r="N650" s="46">
        <v>10000</v>
      </c>
      <c r="O650" s="47" t="s">
        <v>415</v>
      </c>
      <c r="P650" s="47" t="s">
        <v>415</v>
      </c>
      <c r="Q650" s="47" t="s">
        <v>166</v>
      </c>
      <c r="R650" s="47" t="s">
        <v>249</v>
      </c>
      <c r="S650" s="47" t="s">
        <v>413</v>
      </c>
      <c r="T650" s="47" t="s">
        <v>277</v>
      </c>
      <c r="U650" s="46" t="s">
        <v>206</v>
      </c>
      <c r="V650" s="46" t="s">
        <v>170</v>
      </c>
      <c r="W650" s="46" t="s">
        <v>278</v>
      </c>
      <c r="X650" s="46">
        <v>150000</v>
      </c>
      <c r="Y650" s="47">
        <v>2000070</v>
      </c>
      <c r="Z650" s="47">
        <v>2000082</v>
      </c>
      <c r="AA650" s="47" t="s">
        <v>172</v>
      </c>
      <c r="AB650" s="46" t="s">
        <v>385</v>
      </c>
      <c r="AC650" s="52">
        <v>0</v>
      </c>
      <c r="AD650" s="48" t="s">
        <v>174</v>
      </c>
      <c r="AE650" s="25" t="s">
        <v>424</v>
      </c>
    </row>
    <row r="651" s="13" customFormat="1" ht="21.95" customHeight="1" spans="1:31">
      <c r="A651" s="45">
        <f t="shared" si="23"/>
        <v>304802</v>
      </c>
      <c r="B651" s="45" t="str">
        <f t="shared" si="25"/>
        <v>UnionBattleConfig_Mission_Des_304802</v>
      </c>
      <c r="C651" s="46" t="s">
        <v>175</v>
      </c>
      <c r="D651" s="46">
        <v>3</v>
      </c>
      <c r="E651" s="46">
        <f t="shared" si="24"/>
        <v>48</v>
      </c>
      <c r="F651" s="46">
        <v>2</v>
      </c>
      <c r="G651" s="46">
        <f t="shared" si="22"/>
        <v>304803</v>
      </c>
      <c r="H651" s="46">
        <v>30010202</v>
      </c>
      <c r="I651" s="48" t="s">
        <v>176</v>
      </c>
      <c r="J651" s="48" t="s">
        <v>176</v>
      </c>
      <c r="K651" s="49">
        <v>3002010211</v>
      </c>
      <c r="L651" s="50">
        <v>350935</v>
      </c>
      <c r="M651" s="46">
        <v>10501341</v>
      </c>
      <c r="N651" s="46">
        <v>24500</v>
      </c>
      <c r="O651" s="47" t="s">
        <v>415</v>
      </c>
      <c r="P651" s="47" t="s">
        <v>415</v>
      </c>
      <c r="Q651" s="47" t="s">
        <v>249</v>
      </c>
      <c r="R651" s="47" t="s">
        <v>166</v>
      </c>
      <c r="S651" s="47" t="s">
        <v>413</v>
      </c>
      <c r="T651" s="47" t="s">
        <v>280</v>
      </c>
      <c r="U651" s="46" t="s">
        <v>206</v>
      </c>
      <c r="V651" s="46" t="s">
        <v>170</v>
      </c>
      <c r="W651" s="46" t="s">
        <v>281</v>
      </c>
      <c r="X651" s="46">
        <v>150000</v>
      </c>
      <c r="Y651" s="47">
        <v>2000071</v>
      </c>
      <c r="Z651" s="47">
        <v>2000083</v>
      </c>
      <c r="AA651" s="47" t="s">
        <v>179</v>
      </c>
      <c r="AB651" s="46" t="s">
        <v>386</v>
      </c>
      <c r="AC651" s="52">
        <v>0</v>
      </c>
      <c r="AD651" s="48" t="s">
        <v>181</v>
      </c>
      <c r="AE651" s="25" t="s">
        <v>424</v>
      </c>
    </row>
    <row r="652" s="13" customFormat="1" ht="21.95" customHeight="1" spans="1:31">
      <c r="A652" s="45">
        <f t="shared" si="23"/>
        <v>304803</v>
      </c>
      <c r="B652" s="45" t="str">
        <f t="shared" si="25"/>
        <v>UnionBattleConfig_Mission_Des_304803</v>
      </c>
      <c r="C652" s="46" t="s">
        <v>182</v>
      </c>
      <c r="D652" s="46">
        <v>3</v>
      </c>
      <c r="E652" s="46">
        <f t="shared" si="24"/>
        <v>48</v>
      </c>
      <c r="F652" s="46">
        <v>3</v>
      </c>
      <c r="G652" s="46">
        <f t="shared" si="22"/>
        <v>304804</v>
      </c>
      <c r="H652" s="46">
        <v>30010203</v>
      </c>
      <c r="I652" s="48" t="s">
        <v>183</v>
      </c>
      <c r="J652" s="48" t="s">
        <v>183</v>
      </c>
      <c r="K652" s="49">
        <v>3002010311</v>
      </c>
      <c r="L652" s="50">
        <v>350935</v>
      </c>
      <c r="M652" s="46">
        <v>10501341</v>
      </c>
      <c r="N652" s="46">
        <v>10501341</v>
      </c>
      <c r="O652" s="47" t="s">
        <v>415</v>
      </c>
      <c r="P652" s="47" t="s">
        <v>415</v>
      </c>
      <c r="Q652" s="47" t="s">
        <v>166</v>
      </c>
      <c r="R652" s="47" t="s">
        <v>249</v>
      </c>
      <c r="S652" s="47" t="s">
        <v>413</v>
      </c>
      <c r="T652" s="47" t="s">
        <v>283</v>
      </c>
      <c r="U652" s="46" t="s">
        <v>206</v>
      </c>
      <c r="V652" s="46" t="s">
        <v>170</v>
      </c>
      <c r="W652" s="46" t="s">
        <v>278</v>
      </c>
      <c r="X652" s="46">
        <v>150000</v>
      </c>
      <c r="Y652" s="47">
        <v>2000072</v>
      </c>
      <c r="Z652" s="47">
        <v>2000084</v>
      </c>
      <c r="AA652" s="47" t="s">
        <v>185</v>
      </c>
      <c r="AB652" s="46" t="s">
        <v>387</v>
      </c>
      <c r="AC652" s="52">
        <v>0</v>
      </c>
      <c r="AD652" s="48" t="s">
        <v>187</v>
      </c>
      <c r="AE652" s="25" t="s">
        <v>424</v>
      </c>
    </row>
    <row r="653" s="13" customFormat="1" ht="21.95" customHeight="1" spans="1:31">
      <c r="A653" s="45">
        <f t="shared" si="23"/>
        <v>304804</v>
      </c>
      <c r="B653" s="45" t="str">
        <f t="shared" si="25"/>
        <v>UnionBattleConfig_Mission_Des_304804</v>
      </c>
      <c r="C653" s="46" t="s">
        <v>188</v>
      </c>
      <c r="D653" s="46">
        <v>3</v>
      </c>
      <c r="E653" s="46">
        <f t="shared" si="24"/>
        <v>48</v>
      </c>
      <c r="F653" s="46">
        <v>4</v>
      </c>
      <c r="G653" s="46">
        <f t="shared" si="22"/>
        <v>304805</v>
      </c>
      <c r="H653" s="46">
        <v>30010204</v>
      </c>
      <c r="I653" s="48" t="s">
        <v>189</v>
      </c>
      <c r="J653" s="48" t="s">
        <v>189</v>
      </c>
      <c r="K653" s="49">
        <v>3002010411</v>
      </c>
      <c r="L653" s="50">
        <v>350935</v>
      </c>
      <c r="M653" s="46">
        <v>21002678</v>
      </c>
      <c r="N653" s="46">
        <v>10000</v>
      </c>
      <c r="O653" s="47" t="s">
        <v>415</v>
      </c>
      <c r="P653" s="47" t="s">
        <v>415</v>
      </c>
      <c r="Q653" s="47" t="s">
        <v>166</v>
      </c>
      <c r="R653" s="47" t="s">
        <v>249</v>
      </c>
      <c r="S653" s="47" t="s">
        <v>413</v>
      </c>
      <c r="T653" s="47" t="s">
        <v>285</v>
      </c>
      <c r="U653" s="46" t="s">
        <v>206</v>
      </c>
      <c r="V653" s="46" t="s">
        <v>170</v>
      </c>
      <c r="W653" s="46" t="s">
        <v>286</v>
      </c>
      <c r="X653" s="46">
        <v>300000</v>
      </c>
      <c r="Y653" s="47">
        <v>2000073</v>
      </c>
      <c r="Z653" s="47">
        <v>2000085</v>
      </c>
      <c r="AA653" s="47" t="s">
        <v>193</v>
      </c>
      <c r="AB653" s="46" t="s">
        <v>388</v>
      </c>
      <c r="AC653" s="52">
        <v>0</v>
      </c>
      <c r="AD653" s="48" t="s">
        <v>195</v>
      </c>
      <c r="AE653" s="25" t="s">
        <v>424</v>
      </c>
    </row>
    <row r="654" s="13" customFormat="1" ht="21.95" customHeight="1" spans="1:31">
      <c r="A654" s="45">
        <f t="shared" si="23"/>
        <v>304805</v>
      </c>
      <c r="B654" s="45" t="str">
        <f t="shared" si="25"/>
        <v>UnionBattleConfig_Mission_Des_304805</v>
      </c>
      <c r="C654" s="46" t="s">
        <v>196</v>
      </c>
      <c r="D654" s="46">
        <v>3</v>
      </c>
      <c r="E654" s="46">
        <f t="shared" si="24"/>
        <v>48</v>
      </c>
      <c r="F654" s="46">
        <v>5</v>
      </c>
      <c r="G654" s="46">
        <f t="shared" si="22"/>
        <v>304806</v>
      </c>
      <c r="H654" s="46">
        <v>30010205</v>
      </c>
      <c r="I654" s="48" t="s">
        <v>197</v>
      </c>
      <c r="J654" s="48" t="s">
        <v>197</v>
      </c>
      <c r="K654" s="49">
        <v>3002010511</v>
      </c>
      <c r="L654" s="50">
        <v>350935</v>
      </c>
      <c r="M654" s="46">
        <v>21002678</v>
      </c>
      <c r="N654" s="46">
        <v>24500</v>
      </c>
      <c r="O654" s="47" t="s">
        <v>415</v>
      </c>
      <c r="P654" s="47" t="s">
        <v>415</v>
      </c>
      <c r="Q654" s="47" t="s">
        <v>249</v>
      </c>
      <c r="R654" s="47" t="s">
        <v>166</v>
      </c>
      <c r="S654" s="47" t="s">
        <v>413</v>
      </c>
      <c r="T654" s="47" t="s">
        <v>288</v>
      </c>
      <c r="U654" s="46" t="s">
        <v>206</v>
      </c>
      <c r="V654" s="46" t="s">
        <v>170</v>
      </c>
      <c r="W654" s="46" t="s">
        <v>289</v>
      </c>
      <c r="X654" s="46">
        <v>300000</v>
      </c>
      <c r="Y654" s="47">
        <v>2000074</v>
      </c>
      <c r="Z654" s="47">
        <v>2000086</v>
      </c>
      <c r="AA654" s="47" t="s">
        <v>200</v>
      </c>
      <c r="AB654" s="46" t="s">
        <v>389</v>
      </c>
      <c r="AC654" s="52">
        <v>0</v>
      </c>
      <c r="AD654" s="48" t="s">
        <v>202</v>
      </c>
      <c r="AE654" s="25" t="s">
        <v>424</v>
      </c>
    </row>
    <row r="655" s="13" customFormat="1" ht="21.95" customHeight="1" spans="1:31">
      <c r="A655" s="45">
        <f t="shared" si="23"/>
        <v>304806</v>
      </c>
      <c r="B655" s="45" t="str">
        <f t="shared" si="25"/>
        <v>UnionBattleConfig_Mission_Des_304806</v>
      </c>
      <c r="C655" s="46" t="s">
        <v>425</v>
      </c>
      <c r="D655" s="46">
        <v>3</v>
      </c>
      <c r="E655" s="46">
        <f t="shared" si="24"/>
        <v>48</v>
      </c>
      <c r="F655" s="46">
        <v>6</v>
      </c>
      <c r="G655" s="46">
        <f t="shared" si="22"/>
        <v>304901</v>
      </c>
      <c r="H655" s="46">
        <v>30010207</v>
      </c>
      <c r="I655" s="48" t="s">
        <v>426</v>
      </c>
      <c r="J655" s="48" t="s">
        <v>426</v>
      </c>
      <c r="K655" s="49">
        <v>3002010613</v>
      </c>
      <c r="L655" s="50">
        <v>350935</v>
      </c>
      <c r="M655" s="46">
        <v>52506697</v>
      </c>
      <c r="N655" s="46">
        <v>10000</v>
      </c>
      <c r="O655" s="47" t="s">
        <v>415</v>
      </c>
      <c r="P655" s="47" t="s">
        <v>415</v>
      </c>
      <c r="Q655" s="47" t="s">
        <v>166</v>
      </c>
      <c r="R655" s="47" t="s">
        <v>249</v>
      </c>
      <c r="S655" s="47" t="s">
        <v>413</v>
      </c>
      <c r="T655" s="47" t="s">
        <v>422</v>
      </c>
      <c r="U655" s="46" t="s">
        <v>292</v>
      </c>
      <c r="V655" s="46" t="s">
        <v>170</v>
      </c>
      <c r="W655" s="46" t="s">
        <v>423</v>
      </c>
      <c r="X655" s="46">
        <v>750000</v>
      </c>
      <c r="Y655" s="47">
        <v>2000075</v>
      </c>
      <c r="Z655" s="47">
        <v>2000087</v>
      </c>
      <c r="AA655" s="47" t="s">
        <v>416</v>
      </c>
      <c r="AB655" s="46" t="s">
        <v>391</v>
      </c>
      <c r="AC655" s="52">
        <v>0</v>
      </c>
      <c r="AD655" s="48" t="s">
        <v>427</v>
      </c>
      <c r="AE655" s="25" t="s">
        <v>424</v>
      </c>
    </row>
    <row r="656" s="13" customFormat="1" ht="21.95" customHeight="1" spans="1:31">
      <c r="A656" s="45">
        <f t="shared" si="23"/>
        <v>304901</v>
      </c>
      <c r="B656" s="45" t="str">
        <f t="shared" si="25"/>
        <v>UnionBattleConfig_Mission_Des_304901</v>
      </c>
      <c r="C656" s="46" t="s">
        <v>164</v>
      </c>
      <c r="D656" s="46">
        <v>3</v>
      </c>
      <c r="E656" s="46">
        <f t="shared" si="24"/>
        <v>49</v>
      </c>
      <c r="F656" s="46">
        <v>1</v>
      </c>
      <c r="G656" s="46">
        <f t="shared" si="22"/>
        <v>304902</v>
      </c>
      <c r="H656" s="46">
        <v>30010201</v>
      </c>
      <c r="I656" s="48" t="s">
        <v>165</v>
      </c>
      <c r="J656" s="48" t="s">
        <v>165</v>
      </c>
      <c r="K656" s="49">
        <v>3002010111</v>
      </c>
      <c r="L656" s="50">
        <v>350935</v>
      </c>
      <c r="M656" s="46">
        <v>10501341</v>
      </c>
      <c r="N656" s="46">
        <v>10000</v>
      </c>
      <c r="O656" s="47" t="s">
        <v>415</v>
      </c>
      <c r="P656" s="47" t="s">
        <v>415</v>
      </c>
      <c r="Q656" s="47" t="s">
        <v>166</v>
      </c>
      <c r="R656" s="47" t="s">
        <v>249</v>
      </c>
      <c r="S656" s="47" t="s">
        <v>413</v>
      </c>
      <c r="T656" s="47" t="s">
        <v>277</v>
      </c>
      <c r="U656" s="46" t="s">
        <v>206</v>
      </c>
      <c r="V656" s="46" t="s">
        <v>170</v>
      </c>
      <c r="W656" s="46" t="s">
        <v>278</v>
      </c>
      <c r="X656" s="46">
        <v>150000</v>
      </c>
      <c r="Y656" s="47">
        <v>2000070</v>
      </c>
      <c r="Z656" s="47">
        <v>2000082</v>
      </c>
      <c r="AA656" s="47" t="s">
        <v>172</v>
      </c>
      <c r="AB656" s="46" t="s">
        <v>385</v>
      </c>
      <c r="AC656" s="52">
        <v>0</v>
      </c>
      <c r="AD656" s="48" t="s">
        <v>174</v>
      </c>
      <c r="AE656" s="25" t="s">
        <v>424</v>
      </c>
    </row>
    <row r="657" s="13" customFormat="1" ht="21.95" customHeight="1" spans="1:31">
      <c r="A657" s="45">
        <f t="shared" si="23"/>
        <v>304902</v>
      </c>
      <c r="B657" s="45" t="str">
        <f t="shared" si="25"/>
        <v>UnionBattleConfig_Mission_Des_304902</v>
      </c>
      <c r="C657" s="46" t="s">
        <v>175</v>
      </c>
      <c r="D657" s="46">
        <v>3</v>
      </c>
      <c r="E657" s="46">
        <f t="shared" si="24"/>
        <v>49</v>
      </c>
      <c r="F657" s="46">
        <v>2</v>
      </c>
      <c r="G657" s="46">
        <f t="shared" si="22"/>
        <v>304903</v>
      </c>
      <c r="H657" s="46">
        <v>30010202</v>
      </c>
      <c r="I657" s="48" t="s">
        <v>176</v>
      </c>
      <c r="J657" s="48" t="s">
        <v>176</v>
      </c>
      <c r="K657" s="49">
        <v>3002010211</v>
      </c>
      <c r="L657" s="50">
        <v>350935</v>
      </c>
      <c r="M657" s="46">
        <v>10501341</v>
      </c>
      <c r="N657" s="46">
        <v>24500</v>
      </c>
      <c r="O657" s="47" t="s">
        <v>415</v>
      </c>
      <c r="P657" s="47" t="s">
        <v>415</v>
      </c>
      <c r="Q657" s="47" t="s">
        <v>249</v>
      </c>
      <c r="R657" s="47" t="s">
        <v>166</v>
      </c>
      <c r="S657" s="47" t="s">
        <v>413</v>
      </c>
      <c r="T657" s="47" t="s">
        <v>280</v>
      </c>
      <c r="U657" s="46" t="s">
        <v>206</v>
      </c>
      <c r="V657" s="46" t="s">
        <v>170</v>
      </c>
      <c r="W657" s="46" t="s">
        <v>281</v>
      </c>
      <c r="X657" s="46">
        <v>150000</v>
      </c>
      <c r="Y657" s="47">
        <v>2000071</v>
      </c>
      <c r="Z657" s="47">
        <v>2000083</v>
      </c>
      <c r="AA657" s="47" t="s">
        <v>179</v>
      </c>
      <c r="AB657" s="46" t="s">
        <v>386</v>
      </c>
      <c r="AC657" s="52">
        <v>0</v>
      </c>
      <c r="AD657" s="48" t="s">
        <v>181</v>
      </c>
      <c r="AE657" s="25" t="s">
        <v>424</v>
      </c>
    </row>
    <row r="658" s="13" customFormat="1" ht="21.95" customHeight="1" spans="1:31">
      <c r="A658" s="45">
        <f t="shared" si="23"/>
        <v>304903</v>
      </c>
      <c r="B658" s="45" t="str">
        <f t="shared" si="25"/>
        <v>UnionBattleConfig_Mission_Des_304903</v>
      </c>
      <c r="C658" s="46" t="s">
        <v>182</v>
      </c>
      <c r="D658" s="46">
        <v>3</v>
      </c>
      <c r="E658" s="46">
        <f t="shared" si="24"/>
        <v>49</v>
      </c>
      <c r="F658" s="46">
        <v>3</v>
      </c>
      <c r="G658" s="46">
        <f t="shared" si="22"/>
        <v>304904</v>
      </c>
      <c r="H658" s="46">
        <v>30010203</v>
      </c>
      <c r="I658" s="48" t="s">
        <v>183</v>
      </c>
      <c r="J658" s="48" t="s">
        <v>183</v>
      </c>
      <c r="K658" s="49">
        <v>3002010311</v>
      </c>
      <c r="L658" s="50">
        <v>350935</v>
      </c>
      <c r="M658" s="46">
        <v>10501341</v>
      </c>
      <c r="N658" s="46">
        <v>10501341</v>
      </c>
      <c r="O658" s="47" t="s">
        <v>415</v>
      </c>
      <c r="P658" s="47" t="s">
        <v>415</v>
      </c>
      <c r="Q658" s="47" t="s">
        <v>166</v>
      </c>
      <c r="R658" s="47" t="s">
        <v>249</v>
      </c>
      <c r="S658" s="47" t="s">
        <v>413</v>
      </c>
      <c r="T658" s="47" t="s">
        <v>283</v>
      </c>
      <c r="U658" s="46" t="s">
        <v>206</v>
      </c>
      <c r="V658" s="46" t="s">
        <v>170</v>
      </c>
      <c r="W658" s="46" t="s">
        <v>278</v>
      </c>
      <c r="X658" s="46">
        <v>150000</v>
      </c>
      <c r="Y658" s="47">
        <v>2000072</v>
      </c>
      <c r="Z658" s="47">
        <v>2000084</v>
      </c>
      <c r="AA658" s="47" t="s">
        <v>185</v>
      </c>
      <c r="AB658" s="46" t="s">
        <v>387</v>
      </c>
      <c r="AC658" s="52">
        <v>0</v>
      </c>
      <c r="AD658" s="48" t="s">
        <v>187</v>
      </c>
      <c r="AE658" s="25" t="s">
        <v>424</v>
      </c>
    </row>
    <row r="659" s="13" customFormat="1" ht="21.95" customHeight="1" spans="1:31">
      <c r="A659" s="45">
        <f t="shared" si="23"/>
        <v>304904</v>
      </c>
      <c r="B659" s="45" t="str">
        <f t="shared" si="25"/>
        <v>UnionBattleConfig_Mission_Des_304904</v>
      </c>
      <c r="C659" s="46" t="s">
        <v>188</v>
      </c>
      <c r="D659" s="46">
        <v>3</v>
      </c>
      <c r="E659" s="46">
        <f t="shared" si="24"/>
        <v>49</v>
      </c>
      <c r="F659" s="46">
        <v>4</v>
      </c>
      <c r="G659" s="46">
        <f t="shared" si="22"/>
        <v>304905</v>
      </c>
      <c r="H659" s="46">
        <v>30010204</v>
      </c>
      <c r="I659" s="48" t="s">
        <v>189</v>
      </c>
      <c r="J659" s="48" t="s">
        <v>189</v>
      </c>
      <c r="K659" s="49">
        <v>3002010411</v>
      </c>
      <c r="L659" s="50">
        <v>350935</v>
      </c>
      <c r="M659" s="46">
        <v>21002678</v>
      </c>
      <c r="N659" s="46">
        <v>10000</v>
      </c>
      <c r="O659" s="47" t="s">
        <v>415</v>
      </c>
      <c r="P659" s="47" t="s">
        <v>415</v>
      </c>
      <c r="Q659" s="47" t="s">
        <v>166</v>
      </c>
      <c r="R659" s="47" t="s">
        <v>249</v>
      </c>
      <c r="S659" s="47" t="s">
        <v>413</v>
      </c>
      <c r="T659" s="47" t="s">
        <v>285</v>
      </c>
      <c r="U659" s="46" t="s">
        <v>206</v>
      </c>
      <c r="V659" s="46" t="s">
        <v>170</v>
      </c>
      <c r="W659" s="46" t="s">
        <v>286</v>
      </c>
      <c r="X659" s="46">
        <v>300000</v>
      </c>
      <c r="Y659" s="47">
        <v>2000073</v>
      </c>
      <c r="Z659" s="47">
        <v>2000085</v>
      </c>
      <c r="AA659" s="47" t="s">
        <v>193</v>
      </c>
      <c r="AB659" s="46" t="s">
        <v>388</v>
      </c>
      <c r="AC659" s="52">
        <v>0</v>
      </c>
      <c r="AD659" s="48" t="s">
        <v>195</v>
      </c>
      <c r="AE659" s="25" t="s">
        <v>424</v>
      </c>
    </row>
    <row r="660" s="13" customFormat="1" ht="21.95" customHeight="1" spans="1:31">
      <c r="A660" s="45">
        <f t="shared" si="23"/>
        <v>304905</v>
      </c>
      <c r="B660" s="45" t="str">
        <f t="shared" si="25"/>
        <v>UnionBattleConfig_Mission_Des_304905</v>
      </c>
      <c r="C660" s="46" t="s">
        <v>196</v>
      </c>
      <c r="D660" s="46">
        <v>3</v>
      </c>
      <c r="E660" s="46">
        <f t="shared" si="24"/>
        <v>49</v>
      </c>
      <c r="F660" s="46">
        <v>5</v>
      </c>
      <c r="G660" s="46">
        <f t="shared" si="22"/>
        <v>304906</v>
      </c>
      <c r="H660" s="46">
        <v>30010205</v>
      </c>
      <c r="I660" s="48" t="s">
        <v>197</v>
      </c>
      <c r="J660" s="48" t="s">
        <v>197</v>
      </c>
      <c r="K660" s="49">
        <v>3002010511</v>
      </c>
      <c r="L660" s="50">
        <v>350935</v>
      </c>
      <c r="M660" s="46">
        <v>21002678</v>
      </c>
      <c r="N660" s="46">
        <v>24500</v>
      </c>
      <c r="O660" s="47" t="s">
        <v>415</v>
      </c>
      <c r="P660" s="47" t="s">
        <v>415</v>
      </c>
      <c r="Q660" s="47" t="s">
        <v>249</v>
      </c>
      <c r="R660" s="47" t="s">
        <v>166</v>
      </c>
      <c r="S660" s="47" t="s">
        <v>413</v>
      </c>
      <c r="T660" s="47" t="s">
        <v>288</v>
      </c>
      <c r="U660" s="46" t="s">
        <v>206</v>
      </c>
      <c r="V660" s="46" t="s">
        <v>170</v>
      </c>
      <c r="W660" s="46" t="s">
        <v>289</v>
      </c>
      <c r="X660" s="46">
        <v>300000</v>
      </c>
      <c r="Y660" s="47">
        <v>2000074</v>
      </c>
      <c r="Z660" s="47">
        <v>2000086</v>
      </c>
      <c r="AA660" s="47" t="s">
        <v>200</v>
      </c>
      <c r="AB660" s="46" t="s">
        <v>389</v>
      </c>
      <c r="AC660" s="52">
        <v>0</v>
      </c>
      <c r="AD660" s="48" t="s">
        <v>202</v>
      </c>
      <c r="AE660" s="25" t="s">
        <v>424</v>
      </c>
    </row>
    <row r="661" s="13" customFormat="1" ht="21.95" customHeight="1" spans="1:31">
      <c r="A661" s="45">
        <f t="shared" si="23"/>
        <v>304906</v>
      </c>
      <c r="B661" s="45" t="str">
        <f t="shared" si="25"/>
        <v>UnionBattleConfig_Mission_Des_304906</v>
      </c>
      <c r="C661" s="46" t="s">
        <v>425</v>
      </c>
      <c r="D661" s="46">
        <v>3</v>
      </c>
      <c r="E661" s="46">
        <f t="shared" si="24"/>
        <v>49</v>
      </c>
      <c r="F661" s="46">
        <v>6</v>
      </c>
      <c r="G661" s="46">
        <f t="shared" si="22"/>
        <v>305001</v>
      </c>
      <c r="H661" s="46">
        <v>30010207</v>
      </c>
      <c r="I661" s="48" t="s">
        <v>426</v>
      </c>
      <c r="J661" s="48" t="s">
        <v>426</v>
      </c>
      <c r="K661" s="49">
        <v>3002010613</v>
      </c>
      <c r="L661" s="50">
        <v>350935</v>
      </c>
      <c r="M661" s="46">
        <v>52506697</v>
      </c>
      <c r="N661" s="46">
        <v>10000</v>
      </c>
      <c r="O661" s="47" t="s">
        <v>415</v>
      </c>
      <c r="P661" s="47" t="s">
        <v>415</v>
      </c>
      <c r="Q661" s="47" t="s">
        <v>166</v>
      </c>
      <c r="R661" s="47" t="s">
        <v>249</v>
      </c>
      <c r="S661" s="47" t="s">
        <v>413</v>
      </c>
      <c r="T661" s="47" t="s">
        <v>422</v>
      </c>
      <c r="U661" s="46" t="s">
        <v>292</v>
      </c>
      <c r="V661" s="46" t="s">
        <v>170</v>
      </c>
      <c r="W661" s="46" t="s">
        <v>423</v>
      </c>
      <c r="X661" s="46">
        <v>750000</v>
      </c>
      <c r="Y661" s="47">
        <v>2000075</v>
      </c>
      <c r="Z661" s="47">
        <v>2000087</v>
      </c>
      <c r="AA661" s="47" t="s">
        <v>416</v>
      </c>
      <c r="AB661" s="46" t="s">
        <v>391</v>
      </c>
      <c r="AC661" s="52">
        <v>0</v>
      </c>
      <c r="AD661" s="48" t="s">
        <v>427</v>
      </c>
      <c r="AE661" s="25" t="s">
        <v>424</v>
      </c>
    </row>
    <row r="662" s="13" customFormat="1" ht="21.95" customHeight="1" spans="1:31">
      <c r="A662" s="45">
        <f t="shared" si="23"/>
        <v>305001</v>
      </c>
      <c r="B662" s="45" t="str">
        <f t="shared" si="25"/>
        <v>UnionBattleConfig_Mission_Des_305001</v>
      </c>
      <c r="C662" s="46" t="s">
        <v>164</v>
      </c>
      <c r="D662" s="46">
        <v>3</v>
      </c>
      <c r="E662" s="46">
        <f t="shared" si="24"/>
        <v>50</v>
      </c>
      <c r="F662" s="46">
        <v>1</v>
      </c>
      <c r="G662" s="46">
        <f t="shared" si="22"/>
        <v>305002</v>
      </c>
      <c r="H662" s="46">
        <v>30010201</v>
      </c>
      <c r="I662" s="48" t="s">
        <v>165</v>
      </c>
      <c r="J662" s="48" t="s">
        <v>165</v>
      </c>
      <c r="K662" s="49">
        <v>3002010111</v>
      </c>
      <c r="L662" s="50">
        <v>350935</v>
      </c>
      <c r="M662" s="46">
        <v>10501341</v>
      </c>
      <c r="N662" s="46">
        <v>10000</v>
      </c>
      <c r="O662" s="47" t="s">
        <v>415</v>
      </c>
      <c r="P662" s="47" t="s">
        <v>415</v>
      </c>
      <c r="Q662" s="47" t="s">
        <v>166</v>
      </c>
      <c r="R662" s="47" t="s">
        <v>249</v>
      </c>
      <c r="S662" s="47" t="s">
        <v>413</v>
      </c>
      <c r="T662" s="47" t="s">
        <v>277</v>
      </c>
      <c r="U662" s="46" t="s">
        <v>206</v>
      </c>
      <c r="V662" s="46" t="s">
        <v>170</v>
      </c>
      <c r="W662" s="46" t="s">
        <v>278</v>
      </c>
      <c r="X662" s="46">
        <v>150000</v>
      </c>
      <c r="Y662" s="47">
        <v>2000070</v>
      </c>
      <c r="Z662" s="47">
        <v>2000082</v>
      </c>
      <c r="AA662" s="47" t="s">
        <v>172</v>
      </c>
      <c r="AB662" s="46" t="s">
        <v>385</v>
      </c>
      <c r="AC662" s="52">
        <v>0</v>
      </c>
      <c r="AD662" s="48" t="s">
        <v>174</v>
      </c>
      <c r="AE662" s="25" t="s">
        <v>424</v>
      </c>
    </row>
    <row r="663" s="13" customFormat="1" ht="21.95" customHeight="1" spans="1:31">
      <c r="A663" s="45">
        <f t="shared" si="23"/>
        <v>305002</v>
      </c>
      <c r="B663" s="45" t="str">
        <f t="shared" si="25"/>
        <v>UnionBattleConfig_Mission_Des_305002</v>
      </c>
      <c r="C663" s="46" t="s">
        <v>175</v>
      </c>
      <c r="D663" s="46">
        <v>3</v>
      </c>
      <c r="E663" s="46">
        <f t="shared" si="24"/>
        <v>50</v>
      </c>
      <c r="F663" s="46">
        <v>2</v>
      </c>
      <c r="G663" s="46">
        <f t="shared" si="22"/>
        <v>305003</v>
      </c>
      <c r="H663" s="46">
        <v>30010202</v>
      </c>
      <c r="I663" s="48" t="s">
        <v>176</v>
      </c>
      <c r="J663" s="48" t="s">
        <v>176</v>
      </c>
      <c r="K663" s="49">
        <v>3002010211</v>
      </c>
      <c r="L663" s="50">
        <v>350935</v>
      </c>
      <c r="M663" s="46">
        <v>10501341</v>
      </c>
      <c r="N663" s="46">
        <v>24500</v>
      </c>
      <c r="O663" s="47" t="s">
        <v>415</v>
      </c>
      <c r="P663" s="47" t="s">
        <v>415</v>
      </c>
      <c r="Q663" s="47" t="s">
        <v>249</v>
      </c>
      <c r="R663" s="47" t="s">
        <v>166</v>
      </c>
      <c r="S663" s="47" t="s">
        <v>413</v>
      </c>
      <c r="T663" s="47" t="s">
        <v>280</v>
      </c>
      <c r="U663" s="46" t="s">
        <v>206</v>
      </c>
      <c r="V663" s="46" t="s">
        <v>170</v>
      </c>
      <c r="W663" s="46" t="s">
        <v>281</v>
      </c>
      <c r="X663" s="46">
        <v>150000</v>
      </c>
      <c r="Y663" s="47">
        <v>2000071</v>
      </c>
      <c r="Z663" s="47">
        <v>2000083</v>
      </c>
      <c r="AA663" s="47" t="s">
        <v>179</v>
      </c>
      <c r="AB663" s="46" t="s">
        <v>386</v>
      </c>
      <c r="AC663" s="52">
        <v>0</v>
      </c>
      <c r="AD663" s="48" t="s">
        <v>181</v>
      </c>
      <c r="AE663" s="25" t="s">
        <v>424</v>
      </c>
    </row>
    <row r="664" s="13" customFormat="1" ht="21.95" customHeight="1" spans="1:31">
      <c r="A664" s="45">
        <f t="shared" si="23"/>
        <v>305003</v>
      </c>
      <c r="B664" s="45" t="str">
        <f t="shared" si="25"/>
        <v>UnionBattleConfig_Mission_Des_305003</v>
      </c>
      <c r="C664" s="46" t="s">
        <v>182</v>
      </c>
      <c r="D664" s="46">
        <v>3</v>
      </c>
      <c r="E664" s="46">
        <f t="shared" si="24"/>
        <v>50</v>
      </c>
      <c r="F664" s="46">
        <v>3</v>
      </c>
      <c r="G664" s="46">
        <f t="shared" si="22"/>
        <v>305004</v>
      </c>
      <c r="H664" s="46">
        <v>30010203</v>
      </c>
      <c r="I664" s="48" t="s">
        <v>183</v>
      </c>
      <c r="J664" s="48" t="s">
        <v>183</v>
      </c>
      <c r="K664" s="49">
        <v>3002010311</v>
      </c>
      <c r="L664" s="50">
        <v>350935</v>
      </c>
      <c r="M664" s="46">
        <v>10501341</v>
      </c>
      <c r="N664" s="46">
        <v>10501341</v>
      </c>
      <c r="O664" s="47" t="s">
        <v>415</v>
      </c>
      <c r="P664" s="47" t="s">
        <v>415</v>
      </c>
      <c r="Q664" s="47" t="s">
        <v>166</v>
      </c>
      <c r="R664" s="47" t="s">
        <v>249</v>
      </c>
      <c r="S664" s="47" t="s">
        <v>413</v>
      </c>
      <c r="T664" s="47" t="s">
        <v>283</v>
      </c>
      <c r="U664" s="46" t="s">
        <v>206</v>
      </c>
      <c r="V664" s="46" t="s">
        <v>170</v>
      </c>
      <c r="W664" s="46" t="s">
        <v>278</v>
      </c>
      <c r="X664" s="46">
        <v>150000</v>
      </c>
      <c r="Y664" s="47">
        <v>2000072</v>
      </c>
      <c r="Z664" s="47">
        <v>2000084</v>
      </c>
      <c r="AA664" s="47" t="s">
        <v>185</v>
      </c>
      <c r="AB664" s="46" t="s">
        <v>387</v>
      </c>
      <c r="AC664" s="52">
        <v>0</v>
      </c>
      <c r="AD664" s="48" t="s">
        <v>187</v>
      </c>
      <c r="AE664" s="25" t="s">
        <v>424</v>
      </c>
    </row>
    <row r="665" s="13" customFormat="1" ht="21.95" customHeight="1" spans="1:31">
      <c r="A665" s="45">
        <f t="shared" si="23"/>
        <v>305004</v>
      </c>
      <c r="B665" s="45" t="str">
        <f t="shared" si="25"/>
        <v>UnionBattleConfig_Mission_Des_305004</v>
      </c>
      <c r="C665" s="46" t="s">
        <v>188</v>
      </c>
      <c r="D665" s="46">
        <v>3</v>
      </c>
      <c r="E665" s="46">
        <f t="shared" si="24"/>
        <v>50</v>
      </c>
      <c r="F665" s="46">
        <v>4</v>
      </c>
      <c r="G665" s="46">
        <f t="shared" si="22"/>
        <v>305005</v>
      </c>
      <c r="H665" s="46">
        <v>30010204</v>
      </c>
      <c r="I665" s="48" t="s">
        <v>189</v>
      </c>
      <c r="J665" s="48" t="s">
        <v>189</v>
      </c>
      <c r="K665" s="49">
        <v>3002010411</v>
      </c>
      <c r="L665" s="50">
        <v>350935</v>
      </c>
      <c r="M665" s="46">
        <v>21002678</v>
      </c>
      <c r="N665" s="46">
        <v>10000</v>
      </c>
      <c r="O665" s="47" t="s">
        <v>415</v>
      </c>
      <c r="P665" s="47" t="s">
        <v>415</v>
      </c>
      <c r="Q665" s="47" t="s">
        <v>166</v>
      </c>
      <c r="R665" s="47" t="s">
        <v>249</v>
      </c>
      <c r="S665" s="47" t="s">
        <v>413</v>
      </c>
      <c r="T665" s="47" t="s">
        <v>285</v>
      </c>
      <c r="U665" s="46" t="s">
        <v>206</v>
      </c>
      <c r="V665" s="46" t="s">
        <v>170</v>
      </c>
      <c r="W665" s="46" t="s">
        <v>286</v>
      </c>
      <c r="X665" s="46">
        <v>300000</v>
      </c>
      <c r="Y665" s="47">
        <v>2000073</v>
      </c>
      <c r="Z665" s="47">
        <v>2000085</v>
      </c>
      <c r="AA665" s="47" t="s">
        <v>193</v>
      </c>
      <c r="AB665" s="46" t="s">
        <v>388</v>
      </c>
      <c r="AC665" s="52">
        <v>0</v>
      </c>
      <c r="AD665" s="48" t="s">
        <v>195</v>
      </c>
      <c r="AE665" s="25" t="s">
        <v>424</v>
      </c>
    </row>
    <row r="666" s="13" customFormat="1" ht="21.95" customHeight="1" spans="1:31">
      <c r="A666" s="45">
        <f t="shared" si="23"/>
        <v>305005</v>
      </c>
      <c r="B666" s="45" t="str">
        <f t="shared" si="25"/>
        <v>UnionBattleConfig_Mission_Des_305005</v>
      </c>
      <c r="C666" s="46" t="s">
        <v>196</v>
      </c>
      <c r="D666" s="46">
        <v>3</v>
      </c>
      <c r="E666" s="46">
        <f t="shared" si="24"/>
        <v>50</v>
      </c>
      <c r="F666" s="46">
        <v>5</v>
      </c>
      <c r="G666" s="46">
        <f t="shared" si="22"/>
        <v>305006</v>
      </c>
      <c r="H666" s="46">
        <v>30010205</v>
      </c>
      <c r="I666" s="48" t="s">
        <v>197</v>
      </c>
      <c r="J666" s="48" t="s">
        <v>197</v>
      </c>
      <c r="K666" s="49">
        <v>3002010511</v>
      </c>
      <c r="L666" s="50">
        <v>350935</v>
      </c>
      <c r="M666" s="46">
        <v>21002678</v>
      </c>
      <c r="N666" s="46">
        <v>24500</v>
      </c>
      <c r="O666" s="47" t="s">
        <v>415</v>
      </c>
      <c r="P666" s="47" t="s">
        <v>415</v>
      </c>
      <c r="Q666" s="47" t="s">
        <v>249</v>
      </c>
      <c r="R666" s="47" t="s">
        <v>166</v>
      </c>
      <c r="S666" s="47" t="s">
        <v>413</v>
      </c>
      <c r="T666" s="47" t="s">
        <v>288</v>
      </c>
      <c r="U666" s="46" t="s">
        <v>206</v>
      </c>
      <c r="V666" s="46" t="s">
        <v>170</v>
      </c>
      <c r="W666" s="46" t="s">
        <v>289</v>
      </c>
      <c r="X666" s="46">
        <v>300000</v>
      </c>
      <c r="Y666" s="47">
        <v>2000074</v>
      </c>
      <c r="Z666" s="47">
        <v>2000086</v>
      </c>
      <c r="AA666" s="47" t="s">
        <v>200</v>
      </c>
      <c r="AB666" s="46" t="s">
        <v>389</v>
      </c>
      <c r="AC666" s="52">
        <v>0</v>
      </c>
      <c r="AD666" s="48" t="s">
        <v>202</v>
      </c>
      <c r="AE666" s="25" t="s">
        <v>424</v>
      </c>
    </row>
    <row r="667" s="13" customFormat="1" ht="21.95" customHeight="1" spans="1:31">
      <c r="A667" s="45">
        <f t="shared" si="23"/>
        <v>305006</v>
      </c>
      <c r="B667" s="45" t="str">
        <f t="shared" si="25"/>
        <v>UnionBattleConfig_Mission_Des_305006</v>
      </c>
      <c r="C667" s="46" t="s">
        <v>425</v>
      </c>
      <c r="D667" s="46">
        <v>3</v>
      </c>
      <c r="E667" s="46">
        <f t="shared" si="24"/>
        <v>50</v>
      </c>
      <c r="F667" s="46">
        <v>6</v>
      </c>
      <c r="G667" s="46">
        <f t="shared" si="22"/>
        <v>305101</v>
      </c>
      <c r="H667" s="46">
        <v>30010207</v>
      </c>
      <c r="I667" s="48" t="s">
        <v>426</v>
      </c>
      <c r="J667" s="48" t="s">
        <v>426</v>
      </c>
      <c r="K667" s="49">
        <v>3002010613</v>
      </c>
      <c r="L667" s="50">
        <v>350935</v>
      </c>
      <c r="M667" s="46">
        <v>52506697</v>
      </c>
      <c r="N667" s="46">
        <v>10000</v>
      </c>
      <c r="O667" s="47" t="s">
        <v>415</v>
      </c>
      <c r="P667" s="47" t="s">
        <v>415</v>
      </c>
      <c r="Q667" s="47" t="s">
        <v>166</v>
      </c>
      <c r="R667" s="47" t="s">
        <v>249</v>
      </c>
      <c r="S667" s="47" t="s">
        <v>413</v>
      </c>
      <c r="T667" s="47" t="s">
        <v>422</v>
      </c>
      <c r="U667" s="46" t="s">
        <v>292</v>
      </c>
      <c r="V667" s="46" t="s">
        <v>170</v>
      </c>
      <c r="W667" s="46" t="s">
        <v>423</v>
      </c>
      <c r="X667" s="46">
        <v>750000</v>
      </c>
      <c r="Y667" s="47">
        <v>2000075</v>
      </c>
      <c r="Z667" s="47">
        <v>2000087</v>
      </c>
      <c r="AA667" s="47" t="s">
        <v>416</v>
      </c>
      <c r="AB667" s="46" t="s">
        <v>391</v>
      </c>
      <c r="AC667" s="52">
        <v>0</v>
      </c>
      <c r="AD667" s="48" t="s">
        <v>427</v>
      </c>
      <c r="AE667" s="25" t="s">
        <v>424</v>
      </c>
    </row>
    <row r="668" s="13" customFormat="1" ht="21.95" customHeight="1" spans="1:31">
      <c r="A668" s="45">
        <f t="shared" si="23"/>
        <v>305101</v>
      </c>
      <c r="B668" s="45" t="str">
        <f t="shared" si="25"/>
        <v>UnionBattleConfig_Mission_Des_305101</v>
      </c>
      <c r="C668" s="46" t="s">
        <v>164</v>
      </c>
      <c r="D668" s="46">
        <v>3</v>
      </c>
      <c r="E668" s="46">
        <f t="shared" si="24"/>
        <v>51</v>
      </c>
      <c r="F668" s="46">
        <v>1</v>
      </c>
      <c r="G668" s="46">
        <f t="shared" si="22"/>
        <v>305102</v>
      </c>
      <c r="H668" s="46">
        <v>30010201</v>
      </c>
      <c r="I668" s="48" t="s">
        <v>165</v>
      </c>
      <c r="J668" s="48" t="s">
        <v>165</v>
      </c>
      <c r="K668" s="49">
        <v>3002010111</v>
      </c>
      <c r="L668" s="50">
        <v>350935</v>
      </c>
      <c r="M668" s="46">
        <v>10501341</v>
      </c>
      <c r="N668" s="46">
        <v>10000</v>
      </c>
      <c r="O668" s="47" t="s">
        <v>415</v>
      </c>
      <c r="P668" s="47" t="s">
        <v>415</v>
      </c>
      <c r="Q668" s="47" t="s">
        <v>166</v>
      </c>
      <c r="R668" s="47" t="s">
        <v>249</v>
      </c>
      <c r="S668" s="47" t="s">
        <v>413</v>
      </c>
      <c r="T668" s="47" t="s">
        <v>277</v>
      </c>
      <c r="U668" s="46" t="s">
        <v>206</v>
      </c>
      <c r="V668" s="46" t="s">
        <v>170</v>
      </c>
      <c r="W668" s="46" t="s">
        <v>278</v>
      </c>
      <c r="X668" s="46">
        <v>150000</v>
      </c>
      <c r="Y668" s="47">
        <v>2000070</v>
      </c>
      <c r="Z668" s="47">
        <v>2000082</v>
      </c>
      <c r="AA668" s="47" t="s">
        <v>172</v>
      </c>
      <c r="AB668" s="46" t="s">
        <v>385</v>
      </c>
      <c r="AC668" s="52">
        <v>0</v>
      </c>
      <c r="AD668" s="48" t="s">
        <v>174</v>
      </c>
      <c r="AE668" s="25" t="s">
        <v>424</v>
      </c>
    </row>
    <row r="669" s="13" customFormat="1" ht="21.95" customHeight="1" spans="1:31">
      <c r="A669" s="45">
        <f t="shared" si="23"/>
        <v>305102</v>
      </c>
      <c r="B669" s="45" t="str">
        <f t="shared" si="25"/>
        <v>UnionBattleConfig_Mission_Des_305102</v>
      </c>
      <c r="C669" s="46" t="s">
        <v>175</v>
      </c>
      <c r="D669" s="46">
        <v>3</v>
      </c>
      <c r="E669" s="46">
        <f t="shared" si="24"/>
        <v>51</v>
      </c>
      <c r="F669" s="46">
        <v>2</v>
      </c>
      <c r="G669" s="46">
        <f t="shared" si="22"/>
        <v>305103</v>
      </c>
      <c r="H669" s="46">
        <v>30010202</v>
      </c>
      <c r="I669" s="48" t="s">
        <v>176</v>
      </c>
      <c r="J669" s="48" t="s">
        <v>176</v>
      </c>
      <c r="K669" s="49">
        <v>3002010211</v>
      </c>
      <c r="L669" s="50">
        <v>350935</v>
      </c>
      <c r="M669" s="46">
        <v>10501341</v>
      </c>
      <c r="N669" s="46">
        <v>24500</v>
      </c>
      <c r="O669" s="47" t="s">
        <v>415</v>
      </c>
      <c r="P669" s="47" t="s">
        <v>415</v>
      </c>
      <c r="Q669" s="47" t="s">
        <v>249</v>
      </c>
      <c r="R669" s="47" t="s">
        <v>166</v>
      </c>
      <c r="S669" s="47" t="s">
        <v>413</v>
      </c>
      <c r="T669" s="47" t="s">
        <v>280</v>
      </c>
      <c r="U669" s="46" t="s">
        <v>206</v>
      </c>
      <c r="V669" s="46" t="s">
        <v>170</v>
      </c>
      <c r="W669" s="46" t="s">
        <v>281</v>
      </c>
      <c r="X669" s="46">
        <v>150000</v>
      </c>
      <c r="Y669" s="47">
        <v>2000071</v>
      </c>
      <c r="Z669" s="47">
        <v>2000083</v>
      </c>
      <c r="AA669" s="47" t="s">
        <v>179</v>
      </c>
      <c r="AB669" s="46" t="s">
        <v>386</v>
      </c>
      <c r="AC669" s="52">
        <v>0</v>
      </c>
      <c r="AD669" s="48" t="s">
        <v>181</v>
      </c>
      <c r="AE669" s="25" t="s">
        <v>424</v>
      </c>
    </row>
    <row r="670" s="13" customFormat="1" ht="21.95" customHeight="1" spans="1:31">
      <c r="A670" s="45">
        <f t="shared" si="23"/>
        <v>305103</v>
      </c>
      <c r="B670" s="45" t="str">
        <f t="shared" si="25"/>
        <v>UnionBattleConfig_Mission_Des_305103</v>
      </c>
      <c r="C670" s="46" t="s">
        <v>182</v>
      </c>
      <c r="D670" s="46">
        <v>3</v>
      </c>
      <c r="E670" s="46">
        <f t="shared" si="24"/>
        <v>51</v>
      </c>
      <c r="F670" s="46">
        <v>3</v>
      </c>
      <c r="G670" s="46">
        <f t="shared" si="22"/>
        <v>305104</v>
      </c>
      <c r="H670" s="46">
        <v>30010203</v>
      </c>
      <c r="I670" s="48" t="s">
        <v>183</v>
      </c>
      <c r="J670" s="48" t="s">
        <v>183</v>
      </c>
      <c r="K670" s="49">
        <v>3002010311</v>
      </c>
      <c r="L670" s="50">
        <v>350935</v>
      </c>
      <c r="M670" s="46">
        <v>10501341</v>
      </c>
      <c r="N670" s="46">
        <v>10501341</v>
      </c>
      <c r="O670" s="47" t="s">
        <v>415</v>
      </c>
      <c r="P670" s="47" t="s">
        <v>415</v>
      </c>
      <c r="Q670" s="47" t="s">
        <v>166</v>
      </c>
      <c r="R670" s="47" t="s">
        <v>249</v>
      </c>
      <c r="S670" s="47" t="s">
        <v>413</v>
      </c>
      <c r="T670" s="47" t="s">
        <v>283</v>
      </c>
      <c r="U670" s="46" t="s">
        <v>206</v>
      </c>
      <c r="V670" s="46" t="s">
        <v>170</v>
      </c>
      <c r="W670" s="46" t="s">
        <v>278</v>
      </c>
      <c r="X670" s="46">
        <v>150000</v>
      </c>
      <c r="Y670" s="47">
        <v>2000072</v>
      </c>
      <c r="Z670" s="47">
        <v>2000084</v>
      </c>
      <c r="AA670" s="47" t="s">
        <v>185</v>
      </c>
      <c r="AB670" s="46" t="s">
        <v>387</v>
      </c>
      <c r="AC670" s="52">
        <v>0</v>
      </c>
      <c r="AD670" s="48" t="s">
        <v>187</v>
      </c>
      <c r="AE670" s="25" t="s">
        <v>424</v>
      </c>
    </row>
    <row r="671" s="13" customFormat="1" ht="21.95" customHeight="1" spans="1:31">
      <c r="A671" s="45">
        <f t="shared" si="23"/>
        <v>305104</v>
      </c>
      <c r="B671" s="45" t="str">
        <f t="shared" si="25"/>
        <v>UnionBattleConfig_Mission_Des_305104</v>
      </c>
      <c r="C671" s="46" t="s">
        <v>188</v>
      </c>
      <c r="D671" s="46">
        <v>3</v>
      </c>
      <c r="E671" s="46">
        <f t="shared" si="24"/>
        <v>51</v>
      </c>
      <c r="F671" s="46">
        <v>4</v>
      </c>
      <c r="G671" s="46">
        <f t="shared" si="22"/>
        <v>305105</v>
      </c>
      <c r="H671" s="46">
        <v>30010204</v>
      </c>
      <c r="I671" s="48" t="s">
        <v>189</v>
      </c>
      <c r="J671" s="48" t="s">
        <v>189</v>
      </c>
      <c r="K671" s="49">
        <v>3002010411</v>
      </c>
      <c r="L671" s="50">
        <v>350935</v>
      </c>
      <c r="M671" s="46">
        <v>21002678</v>
      </c>
      <c r="N671" s="46">
        <v>10000</v>
      </c>
      <c r="O671" s="47" t="s">
        <v>415</v>
      </c>
      <c r="P671" s="47" t="s">
        <v>415</v>
      </c>
      <c r="Q671" s="47" t="s">
        <v>166</v>
      </c>
      <c r="R671" s="47" t="s">
        <v>249</v>
      </c>
      <c r="S671" s="47" t="s">
        <v>413</v>
      </c>
      <c r="T671" s="47" t="s">
        <v>285</v>
      </c>
      <c r="U671" s="46" t="s">
        <v>206</v>
      </c>
      <c r="V671" s="46" t="s">
        <v>170</v>
      </c>
      <c r="W671" s="46" t="s">
        <v>286</v>
      </c>
      <c r="X671" s="46">
        <v>300000</v>
      </c>
      <c r="Y671" s="47">
        <v>2000073</v>
      </c>
      <c r="Z671" s="47">
        <v>2000085</v>
      </c>
      <c r="AA671" s="47" t="s">
        <v>193</v>
      </c>
      <c r="AB671" s="46" t="s">
        <v>388</v>
      </c>
      <c r="AC671" s="52">
        <v>0</v>
      </c>
      <c r="AD671" s="48" t="s">
        <v>195</v>
      </c>
      <c r="AE671" s="25" t="s">
        <v>424</v>
      </c>
    </row>
    <row r="672" s="13" customFormat="1" ht="21.95" customHeight="1" spans="1:31">
      <c r="A672" s="45">
        <f t="shared" si="23"/>
        <v>305105</v>
      </c>
      <c r="B672" s="45" t="str">
        <f t="shared" si="25"/>
        <v>UnionBattleConfig_Mission_Des_305105</v>
      </c>
      <c r="C672" s="46" t="s">
        <v>196</v>
      </c>
      <c r="D672" s="46">
        <v>3</v>
      </c>
      <c r="E672" s="46">
        <f t="shared" si="24"/>
        <v>51</v>
      </c>
      <c r="F672" s="46">
        <v>5</v>
      </c>
      <c r="G672" s="46">
        <f t="shared" si="22"/>
        <v>305106</v>
      </c>
      <c r="H672" s="46">
        <v>30010205</v>
      </c>
      <c r="I672" s="48" t="s">
        <v>197</v>
      </c>
      <c r="J672" s="48" t="s">
        <v>197</v>
      </c>
      <c r="K672" s="49">
        <v>3002010511</v>
      </c>
      <c r="L672" s="50">
        <v>350935</v>
      </c>
      <c r="M672" s="46">
        <v>21002678</v>
      </c>
      <c r="N672" s="46">
        <v>24500</v>
      </c>
      <c r="O672" s="47" t="s">
        <v>415</v>
      </c>
      <c r="P672" s="47" t="s">
        <v>415</v>
      </c>
      <c r="Q672" s="47" t="s">
        <v>249</v>
      </c>
      <c r="R672" s="47" t="s">
        <v>166</v>
      </c>
      <c r="S672" s="47" t="s">
        <v>413</v>
      </c>
      <c r="T672" s="47" t="s">
        <v>288</v>
      </c>
      <c r="U672" s="46" t="s">
        <v>206</v>
      </c>
      <c r="V672" s="46" t="s">
        <v>170</v>
      </c>
      <c r="W672" s="46" t="s">
        <v>289</v>
      </c>
      <c r="X672" s="46">
        <v>300000</v>
      </c>
      <c r="Y672" s="47">
        <v>2000074</v>
      </c>
      <c r="Z672" s="47">
        <v>2000086</v>
      </c>
      <c r="AA672" s="47" t="s">
        <v>200</v>
      </c>
      <c r="AB672" s="46" t="s">
        <v>389</v>
      </c>
      <c r="AC672" s="52">
        <v>0</v>
      </c>
      <c r="AD672" s="48" t="s">
        <v>202</v>
      </c>
      <c r="AE672" s="25" t="s">
        <v>424</v>
      </c>
    </row>
    <row r="673" s="13" customFormat="1" ht="21.95" customHeight="1" spans="1:31">
      <c r="A673" s="45">
        <f t="shared" si="23"/>
        <v>305106</v>
      </c>
      <c r="B673" s="45" t="str">
        <f t="shared" si="25"/>
        <v>UnionBattleConfig_Mission_Des_305106</v>
      </c>
      <c r="C673" s="46" t="s">
        <v>425</v>
      </c>
      <c r="D673" s="46">
        <v>3</v>
      </c>
      <c r="E673" s="46">
        <f t="shared" si="24"/>
        <v>51</v>
      </c>
      <c r="F673" s="46">
        <v>6</v>
      </c>
      <c r="G673" s="46">
        <f t="shared" si="22"/>
        <v>305201</v>
      </c>
      <c r="H673" s="46">
        <v>30010207</v>
      </c>
      <c r="I673" s="48" t="s">
        <v>426</v>
      </c>
      <c r="J673" s="48" t="s">
        <v>426</v>
      </c>
      <c r="K673" s="49">
        <v>3002010613</v>
      </c>
      <c r="L673" s="50">
        <v>350935</v>
      </c>
      <c r="M673" s="46">
        <v>52506697</v>
      </c>
      <c r="N673" s="46">
        <v>10000</v>
      </c>
      <c r="O673" s="47" t="s">
        <v>415</v>
      </c>
      <c r="P673" s="47" t="s">
        <v>415</v>
      </c>
      <c r="Q673" s="47" t="s">
        <v>166</v>
      </c>
      <c r="R673" s="47" t="s">
        <v>249</v>
      </c>
      <c r="S673" s="47" t="s">
        <v>413</v>
      </c>
      <c r="T673" s="47" t="s">
        <v>422</v>
      </c>
      <c r="U673" s="46" t="s">
        <v>292</v>
      </c>
      <c r="V673" s="46" t="s">
        <v>170</v>
      </c>
      <c r="W673" s="46" t="s">
        <v>423</v>
      </c>
      <c r="X673" s="46">
        <v>750000</v>
      </c>
      <c r="Y673" s="47">
        <v>2000075</v>
      </c>
      <c r="Z673" s="47">
        <v>2000087</v>
      </c>
      <c r="AA673" s="47" t="s">
        <v>416</v>
      </c>
      <c r="AB673" s="46" t="s">
        <v>391</v>
      </c>
      <c r="AC673" s="52">
        <v>0</v>
      </c>
      <c r="AD673" s="48" t="s">
        <v>427</v>
      </c>
      <c r="AE673" s="25" t="s">
        <v>424</v>
      </c>
    </row>
    <row r="674" s="13" customFormat="1" ht="21.95" customHeight="1" spans="1:31">
      <c r="A674" s="45">
        <f t="shared" si="23"/>
        <v>305201</v>
      </c>
      <c r="B674" s="45" t="str">
        <f t="shared" si="25"/>
        <v>UnionBattleConfig_Mission_Des_305201</v>
      </c>
      <c r="C674" s="46" t="s">
        <v>164</v>
      </c>
      <c r="D674" s="46">
        <v>3</v>
      </c>
      <c r="E674" s="46">
        <f t="shared" si="24"/>
        <v>52</v>
      </c>
      <c r="F674" s="46">
        <v>1</v>
      </c>
      <c r="G674" s="46">
        <f t="shared" si="22"/>
        <v>305202</v>
      </c>
      <c r="H674" s="46">
        <v>30010201</v>
      </c>
      <c r="I674" s="48" t="s">
        <v>165</v>
      </c>
      <c r="J674" s="48" t="s">
        <v>165</v>
      </c>
      <c r="K674" s="49">
        <v>3002010111</v>
      </c>
      <c r="L674" s="50">
        <v>350935</v>
      </c>
      <c r="M674" s="46">
        <v>10501341</v>
      </c>
      <c r="N674" s="46">
        <v>10000</v>
      </c>
      <c r="O674" s="47" t="s">
        <v>415</v>
      </c>
      <c r="P674" s="47" t="s">
        <v>415</v>
      </c>
      <c r="Q674" s="47" t="s">
        <v>166</v>
      </c>
      <c r="R674" s="47" t="s">
        <v>249</v>
      </c>
      <c r="S674" s="47" t="s">
        <v>413</v>
      </c>
      <c r="T674" s="47" t="s">
        <v>277</v>
      </c>
      <c r="U674" s="46" t="s">
        <v>206</v>
      </c>
      <c r="V674" s="46" t="s">
        <v>170</v>
      </c>
      <c r="W674" s="46" t="s">
        <v>278</v>
      </c>
      <c r="X674" s="46">
        <v>150000</v>
      </c>
      <c r="Y674" s="47">
        <v>2000070</v>
      </c>
      <c r="Z674" s="47">
        <v>2000082</v>
      </c>
      <c r="AA674" s="47" t="s">
        <v>172</v>
      </c>
      <c r="AB674" s="46" t="s">
        <v>385</v>
      </c>
      <c r="AC674" s="52">
        <v>0</v>
      </c>
      <c r="AD674" s="48" t="s">
        <v>174</v>
      </c>
      <c r="AE674" s="25" t="s">
        <v>424</v>
      </c>
    </row>
    <row r="675" s="13" customFormat="1" ht="21.95" customHeight="1" spans="1:31">
      <c r="A675" s="45">
        <f t="shared" si="23"/>
        <v>305202</v>
      </c>
      <c r="B675" s="45" t="str">
        <f t="shared" si="25"/>
        <v>UnionBattleConfig_Mission_Des_305202</v>
      </c>
      <c r="C675" s="46" t="s">
        <v>175</v>
      </c>
      <c r="D675" s="46">
        <v>3</v>
      </c>
      <c r="E675" s="46">
        <f t="shared" si="24"/>
        <v>52</v>
      </c>
      <c r="F675" s="46">
        <v>2</v>
      </c>
      <c r="G675" s="46">
        <f t="shared" si="22"/>
        <v>305203</v>
      </c>
      <c r="H675" s="46">
        <v>30010202</v>
      </c>
      <c r="I675" s="48" t="s">
        <v>176</v>
      </c>
      <c r="J675" s="48" t="s">
        <v>176</v>
      </c>
      <c r="K675" s="49">
        <v>3002010211</v>
      </c>
      <c r="L675" s="50">
        <v>350935</v>
      </c>
      <c r="M675" s="46">
        <v>10501341</v>
      </c>
      <c r="N675" s="46">
        <v>24500</v>
      </c>
      <c r="O675" s="47" t="s">
        <v>415</v>
      </c>
      <c r="P675" s="47" t="s">
        <v>415</v>
      </c>
      <c r="Q675" s="47" t="s">
        <v>249</v>
      </c>
      <c r="R675" s="47" t="s">
        <v>166</v>
      </c>
      <c r="S675" s="47" t="s">
        <v>413</v>
      </c>
      <c r="T675" s="47" t="s">
        <v>280</v>
      </c>
      <c r="U675" s="46" t="s">
        <v>206</v>
      </c>
      <c r="V675" s="46" t="s">
        <v>170</v>
      </c>
      <c r="W675" s="46" t="s">
        <v>281</v>
      </c>
      <c r="X675" s="46">
        <v>150000</v>
      </c>
      <c r="Y675" s="47">
        <v>2000071</v>
      </c>
      <c r="Z675" s="47">
        <v>2000083</v>
      </c>
      <c r="AA675" s="47" t="s">
        <v>179</v>
      </c>
      <c r="AB675" s="46" t="s">
        <v>386</v>
      </c>
      <c r="AC675" s="52">
        <v>0</v>
      </c>
      <c r="AD675" s="48" t="s">
        <v>181</v>
      </c>
      <c r="AE675" s="25" t="s">
        <v>424</v>
      </c>
    </row>
    <row r="676" s="13" customFormat="1" ht="21.95" customHeight="1" spans="1:31">
      <c r="A676" s="45">
        <f t="shared" si="23"/>
        <v>305203</v>
      </c>
      <c r="B676" s="45" t="str">
        <f t="shared" si="25"/>
        <v>UnionBattleConfig_Mission_Des_305203</v>
      </c>
      <c r="C676" s="46" t="s">
        <v>182</v>
      </c>
      <c r="D676" s="46">
        <v>3</v>
      </c>
      <c r="E676" s="46">
        <f t="shared" si="24"/>
        <v>52</v>
      </c>
      <c r="F676" s="46">
        <v>3</v>
      </c>
      <c r="G676" s="46">
        <f t="shared" ref="G676:G739" si="26">G670+100</f>
        <v>305204</v>
      </c>
      <c r="H676" s="46">
        <v>30010203</v>
      </c>
      <c r="I676" s="48" t="s">
        <v>183</v>
      </c>
      <c r="J676" s="48" t="s">
        <v>183</v>
      </c>
      <c r="K676" s="49">
        <v>3002010311</v>
      </c>
      <c r="L676" s="50">
        <v>350935</v>
      </c>
      <c r="M676" s="46">
        <v>10501341</v>
      </c>
      <c r="N676" s="46">
        <v>10501341</v>
      </c>
      <c r="O676" s="47" t="s">
        <v>415</v>
      </c>
      <c r="P676" s="47" t="s">
        <v>415</v>
      </c>
      <c r="Q676" s="47" t="s">
        <v>166</v>
      </c>
      <c r="R676" s="47" t="s">
        <v>249</v>
      </c>
      <c r="S676" s="47" t="s">
        <v>413</v>
      </c>
      <c r="T676" s="47" t="s">
        <v>283</v>
      </c>
      <c r="U676" s="46" t="s">
        <v>206</v>
      </c>
      <c r="V676" s="46" t="s">
        <v>170</v>
      </c>
      <c r="W676" s="46" t="s">
        <v>278</v>
      </c>
      <c r="X676" s="46">
        <v>150000</v>
      </c>
      <c r="Y676" s="47">
        <v>2000072</v>
      </c>
      <c r="Z676" s="47">
        <v>2000084</v>
      </c>
      <c r="AA676" s="47" t="s">
        <v>185</v>
      </c>
      <c r="AB676" s="46" t="s">
        <v>387</v>
      </c>
      <c r="AC676" s="52">
        <v>0</v>
      </c>
      <c r="AD676" s="48" t="s">
        <v>187</v>
      </c>
      <c r="AE676" s="25" t="s">
        <v>424</v>
      </c>
    </row>
    <row r="677" s="13" customFormat="1" ht="21.95" customHeight="1" spans="1:31">
      <c r="A677" s="45">
        <f t="shared" ref="A677:A740" si="27">D677*100000+E677*100+F677</f>
        <v>305204</v>
      </c>
      <c r="B677" s="45" t="str">
        <f t="shared" si="25"/>
        <v>UnionBattleConfig_Mission_Des_305204</v>
      </c>
      <c r="C677" s="46" t="s">
        <v>188</v>
      </c>
      <c r="D677" s="46">
        <v>3</v>
      </c>
      <c r="E677" s="46">
        <f t="shared" ref="E677:E740" si="28">E671+1</f>
        <v>52</v>
      </c>
      <c r="F677" s="46">
        <v>4</v>
      </c>
      <c r="G677" s="46">
        <f t="shared" si="26"/>
        <v>305205</v>
      </c>
      <c r="H677" s="46">
        <v>30010204</v>
      </c>
      <c r="I677" s="48" t="s">
        <v>189</v>
      </c>
      <c r="J677" s="48" t="s">
        <v>189</v>
      </c>
      <c r="K677" s="49">
        <v>3002010411</v>
      </c>
      <c r="L677" s="50">
        <v>350935</v>
      </c>
      <c r="M677" s="46">
        <v>21002678</v>
      </c>
      <c r="N677" s="46">
        <v>10000</v>
      </c>
      <c r="O677" s="47" t="s">
        <v>415</v>
      </c>
      <c r="P677" s="47" t="s">
        <v>415</v>
      </c>
      <c r="Q677" s="47" t="s">
        <v>166</v>
      </c>
      <c r="R677" s="47" t="s">
        <v>249</v>
      </c>
      <c r="S677" s="47" t="s">
        <v>413</v>
      </c>
      <c r="T677" s="47" t="s">
        <v>285</v>
      </c>
      <c r="U677" s="46" t="s">
        <v>206</v>
      </c>
      <c r="V677" s="46" t="s">
        <v>170</v>
      </c>
      <c r="W677" s="46" t="s">
        <v>286</v>
      </c>
      <c r="X677" s="46">
        <v>300000</v>
      </c>
      <c r="Y677" s="47">
        <v>2000073</v>
      </c>
      <c r="Z677" s="47">
        <v>2000085</v>
      </c>
      <c r="AA677" s="47" t="s">
        <v>193</v>
      </c>
      <c r="AB677" s="46" t="s">
        <v>388</v>
      </c>
      <c r="AC677" s="52">
        <v>0</v>
      </c>
      <c r="AD677" s="48" t="s">
        <v>195</v>
      </c>
      <c r="AE677" s="25" t="s">
        <v>424</v>
      </c>
    </row>
    <row r="678" s="13" customFormat="1" ht="21.95" customHeight="1" spans="1:31">
      <c r="A678" s="45">
        <f t="shared" si="27"/>
        <v>305205</v>
      </c>
      <c r="B678" s="45" t="str">
        <f t="shared" si="25"/>
        <v>UnionBattleConfig_Mission_Des_305205</v>
      </c>
      <c r="C678" s="46" t="s">
        <v>196</v>
      </c>
      <c r="D678" s="46">
        <v>3</v>
      </c>
      <c r="E678" s="46">
        <f t="shared" si="28"/>
        <v>52</v>
      </c>
      <c r="F678" s="46">
        <v>5</v>
      </c>
      <c r="G678" s="46">
        <f t="shared" si="26"/>
        <v>305206</v>
      </c>
      <c r="H678" s="46">
        <v>30010205</v>
      </c>
      <c r="I678" s="48" t="s">
        <v>197</v>
      </c>
      <c r="J678" s="48" t="s">
        <v>197</v>
      </c>
      <c r="K678" s="49">
        <v>3002010511</v>
      </c>
      <c r="L678" s="50">
        <v>350935</v>
      </c>
      <c r="M678" s="46">
        <v>21002678</v>
      </c>
      <c r="N678" s="46">
        <v>24500</v>
      </c>
      <c r="O678" s="47" t="s">
        <v>415</v>
      </c>
      <c r="P678" s="47" t="s">
        <v>415</v>
      </c>
      <c r="Q678" s="47" t="s">
        <v>249</v>
      </c>
      <c r="R678" s="47" t="s">
        <v>166</v>
      </c>
      <c r="S678" s="47" t="s">
        <v>413</v>
      </c>
      <c r="T678" s="47" t="s">
        <v>288</v>
      </c>
      <c r="U678" s="46" t="s">
        <v>206</v>
      </c>
      <c r="V678" s="46" t="s">
        <v>170</v>
      </c>
      <c r="W678" s="46" t="s">
        <v>289</v>
      </c>
      <c r="X678" s="46">
        <v>300000</v>
      </c>
      <c r="Y678" s="47">
        <v>2000074</v>
      </c>
      <c r="Z678" s="47">
        <v>2000086</v>
      </c>
      <c r="AA678" s="47" t="s">
        <v>200</v>
      </c>
      <c r="AB678" s="46" t="s">
        <v>389</v>
      </c>
      <c r="AC678" s="52">
        <v>0</v>
      </c>
      <c r="AD678" s="48" t="s">
        <v>202</v>
      </c>
      <c r="AE678" s="25" t="s">
        <v>424</v>
      </c>
    </row>
    <row r="679" s="13" customFormat="1" ht="21.95" customHeight="1" spans="1:31">
      <c r="A679" s="45">
        <f t="shared" si="27"/>
        <v>305206</v>
      </c>
      <c r="B679" s="45" t="str">
        <f t="shared" si="25"/>
        <v>UnionBattleConfig_Mission_Des_305206</v>
      </c>
      <c r="C679" s="46" t="s">
        <v>425</v>
      </c>
      <c r="D679" s="46">
        <v>3</v>
      </c>
      <c r="E679" s="46">
        <f t="shared" si="28"/>
        <v>52</v>
      </c>
      <c r="F679" s="46">
        <v>6</v>
      </c>
      <c r="G679" s="46">
        <f t="shared" si="26"/>
        <v>305301</v>
      </c>
      <c r="H679" s="46">
        <v>30010207</v>
      </c>
      <c r="I679" s="48" t="s">
        <v>426</v>
      </c>
      <c r="J679" s="48" t="s">
        <v>426</v>
      </c>
      <c r="K679" s="49">
        <v>3002010613</v>
      </c>
      <c r="L679" s="50">
        <v>350935</v>
      </c>
      <c r="M679" s="46">
        <v>52506697</v>
      </c>
      <c r="N679" s="46">
        <v>10000</v>
      </c>
      <c r="O679" s="47" t="s">
        <v>415</v>
      </c>
      <c r="P679" s="47" t="s">
        <v>415</v>
      </c>
      <c r="Q679" s="47" t="s">
        <v>166</v>
      </c>
      <c r="R679" s="47" t="s">
        <v>249</v>
      </c>
      <c r="S679" s="47" t="s">
        <v>413</v>
      </c>
      <c r="T679" s="47" t="s">
        <v>422</v>
      </c>
      <c r="U679" s="46" t="s">
        <v>292</v>
      </c>
      <c r="V679" s="46" t="s">
        <v>170</v>
      </c>
      <c r="W679" s="46" t="s">
        <v>423</v>
      </c>
      <c r="X679" s="46">
        <v>750000</v>
      </c>
      <c r="Y679" s="47">
        <v>2000075</v>
      </c>
      <c r="Z679" s="47">
        <v>2000087</v>
      </c>
      <c r="AA679" s="47" t="s">
        <v>416</v>
      </c>
      <c r="AB679" s="46" t="s">
        <v>391</v>
      </c>
      <c r="AC679" s="52">
        <v>0</v>
      </c>
      <c r="AD679" s="48" t="s">
        <v>427</v>
      </c>
      <c r="AE679" s="25" t="s">
        <v>424</v>
      </c>
    </row>
    <row r="680" s="13" customFormat="1" ht="21.95" customHeight="1" spans="1:31">
      <c r="A680" s="45">
        <f t="shared" si="27"/>
        <v>305301</v>
      </c>
      <c r="B680" s="45" t="str">
        <f t="shared" si="25"/>
        <v>UnionBattleConfig_Mission_Des_305301</v>
      </c>
      <c r="C680" s="46" t="s">
        <v>164</v>
      </c>
      <c r="D680" s="46">
        <v>3</v>
      </c>
      <c r="E680" s="46">
        <f t="shared" si="28"/>
        <v>53</v>
      </c>
      <c r="F680" s="46">
        <v>1</v>
      </c>
      <c r="G680" s="46">
        <f t="shared" si="26"/>
        <v>305302</v>
      </c>
      <c r="H680" s="46">
        <v>30010201</v>
      </c>
      <c r="I680" s="48" t="s">
        <v>165</v>
      </c>
      <c r="J680" s="48" t="s">
        <v>165</v>
      </c>
      <c r="K680" s="49">
        <v>3002010111</v>
      </c>
      <c r="L680" s="50">
        <v>350935</v>
      </c>
      <c r="M680" s="46">
        <v>10501341</v>
      </c>
      <c r="N680" s="46">
        <v>10000</v>
      </c>
      <c r="O680" s="47" t="s">
        <v>415</v>
      </c>
      <c r="P680" s="47" t="s">
        <v>415</v>
      </c>
      <c r="Q680" s="47" t="s">
        <v>166</v>
      </c>
      <c r="R680" s="47" t="s">
        <v>249</v>
      </c>
      <c r="S680" s="47" t="s">
        <v>413</v>
      </c>
      <c r="T680" s="47" t="s">
        <v>277</v>
      </c>
      <c r="U680" s="46" t="s">
        <v>206</v>
      </c>
      <c r="V680" s="46" t="s">
        <v>170</v>
      </c>
      <c r="W680" s="46" t="s">
        <v>278</v>
      </c>
      <c r="X680" s="46">
        <v>150000</v>
      </c>
      <c r="Y680" s="47">
        <v>2000070</v>
      </c>
      <c r="Z680" s="47">
        <v>2000082</v>
      </c>
      <c r="AA680" s="47" t="s">
        <v>172</v>
      </c>
      <c r="AB680" s="46" t="s">
        <v>385</v>
      </c>
      <c r="AC680" s="52">
        <v>0</v>
      </c>
      <c r="AD680" s="48" t="s">
        <v>174</v>
      </c>
      <c r="AE680" s="25" t="s">
        <v>424</v>
      </c>
    </row>
    <row r="681" s="13" customFormat="1" ht="21.95" customHeight="1" spans="1:31">
      <c r="A681" s="45">
        <f t="shared" si="27"/>
        <v>305302</v>
      </c>
      <c r="B681" s="45" t="str">
        <f t="shared" si="25"/>
        <v>UnionBattleConfig_Mission_Des_305302</v>
      </c>
      <c r="C681" s="46" t="s">
        <v>175</v>
      </c>
      <c r="D681" s="46">
        <v>3</v>
      </c>
      <c r="E681" s="46">
        <f t="shared" si="28"/>
        <v>53</v>
      </c>
      <c r="F681" s="46">
        <v>2</v>
      </c>
      <c r="G681" s="46">
        <f t="shared" si="26"/>
        <v>305303</v>
      </c>
      <c r="H681" s="46">
        <v>30010202</v>
      </c>
      <c r="I681" s="48" t="s">
        <v>176</v>
      </c>
      <c r="J681" s="48" t="s">
        <v>176</v>
      </c>
      <c r="K681" s="49">
        <v>3002010211</v>
      </c>
      <c r="L681" s="50">
        <v>350935</v>
      </c>
      <c r="M681" s="46">
        <v>10501341</v>
      </c>
      <c r="N681" s="46">
        <v>24500</v>
      </c>
      <c r="O681" s="47" t="s">
        <v>415</v>
      </c>
      <c r="P681" s="47" t="s">
        <v>415</v>
      </c>
      <c r="Q681" s="47" t="s">
        <v>249</v>
      </c>
      <c r="R681" s="47" t="s">
        <v>166</v>
      </c>
      <c r="S681" s="47" t="s">
        <v>413</v>
      </c>
      <c r="T681" s="47" t="s">
        <v>280</v>
      </c>
      <c r="U681" s="46" t="s">
        <v>206</v>
      </c>
      <c r="V681" s="46" t="s">
        <v>170</v>
      </c>
      <c r="W681" s="46" t="s">
        <v>281</v>
      </c>
      <c r="X681" s="46">
        <v>150000</v>
      </c>
      <c r="Y681" s="47">
        <v>2000071</v>
      </c>
      <c r="Z681" s="47">
        <v>2000083</v>
      </c>
      <c r="AA681" s="47" t="s">
        <v>179</v>
      </c>
      <c r="AB681" s="46" t="s">
        <v>386</v>
      </c>
      <c r="AC681" s="52">
        <v>0</v>
      </c>
      <c r="AD681" s="48" t="s">
        <v>181</v>
      </c>
      <c r="AE681" s="25" t="s">
        <v>424</v>
      </c>
    </row>
    <row r="682" s="13" customFormat="1" ht="21.95" customHeight="1" spans="1:31">
      <c r="A682" s="45">
        <f t="shared" si="27"/>
        <v>305303</v>
      </c>
      <c r="B682" s="45" t="str">
        <f t="shared" si="25"/>
        <v>UnionBattleConfig_Mission_Des_305303</v>
      </c>
      <c r="C682" s="46" t="s">
        <v>182</v>
      </c>
      <c r="D682" s="46">
        <v>3</v>
      </c>
      <c r="E682" s="46">
        <f t="shared" si="28"/>
        <v>53</v>
      </c>
      <c r="F682" s="46">
        <v>3</v>
      </c>
      <c r="G682" s="46">
        <f t="shared" si="26"/>
        <v>305304</v>
      </c>
      <c r="H682" s="46">
        <v>30010203</v>
      </c>
      <c r="I682" s="48" t="s">
        <v>183</v>
      </c>
      <c r="J682" s="48" t="s">
        <v>183</v>
      </c>
      <c r="K682" s="49">
        <v>3002010311</v>
      </c>
      <c r="L682" s="50">
        <v>350935</v>
      </c>
      <c r="M682" s="46">
        <v>10501341</v>
      </c>
      <c r="N682" s="46">
        <v>10501341</v>
      </c>
      <c r="O682" s="47" t="s">
        <v>415</v>
      </c>
      <c r="P682" s="47" t="s">
        <v>415</v>
      </c>
      <c r="Q682" s="47" t="s">
        <v>166</v>
      </c>
      <c r="R682" s="47" t="s">
        <v>249</v>
      </c>
      <c r="S682" s="47" t="s">
        <v>413</v>
      </c>
      <c r="T682" s="47" t="s">
        <v>283</v>
      </c>
      <c r="U682" s="46" t="s">
        <v>206</v>
      </c>
      <c r="V682" s="46" t="s">
        <v>170</v>
      </c>
      <c r="W682" s="46" t="s">
        <v>278</v>
      </c>
      <c r="X682" s="46">
        <v>150000</v>
      </c>
      <c r="Y682" s="47">
        <v>2000072</v>
      </c>
      <c r="Z682" s="47">
        <v>2000084</v>
      </c>
      <c r="AA682" s="47" t="s">
        <v>185</v>
      </c>
      <c r="AB682" s="46" t="s">
        <v>387</v>
      </c>
      <c r="AC682" s="52">
        <v>0</v>
      </c>
      <c r="AD682" s="48" t="s">
        <v>187</v>
      </c>
      <c r="AE682" s="25" t="s">
        <v>424</v>
      </c>
    </row>
    <row r="683" s="13" customFormat="1" ht="21.95" customHeight="1" spans="1:31">
      <c r="A683" s="45">
        <f t="shared" si="27"/>
        <v>305304</v>
      </c>
      <c r="B683" s="45" t="str">
        <f t="shared" si="25"/>
        <v>UnionBattleConfig_Mission_Des_305304</v>
      </c>
      <c r="C683" s="46" t="s">
        <v>188</v>
      </c>
      <c r="D683" s="46">
        <v>3</v>
      </c>
      <c r="E683" s="46">
        <f t="shared" si="28"/>
        <v>53</v>
      </c>
      <c r="F683" s="46">
        <v>4</v>
      </c>
      <c r="G683" s="46">
        <f t="shared" si="26"/>
        <v>305305</v>
      </c>
      <c r="H683" s="46">
        <v>30010204</v>
      </c>
      <c r="I683" s="48" t="s">
        <v>189</v>
      </c>
      <c r="J683" s="48" t="s">
        <v>189</v>
      </c>
      <c r="K683" s="49">
        <v>3002010411</v>
      </c>
      <c r="L683" s="50">
        <v>350935</v>
      </c>
      <c r="M683" s="46">
        <v>21002678</v>
      </c>
      <c r="N683" s="46">
        <v>10000</v>
      </c>
      <c r="O683" s="47" t="s">
        <v>415</v>
      </c>
      <c r="P683" s="47" t="s">
        <v>415</v>
      </c>
      <c r="Q683" s="47" t="s">
        <v>166</v>
      </c>
      <c r="R683" s="47" t="s">
        <v>249</v>
      </c>
      <c r="S683" s="47" t="s">
        <v>413</v>
      </c>
      <c r="T683" s="47" t="s">
        <v>285</v>
      </c>
      <c r="U683" s="46" t="s">
        <v>206</v>
      </c>
      <c r="V683" s="46" t="s">
        <v>170</v>
      </c>
      <c r="W683" s="46" t="s">
        <v>286</v>
      </c>
      <c r="X683" s="46">
        <v>300000</v>
      </c>
      <c r="Y683" s="47">
        <v>2000073</v>
      </c>
      <c r="Z683" s="47">
        <v>2000085</v>
      </c>
      <c r="AA683" s="47" t="s">
        <v>193</v>
      </c>
      <c r="AB683" s="46" t="s">
        <v>388</v>
      </c>
      <c r="AC683" s="52">
        <v>0</v>
      </c>
      <c r="AD683" s="48" t="s">
        <v>195</v>
      </c>
      <c r="AE683" s="25" t="s">
        <v>424</v>
      </c>
    </row>
    <row r="684" s="13" customFormat="1" ht="21.95" customHeight="1" spans="1:31">
      <c r="A684" s="45">
        <f t="shared" si="27"/>
        <v>305305</v>
      </c>
      <c r="B684" s="45" t="str">
        <f t="shared" si="25"/>
        <v>UnionBattleConfig_Mission_Des_305305</v>
      </c>
      <c r="C684" s="46" t="s">
        <v>196</v>
      </c>
      <c r="D684" s="46">
        <v>3</v>
      </c>
      <c r="E684" s="46">
        <f t="shared" si="28"/>
        <v>53</v>
      </c>
      <c r="F684" s="46">
        <v>5</v>
      </c>
      <c r="G684" s="46">
        <f t="shared" si="26"/>
        <v>305306</v>
      </c>
      <c r="H684" s="46">
        <v>30010205</v>
      </c>
      <c r="I684" s="48" t="s">
        <v>197</v>
      </c>
      <c r="J684" s="48" t="s">
        <v>197</v>
      </c>
      <c r="K684" s="49">
        <v>3002010511</v>
      </c>
      <c r="L684" s="50">
        <v>350935</v>
      </c>
      <c r="M684" s="46">
        <v>21002678</v>
      </c>
      <c r="N684" s="46">
        <v>24500</v>
      </c>
      <c r="O684" s="47" t="s">
        <v>415</v>
      </c>
      <c r="P684" s="47" t="s">
        <v>415</v>
      </c>
      <c r="Q684" s="47" t="s">
        <v>249</v>
      </c>
      <c r="R684" s="47" t="s">
        <v>166</v>
      </c>
      <c r="S684" s="47" t="s">
        <v>413</v>
      </c>
      <c r="T684" s="47" t="s">
        <v>288</v>
      </c>
      <c r="U684" s="46" t="s">
        <v>206</v>
      </c>
      <c r="V684" s="46" t="s">
        <v>170</v>
      </c>
      <c r="W684" s="46" t="s">
        <v>289</v>
      </c>
      <c r="X684" s="46">
        <v>300000</v>
      </c>
      <c r="Y684" s="47">
        <v>2000074</v>
      </c>
      <c r="Z684" s="47">
        <v>2000086</v>
      </c>
      <c r="AA684" s="47" t="s">
        <v>200</v>
      </c>
      <c r="AB684" s="46" t="s">
        <v>389</v>
      </c>
      <c r="AC684" s="52">
        <v>0</v>
      </c>
      <c r="AD684" s="48" t="s">
        <v>202</v>
      </c>
      <c r="AE684" s="25" t="s">
        <v>424</v>
      </c>
    </row>
    <row r="685" s="13" customFormat="1" ht="21.95" customHeight="1" spans="1:31">
      <c r="A685" s="45">
        <f t="shared" si="27"/>
        <v>305306</v>
      </c>
      <c r="B685" s="45" t="str">
        <f t="shared" si="25"/>
        <v>UnionBattleConfig_Mission_Des_305306</v>
      </c>
      <c r="C685" s="46" t="s">
        <v>425</v>
      </c>
      <c r="D685" s="46">
        <v>3</v>
      </c>
      <c r="E685" s="46">
        <f t="shared" si="28"/>
        <v>53</v>
      </c>
      <c r="F685" s="46">
        <v>6</v>
      </c>
      <c r="G685" s="46">
        <f t="shared" si="26"/>
        <v>305401</v>
      </c>
      <c r="H685" s="46">
        <v>30010207</v>
      </c>
      <c r="I685" s="48" t="s">
        <v>426</v>
      </c>
      <c r="J685" s="48" t="s">
        <v>426</v>
      </c>
      <c r="K685" s="49">
        <v>3002010613</v>
      </c>
      <c r="L685" s="50">
        <v>350935</v>
      </c>
      <c r="M685" s="46">
        <v>52506697</v>
      </c>
      <c r="N685" s="46">
        <v>10000</v>
      </c>
      <c r="O685" s="47" t="s">
        <v>415</v>
      </c>
      <c r="P685" s="47" t="s">
        <v>415</v>
      </c>
      <c r="Q685" s="47" t="s">
        <v>166</v>
      </c>
      <c r="R685" s="47" t="s">
        <v>249</v>
      </c>
      <c r="S685" s="47" t="s">
        <v>413</v>
      </c>
      <c r="T685" s="47" t="s">
        <v>422</v>
      </c>
      <c r="U685" s="46" t="s">
        <v>292</v>
      </c>
      <c r="V685" s="46" t="s">
        <v>170</v>
      </c>
      <c r="W685" s="46" t="s">
        <v>423</v>
      </c>
      <c r="X685" s="46">
        <v>750000</v>
      </c>
      <c r="Y685" s="47">
        <v>2000075</v>
      </c>
      <c r="Z685" s="47">
        <v>2000087</v>
      </c>
      <c r="AA685" s="47" t="s">
        <v>416</v>
      </c>
      <c r="AB685" s="46" t="s">
        <v>391</v>
      </c>
      <c r="AC685" s="52">
        <v>0</v>
      </c>
      <c r="AD685" s="48" t="s">
        <v>427</v>
      </c>
      <c r="AE685" s="25" t="s">
        <v>424</v>
      </c>
    </row>
    <row r="686" s="13" customFormat="1" ht="21.95" customHeight="1" spans="1:31">
      <c r="A686" s="45">
        <f t="shared" si="27"/>
        <v>305401</v>
      </c>
      <c r="B686" s="45" t="str">
        <f t="shared" si="25"/>
        <v>UnionBattleConfig_Mission_Des_305401</v>
      </c>
      <c r="C686" s="46" t="s">
        <v>164</v>
      </c>
      <c r="D686" s="46">
        <v>3</v>
      </c>
      <c r="E686" s="46">
        <f t="shared" si="28"/>
        <v>54</v>
      </c>
      <c r="F686" s="46">
        <v>1</v>
      </c>
      <c r="G686" s="46">
        <f t="shared" si="26"/>
        <v>305402</v>
      </c>
      <c r="H686" s="46">
        <v>30010201</v>
      </c>
      <c r="I686" s="48" t="s">
        <v>165</v>
      </c>
      <c r="J686" s="48" t="s">
        <v>165</v>
      </c>
      <c r="K686" s="49">
        <v>3002010111</v>
      </c>
      <c r="L686" s="50">
        <v>350935</v>
      </c>
      <c r="M686" s="46">
        <v>10501341</v>
      </c>
      <c r="N686" s="46">
        <v>10000</v>
      </c>
      <c r="O686" s="47" t="s">
        <v>415</v>
      </c>
      <c r="P686" s="47" t="s">
        <v>415</v>
      </c>
      <c r="Q686" s="47" t="s">
        <v>166</v>
      </c>
      <c r="R686" s="47" t="s">
        <v>249</v>
      </c>
      <c r="S686" s="47" t="s">
        <v>413</v>
      </c>
      <c r="T686" s="47" t="s">
        <v>277</v>
      </c>
      <c r="U686" s="46" t="s">
        <v>206</v>
      </c>
      <c r="V686" s="46" t="s">
        <v>170</v>
      </c>
      <c r="W686" s="46" t="s">
        <v>278</v>
      </c>
      <c r="X686" s="46">
        <v>150000</v>
      </c>
      <c r="Y686" s="47">
        <v>2000070</v>
      </c>
      <c r="Z686" s="47">
        <v>2000082</v>
      </c>
      <c r="AA686" s="47" t="s">
        <v>172</v>
      </c>
      <c r="AB686" s="46" t="s">
        <v>385</v>
      </c>
      <c r="AC686" s="52">
        <v>0</v>
      </c>
      <c r="AD686" s="48" t="s">
        <v>174</v>
      </c>
      <c r="AE686" s="25" t="s">
        <v>424</v>
      </c>
    </row>
    <row r="687" s="13" customFormat="1" ht="21.95" customHeight="1" spans="1:31">
      <c r="A687" s="45">
        <f t="shared" si="27"/>
        <v>305402</v>
      </c>
      <c r="B687" s="45" t="str">
        <f t="shared" si="25"/>
        <v>UnionBattleConfig_Mission_Des_305402</v>
      </c>
      <c r="C687" s="46" t="s">
        <v>175</v>
      </c>
      <c r="D687" s="46">
        <v>3</v>
      </c>
      <c r="E687" s="46">
        <f t="shared" si="28"/>
        <v>54</v>
      </c>
      <c r="F687" s="46">
        <v>2</v>
      </c>
      <c r="G687" s="46">
        <f t="shared" si="26"/>
        <v>305403</v>
      </c>
      <c r="H687" s="46">
        <v>30010202</v>
      </c>
      <c r="I687" s="48" t="s">
        <v>176</v>
      </c>
      <c r="J687" s="48" t="s">
        <v>176</v>
      </c>
      <c r="K687" s="49">
        <v>3002010211</v>
      </c>
      <c r="L687" s="50">
        <v>350935</v>
      </c>
      <c r="M687" s="46">
        <v>10501341</v>
      </c>
      <c r="N687" s="46">
        <v>24500</v>
      </c>
      <c r="O687" s="47" t="s">
        <v>415</v>
      </c>
      <c r="P687" s="47" t="s">
        <v>415</v>
      </c>
      <c r="Q687" s="47" t="s">
        <v>249</v>
      </c>
      <c r="R687" s="47" t="s">
        <v>166</v>
      </c>
      <c r="S687" s="47" t="s">
        <v>413</v>
      </c>
      <c r="T687" s="47" t="s">
        <v>280</v>
      </c>
      <c r="U687" s="46" t="s">
        <v>206</v>
      </c>
      <c r="V687" s="46" t="s">
        <v>170</v>
      </c>
      <c r="W687" s="46" t="s">
        <v>281</v>
      </c>
      <c r="X687" s="46">
        <v>150000</v>
      </c>
      <c r="Y687" s="47">
        <v>2000071</v>
      </c>
      <c r="Z687" s="47">
        <v>2000083</v>
      </c>
      <c r="AA687" s="47" t="s">
        <v>179</v>
      </c>
      <c r="AB687" s="46" t="s">
        <v>386</v>
      </c>
      <c r="AC687" s="52">
        <v>0</v>
      </c>
      <c r="AD687" s="48" t="s">
        <v>181</v>
      </c>
      <c r="AE687" s="25" t="s">
        <v>424</v>
      </c>
    </row>
    <row r="688" s="13" customFormat="1" ht="21.95" customHeight="1" spans="1:31">
      <c r="A688" s="45">
        <f t="shared" si="27"/>
        <v>305403</v>
      </c>
      <c r="B688" s="45" t="str">
        <f t="shared" si="25"/>
        <v>UnionBattleConfig_Mission_Des_305403</v>
      </c>
      <c r="C688" s="46" t="s">
        <v>182</v>
      </c>
      <c r="D688" s="46">
        <v>3</v>
      </c>
      <c r="E688" s="46">
        <f t="shared" si="28"/>
        <v>54</v>
      </c>
      <c r="F688" s="46">
        <v>3</v>
      </c>
      <c r="G688" s="46">
        <f t="shared" si="26"/>
        <v>305404</v>
      </c>
      <c r="H688" s="46">
        <v>30010203</v>
      </c>
      <c r="I688" s="48" t="s">
        <v>183</v>
      </c>
      <c r="J688" s="48" t="s">
        <v>183</v>
      </c>
      <c r="K688" s="49">
        <v>3002010311</v>
      </c>
      <c r="L688" s="50">
        <v>350935</v>
      </c>
      <c r="M688" s="46">
        <v>10501341</v>
      </c>
      <c r="N688" s="46">
        <v>10501341</v>
      </c>
      <c r="O688" s="47" t="s">
        <v>415</v>
      </c>
      <c r="P688" s="47" t="s">
        <v>415</v>
      </c>
      <c r="Q688" s="47" t="s">
        <v>166</v>
      </c>
      <c r="R688" s="47" t="s">
        <v>249</v>
      </c>
      <c r="S688" s="47" t="s">
        <v>413</v>
      </c>
      <c r="T688" s="47" t="s">
        <v>283</v>
      </c>
      <c r="U688" s="46" t="s">
        <v>206</v>
      </c>
      <c r="V688" s="46" t="s">
        <v>170</v>
      </c>
      <c r="W688" s="46" t="s">
        <v>278</v>
      </c>
      <c r="X688" s="46">
        <v>150000</v>
      </c>
      <c r="Y688" s="47">
        <v>2000072</v>
      </c>
      <c r="Z688" s="47">
        <v>2000084</v>
      </c>
      <c r="AA688" s="47" t="s">
        <v>185</v>
      </c>
      <c r="AB688" s="46" t="s">
        <v>387</v>
      </c>
      <c r="AC688" s="52">
        <v>0</v>
      </c>
      <c r="AD688" s="48" t="s">
        <v>187</v>
      </c>
      <c r="AE688" s="25" t="s">
        <v>424</v>
      </c>
    </row>
    <row r="689" s="13" customFormat="1" ht="21.95" customHeight="1" spans="1:31">
      <c r="A689" s="45">
        <f t="shared" si="27"/>
        <v>305404</v>
      </c>
      <c r="B689" s="45" t="str">
        <f t="shared" si="25"/>
        <v>UnionBattleConfig_Mission_Des_305404</v>
      </c>
      <c r="C689" s="46" t="s">
        <v>188</v>
      </c>
      <c r="D689" s="46">
        <v>3</v>
      </c>
      <c r="E689" s="46">
        <f t="shared" si="28"/>
        <v>54</v>
      </c>
      <c r="F689" s="46">
        <v>4</v>
      </c>
      <c r="G689" s="46">
        <f t="shared" si="26"/>
        <v>305405</v>
      </c>
      <c r="H689" s="46">
        <v>30010204</v>
      </c>
      <c r="I689" s="48" t="s">
        <v>189</v>
      </c>
      <c r="J689" s="48" t="s">
        <v>189</v>
      </c>
      <c r="K689" s="49">
        <v>3002010411</v>
      </c>
      <c r="L689" s="50">
        <v>350935</v>
      </c>
      <c r="M689" s="46">
        <v>21002678</v>
      </c>
      <c r="N689" s="46">
        <v>10000</v>
      </c>
      <c r="O689" s="47" t="s">
        <v>415</v>
      </c>
      <c r="P689" s="47" t="s">
        <v>415</v>
      </c>
      <c r="Q689" s="47" t="s">
        <v>166</v>
      </c>
      <c r="R689" s="47" t="s">
        <v>249</v>
      </c>
      <c r="S689" s="47" t="s">
        <v>413</v>
      </c>
      <c r="T689" s="47" t="s">
        <v>285</v>
      </c>
      <c r="U689" s="46" t="s">
        <v>206</v>
      </c>
      <c r="V689" s="46" t="s">
        <v>170</v>
      </c>
      <c r="W689" s="46" t="s">
        <v>286</v>
      </c>
      <c r="X689" s="46">
        <v>300000</v>
      </c>
      <c r="Y689" s="47">
        <v>2000073</v>
      </c>
      <c r="Z689" s="47">
        <v>2000085</v>
      </c>
      <c r="AA689" s="47" t="s">
        <v>193</v>
      </c>
      <c r="AB689" s="46" t="s">
        <v>388</v>
      </c>
      <c r="AC689" s="52">
        <v>0</v>
      </c>
      <c r="AD689" s="48" t="s">
        <v>195</v>
      </c>
      <c r="AE689" s="25" t="s">
        <v>424</v>
      </c>
    </row>
    <row r="690" s="13" customFormat="1" ht="21.95" customHeight="1" spans="1:31">
      <c r="A690" s="45">
        <f t="shared" si="27"/>
        <v>305405</v>
      </c>
      <c r="B690" s="45" t="str">
        <f t="shared" si="25"/>
        <v>UnionBattleConfig_Mission_Des_305405</v>
      </c>
      <c r="C690" s="46" t="s">
        <v>196</v>
      </c>
      <c r="D690" s="46">
        <v>3</v>
      </c>
      <c r="E690" s="46">
        <f t="shared" si="28"/>
        <v>54</v>
      </c>
      <c r="F690" s="46">
        <v>5</v>
      </c>
      <c r="G690" s="46">
        <f t="shared" si="26"/>
        <v>305406</v>
      </c>
      <c r="H690" s="46">
        <v>30010205</v>
      </c>
      <c r="I690" s="48" t="s">
        <v>197</v>
      </c>
      <c r="J690" s="48" t="s">
        <v>197</v>
      </c>
      <c r="K690" s="49">
        <v>3002010511</v>
      </c>
      <c r="L690" s="50">
        <v>350935</v>
      </c>
      <c r="M690" s="46">
        <v>21002678</v>
      </c>
      <c r="N690" s="46">
        <v>24500</v>
      </c>
      <c r="O690" s="47" t="s">
        <v>415</v>
      </c>
      <c r="P690" s="47" t="s">
        <v>415</v>
      </c>
      <c r="Q690" s="47" t="s">
        <v>249</v>
      </c>
      <c r="R690" s="47" t="s">
        <v>166</v>
      </c>
      <c r="S690" s="47" t="s">
        <v>413</v>
      </c>
      <c r="T690" s="47" t="s">
        <v>288</v>
      </c>
      <c r="U690" s="46" t="s">
        <v>206</v>
      </c>
      <c r="V690" s="46" t="s">
        <v>170</v>
      </c>
      <c r="W690" s="46" t="s">
        <v>289</v>
      </c>
      <c r="X690" s="46">
        <v>300000</v>
      </c>
      <c r="Y690" s="47">
        <v>2000074</v>
      </c>
      <c r="Z690" s="47">
        <v>2000086</v>
      </c>
      <c r="AA690" s="47" t="s">
        <v>200</v>
      </c>
      <c r="AB690" s="46" t="s">
        <v>389</v>
      </c>
      <c r="AC690" s="52">
        <v>0</v>
      </c>
      <c r="AD690" s="48" t="s">
        <v>202</v>
      </c>
      <c r="AE690" s="25" t="s">
        <v>424</v>
      </c>
    </row>
    <row r="691" s="13" customFormat="1" ht="21.95" customHeight="1" spans="1:31">
      <c r="A691" s="45">
        <f t="shared" si="27"/>
        <v>305406</v>
      </c>
      <c r="B691" s="45" t="str">
        <f t="shared" si="25"/>
        <v>UnionBattleConfig_Mission_Des_305406</v>
      </c>
      <c r="C691" s="46" t="s">
        <v>425</v>
      </c>
      <c r="D691" s="46">
        <v>3</v>
      </c>
      <c r="E691" s="46">
        <f t="shared" si="28"/>
        <v>54</v>
      </c>
      <c r="F691" s="46">
        <v>6</v>
      </c>
      <c r="G691" s="46">
        <f t="shared" si="26"/>
        <v>305501</v>
      </c>
      <c r="H691" s="46">
        <v>30010207</v>
      </c>
      <c r="I691" s="48" t="s">
        <v>426</v>
      </c>
      <c r="J691" s="48" t="s">
        <v>426</v>
      </c>
      <c r="K691" s="49">
        <v>3002010613</v>
      </c>
      <c r="L691" s="50">
        <v>350935</v>
      </c>
      <c r="M691" s="46">
        <v>52506697</v>
      </c>
      <c r="N691" s="46">
        <v>10000</v>
      </c>
      <c r="O691" s="47" t="s">
        <v>415</v>
      </c>
      <c r="P691" s="47" t="s">
        <v>415</v>
      </c>
      <c r="Q691" s="47" t="s">
        <v>166</v>
      </c>
      <c r="R691" s="47" t="s">
        <v>249</v>
      </c>
      <c r="S691" s="47" t="s">
        <v>413</v>
      </c>
      <c r="T691" s="47" t="s">
        <v>422</v>
      </c>
      <c r="U691" s="46" t="s">
        <v>292</v>
      </c>
      <c r="V691" s="46" t="s">
        <v>170</v>
      </c>
      <c r="W691" s="46" t="s">
        <v>423</v>
      </c>
      <c r="X691" s="46">
        <v>750000</v>
      </c>
      <c r="Y691" s="47">
        <v>2000075</v>
      </c>
      <c r="Z691" s="47">
        <v>2000087</v>
      </c>
      <c r="AA691" s="47" t="s">
        <v>416</v>
      </c>
      <c r="AB691" s="46" t="s">
        <v>391</v>
      </c>
      <c r="AC691" s="52">
        <v>0</v>
      </c>
      <c r="AD691" s="48" t="s">
        <v>427</v>
      </c>
      <c r="AE691" s="25" t="s">
        <v>424</v>
      </c>
    </row>
    <row r="692" s="13" customFormat="1" ht="21.95" customHeight="1" spans="1:31">
      <c r="A692" s="45">
        <f t="shared" si="27"/>
        <v>305501</v>
      </c>
      <c r="B692" s="45" t="str">
        <f t="shared" si="25"/>
        <v>UnionBattleConfig_Mission_Des_305501</v>
      </c>
      <c r="C692" s="46" t="s">
        <v>164</v>
      </c>
      <c r="D692" s="46">
        <v>3</v>
      </c>
      <c r="E692" s="46">
        <f t="shared" si="28"/>
        <v>55</v>
      </c>
      <c r="F692" s="46">
        <v>1</v>
      </c>
      <c r="G692" s="46">
        <f t="shared" si="26"/>
        <v>305502</v>
      </c>
      <c r="H692" s="46">
        <v>30010201</v>
      </c>
      <c r="I692" s="48" t="s">
        <v>165</v>
      </c>
      <c r="J692" s="48" t="s">
        <v>165</v>
      </c>
      <c r="K692" s="49">
        <v>3002010111</v>
      </c>
      <c r="L692" s="50">
        <v>350935</v>
      </c>
      <c r="M692" s="46">
        <v>10501341</v>
      </c>
      <c r="N692" s="46">
        <v>10000</v>
      </c>
      <c r="O692" s="47" t="s">
        <v>415</v>
      </c>
      <c r="P692" s="47" t="s">
        <v>415</v>
      </c>
      <c r="Q692" s="47" t="s">
        <v>166</v>
      </c>
      <c r="R692" s="47" t="s">
        <v>249</v>
      </c>
      <c r="S692" s="47" t="s">
        <v>413</v>
      </c>
      <c r="T692" s="47" t="s">
        <v>277</v>
      </c>
      <c r="U692" s="46" t="s">
        <v>206</v>
      </c>
      <c r="V692" s="46" t="s">
        <v>170</v>
      </c>
      <c r="W692" s="46" t="s">
        <v>278</v>
      </c>
      <c r="X692" s="46">
        <v>150000</v>
      </c>
      <c r="Y692" s="47">
        <v>2000070</v>
      </c>
      <c r="Z692" s="47">
        <v>2000082</v>
      </c>
      <c r="AA692" s="47" t="s">
        <v>172</v>
      </c>
      <c r="AB692" s="46" t="s">
        <v>385</v>
      </c>
      <c r="AC692" s="52">
        <v>0</v>
      </c>
      <c r="AD692" s="48" t="s">
        <v>174</v>
      </c>
      <c r="AE692" s="25" t="s">
        <v>424</v>
      </c>
    </row>
    <row r="693" s="13" customFormat="1" ht="21.95" customHeight="1" spans="1:31">
      <c r="A693" s="45">
        <f t="shared" si="27"/>
        <v>305502</v>
      </c>
      <c r="B693" s="45" t="str">
        <f t="shared" si="25"/>
        <v>UnionBattleConfig_Mission_Des_305502</v>
      </c>
      <c r="C693" s="46" t="s">
        <v>175</v>
      </c>
      <c r="D693" s="46">
        <v>3</v>
      </c>
      <c r="E693" s="46">
        <f t="shared" si="28"/>
        <v>55</v>
      </c>
      <c r="F693" s="46">
        <v>2</v>
      </c>
      <c r="G693" s="46">
        <f t="shared" si="26"/>
        <v>305503</v>
      </c>
      <c r="H693" s="46">
        <v>30010202</v>
      </c>
      <c r="I693" s="48" t="s">
        <v>176</v>
      </c>
      <c r="J693" s="48" t="s">
        <v>176</v>
      </c>
      <c r="K693" s="49">
        <v>3002010211</v>
      </c>
      <c r="L693" s="50">
        <v>350935</v>
      </c>
      <c r="M693" s="46">
        <v>10501341</v>
      </c>
      <c r="N693" s="46">
        <v>24500</v>
      </c>
      <c r="O693" s="47" t="s">
        <v>415</v>
      </c>
      <c r="P693" s="47" t="s">
        <v>415</v>
      </c>
      <c r="Q693" s="47" t="s">
        <v>249</v>
      </c>
      <c r="R693" s="47" t="s">
        <v>166</v>
      </c>
      <c r="S693" s="47" t="s">
        <v>413</v>
      </c>
      <c r="T693" s="47" t="s">
        <v>280</v>
      </c>
      <c r="U693" s="46" t="s">
        <v>206</v>
      </c>
      <c r="V693" s="46" t="s">
        <v>170</v>
      </c>
      <c r="W693" s="46" t="s">
        <v>281</v>
      </c>
      <c r="X693" s="46">
        <v>150000</v>
      </c>
      <c r="Y693" s="47">
        <v>2000071</v>
      </c>
      <c r="Z693" s="47">
        <v>2000083</v>
      </c>
      <c r="AA693" s="47" t="s">
        <v>179</v>
      </c>
      <c r="AB693" s="46" t="s">
        <v>386</v>
      </c>
      <c r="AC693" s="52">
        <v>0</v>
      </c>
      <c r="AD693" s="48" t="s">
        <v>181</v>
      </c>
      <c r="AE693" s="25" t="s">
        <v>424</v>
      </c>
    </row>
    <row r="694" s="13" customFormat="1" ht="21.95" customHeight="1" spans="1:31">
      <c r="A694" s="45">
        <f t="shared" si="27"/>
        <v>305503</v>
      </c>
      <c r="B694" s="45" t="str">
        <f t="shared" si="25"/>
        <v>UnionBattleConfig_Mission_Des_305503</v>
      </c>
      <c r="C694" s="46" t="s">
        <v>182</v>
      </c>
      <c r="D694" s="46">
        <v>3</v>
      </c>
      <c r="E694" s="46">
        <f t="shared" si="28"/>
        <v>55</v>
      </c>
      <c r="F694" s="46">
        <v>3</v>
      </c>
      <c r="G694" s="46">
        <f t="shared" si="26"/>
        <v>305504</v>
      </c>
      <c r="H694" s="46">
        <v>30010203</v>
      </c>
      <c r="I694" s="48" t="s">
        <v>183</v>
      </c>
      <c r="J694" s="48" t="s">
        <v>183</v>
      </c>
      <c r="K694" s="49">
        <v>3002010311</v>
      </c>
      <c r="L694" s="50">
        <v>350935</v>
      </c>
      <c r="M694" s="46">
        <v>10501341</v>
      </c>
      <c r="N694" s="46">
        <v>10501341</v>
      </c>
      <c r="O694" s="47" t="s">
        <v>415</v>
      </c>
      <c r="P694" s="47" t="s">
        <v>415</v>
      </c>
      <c r="Q694" s="47" t="s">
        <v>166</v>
      </c>
      <c r="R694" s="47" t="s">
        <v>249</v>
      </c>
      <c r="S694" s="47" t="s">
        <v>413</v>
      </c>
      <c r="T694" s="47" t="s">
        <v>283</v>
      </c>
      <c r="U694" s="46" t="s">
        <v>206</v>
      </c>
      <c r="V694" s="46" t="s">
        <v>170</v>
      </c>
      <c r="W694" s="46" t="s">
        <v>278</v>
      </c>
      <c r="X694" s="46">
        <v>150000</v>
      </c>
      <c r="Y694" s="47">
        <v>2000072</v>
      </c>
      <c r="Z694" s="47">
        <v>2000084</v>
      </c>
      <c r="AA694" s="47" t="s">
        <v>185</v>
      </c>
      <c r="AB694" s="46" t="s">
        <v>387</v>
      </c>
      <c r="AC694" s="52">
        <v>0</v>
      </c>
      <c r="AD694" s="48" t="s">
        <v>187</v>
      </c>
      <c r="AE694" s="25" t="s">
        <v>424</v>
      </c>
    </row>
    <row r="695" s="13" customFormat="1" ht="21.95" customHeight="1" spans="1:31">
      <c r="A695" s="45">
        <f t="shared" si="27"/>
        <v>305504</v>
      </c>
      <c r="B695" s="45" t="str">
        <f t="shared" si="25"/>
        <v>UnionBattleConfig_Mission_Des_305504</v>
      </c>
      <c r="C695" s="46" t="s">
        <v>188</v>
      </c>
      <c r="D695" s="46">
        <v>3</v>
      </c>
      <c r="E695" s="46">
        <f t="shared" si="28"/>
        <v>55</v>
      </c>
      <c r="F695" s="46">
        <v>4</v>
      </c>
      <c r="G695" s="46">
        <f t="shared" si="26"/>
        <v>305505</v>
      </c>
      <c r="H695" s="46">
        <v>30010204</v>
      </c>
      <c r="I695" s="48" t="s">
        <v>189</v>
      </c>
      <c r="J695" s="48" t="s">
        <v>189</v>
      </c>
      <c r="K695" s="49">
        <v>3002010411</v>
      </c>
      <c r="L695" s="50">
        <v>350935</v>
      </c>
      <c r="M695" s="46">
        <v>21002678</v>
      </c>
      <c r="N695" s="46">
        <v>10000</v>
      </c>
      <c r="O695" s="47" t="s">
        <v>415</v>
      </c>
      <c r="P695" s="47" t="s">
        <v>415</v>
      </c>
      <c r="Q695" s="47" t="s">
        <v>166</v>
      </c>
      <c r="R695" s="47" t="s">
        <v>249</v>
      </c>
      <c r="S695" s="47" t="s">
        <v>413</v>
      </c>
      <c r="T695" s="47" t="s">
        <v>285</v>
      </c>
      <c r="U695" s="46" t="s">
        <v>206</v>
      </c>
      <c r="V695" s="46" t="s">
        <v>170</v>
      </c>
      <c r="W695" s="46" t="s">
        <v>286</v>
      </c>
      <c r="X695" s="46">
        <v>300000</v>
      </c>
      <c r="Y695" s="47">
        <v>2000073</v>
      </c>
      <c r="Z695" s="47">
        <v>2000085</v>
      </c>
      <c r="AA695" s="47" t="s">
        <v>193</v>
      </c>
      <c r="AB695" s="46" t="s">
        <v>388</v>
      </c>
      <c r="AC695" s="52">
        <v>0</v>
      </c>
      <c r="AD695" s="48" t="s">
        <v>195</v>
      </c>
      <c r="AE695" s="25" t="s">
        <v>424</v>
      </c>
    </row>
    <row r="696" s="13" customFormat="1" ht="21.95" customHeight="1" spans="1:31">
      <c r="A696" s="45">
        <f t="shared" si="27"/>
        <v>305505</v>
      </c>
      <c r="B696" s="45" t="str">
        <f t="shared" si="25"/>
        <v>UnionBattleConfig_Mission_Des_305505</v>
      </c>
      <c r="C696" s="46" t="s">
        <v>196</v>
      </c>
      <c r="D696" s="46">
        <v>3</v>
      </c>
      <c r="E696" s="46">
        <f t="shared" si="28"/>
        <v>55</v>
      </c>
      <c r="F696" s="46">
        <v>5</v>
      </c>
      <c r="G696" s="46">
        <f t="shared" si="26"/>
        <v>305506</v>
      </c>
      <c r="H696" s="46">
        <v>30010205</v>
      </c>
      <c r="I696" s="48" t="s">
        <v>197</v>
      </c>
      <c r="J696" s="48" t="s">
        <v>197</v>
      </c>
      <c r="K696" s="49">
        <v>3002010511</v>
      </c>
      <c r="L696" s="50">
        <v>350935</v>
      </c>
      <c r="M696" s="46">
        <v>21002678</v>
      </c>
      <c r="N696" s="46">
        <v>24500</v>
      </c>
      <c r="O696" s="47" t="s">
        <v>415</v>
      </c>
      <c r="P696" s="47" t="s">
        <v>415</v>
      </c>
      <c r="Q696" s="47" t="s">
        <v>249</v>
      </c>
      <c r="R696" s="47" t="s">
        <v>166</v>
      </c>
      <c r="S696" s="47" t="s">
        <v>413</v>
      </c>
      <c r="T696" s="47" t="s">
        <v>288</v>
      </c>
      <c r="U696" s="46" t="s">
        <v>206</v>
      </c>
      <c r="V696" s="46" t="s">
        <v>170</v>
      </c>
      <c r="W696" s="46" t="s">
        <v>289</v>
      </c>
      <c r="X696" s="46">
        <v>300000</v>
      </c>
      <c r="Y696" s="47">
        <v>2000074</v>
      </c>
      <c r="Z696" s="47">
        <v>2000086</v>
      </c>
      <c r="AA696" s="47" t="s">
        <v>200</v>
      </c>
      <c r="AB696" s="46" t="s">
        <v>389</v>
      </c>
      <c r="AC696" s="52">
        <v>0</v>
      </c>
      <c r="AD696" s="48" t="s">
        <v>202</v>
      </c>
      <c r="AE696" s="25" t="s">
        <v>424</v>
      </c>
    </row>
    <row r="697" s="13" customFormat="1" ht="21.95" customHeight="1" spans="1:31">
      <c r="A697" s="45">
        <f t="shared" si="27"/>
        <v>305506</v>
      </c>
      <c r="B697" s="45" t="str">
        <f t="shared" si="25"/>
        <v>UnionBattleConfig_Mission_Des_305506</v>
      </c>
      <c r="C697" s="46" t="s">
        <v>425</v>
      </c>
      <c r="D697" s="46">
        <v>3</v>
      </c>
      <c r="E697" s="46">
        <f t="shared" si="28"/>
        <v>55</v>
      </c>
      <c r="F697" s="46">
        <v>6</v>
      </c>
      <c r="G697" s="46">
        <f t="shared" si="26"/>
        <v>305601</v>
      </c>
      <c r="H697" s="46">
        <v>30010207</v>
      </c>
      <c r="I697" s="48" t="s">
        <v>426</v>
      </c>
      <c r="J697" s="48" t="s">
        <v>426</v>
      </c>
      <c r="K697" s="49">
        <v>3002010613</v>
      </c>
      <c r="L697" s="50">
        <v>350935</v>
      </c>
      <c r="M697" s="46">
        <v>52506697</v>
      </c>
      <c r="N697" s="46">
        <v>10000</v>
      </c>
      <c r="O697" s="47" t="s">
        <v>415</v>
      </c>
      <c r="P697" s="47" t="s">
        <v>415</v>
      </c>
      <c r="Q697" s="47" t="s">
        <v>166</v>
      </c>
      <c r="R697" s="47" t="s">
        <v>249</v>
      </c>
      <c r="S697" s="47" t="s">
        <v>413</v>
      </c>
      <c r="T697" s="47" t="s">
        <v>422</v>
      </c>
      <c r="U697" s="46" t="s">
        <v>292</v>
      </c>
      <c r="V697" s="46" t="s">
        <v>170</v>
      </c>
      <c r="W697" s="46" t="s">
        <v>423</v>
      </c>
      <c r="X697" s="46">
        <v>750000</v>
      </c>
      <c r="Y697" s="47">
        <v>2000075</v>
      </c>
      <c r="Z697" s="47">
        <v>2000087</v>
      </c>
      <c r="AA697" s="47" t="s">
        <v>416</v>
      </c>
      <c r="AB697" s="46" t="s">
        <v>391</v>
      </c>
      <c r="AC697" s="52">
        <v>0</v>
      </c>
      <c r="AD697" s="48" t="s">
        <v>427</v>
      </c>
      <c r="AE697" s="25" t="s">
        <v>424</v>
      </c>
    </row>
    <row r="698" s="13" customFormat="1" ht="21.95" customHeight="1" spans="1:31">
      <c r="A698" s="45">
        <f t="shared" si="27"/>
        <v>305601</v>
      </c>
      <c r="B698" s="45" t="str">
        <f t="shared" si="25"/>
        <v>UnionBattleConfig_Mission_Des_305601</v>
      </c>
      <c r="C698" s="46" t="s">
        <v>164</v>
      </c>
      <c r="D698" s="46">
        <v>3</v>
      </c>
      <c r="E698" s="46">
        <f t="shared" si="28"/>
        <v>56</v>
      </c>
      <c r="F698" s="46">
        <v>1</v>
      </c>
      <c r="G698" s="46">
        <f t="shared" si="26"/>
        <v>305602</v>
      </c>
      <c r="H698" s="46">
        <v>30010201</v>
      </c>
      <c r="I698" s="48" t="s">
        <v>165</v>
      </c>
      <c r="J698" s="48" t="s">
        <v>165</v>
      </c>
      <c r="K698" s="49">
        <v>3002010111</v>
      </c>
      <c r="L698" s="50">
        <v>350935</v>
      </c>
      <c r="M698" s="46">
        <v>10501341</v>
      </c>
      <c r="N698" s="46">
        <v>10000</v>
      </c>
      <c r="O698" s="47" t="s">
        <v>415</v>
      </c>
      <c r="P698" s="47" t="s">
        <v>415</v>
      </c>
      <c r="Q698" s="47" t="s">
        <v>166</v>
      </c>
      <c r="R698" s="47" t="s">
        <v>249</v>
      </c>
      <c r="S698" s="47" t="s">
        <v>413</v>
      </c>
      <c r="T698" s="47" t="s">
        <v>277</v>
      </c>
      <c r="U698" s="46" t="s">
        <v>206</v>
      </c>
      <c r="V698" s="46" t="s">
        <v>170</v>
      </c>
      <c r="W698" s="46" t="s">
        <v>278</v>
      </c>
      <c r="X698" s="46">
        <v>150000</v>
      </c>
      <c r="Y698" s="47">
        <v>2000070</v>
      </c>
      <c r="Z698" s="47">
        <v>2000082</v>
      </c>
      <c r="AA698" s="47" t="s">
        <v>172</v>
      </c>
      <c r="AB698" s="46" t="s">
        <v>385</v>
      </c>
      <c r="AC698" s="52">
        <v>0</v>
      </c>
      <c r="AD698" s="48" t="s">
        <v>174</v>
      </c>
      <c r="AE698" s="25" t="s">
        <v>424</v>
      </c>
    </row>
    <row r="699" s="13" customFormat="1" ht="21.95" customHeight="1" spans="1:31">
      <c r="A699" s="45">
        <f t="shared" si="27"/>
        <v>305602</v>
      </c>
      <c r="B699" s="45" t="str">
        <f t="shared" si="25"/>
        <v>UnionBattleConfig_Mission_Des_305602</v>
      </c>
      <c r="C699" s="46" t="s">
        <v>175</v>
      </c>
      <c r="D699" s="46">
        <v>3</v>
      </c>
      <c r="E699" s="46">
        <f t="shared" si="28"/>
        <v>56</v>
      </c>
      <c r="F699" s="46">
        <v>2</v>
      </c>
      <c r="G699" s="46">
        <f t="shared" si="26"/>
        <v>305603</v>
      </c>
      <c r="H699" s="46">
        <v>30010202</v>
      </c>
      <c r="I699" s="48" t="s">
        <v>176</v>
      </c>
      <c r="J699" s="48" t="s">
        <v>176</v>
      </c>
      <c r="K699" s="49">
        <v>3002010211</v>
      </c>
      <c r="L699" s="50">
        <v>350935</v>
      </c>
      <c r="M699" s="46">
        <v>10501341</v>
      </c>
      <c r="N699" s="46">
        <v>24500</v>
      </c>
      <c r="O699" s="47" t="s">
        <v>415</v>
      </c>
      <c r="P699" s="47" t="s">
        <v>415</v>
      </c>
      <c r="Q699" s="47" t="s">
        <v>249</v>
      </c>
      <c r="R699" s="47" t="s">
        <v>166</v>
      </c>
      <c r="S699" s="47" t="s">
        <v>413</v>
      </c>
      <c r="T699" s="47" t="s">
        <v>280</v>
      </c>
      <c r="U699" s="46" t="s">
        <v>206</v>
      </c>
      <c r="V699" s="46" t="s">
        <v>170</v>
      </c>
      <c r="W699" s="46" t="s">
        <v>281</v>
      </c>
      <c r="X699" s="46">
        <v>150000</v>
      </c>
      <c r="Y699" s="47">
        <v>2000071</v>
      </c>
      <c r="Z699" s="47">
        <v>2000083</v>
      </c>
      <c r="AA699" s="47" t="s">
        <v>179</v>
      </c>
      <c r="AB699" s="46" t="s">
        <v>386</v>
      </c>
      <c r="AC699" s="52">
        <v>0</v>
      </c>
      <c r="AD699" s="48" t="s">
        <v>181</v>
      </c>
      <c r="AE699" s="25" t="s">
        <v>424</v>
      </c>
    </row>
    <row r="700" s="13" customFormat="1" ht="21.95" customHeight="1" spans="1:31">
      <c r="A700" s="45">
        <f t="shared" si="27"/>
        <v>305603</v>
      </c>
      <c r="B700" s="45" t="str">
        <f t="shared" si="25"/>
        <v>UnionBattleConfig_Mission_Des_305603</v>
      </c>
      <c r="C700" s="46" t="s">
        <v>182</v>
      </c>
      <c r="D700" s="46">
        <v>3</v>
      </c>
      <c r="E700" s="46">
        <f t="shared" si="28"/>
        <v>56</v>
      </c>
      <c r="F700" s="46">
        <v>3</v>
      </c>
      <c r="G700" s="46">
        <f t="shared" si="26"/>
        <v>305604</v>
      </c>
      <c r="H700" s="46">
        <v>30010203</v>
      </c>
      <c r="I700" s="48" t="s">
        <v>183</v>
      </c>
      <c r="J700" s="48" t="s">
        <v>183</v>
      </c>
      <c r="K700" s="49">
        <v>3002010311</v>
      </c>
      <c r="L700" s="50">
        <v>350935</v>
      </c>
      <c r="M700" s="46">
        <v>10501341</v>
      </c>
      <c r="N700" s="46">
        <v>10501341</v>
      </c>
      <c r="O700" s="47" t="s">
        <v>415</v>
      </c>
      <c r="P700" s="47" t="s">
        <v>415</v>
      </c>
      <c r="Q700" s="47" t="s">
        <v>166</v>
      </c>
      <c r="R700" s="47" t="s">
        <v>249</v>
      </c>
      <c r="S700" s="47" t="s">
        <v>413</v>
      </c>
      <c r="T700" s="47" t="s">
        <v>283</v>
      </c>
      <c r="U700" s="46" t="s">
        <v>206</v>
      </c>
      <c r="V700" s="46" t="s">
        <v>170</v>
      </c>
      <c r="W700" s="46" t="s">
        <v>278</v>
      </c>
      <c r="X700" s="46">
        <v>150000</v>
      </c>
      <c r="Y700" s="47">
        <v>2000072</v>
      </c>
      <c r="Z700" s="47">
        <v>2000084</v>
      </c>
      <c r="AA700" s="47" t="s">
        <v>185</v>
      </c>
      <c r="AB700" s="46" t="s">
        <v>387</v>
      </c>
      <c r="AC700" s="52">
        <v>0</v>
      </c>
      <c r="AD700" s="48" t="s">
        <v>187</v>
      </c>
      <c r="AE700" s="25" t="s">
        <v>424</v>
      </c>
    </row>
    <row r="701" s="13" customFormat="1" ht="21.95" customHeight="1" spans="1:31">
      <c r="A701" s="45">
        <f t="shared" si="27"/>
        <v>305604</v>
      </c>
      <c r="B701" s="45" t="str">
        <f t="shared" si="25"/>
        <v>UnionBattleConfig_Mission_Des_305604</v>
      </c>
      <c r="C701" s="46" t="s">
        <v>188</v>
      </c>
      <c r="D701" s="46">
        <v>3</v>
      </c>
      <c r="E701" s="46">
        <f t="shared" si="28"/>
        <v>56</v>
      </c>
      <c r="F701" s="46">
        <v>4</v>
      </c>
      <c r="G701" s="46">
        <f t="shared" si="26"/>
        <v>305605</v>
      </c>
      <c r="H701" s="46">
        <v>30010204</v>
      </c>
      <c r="I701" s="48" t="s">
        <v>189</v>
      </c>
      <c r="J701" s="48" t="s">
        <v>189</v>
      </c>
      <c r="K701" s="49">
        <v>3002010411</v>
      </c>
      <c r="L701" s="50">
        <v>350935</v>
      </c>
      <c r="M701" s="46">
        <v>21002678</v>
      </c>
      <c r="N701" s="46">
        <v>10000</v>
      </c>
      <c r="O701" s="47" t="s">
        <v>415</v>
      </c>
      <c r="P701" s="47" t="s">
        <v>415</v>
      </c>
      <c r="Q701" s="47" t="s">
        <v>166</v>
      </c>
      <c r="R701" s="47" t="s">
        <v>249</v>
      </c>
      <c r="S701" s="47" t="s">
        <v>413</v>
      </c>
      <c r="T701" s="47" t="s">
        <v>285</v>
      </c>
      <c r="U701" s="46" t="s">
        <v>206</v>
      </c>
      <c r="V701" s="46" t="s">
        <v>170</v>
      </c>
      <c r="W701" s="46" t="s">
        <v>286</v>
      </c>
      <c r="X701" s="46">
        <v>300000</v>
      </c>
      <c r="Y701" s="47">
        <v>2000073</v>
      </c>
      <c r="Z701" s="47">
        <v>2000085</v>
      </c>
      <c r="AA701" s="47" t="s">
        <v>193</v>
      </c>
      <c r="AB701" s="46" t="s">
        <v>388</v>
      </c>
      <c r="AC701" s="52">
        <v>0</v>
      </c>
      <c r="AD701" s="48" t="s">
        <v>195</v>
      </c>
      <c r="AE701" s="25" t="s">
        <v>424</v>
      </c>
    </row>
    <row r="702" s="13" customFormat="1" ht="21.95" customHeight="1" spans="1:31">
      <c r="A702" s="45">
        <f t="shared" si="27"/>
        <v>305605</v>
      </c>
      <c r="B702" s="45" t="str">
        <f t="shared" si="25"/>
        <v>UnionBattleConfig_Mission_Des_305605</v>
      </c>
      <c r="C702" s="46" t="s">
        <v>196</v>
      </c>
      <c r="D702" s="46">
        <v>3</v>
      </c>
      <c r="E702" s="46">
        <f t="shared" si="28"/>
        <v>56</v>
      </c>
      <c r="F702" s="46">
        <v>5</v>
      </c>
      <c r="G702" s="46">
        <f t="shared" si="26"/>
        <v>305606</v>
      </c>
      <c r="H702" s="46">
        <v>30010205</v>
      </c>
      <c r="I702" s="48" t="s">
        <v>197</v>
      </c>
      <c r="J702" s="48" t="s">
        <v>197</v>
      </c>
      <c r="K702" s="49">
        <v>3002010511</v>
      </c>
      <c r="L702" s="50">
        <v>350935</v>
      </c>
      <c r="M702" s="46">
        <v>21002678</v>
      </c>
      <c r="N702" s="46">
        <v>24500</v>
      </c>
      <c r="O702" s="47" t="s">
        <v>415</v>
      </c>
      <c r="P702" s="47" t="s">
        <v>415</v>
      </c>
      <c r="Q702" s="47" t="s">
        <v>249</v>
      </c>
      <c r="R702" s="47" t="s">
        <v>166</v>
      </c>
      <c r="S702" s="47" t="s">
        <v>413</v>
      </c>
      <c r="T702" s="47" t="s">
        <v>288</v>
      </c>
      <c r="U702" s="46" t="s">
        <v>206</v>
      </c>
      <c r="V702" s="46" t="s">
        <v>170</v>
      </c>
      <c r="W702" s="46" t="s">
        <v>289</v>
      </c>
      <c r="X702" s="46">
        <v>300000</v>
      </c>
      <c r="Y702" s="47">
        <v>2000074</v>
      </c>
      <c r="Z702" s="47">
        <v>2000086</v>
      </c>
      <c r="AA702" s="47" t="s">
        <v>200</v>
      </c>
      <c r="AB702" s="46" t="s">
        <v>389</v>
      </c>
      <c r="AC702" s="52">
        <v>0</v>
      </c>
      <c r="AD702" s="48" t="s">
        <v>202</v>
      </c>
      <c r="AE702" s="25" t="s">
        <v>424</v>
      </c>
    </row>
    <row r="703" s="13" customFormat="1" ht="21.95" customHeight="1" spans="1:31">
      <c r="A703" s="45">
        <f t="shared" si="27"/>
        <v>305606</v>
      </c>
      <c r="B703" s="45" t="str">
        <f t="shared" si="25"/>
        <v>UnionBattleConfig_Mission_Des_305606</v>
      </c>
      <c r="C703" s="46" t="s">
        <v>425</v>
      </c>
      <c r="D703" s="46">
        <v>3</v>
      </c>
      <c r="E703" s="46">
        <f t="shared" si="28"/>
        <v>56</v>
      </c>
      <c r="F703" s="46">
        <v>6</v>
      </c>
      <c r="G703" s="46">
        <f t="shared" si="26"/>
        <v>305701</v>
      </c>
      <c r="H703" s="46">
        <v>30010207</v>
      </c>
      <c r="I703" s="48" t="s">
        <v>426</v>
      </c>
      <c r="J703" s="48" t="s">
        <v>426</v>
      </c>
      <c r="K703" s="49">
        <v>3002010613</v>
      </c>
      <c r="L703" s="50">
        <v>350935</v>
      </c>
      <c r="M703" s="46">
        <v>52506697</v>
      </c>
      <c r="N703" s="46">
        <v>10000</v>
      </c>
      <c r="O703" s="47" t="s">
        <v>415</v>
      </c>
      <c r="P703" s="47" t="s">
        <v>415</v>
      </c>
      <c r="Q703" s="47" t="s">
        <v>166</v>
      </c>
      <c r="R703" s="47" t="s">
        <v>249</v>
      </c>
      <c r="S703" s="47" t="s">
        <v>413</v>
      </c>
      <c r="T703" s="47" t="s">
        <v>422</v>
      </c>
      <c r="U703" s="46" t="s">
        <v>292</v>
      </c>
      <c r="V703" s="46" t="s">
        <v>170</v>
      </c>
      <c r="W703" s="46" t="s">
        <v>423</v>
      </c>
      <c r="X703" s="46">
        <v>750000</v>
      </c>
      <c r="Y703" s="47">
        <v>2000075</v>
      </c>
      <c r="Z703" s="47">
        <v>2000087</v>
      </c>
      <c r="AA703" s="47" t="s">
        <v>416</v>
      </c>
      <c r="AB703" s="46" t="s">
        <v>391</v>
      </c>
      <c r="AC703" s="52">
        <v>0</v>
      </c>
      <c r="AD703" s="48" t="s">
        <v>427</v>
      </c>
      <c r="AE703" s="25" t="s">
        <v>424</v>
      </c>
    </row>
    <row r="704" s="13" customFormat="1" ht="21.95" customHeight="1" spans="1:31">
      <c r="A704" s="45">
        <f t="shared" si="27"/>
        <v>305701</v>
      </c>
      <c r="B704" s="45" t="str">
        <f t="shared" si="25"/>
        <v>UnionBattleConfig_Mission_Des_305701</v>
      </c>
      <c r="C704" s="46" t="s">
        <v>164</v>
      </c>
      <c r="D704" s="46">
        <v>3</v>
      </c>
      <c r="E704" s="46">
        <f t="shared" si="28"/>
        <v>57</v>
      </c>
      <c r="F704" s="46">
        <v>1</v>
      </c>
      <c r="G704" s="46">
        <f t="shared" si="26"/>
        <v>305702</v>
      </c>
      <c r="H704" s="46">
        <v>30010201</v>
      </c>
      <c r="I704" s="48" t="s">
        <v>165</v>
      </c>
      <c r="J704" s="48" t="s">
        <v>165</v>
      </c>
      <c r="K704" s="49">
        <v>3002010111</v>
      </c>
      <c r="L704" s="50">
        <v>350935</v>
      </c>
      <c r="M704" s="46">
        <v>10501341</v>
      </c>
      <c r="N704" s="46">
        <v>10000</v>
      </c>
      <c r="O704" s="47" t="s">
        <v>415</v>
      </c>
      <c r="P704" s="47" t="s">
        <v>415</v>
      </c>
      <c r="Q704" s="47" t="s">
        <v>166</v>
      </c>
      <c r="R704" s="47" t="s">
        <v>249</v>
      </c>
      <c r="S704" s="47" t="s">
        <v>413</v>
      </c>
      <c r="T704" s="47" t="s">
        <v>277</v>
      </c>
      <c r="U704" s="46" t="s">
        <v>206</v>
      </c>
      <c r="V704" s="46" t="s">
        <v>170</v>
      </c>
      <c r="W704" s="46" t="s">
        <v>278</v>
      </c>
      <c r="X704" s="46">
        <v>150000</v>
      </c>
      <c r="Y704" s="47">
        <v>2000070</v>
      </c>
      <c r="Z704" s="47">
        <v>2000082</v>
      </c>
      <c r="AA704" s="47" t="s">
        <v>172</v>
      </c>
      <c r="AB704" s="46" t="s">
        <v>385</v>
      </c>
      <c r="AC704" s="52">
        <v>0</v>
      </c>
      <c r="AD704" s="48" t="s">
        <v>174</v>
      </c>
      <c r="AE704" s="25" t="s">
        <v>424</v>
      </c>
    </row>
    <row r="705" s="13" customFormat="1" ht="21.95" customHeight="1" spans="1:31">
      <c r="A705" s="45">
        <f t="shared" si="27"/>
        <v>305702</v>
      </c>
      <c r="B705" s="45" t="str">
        <f t="shared" si="25"/>
        <v>UnionBattleConfig_Mission_Des_305702</v>
      </c>
      <c r="C705" s="46" t="s">
        <v>175</v>
      </c>
      <c r="D705" s="46">
        <v>3</v>
      </c>
      <c r="E705" s="46">
        <f t="shared" si="28"/>
        <v>57</v>
      </c>
      <c r="F705" s="46">
        <v>2</v>
      </c>
      <c r="G705" s="46">
        <f t="shared" si="26"/>
        <v>305703</v>
      </c>
      <c r="H705" s="46">
        <v>30010202</v>
      </c>
      <c r="I705" s="48" t="s">
        <v>176</v>
      </c>
      <c r="J705" s="48" t="s">
        <v>176</v>
      </c>
      <c r="K705" s="49">
        <v>3002010211</v>
      </c>
      <c r="L705" s="50">
        <v>350935</v>
      </c>
      <c r="M705" s="46">
        <v>10501341</v>
      </c>
      <c r="N705" s="46">
        <v>24500</v>
      </c>
      <c r="O705" s="47" t="s">
        <v>415</v>
      </c>
      <c r="P705" s="47" t="s">
        <v>415</v>
      </c>
      <c r="Q705" s="47" t="s">
        <v>249</v>
      </c>
      <c r="R705" s="47" t="s">
        <v>166</v>
      </c>
      <c r="S705" s="47" t="s">
        <v>413</v>
      </c>
      <c r="T705" s="47" t="s">
        <v>280</v>
      </c>
      <c r="U705" s="46" t="s">
        <v>206</v>
      </c>
      <c r="V705" s="46" t="s">
        <v>170</v>
      </c>
      <c r="W705" s="46" t="s">
        <v>281</v>
      </c>
      <c r="X705" s="46">
        <v>150000</v>
      </c>
      <c r="Y705" s="47">
        <v>2000071</v>
      </c>
      <c r="Z705" s="47">
        <v>2000083</v>
      </c>
      <c r="AA705" s="47" t="s">
        <v>179</v>
      </c>
      <c r="AB705" s="46" t="s">
        <v>386</v>
      </c>
      <c r="AC705" s="52">
        <v>0</v>
      </c>
      <c r="AD705" s="48" t="s">
        <v>181</v>
      </c>
      <c r="AE705" s="25" t="s">
        <v>424</v>
      </c>
    </row>
    <row r="706" s="13" customFormat="1" ht="21.95" customHeight="1" spans="1:31">
      <c r="A706" s="45">
        <f t="shared" si="27"/>
        <v>305703</v>
      </c>
      <c r="B706" s="45" t="str">
        <f t="shared" si="25"/>
        <v>UnionBattleConfig_Mission_Des_305703</v>
      </c>
      <c r="C706" s="46" t="s">
        <v>182</v>
      </c>
      <c r="D706" s="46">
        <v>3</v>
      </c>
      <c r="E706" s="46">
        <f t="shared" si="28"/>
        <v>57</v>
      </c>
      <c r="F706" s="46">
        <v>3</v>
      </c>
      <c r="G706" s="46">
        <f t="shared" si="26"/>
        <v>305704</v>
      </c>
      <c r="H706" s="46">
        <v>30010203</v>
      </c>
      <c r="I706" s="48" t="s">
        <v>183</v>
      </c>
      <c r="J706" s="48" t="s">
        <v>183</v>
      </c>
      <c r="K706" s="49">
        <v>3002010311</v>
      </c>
      <c r="L706" s="50">
        <v>350935</v>
      </c>
      <c r="M706" s="46">
        <v>10501341</v>
      </c>
      <c r="N706" s="46">
        <v>10501341</v>
      </c>
      <c r="O706" s="47" t="s">
        <v>415</v>
      </c>
      <c r="P706" s="47" t="s">
        <v>415</v>
      </c>
      <c r="Q706" s="47" t="s">
        <v>166</v>
      </c>
      <c r="R706" s="47" t="s">
        <v>249</v>
      </c>
      <c r="S706" s="47" t="s">
        <v>413</v>
      </c>
      <c r="T706" s="47" t="s">
        <v>283</v>
      </c>
      <c r="U706" s="46" t="s">
        <v>206</v>
      </c>
      <c r="V706" s="46" t="s">
        <v>170</v>
      </c>
      <c r="W706" s="46" t="s">
        <v>278</v>
      </c>
      <c r="X706" s="46">
        <v>150000</v>
      </c>
      <c r="Y706" s="47">
        <v>2000072</v>
      </c>
      <c r="Z706" s="47">
        <v>2000084</v>
      </c>
      <c r="AA706" s="47" t="s">
        <v>185</v>
      </c>
      <c r="AB706" s="46" t="s">
        <v>387</v>
      </c>
      <c r="AC706" s="52">
        <v>0</v>
      </c>
      <c r="AD706" s="48" t="s">
        <v>187</v>
      </c>
      <c r="AE706" s="25" t="s">
        <v>424</v>
      </c>
    </row>
    <row r="707" s="13" customFormat="1" ht="21.95" customHeight="1" spans="1:31">
      <c r="A707" s="45">
        <f t="shared" si="27"/>
        <v>305704</v>
      </c>
      <c r="B707" s="45" t="str">
        <f t="shared" si="25"/>
        <v>UnionBattleConfig_Mission_Des_305704</v>
      </c>
      <c r="C707" s="46" t="s">
        <v>188</v>
      </c>
      <c r="D707" s="46">
        <v>3</v>
      </c>
      <c r="E707" s="46">
        <f t="shared" si="28"/>
        <v>57</v>
      </c>
      <c r="F707" s="46">
        <v>4</v>
      </c>
      <c r="G707" s="46">
        <f t="shared" si="26"/>
        <v>305705</v>
      </c>
      <c r="H707" s="46">
        <v>30010204</v>
      </c>
      <c r="I707" s="48" t="s">
        <v>189</v>
      </c>
      <c r="J707" s="48" t="s">
        <v>189</v>
      </c>
      <c r="K707" s="49">
        <v>3002010411</v>
      </c>
      <c r="L707" s="50">
        <v>350935</v>
      </c>
      <c r="M707" s="46">
        <v>21002678</v>
      </c>
      <c r="N707" s="46">
        <v>10000</v>
      </c>
      <c r="O707" s="47" t="s">
        <v>415</v>
      </c>
      <c r="P707" s="47" t="s">
        <v>415</v>
      </c>
      <c r="Q707" s="47" t="s">
        <v>166</v>
      </c>
      <c r="R707" s="47" t="s">
        <v>249</v>
      </c>
      <c r="S707" s="47" t="s">
        <v>413</v>
      </c>
      <c r="T707" s="47" t="s">
        <v>285</v>
      </c>
      <c r="U707" s="46" t="s">
        <v>206</v>
      </c>
      <c r="V707" s="46" t="s">
        <v>170</v>
      </c>
      <c r="W707" s="46" t="s">
        <v>286</v>
      </c>
      <c r="X707" s="46">
        <v>300000</v>
      </c>
      <c r="Y707" s="47">
        <v>2000073</v>
      </c>
      <c r="Z707" s="47">
        <v>2000085</v>
      </c>
      <c r="AA707" s="47" t="s">
        <v>193</v>
      </c>
      <c r="AB707" s="46" t="s">
        <v>388</v>
      </c>
      <c r="AC707" s="52">
        <v>0</v>
      </c>
      <c r="AD707" s="48" t="s">
        <v>195</v>
      </c>
      <c r="AE707" s="25" t="s">
        <v>424</v>
      </c>
    </row>
    <row r="708" s="13" customFormat="1" ht="21.95" customHeight="1" spans="1:31">
      <c r="A708" s="45">
        <f t="shared" si="27"/>
        <v>305705</v>
      </c>
      <c r="B708" s="45" t="str">
        <f t="shared" si="25"/>
        <v>UnionBattleConfig_Mission_Des_305705</v>
      </c>
      <c r="C708" s="46" t="s">
        <v>196</v>
      </c>
      <c r="D708" s="46">
        <v>3</v>
      </c>
      <c r="E708" s="46">
        <f t="shared" si="28"/>
        <v>57</v>
      </c>
      <c r="F708" s="46">
        <v>5</v>
      </c>
      <c r="G708" s="46">
        <f t="shared" si="26"/>
        <v>305706</v>
      </c>
      <c r="H708" s="46">
        <v>30010205</v>
      </c>
      <c r="I708" s="48" t="s">
        <v>197</v>
      </c>
      <c r="J708" s="48" t="s">
        <v>197</v>
      </c>
      <c r="K708" s="49">
        <v>3002010511</v>
      </c>
      <c r="L708" s="50">
        <v>350935</v>
      </c>
      <c r="M708" s="46">
        <v>21002678</v>
      </c>
      <c r="N708" s="46">
        <v>24500</v>
      </c>
      <c r="O708" s="47" t="s">
        <v>415</v>
      </c>
      <c r="P708" s="47" t="s">
        <v>415</v>
      </c>
      <c r="Q708" s="47" t="s">
        <v>249</v>
      </c>
      <c r="R708" s="47" t="s">
        <v>166</v>
      </c>
      <c r="S708" s="47" t="s">
        <v>413</v>
      </c>
      <c r="T708" s="47" t="s">
        <v>288</v>
      </c>
      <c r="U708" s="46" t="s">
        <v>206</v>
      </c>
      <c r="V708" s="46" t="s">
        <v>170</v>
      </c>
      <c r="W708" s="46" t="s">
        <v>289</v>
      </c>
      <c r="X708" s="46">
        <v>300000</v>
      </c>
      <c r="Y708" s="47">
        <v>2000074</v>
      </c>
      <c r="Z708" s="47">
        <v>2000086</v>
      </c>
      <c r="AA708" s="47" t="s">
        <v>200</v>
      </c>
      <c r="AB708" s="46" t="s">
        <v>389</v>
      </c>
      <c r="AC708" s="52">
        <v>0</v>
      </c>
      <c r="AD708" s="48" t="s">
        <v>202</v>
      </c>
      <c r="AE708" s="25" t="s">
        <v>424</v>
      </c>
    </row>
    <row r="709" s="13" customFormat="1" ht="21.95" customHeight="1" spans="1:31">
      <c r="A709" s="45">
        <f t="shared" si="27"/>
        <v>305706</v>
      </c>
      <c r="B709" s="45" t="str">
        <f t="shared" si="25"/>
        <v>UnionBattleConfig_Mission_Des_305706</v>
      </c>
      <c r="C709" s="46" t="s">
        <v>425</v>
      </c>
      <c r="D709" s="46">
        <v>3</v>
      </c>
      <c r="E709" s="46">
        <f t="shared" si="28"/>
        <v>57</v>
      </c>
      <c r="F709" s="46">
        <v>6</v>
      </c>
      <c r="G709" s="46">
        <f t="shared" si="26"/>
        <v>305801</v>
      </c>
      <c r="H709" s="46">
        <v>30010207</v>
      </c>
      <c r="I709" s="48" t="s">
        <v>426</v>
      </c>
      <c r="J709" s="48" t="s">
        <v>426</v>
      </c>
      <c r="K709" s="49">
        <v>3002010613</v>
      </c>
      <c r="L709" s="50">
        <v>350935</v>
      </c>
      <c r="M709" s="46">
        <v>52506697</v>
      </c>
      <c r="N709" s="46">
        <v>10000</v>
      </c>
      <c r="O709" s="47" t="s">
        <v>415</v>
      </c>
      <c r="P709" s="47" t="s">
        <v>415</v>
      </c>
      <c r="Q709" s="47" t="s">
        <v>166</v>
      </c>
      <c r="R709" s="47" t="s">
        <v>249</v>
      </c>
      <c r="S709" s="47" t="s">
        <v>413</v>
      </c>
      <c r="T709" s="47" t="s">
        <v>422</v>
      </c>
      <c r="U709" s="46" t="s">
        <v>292</v>
      </c>
      <c r="V709" s="46" t="s">
        <v>170</v>
      </c>
      <c r="W709" s="46" t="s">
        <v>423</v>
      </c>
      <c r="X709" s="46">
        <v>750000</v>
      </c>
      <c r="Y709" s="47">
        <v>2000075</v>
      </c>
      <c r="Z709" s="47">
        <v>2000087</v>
      </c>
      <c r="AA709" s="47" t="s">
        <v>416</v>
      </c>
      <c r="AB709" s="46" t="s">
        <v>391</v>
      </c>
      <c r="AC709" s="52">
        <v>0</v>
      </c>
      <c r="AD709" s="48" t="s">
        <v>427</v>
      </c>
      <c r="AE709" s="25" t="s">
        <v>424</v>
      </c>
    </row>
    <row r="710" s="13" customFormat="1" ht="21.95" customHeight="1" spans="1:31">
      <c r="A710" s="45">
        <f t="shared" si="27"/>
        <v>305801</v>
      </c>
      <c r="B710" s="45" t="str">
        <f t="shared" si="25"/>
        <v>UnionBattleConfig_Mission_Des_305801</v>
      </c>
      <c r="C710" s="46" t="s">
        <v>164</v>
      </c>
      <c r="D710" s="46">
        <v>3</v>
      </c>
      <c r="E710" s="46">
        <f t="shared" si="28"/>
        <v>58</v>
      </c>
      <c r="F710" s="46">
        <v>1</v>
      </c>
      <c r="G710" s="46">
        <f t="shared" si="26"/>
        <v>305802</v>
      </c>
      <c r="H710" s="46">
        <v>30010201</v>
      </c>
      <c r="I710" s="48" t="s">
        <v>165</v>
      </c>
      <c r="J710" s="48" t="s">
        <v>165</v>
      </c>
      <c r="K710" s="49">
        <v>3002010111</v>
      </c>
      <c r="L710" s="50">
        <v>350935</v>
      </c>
      <c r="M710" s="46">
        <v>10501341</v>
      </c>
      <c r="N710" s="46">
        <v>10000</v>
      </c>
      <c r="O710" s="47" t="s">
        <v>415</v>
      </c>
      <c r="P710" s="47" t="s">
        <v>415</v>
      </c>
      <c r="Q710" s="47" t="s">
        <v>166</v>
      </c>
      <c r="R710" s="47" t="s">
        <v>249</v>
      </c>
      <c r="S710" s="47" t="s">
        <v>413</v>
      </c>
      <c r="T710" s="47" t="s">
        <v>277</v>
      </c>
      <c r="U710" s="46" t="s">
        <v>206</v>
      </c>
      <c r="V710" s="46" t="s">
        <v>170</v>
      </c>
      <c r="W710" s="46" t="s">
        <v>278</v>
      </c>
      <c r="X710" s="46">
        <v>150000</v>
      </c>
      <c r="Y710" s="47">
        <v>2000070</v>
      </c>
      <c r="Z710" s="47">
        <v>2000082</v>
      </c>
      <c r="AA710" s="47" t="s">
        <v>172</v>
      </c>
      <c r="AB710" s="46" t="s">
        <v>385</v>
      </c>
      <c r="AC710" s="52">
        <v>0</v>
      </c>
      <c r="AD710" s="48" t="s">
        <v>174</v>
      </c>
      <c r="AE710" s="25" t="s">
        <v>424</v>
      </c>
    </row>
    <row r="711" s="13" customFormat="1" ht="21.95" customHeight="1" spans="1:31">
      <c r="A711" s="45">
        <f t="shared" si="27"/>
        <v>305802</v>
      </c>
      <c r="B711" s="45" t="str">
        <f t="shared" si="25"/>
        <v>UnionBattleConfig_Mission_Des_305802</v>
      </c>
      <c r="C711" s="46" t="s">
        <v>175</v>
      </c>
      <c r="D711" s="46">
        <v>3</v>
      </c>
      <c r="E711" s="46">
        <f t="shared" si="28"/>
        <v>58</v>
      </c>
      <c r="F711" s="46">
        <v>2</v>
      </c>
      <c r="G711" s="46">
        <f t="shared" si="26"/>
        <v>305803</v>
      </c>
      <c r="H711" s="46">
        <v>30010202</v>
      </c>
      <c r="I711" s="48" t="s">
        <v>176</v>
      </c>
      <c r="J711" s="48" t="s">
        <v>176</v>
      </c>
      <c r="K711" s="49">
        <v>3002010211</v>
      </c>
      <c r="L711" s="50">
        <v>350935</v>
      </c>
      <c r="M711" s="46">
        <v>10501341</v>
      </c>
      <c r="N711" s="46">
        <v>24500</v>
      </c>
      <c r="O711" s="47" t="s">
        <v>415</v>
      </c>
      <c r="P711" s="47" t="s">
        <v>415</v>
      </c>
      <c r="Q711" s="47" t="s">
        <v>249</v>
      </c>
      <c r="R711" s="47" t="s">
        <v>166</v>
      </c>
      <c r="S711" s="47" t="s">
        <v>413</v>
      </c>
      <c r="T711" s="47" t="s">
        <v>280</v>
      </c>
      <c r="U711" s="46" t="s">
        <v>206</v>
      </c>
      <c r="V711" s="46" t="s">
        <v>170</v>
      </c>
      <c r="W711" s="46" t="s">
        <v>281</v>
      </c>
      <c r="X711" s="46">
        <v>150000</v>
      </c>
      <c r="Y711" s="47">
        <v>2000071</v>
      </c>
      <c r="Z711" s="47">
        <v>2000083</v>
      </c>
      <c r="AA711" s="47" t="s">
        <v>179</v>
      </c>
      <c r="AB711" s="46" t="s">
        <v>386</v>
      </c>
      <c r="AC711" s="52">
        <v>0</v>
      </c>
      <c r="AD711" s="48" t="s">
        <v>181</v>
      </c>
      <c r="AE711" s="25" t="s">
        <v>424</v>
      </c>
    </row>
    <row r="712" s="13" customFormat="1" ht="21.95" customHeight="1" spans="1:31">
      <c r="A712" s="45">
        <f t="shared" si="27"/>
        <v>305803</v>
      </c>
      <c r="B712" s="45" t="str">
        <f t="shared" ref="B712:B775" si="29">"UnionBattleConfig_Mission_Des_"&amp;A712</f>
        <v>UnionBattleConfig_Mission_Des_305803</v>
      </c>
      <c r="C712" s="46" t="s">
        <v>182</v>
      </c>
      <c r="D712" s="46">
        <v>3</v>
      </c>
      <c r="E712" s="46">
        <f t="shared" si="28"/>
        <v>58</v>
      </c>
      <c r="F712" s="46">
        <v>3</v>
      </c>
      <c r="G712" s="46">
        <f t="shared" si="26"/>
        <v>305804</v>
      </c>
      <c r="H712" s="46">
        <v>30010203</v>
      </c>
      <c r="I712" s="48" t="s">
        <v>183</v>
      </c>
      <c r="J712" s="48" t="s">
        <v>183</v>
      </c>
      <c r="K712" s="49">
        <v>3002010311</v>
      </c>
      <c r="L712" s="50">
        <v>350935</v>
      </c>
      <c r="M712" s="46">
        <v>10501341</v>
      </c>
      <c r="N712" s="46">
        <v>10501341</v>
      </c>
      <c r="O712" s="47" t="s">
        <v>415</v>
      </c>
      <c r="P712" s="47" t="s">
        <v>415</v>
      </c>
      <c r="Q712" s="47" t="s">
        <v>166</v>
      </c>
      <c r="R712" s="47" t="s">
        <v>249</v>
      </c>
      <c r="S712" s="47" t="s">
        <v>413</v>
      </c>
      <c r="T712" s="47" t="s">
        <v>283</v>
      </c>
      <c r="U712" s="46" t="s">
        <v>206</v>
      </c>
      <c r="V712" s="46" t="s">
        <v>170</v>
      </c>
      <c r="W712" s="46" t="s">
        <v>278</v>
      </c>
      <c r="X712" s="46">
        <v>150000</v>
      </c>
      <c r="Y712" s="47">
        <v>2000072</v>
      </c>
      <c r="Z712" s="47">
        <v>2000084</v>
      </c>
      <c r="AA712" s="47" t="s">
        <v>185</v>
      </c>
      <c r="AB712" s="46" t="s">
        <v>387</v>
      </c>
      <c r="AC712" s="52">
        <v>0</v>
      </c>
      <c r="AD712" s="48" t="s">
        <v>187</v>
      </c>
      <c r="AE712" s="25" t="s">
        <v>424</v>
      </c>
    </row>
    <row r="713" s="13" customFormat="1" ht="21.95" customHeight="1" spans="1:31">
      <c r="A713" s="45">
        <f t="shared" si="27"/>
        <v>305804</v>
      </c>
      <c r="B713" s="45" t="str">
        <f t="shared" si="29"/>
        <v>UnionBattleConfig_Mission_Des_305804</v>
      </c>
      <c r="C713" s="46" t="s">
        <v>188</v>
      </c>
      <c r="D713" s="46">
        <v>3</v>
      </c>
      <c r="E713" s="46">
        <f t="shared" si="28"/>
        <v>58</v>
      </c>
      <c r="F713" s="46">
        <v>4</v>
      </c>
      <c r="G713" s="46">
        <f t="shared" si="26"/>
        <v>305805</v>
      </c>
      <c r="H713" s="46">
        <v>30010204</v>
      </c>
      <c r="I713" s="48" t="s">
        <v>189</v>
      </c>
      <c r="J713" s="48" t="s">
        <v>189</v>
      </c>
      <c r="K713" s="49">
        <v>3002010411</v>
      </c>
      <c r="L713" s="50">
        <v>350935</v>
      </c>
      <c r="M713" s="46">
        <v>21002678</v>
      </c>
      <c r="N713" s="46">
        <v>10000</v>
      </c>
      <c r="O713" s="47" t="s">
        <v>415</v>
      </c>
      <c r="P713" s="47" t="s">
        <v>415</v>
      </c>
      <c r="Q713" s="47" t="s">
        <v>166</v>
      </c>
      <c r="R713" s="47" t="s">
        <v>249</v>
      </c>
      <c r="S713" s="47" t="s">
        <v>413</v>
      </c>
      <c r="T713" s="47" t="s">
        <v>285</v>
      </c>
      <c r="U713" s="46" t="s">
        <v>206</v>
      </c>
      <c r="V713" s="46" t="s">
        <v>170</v>
      </c>
      <c r="W713" s="46" t="s">
        <v>286</v>
      </c>
      <c r="X713" s="46">
        <v>300000</v>
      </c>
      <c r="Y713" s="47">
        <v>2000073</v>
      </c>
      <c r="Z713" s="47">
        <v>2000085</v>
      </c>
      <c r="AA713" s="47" t="s">
        <v>193</v>
      </c>
      <c r="AB713" s="46" t="s">
        <v>388</v>
      </c>
      <c r="AC713" s="52">
        <v>0</v>
      </c>
      <c r="AD713" s="48" t="s">
        <v>195</v>
      </c>
      <c r="AE713" s="25" t="s">
        <v>424</v>
      </c>
    </row>
    <row r="714" s="13" customFormat="1" ht="21.95" customHeight="1" spans="1:31">
      <c r="A714" s="45">
        <f t="shared" si="27"/>
        <v>305805</v>
      </c>
      <c r="B714" s="45" t="str">
        <f t="shared" si="29"/>
        <v>UnionBattleConfig_Mission_Des_305805</v>
      </c>
      <c r="C714" s="46" t="s">
        <v>196</v>
      </c>
      <c r="D714" s="46">
        <v>3</v>
      </c>
      <c r="E714" s="46">
        <f t="shared" si="28"/>
        <v>58</v>
      </c>
      <c r="F714" s="46">
        <v>5</v>
      </c>
      <c r="G714" s="46">
        <f t="shared" si="26"/>
        <v>305806</v>
      </c>
      <c r="H714" s="46">
        <v>30010205</v>
      </c>
      <c r="I714" s="48" t="s">
        <v>197</v>
      </c>
      <c r="J714" s="48" t="s">
        <v>197</v>
      </c>
      <c r="K714" s="49">
        <v>3002010511</v>
      </c>
      <c r="L714" s="50">
        <v>350935</v>
      </c>
      <c r="M714" s="46">
        <v>21002678</v>
      </c>
      <c r="N714" s="46">
        <v>24500</v>
      </c>
      <c r="O714" s="47" t="s">
        <v>415</v>
      </c>
      <c r="P714" s="47" t="s">
        <v>415</v>
      </c>
      <c r="Q714" s="47" t="s">
        <v>249</v>
      </c>
      <c r="R714" s="47" t="s">
        <v>166</v>
      </c>
      <c r="S714" s="47" t="s">
        <v>413</v>
      </c>
      <c r="T714" s="47" t="s">
        <v>288</v>
      </c>
      <c r="U714" s="46" t="s">
        <v>206</v>
      </c>
      <c r="V714" s="46" t="s">
        <v>170</v>
      </c>
      <c r="W714" s="46" t="s">
        <v>289</v>
      </c>
      <c r="X714" s="46">
        <v>300000</v>
      </c>
      <c r="Y714" s="47">
        <v>2000074</v>
      </c>
      <c r="Z714" s="47">
        <v>2000086</v>
      </c>
      <c r="AA714" s="47" t="s">
        <v>200</v>
      </c>
      <c r="AB714" s="46" t="s">
        <v>389</v>
      </c>
      <c r="AC714" s="52">
        <v>0</v>
      </c>
      <c r="AD714" s="48" t="s">
        <v>202</v>
      </c>
      <c r="AE714" s="25" t="s">
        <v>424</v>
      </c>
    </row>
    <row r="715" s="13" customFormat="1" ht="21.95" customHeight="1" spans="1:31">
      <c r="A715" s="45">
        <f t="shared" si="27"/>
        <v>305806</v>
      </c>
      <c r="B715" s="45" t="str">
        <f t="shared" si="29"/>
        <v>UnionBattleConfig_Mission_Des_305806</v>
      </c>
      <c r="C715" s="46" t="s">
        <v>425</v>
      </c>
      <c r="D715" s="46">
        <v>3</v>
      </c>
      <c r="E715" s="46">
        <f t="shared" si="28"/>
        <v>58</v>
      </c>
      <c r="F715" s="46">
        <v>6</v>
      </c>
      <c r="G715" s="46">
        <f t="shared" si="26"/>
        <v>305901</v>
      </c>
      <c r="H715" s="46">
        <v>30010207</v>
      </c>
      <c r="I715" s="48" t="s">
        <v>426</v>
      </c>
      <c r="J715" s="48" t="s">
        <v>426</v>
      </c>
      <c r="K715" s="49">
        <v>3002010613</v>
      </c>
      <c r="L715" s="50">
        <v>350935</v>
      </c>
      <c r="M715" s="46">
        <v>52506697</v>
      </c>
      <c r="N715" s="46">
        <v>10000</v>
      </c>
      <c r="O715" s="47" t="s">
        <v>415</v>
      </c>
      <c r="P715" s="47" t="s">
        <v>415</v>
      </c>
      <c r="Q715" s="47" t="s">
        <v>166</v>
      </c>
      <c r="R715" s="47" t="s">
        <v>249</v>
      </c>
      <c r="S715" s="47" t="s">
        <v>413</v>
      </c>
      <c r="T715" s="47" t="s">
        <v>422</v>
      </c>
      <c r="U715" s="46" t="s">
        <v>292</v>
      </c>
      <c r="V715" s="46" t="s">
        <v>170</v>
      </c>
      <c r="W715" s="46" t="s">
        <v>423</v>
      </c>
      <c r="X715" s="46">
        <v>750000</v>
      </c>
      <c r="Y715" s="47">
        <v>2000075</v>
      </c>
      <c r="Z715" s="47">
        <v>2000087</v>
      </c>
      <c r="AA715" s="47" t="s">
        <v>416</v>
      </c>
      <c r="AB715" s="46" t="s">
        <v>391</v>
      </c>
      <c r="AC715" s="52">
        <v>0</v>
      </c>
      <c r="AD715" s="48" t="s">
        <v>427</v>
      </c>
      <c r="AE715" s="25" t="s">
        <v>424</v>
      </c>
    </row>
    <row r="716" s="13" customFormat="1" ht="21.95" customHeight="1" spans="1:31">
      <c r="A716" s="45">
        <f t="shared" si="27"/>
        <v>305901</v>
      </c>
      <c r="B716" s="45" t="str">
        <f t="shared" si="29"/>
        <v>UnionBattleConfig_Mission_Des_305901</v>
      </c>
      <c r="C716" s="46" t="s">
        <v>164</v>
      </c>
      <c r="D716" s="46">
        <v>3</v>
      </c>
      <c r="E716" s="46">
        <f t="shared" si="28"/>
        <v>59</v>
      </c>
      <c r="F716" s="46">
        <v>1</v>
      </c>
      <c r="G716" s="46">
        <f t="shared" si="26"/>
        <v>305902</v>
      </c>
      <c r="H716" s="46">
        <v>30010201</v>
      </c>
      <c r="I716" s="48" t="s">
        <v>165</v>
      </c>
      <c r="J716" s="48" t="s">
        <v>165</v>
      </c>
      <c r="K716" s="49">
        <v>3002010111</v>
      </c>
      <c r="L716" s="50">
        <v>350935</v>
      </c>
      <c r="M716" s="46">
        <v>10501341</v>
      </c>
      <c r="N716" s="46">
        <v>10000</v>
      </c>
      <c r="O716" s="47" t="s">
        <v>415</v>
      </c>
      <c r="P716" s="47" t="s">
        <v>415</v>
      </c>
      <c r="Q716" s="47" t="s">
        <v>166</v>
      </c>
      <c r="R716" s="47" t="s">
        <v>249</v>
      </c>
      <c r="S716" s="47" t="s">
        <v>413</v>
      </c>
      <c r="T716" s="47" t="s">
        <v>277</v>
      </c>
      <c r="U716" s="46" t="s">
        <v>206</v>
      </c>
      <c r="V716" s="46" t="s">
        <v>170</v>
      </c>
      <c r="W716" s="46" t="s">
        <v>278</v>
      </c>
      <c r="X716" s="46">
        <v>150000</v>
      </c>
      <c r="Y716" s="47">
        <v>2000070</v>
      </c>
      <c r="Z716" s="47">
        <v>2000082</v>
      </c>
      <c r="AA716" s="47" t="s">
        <v>172</v>
      </c>
      <c r="AB716" s="46" t="s">
        <v>385</v>
      </c>
      <c r="AC716" s="52">
        <v>0</v>
      </c>
      <c r="AD716" s="48" t="s">
        <v>174</v>
      </c>
      <c r="AE716" s="25" t="s">
        <v>424</v>
      </c>
    </row>
    <row r="717" s="13" customFormat="1" ht="21.95" customHeight="1" spans="1:31">
      <c r="A717" s="45">
        <f t="shared" si="27"/>
        <v>305902</v>
      </c>
      <c r="B717" s="45" t="str">
        <f t="shared" si="29"/>
        <v>UnionBattleConfig_Mission_Des_305902</v>
      </c>
      <c r="C717" s="46" t="s">
        <v>175</v>
      </c>
      <c r="D717" s="46">
        <v>3</v>
      </c>
      <c r="E717" s="46">
        <f t="shared" si="28"/>
        <v>59</v>
      </c>
      <c r="F717" s="46">
        <v>2</v>
      </c>
      <c r="G717" s="46">
        <f t="shared" si="26"/>
        <v>305903</v>
      </c>
      <c r="H717" s="46">
        <v>30010202</v>
      </c>
      <c r="I717" s="48" t="s">
        <v>176</v>
      </c>
      <c r="J717" s="48" t="s">
        <v>176</v>
      </c>
      <c r="K717" s="49">
        <v>3002010211</v>
      </c>
      <c r="L717" s="50">
        <v>350935</v>
      </c>
      <c r="M717" s="46">
        <v>10501341</v>
      </c>
      <c r="N717" s="46">
        <v>24500</v>
      </c>
      <c r="O717" s="47" t="s">
        <v>415</v>
      </c>
      <c r="P717" s="47" t="s">
        <v>415</v>
      </c>
      <c r="Q717" s="47" t="s">
        <v>249</v>
      </c>
      <c r="R717" s="47" t="s">
        <v>166</v>
      </c>
      <c r="S717" s="47" t="s">
        <v>413</v>
      </c>
      <c r="T717" s="47" t="s">
        <v>280</v>
      </c>
      <c r="U717" s="46" t="s">
        <v>206</v>
      </c>
      <c r="V717" s="46" t="s">
        <v>170</v>
      </c>
      <c r="W717" s="46" t="s">
        <v>281</v>
      </c>
      <c r="X717" s="46">
        <v>150000</v>
      </c>
      <c r="Y717" s="47">
        <v>2000071</v>
      </c>
      <c r="Z717" s="47">
        <v>2000083</v>
      </c>
      <c r="AA717" s="47" t="s">
        <v>179</v>
      </c>
      <c r="AB717" s="46" t="s">
        <v>386</v>
      </c>
      <c r="AC717" s="52">
        <v>0</v>
      </c>
      <c r="AD717" s="48" t="s">
        <v>181</v>
      </c>
      <c r="AE717" s="25" t="s">
        <v>424</v>
      </c>
    </row>
    <row r="718" s="13" customFormat="1" ht="21.95" customHeight="1" spans="1:31">
      <c r="A718" s="45">
        <f t="shared" si="27"/>
        <v>305903</v>
      </c>
      <c r="B718" s="45" t="str">
        <f t="shared" si="29"/>
        <v>UnionBattleConfig_Mission_Des_305903</v>
      </c>
      <c r="C718" s="46" t="s">
        <v>182</v>
      </c>
      <c r="D718" s="46">
        <v>3</v>
      </c>
      <c r="E718" s="46">
        <f t="shared" si="28"/>
        <v>59</v>
      </c>
      <c r="F718" s="46">
        <v>3</v>
      </c>
      <c r="G718" s="46">
        <f t="shared" si="26"/>
        <v>305904</v>
      </c>
      <c r="H718" s="46">
        <v>30010203</v>
      </c>
      <c r="I718" s="48" t="s">
        <v>183</v>
      </c>
      <c r="J718" s="48" t="s">
        <v>183</v>
      </c>
      <c r="K718" s="49">
        <v>3002010311</v>
      </c>
      <c r="L718" s="50">
        <v>350935</v>
      </c>
      <c r="M718" s="46">
        <v>10501341</v>
      </c>
      <c r="N718" s="46">
        <v>10501341</v>
      </c>
      <c r="O718" s="47" t="s">
        <v>415</v>
      </c>
      <c r="P718" s="47" t="s">
        <v>415</v>
      </c>
      <c r="Q718" s="47" t="s">
        <v>166</v>
      </c>
      <c r="R718" s="47" t="s">
        <v>249</v>
      </c>
      <c r="S718" s="47" t="s">
        <v>413</v>
      </c>
      <c r="T718" s="47" t="s">
        <v>283</v>
      </c>
      <c r="U718" s="46" t="s">
        <v>206</v>
      </c>
      <c r="V718" s="46" t="s">
        <v>170</v>
      </c>
      <c r="W718" s="46" t="s">
        <v>278</v>
      </c>
      <c r="X718" s="46">
        <v>150000</v>
      </c>
      <c r="Y718" s="47">
        <v>2000072</v>
      </c>
      <c r="Z718" s="47">
        <v>2000084</v>
      </c>
      <c r="AA718" s="47" t="s">
        <v>185</v>
      </c>
      <c r="AB718" s="46" t="s">
        <v>387</v>
      </c>
      <c r="AC718" s="52">
        <v>0</v>
      </c>
      <c r="AD718" s="48" t="s">
        <v>187</v>
      </c>
      <c r="AE718" s="25" t="s">
        <v>424</v>
      </c>
    </row>
    <row r="719" s="13" customFormat="1" ht="21.95" customHeight="1" spans="1:31">
      <c r="A719" s="45">
        <f t="shared" si="27"/>
        <v>305904</v>
      </c>
      <c r="B719" s="45" t="str">
        <f t="shared" si="29"/>
        <v>UnionBattleConfig_Mission_Des_305904</v>
      </c>
      <c r="C719" s="46" t="s">
        <v>188</v>
      </c>
      <c r="D719" s="46">
        <v>3</v>
      </c>
      <c r="E719" s="46">
        <f t="shared" si="28"/>
        <v>59</v>
      </c>
      <c r="F719" s="46">
        <v>4</v>
      </c>
      <c r="G719" s="46">
        <f t="shared" si="26"/>
        <v>305905</v>
      </c>
      <c r="H719" s="46">
        <v>30010204</v>
      </c>
      <c r="I719" s="48" t="s">
        <v>189</v>
      </c>
      <c r="J719" s="48" t="s">
        <v>189</v>
      </c>
      <c r="K719" s="49">
        <v>3002010411</v>
      </c>
      <c r="L719" s="50">
        <v>350935</v>
      </c>
      <c r="M719" s="46">
        <v>21002678</v>
      </c>
      <c r="N719" s="46">
        <v>10000</v>
      </c>
      <c r="O719" s="47" t="s">
        <v>415</v>
      </c>
      <c r="P719" s="47" t="s">
        <v>415</v>
      </c>
      <c r="Q719" s="47" t="s">
        <v>166</v>
      </c>
      <c r="R719" s="47" t="s">
        <v>249</v>
      </c>
      <c r="S719" s="47" t="s">
        <v>413</v>
      </c>
      <c r="T719" s="47" t="s">
        <v>285</v>
      </c>
      <c r="U719" s="46" t="s">
        <v>206</v>
      </c>
      <c r="V719" s="46" t="s">
        <v>170</v>
      </c>
      <c r="W719" s="46" t="s">
        <v>286</v>
      </c>
      <c r="X719" s="46">
        <v>300000</v>
      </c>
      <c r="Y719" s="47">
        <v>2000073</v>
      </c>
      <c r="Z719" s="47">
        <v>2000085</v>
      </c>
      <c r="AA719" s="47" t="s">
        <v>193</v>
      </c>
      <c r="AB719" s="46" t="s">
        <v>388</v>
      </c>
      <c r="AC719" s="52">
        <v>0</v>
      </c>
      <c r="AD719" s="48" t="s">
        <v>195</v>
      </c>
      <c r="AE719" s="25" t="s">
        <v>424</v>
      </c>
    </row>
    <row r="720" s="13" customFormat="1" ht="21.95" customHeight="1" spans="1:31">
      <c r="A720" s="45">
        <f t="shared" si="27"/>
        <v>305905</v>
      </c>
      <c r="B720" s="45" t="str">
        <f t="shared" si="29"/>
        <v>UnionBattleConfig_Mission_Des_305905</v>
      </c>
      <c r="C720" s="46" t="s">
        <v>196</v>
      </c>
      <c r="D720" s="46">
        <v>3</v>
      </c>
      <c r="E720" s="46">
        <f t="shared" si="28"/>
        <v>59</v>
      </c>
      <c r="F720" s="46">
        <v>5</v>
      </c>
      <c r="G720" s="46">
        <f t="shared" si="26"/>
        <v>305906</v>
      </c>
      <c r="H720" s="46">
        <v>30010205</v>
      </c>
      <c r="I720" s="48" t="s">
        <v>197</v>
      </c>
      <c r="J720" s="48" t="s">
        <v>197</v>
      </c>
      <c r="K720" s="49">
        <v>3002010511</v>
      </c>
      <c r="L720" s="50">
        <v>350935</v>
      </c>
      <c r="M720" s="46">
        <v>21002678</v>
      </c>
      <c r="N720" s="46">
        <v>24500</v>
      </c>
      <c r="O720" s="47" t="s">
        <v>415</v>
      </c>
      <c r="P720" s="47" t="s">
        <v>415</v>
      </c>
      <c r="Q720" s="47" t="s">
        <v>249</v>
      </c>
      <c r="R720" s="47" t="s">
        <v>166</v>
      </c>
      <c r="S720" s="47" t="s">
        <v>413</v>
      </c>
      <c r="T720" s="47" t="s">
        <v>288</v>
      </c>
      <c r="U720" s="46" t="s">
        <v>206</v>
      </c>
      <c r="V720" s="46" t="s">
        <v>170</v>
      </c>
      <c r="W720" s="46" t="s">
        <v>289</v>
      </c>
      <c r="X720" s="46">
        <v>300000</v>
      </c>
      <c r="Y720" s="47">
        <v>2000074</v>
      </c>
      <c r="Z720" s="47">
        <v>2000086</v>
      </c>
      <c r="AA720" s="47" t="s">
        <v>200</v>
      </c>
      <c r="AB720" s="46" t="s">
        <v>389</v>
      </c>
      <c r="AC720" s="52">
        <v>0</v>
      </c>
      <c r="AD720" s="48" t="s">
        <v>202</v>
      </c>
      <c r="AE720" s="25" t="s">
        <v>424</v>
      </c>
    </row>
    <row r="721" s="13" customFormat="1" ht="21.95" customHeight="1" spans="1:31">
      <c r="A721" s="45">
        <f t="shared" si="27"/>
        <v>305906</v>
      </c>
      <c r="B721" s="45" t="str">
        <f t="shared" si="29"/>
        <v>UnionBattleConfig_Mission_Des_305906</v>
      </c>
      <c r="C721" s="46" t="s">
        <v>425</v>
      </c>
      <c r="D721" s="46">
        <v>3</v>
      </c>
      <c r="E721" s="46">
        <f t="shared" si="28"/>
        <v>59</v>
      </c>
      <c r="F721" s="46">
        <v>6</v>
      </c>
      <c r="G721" s="46">
        <f t="shared" si="26"/>
        <v>306001</v>
      </c>
      <c r="H721" s="46">
        <v>30010207</v>
      </c>
      <c r="I721" s="48" t="s">
        <v>426</v>
      </c>
      <c r="J721" s="48" t="s">
        <v>426</v>
      </c>
      <c r="K721" s="49">
        <v>3002010613</v>
      </c>
      <c r="L721" s="50">
        <v>350935</v>
      </c>
      <c r="M721" s="46">
        <v>52506697</v>
      </c>
      <c r="N721" s="46">
        <v>10000</v>
      </c>
      <c r="O721" s="47" t="s">
        <v>415</v>
      </c>
      <c r="P721" s="47" t="s">
        <v>415</v>
      </c>
      <c r="Q721" s="47" t="s">
        <v>166</v>
      </c>
      <c r="R721" s="47" t="s">
        <v>249</v>
      </c>
      <c r="S721" s="47" t="s">
        <v>413</v>
      </c>
      <c r="T721" s="47" t="s">
        <v>422</v>
      </c>
      <c r="U721" s="46" t="s">
        <v>292</v>
      </c>
      <c r="V721" s="46" t="s">
        <v>170</v>
      </c>
      <c r="W721" s="46" t="s">
        <v>423</v>
      </c>
      <c r="X721" s="46">
        <v>750000</v>
      </c>
      <c r="Y721" s="47">
        <v>2000075</v>
      </c>
      <c r="Z721" s="47">
        <v>2000087</v>
      </c>
      <c r="AA721" s="47" t="s">
        <v>416</v>
      </c>
      <c r="AB721" s="46" t="s">
        <v>391</v>
      </c>
      <c r="AC721" s="52">
        <v>0</v>
      </c>
      <c r="AD721" s="48" t="s">
        <v>427</v>
      </c>
      <c r="AE721" s="25" t="s">
        <v>424</v>
      </c>
    </row>
    <row r="722" s="13" customFormat="1" ht="21.95" customHeight="1" spans="1:31">
      <c r="A722" s="45">
        <f t="shared" si="27"/>
        <v>306001</v>
      </c>
      <c r="B722" s="45" t="str">
        <f t="shared" si="29"/>
        <v>UnionBattleConfig_Mission_Des_306001</v>
      </c>
      <c r="C722" s="46" t="s">
        <v>164</v>
      </c>
      <c r="D722" s="46">
        <v>3</v>
      </c>
      <c r="E722" s="46">
        <f t="shared" si="28"/>
        <v>60</v>
      </c>
      <c r="F722" s="46">
        <v>1</v>
      </c>
      <c r="G722" s="46">
        <f t="shared" si="26"/>
        <v>306002</v>
      </c>
      <c r="H722" s="46">
        <v>30010201</v>
      </c>
      <c r="I722" s="48" t="s">
        <v>165</v>
      </c>
      <c r="J722" s="48" t="s">
        <v>165</v>
      </c>
      <c r="K722" s="49">
        <v>3002010111</v>
      </c>
      <c r="L722" s="50">
        <v>350935</v>
      </c>
      <c r="M722" s="46">
        <v>10501341</v>
      </c>
      <c r="N722" s="46">
        <v>10000</v>
      </c>
      <c r="O722" s="47" t="s">
        <v>415</v>
      </c>
      <c r="P722" s="47" t="s">
        <v>415</v>
      </c>
      <c r="Q722" s="47" t="s">
        <v>166</v>
      </c>
      <c r="R722" s="47" t="s">
        <v>249</v>
      </c>
      <c r="S722" s="47" t="s">
        <v>413</v>
      </c>
      <c r="T722" s="47" t="s">
        <v>277</v>
      </c>
      <c r="U722" s="46" t="s">
        <v>206</v>
      </c>
      <c r="V722" s="46" t="s">
        <v>170</v>
      </c>
      <c r="W722" s="46" t="s">
        <v>278</v>
      </c>
      <c r="X722" s="46">
        <v>150000</v>
      </c>
      <c r="Y722" s="47">
        <v>2000070</v>
      </c>
      <c r="Z722" s="47">
        <v>2000082</v>
      </c>
      <c r="AA722" s="47" t="s">
        <v>172</v>
      </c>
      <c r="AB722" s="46" t="s">
        <v>385</v>
      </c>
      <c r="AC722" s="52">
        <v>0</v>
      </c>
      <c r="AD722" s="48" t="s">
        <v>174</v>
      </c>
      <c r="AE722" s="25" t="s">
        <v>424</v>
      </c>
    </row>
    <row r="723" s="13" customFormat="1" ht="21.95" customHeight="1" spans="1:31">
      <c r="A723" s="45">
        <f t="shared" si="27"/>
        <v>306002</v>
      </c>
      <c r="B723" s="45" t="str">
        <f t="shared" si="29"/>
        <v>UnionBattleConfig_Mission_Des_306002</v>
      </c>
      <c r="C723" s="46" t="s">
        <v>175</v>
      </c>
      <c r="D723" s="46">
        <v>3</v>
      </c>
      <c r="E723" s="46">
        <f t="shared" si="28"/>
        <v>60</v>
      </c>
      <c r="F723" s="46">
        <v>2</v>
      </c>
      <c r="G723" s="46">
        <f t="shared" si="26"/>
        <v>306003</v>
      </c>
      <c r="H723" s="46">
        <v>30010202</v>
      </c>
      <c r="I723" s="48" t="s">
        <v>176</v>
      </c>
      <c r="J723" s="48" t="s">
        <v>176</v>
      </c>
      <c r="K723" s="49">
        <v>3002010211</v>
      </c>
      <c r="L723" s="50">
        <v>350935</v>
      </c>
      <c r="M723" s="46">
        <v>10501341</v>
      </c>
      <c r="N723" s="46">
        <v>24500</v>
      </c>
      <c r="O723" s="47" t="s">
        <v>415</v>
      </c>
      <c r="P723" s="47" t="s">
        <v>415</v>
      </c>
      <c r="Q723" s="47" t="s">
        <v>249</v>
      </c>
      <c r="R723" s="47" t="s">
        <v>166</v>
      </c>
      <c r="S723" s="47" t="s">
        <v>413</v>
      </c>
      <c r="T723" s="47" t="s">
        <v>280</v>
      </c>
      <c r="U723" s="46" t="s">
        <v>206</v>
      </c>
      <c r="V723" s="46" t="s">
        <v>170</v>
      </c>
      <c r="W723" s="46" t="s">
        <v>281</v>
      </c>
      <c r="X723" s="46">
        <v>150000</v>
      </c>
      <c r="Y723" s="47">
        <v>2000071</v>
      </c>
      <c r="Z723" s="47">
        <v>2000083</v>
      </c>
      <c r="AA723" s="47" t="s">
        <v>179</v>
      </c>
      <c r="AB723" s="46" t="s">
        <v>386</v>
      </c>
      <c r="AC723" s="52">
        <v>0</v>
      </c>
      <c r="AD723" s="48" t="s">
        <v>181</v>
      </c>
      <c r="AE723" s="25" t="s">
        <v>424</v>
      </c>
    </row>
    <row r="724" s="13" customFormat="1" ht="21.95" customHeight="1" spans="1:31">
      <c r="A724" s="45">
        <f t="shared" si="27"/>
        <v>306003</v>
      </c>
      <c r="B724" s="45" t="str">
        <f t="shared" si="29"/>
        <v>UnionBattleConfig_Mission_Des_306003</v>
      </c>
      <c r="C724" s="46" t="s">
        <v>182</v>
      </c>
      <c r="D724" s="46">
        <v>3</v>
      </c>
      <c r="E724" s="46">
        <f t="shared" si="28"/>
        <v>60</v>
      </c>
      <c r="F724" s="46">
        <v>3</v>
      </c>
      <c r="G724" s="46">
        <f t="shared" si="26"/>
        <v>306004</v>
      </c>
      <c r="H724" s="46">
        <v>30010203</v>
      </c>
      <c r="I724" s="48" t="s">
        <v>183</v>
      </c>
      <c r="J724" s="48" t="s">
        <v>183</v>
      </c>
      <c r="K724" s="49">
        <v>3002010311</v>
      </c>
      <c r="L724" s="50">
        <v>350935</v>
      </c>
      <c r="M724" s="46">
        <v>10501341</v>
      </c>
      <c r="N724" s="46">
        <v>10501341</v>
      </c>
      <c r="O724" s="47" t="s">
        <v>415</v>
      </c>
      <c r="P724" s="47" t="s">
        <v>415</v>
      </c>
      <c r="Q724" s="47" t="s">
        <v>166</v>
      </c>
      <c r="R724" s="47" t="s">
        <v>249</v>
      </c>
      <c r="S724" s="47" t="s">
        <v>413</v>
      </c>
      <c r="T724" s="47" t="s">
        <v>283</v>
      </c>
      <c r="U724" s="46" t="s">
        <v>206</v>
      </c>
      <c r="V724" s="46" t="s">
        <v>170</v>
      </c>
      <c r="W724" s="46" t="s">
        <v>278</v>
      </c>
      <c r="X724" s="46">
        <v>150000</v>
      </c>
      <c r="Y724" s="47">
        <v>2000072</v>
      </c>
      <c r="Z724" s="47">
        <v>2000084</v>
      </c>
      <c r="AA724" s="47" t="s">
        <v>185</v>
      </c>
      <c r="AB724" s="46" t="s">
        <v>387</v>
      </c>
      <c r="AC724" s="52">
        <v>0</v>
      </c>
      <c r="AD724" s="48" t="s">
        <v>187</v>
      </c>
      <c r="AE724" s="25" t="s">
        <v>424</v>
      </c>
    </row>
    <row r="725" s="13" customFormat="1" ht="21.95" customHeight="1" spans="1:31">
      <c r="A725" s="45">
        <f t="shared" si="27"/>
        <v>306004</v>
      </c>
      <c r="B725" s="45" t="str">
        <f t="shared" si="29"/>
        <v>UnionBattleConfig_Mission_Des_306004</v>
      </c>
      <c r="C725" s="46" t="s">
        <v>188</v>
      </c>
      <c r="D725" s="46">
        <v>3</v>
      </c>
      <c r="E725" s="46">
        <f t="shared" si="28"/>
        <v>60</v>
      </c>
      <c r="F725" s="46">
        <v>4</v>
      </c>
      <c r="G725" s="46">
        <f t="shared" si="26"/>
        <v>306005</v>
      </c>
      <c r="H725" s="46">
        <v>30010204</v>
      </c>
      <c r="I725" s="48" t="s">
        <v>189</v>
      </c>
      <c r="J725" s="48" t="s">
        <v>189</v>
      </c>
      <c r="K725" s="49">
        <v>3002010411</v>
      </c>
      <c r="L725" s="50">
        <v>350935</v>
      </c>
      <c r="M725" s="46">
        <v>21002678</v>
      </c>
      <c r="N725" s="46">
        <v>10000</v>
      </c>
      <c r="O725" s="47" t="s">
        <v>415</v>
      </c>
      <c r="P725" s="47" t="s">
        <v>415</v>
      </c>
      <c r="Q725" s="47" t="s">
        <v>166</v>
      </c>
      <c r="R725" s="47" t="s">
        <v>249</v>
      </c>
      <c r="S725" s="47" t="s">
        <v>413</v>
      </c>
      <c r="T725" s="47" t="s">
        <v>285</v>
      </c>
      <c r="U725" s="46" t="s">
        <v>206</v>
      </c>
      <c r="V725" s="46" t="s">
        <v>170</v>
      </c>
      <c r="W725" s="46" t="s">
        <v>286</v>
      </c>
      <c r="X725" s="46">
        <v>300000</v>
      </c>
      <c r="Y725" s="47">
        <v>2000073</v>
      </c>
      <c r="Z725" s="47">
        <v>2000085</v>
      </c>
      <c r="AA725" s="47" t="s">
        <v>193</v>
      </c>
      <c r="AB725" s="46" t="s">
        <v>388</v>
      </c>
      <c r="AC725" s="52">
        <v>0</v>
      </c>
      <c r="AD725" s="48" t="s">
        <v>195</v>
      </c>
      <c r="AE725" s="25" t="s">
        <v>424</v>
      </c>
    </row>
    <row r="726" s="13" customFormat="1" ht="21.95" customHeight="1" spans="1:31">
      <c r="A726" s="45">
        <f t="shared" si="27"/>
        <v>306005</v>
      </c>
      <c r="B726" s="45" t="str">
        <f t="shared" si="29"/>
        <v>UnionBattleConfig_Mission_Des_306005</v>
      </c>
      <c r="C726" s="46" t="s">
        <v>196</v>
      </c>
      <c r="D726" s="46">
        <v>3</v>
      </c>
      <c r="E726" s="46">
        <f t="shared" si="28"/>
        <v>60</v>
      </c>
      <c r="F726" s="46">
        <v>5</v>
      </c>
      <c r="G726" s="46">
        <f t="shared" si="26"/>
        <v>306006</v>
      </c>
      <c r="H726" s="46">
        <v>30010205</v>
      </c>
      <c r="I726" s="48" t="s">
        <v>197</v>
      </c>
      <c r="J726" s="48" t="s">
        <v>197</v>
      </c>
      <c r="K726" s="49">
        <v>3002010511</v>
      </c>
      <c r="L726" s="50">
        <v>350935</v>
      </c>
      <c r="M726" s="46">
        <v>21002678</v>
      </c>
      <c r="N726" s="46">
        <v>24500</v>
      </c>
      <c r="O726" s="47" t="s">
        <v>415</v>
      </c>
      <c r="P726" s="47" t="s">
        <v>415</v>
      </c>
      <c r="Q726" s="47" t="s">
        <v>249</v>
      </c>
      <c r="R726" s="47" t="s">
        <v>166</v>
      </c>
      <c r="S726" s="47" t="s">
        <v>413</v>
      </c>
      <c r="T726" s="47" t="s">
        <v>288</v>
      </c>
      <c r="U726" s="46" t="s">
        <v>206</v>
      </c>
      <c r="V726" s="46" t="s">
        <v>170</v>
      </c>
      <c r="W726" s="46" t="s">
        <v>289</v>
      </c>
      <c r="X726" s="46">
        <v>300000</v>
      </c>
      <c r="Y726" s="47">
        <v>2000074</v>
      </c>
      <c r="Z726" s="47">
        <v>2000086</v>
      </c>
      <c r="AA726" s="47" t="s">
        <v>200</v>
      </c>
      <c r="AB726" s="46" t="s">
        <v>389</v>
      </c>
      <c r="AC726" s="52">
        <v>0</v>
      </c>
      <c r="AD726" s="48" t="s">
        <v>202</v>
      </c>
      <c r="AE726" s="25" t="s">
        <v>424</v>
      </c>
    </row>
    <row r="727" s="13" customFormat="1" ht="21.95" customHeight="1" spans="1:31">
      <c r="A727" s="45">
        <f t="shared" si="27"/>
        <v>306006</v>
      </c>
      <c r="B727" s="45" t="str">
        <f t="shared" si="29"/>
        <v>UnionBattleConfig_Mission_Des_306006</v>
      </c>
      <c r="C727" s="46" t="s">
        <v>425</v>
      </c>
      <c r="D727" s="46">
        <v>3</v>
      </c>
      <c r="E727" s="46">
        <f t="shared" si="28"/>
        <v>60</v>
      </c>
      <c r="F727" s="46">
        <v>6</v>
      </c>
      <c r="G727" s="46">
        <f t="shared" si="26"/>
        <v>306101</v>
      </c>
      <c r="H727" s="46">
        <v>30010207</v>
      </c>
      <c r="I727" s="48" t="s">
        <v>426</v>
      </c>
      <c r="J727" s="48" t="s">
        <v>426</v>
      </c>
      <c r="K727" s="49">
        <v>3002010613</v>
      </c>
      <c r="L727" s="50">
        <v>350935</v>
      </c>
      <c r="M727" s="46">
        <v>52506697</v>
      </c>
      <c r="N727" s="46">
        <v>10000</v>
      </c>
      <c r="O727" s="47" t="s">
        <v>415</v>
      </c>
      <c r="P727" s="47" t="s">
        <v>415</v>
      </c>
      <c r="Q727" s="47" t="s">
        <v>166</v>
      </c>
      <c r="R727" s="47" t="s">
        <v>249</v>
      </c>
      <c r="S727" s="47" t="s">
        <v>413</v>
      </c>
      <c r="T727" s="47" t="s">
        <v>422</v>
      </c>
      <c r="U727" s="46" t="s">
        <v>292</v>
      </c>
      <c r="V727" s="46" t="s">
        <v>170</v>
      </c>
      <c r="W727" s="46" t="s">
        <v>423</v>
      </c>
      <c r="X727" s="46">
        <v>750000</v>
      </c>
      <c r="Y727" s="47">
        <v>2000075</v>
      </c>
      <c r="Z727" s="47">
        <v>2000087</v>
      </c>
      <c r="AA727" s="47" t="s">
        <v>416</v>
      </c>
      <c r="AB727" s="46" t="s">
        <v>391</v>
      </c>
      <c r="AC727" s="52">
        <v>0</v>
      </c>
      <c r="AD727" s="48" t="s">
        <v>427</v>
      </c>
      <c r="AE727" s="25" t="s">
        <v>424</v>
      </c>
    </row>
    <row r="728" s="13" customFormat="1" ht="21.95" customHeight="1" spans="1:31">
      <c r="A728" s="45">
        <f t="shared" si="27"/>
        <v>306101</v>
      </c>
      <c r="B728" s="45" t="str">
        <f t="shared" si="29"/>
        <v>UnionBattleConfig_Mission_Des_306101</v>
      </c>
      <c r="C728" s="46" t="s">
        <v>164</v>
      </c>
      <c r="D728" s="46">
        <v>3</v>
      </c>
      <c r="E728" s="46">
        <f t="shared" si="28"/>
        <v>61</v>
      </c>
      <c r="F728" s="46">
        <v>1</v>
      </c>
      <c r="G728" s="46">
        <f t="shared" si="26"/>
        <v>306102</v>
      </c>
      <c r="H728" s="46">
        <v>30010201</v>
      </c>
      <c r="I728" s="48" t="s">
        <v>165</v>
      </c>
      <c r="J728" s="48" t="s">
        <v>165</v>
      </c>
      <c r="K728" s="49">
        <v>3002010111</v>
      </c>
      <c r="L728" s="50">
        <v>350935</v>
      </c>
      <c r="M728" s="46">
        <v>10501341</v>
      </c>
      <c r="N728" s="46">
        <v>10000</v>
      </c>
      <c r="O728" s="47" t="s">
        <v>415</v>
      </c>
      <c r="P728" s="47" t="s">
        <v>415</v>
      </c>
      <c r="Q728" s="47" t="s">
        <v>166</v>
      </c>
      <c r="R728" s="47" t="s">
        <v>249</v>
      </c>
      <c r="S728" s="47" t="s">
        <v>413</v>
      </c>
      <c r="T728" s="47" t="s">
        <v>277</v>
      </c>
      <c r="U728" s="46" t="s">
        <v>206</v>
      </c>
      <c r="V728" s="46" t="s">
        <v>170</v>
      </c>
      <c r="W728" s="46" t="s">
        <v>278</v>
      </c>
      <c r="X728" s="46">
        <v>150000</v>
      </c>
      <c r="Y728" s="47">
        <v>2000070</v>
      </c>
      <c r="Z728" s="47">
        <v>2000082</v>
      </c>
      <c r="AA728" s="47" t="s">
        <v>172</v>
      </c>
      <c r="AB728" s="46" t="s">
        <v>385</v>
      </c>
      <c r="AC728" s="52">
        <v>0</v>
      </c>
      <c r="AD728" s="48" t="s">
        <v>174</v>
      </c>
      <c r="AE728" s="25" t="s">
        <v>424</v>
      </c>
    </row>
    <row r="729" s="13" customFormat="1" ht="21.95" customHeight="1" spans="1:31">
      <c r="A729" s="45">
        <f t="shared" si="27"/>
        <v>306102</v>
      </c>
      <c r="B729" s="45" t="str">
        <f t="shared" si="29"/>
        <v>UnionBattleConfig_Mission_Des_306102</v>
      </c>
      <c r="C729" s="46" t="s">
        <v>175</v>
      </c>
      <c r="D729" s="46">
        <v>3</v>
      </c>
      <c r="E729" s="46">
        <f t="shared" si="28"/>
        <v>61</v>
      </c>
      <c r="F729" s="46">
        <v>2</v>
      </c>
      <c r="G729" s="46">
        <f t="shared" si="26"/>
        <v>306103</v>
      </c>
      <c r="H729" s="46">
        <v>30010202</v>
      </c>
      <c r="I729" s="48" t="s">
        <v>176</v>
      </c>
      <c r="J729" s="48" t="s">
        <v>176</v>
      </c>
      <c r="K729" s="49">
        <v>3002010211</v>
      </c>
      <c r="L729" s="50">
        <v>350935</v>
      </c>
      <c r="M729" s="46">
        <v>10501341</v>
      </c>
      <c r="N729" s="46">
        <v>24500</v>
      </c>
      <c r="O729" s="47" t="s">
        <v>415</v>
      </c>
      <c r="P729" s="47" t="s">
        <v>415</v>
      </c>
      <c r="Q729" s="47" t="s">
        <v>249</v>
      </c>
      <c r="R729" s="47" t="s">
        <v>166</v>
      </c>
      <c r="S729" s="47" t="s">
        <v>413</v>
      </c>
      <c r="T729" s="47" t="s">
        <v>280</v>
      </c>
      <c r="U729" s="46" t="s">
        <v>206</v>
      </c>
      <c r="V729" s="46" t="s">
        <v>170</v>
      </c>
      <c r="W729" s="46" t="s">
        <v>281</v>
      </c>
      <c r="X729" s="46">
        <v>150000</v>
      </c>
      <c r="Y729" s="47">
        <v>2000071</v>
      </c>
      <c r="Z729" s="47">
        <v>2000083</v>
      </c>
      <c r="AA729" s="47" t="s">
        <v>179</v>
      </c>
      <c r="AB729" s="46" t="s">
        <v>386</v>
      </c>
      <c r="AC729" s="52">
        <v>0</v>
      </c>
      <c r="AD729" s="48" t="s">
        <v>181</v>
      </c>
      <c r="AE729" s="25" t="s">
        <v>424</v>
      </c>
    </row>
    <row r="730" s="13" customFormat="1" ht="21.95" customHeight="1" spans="1:31">
      <c r="A730" s="45">
        <f t="shared" si="27"/>
        <v>306103</v>
      </c>
      <c r="B730" s="45" t="str">
        <f t="shared" si="29"/>
        <v>UnionBattleConfig_Mission_Des_306103</v>
      </c>
      <c r="C730" s="46" t="s">
        <v>182</v>
      </c>
      <c r="D730" s="46">
        <v>3</v>
      </c>
      <c r="E730" s="46">
        <f t="shared" si="28"/>
        <v>61</v>
      </c>
      <c r="F730" s="46">
        <v>3</v>
      </c>
      <c r="G730" s="46">
        <f t="shared" si="26"/>
        <v>306104</v>
      </c>
      <c r="H730" s="46">
        <v>30010203</v>
      </c>
      <c r="I730" s="48" t="s">
        <v>183</v>
      </c>
      <c r="J730" s="48" t="s">
        <v>183</v>
      </c>
      <c r="K730" s="49">
        <v>3002010311</v>
      </c>
      <c r="L730" s="50">
        <v>350935</v>
      </c>
      <c r="M730" s="46">
        <v>10501341</v>
      </c>
      <c r="N730" s="46">
        <v>10501341</v>
      </c>
      <c r="O730" s="47" t="s">
        <v>415</v>
      </c>
      <c r="P730" s="47" t="s">
        <v>415</v>
      </c>
      <c r="Q730" s="47" t="s">
        <v>166</v>
      </c>
      <c r="R730" s="47" t="s">
        <v>249</v>
      </c>
      <c r="S730" s="47" t="s">
        <v>413</v>
      </c>
      <c r="T730" s="47" t="s">
        <v>283</v>
      </c>
      <c r="U730" s="46" t="s">
        <v>206</v>
      </c>
      <c r="V730" s="46" t="s">
        <v>170</v>
      </c>
      <c r="W730" s="46" t="s">
        <v>278</v>
      </c>
      <c r="X730" s="46">
        <v>150000</v>
      </c>
      <c r="Y730" s="47">
        <v>2000072</v>
      </c>
      <c r="Z730" s="47">
        <v>2000084</v>
      </c>
      <c r="AA730" s="47" t="s">
        <v>185</v>
      </c>
      <c r="AB730" s="46" t="s">
        <v>387</v>
      </c>
      <c r="AC730" s="52">
        <v>0</v>
      </c>
      <c r="AD730" s="48" t="s">
        <v>187</v>
      </c>
      <c r="AE730" s="25" t="s">
        <v>424</v>
      </c>
    </row>
    <row r="731" s="13" customFormat="1" ht="21.95" customHeight="1" spans="1:31">
      <c r="A731" s="45">
        <f t="shared" si="27"/>
        <v>306104</v>
      </c>
      <c r="B731" s="45" t="str">
        <f t="shared" si="29"/>
        <v>UnionBattleConfig_Mission_Des_306104</v>
      </c>
      <c r="C731" s="46" t="s">
        <v>188</v>
      </c>
      <c r="D731" s="46">
        <v>3</v>
      </c>
      <c r="E731" s="46">
        <f t="shared" si="28"/>
        <v>61</v>
      </c>
      <c r="F731" s="46">
        <v>4</v>
      </c>
      <c r="G731" s="46">
        <f t="shared" si="26"/>
        <v>306105</v>
      </c>
      <c r="H731" s="46">
        <v>30010204</v>
      </c>
      <c r="I731" s="48" t="s">
        <v>189</v>
      </c>
      <c r="J731" s="48" t="s">
        <v>189</v>
      </c>
      <c r="K731" s="49">
        <v>3002010411</v>
      </c>
      <c r="L731" s="50">
        <v>350935</v>
      </c>
      <c r="M731" s="46">
        <v>21002678</v>
      </c>
      <c r="N731" s="46">
        <v>10000</v>
      </c>
      <c r="O731" s="47" t="s">
        <v>415</v>
      </c>
      <c r="P731" s="47" t="s">
        <v>415</v>
      </c>
      <c r="Q731" s="47" t="s">
        <v>166</v>
      </c>
      <c r="R731" s="47" t="s">
        <v>249</v>
      </c>
      <c r="S731" s="47" t="s">
        <v>413</v>
      </c>
      <c r="T731" s="47" t="s">
        <v>285</v>
      </c>
      <c r="U731" s="46" t="s">
        <v>206</v>
      </c>
      <c r="V731" s="46" t="s">
        <v>170</v>
      </c>
      <c r="W731" s="46" t="s">
        <v>286</v>
      </c>
      <c r="X731" s="46">
        <v>300000</v>
      </c>
      <c r="Y731" s="47">
        <v>2000073</v>
      </c>
      <c r="Z731" s="47">
        <v>2000085</v>
      </c>
      <c r="AA731" s="47" t="s">
        <v>193</v>
      </c>
      <c r="AB731" s="46" t="s">
        <v>388</v>
      </c>
      <c r="AC731" s="52">
        <v>0</v>
      </c>
      <c r="AD731" s="48" t="s">
        <v>195</v>
      </c>
      <c r="AE731" s="25" t="s">
        <v>424</v>
      </c>
    </row>
    <row r="732" s="13" customFormat="1" ht="21.95" customHeight="1" spans="1:31">
      <c r="A732" s="45">
        <f t="shared" si="27"/>
        <v>306105</v>
      </c>
      <c r="B732" s="45" t="str">
        <f t="shared" si="29"/>
        <v>UnionBattleConfig_Mission_Des_306105</v>
      </c>
      <c r="C732" s="46" t="s">
        <v>196</v>
      </c>
      <c r="D732" s="46">
        <v>3</v>
      </c>
      <c r="E732" s="46">
        <f t="shared" si="28"/>
        <v>61</v>
      </c>
      <c r="F732" s="46">
        <v>5</v>
      </c>
      <c r="G732" s="46">
        <f t="shared" si="26"/>
        <v>306106</v>
      </c>
      <c r="H732" s="46">
        <v>30010205</v>
      </c>
      <c r="I732" s="48" t="s">
        <v>197</v>
      </c>
      <c r="J732" s="48" t="s">
        <v>197</v>
      </c>
      <c r="K732" s="49">
        <v>3002010511</v>
      </c>
      <c r="L732" s="50">
        <v>350935</v>
      </c>
      <c r="M732" s="46">
        <v>21002678</v>
      </c>
      <c r="N732" s="46">
        <v>24500</v>
      </c>
      <c r="O732" s="47" t="s">
        <v>415</v>
      </c>
      <c r="P732" s="47" t="s">
        <v>415</v>
      </c>
      <c r="Q732" s="47" t="s">
        <v>249</v>
      </c>
      <c r="R732" s="47" t="s">
        <v>166</v>
      </c>
      <c r="S732" s="47" t="s">
        <v>413</v>
      </c>
      <c r="T732" s="47" t="s">
        <v>288</v>
      </c>
      <c r="U732" s="46" t="s">
        <v>206</v>
      </c>
      <c r="V732" s="46" t="s">
        <v>170</v>
      </c>
      <c r="W732" s="46" t="s">
        <v>289</v>
      </c>
      <c r="X732" s="46">
        <v>300000</v>
      </c>
      <c r="Y732" s="47">
        <v>2000074</v>
      </c>
      <c r="Z732" s="47">
        <v>2000086</v>
      </c>
      <c r="AA732" s="47" t="s">
        <v>200</v>
      </c>
      <c r="AB732" s="46" t="s">
        <v>389</v>
      </c>
      <c r="AC732" s="52">
        <v>0</v>
      </c>
      <c r="AD732" s="48" t="s">
        <v>202</v>
      </c>
      <c r="AE732" s="25" t="s">
        <v>424</v>
      </c>
    </row>
    <row r="733" s="13" customFormat="1" ht="21.95" customHeight="1" spans="1:31">
      <c r="A733" s="45">
        <f t="shared" si="27"/>
        <v>306106</v>
      </c>
      <c r="B733" s="45" t="str">
        <f t="shared" si="29"/>
        <v>UnionBattleConfig_Mission_Des_306106</v>
      </c>
      <c r="C733" s="46" t="s">
        <v>425</v>
      </c>
      <c r="D733" s="46">
        <v>3</v>
      </c>
      <c r="E733" s="46">
        <f t="shared" si="28"/>
        <v>61</v>
      </c>
      <c r="F733" s="46">
        <v>6</v>
      </c>
      <c r="G733" s="46">
        <f t="shared" si="26"/>
        <v>306201</v>
      </c>
      <c r="H733" s="46">
        <v>30010207</v>
      </c>
      <c r="I733" s="48" t="s">
        <v>426</v>
      </c>
      <c r="J733" s="48" t="s">
        <v>426</v>
      </c>
      <c r="K733" s="49">
        <v>3002010613</v>
      </c>
      <c r="L733" s="50">
        <v>350935</v>
      </c>
      <c r="M733" s="46">
        <v>52506697</v>
      </c>
      <c r="N733" s="46">
        <v>10000</v>
      </c>
      <c r="O733" s="47" t="s">
        <v>415</v>
      </c>
      <c r="P733" s="47" t="s">
        <v>415</v>
      </c>
      <c r="Q733" s="47" t="s">
        <v>166</v>
      </c>
      <c r="R733" s="47" t="s">
        <v>249</v>
      </c>
      <c r="S733" s="47" t="s">
        <v>413</v>
      </c>
      <c r="T733" s="47" t="s">
        <v>422</v>
      </c>
      <c r="U733" s="46" t="s">
        <v>292</v>
      </c>
      <c r="V733" s="46" t="s">
        <v>170</v>
      </c>
      <c r="W733" s="46" t="s">
        <v>423</v>
      </c>
      <c r="X733" s="46">
        <v>750000</v>
      </c>
      <c r="Y733" s="47">
        <v>2000075</v>
      </c>
      <c r="Z733" s="47">
        <v>2000087</v>
      </c>
      <c r="AA733" s="47" t="s">
        <v>416</v>
      </c>
      <c r="AB733" s="46" t="s">
        <v>391</v>
      </c>
      <c r="AC733" s="52">
        <v>0</v>
      </c>
      <c r="AD733" s="48" t="s">
        <v>427</v>
      </c>
      <c r="AE733" s="25" t="s">
        <v>424</v>
      </c>
    </row>
    <row r="734" s="13" customFormat="1" ht="21.95" customHeight="1" spans="1:31">
      <c r="A734" s="45">
        <f t="shared" si="27"/>
        <v>306201</v>
      </c>
      <c r="B734" s="45" t="str">
        <f t="shared" si="29"/>
        <v>UnionBattleConfig_Mission_Des_306201</v>
      </c>
      <c r="C734" s="46" t="s">
        <v>164</v>
      </c>
      <c r="D734" s="46">
        <v>3</v>
      </c>
      <c r="E734" s="46">
        <f t="shared" si="28"/>
        <v>62</v>
      </c>
      <c r="F734" s="46">
        <v>1</v>
      </c>
      <c r="G734" s="46">
        <f t="shared" si="26"/>
        <v>306202</v>
      </c>
      <c r="H734" s="46">
        <v>30010201</v>
      </c>
      <c r="I734" s="48" t="s">
        <v>165</v>
      </c>
      <c r="J734" s="48" t="s">
        <v>165</v>
      </c>
      <c r="K734" s="49">
        <v>3002010111</v>
      </c>
      <c r="L734" s="50">
        <v>350935</v>
      </c>
      <c r="M734" s="46">
        <v>10501341</v>
      </c>
      <c r="N734" s="46">
        <v>10000</v>
      </c>
      <c r="O734" s="47" t="s">
        <v>415</v>
      </c>
      <c r="P734" s="47" t="s">
        <v>415</v>
      </c>
      <c r="Q734" s="47" t="s">
        <v>166</v>
      </c>
      <c r="R734" s="47" t="s">
        <v>249</v>
      </c>
      <c r="S734" s="47" t="s">
        <v>413</v>
      </c>
      <c r="T734" s="47" t="s">
        <v>277</v>
      </c>
      <c r="U734" s="46" t="s">
        <v>206</v>
      </c>
      <c r="V734" s="46" t="s">
        <v>170</v>
      </c>
      <c r="W734" s="46" t="s">
        <v>278</v>
      </c>
      <c r="X734" s="46">
        <v>150000</v>
      </c>
      <c r="Y734" s="47">
        <v>2000070</v>
      </c>
      <c r="Z734" s="47">
        <v>2000082</v>
      </c>
      <c r="AA734" s="47" t="s">
        <v>172</v>
      </c>
      <c r="AB734" s="46" t="s">
        <v>385</v>
      </c>
      <c r="AC734" s="52">
        <v>0</v>
      </c>
      <c r="AD734" s="48" t="s">
        <v>174</v>
      </c>
      <c r="AE734" s="25" t="s">
        <v>424</v>
      </c>
    </row>
    <row r="735" s="13" customFormat="1" ht="21.95" customHeight="1" spans="1:31">
      <c r="A735" s="45">
        <f t="shared" si="27"/>
        <v>306202</v>
      </c>
      <c r="B735" s="45" t="str">
        <f t="shared" si="29"/>
        <v>UnionBattleConfig_Mission_Des_306202</v>
      </c>
      <c r="C735" s="46" t="s">
        <v>175</v>
      </c>
      <c r="D735" s="46">
        <v>3</v>
      </c>
      <c r="E735" s="46">
        <f t="shared" si="28"/>
        <v>62</v>
      </c>
      <c r="F735" s="46">
        <v>2</v>
      </c>
      <c r="G735" s="46">
        <f t="shared" si="26"/>
        <v>306203</v>
      </c>
      <c r="H735" s="46">
        <v>30010202</v>
      </c>
      <c r="I735" s="48" t="s">
        <v>176</v>
      </c>
      <c r="J735" s="48" t="s">
        <v>176</v>
      </c>
      <c r="K735" s="49">
        <v>3002010211</v>
      </c>
      <c r="L735" s="50">
        <v>350935</v>
      </c>
      <c r="M735" s="46">
        <v>10501341</v>
      </c>
      <c r="N735" s="46">
        <v>24500</v>
      </c>
      <c r="O735" s="47" t="s">
        <v>415</v>
      </c>
      <c r="P735" s="47" t="s">
        <v>415</v>
      </c>
      <c r="Q735" s="47" t="s">
        <v>249</v>
      </c>
      <c r="R735" s="47" t="s">
        <v>166</v>
      </c>
      <c r="S735" s="47" t="s">
        <v>413</v>
      </c>
      <c r="T735" s="47" t="s">
        <v>280</v>
      </c>
      <c r="U735" s="46" t="s">
        <v>206</v>
      </c>
      <c r="V735" s="46" t="s">
        <v>170</v>
      </c>
      <c r="W735" s="46" t="s">
        <v>281</v>
      </c>
      <c r="X735" s="46">
        <v>150000</v>
      </c>
      <c r="Y735" s="47">
        <v>2000071</v>
      </c>
      <c r="Z735" s="47">
        <v>2000083</v>
      </c>
      <c r="AA735" s="47" t="s">
        <v>179</v>
      </c>
      <c r="AB735" s="46" t="s">
        <v>386</v>
      </c>
      <c r="AC735" s="52">
        <v>0</v>
      </c>
      <c r="AD735" s="48" t="s">
        <v>181</v>
      </c>
      <c r="AE735" s="25" t="s">
        <v>424</v>
      </c>
    </row>
    <row r="736" s="13" customFormat="1" ht="21.95" customHeight="1" spans="1:31">
      <c r="A736" s="45">
        <f t="shared" si="27"/>
        <v>306203</v>
      </c>
      <c r="B736" s="45" t="str">
        <f t="shared" si="29"/>
        <v>UnionBattleConfig_Mission_Des_306203</v>
      </c>
      <c r="C736" s="46" t="s">
        <v>182</v>
      </c>
      <c r="D736" s="46">
        <v>3</v>
      </c>
      <c r="E736" s="46">
        <f t="shared" si="28"/>
        <v>62</v>
      </c>
      <c r="F736" s="46">
        <v>3</v>
      </c>
      <c r="G736" s="46">
        <f t="shared" si="26"/>
        <v>306204</v>
      </c>
      <c r="H736" s="46">
        <v>30010203</v>
      </c>
      <c r="I736" s="48" t="s">
        <v>183</v>
      </c>
      <c r="J736" s="48" t="s">
        <v>183</v>
      </c>
      <c r="K736" s="49">
        <v>3002010311</v>
      </c>
      <c r="L736" s="50">
        <v>350935</v>
      </c>
      <c r="M736" s="46">
        <v>10501341</v>
      </c>
      <c r="N736" s="46">
        <v>10501341</v>
      </c>
      <c r="O736" s="47" t="s">
        <v>415</v>
      </c>
      <c r="P736" s="47" t="s">
        <v>415</v>
      </c>
      <c r="Q736" s="47" t="s">
        <v>166</v>
      </c>
      <c r="R736" s="47" t="s">
        <v>249</v>
      </c>
      <c r="S736" s="47" t="s">
        <v>413</v>
      </c>
      <c r="T736" s="47" t="s">
        <v>283</v>
      </c>
      <c r="U736" s="46" t="s">
        <v>206</v>
      </c>
      <c r="V736" s="46" t="s">
        <v>170</v>
      </c>
      <c r="W736" s="46" t="s">
        <v>278</v>
      </c>
      <c r="X736" s="46">
        <v>150000</v>
      </c>
      <c r="Y736" s="47">
        <v>2000072</v>
      </c>
      <c r="Z736" s="47">
        <v>2000084</v>
      </c>
      <c r="AA736" s="47" t="s">
        <v>185</v>
      </c>
      <c r="AB736" s="46" t="s">
        <v>387</v>
      </c>
      <c r="AC736" s="52">
        <v>0</v>
      </c>
      <c r="AD736" s="48" t="s">
        <v>187</v>
      </c>
      <c r="AE736" s="25" t="s">
        <v>424</v>
      </c>
    </row>
    <row r="737" s="13" customFormat="1" ht="21.95" customHeight="1" spans="1:31">
      <c r="A737" s="45">
        <f t="shared" si="27"/>
        <v>306204</v>
      </c>
      <c r="B737" s="45" t="str">
        <f t="shared" si="29"/>
        <v>UnionBattleConfig_Mission_Des_306204</v>
      </c>
      <c r="C737" s="46" t="s">
        <v>188</v>
      </c>
      <c r="D737" s="46">
        <v>3</v>
      </c>
      <c r="E737" s="46">
        <f t="shared" si="28"/>
        <v>62</v>
      </c>
      <c r="F737" s="46">
        <v>4</v>
      </c>
      <c r="G737" s="46">
        <f t="shared" si="26"/>
        <v>306205</v>
      </c>
      <c r="H737" s="46">
        <v>30010204</v>
      </c>
      <c r="I737" s="48" t="s">
        <v>189</v>
      </c>
      <c r="J737" s="48" t="s">
        <v>189</v>
      </c>
      <c r="K737" s="49">
        <v>3002010411</v>
      </c>
      <c r="L737" s="50">
        <v>350935</v>
      </c>
      <c r="M737" s="46">
        <v>21002678</v>
      </c>
      <c r="N737" s="46">
        <v>10000</v>
      </c>
      <c r="O737" s="47" t="s">
        <v>415</v>
      </c>
      <c r="P737" s="47" t="s">
        <v>415</v>
      </c>
      <c r="Q737" s="47" t="s">
        <v>166</v>
      </c>
      <c r="R737" s="47" t="s">
        <v>249</v>
      </c>
      <c r="S737" s="47" t="s">
        <v>413</v>
      </c>
      <c r="T737" s="47" t="s">
        <v>285</v>
      </c>
      <c r="U737" s="46" t="s">
        <v>206</v>
      </c>
      <c r="V737" s="46" t="s">
        <v>170</v>
      </c>
      <c r="W737" s="46" t="s">
        <v>286</v>
      </c>
      <c r="X737" s="46">
        <v>300000</v>
      </c>
      <c r="Y737" s="47">
        <v>2000073</v>
      </c>
      <c r="Z737" s="47">
        <v>2000085</v>
      </c>
      <c r="AA737" s="47" t="s">
        <v>193</v>
      </c>
      <c r="AB737" s="46" t="s">
        <v>388</v>
      </c>
      <c r="AC737" s="52">
        <v>0</v>
      </c>
      <c r="AD737" s="48" t="s">
        <v>195</v>
      </c>
      <c r="AE737" s="25" t="s">
        <v>424</v>
      </c>
    </row>
    <row r="738" s="13" customFormat="1" ht="21.95" customHeight="1" spans="1:31">
      <c r="A738" s="45">
        <f t="shared" si="27"/>
        <v>306205</v>
      </c>
      <c r="B738" s="45" t="str">
        <f t="shared" si="29"/>
        <v>UnionBattleConfig_Mission_Des_306205</v>
      </c>
      <c r="C738" s="46" t="s">
        <v>196</v>
      </c>
      <c r="D738" s="46">
        <v>3</v>
      </c>
      <c r="E738" s="46">
        <f t="shared" si="28"/>
        <v>62</v>
      </c>
      <c r="F738" s="46">
        <v>5</v>
      </c>
      <c r="G738" s="46">
        <f t="shared" si="26"/>
        <v>306206</v>
      </c>
      <c r="H738" s="46">
        <v>30010205</v>
      </c>
      <c r="I738" s="48" t="s">
        <v>197</v>
      </c>
      <c r="J738" s="48" t="s">
        <v>197</v>
      </c>
      <c r="K738" s="49">
        <v>3002010511</v>
      </c>
      <c r="L738" s="50">
        <v>350935</v>
      </c>
      <c r="M738" s="46">
        <v>21002678</v>
      </c>
      <c r="N738" s="46">
        <v>24500</v>
      </c>
      <c r="O738" s="47" t="s">
        <v>415</v>
      </c>
      <c r="P738" s="47" t="s">
        <v>415</v>
      </c>
      <c r="Q738" s="47" t="s">
        <v>249</v>
      </c>
      <c r="R738" s="47" t="s">
        <v>166</v>
      </c>
      <c r="S738" s="47" t="s">
        <v>413</v>
      </c>
      <c r="T738" s="47" t="s">
        <v>288</v>
      </c>
      <c r="U738" s="46" t="s">
        <v>206</v>
      </c>
      <c r="V738" s="46" t="s">
        <v>170</v>
      </c>
      <c r="W738" s="46" t="s">
        <v>289</v>
      </c>
      <c r="X738" s="46">
        <v>300000</v>
      </c>
      <c r="Y738" s="47">
        <v>2000074</v>
      </c>
      <c r="Z738" s="47">
        <v>2000086</v>
      </c>
      <c r="AA738" s="47" t="s">
        <v>200</v>
      </c>
      <c r="AB738" s="46" t="s">
        <v>389</v>
      </c>
      <c r="AC738" s="52">
        <v>0</v>
      </c>
      <c r="AD738" s="48" t="s">
        <v>202</v>
      </c>
      <c r="AE738" s="25" t="s">
        <v>424</v>
      </c>
    </row>
    <row r="739" s="13" customFormat="1" ht="21.95" customHeight="1" spans="1:31">
      <c r="A739" s="45">
        <f t="shared" si="27"/>
        <v>306206</v>
      </c>
      <c r="B739" s="45" t="str">
        <f t="shared" si="29"/>
        <v>UnionBattleConfig_Mission_Des_306206</v>
      </c>
      <c r="C739" s="46" t="s">
        <v>425</v>
      </c>
      <c r="D739" s="46">
        <v>3</v>
      </c>
      <c r="E739" s="46">
        <f t="shared" si="28"/>
        <v>62</v>
      </c>
      <c r="F739" s="46">
        <v>6</v>
      </c>
      <c r="G739" s="46">
        <f t="shared" si="26"/>
        <v>306301</v>
      </c>
      <c r="H739" s="46">
        <v>30010207</v>
      </c>
      <c r="I739" s="48" t="s">
        <v>426</v>
      </c>
      <c r="J739" s="48" t="s">
        <v>426</v>
      </c>
      <c r="K739" s="49">
        <v>3002010613</v>
      </c>
      <c r="L739" s="50">
        <v>350935</v>
      </c>
      <c r="M739" s="46">
        <v>52506697</v>
      </c>
      <c r="N739" s="46">
        <v>10000</v>
      </c>
      <c r="O739" s="47" t="s">
        <v>415</v>
      </c>
      <c r="P739" s="47" t="s">
        <v>415</v>
      </c>
      <c r="Q739" s="47" t="s">
        <v>166</v>
      </c>
      <c r="R739" s="47" t="s">
        <v>249</v>
      </c>
      <c r="S739" s="47" t="s">
        <v>413</v>
      </c>
      <c r="T739" s="47" t="s">
        <v>422</v>
      </c>
      <c r="U739" s="46" t="s">
        <v>292</v>
      </c>
      <c r="V739" s="46" t="s">
        <v>170</v>
      </c>
      <c r="W739" s="46" t="s">
        <v>423</v>
      </c>
      <c r="X739" s="46">
        <v>750000</v>
      </c>
      <c r="Y739" s="47">
        <v>2000075</v>
      </c>
      <c r="Z739" s="47">
        <v>2000087</v>
      </c>
      <c r="AA739" s="47" t="s">
        <v>416</v>
      </c>
      <c r="AB739" s="46" t="s">
        <v>391</v>
      </c>
      <c r="AC739" s="52">
        <v>0</v>
      </c>
      <c r="AD739" s="48" t="s">
        <v>427</v>
      </c>
      <c r="AE739" s="25" t="s">
        <v>424</v>
      </c>
    </row>
    <row r="740" s="13" customFormat="1" ht="21.95" customHeight="1" spans="1:31">
      <c r="A740" s="45">
        <f t="shared" si="27"/>
        <v>306301</v>
      </c>
      <c r="B740" s="45" t="str">
        <f t="shared" si="29"/>
        <v>UnionBattleConfig_Mission_Des_306301</v>
      </c>
      <c r="C740" s="46" t="s">
        <v>164</v>
      </c>
      <c r="D740" s="46">
        <v>3</v>
      </c>
      <c r="E740" s="46">
        <f t="shared" si="28"/>
        <v>63</v>
      </c>
      <c r="F740" s="46">
        <v>1</v>
      </c>
      <c r="G740" s="46">
        <f t="shared" ref="G740:G786" si="30">G734+100</f>
        <v>306302</v>
      </c>
      <c r="H740" s="46">
        <v>30010201</v>
      </c>
      <c r="I740" s="48" t="s">
        <v>165</v>
      </c>
      <c r="J740" s="48" t="s">
        <v>165</v>
      </c>
      <c r="K740" s="49">
        <v>3002010111</v>
      </c>
      <c r="L740" s="50">
        <v>350935</v>
      </c>
      <c r="M740" s="46">
        <v>10501341</v>
      </c>
      <c r="N740" s="46">
        <v>10000</v>
      </c>
      <c r="O740" s="47" t="s">
        <v>415</v>
      </c>
      <c r="P740" s="47" t="s">
        <v>415</v>
      </c>
      <c r="Q740" s="47" t="s">
        <v>166</v>
      </c>
      <c r="R740" s="47" t="s">
        <v>249</v>
      </c>
      <c r="S740" s="47" t="s">
        <v>413</v>
      </c>
      <c r="T740" s="47" t="s">
        <v>277</v>
      </c>
      <c r="U740" s="46" t="s">
        <v>206</v>
      </c>
      <c r="V740" s="46" t="s">
        <v>170</v>
      </c>
      <c r="W740" s="46" t="s">
        <v>278</v>
      </c>
      <c r="X740" s="46">
        <v>150000</v>
      </c>
      <c r="Y740" s="47">
        <v>2000070</v>
      </c>
      <c r="Z740" s="47">
        <v>2000082</v>
      </c>
      <c r="AA740" s="47" t="s">
        <v>172</v>
      </c>
      <c r="AB740" s="46" t="s">
        <v>385</v>
      </c>
      <c r="AC740" s="52">
        <v>0</v>
      </c>
      <c r="AD740" s="48" t="s">
        <v>174</v>
      </c>
      <c r="AE740" s="25" t="s">
        <v>424</v>
      </c>
    </row>
    <row r="741" s="13" customFormat="1" ht="21.95" customHeight="1" spans="1:31">
      <c r="A741" s="45">
        <f t="shared" ref="A741:A804" si="31">D741*100000+E741*100+F741</f>
        <v>306302</v>
      </c>
      <c r="B741" s="45" t="str">
        <f t="shared" si="29"/>
        <v>UnionBattleConfig_Mission_Des_306302</v>
      </c>
      <c r="C741" s="46" t="s">
        <v>175</v>
      </c>
      <c r="D741" s="46">
        <v>3</v>
      </c>
      <c r="E741" s="46">
        <f t="shared" ref="E741:E787" si="32">E735+1</f>
        <v>63</v>
      </c>
      <c r="F741" s="46">
        <v>2</v>
      </c>
      <c r="G741" s="46">
        <f t="shared" si="30"/>
        <v>306303</v>
      </c>
      <c r="H741" s="46">
        <v>30010202</v>
      </c>
      <c r="I741" s="48" t="s">
        <v>176</v>
      </c>
      <c r="J741" s="48" t="s">
        <v>176</v>
      </c>
      <c r="K741" s="49">
        <v>3002010211</v>
      </c>
      <c r="L741" s="50">
        <v>350935</v>
      </c>
      <c r="M741" s="46">
        <v>10501341</v>
      </c>
      <c r="N741" s="46">
        <v>24500</v>
      </c>
      <c r="O741" s="47" t="s">
        <v>415</v>
      </c>
      <c r="P741" s="47" t="s">
        <v>415</v>
      </c>
      <c r="Q741" s="47" t="s">
        <v>249</v>
      </c>
      <c r="R741" s="47" t="s">
        <v>166</v>
      </c>
      <c r="S741" s="47" t="s">
        <v>413</v>
      </c>
      <c r="T741" s="47" t="s">
        <v>280</v>
      </c>
      <c r="U741" s="46" t="s">
        <v>206</v>
      </c>
      <c r="V741" s="46" t="s">
        <v>170</v>
      </c>
      <c r="W741" s="46" t="s">
        <v>281</v>
      </c>
      <c r="X741" s="46">
        <v>150000</v>
      </c>
      <c r="Y741" s="47">
        <v>2000071</v>
      </c>
      <c r="Z741" s="47">
        <v>2000083</v>
      </c>
      <c r="AA741" s="47" t="s">
        <v>179</v>
      </c>
      <c r="AB741" s="46" t="s">
        <v>386</v>
      </c>
      <c r="AC741" s="52">
        <v>0</v>
      </c>
      <c r="AD741" s="48" t="s">
        <v>181</v>
      </c>
      <c r="AE741" s="25" t="s">
        <v>424</v>
      </c>
    </row>
    <row r="742" s="13" customFormat="1" ht="21.95" customHeight="1" spans="1:31">
      <c r="A742" s="45">
        <f t="shared" si="31"/>
        <v>306303</v>
      </c>
      <c r="B742" s="45" t="str">
        <f t="shared" si="29"/>
        <v>UnionBattleConfig_Mission_Des_306303</v>
      </c>
      <c r="C742" s="46" t="s">
        <v>182</v>
      </c>
      <c r="D742" s="46">
        <v>3</v>
      </c>
      <c r="E742" s="46">
        <f t="shared" si="32"/>
        <v>63</v>
      </c>
      <c r="F742" s="46">
        <v>3</v>
      </c>
      <c r="G742" s="46">
        <f t="shared" si="30"/>
        <v>306304</v>
      </c>
      <c r="H742" s="46">
        <v>30010203</v>
      </c>
      <c r="I742" s="48" t="s">
        <v>183</v>
      </c>
      <c r="J742" s="48" t="s">
        <v>183</v>
      </c>
      <c r="K742" s="49">
        <v>3002010311</v>
      </c>
      <c r="L742" s="50">
        <v>350935</v>
      </c>
      <c r="M742" s="46">
        <v>10501341</v>
      </c>
      <c r="N742" s="46">
        <v>10501341</v>
      </c>
      <c r="O742" s="47" t="s">
        <v>415</v>
      </c>
      <c r="P742" s="47" t="s">
        <v>415</v>
      </c>
      <c r="Q742" s="47" t="s">
        <v>166</v>
      </c>
      <c r="R742" s="47" t="s">
        <v>249</v>
      </c>
      <c r="S742" s="47" t="s">
        <v>413</v>
      </c>
      <c r="T742" s="47" t="s">
        <v>283</v>
      </c>
      <c r="U742" s="46" t="s">
        <v>206</v>
      </c>
      <c r="V742" s="46" t="s">
        <v>170</v>
      </c>
      <c r="W742" s="46" t="s">
        <v>278</v>
      </c>
      <c r="X742" s="46">
        <v>150000</v>
      </c>
      <c r="Y742" s="47">
        <v>2000072</v>
      </c>
      <c r="Z742" s="47">
        <v>2000084</v>
      </c>
      <c r="AA742" s="47" t="s">
        <v>185</v>
      </c>
      <c r="AB742" s="46" t="s">
        <v>387</v>
      </c>
      <c r="AC742" s="52">
        <v>0</v>
      </c>
      <c r="AD742" s="48" t="s">
        <v>187</v>
      </c>
      <c r="AE742" s="25" t="s">
        <v>424</v>
      </c>
    </row>
    <row r="743" s="13" customFormat="1" ht="21.95" customHeight="1" spans="1:31">
      <c r="A743" s="45">
        <f t="shared" si="31"/>
        <v>306304</v>
      </c>
      <c r="B743" s="45" t="str">
        <f t="shared" si="29"/>
        <v>UnionBattleConfig_Mission_Des_306304</v>
      </c>
      <c r="C743" s="46" t="s">
        <v>188</v>
      </c>
      <c r="D743" s="46">
        <v>3</v>
      </c>
      <c r="E743" s="46">
        <f t="shared" si="32"/>
        <v>63</v>
      </c>
      <c r="F743" s="46">
        <v>4</v>
      </c>
      <c r="G743" s="46">
        <f t="shared" si="30"/>
        <v>306305</v>
      </c>
      <c r="H743" s="46">
        <v>30010204</v>
      </c>
      <c r="I743" s="48" t="s">
        <v>189</v>
      </c>
      <c r="J743" s="48" t="s">
        <v>189</v>
      </c>
      <c r="K743" s="49">
        <v>3002010411</v>
      </c>
      <c r="L743" s="50">
        <v>350935</v>
      </c>
      <c r="M743" s="46">
        <v>21002678</v>
      </c>
      <c r="N743" s="46">
        <v>10000</v>
      </c>
      <c r="O743" s="47" t="s">
        <v>415</v>
      </c>
      <c r="P743" s="47" t="s">
        <v>415</v>
      </c>
      <c r="Q743" s="47" t="s">
        <v>166</v>
      </c>
      <c r="R743" s="47" t="s">
        <v>249</v>
      </c>
      <c r="S743" s="47" t="s">
        <v>413</v>
      </c>
      <c r="T743" s="47" t="s">
        <v>285</v>
      </c>
      <c r="U743" s="46" t="s">
        <v>206</v>
      </c>
      <c r="V743" s="46" t="s">
        <v>170</v>
      </c>
      <c r="W743" s="46" t="s">
        <v>286</v>
      </c>
      <c r="X743" s="46">
        <v>300000</v>
      </c>
      <c r="Y743" s="47">
        <v>2000073</v>
      </c>
      <c r="Z743" s="47">
        <v>2000085</v>
      </c>
      <c r="AA743" s="47" t="s">
        <v>193</v>
      </c>
      <c r="AB743" s="46" t="s">
        <v>388</v>
      </c>
      <c r="AC743" s="52">
        <v>0</v>
      </c>
      <c r="AD743" s="48" t="s">
        <v>195</v>
      </c>
      <c r="AE743" s="25" t="s">
        <v>424</v>
      </c>
    </row>
    <row r="744" s="13" customFormat="1" ht="21.95" customHeight="1" spans="1:31">
      <c r="A744" s="45">
        <f t="shared" si="31"/>
        <v>306305</v>
      </c>
      <c r="B744" s="45" t="str">
        <f t="shared" si="29"/>
        <v>UnionBattleConfig_Mission_Des_306305</v>
      </c>
      <c r="C744" s="46" t="s">
        <v>196</v>
      </c>
      <c r="D744" s="46">
        <v>3</v>
      </c>
      <c r="E744" s="46">
        <f t="shared" si="32"/>
        <v>63</v>
      </c>
      <c r="F744" s="46">
        <v>5</v>
      </c>
      <c r="G744" s="46">
        <f t="shared" si="30"/>
        <v>306306</v>
      </c>
      <c r="H744" s="46">
        <v>30010205</v>
      </c>
      <c r="I744" s="48" t="s">
        <v>197</v>
      </c>
      <c r="J744" s="48" t="s">
        <v>197</v>
      </c>
      <c r="K744" s="49">
        <v>3002010511</v>
      </c>
      <c r="L744" s="50">
        <v>350935</v>
      </c>
      <c r="M744" s="46">
        <v>21002678</v>
      </c>
      <c r="N744" s="46">
        <v>24500</v>
      </c>
      <c r="O744" s="47" t="s">
        <v>415</v>
      </c>
      <c r="P744" s="47" t="s">
        <v>415</v>
      </c>
      <c r="Q744" s="47" t="s">
        <v>249</v>
      </c>
      <c r="R744" s="47" t="s">
        <v>166</v>
      </c>
      <c r="S744" s="47" t="s">
        <v>413</v>
      </c>
      <c r="T744" s="47" t="s">
        <v>288</v>
      </c>
      <c r="U744" s="46" t="s">
        <v>206</v>
      </c>
      <c r="V744" s="46" t="s">
        <v>170</v>
      </c>
      <c r="W744" s="46" t="s">
        <v>289</v>
      </c>
      <c r="X744" s="46">
        <v>300000</v>
      </c>
      <c r="Y744" s="47">
        <v>2000074</v>
      </c>
      <c r="Z744" s="47">
        <v>2000086</v>
      </c>
      <c r="AA744" s="47" t="s">
        <v>200</v>
      </c>
      <c r="AB744" s="46" t="s">
        <v>389</v>
      </c>
      <c r="AC744" s="52">
        <v>0</v>
      </c>
      <c r="AD744" s="48" t="s">
        <v>202</v>
      </c>
      <c r="AE744" s="25" t="s">
        <v>424</v>
      </c>
    </row>
    <row r="745" s="13" customFormat="1" ht="21.95" customHeight="1" spans="1:31">
      <c r="A745" s="45">
        <f t="shared" si="31"/>
        <v>306306</v>
      </c>
      <c r="B745" s="45" t="str">
        <f t="shared" si="29"/>
        <v>UnionBattleConfig_Mission_Des_306306</v>
      </c>
      <c r="C745" s="46" t="s">
        <v>425</v>
      </c>
      <c r="D745" s="46">
        <v>3</v>
      </c>
      <c r="E745" s="46">
        <f t="shared" si="32"/>
        <v>63</v>
      </c>
      <c r="F745" s="46">
        <v>6</v>
      </c>
      <c r="G745" s="46">
        <f t="shared" si="30"/>
        <v>306401</v>
      </c>
      <c r="H745" s="46">
        <v>30010207</v>
      </c>
      <c r="I745" s="48" t="s">
        <v>426</v>
      </c>
      <c r="J745" s="48" t="s">
        <v>426</v>
      </c>
      <c r="K745" s="49">
        <v>3002010613</v>
      </c>
      <c r="L745" s="50">
        <v>350935</v>
      </c>
      <c r="M745" s="46">
        <v>52506697</v>
      </c>
      <c r="N745" s="46">
        <v>10000</v>
      </c>
      <c r="O745" s="47" t="s">
        <v>415</v>
      </c>
      <c r="P745" s="47" t="s">
        <v>415</v>
      </c>
      <c r="Q745" s="47" t="s">
        <v>166</v>
      </c>
      <c r="R745" s="47" t="s">
        <v>249</v>
      </c>
      <c r="S745" s="47" t="s">
        <v>413</v>
      </c>
      <c r="T745" s="47" t="s">
        <v>422</v>
      </c>
      <c r="U745" s="46" t="s">
        <v>292</v>
      </c>
      <c r="V745" s="46" t="s">
        <v>170</v>
      </c>
      <c r="W745" s="46" t="s">
        <v>423</v>
      </c>
      <c r="X745" s="46">
        <v>750000</v>
      </c>
      <c r="Y745" s="47">
        <v>2000075</v>
      </c>
      <c r="Z745" s="47">
        <v>2000087</v>
      </c>
      <c r="AA745" s="47" t="s">
        <v>416</v>
      </c>
      <c r="AB745" s="46" t="s">
        <v>391</v>
      </c>
      <c r="AC745" s="52">
        <v>0</v>
      </c>
      <c r="AD745" s="48" t="s">
        <v>427</v>
      </c>
      <c r="AE745" s="25" t="s">
        <v>424</v>
      </c>
    </row>
    <row r="746" s="13" customFormat="1" ht="21.95" customHeight="1" spans="1:31">
      <c r="A746" s="45">
        <f t="shared" si="31"/>
        <v>306401</v>
      </c>
      <c r="B746" s="45" t="str">
        <f t="shared" si="29"/>
        <v>UnionBattleConfig_Mission_Des_306401</v>
      </c>
      <c r="C746" s="46" t="s">
        <v>164</v>
      </c>
      <c r="D746" s="46">
        <v>3</v>
      </c>
      <c r="E746" s="46">
        <f t="shared" si="32"/>
        <v>64</v>
      </c>
      <c r="F746" s="46">
        <v>1</v>
      </c>
      <c r="G746" s="46">
        <f t="shared" si="30"/>
        <v>306402</v>
      </c>
      <c r="H746" s="46">
        <v>30010201</v>
      </c>
      <c r="I746" s="48" t="s">
        <v>165</v>
      </c>
      <c r="J746" s="48" t="s">
        <v>165</v>
      </c>
      <c r="K746" s="49">
        <v>3002010111</v>
      </c>
      <c r="L746" s="50">
        <v>350935</v>
      </c>
      <c r="M746" s="46">
        <v>10501341</v>
      </c>
      <c r="N746" s="46">
        <v>10000</v>
      </c>
      <c r="O746" s="47" t="s">
        <v>415</v>
      </c>
      <c r="P746" s="47" t="s">
        <v>415</v>
      </c>
      <c r="Q746" s="47" t="s">
        <v>166</v>
      </c>
      <c r="R746" s="47" t="s">
        <v>249</v>
      </c>
      <c r="S746" s="47" t="s">
        <v>413</v>
      </c>
      <c r="T746" s="47" t="s">
        <v>277</v>
      </c>
      <c r="U746" s="46" t="s">
        <v>206</v>
      </c>
      <c r="V746" s="46" t="s">
        <v>170</v>
      </c>
      <c r="W746" s="46" t="s">
        <v>278</v>
      </c>
      <c r="X746" s="46">
        <v>150000</v>
      </c>
      <c r="Y746" s="47">
        <v>2000070</v>
      </c>
      <c r="Z746" s="47">
        <v>2000082</v>
      </c>
      <c r="AA746" s="47" t="s">
        <v>172</v>
      </c>
      <c r="AB746" s="46" t="s">
        <v>385</v>
      </c>
      <c r="AC746" s="52">
        <v>0</v>
      </c>
      <c r="AD746" s="48" t="s">
        <v>174</v>
      </c>
      <c r="AE746" s="25" t="s">
        <v>424</v>
      </c>
    </row>
    <row r="747" s="13" customFormat="1" ht="21.95" customHeight="1" spans="1:31">
      <c r="A747" s="45">
        <f t="shared" si="31"/>
        <v>306402</v>
      </c>
      <c r="B747" s="45" t="str">
        <f t="shared" si="29"/>
        <v>UnionBattleConfig_Mission_Des_306402</v>
      </c>
      <c r="C747" s="46" t="s">
        <v>175</v>
      </c>
      <c r="D747" s="46">
        <v>3</v>
      </c>
      <c r="E747" s="46">
        <f t="shared" si="32"/>
        <v>64</v>
      </c>
      <c r="F747" s="46">
        <v>2</v>
      </c>
      <c r="G747" s="46">
        <f t="shared" si="30"/>
        <v>306403</v>
      </c>
      <c r="H747" s="46">
        <v>30010202</v>
      </c>
      <c r="I747" s="48" t="s">
        <v>176</v>
      </c>
      <c r="J747" s="48" t="s">
        <v>176</v>
      </c>
      <c r="K747" s="49">
        <v>3002010211</v>
      </c>
      <c r="L747" s="50">
        <v>350935</v>
      </c>
      <c r="M747" s="46">
        <v>10501341</v>
      </c>
      <c r="N747" s="46">
        <v>24500</v>
      </c>
      <c r="O747" s="47" t="s">
        <v>415</v>
      </c>
      <c r="P747" s="47" t="s">
        <v>415</v>
      </c>
      <c r="Q747" s="47" t="s">
        <v>249</v>
      </c>
      <c r="R747" s="47" t="s">
        <v>166</v>
      </c>
      <c r="S747" s="47" t="s">
        <v>413</v>
      </c>
      <c r="T747" s="47" t="s">
        <v>280</v>
      </c>
      <c r="U747" s="46" t="s">
        <v>206</v>
      </c>
      <c r="V747" s="46" t="s">
        <v>170</v>
      </c>
      <c r="W747" s="46" t="s">
        <v>281</v>
      </c>
      <c r="X747" s="46">
        <v>150000</v>
      </c>
      <c r="Y747" s="47">
        <v>2000071</v>
      </c>
      <c r="Z747" s="47">
        <v>2000083</v>
      </c>
      <c r="AA747" s="47" t="s">
        <v>179</v>
      </c>
      <c r="AB747" s="46" t="s">
        <v>386</v>
      </c>
      <c r="AC747" s="52">
        <v>0</v>
      </c>
      <c r="AD747" s="48" t="s">
        <v>181</v>
      </c>
      <c r="AE747" s="25" t="s">
        <v>424</v>
      </c>
    </row>
    <row r="748" s="13" customFormat="1" ht="21.95" customHeight="1" spans="1:31">
      <c r="A748" s="45">
        <f t="shared" si="31"/>
        <v>306403</v>
      </c>
      <c r="B748" s="45" t="str">
        <f t="shared" si="29"/>
        <v>UnionBattleConfig_Mission_Des_306403</v>
      </c>
      <c r="C748" s="46" t="s">
        <v>182</v>
      </c>
      <c r="D748" s="46">
        <v>3</v>
      </c>
      <c r="E748" s="46">
        <f t="shared" si="32"/>
        <v>64</v>
      </c>
      <c r="F748" s="46">
        <v>3</v>
      </c>
      <c r="G748" s="46">
        <f t="shared" si="30"/>
        <v>306404</v>
      </c>
      <c r="H748" s="46">
        <v>30010203</v>
      </c>
      <c r="I748" s="48" t="s">
        <v>183</v>
      </c>
      <c r="J748" s="48" t="s">
        <v>183</v>
      </c>
      <c r="K748" s="49">
        <v>3002010311</v>
      </c>
      <c r="L748" s="50">
        <v>350935</v>
      </c>
      <c r="M748" s="46">
        <v>10501341</v>
      </c>
      <c r="N748" s="46">
        <v>10501341</v>
      </c>
      <c r="O748" s="47" t="s">
        <v>415</v>
      </c>
      <c r="P748" s="47" t="s">
        <v>415</v>
      </c>
      <c r="Q748" s="47" t="s">
        <v>166</v>
      </c>
      <c r="R748" s="47" t="s">
        <v>249</v>
      </c>
      <c r="S748" s="47" t="s">
        <v>413</v>
      </c>
      <c r="T748" s="47" t="s">
        <v>283</v>
      </c>
      <c r="U748" s="46" t="s">
        <v>206</v>
      </c>
      <c r="V748" s="46" t="s">
        <v>170</v>
      </c>
      <c r="W748" s="46" t="s">
        <v>278</v>
      </c>
      <c r="X748" s="46">
        <v>150000</v>
      </c>
      <c r="Y748" s="47">
        <v>2000072</v>
      </c>
      <c r="Z748" s="47">
        <v>2000084</v>
      </c>
      <c r="AA748" s="47" t="s">
        <v>185</v>
      </c>
      <c r="AB748" s="46" t="s">
        <v>387</v>
      </c>
      <c r="AC748" s="52">
        <v>0</v>
      </c>
      <c r="AD748" s="48" t="s">
        <v>187</v>
      </c>
      <c r="AE748" s="25" t="s">
        <v>424</v>
      </c>
    </row>
    <row r="749" s="13" customFormat="1" ht="21.95" customHeight="1" spans="1:31">
      <c r="A749" s="45">
        <f t="shared" si="31"/>
        <v>306404</v>
      </c>
      <c r="B749" s="45" t="str">
        <f t="shared" si="29"/>
        <v>UnionBattleConfig_Mission_Des_306404</v>
      </c>
      <c r="C749" s="46" t="s">
        <v>188</v>
      </c>
      <c r="D749" s="46">
        <v>3</v>
      </c>
      <c r="E749" s="46">
        <f t="shared" si="32"/>
        <v>64</v>
      </c>
      <c r="F749" s="46">
        <v>4</v>
      </c>
      <c r="G749" s="46">
        <f t="shared" si="30"/>
        <v>306405</v>
      </c>
      <c r="H749" s="46">
        <v>30010204</v>
      </c>
      <c r="I749" s="48" t="s">
        <v>189</v>
      </c>
      <c r="J749" s="48" t="s">
        <v>189</v>
      </c>
      <c r="K749" s="49">
        <v>3002010411</v>
      </c>
      <c r="L749" s="50">
        <v>350935</v>
      </c>
      <c r="M749" s="46">
        <v>21002678</v>
      </c>
      <c r="N749" s="46">
        <v>10000</v>
      </c>
      <c r="O749" s="47" t="s">
        <v>415</v>
      </c>
      <c r="P749" s="47" t="s">
        <v>415</v>
      </c>
      <c r="Q749" s="47" t="s">
        <v>166</v>
      </c>
      <c r="R749" s="47" t="s">
        <v>249</v>
      </c>
      <c r="S749" s="47" t="s">
        <v>413</v>
      </c>
      <c r="T749" s="47" t="s">
        <v>285</v>
      </c>
      <c r="U749" s="46" t="s">
        <v>206</v>
      </c>
      <c r="V749" s="46" t="s">
        <v>170</v>
      </c>
      <c r="W749" s="46" t="s">
        <v>286</v>
      </c>
      <c r="X749" s="46">
        <v>300000</v>
      </c>
      <c r="Y749" s="47">
        <v>2000073</v>
      </c>
      <c r="Z749" s="47">
        <v>2000085</v>
      </c>
      <c r="AA749" s="47" t="s">
        <v>193</v>
      </c>
      <c r="AB749" s="46" t="s">
        <v>388</v>
      </c>
      <c r="AC749" s="52">
        <v>0</v>
      </c>
      <c r="AD749" s="48" t="s">
        <v>195</v>
      </c>
      <c r="AE749" s="25" t="s">
        <v>424</v>
      </c>
    </row>
    <row r="750" s="13" customFormat="1" ht="21.95" customHeight="1" spans="1:31">
      <c r="A750" s="45">
        <f t="shared" si="31"/>
        <v>306405</v>
      </c>
      <c r="B750" s="45" t="str">
        <f t="shared" si="29"/>
        <v>UnionBattleConfig_Mission_Des_306405</v>
      </c>
      <c r="C750" s="46" t="s">
        <v>196</v>
      </c>
      <c r="D750" s="46">
        <v>3</v>
      </c>
      <c r="E750" s="46">
        <f t="shared" si="32"/>
        <v>64</v>
      </c>
      <c r="F750" s="46">
        <v>5</v>
      </c>
      <c r="G750" s="46">
        <f t="shared" si="30"/>
        <v>306406</v>
      </c>
      <c r="H750" s="46">
        <v>30010205</v>
      </c>
      <c r="I750" s="48" t="s">
        <v>197</v>
      </c>
      <c r="J750" s="48" t="s">
        <v>197</v>
      </c>
      <c r="K750" s="49">
        <v>3002010511</v>
      </c>
      <c r="L750" s="50">
        <v>350935</v>
      </c>
      <c r="M750" s="46">
        <v>21002678</v>
      </c>
      <c r="N750" s="46">
        <v>24500</v>
      </c>
      <c r="O750" s="47" t="s">
        <v>415</v>
      </c>
      <c r="P750" s="47" t="s">
        <v>415</v>
      </c>
      <c r="Q750" s="47" t="s">
        <v>249</v>
      </c>
      <c r="R750" s="47" t="s">
        <v>166</v>
      </c>
      <c r="S750" s="47" t="s">
        <v>413</v>
      </c>
      <c r="T750" s="47" t="s">
        <v>288</v>
      </c>
      <c r="U750" s="46" t="s">
        <v>206</v>
      </c>
      <c r="V750" s="46" t="s">
        <v>170</v>
      </c>
      <c r="W750" s="46" t="s">
        <v>289</v>
      </c>
      <c r="X750" s="46">
        <v>300000</v>
      </c>
      <c r="Y750" s="47">
        <v>2000074</v>
      </c>
      <c r="Z750" s="47">
        <v>2000086</v>
      </c>
      <c r="AA750" s="47" t="s">
        <v>200</v>
      </c>
      <c r="AB750" s="46" t="s">
        <v>389</v>
      </c>
      <c r="AC750" s="52">
        <v>0</v>
      </c>
      <c r="AD750" s="48" t="s">
        <v>202</v>
      </c>
      <c r="AE750" s="25" t="s">
        <v>424</v>
      </c>
    </row>
    <row r="751" s="13" customFormat="1" ht="21.95" customHeight="1" spans="1:31">
      <c r="A751" s="45">
        <f t="shared" si="31"/>
        <v>306406</v>
      </c>
      <c r="B751" s="45" t="str">
        <f t="shared" si="29"/>
        <v>UnionBattleConfig_Mission_Des_306406</v>
      </c>
      <c r="C751" s="46" t="s">
        <v>425</v>
      </c>
      <c r="D751" s="46">
        <v>3</v>
      </c>
      <c r="E751" s="46">
        <f t="shared" si="32"/>
        <v>64</v>
      </c>
      <c r="F751" s="46">
        <v>6</v>
      </c>
      <c r="G751" s="46">
        <f t="shared" si="30"/>
        <v>306501</v>
      </c>
      <c r="H751" s="46">
        <v>30010207</v>
      </c>
      <c r="I751" s="48" t="s">
        <v>426</v>
      </c>
      <c r="J751" s="48" t="s">
        <v>426</v>
      </c>
      <c r="K751" s="49">
        <v>3002010613</v>
      </c>
      <c r="L751" s="50">
        <v>350935</v>
      </c>
      <c r="M751" s="46">
        <v>52506697</v>
      </c>
      <c r="N751" s="46">
        <v>10000</v>
      </c>
      <c r="O751" s="47" t="s">
        <v>415</v>
      </c>
      <c r="P751" s="47" t="s">
        <v>415</v>
      </c>
      <c r="Q751" s="47" t="s">
        <v>166</v>
      </c>
      <c r="R751" s="47" t="s">
        <v>249</v>
      </c>
      <c r="S751" s="47" t="s">
        <v>413</v>
      </c>
      <c r="T751" s="47" t="s">
        <v>422</v>
      </c>
      <c r="U751" s="46" t="s">
        <v>292</v>
      </c>
      <c r="V751" s="46" t="s">
        <v>170</v>
      </c>
      <c r="W751" s="46" t="s">
        <v>423</v>
      </c>
      <c r="X751" s="46">
        <v>750000</v>
      </c>
      <c r="Y751" s="47">
        <v>2000075</v>
      </c>
      <c r="Z751" s="47">
        <v>2000087</v>
      </c>
      <c r="AA751" s="47" t="s">
        <v>416</v>
      </c>
      <c r="AB751" s="46" t="s">
        <v>391</v>
      </c>
      <c r="AC751" s="52">
        <v>0</v>
      </c>
      <c r="AD751" s="48" t="s">
        <v>427</v>
      </c>
      <c r="AE751" s="25" t="s">
        <v>424</v>
      </c>
    </row>
    <row r="752" s="13" customFormat="1" ht="21.95" customHeight="1" spans="1:31">
      <c r="A752" s="45">
        <f t="shared" si="31"/>
        <v>306501</v>
      </c>
      <c r="B752" s="45" t="str">
        <f t="shared" si="29"/>
        <v>UnionBattleConfig_Mission_Des_306501</v>
      </c>
      <c r="C752" s="46" t="s">
        <v>164</v>
      </c>
      <c r="D752" s="46">
        <v>3</v>
      </c>
      <c r="E752" s="46">
        <f t="shared" si="32"/>
        <v>65</v>
      </c>
      <c r="F752" s="46">
        <v>1</v>
      </c>
      <c r="G752" s="46">
        <f t="shared" si="30"/>
        <v>306502</v>
      </c>
      <c r="H752" s="46">
        <v>30010201</v>
      </c>
      <c r="I752" s="48" t="s">
        <v>165</v>
      </c>
      <c r="J752" s="48" t="s">
        <v>165</v>
      </c>
      <c r="K752" s="49">
        <v>3002010111</v>
      </c>
      <c r="L752" s="50">
        <v>350935</v>
      </c>
      <c r="M752" s="46">
        <v>10501341</v>
      </c>
      <c r="N752" s="46">
        <v>10000</v>
      </c>
      <c r="O752" s="47" t="s">
        <v>415</v>
      </c>
      <c r="P752" s="47" t="s">
        <v>415</v>
      </c>
      <c r="Q752" s="47" t="s">
        <v>166</v>
      </c>
      <c r="R752" s="47" t="s">
        <v>249</v>
      </c>
      <c r="S752" s="47" t="s">
        <v>413</v>
      </c>
      <c r="T752" s="47" t="s">
        <v>277</v>
      </c>
      <c r="U752" s="46" t="s">
        <v>206</v>
      </c>
      <c r="V752" s="46" t="s">
        <v>170</v>
      </c>
      <c r="W752" s="46" t="s">
        <v>278</v>
      </c>
      <c r="X752" s="46">
        <v>150000</v>
      </c>
      <c r="Y752" s="47">
        <v>2000070</v>
      </c>
      <c r="Z752" s="47">
        <v>2000082</v>
      </c>
      <c r="AA752" s="47" t="s">
        <v>172</v>
      </c>
      <c r="AB752" s="46" t="s">
        <v>385</v>
      </c>
      <c r="AC752" s="52">
        <v>0</v>
      </c>
      <c r="AD752" s="48" t="s">
        <v>174</v>
      </c>
      <c r="AE752" s="25" t="s">
        <v>424</v>
      </c>
    </row>
    <row r="753" s="13" customFormat="1" ht="21.95" customHeight="1" spans="1:31">
      <c r="A753" s="45">
        <f t="shared" si="31"/>
        <v>306502</v>
      </c>
      <c r="B753" s="45" t="str">
        <f t="shared" si="29"/>
        <v>UnionBattleConfig_Mission_Des_306502</v>
      </c>
      <c r="C753" s="46" t="s">
        <v>175</v>
      </c>
      <c r="D753" s="46">
        <v>3</v>
      </c>
      <c r="E753" s="46">
        <f t="shared" si="32"/>
        <v>65</v>
      </c>
      <c r="F753" s="46">
        <v>2</v>
      </c>
      <c r="G753" s="46">
        <f t="shared" si="30"/>
        <v>306503</v>
      </c>
      <c r="H753" s="46">
        <v>30010202</v>
      </c>
      <c r="I753" s="48" t="s">
        <v>176</v>
      </c>
      <c r="J753" s="48" t="s">
        <v>176</v>
      </c>
      <c r="K753" s="49">
        <v>3002010211</v>
      </c>
      <c r="L753" s="50">
        <v>350935</v>
      </c>
      <c r="M753" s="46">
        <v>10501341</v>
      </c>
      <c r="N753" s="46">
        <v>24500</v>
      </c>
      <c r="O753" s="47" t="s">
        <v>415</v>
      </c>
      <c r="P753" s="47" t="s">
        <v>415</v>
      </c>
      <c r="Q753" s="47" t="s">
        <v>249</v>
      </c>
      <c r="R753" s="47" t="s">
        <v>166</v>
      </c>
      <c r="S753" s="47" t="s">
        <v>413</v>
      </c>
      <c r="T753" s="47" t="s">
        <v>280</v>
      </c>
      <c r="U753" s="46" t="s">
        <v>206</v>
      </c>
      <c r="V753" s="46" t="s">
        <v>170</v>
      </c>
      <c r="W753" s="46" t="s">
        <v>281</v>
      </c>
      <c r="X753" s="46">
        <v>150000</v>
      </c>
      <c r="Y753" s="47">
        <v>2000071</v>
      </c>
      <c r="Z753" s="47">
        <v>2000083</v>
      </c>
      <c r="AA753" s="47" t="s">
        <v>179</v>
      </c>
      <c r="AB753" s="46" t="s">
        <v>386</v>
      </c>
      <c r="AC753" s="52">
        <v>0</v>
      </c>
      <c r="AD753" s="48" t="s">
        <v>181</v>
      </c>
      <c r="AE753" s="25" t="s">
        <v>424</v>
      </c>
    </row>
    <row r="754" s="13" customFormat="1" ht="21.95" customHeight="1" spans="1:31">
      <c r="A754" s="45">
        <f t="shared" si="31"/>
        <v>306503</v>
      </c>
      <c r="B754" s="45" t="str">
        <f t="shared" si="29"/>
        <v>UnionBattleConfig_Mission_Des_306503</v>
      </c>
      <c r="C754" s="46" t="s">
        <v>182</v>
      </c>
      <c r="D754" s="46">
        <v>3</v>
      </c>
      <c r="E754" s="46">
        <f t="shared" si="32"/>
        <v>65</v>
      </c>
      <c r="F754" s="46">
        <v>3</v>
      </c>
      <c r="G754" s="46">
        <f t="shared" si="30"/>
        <v>306504</v>
      </c>
      <c r="H754" s="46">
        <v>30010203</v>
      </c>
      <c r="I754" s="48" t="s">
        <v>183</v>
      </c>
      <c r="J754" s="48" t="s">
        <v>183</v>
      </c>
      <c r="K754" s="49">
        <v>3002010311</v>
      </c>
      <c r="L754" s="50">
        <v>350935</v>
      </c>
      <c r="M754" s="46">
        <v>10501341</v>
      </c>
      <c r="N754" s="46">
        <v>10501341</v>
      </c>
      <c r="O754" s="47" t="s">
        <v>415</v>
      </c>
      <c r="P754" s="47" t="s">
        <v>415</v>
      </c>
      <c r="Q754" s="47" t="s">
        <v>166</v>
      </c>
      <c r="R754" s="47" t="s">
        <v>249</v>
      </c>
      <c r="S754" s="47" t="s">
        <v>413</v>
      </c>
      <c r="T754" s="47" t="s">
        <v>283</v>
      </c>
      <c r="U754" s="46" t="s">
        <v>206</v>
      </c>
      <c r="V754" s="46" t="s">
        <v>170</v>
      </c>
      <c r="W754" s="46" t="s">
        <v>278</v>
      </c>
      <c r="X754" s="46">
        <v>150000</v>
      </c>
      <c r="Y754" s="47">
        <v>2000072</v>
      </c>
      <c r="Z754" s="47">
        <v>2000084</v>
      </c>
      <c r="AA754" s="47" t="s">
        <v>185</v>
      </c>
      <c r="AB754" s="46" t="s">
        <v>387</v>
      </c>
      <c r="AC754" s="52">
        <v>0</v>
      </c>
      <c r="AD754" s="48" t="s">
        <v>187</v>
      </c>
      <c r="AE754" s="25" t="s">
        <v>424</v>
      </c>
    </row>
    <row r="755" s="13" customFormat="1" ht="21.95" customHeight="1" spans="1:31">
      <c r="A755" s="45">
        <f t="shared" si="31"/>
        <v>306504</v>
      </c>
      <c r="B755" s="45" t="str">
        <f t="shared" si="29"/>
        <v>UnionBattleConfig_Mission_Des_306504</v>
      </c>
      <c r="C755" s="46" t="s">
        <v>188</v>
      </c>
      <c r="D755" s="46">
        <v>3</v>
      </c>
      <c r="E755" s="46">
        <f t="shared" si="32"/>
        <v>65</v>
      </c>
      <c r="F755" s="46">
        <v>4</v>
      </c>
      <c r="G755" s="46">
        <f t="shared" si="30"/>
        <v>306505</v>
      </c>
      <c r="H755" s="46">
        <v>30010204</v>
      </c>
      <c r="I755" s="48" t="s">
        <v>189</v>
      </c>
      <c r="J755" s="48" t="s">
        <v>189</v>
      </c>
      <c r="K755" s="49">
        <v>3002010411</v>
      </c>
      <c r="L755" s="50">
        <v>350935</v>
      </c>
      <c r="M755" s="46">
        <v>21002678</v>
      </c>
      <c r="N755" s="46">
        <v>10000</v>
      </c>
      <c r="O755" s="47" t="s">
        <v>415</v>
      </c>
      <c r="P755" s="47" t="s">
        <v>415</v>
      </c>
      <c r="Q755" s="47" t="s">
        <v>166</v>
      </c>
      <c r="R755" s="47" t="s">
        <v>249</v>
      </c>
      <c r="S755" s="47" t="s">
        <v>413</v>
      </c>
      <c r="T755" s="47" t="s">
        <v>285</v>
      </c>
      <c r="U755" s="46" t="s">
        <v>206</v>
      </c>
      <c r="V755" s="46" t="s">
        <v>170</v>
      </c>
      <c r="W755" s="46" t="s">
        <v>286</v>
      </c>
      <c r="X755" s="46">
        <v>300000</v>
      </c>
      <c r="Y755" s="47">
        <v>2000073</v>
      </c>
      <c r="Z755" s="47">
        <v>2000085</v>
      </c>
      <c r="AA755" s="47" t="s">
        <v>193</v>
      </c>
      <c r="AB755" s="46" t="s">
        <v>388</v>
      </c>
      <c r="AC755" s="52">
        <v>0</v>
      </c>
      <c r="AD755" s="48" t="s">
        <v>195</v>
      </c>
      <c r="AE755" s="25" t="s">
        <v>424</v>
      </c>
    </row>
    <row r="756" s="13" customFormat="1" ht="21.95" customHeight="1" spans="1:31">
      <c r="A756" s="45">
        <f t="shared" si="31"/>
        <v>306505</v>
      </c>
      <c r="B756" s="45" t="str">
        <f t="shared" si="29"/>
        <v>UnionBattleConfig_Mission_Des_306505</v>
      </c>
      <c r="C756" s="46" t="s">
        <v>196</v>
      </c>
      <c r="D756" s="46">
        <v>3</v>
      </c>
      <c r="E756" s="46">
        <f t="shared" si="32"/>
        <v>65</v>
      </c>
      <c r="F756" s="46">
        <v>5</v>
      </c>
      <c r="G756" s="46">
        <f t="shared" si="30"/>
        <v>306506</v>
      </c>
      <c r="H756" s="46">
        <v>30010205</v>
      </c>
      <c r="I756" s="48" t="s">
        <v>197</v>
      </c>
      <c r="J756" s="48" t="s">
        <v>197</v>
      </c>
      <c r="K756" s="49">
        <v>3002010511</v>
      </c>
      <c r="L756" s="50">
        <v>350935</v>
      </c>
      <c r="M756" s="46">
        <v>21002678</v>
      </c>
      <c r="N756" s="46">
        <v>24500</v>
      </c>
      <c r="O756" s="47" t="s">
        <v>415</v>
      </c>
      <c r="P756" s="47" t="s">
        <v>415</v>
      </c>
      <c r="Q756" s="47" t="s">
        <v>249</v>
      </c>
      <c r="R756" s="47" t="s">
        <v>166</v>
      </c>
      <c r="S756" s="47" t="s">
        <v>413</v>
      </c>
      <c r="T756" s="47" t="s">
        <v>288</v>
      </c>
      <c r="U756" s="46" t="s">
        <v>206</v>
      </c>
      <c r="V756" s="46" t="s">
        <v>170</v>
      </c>
      <c r="W756" s="46" t="s">
        <v>289</v>
      </c>
      <c r="X756" s="46">
        <v>300000</v>
      </c>
      <c r="Y756" s="47">
        <v>2000074</v>
      </c>
      <c r="Z756" s="47">
        <v>2000086</v>
      </c>
      <c r="AA756" s="47" t="s">
        <v>200</v>
      </c>
      <c r="AB756" s="46" t="s">
        <v>389</v>
      </c>
      <c r="AC756" s="52">
        <v>0</v>
      </c>
      <c r="AD756" s="48" t="s">
        <v>202</v>
      </c>
      <c r="AE756" s="25" t="s">
        <v>424</v>
      </c>
    </row>
    <row r="757" s="13" customFormat="1" ht="21.95" customHeight="1" spans="1:31">
      <c r="A757" s="45">
        <f t="shared" si="31"/>
        <v>306506</v>
      </c>
      <c r="B757" s="45" t="str">
        <f t="shared" si="29"/>
        <v>UnionBattleConfig_Mission_Des_306506</v>
      </c>
      <c r="C757" s="46" t="s">
        <v>425</v>
      </c>
      <c r="D757" s="46">
        <v>3</v>
      </c>
      <c r="E757" s="46">
        <f t="shared" si="32"/>
        <v>65</v>
      </c>
      <c r="F757" s="46">
        <v>6</v>
      </c>
      <c r="G757" s="46">
        <f t="shared" si="30"/>
        <v>306601</v>
      </c>
      <c r="H757" s="46">
        <v>30010207</v>
      </c>
      <c r="I757" s="48" t="s">
        <v>426</v>
      </c>
      <c r="J757" s="48" t="s">
        <v>426</v>
      </c>
      <c r="K757" s="49">
        <v>3002010613</v>
      </c>
      <c r="L757" s="50">
        <v>350935</v>
      </c>
      <c r="M757" s="46">
        <v>52506697</v>
      </c>
      <c r="N757" s="46">
        <v>10000</v>
      </c>
      <c r="O757" s="47" t="s">
        <v>415</v>
      </c>
      <c r="P757" s="47" t="s">
        <v>415</v>
      </c>
      <c r="Q757" s="47" t="s">
        <v>166</v>
      </c>
      <c r="R757" s="47" t="s">
        <v>249</v>
      </c>
      <c r="S757" s="47" t="s">
        <v>413</v>
      </c>
      <c r="T757" s="47" t="s">
        <v>422</v>
      </c>
      <c r="U757" s="46" t="s">
        <v>292</v>
      </c>
      <c r="V757" s="46" t="s">
        <v>170</v>
      </c>
      <c r="W757" s="46" t="s">
        <v>423</v>
      </c>
      <c r="X757" s="46">
        <v>750000</v>
      </c>
      <c r="Y757" s="47">
        <v>2000075</v>
      </c>
      <c r="Z757" s="47">
        <v>2000087</v>
      </c>
      <c r="AA757" s="47" t="s">
        <v>416</v>
      </c>
      <c r="AB757" s="46" t="s">
        <v>391</v>
      </c>
      <c r="AC757" s="52">
        <v>0</v>
      </c>
      <c r="AD757" s="48" t="s">
        <v>427</v>
      </c>
      <c r="AE757" s="25" t="s">
        <v>424</v>
      </c>
    </row>
    <row r="758" s="13" customFormat="1" ht="21.95" customHeight="1" spans="1:31">
      <c r="A758" s="45">
        <f t="shared" si="31"/>
        <v>306601</v>
      </c>
      <c r="B758" s="45" t="str">
        <f t="shared" si="29"/>
        <v>UnionBattleConfig_Mission_Des_306601</v>
      </c>
      <c r="C758" s="46" t="s">
        <v>164</v>
      </c>
      <c r="D758" s="46">
        <v>3</v>
      </c>
      <c r="E758" s="46">
        <f t="shared" si="32"/>
        <v>66</v>
      </c>
      <c r="F758" s="46">
        <v>1</v>
      </c>
      <c r="G758" s="46">
        <f t="shared" si="30"/>
        <v>306602</v>
      </c>
      <c r="H758" s="46">
        <v>30010201</v>
      </c>
      <c r="I758" s="48" t="s">
        <v>165</v>
      </c>
      <c r="J758" s="48" t="s">
        <v>165</v>
      </c>
      <c r="K758" s="49">
        <v>3002010111</v>
      </c>
      <c r="L758" s="50">
        <v>350935</v>
      </c>
      <c r="M758" s="46">
        <v>10501341</v>
      </c>
      <c r="N758" s="46">
        <v>10000</v>
      </c>
      <c r="O758" s="47" t="s">
        <v>415</v>
      </c>
      <c r="P758" s="47" t="s">
        <v>415</v>
      </c>
      <c r="Q758" s="47" t="s">
        <v>166</v>
      </c>
      <c r="R758" s="47" t="s">
        <v>249</v>
      </c>
      <c r="S758" s="47" t="s">
        <v>413</v>
      </c>
      <c r="T758" s="47" t="s">
        <v>277</v>
      </c>
      <c r="U758" s="46" t="s">
        <v>206</v>
      </c>
      <c r="V758" s="46" t="s">
        <v>170</v>
      </c>
      <c r="W758" s="46" t="s">
        <v>278</v>
      </c>
      <c r="X758" s="46">
        <v>150000</v>
      </c>
      <c r="Y758" s="47">
        <v>2000070</v>
      </c>
      <c r="Z758" s="47">
        <v>2000082</v>
      </c>
      <c r="AA758" s="47" t="s">
        <v>172</v>
      </c>
      <c r="AB758" s="46" t="s">
        <v>385</v>
      </c>
      <c r="AC758" s="52">
        <v>0</v>
      </c>
      <c r="AD758" s="48" t="s">
        <v>174</v>
      </c>
      <c r="AE758" s="25" t="s">
        <v>424</v>
      </c>
    </row>
    <row r="759" s="13" customFormat="1" ht="21.95" customHeight="1" spans="1:31">
      <c r="A759" s="45">
        <f t="shared" si="31"/>
        <v>306602</v>
      </c>
      <c r="B759" s="45" t="str">
        <f t="shared" si="29"/>
        <v>UnionBattleConfig_Mission_Des_306602</v>
      </c>
      <c r="C759" s="46" t="s">
        <v>175</v>
      </c>
      <c r="D759" s="46">
        <v>3</v>
      </c>
      <c r="E759" s="46">
        <f t="shared" si="32"/>
        <v>66</v>
      </c>
      <c r="F759" s="46">
        <v>2</v>
      </c>
      <c r="G759" s="46">
        <f t="shared" si="30"/>
        <v>306603</v>
      </c>
      <c r="H759" s="46">
        <v>30010202</v>
      </c>
      <c r="I759" s="48" t="s">
        <v>176</v>
      </c>
      <c r="J759" s="48" t="s">
        <v>176</v>
      </c>
      <c r="K759" s="49">
        <v>3002010211</v>
      </c>
      <c r="L759" s="50">
        <v>350935</v>
      </c>
      <c r="M759" s="46">
        <v>10501341</v>
      </c>
      <c r="N759" s="46">
        <v>24500</v>
      </c>
      <c r="O759" s="47" t="s">
        <v>415</v>
      </c>
      <c r="P759" s="47" t="s">
        <v>415</v>
      </c>
      <c r="Q759" s="47" t="s">
        <v>249</v>
      </c>
      <c r="R759" s="47" t="s">
        <v>166</v>
      </c>
      <c r="S759" s="47" t="s">
        <v>413</v>
      </c>
      <c r="T759" s="47" t="s">
        <v>280</v>
      </c>
      <c r="U759" s="46" t="s">
        <v>206</v>
      </c>
      <c r="V759" s="46" t="s">
        <v>170</v>
      </c>
      <c r="W759" s="46" t="s">
        <v>281</v>
      </c>
      <c r="X759" s="46">
        <v>150000</v>
      </c>
      <c r="Y759" s="47">
        <v>2000071</v>
      </c>
      <c r="Z759" s="47">
        <v>2000083</v>
      </c>
      <c r="AA759" s="47" t="s">
        <v>179</v>
      </c>
      <c r="AB759" s="46" t="s">
        <v>386</v>
      </c>
      <c r="AC759" s="52">
        <v>0</v>
      </c>
      <c r="AD759" s="48" t="s">
        <v>181</v>
      </c>
      <c r="AE759" s="25" t="s">
        <v>424</v>
      </c>
    </row>
    <row r="760" s="13" customFormat="1" ht="21.95" customHeight="1" spans="1:31">
      <c r="A760" s="45">
        <f t="shared" si="31"/>
        <v>306603</v>
      </c>
      <c r="B760" s="45" t="str">
        <f t="shared" si="29"/>
        <v>UnionBattleConfig_Mission_Des_306603</v>
      </c>
      <c r="C760" s="46" t="s">
        <v>182</v>
      </c>
      <c r="D760" s="46">
        <v>3</v>
      </c>
      <c r="E760" s="46">
        <f t="shared" si="32"/>
        <v>66</v>
      </c>
      <c r="F760" s="46">
        <v>3</v>
      </c>
      <c r="G760" s="46">
        <f t="shared" si="30"/>
        <v>306604</v>
      </c>
      <c r="H760" s="46">
        <v>30010203</v>
      </c>
      <c r="I760" s="48" t="s">
        <v>183</v>
      </c>
      <c r="J760" s="48" t="s">
        <v>183</v>
      </c>
      <c r="K760" s="49">
        <v>3002010311</v>
      </c>
      <c r="L760" s="50">
        <v>350935</v>
      </c>
      <c r="M760" s="46">
        <v>10501341</v>
      </c>
      <c r="N760" s="46">
        <v>10501341</v>
      </c>
      <c r="O760" s="47" t="s">
        <v>415</v>
      </c>
      <c r="P760" s="47" t="s">
        <v>415</v>
      </c>
      <c r="Q760" s="47" t="s">
        <v>166</v>
      </c>
      <c r="R760" s="47" t="s">
        <v>249</v>
      </c>
      <c r="S760" s="47" t="s">
        <v>413</v>
      </c>
      <c r="T760" s="47" t="s">
        <v>283</v>
      </c>
      <c r="U760" s="46" t="s">
        <v>206</v>
      </c>
      <c r="V760" s="46" t="s">
        <v>170</v>
      </c>
      <c r="W760" s="46" t="s">
        <v>278</v>
      </c>
      <c r="X760" s="46">
        <v>150000</v>
      </c>
      <c r="Y760" s="47">
        <v>2000072</v>
      </c>
      <c r="Z760" s="47">
        <v>2000084</v>
      </c>
      <c r="AA760" s="47" t="s">
        <v>185</v>
      </c>
      <c r="AB760" s="46" t="s">
        <v>387</v>
      </c>
      <c r="AC760" s="52">
        <v>0</v>
      </c>
      <c r="AD760" s="48" t="s">
        <v>187</v>
      </c>
      <c r="AE760" s="25" t="s">
        <v>424</v>
      </c>
    </row>
    <row r="761" s="13" customFormat="1" ht="21.95" customHeight="1" spans="1:31">
      <c r="A761" s="45">
        <f t="shared" si="31"/>
        <v>306604</v>
      </c>
      <c r="B761" s="45" t="str">
        <f t="shared" si="29"/>
        <v>UnionBattleConfig_Mission_Des_306604</v>
      </c>
      <c r="C761" s="46" t="s">
        <v>188</v>
      </c>
      <c r="D761" s="46">
        <v>3</v>
      </c>
      <c r="E761" s="46">
        <f t="shared" si="32"/>
        <v>66</v>
      </c>
      <c r="F761" s="46">
        <v>4</v>
      </c>
      <c r="G761" s="46">
        <f t="shared" si="30"/>
        <v>306605</v>
      </c>
      <c r="H761" s="46">
        <v>30010204</v>
      </c>
      <c r="I761" s="48" t="s">
        <v>189</v>
      </c>
      <c r="J761" s="48" t="s">
        <v>189</v>
      </c>
      <c r="K761" s="49">
        <v>3002010411</v>
      </c>
      <c r="L761" s="50">
        <v>350935</v>
      </c>
      <c r="M761" s="46">
        <v>21002678</v>
      </c>
      <c r="N761" s="46">
        <v>10000</v>
      </c>
      <c r="O761" s="47" t="s">
        <v>415</v>
      </c>
      <c r="P761" s="47" t="s">
        <v>415</v>
      </c>
      <c r="Q761" s="47" t="s">
        <v>166</v>
      </c>
      <c r="R761" s="47" t="s">
        <v>249</v>
      </c>
      <c r="S761" s="47" t="s">
        <v>413</v>
      </c>
      <c r="T761" s="47" t="s">
        <v>285</v>
      </c>
      <c r="U761" s="46" t="s">
        <v>206</v>
      </c>
      <c r="V761" s="46" t="s">
        <v>170</v>
      </c>
      <c r="W761" s="46" t="s">
        <v>286</v>
      </c>
      <c r="X761" s="46">
        <v>300000</v>
      </c>
      <c r="Y761" s="47">
        <v>2000073</v>
      </c>
      <c r="Z761" s="47">
        <v>2000085</v>
      </c>
      <c r="AA761" s="47" t="s">
        <v>193</v>
      </c>
      <c r="AB761" s="46" t="s">
        <v>388</v>
      </c>
      <c r="AC761" s="52">
        <v>0</v>
      </c>
      <c r="AD761" s="48" t="s">
        <v>195</v>
      </c>
      <c r="AE761" s="25" t="s">
        <v>424</v>
      </c>
    </row>
    <row r="762" s="13" customFormat="1" ht="21.95" customHeight="1" spans="1:31">
      <c r="A762" s="45">
        <f t="shared" si="31"/>
        <v>306605</v>
      </c>
      <c r="B762" s="45" t="str">
        <f t="shared" si="29"/>
        <v>UnionBattleConfig_Mission_Des_306605</v>
      </c>
      <c r="C762" s="46" t="s">
        <v>196</v>
      </c>
      <c r="D762" s="46">
        <v>3</v>
      </c>
      <c r="E762" s="46">
        <f t="shared" si="32"/>
        <v>66</v>
      </c>
      <c r="F762" s="46">
        <v>5</v>
      </c>
      <c r="G762" s="46">
        <f t="shared" si="30"/>
        <v>306606</v>
      </c>
      <c r="H762" s="46">
        <v>30010205</v>
      </c>
      <c r="I762" s="48" t="s">
        <v>197</v>
      </c>
      <c r="J762" s="48" t="s">
        <v>197</v>
      </c>
      <c r="K762" s="49">
        <v>3002010511</v>
      </c>
      <c r="L762" s="50">
        <v>350935</v>
      </c>
      <c r="M762" s="46">
        <v>21002678</v>
      </c>
      <c r="N762" s="46">
        <v>24500</v>
      </c>
      <c r="O762" s="47" t="s">
        <v>415</v>
      </c>
      <c r="P762" s="47" t="s">
        <v>415</v>
      </c>
      <c r="Q762" s="47" t="s">
        <v>249</v>
      </c>
      <c r="R762" s="47" t="s">
        <v>166</v>
      </c>
      <c r="S762" s="47" t="s">
        <v>413</v>
      </c>
      <c r="T762" s="47" t="s">
        <v>288</v>
      </c>
      <c r="U762" s="46" t="s">
        <v>206</v>
      </c>
      <c r="V762" s="46" t="s">
        <v>170</v>
      </c>
      <c r="W762" s="46" t="s">
        <v>289</v>
      </c>
      <c r="X762" s="46">
        <v>300000</v>
      </c>
      <c r="Y762" s="47">
        <v>2000074</v>
      </c>
      <c r="Z762" s="47">
        <v>2000086</v>
      </c>
      <c r="AA762" s="47" t="s">
        <v>200</v>
      </c>
      <c r="AB762" s="46" t="s">
        <v>389</v>
      </c>
      <c r="AC762" s="52">
        <v>0</v>
      </c>
      <c r="AD762" s="48" t="s">
        <v>202</v>
      </c>
      <c r="AE762" s="25" t="s">
        <v>424</v>
      </c>
    </row>
    <row r="763" s="13" customFormat="1" ht="21.95" customHeight="1" spans="1:31">
      <c r="A763" s="45">
        <f t="shared" si="31"/>
        <v>306606</v>
      </c>
      <c r="B763" s="45" t="str">
        <f t="shared" si="29"/>
        <v>UnionBattleConfig_Mission_Des_306606</v>
      </c>
      <c r="C763" s="46" t="s">
        <v>425</v>
      </c>
      <c r="D763" s="46">
        <v>3</v>
      </c>
      <c r="E763" s="46">
        <f t="shared" si="32"/>
        <v>66</v>
      </c>
      <c r="F763" s="46">
        <v>6</v>
      </c>
      <c r="G763" s="46">
        <f t="shared" si="30"/>
        <v>306701</v>
      </c>
      <c r="H763" s="46">
        <v>30010207</v>
      </c>
      <c r="I763" s="48" t="s">
        <v>426</v>
      </c>
      <c r="J763" s="48" t="s">
        <v>426</v>
      </c>
      <c r="K763" s="49">
        <v>3002010613</v>
      </c>
      <c r="L763" s="50">
        <v>350935</v>
      </c>
      <c r="M763" s="46">
        <v>52506697</v>
      </c>
      <c r="N763" s="46">
        <v>10000</v>
      </c>
      <c r="O763" s="47" t="s">
        <v>415</v>
      </c>
      <c r="P763" s="47" t="s">
        <v>415</v>
      </c>
      <c r="Q763" s="47" t="s">
        <v>166</v>
      </c>
      <c r="R763" s="47" t="s">
        <v>249</v>
      </c>
      <c r="S763" s="47" t="s">
        <v>413</v>
      </c>
      <c r="T763" s="47" t="s">
        <v>422</v>
      </c>
      <c r="U763" s="46" t="s">
        <v>292</v>
      </c>
      <c r="V763" s="46" t="s">
        <v>170</v>
      </c>
      <c r="W763" s="46" t="s">
        <v>423</v>
      </c>
      <c r="X763" s="46">
        <v>750000</v>
      </c>
      <c r="Y763" s="47">
        <v>2000075</v>
      </c>
      <c r="Z763" s="47">
        <v>2000087</v>
      </c>
      <c r="AA763" s="47" t="s">
        <v>416</v>
      </c>
      <c r="AB763" s="46" t="s">
        <v>391</v>
      </c>
      <c r="AC763" s="52">
        <v>0</v>
      </c>
      <c r="AD763" s="48" t="s">
        <v>427</v>
      </c>
      <c r="AE763" s="25" t="s">
        <v>424</v>
      </c>
    </row>
    <row r="764" s="13" customFormat="1" ht="21.95" customHeight="1" spans="1:31">
      <c r="A764" s="45">
        <f t="shared" si="31"/>
        <v>306701</v>
      </c>
      <c r="B764" s="45" t="str">
        <f t="shared" si="29"/>
        <v>UnionBattleConfig_Mission_Des_306701</v>
      </c>
      <c r="C764" s="46" t="s">
        <v>164</v>
      </c>
      <c r="D764" s="46">
        <v>3</v>
      </c>
      <c r="E764" s="46">
        <f t="shared" si="32"/>
        <v>67</v>
      </c>
      <c r="F764" s="46">
        <v>1</v>
      </c>
      <c r="G764" s="46">
        <f t="shared" si="30"/>
        <v>306702</v>
      </c>
      <c r="H764" s="46">
        <v>30010201</v>
      </c>
      <c r="I764" s="48" t="s">
        <v>165</v>
      </c>
      <c r="J764" s="48" t="s">
        <v>165</v>
      </c>
      <c r="K764" s="49">
        <v>3002010111</v>
      </c>
      <c r="L764" s="50">
        <v>350935</v>
      </c>
      <c r="M764" s="46">
        <v>10501341</v>
      </c>
      <c r="N764" s="46">
        <v>10000</v>
      </c>
      <c r="O764" s="47" t="s">
        <v>415</v>
      </c>
      <c r="P764" s="47" t="s">
        <v>415</v>
      </c>
      <c r="Q764" s="47" t="s">
        <v>166</v>
      </c>
      <c r="R764" s="47" t="s">
        <v>249</v>
      </c>
      <c r="S764" s="47" t="s">
        <v>413</v>
      </c>
      <c r="T764" s="47" t="s">
        <v>277</v>
      </c>
      <c r="U764" s="46" t="s">
        <v>206</v>
      </c>
      <c r="V764" s="46" t="s">
        <v>170</v>
      </c>
      <c r="W764" s="46" t="s">
        <v>278</v>
      </c>
      <c r="X764" s="46">
        <v>150000</v>
      </c>
      <c r="Y764" s="47">
        <v>2000070</v>
      </c>
      <c r="Z764" s="47">
        <v>2000082</v>
      </c>
      <c r="AA764" s="47" t="s">
        <v>172</v>
      </c>
      <c r="AB764" s="46" t="s">
        <v>385</v>
      </c>
      <c r="AC764" s="52">
        <v>0</v>
      </c>
      <c r="AD764" s="48" t="s">
        <v>174</v>
      </c>
      <c r="AE764" s="25" t="s">
        <v>424</v>
      </c>
    </row>
    <row r="765" s="13" customFormat="1" ht="21.95" customHeight="1" spans="1:31">
      <c r="A765" s="45">
        <f t="shared" si="31"/>
        <v>306702</v>
      </c>
      <c r="B765" s="45" t="str">
        <f t="shared" si="29"/>
        <v>UnionBattleConfig_Mission_Des_306702</v>
      </c>
      <c r="C765" s="46" t="s">
        <v>175</v>
      </c>
      <c r="D765" s="46">
        <v>3</v>
      </c>
      <c r="E765" s="46">
        <f t="shared" si="32"/>
        <v>67</v>
      </c>
      <c r="F765" s="46">
        <v>2</v>
      </c>
      <c r="G765" s="46">
        <f t="shared" si="30"/>
        <v>306703</v>
      </c>
      <c r="H765" s="46">
        <v>30010202</v>
      </c>
      <c r="I765" s="48" t="s">
        <v>176</v>
      </c>
      <c r="J765" s="48" t="s">
        <v>176</v>
      </c>
      <c r="K765" s="49">
        <v>3002010211</v>
      </c>
      <c r="L765" s="50">
        <v>350935</v>
      </c>
      <c r="M765" s="46">
        <v>10501341</v>
      </c>
      <c r="N765" s="46">
        <v>24500</v>
      </c>
      <c r="O765" s="47" t="s">
        <v>415</v>
      </c>
      <c r="P765" s="47" t="s">
        <v>415</v>
      </c>
      <c r="Q765" s="47" t="s">
        <v>249</v>
      </c>
      <c r="R765" s="47" t="s">
        <v>166</v>
      </c>
      <c r="S765" s="47" t="s">
        <v>413</v>
      </c>
      <c r="T765" s="47" t="s">
        <v>280</v>
      </c>
      <c r="U765" s="46" t="s">
        <v>206</v>
      </c>
      <c r="V765" s="46" t="s">
        <v>170</v>
      </c>
      <c r="W765" s="46" t="s">
        <v>281</v>
      </c>
      <c r="X765" s="46">
        <v>150000</v>
      </c>
      <c r="Y765" s="47">
        <v>2000071</v>
      </c>
      <c r="Z765" s="47">
        <v>2000083</v>
      </c>
      <c r="AA765" s="47" t="s">
        <v>179</v>
      </c>
      <c r="AB765" s="46" t="s">
        <v>386</v>
      </c>
      <c r="AC765" s="52">
        <v>0</v>
      </c>
      <c r="AD765" s="48" t="s">
        <v>181</v>
      </c>
      <c r="AE765" s="25" t="s">
        <v>424</v>
      </c>
    </row>
    <row r="766" s="13" customFormat="1" ht="21.95" customHeight="1" spans="1:31">
      <c r="A766" s="45">
        <f t="shared" si="31"/>
        <v>306703</v>
      </c>
      <c r="B766" s="45" t="str">
        <f t="shared" si="29"/>
        <v>UnionBattleConfig_Mission_Des_306703</v>
      </c>
      <c r="C766" s="46" t="s">
        <v>182</v>
      </c>
      <c r="D766" s="46">
        <v>3</v>
      </c>
      <c r="E766" s="46">
        <f t="shared" si="32"/>
        <v>67</v>
      </c>
      <c r="F766" s="46">
        <v>3</v>
      </c>
      <c r="G766" s="46">
        <f t="shared" si="30"/>
        <v>306704</v>
      </c>
      <c r="H766" s="46">
        <v>30010203</v>
      </c>
      <c r="I766" s="48" t="s">
        <v>183</v>
      </c>
      <c r="J766" s="48" t="s">
        <v>183</v>
      </c>
      <c r="K766" s="49">
        <v>3002010311</v>
      </c>
      <c r="L766" s="50">
        <v>350935</v>
      </c>
      <c r="M766" s="46">
        <v>10501341</v>
      </c>
      <c r="N766" s="46">
        <v>10501341</v>
      </c>
      <c r="O766" s="47" t="s">
        <v>415</v>
      </c>
      <c r="P766" s="47" t="s">
        <v>415</v>
      </c>
      <c r="Q766" s="47" t="s">
        <v>166</v>
      </c>
      <c r="R766" s="47" t="s">
        <v>249</v>
      </c>
      <c r="S766" s="47" t="s">
        <v>413</v>
      </c>
      <c r="T766" s="47" t="s">
        <v>283</v>
      </c>
      <c r="U766" s="46" t="s">
        <v>206</v>
      </c>
      <c r="V766" s="46" t="s">
        <v>170</v>
      </c>
      <c r="W766" s="46" t="s">
        <v>278</v>
      </c>
      <c r="X766" s="46">
        <v>150000</v>
      </c>
      <c r="Y766" s="47">
        <v>2000072</v>
      </c>
      <c r="Z766" s="47">
        <v>2000084</v>
      </c>
      <c r="AA766" s="47" t="s">
        <v>185</v>
      </c>
      <c r="AB766" s="46" t="s">
        <v>387</v>
      </c>
      <c r="AC766" s="52">
        <v>0</v>
      </c>
      <c r="AD766" s="48" t="s">
        <v>187</v>
      </c>
      <c r="AE766" s="25" t="s">
        <v>424</v>
      </c>
    </row>
    <row r="767" s="13" customFormat="1" ht="21.95" customHeight="1" spans="1:31">
      <c r="A767" s="45">
        <f t="shared" si="31"/>
        <v>306704</v>
      </c>
      <c r="B767" s="45" t="str">
        <f t="shared" si="29"/>
        <v>UnionBattleConfig_Mission_Des_306704</v>
      </c>
      <c r="C767" s="46" t="s">
        <v>188</v>
      </c>
      <c r="D767" s="46">
        <v>3</v>
      </c>
      <c r="E767" s="46">
        <f t="shared" si="32"/>
        <v>67</v>
      </c>
      <c r="F767" s="46">
        <v>4</v>
      </c>
      <c r="G767" s="46">
        <f t="shared" si="30"/>
        <v>306705</v>
      </c>
      <c r="H767" s="46">
        <v>30010204</v>
      </c>
      <c r="I767" s="48" t="s">
        <v>189</v>
      </c>
      <c r="J767" s="48" t="s">
        <v>189</v>
      </c>
      <c r="K767" s="49">
        <v>3002010411</v>
      </c>
      <c r="L767" s="50">
        <v>350935</v>
      </c>
      <c r="M767" s="46">
        <v>21002678</v>
      </c>
      <c r="N767" s="46">
        <v>10000</v>
      </c>
      <c r="O767" s="47" t="s">
        <v>415</v>
      </c>
      <c r="P767" s="47" t="s">
        <v>415</v>
      </c>
      <c r="Q767" s="47" t="s">
        <v>166</v>
      </c>
      <c r="R767" s="47" t="s">
        <v>249</v>
      </c>
      <c r="S767" s="47" t="s">
        <v>413</v>
      </c>
      <c r="T767" s="47" t="s">
        <v>285</v>
      </c>
      <c r="U767" s="46" t="s">
        <v>206</v>
      </c>
      <c r="V767" s="46" t="s">
        <v>170</v>
      </c>
      <c r="W767" s="46" t="s">
        <v>286</v>
      </c>
      <c r="X767" s="46">
        <v>300000</v>
      </c>
      <c r="Y767" s="47">
        <v>2000073</v>
      </c>
      <c r="Z767" s="47">
        <v>2000085</v>
      </c>
      <c r="AA767" s="47" t="s">
        <v>193</v>
      </c>
      <c r="AB767" s="46" t="s">
        <v>388</v>
      </c>
      <c r="AC767" s="52">
        <v>0</v>
      </c>
      <c r="AD767" s="48" t="s">
        <v>195</v>
      </c>
      <c r="AE767" s="25" t="s">
        <v>424</v>
      </c>
    </row>
    <row r="768" s="13" customFormat="1" ht="21.95" customHeight="1" spans="1:31">
      <c r="A768" s="45">
        <f t="shared" si="31"/>
        <v>306705</v>
      </c>
      <c r="B768" s="45" t="str">
        <f t="shared" si="29"/>
        <v>UnionBattleConfig_Mission_Des_306705</v>
      </c>
      <c r="C768" s="46" t="s">
        <v>196</v>
      </c>
      <c r="D768" s="46">
        <v>3</v>
      </c>
      <c r="E768" s="46">
        <f t="shared" si="32"/>
        <v>67</v>
      </c>
      <c r="F768" s="46">
        <v>5</v>
      </c>
      <c r="G768" s="46">
        <f t="shared" si="30"/>
        <v>306706</v>
      </c>
      <c r="H768" s="46">
        <v>30010205</v>
      </c>
      <c r="I768" s="48" t="s">
        <v>197</v>
      </c>
      <c r="J768" s="48" t="s">
        <v>197</v>
      </c>
      <c r="K768" s="49">
        <v>3002010511</v>
      </c>
      <c r="L768" s="50">
        <v>350935</v>
      </c>
      <c r="M768" s="46">
        <v>21002678</v>
      </c>
      <c r="N768" s="46">
        <v>24500</v>
      </c>
      <c r="O768" s="47" t="s">
        <v>415</v>
      </c>
      <c r="P768" s="47" t="s">
        <v>415</v>
      </c>
      <c r="Q768" s="47" t="s">
        <v>249</v>
      </c>
      <c r="R768" s="47" t="s">
        <v>166</v>
      </c>
      <c r="S768" s="47" t="s">
        <v>413</v>
      </c>
      <c r="T768" s="47" t="s">
        <v>288</v>
      </c>
      <c r="U768" s="46" t="s">
        <v>206</v>
      </c>
      <c r="V768" s="46" t="s">
        <v>170</v>
      </c>
      <c r="W768" s="46" t="s">
        <v>289</v>
      </c>
      <c r="X768" s="46">
        <v>300000</v>
      </c>
      <c r="Y768" s="47">
        <v>2000074</v>
      </c>
      <c r="Z768" s="47">
        <v>2000086</v>
      </c>
      <c r="AA768" s="47" t="s">
        <v>200</v>
      </c>
      <c r="AB768" s="46" t="s">
        <v>389</v>
      </c>
      <c r="AC768" s="52">
        <v>0</v>
      </c>
      <c r="AD768" s="48" t="s">
        <v>202</v>
      </c>
      <c r="AE768" s="25" t="s">
        <v>424</v>
      </c>
    </row>
    <row r="769" s="13" customFormat="1" ht="21.95" customHeight="1" spans="1:31">
      <c r="A769" s="45">
        <f t="shared" si="31"/>
        <v>306706</v>
      </c>
      <c r="B769" s="45" t="str">
        <f t="shared" si="29"/>
        <v>UnionBattleConfig_Mission_Des_306706</v>
      </c>
      <c r="C769" s="46" t="s">
        <v>425</v>
      </c>
      <c r="D769" s="46">
        <v>3</v>
      </c>
      <c r="E769" s="46">
        <f t="shared" si="32"/>
        <v>67</v>
      </c>
      <c r="F769" s="46">
        <v>6</v>
      </c>
      <c r="G769" s="46">
        <f t="shared" si="30"/>
        <v>306801</v>
      </c>
      <c r="H769" s="46">
        <v>30010207</v>
      </c>
      <c r="I769" s="48" t="s">
        <v>426</v>
      </c>
      <c r="J769" s="48" t="s">
        <v>426</v>
      </c>
      <c r="K769" s="49">
        <v>3002010613</v>
      </c>
      <c r="L769" s="50">
        <v>350935</v>
      </c>
      <c r="M769" s="46">
        <v>52506697</v>
      </c>
      <c r="N769" s="46">
        <v>10000</v>
      </c>
      <c r="O769" s="47" t="s">
        <v>415</v>
      </c>
      <c r="P769" s="47" t="s">
        <v>415</v>
      </c>
      <c r="Q769" s="47" t="s">
        <v>166</v>
      </c>
      <c r="R769" s="47" t="s">
        <v>249</v>
      </c>
      <c r="S769" s="47" t="s">
        <v>413</v>
      </c>
      <c r="T769" s="47" t="s">
        <v>422</v>
      </c>
      <c r="U769" s="46" t="s">
        <v>292</v>
      </c>
      <c r="V769" s="46" t="s">
        <v>170</v>
      </c>
      <c r="W769" s="46" t="s">
        <v>423</v>
      </c>
      <c r="X769" s="46">
        <v>750000</v>
      </c>
      <c r="Y769" s="47">
        <v>2000075</v>
      </c>
      <c r="Z769" s="47">
        <v>2000087</v>
      </c>
      <c r="AA769" s="47" t="s">
        <v>416</v>
      </c>
      <c r="AB769" s="46" t="s">
        <v>391</v>
      </c>
      <c r="AC769" s="52">
        <v>0</v>
      </c>
      <c r="AD769" s="48" t="s">
        <v>427</v>
      </c>
      <c r="AE769" s="25" t="s">
        <v>424</v>
      </c>
    </row>
    <row r="770" s="13" customFormat="1" ht="21.95" customHeight="1" spans="1:31">
      <c r="A770" s="45">
        <f t="shared" si="31"/>
        <v>306801</v>
      </c>
      <c r="B770" s="45" t="str">
        <f t="shared" si="29"/>
        <v>UnionBattleConfig_Mission_Des_306801</v>
      </c>
      <c r="C770" s="46" t="s">
        <v>164</v>
      </c>
      <c r="D770" s="46">
        <v>3</v>
      </c>
      <c r="E770" s="46">
        <f t="shared" si="32"/>
        <v>68</v>
      </c>
      <c r="F770" s="46">
        <v>1</v>
      </c>
      <c r="G770" s="46">
        <f t="shared" si="30"/>
        <v>306802</v>
      </c>
      <c r="H770" s="46">
        <v>30010201</v>
      </c>
      <c r="I770" s="48" t="s">
        <v>165</v>
      </c>
      <c r="J770" s="48" t="s">
        <v>165</v>
      </c>
      <c r="K770" s="49">
        <v>3002010111</v>
      </c>
      <c r="L770" s="50">
        <v>350935</v>
      </c>
      <c r="M770" s="46">
        <v>10501341</v>
      </c>
      <c r="N770" s="46">
        <v>10000</v>
      </c>
      <c r="O770" s="47" t="s">
        <v>415</v>
      </c>
      <c r="P770" s="47" t="s">
        <v>415</v>
      </c>
      <c r="Q770" s="47" t="s">
        <v>166</v>
      </c>
      <c r="R770" s="47" t="s">
        <v>249</v>
      </c>
      <c r="S770" s="47" t="s">
        <v>413</v>
      </c>
      <c r="T770" s="47" t="s">
        <v>277</v>
      </c>
      <c r="U770" s="46" t="s">
        <v>206</v>
      </c>
      <c r="V770" s="46" t="s">
        <v>170</v>
      </c>
      <c r="W770" s="46" t="s">
        <v>278</v>
      </c>
      <c r="X770" s="46">
        <v>150000</v>
      </c>
      <c r="Y770" s="47">
        <v>2000070</v>
      </c>
      <c r="Z770" s="47">
        <v>2000082</v>
      </c>
      <c r="AA770" s="47" t="s">
        <v>172</v>
      </c>
      <c r="AB770" s="46" t="s">
        <v>385</v>
      </c>
      <c r="AC770" s="52">
        <v>0</v>
      </c>
      <c r="AD770" s="48" t="s">
        <v>174</v>
      </c>
      <c r="AE770" s="25" t="s">
        <v>424</v>
      </c>
    </row>
    <row r="771" s="13" customFormat="1" ht="21.95" customHeight="1" spans="1:31">
      <c r="A771" s="45">
        <f t="shared" si="31"/>
        <v>306802</v>
      </c>
      <c r="B771" s="45" t="str">
        <f t="shared" si="29"/>
        <v>UnionBattleConfig_Mission_Des_306802</v>
      </c>
      <c r="C771" s="46" t="s">
        <v>175</v>
      </c>
      <c r="D771" s="46">
        <v>3</v>
      </c>
      <c r="E771" s="46">
        <f t="shared" si="32"/>
        <v>68</v>
      </c>
      <c r="F771" s="46">
        <v>2</v>
      </c>
      <c r="G771" s="46">
        <f t="shared" si="30"/>
        <v>306803</v>
      </c>
      <c r="H771" s="46">
        <v>30010202</v>
      </c>
      <c r="I771" s="48" t="s">
        <v>176</v>
      </c>
      <c r="J771" s="48" t="s">
        <v>176</v>
      </c>
      <c r="K771" s="49">
        <v>3002010211</v>
      </c>
      <c r="L771" s="50">
        <v>350935</v>
      </c>
      <c r="M771" s="46">
        <v>10501341</v>
      </c>
      <c r="N771" s="46">
        <v>24500</v>
      </c>
      <c r="O771" s="47" t="s">
        <v>415</v>
      </c>
      <c r="P771" s="47" t="s">
        <v>415</v>
      </c>
      <c r="Q771" s="47" t="s">
        <v>249</v>
      </c>
      <c r="R771" s="47" t="s">
        <v>166</v>
      </c>
      <c r="S771" s="47" t="s">
        <v>413</v>
      </c>
      <c r="T771" s="47" t="s">
        <v>280</v>
      </c>
      <c r="U771" s="46" t="s">
        <v>206</v>
      </c>
      <c r="V771" s="46" t="s">
        <v>170</v>
      </c>
      <c r="W771" s="46" t="s">
        <v>281</v>
      </c>
      <c r="X771" s="46">
        <v>150000</v>
      </c>
      <c r="Y771" s="47">
        <v>2000071</v>
      </c>
      <c r="Z771" s="47">
        <v>2000083</v>
      </c>
      <c r="AA771" s="47" t="s">
        <v>179</v>
      </c>
      <c r="AB771" s="46" t="s">
        <v>386</v>
      </c>
      <c r="AC771" s="52">
        <v>0</v>
      </c>
      <c r="AD771" s="48" t="s">
        <v>181</v>
      </c>
      <c r="AE771" s="25" t="s">
        <v>424</v>
      </c>
    </row>
    <row r="772" s="13" customFormat="1" ht="21.95" customHeight="1" spans="1:31">
      <c r="A772" s="45">
        <f t="shared" si="31"/>
        <v>306803</v>
      </c>
      <c r="B772" s="45" t="str">
        <f t="shared" si="29"/>
        <v>UnionBattleConfig_Mission_Des_306803</v>
      </c>
      <c r="C772" s="46" t="s">
        <v>182</v>
      </c>
      <c r="D772" s="46">
        <v>3</v>
      </c>
      <c r="E772" s="46">
        <f t="shared" si="32"/>
        <v>68</v>
      </c>
      <c r="F772" s="46">
        <v>3</v>
      </c>
      <c r="G772" s="46">
        <f t="shared" si="30"/>
        <v>306804</v>
      </c>
      <c r="H772" s="46">
        <v>30010203</v>
      </c>
      <c r="I772" s="48" t="s">
        <v>183</v>
      </c>
      <c r="J772" s="48" t="s">
        <v>183</v>
      </c>
      <c r="K772" s="49">
        <v>3002010311</v>
      </c>
      <c r="L772" s="50">
        <v>350935</v>
      </c>
      <c r="M772" s="46">
        <v>10501341</v>
      </c>
      <c r="N772" s="46">
        <v>10501341</v>
      </c>
      <c r="O772" s="47" t="s">
        <v>415</v>
      </c>
      <c r="P772" s="47" t="s">
        <v>415</v>
      </c>
      <c r="Q772" s="47" t="s">
        <v>166</v>
      </c>
      <c r="R772" s="47" t="s">
        <v>249</v>
      </c>
      <c r="S772" s="47" t="s">
        <v>413</v>
      </c>
      <c r="T772" s="47" t="s">
        <v>283</v>
      </c>
      <c r="U772" s="46" t="s">
        <v>206</v>
      </c>
      <c r="V772" s="46" t="s">
        <v>170</v>
      </c>
      <c r="W772" s="46" t="s">
        <v>278</v>
      </c>
      <c r="X772" s="46">
        <v>150000</v>
      </c>
      <c r="Y772" s="47">
        <v>2000072</v>
      </c>
      <c r="Z772" s="47">
        <v>2000084</v>
      </c>
      <c r="AA772" s="47" t="s">
        <v>185</v>
      </c>
      <c r="AB772" s="46" t="s">
        <v>387</v>
      </c>
      <c r="AC772" s="52">
        <v>0</v>
      </c>
      <c r="AD772" s="48" t="s">
        <v>187</v>
      </c>
      <c r="AE772" s="25" t="s">
        <v>424</v>
      </c>
    </row>
    <row r="773" s="13" customFormat="1" ht="21.95" customHeight="1" spans="1:31">
      <c r="A773" s="45">
        <f t="shared" si="31"/>
        <v>306804</v>
      </c>
      <c r="B773" s="45" t="str">
        <f t="shared" si="29"/>
        <v>UnionBattleConfig_Mission_Des_306804</v>
      </c>
      <c r="C773" s="46" t="s">
        <v>188</v>
      </c>
      <c r="D773" s="46">
        <v>3</v>
      </c>
      <c r="E773" s="46">
        <f t="shared" si="32"/>
        <v>68</v>
      </c>
      <c r="F773" s="46">
        <v>4</v>
      </c>
      <c r="G773" s="46">
        <f t="shared" si="30"/>
        <v>306805</v>
      </c>
      <c r="H773" s="46">
        <v>30010204</v>
      </c>
      <c r="I773" s="48" t="s">
        <v>189</v>
      </c>
      <c r="J773" s="48" t="s">
        <v>189</v>
      </c>
      <c r="K773" s="49">
        <v>3002010411</v>
      </c>
      <c r="L773" s="50">
        <v>350935</v>
      </c>
      <c r="M773" s="46">
        <v>21002678</v>
      </c>
      <c r="N773" s="46">
        <v>10000</v>
      </c>
      <c r="O773" s="47" t="s">
        <v>415</v>
      </c>
      <c r="P773" s="47" t="s">
        <v>415</v>
      </c>
      <c r="Q773" s="47" t="s">
        <v>166</v>
      </c>
      <c r="R773" s="47" t="s">
        <v>249</v>
      </c>
      <c r="S773" s="47" t="s">
        <v>413</v>
      </c>
      <c r="T773" s="47" t="s">
        <v>285</v>
      </c>
      <c r="U773" s="46" t="s">
        <v>206</v>
      </c>
      <c r="V773" s="46" t="s">
        <v>170</v>
      </c>
      <c r="W773" s="46" t="s">
        <v>286</v>
      </c>
      <c r="X773" s="46">
        <v>300000</v>
      </c>
      <c r="Y773" s="47">
        <v>2000073</v>
      </c>
      <c r="Z773" s="47">
        <v>2000085</v>
      </c>
      <c r="AA773" s="47" t="s">
        <v>193</v>
      </c>
      <c r="AB773" s="46" t="s">
        <v>388</v>
      </c>
      <c r="AC773" s="52">
        <v>0</v>
      </c>
      <c r="AD773" s="48" t="s">
        <v>195</v>
      </c>
      <c r="AE773" s="25" t="s">
        <v>424</v>
      </c>
    </row>
    <row r="774" s="13" customFormat="1" ht="21.95" customHeight="1" spans="1:31">
      <c r="A774" s="45">
        <f t="shared" si="31"/>
        <v>306805</v>
      </c>
      <c r="B774" s="45" t="str">
        <f t="shared" si="29"/>
        <v>UnionBattleConfig_Mission_Des_306805</v>
      </c>
      <c r="C774" s="46" t="s">
        <v>196</v>
      </c>
      <c r="D774" s="46">
        <v>3</v>
      </c>
      <c r="E774" s="46">
        <f t="shared" si="32"/>
        <v>68</v>
      </c>
      <c r="F774" s="46">
        <v>5</v>
      </c>
      <c r="G774" s="46">
        <f t="shared" si="30"/>
        <v>306806</v>
      </c>
      <c r="H774" s="46">
        <v>30010205</v>
      </c>
      <c r="I774" s="48" t="s">
        <v>197</v>
      </c>
      <c r="J774" s="48" t="s">
        <v>197</v>
      </c>
      <c r="K774" s="49">
        <v>3002010511</v>
      </c>
      <c r="L774" s="50">
        <v>350935</v>
      </c>
      <c r="M774" s="46">
        <v>21002678</v>
      </c>
      <c r="N774" s="46">
        <v>24500</v>
      </c>
      <c r="O774" s="47" t="s">
        <v>415</v>
      </c>
      <c r="P774" s="47" t="s">
        <v>415</v>
      </c>
      <c r="Q774" s="47" t="s">
        <v>249</v>
      </c>
      <c r="R774" s="47" t="s">
        <v>166</v>
      </c>
      <c r="S774" s="47" t="s">
        <v>413</v>
      </c>
      <c r="T774" s="47" t="s">
        <v>288</v>
      </c>
      <c r="U774" s="46" t="s">
        <v>206</v>
      </c>
      <c r="V774" s="46" t="s">
        <v>170</v>
      </c>
      <c r="W774" s="46" t="s">
        <v>289</v>
      </c>
      <c r="X774" s="46">
        <v>300000</v>
      </c>
      <c r="Y774" s="47">
        <v>2000074</v>
      </c>
      <c r="Z774" s="47">
        <v>2000086</v>
      </c>
      <c r="AA774" s="47" t="s">
        <v>200</v>
      </c>
      <c r="AB774" s="46" t="s">
        <v>389</v>
      </c>
      <c r="AC774" s="52">
        <v>0</v>
      </c>
      <c r="AD774" s="48" t="s">
        <v>202</v>
      </c>
      <c r="AE774" s="25" t="s">
        <v>424</v>
      </c>
    </row>
    <row r="775" s="13" customFormat="1" ht="21.95" customHeight="1" spans="1:31">
      <c r="A775" s="45">
        <f t="shared" si="31"/>
        <v>306806</v>
      </c>
      <c r="B775" s="45" t="str">
        <f t="shared" si="29"/>
        <v>UnionBattleConfig_Mission_Des_306806</v>
      </c>
      <c r="C775" s="46" t="s">
        <v>425</v>
      </c>
      <c r="D775" s="46">
        <v>3</v>
      </c>
      <c r="E775" s="46">
        <f t="shared" si="32"/>
        <v>68</v>
      </c>
      <c r="F775" s="46">
        <v>6</v>
      </c>
      <c r="G775" s="46">
        <f t="shared" si="30"/>
        <v>306901</v>
      </c>
      <c r="H775" s="46">
        <v>30010207</v>
      </c>
      <c r="I775" s="48" t="s">
        <v>426</v>
      </c>
      <c r="J775" s="48" t="s">
        <v>426</v>
      </c>
      <c r="K775" s="49">
        <v>3002010613</v>
      </c>
      <c r="L775" s="50">
        <v>350935</v>
      </c>
      <c r="M775" s="46">
        <v>52506697</v>
      </c>
      <c r="N775" s="46">
        <v>10000</v>
      </c>
      <c r="O775" s="47" t="s">
        <v>415</v>
      </c>
      <c r="P775" s="47" t="s">
        <v>415</v>
      </c>
      <c r="Q775" s="47" t="s">
        <v>166</v>
      </c>
      <c r="R775" s="47" t="s">
        <v>249</v>
      </c>
      <c r="S775" s="47" t="s">
        <v>413</v>
      </c>
      <c r="T775" s="47" t="s">
        <v>422</v>
      </c>
      <c r="U775" s="46" t="s">
        <v>292</v>
      </c>
      <c r="V775" s="46" t="s">
        <v>170</v>
      </c>
      <c r="W775" s="46" t="s">
        <v>423</v>
      </c>
      <c r="X775" s="46">
        <v>750000</v>
      </c>
      <c r="Y775" s="47">
        <v>2000075</v>
      </c>
      <c r="Z775" s="47">
        <v>2000087</v>
      </c>
      <c r="AA775" s="47" t="s">
        <v>416</v>
      </c>
      <c r="AB775" s="46" t="s">
        <v>391</v>
      </c>
      <c r="AC775" s="52">
        <v>0</v>
      </c>
      <c r="AD775" s="48" t="s">
        <v>427</v>
      </c>
      <c r="AE775" s="25" t="s">
        <v>424</v>
      </c>
    </row>
    <row r="776" s="13" customFormat="1" ht="21.95" customHeight="1" spans="1:31">
      <c r="A776" s="45">
        <f t="shared" si="31"/>
        <v>306901</v>
      </c>
      <c r="B776" s="45" t="str">
        <f t="shared" ref="B776:B839" si="33">"UnionBattleConfig_Mission_Des_"&amp;A776</f>
        <v>UnionBattleConfig_Mission_Des_306901</v>
      </c>
      <c r="C776" s="46" t="s">
        <v>164</v>
      </c>
      <c r="D776" s="46">
        <v>3</v>
      </c>
      <c r="E776" s="46">
        <f t="shared" si="32"/>
        <v>69</v>
      </c>
      <c r="F776" s="46">
        <v>1</v>
      </c>
      <c r="G776" s="46">
        <f t="shared" si="30"/>
        <v>306902</v>
      </c>
      <c r="H776" s="46">
        <v>30010201</v>
      </c>
      <c r="I776" s="48" t="s">
        <v>165</v>
      </c>
      <c r="J776" s="48" t="s">
        <v>165</v>
      </c>
      <c r="K776" s="49">
        <v>3002010111</v>
      </c>
      <c r="L776" s="50">
        <v>350935</v>
      </c>
      <c r="M776" s="46">
        <v>10501341</v>
      </c>
      <c r="N776" s="46">
        <v>10000</v>
      </c>
      <c r="O776" s="47" t="s">
        <v>415</v>
      </c>
      <c r="P776" s="47" t="s">
        <v>415</v>
      </c>
      <c r="Q776" s="47" t="s">
        <v>166</v>
      </c>
      <c r="R776" s="47" t="s">
        <v>249</v>
      </c>
      <c r="S776" s="47" t="s">
        <v>413</v>
      </c>
      <c r="T776" s="47" t="s">
        <v>277</v>
      </c>
      <c r="U776" s="46" t="s">
        <v>206</v>
      </c>
      <c r="V776" s="46" t="s">
        <v>170</v>
      </c>
      <c r="W776" s="46" t="s">
        <v>278</v>
      </c>
      <c r="X776" s="46">
        <v>150000</v>
      </c>
      <c r="Y776" s="47">
        <v>2000070</v>
      </c>
      <c r="Z776" s="47">
        <v>2000082</v>
      </c>
      <c r="AA776" s="47" t="s">
        <v>172</v>
      </c>
      <c r="AB776" s="46" t="s">
        <v>385</v>
      </c>
      <c r="AC776" s="52">
        <v>0</v>
      </c>
      <c r="AD776" s="48" t="s">
        <v>174</v>
      </c>
      <c r="AE776" s="25" t="s">
        <v>424</v>
      </c>
    </row>
    <row r="777" s="13" customFormat="1" ht="21.95" customHeight="1" spans="1:31">
      <c r="A777" s="45">
        <f t="shared" si="31"/>
        <v>306902</v>
      </c>
      <c r="B777" s="45" t="str">
        <f t="shared" si="33"/>
        <v>UnionBattleConfig_Mission_Des_306902</v>
      </c>
      <c r="C777" s="46" t="s">
        <v>175</v>
      </c>
      <c r="D777" s="46">
        <v>3</v>
      </c>
      <c r="E777" s="46">
        <f t="shared" si="32"/>
        <v>69</v>
      </c>
      <c r="F777" s="46">
        <v>2</v>
      </c>
      <c r="G777" s="46">
        <f t="shared" si="30"/>
        <v>306903</v>
      </c>
      <c r="H777" s="46">
        <v>30010202</v>
      </c>
      <c r="I777" s="48" t="s">
        <v>176</v>
      </c>
      <c r="J777" s="48" t="s">
        <v>176</v>
      </c>
      <c r="K777" s="49">
        <v>3002010211</v>
      </c>
      <c r="L777" s="50">
        <v>350935</v>
      </c>
      <c r="M777" s="46">
        <v>10501341</v>
      </c>
      <c r="N777" s="46">
        <v>24500</v>
      </c>
      <c r="O777" s="47" t="s">
        <v>415</v>
      </c>
      <c r="P777" s="47" t="s">
        <v>415</v>
      </c>
      <c r="Q777" s="47" t="s">
        <v>249</v>
      </c>
      <c r="R777" s="47" t="s">
        <v>166</v>
      </c>
      <c r="S777" s="47" t="s">
        <v>413</v>
      </c>
      <c r="T777" s="47" t="s">
        <v>280</v>
      </c>
      <c r="U777" s="46" t="s">
        <v>206</v>
      </c>
      <c r="V777" s="46" t="s">
        <v>170</v>
      </c>
      <c r="W777" s="46" t="s">
        <v>281</v>
      </c>
      <c r="X777" s="46">
        <v>150000</v>
      </c>
      <c r="Y777" s="47">
        <v>2000071</v>
      </c>
      <c r="Z777" s="47">
        <v>2000083</v>
      </c>
      <c r="AA777" s="47" t="s">
        <v>179</v>
      </c>
      <c r="AB777" s="46" t="s">
        <v>386</v>
      </c>
      <c r="AC777" s="52">
        <v>0</v>
      </c>
      <c r="AD777" s="48" t="s">
        <v>181</v>
      </c>
      <c r="AE777" s="25" t="s">
        <v>424</v>
      </c>
    </row>
    <row r="778" s="13" customFormat="1" ht="21.95" customHeight="1" spans="1:31">
      <c r="A778" s="45">
        <f t="shared" si="31"/>
        <v>306903</v>
      </c>
      <c r="B778" s="45" t="str">
        <f t="shared" si="33"/>
        <v>UnionBattleConfig_Mission_Des_306903</v>
      </c>
      <c r="C778" s="46" t="s">
        <v>182</v>
      </c>
      <c r="D778" s="46">
        <v>3</v>
      </c>
      <c r="E778" s="46">
        <f t="shared" si="32"/>
        <v>69</v>
      </c>
      <c r="F778" s="46">
        <v>3</v>
      </c>
      <c r="G778" s="46">
        <f t="shared" si="30"/>
        <v>306904</v>
      </c>
      <c r="H778" s="46">
        <v>30010203</v>
      </c>
      <c r="I778" s="48" t="s">
        <v>183</v>
      </c>
      <c r="J778" s="48" t="s">
        <v>183</v>
      </c>
      <c r="K778" s="49">
        <v>3002010311</v>
      </c>
      <c r="L778" s="50">
        <v>350935</v>
      </c>
      <c r="M778" s="46">
        <v>10501341</v>
      </c>
      <c r="N778" s="46">
        <v>10501341</v>
      </c>
      <c r="O778" s="47" t="s">
        <v>415</v>
      </c>
      <c r="P778" s="47" t="s">
        <v>415</v>
      </c>
      <c r="Q778" s="47" t="s">
        <v>166</v>
      </c>
      <c r="R778" s="47" t="s">
        <v>249</v>
      </c>
      <c r="S778" s="47" t="s">
        <v>413</v>
      </c>
      <c r="T778" s="47" t="s">
        <v>283</v>
      </c>
      <c r="U778" s="46" t="s">
        <v>206</v>
      </c>
      <c r="V778" s="46" t="s">
        <v>170</v>
      </c>
      <c r="W778" s="46" t="s">
        <v>278</v>
      </c>
      <c r="X778" s="46">
        <v>150000</v>
      </c>
      <c r="Y778" s="47">
        <v>2000072</v>
      </c>
      <c r="Z778" s="47">
        <v>2000084</v>
      </c>
      <c r="AA778" s="47" t="s">
        <v>185</v>
      </c>
      <c r="AB778" s="46" t="s">
        <v>387</v>
      </c>
      <c r="AC778" s="52">
        <v>0</v>
      </c>
      <c r="AD778" s="48" t="s">
        <v>187</v>
      </c>
      <c r="AE778" s="25" t="s">
        <v>424</v>
      </c>
    </row>
    <row r="779" s="13" customFormat="1" ht="21.95" customHeight="1" spans="1:31">
      <c r="A779" s="45">
        <f t="shared" si="31"/>
        <v>306904</v>
      </c>
      <c r="B779" s="45" t="str">
        <f t="shared" si="33"/>
        <v>UnionBattleConfig_Mission_Des_306904</v>
      </c>
      <c r="C779" s="46" t="s">
        <v>188</v>
      </c>
      <c r="D779" s="46">
        <v>3</v>
      </c>
      <c r="E779" s="46">
        <f t="shared" si="32"/>
        <v>69</v>
      </c>
      <c r="F779" s="46">
        <v>4</v>
      </c>
      <c r="G779" s="46">
        <f t="shared" si="30"/>
        <v>306905</v>
      </c>
      <c r="H779" s="46">
        <v>30010204</v>
      </c>
      <c r="I779" s="48" t="s">
        <v>189</v>
      </c>
      <c r="J779" s="48" t="s">
        <v>189</v>
      </c>
      <c r="K779" s="49">
        <v>3002010411</v>
      </c>
      <c r="L779" s="50">
        <v>350935</v>
      </c>
      <c r="M779" s="46">
        <v>21002678</v>
      </c>
      <c r="N779" s="46">
        <v>10000</v>
      </c>
      <c r="O779" s="47" t="s">
        <v>415</v>
      </c>
      <c r="P779" s="47" t="s">
        <v>415</v>
      </c>
      <c r="Q779" s="47" t="s">
        <v>166</v>
      </c>
      <c r="R779" s="47" t="s">
        <v>249</v>
      </c>
      <c r="S779" s="47" t="s">
        <v>413</v>
      </c>
      <c r="T779" s="47" t="s">
        <v>285</v>
      </c>
      <c r="U779" s="46" t="s">
        <v>206</v>
      </c>
      <c r="V779" s="46" t="s">
        <v>170</v>
      </c>
      <c r="W779" s="46" t="s">
        <v>286</v>
      </c>
      <c r="X779" s="46">
        <v>300000</v>
      </c>
      <c r="Y779" s="47">
        <v>2000073</v>
      </c>
      <c r="Z779" s="47">
        <v>2000085</v>
      </c>
      <c r="AA779" s="47" t="s">
        <v>193</v>
      </c>
      <c r="AB779" s="46" t="s">
        <v>388</v>
      </c>
      <c r="AC779" s="52">
        <v>0</v>
      </c>
      <c r="AD779" s="48" t="s">
        <v>195</v>
      </c>
      <c r="AE779" s="25" t="s">
        <v>424</v>
      </c>
    </row>
    <row r="780" s="13" customFormat="1" ht="21.95" customHeight="1" spans="1:31">
      <c r="A780" s="45">
        <f t="shared" si="31"/>
        <v>306905</v>
      </c>
      <c r="B780" s="45" t="str">
        <f t="shared" si="33"/>
        <v>UnionBattleConfig_Mission_Des_306905</v>
      </c>
      <c r="C780" s="46" t="s">
        <v>196</v>
      </c>
      <c r="D780" s="46">
        <v>3</v>
      </c>
      <c r="E780" s="46">
        <f t="shared" si="32"/>
        <v>69</v>
      </c>
      <c r="F780" s="46">
        <v>5</v>
      </c>
      <c r="G780" s="46">
        <f t="shared" si="30"/>
        <v>306906</v>
      </c>
      <c r="H780" s="46">
        <v>30010205</v>
      </c>
      <c r="I780" s="48" t="s">
        <v>197</v>
      </c>
      <c r="J780" s="48" t="s">
        <v>197</v>
      </c>
      <c r="K780" s="49">
        <v>3002010511</v>
      </c>
      <c r="L780" s="50">
        <v>350935</v>
      </c>
      <c r="M780" s="46">
        <v>21002678</v>
      </c>
      <c r="N780" s="46">
        <v>24500</v>
      </c>
      <c r="O780" s="47" t="s">
        <v>415</v>
      </c>
      <c r="P780" s="47" t="s">
        <v>415</v>
      </c>
      <c r="Q780" s="47" t="s">
        <v>249</v>
      </c>
      <c r="R780" s="47" t="s">
        <v>166</v>
      </c>
      <c r="S780" s="47" t="s">
        <v>413</v>
      </c>
      <c r="T780" s="47" t="s">
        <v>288</v>
      </c>
      <c r="U780" s="46" t="s">
        <v>206</v>
      </c>
      <c r="V780" s="46" t="s">
        <v>170</v>
      </c>
      <c r="W780" s="46" t="s">
        <v>289</v>
      </c>
      <c r="X780" s="46">
        <v>300000</v>
      </c>
      <c r="Y780" s="47">
        <v>2000074</v>
      </c>
      <c r="Z780" s="47">
        <v>2000086</v>
      </c>
      <c r="AA780" s="47" t="s">
        <v>200</v>
      </c>
      <c r="AB780" s="46" t="s">
        <v>389</v>
      </c>
      <c r="AC780" s="52">
        <v>0</v>
      </c>
      <c r="AD780" s="48" t="s">
        <v>202</v>
      </c>
      <c r="AE780" s="25" t="s">
        <v>424</v>
      </c>
    </row>
    <row r="781" s="13" customFormat="1" ht="21.95" customHeight="1" spans="1:31">
      <c r="A781" s="45">
        <f t="shared" si="31"/>
        <v>306906</v>
      </c>
      <c r="B781" s="45" t="str">
        <f t="shared" si="33"/>
        <v>UnionBattleConfig_Mission_Des_306906</v>
      </c>
      <c r="C781" s="46" t="s">
        <v>425</v>
      </c>
      <c r="D781" s="46">
        <v>3</v>
      </c>
      <c r="E781" s="46">
        <f t="shared" si="32"/>
        <v>69</v>
      </c>
      <c r="F781" s="46">
        <v>6</v>
      </c>
      <c r="G781" s="46">
        <f t="shared" si="30"/>
        <v>307001</v>
      </c>
      <c r="H781" s="46">
        <v>30010207</v>
      </c>
      <c r="I781" s="48" t="s">
        <v>426</v>
      </c>
      <c r="J781" s="48" t="s">
        <v>426</v>
      </c>
      <c r="K781" s="49">
        <v>3002010613</v>
      </c>
      <c r="L781" s="50">
        <v>350935</v>
      </c>
      <c r="M781" s="46">
        <v>52506697</v>
      </c>
      <c r="N781" s="46">
        <v>10000</v>
      </c>
      <c r="O781" s="47" t="s">
        <v>415</v>
      </c>
      <c r="P781" s="47" t="s">
        <v>415</v>
      </c>
      <c r="Q781" s="47" t="s">
        <v>166</v>
      </c>
      <c r="R781" s="47" t="s">
        <v>249</v>
      </c>
      <c r="S781" s="47" t="s">
        <v>413</v>
      </c>
      <c r="T781" s="47" t="s">
        <v>422</v>
      </c>
      <c r="U781" s="46" t="s">
        <v>292</v>
      </c>
      <c r="V781" s="46" t="s">
        <v>170</v>
      </c>
      <c r="W781" s="46" t="s">
        <v>423</v>
      </c>
      <c r="X781" s="46">
        <v>750000</v>
      </c>
      <c r="Y781" s="47">
        <v>2000075</v>
      </c>
      <c r="Z781" s="47">
        <v>2000087</v>
      </c>
      <c r="AA781" s="47" t="s">
        <v>416</v>
      </c>
      <c r="AB781" s="46" t="s">
        <v>391</v>
      </c>
      <c r="AC781" s="52">
        <v>0</v>
      </c>
      <c r="AD781" s="48" t="s">
        <v>427</v>
      </c>
      <c r="AE781" s="25" t="s">
        <v>424</v>
      </c>
    </row>
    <row r="782" s="13" customFormat="1" ht="21.95" customHeight="1" spans="1:31">
      <c r="A782" s="45">
        <f t="shared" si="31"/>
        <v>307001</v>
      </c>
      <c r="B782" s="45" t="str">
        <f t="shared" si="33"/>
        <v>UnionBattleConfig_Mission_Des_307001</v>
      </c>
      <c r="C782" s="46" t="s">
        <v>164</v>
      </c>
      <c r="D782" s="46">
        <v>3</v>
      </c>
      <c r="E782" s="46">
        <f t="shared" si="32"/>
        <v>70</v>
      </c>
      <c r="F782" s="46">
        <v>1</v>
      </c>
      <c r="G782" s="46">
        <f t="shared" si="30"/>
        <v>307002</v>
      </c>
      <c r="H782" s="46">
        <v>30010201</v>
      </c>
      <c r="I782" s="48" t="s">
        <v>165</v>
      </c>
      <c r="J782" s="48" t="s">
        <v>165</v>
      </c>
      <c r="K782" s="49">
        <v>3002010111</v>
      </c>
      <c r="L782" s="50">
        <v>350935</v>
      </c>
      <c r="M782" s="46">
        <v>10501341</v>
      </c>
      <c r="N782" s="46">
        <v>10000</v>
      </c>
      <c r="O782" s="47" t="s">
        <v>415</v>
      </c>
      <c r="P782" s="47" t="s">
        <v>415</v>
      </c>
      <c r="Q782" s="47" t="s">
        <v>166</v>
      </c>
      <c r="R782" s="47" t="s">
        <v>249</v>
      </c>
      <c r="S782" s="47" t="s">
        <v>413</v>
      </c>
      <c r="T782" s="47" t="s">
        <v>277</v>
      </c>
      <c r="U782" s="46" t="s">
        <v>206</v>
      </c>
      <c r="V782" s="46" t="s">
        <v>170</v>
      </c>
      <c r="W782" s="46" t="s">
        <v>278</v>
      </c>
      <c r="X782" s="46">
        <v>150000</v>
      </c>
      <c r="Y782" s="47">
        <v>2000070</v>
      </c>
      <c r="Z782" s="47">
        <v>2000082</v>
      </c>
      <c r="AA782" s="47" t="s">
        <v>172</v>
      </c>
      <c r="AB782" s="46" t="s">
        <v>385</v>
      </c>
      <c r="AC782" s="52">
        <v>0</v>
      </c>
      <c r="AD782" s="48" t="s">
        <v>174</v>
      </c>
      <c r="AE782" s="25" t="s">
        <v>424</v>
      </c>
    </row>
    <row r="783" s="13" customFormat="1" ht="21.95" customHeight="1" spans="1:31">
      <c r="A783" s="45">
        <f t="shared" si="31"/>
        <v>307002</v>
      </c>
      <c r="B783" s="45" t="str">
        <f t="shared" si="33"/>
        <v>UnionBattleConfig_Mission_Des_307002</v>
      </c>
      <c r="C783" s="46" t="s">
        <v>175</v>
      </c>
      <c r="D783" s="46">
        <v>3</v>
      </c>
      <c r="E783" s="46">
        <f t="shared" si="32"/>
        <v>70</v>
      </c>
      <c r="F783" s="46">
        <v>2</v>
      </c>
      <c r="G783" s="46">
        <f t="shared" si="30"/>
        <v>307003</v>
      </c>
      <c r="H783" s="46">
        <v>30010202</v>
      </c>
      <c r="I783" s="48" t="s">
        <v>176</v>
      </c>
      <c r="J783" s="48" t="s">
        <v>176</v>
      </c>
      <c r="K783" s="49">
        <v>3002010211</v>
      </c>
      <c r="L783" s="50">
        <v>350935</v>
      </c>
      <c r="M783" s="46">
        <v>10501341</v>
      </c>
      <c r="N783" s="46">
        <v>24500</v>
      </c>
      <c r="O783" s="47" t="s">
        <v>415</v>
      </c>
      <c r="P783" s="47" t="s">
        <v>415</v>
      </c>
      <c r="Q783" s="47" t="s">
        <v>249</v>
      </c>
      <c r="R783" s="47" t="s">
        <v>166</v>
      </c>
      <c r="S783" s="47" t="s">
        <v>413</v>
      </c>
      <c r="T783" s="47" t="s">
        <v>280</v>
      </c>
      <c r="U783" s="46" t="s">
        <v>206</v>
      </c>
      <c r="V783" s="46" t="s">
        <v>170</v>
      </c>
      <c r="W783" s="46" t="s">
        <v>281</v>
      </c>
      <c r="X783" s="46">
        <v>150000</v>
      </c>
      <c r="Y783" s="47">
        <v>2000071</v>
      </c>
      <c r="Z783" s="47">
        <v>2000083</v>
      </c>
      <c r="AA783" s="47" t="s">
        <v>179</v>
      </c>
      <c r="AB783" s="46" t="s">
        <v>386</v>
      </c>
      <c r="AC783" s="52">
        <v>0</v>
      </c>
      <c r="AD783" s="48" t="s">
        <v>181</v>
      </c>
      <c r="AE783" s="25" t="s">
        <v>424</v>
      </c>
    </row>
    <row r="784" s="13" customFormat="1" ht="21.95" customHeight="1" spans="1:31">
      <c r="A784" s="45">
        <f t="shared" si="31"/>
        <v>307003</v>
      </c>
      <c r="B784" s="45" t="str">
        <f t="shared" si="33"/>
        <v>UnionBattleConfig_Mission_Des_307003</v>
      </c>
      <c r="C784" s="46" t="s">
        <v>182</v>
      </c>
      <c r="D784" s="46">
        <v>3</v>
      </c>
      <c r="E784" s="46">
        <f t="shared" si="32"/>
        <v>70</v>
      </c>
      <c r="F784" s="46">
        <v>3</v>
      </c>
      <c r="G784" s="46">
        <f t="shared" si="30"/>
        <v>307004</v>
      </c>
      <c r="H784" s="46">
        <v>30010203</v>
      </c>
      <c r="I784" s="48" t="s">
        <v>183</v>
      </c>
      <c r="J784" s="48" t="s">
        <v>183</v>
      </c>
      <c r="K784" s="49">
        <v>3002010311</v>
      </c>
      <c r="L784" s="50">
        <v>350935</v>
      </c>
      <c r="M784" s="46">
        <v>10501341</v>
      </c>
      <c r="N784" s="46">
        <v>10501341</v>
      </c>
      <c r="O784" s="47" t="s">
        <v>415</v>
      </c>
      <c r="P784" s="47" t="s">
        <v>415</v>
      </c>
      <c r="Q784" s="47" t="s">
        <v>166</v>
      </c>
      <c r="R784" s="47" t="s">
        <v>249</v>
      </c>
      <c r="S784" s="47" t="s">
        <v>413</v>
      </c>
      <c r="T784" s="47" t="s">
        <v>283</v>
      </c>
      <c r="U784" s="46" t="s">
        <v>206</v>
      </c>
      <c r="V784" s="46" t="s">
        <v>170</v>
      </c>
      <c r="W784" s="46" t="s">
        <v>278</v>
      </c>
      <c r="X784" s="46">
        <v>150000</v>
      </c>
      <c r="Y784" s="47">
        <v>2000072</v>
      </c>
      <c r="Z784" s="47">
        <v>2000084</v>
      </c>
      <c r="AA784" s="47" t="s">
        <v>185</v>
      </c>
      <c r="AB784" s="46" t="s">
        <v>387</v>
      </c>
      <c r="AC784" s="52">
        <v>0</v>
      </c>
      <c r="AD784" s="48" t="s">
        <v>187</v>
      </c>
      <c r="AE784" s="25" t="s">
        <v>424</v>
      </c>
    </row>
    <row r="785" s="13" customFormat="1" ht="21.95" customHeight="1" spans="1:31">
      <c r="A785" s="45">
        <f t="shared" si="31"/>
        <v>307004</v>
      </c>
      <c r="B785" s="45" t="str">
        <f t="shared" si="33"/>
        <v>UnionBattleConfig_Mission_Des_307004</v>
      </c>
      <c r="C785" s="46" t="s">
        <v>188</v>
      </c>
      <c r="D785" s="46">
        <v>3</v>
      </c>
      <c r="E785" s="46">
        <f t="shared" si="32"/>
        <v>70</v>
      </c>
      <c r="F785" s="46">
        <v>4</v>
      </c>
      <c r="G785" s="46">
        <f t="shared" si="30"/>
        <v>307005</v>
      </c>
      <c r="H785" s="46">
        <v>30010204</v>
      </c>
      <c r="I785" s="48" t="s">
        <v>189</v>
      </c>
      <c r="J785" s="48" t="s">
        <v>189</v>
      </c>
      <c r="K785" s="49">
        <v>3002010411</v>
      </c>
      <c r="L785" s="50">
        <v>350935</v>
      </c>
      <c r="M785" s="46">
        <v>21002678</v>
      </c>
      <c r="N785" s="46">
        <v>10000</v>
      </c>
      <c r="O785" s="47" t="s">
        <v>415</v>
      </c>
      <c r="P785" s="47" t="s">
        <v>415</v>
      </c>
      <c r="Q785" s="47" t="s">
        <v>166</v>
      </c>
      <c r="R785" s="47" t="s">
        <v>249</v>
      </c>
      <c r="S785" s="47" t="s">
        <v>413</v>
      </c>
      <c r="T785" s="47" t="s">
        <v>285</v>
      </c>
      <c r="U785" s="46" t="s">
        <v>206</v>
      </c>
      <c r="V785" s="46" t="s">
        <v>170</v>
      </c>
      <c r="W785" s="46" t="s">
        <v>286</v>
      </c>
      <c r="X785" s="46">
        <v>300000</v>
      </c>
      <c r="Y785" s="47">
        <v>2000073</v>
      </c>
      <c r="Z785" s="47">
        <v>2000085</v>
      </c>
      <c r="AA785" s="47" t="s">
        <v>193</v>
      </c>
      <c r="AB785" s="46" t="s">
        <v>388</v>
      </c>
      <c r="AC785" s="52">
        <v>0</v>
      </c>
      <c r="AD785" s="48" t="s">
        <v>195</v>
      </c>
      <c r="AE785" s="25" t="s">
        <v>424</v>
      </c>
    </row>
    <row r="786" s="13" customFormat="1" ht="21.95" customHeight="1" spans="1:31">
      <c r="A786" s="45">
        <f t="shared" si="31"/>
        <v>307005</v>
      </c>
      <c r="B786" s="45" t="str">
        <f t="shared" si="33"/>
        <v>UnionBattleConfig_Mission_Des_307005</v>
      </c>
      <c r="C786" s="46" t="s">
        <v>196</v>
      </c>
      <c r="D786" s="46">
        <v>3</v>
      </c>
      <c r="E786" s="46">
        <f t="shared" si="32"/>
        <v>70</v>
      </c>
      <c r="F786" s="46">
        <v>5</v>
      </c>
      <c r="G786" s="46">
        <f t="shared" si="30"/>
        <v>307006</v>
      </c>
      <c r="H786" s="46">
        <v>30010205</v>
      </c>
      <c r="I786" s="48" t="s">
        <v>197</v>
      </c>
      <c r="J786" s="48" t="s">
        <v>197</v>
      </c>
      <c r="K786" s="49">
        <v>3002010511</v>
      </c>
      <c r="L786" s="50">
        <v>350935</v>
      </c>
      <c r="M786" s="46">
        <v>21002678</v>
      </c>
      <c r="N786" s="46">
        <v>24500</v>
      </c>
      <c r="O786" s="47" t="s">
        <v>415</v>
      </c>
      <c r="P786" s="47" t="s">
        <v>415</v>
      </c>
      <c r="Q786" s="47" t="s">
        <v>249</v>
      </c>
      <c r="R786" s="47" t="s">
        <v>166</v>
      </c>
      <c r="S786" s="47" t="s">
        <v>413</v>
      </c>
      <c r="T786" s="47" t="s">
        <v>288</v>
      </c>
      <c r="U786" s="46" t="s">
        <v>206</v>
      </c>
      <c r="V786" s="46" t="s">
        <v>170</v>
      </c>
      <c r="W786" s="46" t="s">
        <v>289</v>
      </c>
      <c r="X786" s="46">
        <v>300000</v>
      </c>
      <c r="Y786" s="47">
        <v>2000074</v>
      </c>
      <c r="Z786" s="47">
        <v>2000086</v>
      </c>
      <c r="AA786" s="47" t="s">
        <v>200</v>
      </c>
      <c r="AB786" s="46" t="s">
        <v>389</v>
      </c>
      <c r="AC786" s="52">
        <v>0</v>
      </c>
      <c r="AD786" s="48" t="s">
        <v>202</v>
      </c>
      <c r="AE786" s="25" t="s">
        <v>424</v>
      </c>
    </row>
    <row r="787" s="13" customFormat="1" ht="21.95" customHeight="1" spans="1:31">
      <c r="A787" s="45">
        <f t="shared" si="31"/>
        <v>307006</v>
      </c>
      <c r="B787" s="45" t="str">
        <f t="shared" si="33"/>
        <v>UnionBattleConfig_Mission_Des_307006</v>
      </c>
      <c r="C787" s="46" t="s">
        <v>425</v>
      </c>
      <c r="D787" s="46">
        <v>3</v>
      </c>
      <c r="E787" s="46">
        <f t="shared" si="32"/>
        <v>70</v>
      </c>
      <c r="F787" s="46">
        <v>6</v>
      </c>
      <c r="G787" s="46">
        <v>0</v>
      </c>
      <c r="H787" s="46">
        <v>30010207</v>
      </c>
      <c r="I787" s="48" t="s">
        <v>426</v>
      </c>
      <c r="J787" s="48" t="s">
        <v>426</v>
      </c>
      <c r="K787" s="49">
        <v>3002010613</v>
      </c>
      <c r="L787" s="50">
        <v>350935</v>
      </c>
      <c r="M787" s="46">
        <v>52506697</v>
      </c>
      <c r="N787" s="46">
        <v>10000</v>
      </c>
      <c r="O787" s="47" t="s">
        <v>415</v>
      </c>
      <c r="P787" s="47" t="s">
        <v>415</v>
      </c>
      <c r="Q787" s="47" t="s">
        <v>166</v>
      </c>
      <c r="R787" s="47" t="s">
        <v>249</v>
      </c>
      <c r="S787" s="47" t="s">
        <v>413</v>
      </c>
      <c r="T787" s="47" t="s">
        <v>422</v>
      </c>
      <c r="U787" s="46" t="s">
        <v>292</v>
      </c>
      <c r="V787" s="46" t="s">
        <v>170</v>
      </c>
      <c r="W787" s="46" t="s">
        <v>423</v>
      </c>
      <c r="X787" s="46">
        <v>750000</v>
      </c>
      <c r="Y787" s="47">
        <v>2000075</v>
      </c>
      <c r="Z787" s="47">
        <v>2000087</v>
      </c>
      <c r="AA787" s="47" t="s">
        <v>416</v>
      </c>
      <c r="AB787" s="46" t="s">
        <v>391</v>
      </c>
      <c r="AC787" s="52">
        <v>0</v>
      </c>
      <c r="AD787" s="48" t="s">
        <v>427</v>
      </c>
      <c r="AE787" s="25" t="s">
        <v>424</v>
      </c>
    </row>
    <row r="788" s="14" customFormat="1" ht="21.95" customHeight="1" spans="1:31">
      <c r="A788" s="53">
        <f t="shared" si="31"/>
        <v>400101</v>
      </c>
      <c r="B788" s="53" t="str">
        <f t="shared" si="33"/>
        <v>UnionBattleConfig_Mission_Des_400101</v>
      </c>
      <c r="C788" s="54" t="s">
        <v>164</v>
      </c>
      <c r="D788" s="54">
        <v>4</v>
      </c>
      <c r="E788" s="54">
        <v>1</v>
      </c>
      <c r="F788" s="54">
        <v>1</v>
      </c>
      <c r="G788" s="54">
        <v>400102</v>
      </c>
      <c r="H788" s="55">
        <v>30010101</v>
      </c>
      <c r="I788" s="56" t="s">
        <v>165</v>
      </c>
      <c r="J788" s="56" t="s">
        <v>165</v>
      </c>
      <c r="K788" s="57">
        <v>3002010111</v>
      </c>
      <c r="L788" s="58">
        <v>350935</v>
      </c>
      <c r="M788" s="54">
        <v>10000</v>
      </c>
      <c r="N788" s="54">
        <v>10000</v>
      </c>
      <c r="O788" s="55" t="s">
        <v>166</v>
      </c>
      <c r="P788" s="55" t="s">
        <v>166</v>
      </c>
      <c r="Q788" s="55" t="s">
        <v>166</v>
      </c>
      <c r="R788" s="55" t="s">
        <v>167</v>
      </c>
      <c r="S788" s="55" t="s">
        <v>166</v>
      </c>
      <c r="T788" s="55" t="s">
        <v>168</v>
      </c>
      <c r="U788" s="54" t="s">
        <v>169</v>
      </c>
      <c r="V788" s="54" t="s">
        <v>170</v>
      </c>
      <c r="W788" s="54" t="s">
        <v>171</v>
      </c>
      <c r="X788" s="54">
        <v>130</v>
      </c>
      <c r="Y788" s="55">
        <v>2000008</v>
      </c>
      <c r="Z788" s="55">
        <v>2000036</v>
      </c>
      <c r="AA788" s="55" t="s">
        <v>172</v>
      </c>
      <c r="AB788" s="59" t="s">
        <v>173</v>
      </c>
      <c r="AC788" s="60">
        <v>0</v>
      </c>
      <c r="AD788" s="56" t="s">
        <v>174</v>
      </c>
      <c r="AE788" s="55">
        <v>0</v>
      </c>
    </row>
    <row r="789" s="14" customFormat="1" ht="21.95" customHeight="1" spans="1:31">
      <c r="A789" s="53">
        <f t="shared" si="31"/>
        <v>400102</v>
      </c>
      <c r="B789" s="53" t="str">
        <f t="shared" si="33"/>
        <v>UnionBattleConfig_Mission_Des_400102</v>
      </c>
      <c r="C789" s="54" t="s">
        <v>175</v>
      </c>
      <c r="D789" s="54">
        <v>4</v>
      </c>
      <c r="E789" s="54">
        <v>1</v>
      </c>
      <c r="F789" s="54">
        <v>2</v>
      </c>
      <c r="G789" s="54">
        <v>400103</v>
      </c>
      <c r="H789" s="55">
        <v>30010102</v>
      </c>
      <c r="I789" s="56" t="s">
        <v>176</v>
      </c>
      <c r="J789" s="56" t="s">
        <v>176</v>
      </c>
      <c r="K789" s="57">
        <v>3002010211</v>
      </c>
      <c r="L789" s="58">
        <v>350935</v>
      </c>
      <c r="M789" s="54">
        <v>10000</v>
      </c>
      <c r="N789" s="54">
        <v>10000</v>
      </c>
      <c r="O789" s="55" t="s">
        <v>166</v>
      </c>
      <c r="P789" s="55" t="s">
        <v>166</v>
      </c>
      <c r="Q789" s="55" t="s">
        <v>167</v>
      </c>
      <c r="R789" s="55" t="s">
        <v>166</v>
      </c>
      <c r="S789" s="55" t="s">
        <v>166</v>
      </c>
      <c r="T789" s="55" t="s">
        <v>177</v>
      </c>
      <c r="U789" s="54" t="s">
        <v>169</v>
      </c>
      <c r="V789" s="54" t="s">
        <v>170</v>
      </c>
      <c r="W789" s="54" t="s">
        <v>178</v>
      </c>
      <c r="X789" s="54">
        <v>130</v>
      </c>
      <c r="Y789" s="55">
        <v>2000009</v>
      </c>
      <c r="Z789" s="55">
        <v>2000037</v>
      </c>
      <c r="AA789" s="55" t="s">
        <v>179</v>
      </c>
      <c r="AB789" s="54" t="s">
        <v>180</v>
      </c>
      <c r="AC789" s="60">
        <v>0</v>
      </c>
      <c r="AD789" s="56" t="s">
        <v>181</v>
      </c>
      <c r="AE789" s="55">
        <v>0</v>
      </c>
    </row>
    <row r="790" s="14" customFormat="1" ht="21.95" customHeight="1" spans="1:31">
      <c r="A790" s="53">
        <f t="shared" si="31"/>
        <v>400103</v>
      </c>
      <c r="B790" s="53" t="str">
        <f t="shared" si="33"/>
        <v>UnionBattleConfig_Mission_Des_400103</v>
      </c>
      <c r="C790" s="54" t="s">
        <v>182</v>
      </c>
      <c r="D790" s="54">
        <v>4</v>
      </c>
      <c r="E790" s="54">
        <v>1</v>
      </c>
      <c r="F790" s="54">
        <v>3</v>
      </c>
      <c r="G790" s="54">
        <v>400104</v>
      </c>
      <c r="H790" s="55">
        <v>30010103</v>
      </c>
      <c r="I790" s="56" t="s">
        <v>183</v>
      </c>
      <c r="J790" s="56" t="s">
        <v>183</v>
      </c>
      <c r="K790" s="57">
        <v>3002010311</v>
      </c>
      <c r="L790" s="58">
        <v>350935</v>
      </c>
      <c r="M790" s="54">
        <v>13750</v>
      </c>
      <c r="N790" s="54">
        <v>13750</v>
      </c>
      <c r="O790" s="55" t="s">
        <v>166</v>
      </c>
      <c r="P790" s="55" t="s">
        <v>166</v>
      </c>
      <c r="Q790" s="55" t="s">
        <v>166</v>
      </c>
      <c r="R790" s="55" t="s">
        <v>167</v>
      </c>
      <c r="S790" s="55" t="s">
        <v>166</v>
      </c>
      <c r="T790" s="55" t="s">
        <v>184</v>
      </c>
      <c r="U790" s="54" t="s">
        <v>169</v>
      </c>
      <c r="V790" s="54" t="s">
        <v>170</v>
      </c>
      <c r="W790" s="54" t="s">
        <v>171</v>
      </c>
      <c r="X790" s="54">
        <v>190</v>
      </c>
      <c r="Y790" s="55">
        <v>2000010</v>
      </c>
      <c r="Z790" s="55">
        <v>2000038</v>
      </c>
      <c r="AA790" s="55" t="s">
        <v>185</v>
      </c>
      <c r="AB790" s="54" t="s">
        <v>186</v>
      </c>
      <c r="AC790" s="60">
        <v>0</v>
      </c>
      <c r="AD790" s="56" t="s">
        <v>187</v>
      </c>
      <c r="AE790" s="55">
        <v>0</v>
      </c>
    </row>
    <row r="791" s="14" customFormat="1" ht="21.95" customHeight="1" spans="1:31">
      <c r="A791" s="53">
        <f t="shared" si="31"/>
        <v>400104</v>
      </c>
      <c r="B791" s="53" t="str">
        <f t="shared" si="33"/>
        <v>UnionBattleConfig_Mission_Des_400104</v>
      </c>
      <c r="C791" s="54" t="s">
        <v>188</v>
      </c>
      <c r="D791" s="54">
        <v>4</v>
      </c>
      <c r="E791" s="54">
        <v>1</v>
      </c>
      <c r="F791" s="54">
        <v>4</v>
      </c>
      <c r="G791" s="54">
        <v>400105</v>
      </c>
      <c r="H791" s="55">
        <v>30010104</v>
      </c>
      <c r="I791" s="56" t="s">
        <v>189</v>
      </c>
      <c r="J791" s="56" t="s">
        <v>189</v>
      </c>
      <c r="K791" s="57">
        <v>3002010411</v>
      </c>
      <c r="L791" s="58">
        <v>350935</v>
      </c>
      <c r="M791" s="54">
        <v>13750</v>
      </c>
      <c r="N791" s="54">
        <v>10000</v>
      </c>
      <c r="O791" s="55" t="s">
        <v>166</v>
      </c>
      <c r="P791" s="55" t="s">
        <v>166</v>
      </c>
      <c r="Q791" s="55" t="s">
        <v>166</v>
      </c>
      <c r="R791" s="55" t="s">
        <v>167</v>
      </c>
      <c r="S791" s="55" t="s">
        <v>190</v>
      </c>
      <c r="T791" s="55" t="s">
        <v>191</v>
      </c>
      <c r="U791" s="54" t="s">
        <v>169</v>
      </c>
      <c r="V791" s="54" t="s">
        <v>170</v>
      </c>
      <c r="W791" s="54" t="s">
        <v>192</v>
      </c>
      <c r="X791" s="54">
        <v>190</v>
      </c>
      <c r="Y791" s="55">
        <v>2000011</v>
      </c>
      <c r="Z791" s="55">
        <v>2000039</v>
      </c>
      <c r="AA791" s="55" t="s">
        <v>193</v>
      </c>
      <c r="AB791" s="54" t="s">
        <v>194</v>
      </c>
      <c r="AC791" s="60">
        <v>0</v>
      </c>
      <c r="AD791" s="56" t="s">
        <v>195</v>
      </c>
      <c r="AE791" s="55">
        <v>0</v>
      </c>
    </row>
    <row r="792" s="14" customFormat="1" ht="21.95" customHeight="1" spans="1:31">
      <c r="A792" s="53">
        <f t="shared" si="31"/>
        <v>400105</v>
      </c>
      <c r="B792" s="53" t="str">
        <f t="shared" si="33"/>
        <v>UnionBattleConfig_Mission_Des_400105</v>
      </c>
      <c r="C792" s="54" t="s">
        <v>196</v>
      </c>
      <c r="D792" s="54">
        <v>4</v>
      </c>
      <c r="E792" s="54">
        <v>1</v>
      </c>
      <c r="F792" s="54">
        <v>5</v>
      </c>
      <c r="G792" s="54">
        <v>400106</v>
      </c>
      <c r="H792" s="55">
        <v>30010105</v>
      </c>
      <c r="I792" s="56" t="s">
        <v>197</v>
      </c>
      <c r="J792" s="56" t="s">
        <v>197</v>
      </c>
      <c r="K792" s="57">
        <v>3002010511</v>
      </c>
      <c r="L792" s="58">
        <v>350935</v>
      </c>
      <c r="M792" s="54">
        <v>17501</v>
      </c>
      <c r="N792" s="54">
        <v>10000</v>
      </c>
      <c r="O792" s="55" t="s">
        <v>166</v>
      </c>
      <c r="P792" s="55" t="s">
        <v>166</v>
      </c>
      <c r="Q792" s="55" t="s">
        <v>167</v>
      </c>
      <c r="R792" s="55" t="s">
        <v>166</v>
      </c>
      <c r="S792" s="55" t="s">
        <v>190</v>
      </c>
      <c r="T792" s="55" t="s">
        <v>198</v>
      </c>
      <c r="U792" s="54" t="s">
        <v>169</v>
      </c>
      <c r="V792" s="54" t="s">
        <v>170</v>
      </c>
      <c r="W792" s="54" t="s">
        <v>199</v>
      </c>
      <c r="X792" s="54">
        <v>250</v>
      </c>
      <c r="Y792" s="55">
        <v>2000012</v>
      </c>
      <c r="Z792" s="55">
        <v>2000040</v>
      </c>
      <c r="AA792" s="55" t="s">
        <v>200</v>
      </c>
      <c r="AB792" s="54" t="s">
        <v>201</v>
      </c>
      <c r="AC792" s="60">
        <v>0</v>
      </c>
      <c r="AD792" s="56" t="s">
        <v>202</v>
      </c>
      <c r="AE792" s="55">
        <v>0</v>
      </c>
    </row>
    <row r="793" s="14" customFormat="1" ht="21.95" customHeight="1" spans="1:31">
      <c r="A793" s="53">
        <f t="shared" si="31"/>
        <v>400106</v>
      </c>
      <c r="B793" s="53" t="str">
        <f t="shared" si="33"/>
        <v>UnionBattleConfig_Mission_Des_400106</v>
      </c>
      <c r="C793" s="54" t="s">
        <v>425</v>
      </c>
      <c r="D793" s="54">
        <v>4</v>
      </c>
      <c r="E793" s="54">
        <v>1</v>
      </c>
      <c r="F793" s="54">
        <v>6</v>
      </c>
      <c r="G793" s="54">
        <v>400201</v>
      </c>
      <c r="H793" s="55">
        <v>30010107</v>
      </c>
      <c r="I793" s="56" t="s">
        <v>426</v>
      </c>
      <c r="J793" s="56" t="s">
        <v>426</v>
      </c>
      <c r="K793" s="57">
        <v>3002010613</v>
      </c>
      <c r="L793" s="58">
        <v>350935</v>
      </c>
      <c r="M793" s="54">
        <v>35005</v>
      </c>
      <c r="N793" s="54">
        <v>10000</v>
      </c>
      <c r="O793" s="55" t="s">
        <v>166</v>
      </c>
      <c r="P793" s="55" t="s">
        <v>166</v>
      </c>
      <c r="Q793" s="55" t="s">
        <v>166</v>
      </c>
      <c r="R793" s="55" t="s">
        <v>167</v>
      </c>
      <c r="S793" s="55" t="s">
        <v>190</v>
      </c>
      <c r="T793" s="55" t="s">
        <v>419</v>
      </c>
      <c r="U793" s="54" t="s">
        <v>206</v>
      </c>
      <c r="V793" s="54" t="s">
        <v>170</v>
      </c>
      <c r="W793" s="54" t="s">
        <v>420</v>
      </c>
      <c r="X793" s="54">
        <v>500</v>
      </c>
      <c r="Y793" s="55">
        <v>2000013</v>
      </c>
      <c r="Z793" s="55">
        <v>2000041</v>
      </c>
      <c r="AA793" s="55" t="s">
        <v>208</v>
      </c>
      <c r="AB793" s="54" t="s">
        <v>209</v>
      </c>
      <c r="AC793" s="60">
        <v>0</v>
      </c>
      <c r="AD793" s="56" t="s">
        <v>427</v>
      </c>
      <c r="AE793" s="55">
        <v>0</v>
      </c>
    </row>
    <row r="794" s="14" customFormat="1" ht="21.95" customHeight="1" spans="1:31">
      <c r="A794" s="53">
        <f t="shared" si="31"/>
        <v>400201</v>
      </c>
      <c r="B794" s="53" t="str">
        <f t="shared" si="33"/>
        <v>UnionBattleConfig_Mission_Des_400201</v>
      </c>
      <c r="C794" s="54" t="s">
        <v>164</v>
      </c>
      <c r="D794" s="54">
        <v>4</v>
      </c>
      <c r="E794" s="54">
        <v>2</v>
      </c>
      <c r="F794" s="54">
        <v>1</v>
      </c>
      <c r="G794" s="54">
        <v>400202</v>
      </c>
      <c r="H794" s="55">
        <v>30010101</v>
      </c>
      <c r="I794" s="56" t="s">
        <v>165</v>
      </c>
      <c r="J794" s="56" t="s">
        <v>165</v>
      </c>
      <c r="K794" s="57">
        <v>3002010111</v>
      </c>
      <c r="L794" s="58">
        <v>350935</v>
      </c>
      <c r="M794" s="54">
        <v>10000</v>
      </c>
      <c r="N794" s="54">
        <v>10000</v>
      </c>
      <c r="O794" s="55" t="s">
        <v>211</v>
      </c>
      <c r="P794" s="55" t="s">
        <v>211</v>
      </c>
      <c r="Q794" s="55" t="s">
        <v>166</v>
      </c>
      <c r="R794" s="55" t="s">
        <v>167</v>
      </c>
      <c r="S794" s="55" t="s">
        <v>212</v>
      </c>
      <c r="T794" s="55" t="s">
        <v>168</v>
      </c>
      <c r="U794" s="54" t="s">
        <v>169</v>
      </c>
      <c r="V794" s="54" t="s">
        <v>170</v>
      </c>
      <c r="W794" s="54" t="s">
        <v>171</v>
      </c>
      <c r="X794" s="54">
        <v>130</v>
      </c>
      <c r="Y794" s="55">
        <v>2000008</v>
      </c>
      <c r="Z794" s="55">
        <v>2000036</v>
      </c>
      <c r="AA794" s="55" t="s">
        <v>172</v>
      </c>
      <c r="AB794" s="54" t="s">
        <v>213</v>
      </c>
      <c r="AC794" s="60">
        <v>0</v>
      </c>
      <c r="AD794" s="56" t="s">
        <v>174</v>
      </c>
      <c r="AE794" s="55">
        <v>0</v>
      </c>
    </row>
    <row r="795" s="14" customFormat="1" ht="21.95" customHeight="1" spans="1:31">
      <c r="A795" s="53">
        <f t="shared" si="31"/>
        <v>400202</v>
      </c>
      <c r="B795" s="53" t="str">
        <f t="shared" si="33"/>
        <v>UnionBattleConfig_Mission_Des_400202</v>
      </c>
      <c r="C795" s="54" t="s">
        <v>175</v>
      </c>
      <c r="D795" s="54">
        <v>4</v>
      </c>
      <c r="E795" s="54">
        <v>2</v>
      </c>
      <c r="F795" s="54">
        <v>2</v>
      </c>
      <c r="G795" s="54">
        <v>400203</v>
      </c>
      <c r="H795" s="55">
        <v>30010102</v>
      </c>
      <c r="I795" s="56" t="s">
        <v>176</v>
      </c>
      <c r="J795" s="56" t="s">
        <v>176</v>
      </c>
      <c r="K795" s="57">
        <v>3002010211</v>
      </c>
      <c r="L795" s="58">
        <v>350935</v>
      </c>
      <c r="M795" s="54">
        <v>13750</v>
      </c>
      <c r="N795" s="54">
        <v>10500</v>
      </c>
      <c r="O795" s="55" t="s">
        <v>211</v>
      </c>
      <c r="P795" s="55" t="s">
        <v>211</v>
      </c>
      <c r="Q795" s="55" t="s">
        <v>167</v>
      </c>
      <c r="R795" s="55" t="s">
        <v>166</v>
      </c>
      <c r="S795" s="55" t="s">
        <v>212</v>
      </c>
      <c r="T795" s="55" t="s">
        <v>177</v>
      </c>
      <c r="U795" s="54" t="s">
        <v>169</v>
      </c>
      <c r="V795" s="54" t="s">
        <v>170</v>
      </c>
      <c r="W795" s="54" t="s">
        <v>178</v>
      </c>
      <c r="X795" s="54">
        <v>190</v>
      </c>
      <c r="Y795" s="55">
        <v>2000009</v>
      </c>
      <c r="Z795" s="55">
        <v>2000037</v>
      </c>
      <c r="AA795" s="55" t="s">
        <v>179</v>
      </c>
      <c r="AB795" s="54" t="s">
        <v>214</v>
      </c>
      <c r="AC795" s="60">
        <v>0</v>
      </c>
      <c r="AD795" s="56" t="s">
        <v>181</v>
      </c>
      <c r="AE795" s="55">
        <v>0</v>
      </c>
    </row>
    <row r="796" s="14" customFormat="1" ht="21.95" customHeight="1" spans="1:31">
      <c r="A796" s="53">
        <f t="shared" si="31"/>
        <v>400203</v>
      </c>
      <c r="B796" s="53" t="str">
        <f t="shared" si="33"/>
        <v>UnionBattleConfig_Mission_Des_400203</v>
      </c>
      <c r="C796" s="54" t="s">
        <v>182</v>
      </c>
      <c r="D796" s="54">
        <v>4</v>
      </c>
      <c r="E796" s="54">
        <v>2</v>
      </c>
      <c r="F796" s="54">
        <v>3</v>
      </c>
      <c r="G796" s="54">
        <v>400204</v>
      </c>
      <c r="H796" s="55">
        <v>30010103</v>
      </c>
      <c r="I796" s="56" t="s">
        <v>183</v>
      </c>
      <c r="J796" s="56" t="s">
        <v>183</v>
      </c>
      <c r="K796" s="57">
        <v>3002010311</v>
      </c>
      <c r="L796" s="58">
        <v>350935</v>
      </c>
      <c r="M796" s="54">
        <v>17501</v>
      </c>
      <c r="N796" s="54">
        <v>17501</v>
      </c>
      <c r="O796" s="55" t="s">
        <v>211</v>
      </c>
      <c r="P796" s="55" t="s">
        <v>211</v>
      </c>
      <c r="Q796" s="55" t="s">
        <v>166</v>
      </c>
      <c r="R796" s="55" t="s">
        <v>167</v>
      </c>
      <c r="S796" s="55" t="s">
        <v>212</v>
      </c>
      <c r="T796" s="55" t="s">
        <v>184</v>
      </c>
      <c r="U796" s="54" t="s">
        <v>169</v>
      </c>
      <c r="V796" s="54" t="s">
        <v>170</v>
      </c>
      <c r="W796" s="54" t="s">
        <v>171</v>
      </c>
      <c r="X796" s="54">
        <v>250</v>
      </c>
      <c r="Y796" s="55">
        <v>2000010</v>
      </c>
      <c r="Z796" s="55">
        <v>2000038</v>
      </c>
      <c r="AA796" s="55" t="s">
        <v>185</v>
      </c>
      <c r="AB796" s="54" t="s">
        <v>215</v>
      </c>
      <c r="AC796" s="60">
        <v>0</v>
      </c>
      <c r="AD796" s="56" t="s">
        <v>187</v>
      </c>
      <c r="AE796" s="55">
        <v>0</v>
      </c>
    </row>
    <row r="797" s="14" customFormat="1" ht="21.95" customHeight="1" spans="1:31">
      <c r="A797" s="53">
        <f t="shared" si="31"/>
        <v>400204</v>
      </c>
      <c r="B797" s="53" t="str">
        <f t="shared" si="33"/>
        <v>UnionBattleConfig_Mission_Des_400204</v>
      </c>
      <c r="C797" s="54" t="s">
        <v>188</v>
      </c>
      <c r="D797" s="54">
        <v>4</v>
      </c>
      <c r="E797" s="54">
        <v>2</v>
      </c>
      <c r="F797" s="54">
        <v>4</v>
      </c>
      <c r="G797" s="54">
        <v>400205</v>
      </c>
      <c r="H797" s="55">
        <v>30010104</v>
      </c>
      <c r="I797" s="56" t="s">
        <v>189</v>
      </c>
      <c r="J797" s="56" t="s">
        <v>189</v>
      </c>
      <c r="K797" s="57">
        <v>3002010411</v>
      </c>
      <c r="L797" s="58">
        <v>350935</v>
      </c>
      <c r="M797" s="54">
        <v>26253</v>
      </c>
      <c r="N797" s="54">
        <v>10000</v>
      </c>
      <c r="O797" s="55" t="s">
        <v>211</v>
      </c>
      <c r="P797" s="55" t="s">
        <v>211</v>
      </c>
      <c r="Q797" s="55" t="s">
        <v>166</v>
      </c>
      <c r="R797" s="55" t="s">
        <v>167</v>
      </c>
      <c r="S797" s="55" t="s">
        <v>212</v>
      </c>
      <c r="T797" s="55" t="s">
        <v>191</v>
      </c>
      <c r="U797" s="54" t="s">
        <v>169</v>
      </c>
      <c r="V797" s="54" t="s">
        <v>170</v>
      </c>
      <c r="W797" s="54" t="s">
        <v>192</v>
      </c>
      <c r="X797" s="54">
        <v>380</v>
      </c>
      <c r="Y797" s="55">
        <v>2000011</v>
      </c>
      <c r="Z797" s="55">
        <v>2000039</v>
      </c>
      <c r="AA797" s="55" t="s">
        <v>193</v>
      </c>
      <c r="AB797" s="54" t="s">
        <v>216</v>
      </c>
      <c r="AC797" s="60">
        <v>0</v>
      </c>
      <c r="AD797" s="56" t="s">
        <v>195</v>
      </c>
      <c r="AE797" s="55">
        <v>0</v>
      </c>
    </row>
    <row r="798" s="14" customFormat="1" ht="21.95" customHeight="1" spans="1:31">
      <c r="A798" s="53">
        <f t="shared" si="31"/>
        <v>400205</v>
      </c>
      <c r="B798" s="53" t="str">
        <f t="shared" si="33"/>
        <v>UnionBattleConfig_Mission_Des_400205</v>
      </c>
      <c r="C798" s="54" t="s">
        <v>196</v>
      </c>
      <c r="D798" s="54">
        <v>4</v>
      </c>
      <c r="E798" s="54">
        <v>2</v>
      </c>
      <c r="F798" s="54">
        <v>5</v>
      </c>
      <c r="G798" s="54">
        <v>400206</v>
      </c>
      <c r="H798" s="55">
        <v>30010105</v>
      </c>
      <c r="I798" s="56" t="s">
        <v>197</v>
      </c>
      <c r="J798" s="56" t="s">
        <v>197</v>
      </c>
      <c r="K798" s="57">
        <v>3002010511</v>
      </c>
      <c r="L798" s="58">
        <v>350935</v>
      </c>
      <c r="M798" s="54">
        <v>26253</v>
      </c>
      <c r="N798" s="54">
        <v>10500</v>
      </c>
      <c r="O798" s="55" t="s">
        <v>211</v>
      </c>
      <c r="P798" s="55" t="s">
        <v>211</v>
      </c>
      <c r="Q798" s="55" t="s">
        <v>167</v>
      </c>
      <c r="R798" s="55" t="s">
        <v>166</v>
      </c>
      <c r="S798" s="55" t="s">
        <v>212</v>
      </c>
      <c r="T798" s="55" t="s">
        <v>198</v>
      </c>
      <c r="U798" s="54" t="s">
        <v>169</v>
      </c>
      <c r="V798" s="54" t="s">
        <v>170</v>
      </c>
      <c r="W798" s="54" t="s">
        <v>199</v>
      </c>
      <c r="X798" s="54">
        <v>380</v>
      </c>
      <c r="Y798" s="55">
        <v>2000012</v>
      </c>
      <c r="Z798" s="55">
        <v>2000040</v>
      </c>
      <c r="AA798" s="55" t="s">
        <v>200</v>
      </c>
      <c r="AB798" s="54" t="s">
        <v>217</v>
      </c>
      <c r="AC798" s="60">
        <v>0</v>
      </c>
      <c r="AD798" s="56" t="s">
        <v>202</v>
      </c>
      <c r="AE798" s="55">
        <v>0</v>
      </c>
    </row>
    <row r="799" s="14" customFormat="1" ht="21.95" customHeight="1" spans="1:31">
      <c r="A799" s="53">
        <f t="shared" si="31"/>
        <v>400206</v>
      </c>
      <c r="B799" s="53" t="str">
        <f t="shared" si="33"/>
        <v>UnionBattleConfig_Mission_Des_400206</v>
      </c>
      <c r="C799" s="54" t="s">
        <v>425</v>
      </c>
      <c r="D799" s="54">
        <v>4</v>
      </c>
      <c r="E799" s="54">
        <v>2</v>
      </c>
      <c r="F799" s="54">
        <v>6</v>
      </c>
      <c r="G799" s="54">
        <v>400301</v>
      </c>
      <c r="H799" s="55">
        <v>30010107</v>
      </c>
      <c r="I799" s="56" t="s">
        <v>426</v>
      </c>
      <c r="J799" s="56" t="s">
        <v>426</v>
      </c>
      <c r="K799" s="57">
        <v>3002010613</v>
      </c>
      <c r="L799" s="58">
        <v>350935</v>
      </c>
      <c r="M799" s="54">
        <v>52506</v>
      </c>
      <c r="N799" s="54">
        <v>10000</v>
      </c>
      <c r="O799" s="55" t="s">
        <v>211</v>
      </c>
      <c r="P799" s="55" t="s">
        <v>211</v>
      </c>
      <c r="Q799" s="55" t="s">
        <v>166</v>
      </c>
      <c r="R799" s="55" t="s">
        <v>167</v>
      </c>
      <c r="S799" s="55" t="s">
        <v>212</v>
      </c>
      <c r="T799" s="55" t="s">
        <v>419</v>
      </c>
      <c r="U799" s="54" t="s">
        <v>206</v>
      </c>
      <c r="V799" s="54" t="s">
        <v>170</v>
      </c>
      <c r="W799" s="54" t="s">
        <v>420</v>
      </c>
      <c r="X799" s="54">
        <v>750</v>
      </c>
      <c r="Y799" s="55">
        <v>2000013</v>
      </c>
      <c r="Z799" s="55">
        <v>2000041</v>
      </c>
      <c r="AA799" s="55" t="s">
        <v>218</v>
      </c>
      <c r="AB799" s="54" t="s">
        <v>219</v>
      </c>
      <c r="AC799" s="60">
        <v>0</v>
      </c>
      <c r="AD799" s="56" t="s">
        <v>427</v>
      </c>
      <c r="AE799" s="55">
        <v>0</v>
      </c>
    </row>
    <row r="800" s="14" customFormat="1" ht="21.95" customHeight="1" spans="1:31">
      <c r="A800" s="53">
        <f t="shared" si="31"/>
        <v>400301</v>
      </c>
      <c r="B800" s="53" t="str">
        <f t="shared" si="33"/>
        <v>UnionBattleConfig_Mission_Des_400301</v>
      </c>
      <c r="C800" s="54" t="s">
        <v>164</v>
      </c>
      <c r="D800" s="54">
        <v>4</v>
      </c>
      <c r="E800" s="54">
        <v>3</v>
      </c>
      <c r="F800" s="54">
        <v>1</v>
      </c>
      <c r="G800" s="54">
        <v>400302</v>
      </c>
      <c r="H800" s="55">
        <v>30010101</v>
      </c>
      <c r="I800" s="56" t="s">
        <v>165</v>
      </c>
      <c r="J800" s="56" t="s">
        <v>165</v>
      </c>
      <c r="K800" s="57">
        <v>3002010111</v>
      </c>
      <c r="L800" s="58">
        <v>350935</v>
      </c>
      <c r="M800" s="54">
        <v>17501</v>
      </c>
      <c r="N800" s="54">
        <v>10000</v>
      </c>
      <c r="O800" s="55" t="s">
        <v>220</v>
      </c>
      <c r="P800" s="55" t="s">
        <v>220</v>
      </c>
      <c r="Q800" s="55" t="s">
        <v>166</v>
      </c>
      <c r="R800" s="55" t="s">
        <v>167</v>
      </c>
      <c r="S800" s="55" t="s">
        <v>221</v>
      </c>
      <c r="T800" s="55" t="s">
        <v>168</v>
      </c>
      <c r="U800" s="54" t="s">
        <v>169</v>
      </c>
      <c r="V800" s="54" t="s">
        <v>170</v>
      </c>
      <c r="W800" s="54" t="s">
        <v>171</v>
      </c>
      <c r="X800" s="54">
        <v>250</v>
      </c>
      <c r="Y800" s="55">
        <v>2000008</v>
      </c>
      <c r="Z800" s="55">
        <v>2000036</v>
      </c>
      <c r="AA800" s="55" t="s">
        <v>172</v>
      </c>
      <c r="AB800" s="54" t="s">
        <v>222</v>
      </c>
      <c r="AC800" s="60">
        <v>0</v>
      </c>
      <c r="AD800" s="56" t="s">
        <v>174</v>
      </c>
      <c r="AE800" s="55">
        <v>0</v>
      </c>
    </row>
    <row r="801" s="14" customFormat="1" ht="21.95" customHeight="1" spans="1:31">
      <c r="A801" s="53">
        <f t="shared" si="31"/>
        <v>400302</v>
      </c>
      <c r="B801" s="53" t="str">
        <f t="shared" si="33"/>
        <v>UnionBattleConfig_Mission_Des_400302</v>
      </c>
      <c r="C801" s="54" t="s">
        <v>175</v>
      </c>
      <c r="D801" s="54">
        <v>4</v>
      </c>
      <c r="E801" s="54">
        <v>3</v>
      </c>
      <c r="F801" s="54">
        <v>2</v>
      </c>
      <c r="G801" s="54">
        <v>400303</v>
      </c>
      <c r="H801" s="55">
        <v>30010102</v>
      </c>
      <c r="I801" s="56" t="s">
        <v>176</v>
      </c>
      <c r="J801" s="56" t="s">
        <v>176</v>
      </c>
      <c r="K801" s="57">
        <v>3002010211</v>
      </c>
      <c r="L801" s="58">
        <v>350935</v>
      </c>
      <c r="M801" s="54">
        <v>26253</v>
      </c>
      <c r="N801" s="54">
        <v>11000</v>
      </c>
      <c r="O801" s="55" t="s">
        <v>220</v>
      </c>
      <c r="P801" s="55" t="s">
        <v>220</v>
      </c>
      <c r="Q801" s="55" t="s">
        <v>167</v>
      </c>
      <c r="R801" s="55" t="s">
        <v>166</v>
      </c>
      <c r="S801" s="55" t="s">
        <v>221</v>
      </c>
      <c r="T801" s="55" t="s">
        <v>177</v>
      </c>
      <c r="U801" s="54" t="s">
        <v>169</v>
      </c>
      <c r="V801" s="54" t="s">
        <v>170</v>
      </c>
      <c r="W801" s="54" t="s">
        <v>178</v>
      </c>
      <c r="X801" s="54">
        <v>380</v>
      </c>
      <c r="Y801" s="55">
        <v>2000009</v>
      </c>
      <c r="Z801" s="55">
        <v>2000037</v>
      </c>
      <c r="AA801" s="55" t="s">
        <v>179</v>
      </c>
      <c r="AB801" s="54" t="s">
        <v>223</v>
      </c>
      <c r="AC801" s="60">
        <v>0</v>
      </c>
      <c r="AD801" s="56" t="s">
        <v>181</v>
      </c>
      <c r="AE801" s="55">
        <v>0</v>
      </c>
    </row>
    <row r="802" s="14" customFormat="1" ht="21.95" customHeight="1" spans="1:31">
      <c r="A802" s="53">
        <f t="shared" si="31"/>
        <v>400303</v>
      </c>
      <c r="B802" s="53" t="str">
        <f t="shared" si="33"/>
        <v>UnionBattleConfig_Mission_Des_400303</v>
      </c>
      <c r="C802" s="54" t="s">
        <v>182</v>
      </c>
      <c r="D802" s="54">
        <v>4</v>
      </c>
      <c r="E802" s="54">
        <v>3</v>
      </c>
      <c r="F802" s="54">
        <v>3</v>
      </c>
      <c r="G802" s="54">
        <v>400304</v>
      </c>
      <c r="H802" s="55">
        <v>30010103</v>
      </c>
      <c r="I802" s="56" t="s">
        <v>183</v>
      </c>
      <c r="J802" s="56" t="s">
        <v>183</v>
      </c>
      <c r="K802" s="57">
        <v>3002010311</v>
      </c>
      <c r="L802" s="58">
        <v>350935</v>
      </c>
      <c r="M802" s="54">
        <v>26253</v>
      </c>
      <c r="N802" s="54">
        <v>26253</v>
      </c>
      <c r="O802" s="55" t="s">
        <v>220</v>
      </c>
      <c r="P802" s="55" t="s">
        <v>220</v>
      </c>
      <c r="Q802" s="55" t="s">
        <v>166</v>
      </c>
      <c r="R802" s="55" t="s">
        <v>167</v>
      </c>
      <c r="S802" s="55" t="s">
        <v>221</v>
      </c>
      <c r="T802" s="55" t="s">
        <v>184</v>
      </c>
      <c r="U802" s="54" t="s">
        <v>169</v>
      </c>
      <c r="V802" s="54" t="s">
        <v>170</v>
      </c>
      <c r="W802" s="54" t="s">
        <v>171</v>
      </c>
      <c r="X802" s="54">
        <v>380</v>
      </c>
      <c r="Y802" s="55">
        <v>2000010</v>
      </c>
      <c r="Z802" s="55">
        <v>2000038</v>
      </c>
      <c r="AA802" s="55" t="s">
        <v>185</v>
      </c>
      <c r="AB802" s="54" t="s">
        <v>224</v>
      </c>
      <c r="AC802" s="60">
        <v>0</v>
      </c>
      <c r="AD802" s="56" t="s">
        <v>187</v>
      </c>
      <c r="AE802" s="55">
        <v>0</v>
      </c>
    </row>
    <row r="803" s="14" customFormat="1" ht="21.95" customHeight="1" spans="1:31">
      <c r="A803" s="53">
        <f t="shared" si="31"/>
        <v>400304</v>
      </c>
      <c r="B803" s="53" t="str">
        <f t="shared" si="33"/>
        <v>UnionBattleConfig_Mission_Des_400304</v>
      </c>
      <c r="C803" s="54" t="s">
        <v>188</v>
      </c>
      <c r="D803" s="54">
        <v>4</v>
      </c>
      <c r="E803" s="54">
        <v>3</v>
      </c>
      <c r="F803" s="54">
        <v>4</v>
      </c>
      <c r="G803" s="54">
        <v>400305</v>
      </c>
      <c r="H803" s="55">
        <v>30010104</v>
      </c>
      <c r="I803" s="56" t="s">
        <v>189</v>
      </c>
      <c r="J803" s="56" t="s">
        <v>189</v>
      </c>
      <c r="K803" s="57">
        <v>3002010411</v>
      </c>
      <c r="L803" s="58">
        <v>350935</v>
      </c>
      <c r="M803" s="54">
        <v>35005</v>
      </c>
      <c r="N803" s="54">
        <v>10000</v>
      </c>
      <c r="O803" s="55" t="s">
        <v>220</v>
      </c>
      <c r="P803" s="55" t="s">
        <v>220</v>
      </c>
      <c r="Q803" s="55" t="s">
        <v>166</v>
      </c>
      <c r="R803" s="55" t="s">
        <v>167</v>
      </c>
      <c r="S803" s="55" t="s">
        <v>221</v>
      </c>
      <c r="T803" s="55" t="s">
        <v>191</v>
      </c>
      <c r="U803" s="54" t="s">
        <v>169</v>
      </c>
      <c r="V803" s="54" t="s">
        <v>170</v>
      </c>
      <c r="W803" s="54" t="s">
        <v>192</v>
      </c>
      <c r="X803" s="54">
        <v>500</v>
      </c>
      <c r="Y803" s="55">
        <v>2000011</v>
      </c>
      <c r="Z803" s="55">
        <v>2000039</v>
      </c>
      <c r="AA803" s="55" t="s">
        <v>193</v>
      </c>
      <c r="AB803" s="54" t="s">
        <v>225</v>
      </c>
      <c r="AC803" s="60">
        <v>0</v>
      </c>
      <c r="AD803" s="56" t="s">
        <v>195</v>
      </c>
      <c r="AE803" s="55">
        <v>0</v>
      </c>
    </row>
    <row r="804" s="14" customFormat="1" ht="21.95" customHeight="1" spans="1:31">
      <c r="A804" s="53">
        <f t="shared" si="31"/>
        <v>400305</v>
      </c>
      <c r="B804" s="53" t="str">
        <f t="shared" si="33"/>
        <v>UnionBattleConfig_Mission_Des_400305</v>
      </c>
      <c r="C804" s="54" t="s">
        <v>196</v>
      </c>
      <c r="D804" s="54">
        <v>4</v>
      </c>
      <c r="E804" s="54">
        <v>3</v>
      </c>
      <c r="F804" s="54">
        <v>5</v>
      </c>
      <c r="G804" s="54">
        <v>400306</v>
      </c>
      <c r="H804" s="55">
        <v>30010105</v>
      </c>
      <c r="I804" s="56" t="s">
        <v>197</v>
      </c>
      <c r="J804" s="56" t="s">
        <v>197</v>
      </c>
      <c r="K804" s="57">
        <v>3002010511</v>
      </c>
      <c r="L804" s="58">
        <v>350935</v>
      </c>
      <c r="M804" s="54">
        <v>43757</v>
      </c>
      <c r="N804" s="54">
        <v>11000</v>
      </c>
      <c r="O804" s="55" t="s">
        <v>220</v>
      </c>
      <c r="P804" s="55" t="s">
        <v>220</v>
      </c>
      <c r="Q804" s="55" t="s">
        <v>167</v>
      </c>
      <c r="R804" s="55" t="s">
        <v>166</v>
      </c>
      <c r="S804" s="55" t="s">
        <v>221</v>
      </c>
      <c r="T804" s="55" t="s">
        <v>198</v>
      </c>
      <c r="U804" s="54" t="s">
        <v>169</v>
      </c>
      <c r="V804" s="54" t="s">
        <v>170</v>
      </c>
      <c r="W804" s="54" t="s">
        <v>199</v>
      </c>
      <c r="X804" s="54">
        <v>630</v>
      </c>
      <c r="Y804" s="55">
        <v>2000012</v>
      </c>
      <c r="Z804" s="55">
        <v>2000040</v>
      </c>
      <c r="AA804" s="55" t="s">
        <v>200</v>
      </c>
      <c r="AB804" s="54" t="s">
        <v>226</v>
      </c>
      <c r="AC804" s="60">
        <v>0</v>
      </c>
      <c r="AD804" s="56" t="s">
        <v>202</v>
      </c>
      <c r="AE804" s="55">
        <v>0</v>
      </c>
    </row>
    <row r="805" s="14" customFormat="1" ht="21.95" customHeight="1" spans="1:31">
      <c r="A805" s="53">
        <f t="shared" ref="A805:A868" si="34">D805*100000+E805*100+F805</f>
        <v>400306</v>
      </c>
      <c r="B805" s="53" t="str">
        <f t="shared" si="33"/>
        <v>UnionBattleConfig_Mission_Des_400306</v>
      </c>
      <c r="C805" s="54" t="s">
        <v>425</v>
      </c>
      <c r="D805" s="54">
        <v>4</v>
      </c>
      <c r="E805" s="54">
        <v>3</v>
      </c>
      <c r="F805" s="54">
        <v>6</v>
      </c>
      <c r="G805" s="54">
        <v>400401</v>
      </c>
      <c r="H805" s="55">
        <v>30010107</v>
      </c>
      <c r="I805" s="56" t="s">
        <v>426</v>
      </c>
      <c r="J805" s="56" t="s">
        <v>426</v>
      </c>
      <c r="K805" s="57">
        <v>3002010613</v>
      </c>
      <c r="L805" s="58">
        <v>350935</v>
      </c>
      <c r="M805" s="54">
        <v>87510</v>
      </c>
      <c r="N805" s="54">
        <v>10000</v>
      </c>
      <c r="O805" s="55" t="s">
        <v>220</v>
      </c>
      <c r="P805" s="55" t="s">
        <v>220</v>
      </c>
      <c r="Q805" s="55" t="s">
        <v>166</v>
      </c>
      <c r="R805" s="55" t="s">
        <v>167</v>
      </c>
      <c r="S805" s="55" t="s">
        <v>221</v>
      </c>
      <c r="T805" s="55" t="s">
        <v>419</v>
      </c>
      <c r="U805" s="54" t="s">
        <v>206</v>
      </c>
      <c r="V805" s="54" t="s">
        <v>170</v>
      </c>
      <c r="W805" s="54" t="s">
        <v>420</v>
      </c>
      <c r="X805" s="54">
        <v>1250</v>
      </c>
      <c r="Y805" s="55">
        <v>2000013</v>
      </c>
      <c r="Z805" s="55">
        <v>2000041</v>
      </c>
      <c r="AA805" s="55" t="s">
        <v>227</v>
      </c>
      <c r="AB805" s="54" t="s">
        <v>228</v>
      </c>
      <c r="AC805" s="60">
        <v>0</v>
      </c>
      <c r="AD805" s="56" t="s">
        <v>427</v>
      </c>
      <c r="AE805" s="55">
        <v>0</v>
      </c>
    </row>
    <row r="806" s="14" customFormat="1" ht="21.95" customHeight="1" spans="1:31">
      <c r="A806" s="53">
        <f t="shared" si="34"/>
        <v>400401</v>
      </c>
      <c r="B806" s="53" t="str">
        <f t="shared" si="33"/>
        <v>UnionBattleConfig_Mission_Des_400401</v>
      </c>
      <c r="C806" s="54" t="s">
        <v>164</v>
      </c>
      <c r="D806" s="54">
        <v>4</v>
      </c>
      <c r="E806" s="54">
        <v>4</v>
      </c>
      <c r="F806" s="54">
        <v>1</v>
      </c>
      <c r="G806" s="54">
        <v>400402</v>
      </c>
      <c r="H806" s="55">
        <v>30010101</v>
      </c>
      <c r="I806" s="56" t="s">
        <v>165</v>
      </c>
      <c r="J806" s="56" t="s">
        <v>165</v>
      </c>
      <c r="K806" s="57">
        <v>3002010111</v>
      </c>
      <c r="L806" s="58">
        <v>350935</v>
      </c>
      <c r="M806" s="54">
        <v>26253</v>
      </c>
      <c r="N806" s="54">
        <v>10000</v>
      </c>
      <c r="O806" s="55" t="s">
        <v>229</v>
      </c>
      <c r="P806" s="55" t="s">
        <v>229</v>
      </c>
      <c r="Q806" s="55" t="s">
        <v>166</v>
      </c>
      <c r="R806" s="55" t="s">
        <v>167</v>
      </c>
      <c r="S806" s="55" t="s">
        <v>221</v>
      </c>
      <c r="T806" s="55" t="s">
        <v>168</v>
      </c>
      <c r="U806" s="54" t="s">
        <v>169</v>
      </c>
      <c r="V806" s="54" t="s">
        <v>170</v>
      </c>
      <c r="W806" s="54" t="s">
        <v>171</v>
      </c>
      <c r="X806" s="54">
        <v>380</v>
      </c>
      <c r="Y806" s="55">
        <v>2000008</v>
      </c>
      <c r="Z806" s="55">
        <v>2000036</v>
      </c>
      <c r="AA806" s="55" t="s">
        <v>172</v>
      </c>
      <c r="AB806" s="54" t="s">
        <v>230</v>
      </c>
      <c r="AC806" s="60">
        <v>0</v>
      </c>
      <c r="AD806" s="56" t="s">
        <v>174</v>
      </c>
      <c r="AE806" s="55">
        <v>0</v>
      </c>
    </row>
    <row r="807" s="14" customFormat="1" ht="21.95" customHeight="1" spans="1:31">
      <c r="A807" s="53">
        <f t="shared" si="34"/>
        <v>400402</v>
      </c>
      <c r="B807" s="53" t="str">
        <f t="shared" si="33"/>
        <v>UnionBattleConfig_Mission_Des_400402</v>
      </c>
      <c r="C807" s="54" t="s">
        <v>175</v>
      </c>
      <c r="D807" s="54">
        <v>4</v>
      </c>
      <c r="E807" s="54">
        <v>4</v>
      </c>
      <c r="F807" s="54">
        <v>2</v>
      </c>
      <c r="G807" s="54">
        <v>400403</v>
      </c>
      <c r="H807" s="55">
        <v>30010102</v>
      </c>
      <c r="I807" s="56" t="s">
        <v>176</v>
      </c>
      <c r="J807" s="56" t="s">
        <v>176</v>
      </c>
      <c r="K807" s="57">
        <v>3002010211</v>
      </c>
      <c r="L807" s="58">
        <v>350935</v>
      </c>
      <c r="M807" s="54">
        <v>26253</v>
      </c>
      <c r="N807" s="54">
        <v>11500</v>
      </c>
      <c r="O807" s="55" t="s">
        <v>229</v>
      </c>
      <c r="P807" s="55" t="s">
        <v>229</v>
      </c>
      <c r="Q807" s="55" t="s">
        <v>167</v>
      </c>
      <c r="R807" s="55" t="s">
        <v>166</v>
      </c>
      <c r="S807" s="55" t="s">
        <v>221</v>
      </c>
      <c r="T807" s="55" t="s">
        <v>177</v>
      </c>
      <c r="U807" s="54" t="s">
        <v>169</v>
      </c>
      <c r="V807" s="54" t="s">
        <v>170</v>
      </c>
      <c r="W807" s="54" t="s">
        <v>178</v>
      </c>
      <c r="X807" s="54">
        <v>380</v>
      </c>
      <c r="Y807" s="55">
        <v>2000009</v>
      </c>
      <c r="Z807" s="55">
        <v>2000037</v>
      </c>
      <c r="AA807" s="55" t="s">
        <v>179</v>
      </c>
      <c r="AB807" s="54" t="s">
        <v>231</v>
      </c>
      <c r="AC807" s="60">
        <v>0</v>
      </c>
      <c r="AD807" s="56" t="s">
        <v>181</v>
      </c>
      <c r="AE807" s="55">
        <v>0</v>
      </c>
    </row>
    <row r="808" s="14" customFormat="1" ht="21.95" customHeight="1" spans="1:31">
      <c r="A808" s="53">
        <f t="shared" si="34"/>
        <v>400403</v>
      </c>
      <c r="B808" s="53" t="str">
        <f t="shared" si="33"/>
        <v>UnionBattleConfig_Mission_Des_400403</v>
      </c>
      <c r="C808" s="54" t="s">
        <v>182</v>
      </c>
      <c r="D808" s="54">
        <v>4</v>
      </c>
      <c r="E808" s="54">
        <v>4</v>
      </c>
      <c r="F808" s="54">
        <v>3</v>
      </c>
      <c r="G808" s="54">
        <v>400404</v>
      </c>
      <c r="H808" s="55">
        <v>30010103</v>
      </c>
      <c r="I808" s="56" t="s">
        <v>183</v>
      </c>
      <c r="J808" s="56" t="s">
        <v>183</v>
      </c>
      <c r="K808" s="57">
        <v>3002010311</v>
      </c>
      <c r="L808" s="58">
        <v>350935</v>
      </c>
      <c r="M808" s="54">
        <v>26253</v>
      </c>
      <c r="N808" s="54">
        <v>26253</v>
      </c>
      <c r="O808" s="55" t="s">
        <v>229</v>
      </c>
      <c r="P808" s="55" t="s">
        <v>229</v>
      </c>
      <c r="Q808" s="55" t="s">
        <v>166</v>
      </c>
      <c r="R808" s="55" t="s">
        <v>167</v>
      </c>
      <c r="S808" s="55" t="s">
        <v>221</v>
      </c>
      <c r="T808" s="55" t="s">
        <v>184</v>
      </c>
      <c r="U808" s="54" t="s">
        <v>169</v>
      </c>
      <c r="V808" s="54" t="s">
        <v>170</v>
      </c>
      <c r="W808" s="54" t="s">
        <v>171</v>
      </c>
      <c r="X808" s="54">
        <v>380</v>
      </c>
      <c r="Y808" s="55">
        <v>2000010</v>
      </c>
      <c r="Z808" s="55">
        <v>2000038</v>
      </c>
      <c r="AA808" s="55" t="s">
        <v>185</v>
      </c>
      <c r="AB808" s="54" t="s">
        <v>232</v>
      </c>
      <c r="AC808" s="60">
        <v>0</v>
      </c>
      <c r="AD808" s="56" t="s">
        <v>187</v>
      </c>
      <c r="AE808" s="55">
        <v>0</v>
      </c>
    </row>
    <row r="809" s="14" customFormat="1" ht="21.95" customHeight="1" spans="1:31">
      <c r="A809" s="53">
        <f t="shared" si="34"/>
        <v>400404</v>
      </c>
      <c r="B809" s="53" t="str">
        <f t="shared" si="33"/>
        <v>UnionBattleConfig_Mission_Des_400404</v>
      </c>
      <c r="C809" s="54" t="s">
        <v>188</v>
      </c>
      <c r="D809" s="54">
        <v>4</v>
      </c>
      <c r="E809" s="54">
        <v>4</v>
      </c>
      <c r="F809" s="54">
        <v>4</v>
      </c>
      <c r="G809" s="54">
        <v>400405</v>
      </c>
      <c r="H809" s="55">
        <v>30010104</v>
      </c>
      <c r="I809" s="56" t="s">
        <v>189</v>
      </c>
      <c r="J809" s="56" t="s">
        <v>189</v>
      </c>
      <c r="K809" s="57">
        <v>3002010411</v>
      </c>
      <c r="L809" s="58">
        <v>350935</v>
      </c>
      <c r="M809" s="54">
        <v>43757</v>
      </c>
      <c r="N809" s="54">
        <v>10000</v>
      </c>
      <c r="O809" s="55" t="s">
        <v>229</v>
      </c>
      <c r="P809" s="55" t="s">
        <v>229</v>
      </c>
      <c r="Q809" s="55" t="s">
        <v>166</v>
      </c>
      <c r="R809" s="55" t="s">
        <v>167</v>
      </c>
      <c r="S809" s="55" t="s">
        <v>221</v>
      </c>
      <c r="T809" s="55" t="s">
        <v>191</v>
      </c>
      <c r="U809" s="54" t="s">
        <v>169</v>
      </c>
      <c r="V809" s="54" t="s">
        <v>170</v>
      </c>
      <c r="W809" s="54" t="s">
        <v>192</v>
      </c>
      <c r="X809" s="54">
        <v>630</v>
      </c>
      <c r="Y809" s="55">
        <v>2000011</v>
      </c>
      <c r="Z809" s="55">
        <v>2000039</v>
      </c>
      <c r="AA809" s="55" t="s">
        <v>193</v>
      </c>
      <c r="AB809" s="54" t="s">
        <v>233</v>
      </c>
      <c r="AC809" s="60">
        <v>0</v>
      </c>
      <c r="AD809" s="56" t="s">
        <v>195</v>
      </c>
      <c r="AE809" s="55">
        <v>0</v>
      </c>
    </row>
    <row r="810" s="14" customFormat="1" ht="21.95" customHeight="1" spans="1:31">
      <c r="A810" s="53">
        <f t="shared" si="34"/>
        <v>400405</v>
      </c>
      <c r="B810" s="53" t="str">
        <f t="shared" si="33"/>
        <v>UnionBattleConfig_Mission_Des_400405</v>
      </c>
      <c r="C810" s="54" t="s">
        <v>196</v>
      </c>
      <c r="D810" s="54">
        <v>4</v>
      </c>
      <c r="E810" s="54">
        <v>4</v>
      </c>
      <c r="F810" s="54">
        <v>5</v>
      </c>
      <c r="G810" s="54">
        <v>400406</v>
      </c>
      <c r="H810" s="55">
        <v>30010105</v>
      </c>
      <c r="I810" s="56" t="s">
        <v>197</v>
      </c>
      <c r="J810" s="56" t="s">
        <v>197</v>
      </c>
      <c r="K810" s="57">
        <v>3002010511</v>
      </c>
      <c r="L810" s="58">
        <v>350935</v>
      </c>
      <c r="M810" s="54">
        <v>43757</v>
      </c>
      <c r="N810" s="54">
        <v>11500</v>
      </c>
      <c r="O810" s="55" t="s">
        <v>229</v>
      </c>
      <c r="P810" s="55" t="s">
        <v>229</v>
      </c>
      <c r="Q810" s="55" t="s">
        <v>167</v>
      </c>
      <c r="R810" s="55" t="s">
        <v>166</v>
      </c>
      <c r="S810" s="55" t="s">
        <v>221</v>
      </c>
      <c r="T810" s="55" t="s">
        <v>198</v>
      </c>
      <c r="U810" s="54" t="s">
        <v>169</v>
      </c>
      <c r="V810" s="54" t="s">
        <v>170</v>
      </c>
      <c r="W810" s="54" t="s">
        <v>199</v>
      </c>
      <c r="X810" s="54">
        <v>630</v>
      </c>
      <c r="Y810" s="55">
        <v>2000012</v>
      </c>
      <c r="Z810" s="55">
        <v>2000040</v>
      </c>
      <c r="AA810" s="55" t="s">
        <v>200</v>
      </c>
      <c r="AB810" s="54" t="s">
        <v>234</v>
      </c>
      <c r="AC810" s="60">
        <v>0</v>
      </c>
      <c r="AD810" s="56" t="s">
        <v>202</v>
      </c>
      <c r="AE810" s="55">
        <v>0</v>
      </c>
    </row>
    <row r="811" s="14" customFormat="1" ht="21.95" customHeight="1" spans="1:31">
      <c r="A811" s="53">
        <f t="shared" si="34"/>
        <v>400406</v>
      </c>
      <c r="B811" s="53" t="str">
        <f t="shared" si="33"/>
        <v>UnionBattleConfig_Mission_Des_400406</v>
      </c>
      <c r="C811" s="54" t="s">
        <v>425</v>
      </c>
      <c r="D811" s="54">
        <v>4</v>
      </c>
      <c r="E811" s="54">
        <v>4</v>
      </c>
      <c r="F811" s="54">
        <v>6</v>
      </c>
      <c r="G811" s="54">
        <v>400501</v>
      </c>
      <c r="H811" s="55">
        <v>30010107</v>
      </c>
      <c r="I811" s="56" t="s">
        <v>426</v>
      </c>
      <c r="J811" s="56" t="s">
        <v>426</v>
      </c>
      <c r="K811" s="57">
        <v>3002010613</v>
      </c>
      <c r="L811" s="58">
        <v>350935</v>
      </c>
      <c r="M811" s="54">
        <v>87510</v>
      </c>
      <c r="N811" s="54">
        <v>10000</v>
      </c>
      <c r="O811" s="55" t="s">
        <v>229</v>
      </c>
      <c r="P811" s="55" t="s">
        <v>229</v>
      </c>
      <c r="Q811" s="55" t="s">
        <v>166</v>
      </c>
      <c r="R811" s="55" t="s">
        <v>167</v>
      </c>
      <c r="S811" s="55" t="s">
        <v>221</v>
      </c>
      <c r="T811" s="55" t="s">
        <v>419</v>
      </c>
      <c r="U811" s="54" t="s">
        <v>206</v>
      </c>
      <c r="V811" s="54" t="s">
        <v>170</v>
      </c>
      <c r="W811" s="54" t="s">
        <v>420</v>
      </c>
      <c r="X811" s="54">
        <v>1250</v>
      </c>
      <c r="Y811" s="55" t="s">
        <v>235</v>
      </c>
      <c r="Z811" s="55">
        <v>2000041</v>
      </c>
      <c r="AA811" s="55" t="s">
        <v>236</v>
      </c>
      <c r="AB811" s="54" t="s">
        <v>237</v>
      </c>
      <c r="AC811" s="60">
        <v>0</v>
      </c>
      <c r="AD811" s="56" t="s">
        <v>427</v>
      </c>
      <c r="AE811" s="55">
        <v>0</v>
      </c>
    </row>
    <row r="812" s="14" customFormat="1" ht="21.95" customHeight="1" spans="1:31">
      <c r="A812" s="53">
        <f t="shared" si="34"/>
        <v>400501</v>
      </c>
      <c r="B812" s="53" t="str">
        <f t="shared" si="33"/>
        <v>UnionBattleConfig_Mission_Des_400501</v>
      </c>
      <c r="C812" s="54" t="s">
        <v>164</v>
      </c>
      <c r="D812" s="54">
        <v>4</v>
      </c>
      <c r="E812" s="54">
        <v>5</v>
      </c>
      <c r="F812" s="54">
        <v>1</v>
      </c>
      <c r="G812" s="54">
        <v>400502</v>
      </c>
      <c r="H812" s="55">
        <v>30010101</v>
      </c>
      <c r="I812" s="56" t="s">
        <v>165</v>
      </c>
      <c r="J812" s="56" t="s">
        <v>165</v>
      </c>
      <c r="K812" s="57">
        <v>3002010111</v>
      </c>
      <c r="L812" s="58">
        <v>350935</v>
      </c>
      <c r="M812" s="54">
        <v>26253</v>
      </c>
      <c r="N812" s="54">
        <v>10000</v>
      </c>
      <c r="O812" s="55" t="s">
        <v>238</v>
      </c>
      <c r="P812" s="55" t="s">
        <v>238</v>
      </c>
      <c r="Q812" s="55" t="s">
        <v>166</v>
      </c>
      <c r="R812" s="55" t="s">
        <v>167</v>
      </c>
      <c r="S812" s="55" t="s">
        <v>239</v>
      </c>
      <c r="T812" s="55" t="s">
        <v>168</v>
      </c>
      <c r="U812" s="54" t="s">
        <v>169</v>
      </c>
      <c r="V812" s="54" t="s">
        <v>170</v>
      </c>
      <c r="W812" s="54" t="s">
        <v>171</v>
      </c>
      <c r="X812" s="54">
        <v>380</v>
      </c>
      <c r="Y812" s="55">
        <v>2000008</v>
      </c>
      <c r="Z812" s="55">
        <v>2000036</v>
      </c>
      <c r="AA812" s="55" t="s">
        <v>172</v>
      </c>
      <c r="AB812" s="54" t="s">
        <v>240</v>
      </c>
      <c r="AC812" s="60">
        <v>0</v>
      </c>
      <c r="AD812" s="56" t="s">
        <v>174</v>
      </c>
      <c r="AE812" s="55">
        <v>0</v>
      </c>
    </row>
    <row r="813" s="14" customFormat="1" ht="21.95" customHeight="1" spans="1:31">
      <c r="A813" s="53">
        <f t="shared" si="34"/>
        <v>400502</v>
      </c>
      <c r="B813" s="53" t="str">
        <f t="shared" si="33"/>
        <v>UnionBattleConfig_Mission_Des_400502</v>
      </c>
      <c r="C813" s="54" t="s">
        <v>175</v>
      </c>
      <c r="D813" s="54">
        <v>4</v>
      </c>
      <c r="E813" s="54">
        <v>5</v>
      </c>
      <c r="F813" s="54">
        <v>2</v>
      </c>
      <c r="G813" s="54">
        <v>400503</v>
      </c>
      <c r="H813" s="55">
        <v>30010102</v>
      </c>
      <c r="I813" s="56" t="s">
        <v>176</v>
      </c>
      <c r="J813" s="56" t="s">
        <v>176</v>
      </c>
      <c r="K813" s="57">
        <v>3002010211</v>
      </c>
      <c r="L813" s="58">
        <v>350935</v>
      </c>
      <c r="M813" s="54">
        <v>26253</v>
      </c>
      <c r="N813" s="54">
        <v>12000</v>
      </c>
      <c r="O813" s="55" t="s">
        <v>238</v>
      </c>
      <c r="P813" s="55" t="s">
        <v>238</v>
      </c>
      <c r="Q813" s="55" t="s">
        <v>167</v>
      </c>
      <c r="R813" s="55" t="s">
        <v>166</v>
      </c>
      <c r="S813" s="55" t="s">
        <v>239</v>
      </c>
      <c r="T813" s="55" t="s">
        <v>177</v>
      </c>
      <c r="U813" s="54" t="s">
        <v>169</v>
      </c>
      <c r="V813" s="54" t="s">
        <v>170</v>
      </c>
      <c r="W813" s="54" t="s">
        <v>178</v>
      </c>
      <c r="X813" s="54">
        <v>380</v>
      </c>
      <c r="Y813" s="55">
        <v>2000009</v>
      </c>
      <c r="Z813" s="55">
        <v>2000037</v>
      </c>
      <c r="AA813" s="55" t="s">
        <v>179</v>
      </c>
      <c r="AB813" s="54" t="s">
        <v>241</v>
      </c>
      <c r="AC813" s="60">
        <v>0</v>
      </c>
      <c r="AD813" s="56" t="s">
        <v>181</v>
      </c>
      <c r="AE813" s="55">
        <v>0</v>
      </c>
    </row>
    <row r="814" s="14" customFormat="1" ht="21.95" customHeight="1" spans="1:31">
      <c r="A814" s="53">
        <f t="shared" si="34"/>
        <v>400503</v>
      </c>
      <c r="B814" s="53" t="str">
        <f t="shared" si="33"/>
        <v>UnionBattleConfig_Mission_Des_400503</v>
      </c>
      <c r="C814" s="54" t="s">
        <v>182</v>
      </c>
      <c r="D814" s="54">
        <v>4</v>
      </c>
      <c r="E814" s="54">
        <v>5</v>
      </c>
      <c r="F814" s="54">
        <v>3</v>
      </c>
      <c r="G814" s="54">
        <v>400504</v>
      </c>
      <c r="H814" s="55">
        <v>30010103</v>
      </c>
      <c r="I814" s="56" t="s">
        <v>183</v>
      </c>
      <c r="J814" s="56" t="s">
        <v>183</v>
      </c>
      <c r="K814" s="57">
        <v>3002010311</v>
      </c>
      <c r="L814" s="58">
        <v>350935</v>
      </c>
      <c r="M814" s="54">
        <v>26253</v>
      </c>
      <c r="N814" s="54">
        <v>26253</v>
      </c>
      <c r="O814" s="55" t="s">
        <v>238</v>
      </c>
      <c r="P814" s="55" t="s">
        <v>238</v>
      </c>
      <c r="Q814" s="55" t="s">
        <v>166</v>
      </c>
      <c r="R814" s="55" t="s">
        <v>167</v>
      </c>
      <c r="S814" s="55" t="s">
        <v>239</v>
      </c>
      <c r="T814" s="55" t="s">
        <v>184</v>
      </c>
      <c r="U814" s="54" t="s">
        <v>169</v>
      </c>
      <c r="V814" s="54" t="s">
        <v>170</v>
      </c>
      <c r="W814" s="54" t="s">
        <v>171</v>
      </c>
      <c r="X814" s="54">
        <v>380</v>
      </c>
      <c r="Y814" s="55">
        <v>2000010</v>
      </c>
      <c r="Z814" s="55">
        <v>2000038</v>
      </c>
      <c r="AA814" s="55" t="s">
        <v>185</v>
      </c>
      <c r="AB814" s="54" t="s">
        <v>242</v>
      </c>
      <c r="AC814" s="60">
        <v>0</v>
      </c>
      <c r="AD814" s="56" t="s">
        <v>187</v>
      </c>
      <c r="AE814" s="55">
        <v>0</v>
      </c>
    </row>
    <row r="815" s="14" customFormat="1" ht="21.95" customHeight="1" spans="1:31">
      <c r="A815" s="53">
        <f t="shared" si="34"/>
        <v>400504</v>
      </c>
      <c r="B815" s="53" t="str">
        <f t="shared" si="33"/>
        <v>UnionBattleConfig_Mission_Des_400504</v>
      </c>
      <c r="C815" s="54" t="s">
        <v>188</v>
      </c>
      <c r="D815" s="54">
        <v>4</v>
      </c>
      <c r="E815" s="54">
        <v>5</v>
      </c>
      <c r="F815" s="54">
        <v>4</v>
      </c>
      <c r="G815" s="54">
        <v>400505</v>
      </c>
      <c r="H815" s="55">
        <v>30010104</v>
      </c>
      <c r="I815" s="56" t="s">
        <v>189</v>
      </c>
      <c r="J815" s="56" t="s">
        <v>189</v>
      </c>
      <c r="K815" s="57">
        <v>3002010411</v>
      </c>
      <c r="L815" s="58">
        <v>350935</v>
      </c>
      <c r="M815" s="54">
        <v>43757</v>
      </c>
      <c r="N815" s="54">
        <v>10000</v>
      </c>
      <c r="O815" s="55" t="s">
        <v>238</v>
      </c>
      <c r="P815" s="55" t="s">
        <v>238</v>
      </c>
      <c r="Q815" s="55" t="s">
        <v>166</v>
      </c>
      <c r="R815" s="55" t="s">
        <v>167</v>
      </c>
      <c r="S815" s="55" t="s">
        <v>239</v>
      </c>
      <c r="T815" s="55" t="s">
        <v>191</v>
      </c>
      <c r="U815" s="54" t="s">
        <v>169</v>
      </c>
      <c r="V815" s="54" t="s">
        <v>170</v>
      </c>
      <c r="W815" s="54" t="s">
        <v>192</v>
      </c>
      <c r="X815" s="54">
        <v>630</v>
      </c>
      <c r="Y815" s="55">
        <v>2000011</v>
      </c>
      <c r="Z815" s="55">
        <v>2000039</v>
      </c>
      <c r="AA815" s="55" t="s">
        <v>193</v>
      </c>
      <c r="AB815" s="54" t="s">
        <v>243</v>
      </c>
      <c r="AC815" s="60">
        <v>0</v>
      </c>
      <c r="AD815" s="56" t="s">
        <v>195</v>
      </c>
      <c r="AE815" s="55">
        <v>0</v>
      </c>
    </row>
    <row r="816" s="14" customFormat="1" ht="21.95" customHeight="1" spans="1:31">
      <c r="A816" s="53">
        <f t="shared" si="34"/>
        <v>400505</v>
      </c>
      <c r="B816" s="53" t="str">
        <f t="shared" si="33"/>
        <v>UnionBattleConfig_Mission_Des_400505</v>
      </c>
      <c r="C816" s="54" t="s">
        <v>196</v>
      </c>
      <c r="D816" s="54">
        <v>4</v>
      </c>
      <c r="E816" s="54">
        <v>5</v>
      </c>
      <c r="F816" s="54">
        <v>5</v>
      </c>
      <c r="G816" s="54">
        <v>400506</v>
      </c>
      <c r="H816" s="55">
        <v>30010105</v>
      </c>
      <c r="I816" s="56" t="s">
        <v>197</v>
      </c>
      <c r="J816" s="56" t="s">
        <v>197</v>
      </c>
      <c r="K816" s="57">
        <v>3002010511</v>
      </c>
      <c r="L816" s="58">
        <v>350935</v>
      </c>
      <c r="M816" s="54">
        <v>43757</v>
      </c>
      <c r="N816" s="54">
        <v>12000</v>
      </c>
      <c r="O816" s="55" t="s">
        <v>238</v>
      </c>
      <c r="P816" s="55" t="s">
        <v>238</v>
      </c>
      <c r="Q816" s="55" t="s">
        <v>167</v>
      </c>
      <c r="R816" s="55" t="s">
        <v>166</v>
      </c>
      <c r="S816" s="55" t="s">
        <v>239</v>
      </c>
      <c r="T816" s="55" t="s">
        <v>198</v>
      </c>
      <c r="U816" s="54" t="s">
        <v>169</v>
      </c>
      <c r="V816" s="54" t="s">
        <v>170</v>
      </c>
      <c r="W816" s="54" t="s">
        <v>199</v>
      </c>
      <c r="X816" s="54">
        <v>630</v>
      </c>
      <c r="Y816" s="55">
        <v>2000012</v>
      </c>
      <c r="Z816" s="55">
        <v>2000040</v>
      </c>
      <c r="AA816" s="55" t="s">
        <v>200</v>
      </c>
      <c r="AB816" s="54" t="s">
        <v>244</v>
      </c>
      <c r="AC816" s="60">
        <v>0</v>
      </c>
      <c r="AD816" s="56" t="s">
        <v>202</v>
      </c>
      <c r="AE816" s="55">
        <v>0</v>
      </c>
    </row>
    <row r="817" s="14" customFormat="1" ht="21.95" customHeight="1" spans="1:31">
      <c r="A817" s="53">
        <f t="shared" si="34"/>
        <v>400506</v>
      </c>
      <c r="B817" s="53" t="str">
        <f t="shared" si="33"/>
        <v>UnionBattleConfig_Mission_Des_400506</v>
      </c>
      <c r="C817" s="54" t="s">
        <v>425</v>
      </c>
      <c r="D817" s="54">
        <v>4</v>
      </c>
      <c r="E817" s="54">
        <v>5</v>
      </c>
      <c r="F817" s="54">
        <v>6</v>
      </c>
      <c r="G817" s="54">
        <v>400601</v>
      </c>
      <c r="H817" s="55">
        <v>30010107</v>
      </c>
      <c r="I817" s="56" t="s">
        <v>426</v>
      </c>
      <c r="J817" s="56" t="s">
        <v>426</v>
      </c>
      <c r="K817" s="57">
        <v>3002010613</v>
      </c>
      <c r="L817" s="58">
        <v>350935</v>
      </c>
      <c r="M817" s="54">
        <v>87510</v>
      </c>
      <c r="N817" s="54">
        <v>10000</v>
      </c>
      <c r="O817" s="55" t="s">
        <v>238</v>
      </c>
      <c r="P817" s="55" t="s">
        <v>238</v>
      </c>
      <c r="Q817" s="55" t="s">
        <v>166</v>
      </c>
      <c r="R817" s="55" t="s">
        <v>167</v>
      </c>
      <c r="S817" s="55" t="s">
        <v>239</v>
      </c>
      <c r="T817" s="55" t="s">
        <v>419</v>
      </c>
      <c r="U817" s="54" t="s">
        <v>206</v>
      </c>
      <c r="V817" s="54" t="s">
        <v>170</v>
      </c>
      <c r="W817" s="54" t="s">
        <v>420</v>
      </c>
      <c r="X817" s="54">
        <v>1250</v>
      </c>
      <c r="Y817" s="55" t="s">
        <v>245</v>
      </c>
      <c r="Z817" s="55">
        <v>2000041</v>
      </c>
      <c r="AA817" s="55" t="s">
        <v>246</v>
      </c>
      <c r="AB817" s="54" t="s">
        <v>247</v>
      </c>
      <c r="AC817" s="60">
        <v>0</v>
      </c>
      <c r="AD817" s="56" t="s">
        <v>427</v>
      </c>
      <c r="AE817" s="55">
        <v>0</v>
      </c>
    </row>
    <row r="818" s="14" customFormat="1" ht="21.95" customHeight="1" spans="1:31">
      <c r="A818" s="53">
        <f t="shared" si="34"/>
        <v>400601</v>
      </c>
      <c r="B818" s="53" t="str">
        <f t="shared" si="33"/>
        <v>UnionBattleConfig_Mission_Des_400601</v>
      </c>
      <c r="C818" s="54" t="s">
        <v>164</v>
      </c>
      <c r="D818" s="54">
        <v>4</v>
      </c>
      <c r="E818" s="54">
        <v>6</v>
      </c>
      <c r="F818" s="54">
        <v>1</v>
      </c>
      <c r="G818" s="54">
        <v>400602</v>
      </c>
      <c r="H818" s="55">
        <v>30010101</v>
      </c>
      <c r="I818" s="56" t="s">
        <v>165</v>
      </c>
      <c r="J818" s="56" t="s">
        <v>165</v>
      </c>
      <c r="K818" s="57">
        <v>3002010111</v>
      </c>
      <c r="L818" s="58">
        <v>350935</v>
      </c>
      <c r="M818" s="54">
        <v>35005</v>
      </c>
      <c r="N818" s="54">
        <v>10000</v>
      </c>
      <c r="O818" s="55" t="s">
        <v>248</v>
      </c>
      <c r="P818" s="55" t="s">
        <v>248</v>
      </c>
      <c r="Q818" s="55" t="s">
        <v>166</v>
      </c>
      <c r="R818" s="55" t="s">
        <v>249</v>
      </c>
      <c r="S818" s="55" t="s">
        <v>239</v>
      </c>
      <c r="T818" s="55" t="s">
        <v>168</v>
      </c>
      <c r="U818" s="54" t="s">
        <v>169</v>
      </c>
      <c r="V818" s="54" t="s">
        <v>170</v>
      </c>
      <c r="W818" s="54" t="s">
        <v>171</v>
      </c>
      <c r="X818" s="54">
        <v>500</v>
      </c>
      <c r="Y818" s="55">
        <v>2000014</v>
      </c>
      <c r="Z818" s="55">
        <v>2000042</v>
      </c>
      <c r="AA818" s="55" t="s">
        <v>172</v>
      </c>
      <c r="AB818" s="54" t="s">
        <v>250</v>
      </c>
      <c r="AC818" s="60">
        <v>0</v>
      </c>
      <c r="AD818" s="56" t="s">
        <v>174</v>
      </c>
      <c r="AE818" s="55">
        <v>0</v>
      </c>
    </row>
    <row r="819" s="14" customFormat="1" ht="21.95" customHeight="1" spans="1:31">
      <c r="A819" s="53">
        <f t="shared" si="34"/>
        <v>400602</v>
      </c>
      <c r="B819" s="53" t="str">
        <f t="shared" si="33"/>
        <v>UnionBattleConfig_Mission_Des_400602</v>
      </c>
      <c r="C819" s="54" t="s">
        <v>175</v>
      </c>
      <c r="D819" s="54">
        <v>4</v>
      </c>
      <c r="E819" s="54">
        <v>6</v>
      </c>
      <c r="F819" s="54">
        <v>2</v>
      </c>
      <c r="G819" s="54">
        <v>400603</v>
      </c>
      <c r="H819" s="55">
        <v>30010102</v>
      </c>
      <c r="I819" s="56" t="s">
        <v>176</v>
      </c>
      <c r="J819" s="56" t="s">
        <v>176</v>
      </c>
      <c r="K819" s="57">
        <v>3002010211</v>
      </c>
      <c r="L819" s="58">
        <v>350935</v>
      </c>
      <c r="M819" s="54">
        <v>35005</v>
      </c>
      <c r="N819" s="54">
        <v>12500</v>
      </c>
      <c r="O819" s="55" t="s">
        <v>248</v>
      </c>
      <c r="P819" s="55" t="s">
        <v>248</v>
      </c>
      <c r="Q819" s="55" t="s">
        <v>249</v>
      </c>
      <c r="R819" s="55" t="s">
        <v>166</v>
      </c>
      <c r="S819" s="55" t="s">
        <v>239</v>
      </c>
      <c r="T819" s="55" t="s">
        <v>177</v>
      </c>
      <c r="U819" s="54" t="s">
        <v>169</v>
      </c>
      <c r="V819" s="54" t="s">
        <v>170</v>
      </c>
      <c r="W819" s="54" t="s">
        <v>178</v>
      </c>
      <c r="X819" s="54">
        <v>500</v>
      </c>
      <c r="Y819" s="55">
        <v>2000015</v>
      </c>
      <c r="Z819" s="55">
        <v>2000043</v>
      </c>
      <c r="AA819" s="55" t="s">
        <v>179</v>
      </c>
      <c r="AB819" s="54" t="s">
        <v>251</v>
      </c>
      <c r="AC819" s="60">
        <v>0</v>
      </c>
      <c r="AD819" s="56" t="s">
        <v>181</v>
      </c>
      <c r="AE819" s="55">
        <v>0</v>
      </c>
    </row>
    <row r="820" s="14" customFormat="1" ht="21.95" customHeight="1" spans="1:31">
      <c r="A820" s="53">
        <f t="shared" si="34"/>
        <v>400603</v>
      </c>
      <c r="B820" s="53" t="str">
        <f t="shared" si="33"/>
        <v>UnionBattleConfig_Mission_Des_400603</v>
      </c>
      <c r="C820" s="54" t="s">
        <v>182</v>
      </c>
      <c r="D820" s="54">
        <v>4</v>
      </c>
      <c r="E820" s="54">
        <v>6</v>
      </c>
      <c r="F820" s="54">
        <v>3</v>
      </c>
      <c r="G820" s="54">
        <v>400604</v>
      </c>
      <c r="H820" s="55">
        <v>30010103</v>
      </c>
      <c r="I820" s="56" t="s">
        <v>183</v>
      </c>
      <c r="J820" s="56" t="s">
        <v>183</v>
      </c>
      <c r="K820" s="57">
        <v>3002010311</v>
      </c>
      <c r="L820" s="58">
        <v>350935</v>
      </c>
      <c r="M820" s="54">
        <v>35005</v>
      </c>
      <c r="N820" s="54">
        <v>35005</v>
      </c>
      <c r="O820" s="55" t="s">
        <v>248</v>
      </c>
      <c r="P820" s="55" t="s">
        <v>248</v>
      </c>
      <c r="Q820" s="55" t="s">
        <v>166</v>
      </c>
      <c r="R820" s="55" t="s">
        <v>249</v>
      </c>
      <c r="S820" s="55" t="s">
        <v>239</v>
      </c>
      <c r="T820" s="55" t="s">
        <v>184</v>
      </c>
      <c r="U820" s="54" t="s">
        <v>169</v>
      </c>
      <c r="V820" s="54" t="s">
        <v>170</v>
      </c>
      <c r="W820" s="54" t="s">
        <v>171</v>
      </c>
      <c r="X820" s="54">
        <v>500</v>
      </c>
      <c r="Y820" s="55">
        <v>2000016</v>
      </c>
      <c r="Z820" s="55">
        <v>2000044</v>
      </c>
      <c r="AA820" s="55" t="s">
        <v>185</v>
      </c>
      <c r="AB820" s="54" t="s">
        <v>252</v>
      </c>
      <c r="AC820" s="60">
        <v>0</v>
      </c>
      <c r="AD820" s="56" t="s">
        <v>187</v>
      </c>
      <c r="AE820" s="55">
        <v>0</v>
      </c>
    </row>
    <row r="821" s="14" customFormat="1" ht="21.95" customHeight="1" spans="1:31">
      <c r="A821" s="53">
        <f t="shared" si="34"/>
        <v>400604</v>
      </c>
      <c r="B821" s="53" t="str">
        <f t="shared" si="33"/>
        <v>UnionBattleConfig_Mission_Des_400604</v>
      </c>
      <c r="C821" s="54" t="s">
        <v>188</v>
      </c>
      <c r="D821" s="54">
        <v>4</v>
      </c>
      <c r="E821" s="54">
        <v>6</v>
      </c>
      <c r="F821" s="54">
        <v>4</v>
      </c>
      <c r="G821" s="54">
        <v>400605</v>
      </c>
      <c r="H821" s="55">
        <v>30010104</v>
      </c>
      <c r="I821" s="56" t="s">
        <v>189</v>
      </c>
      <c r="J821" s="56" t="s">
        <v>189</v>
      </c>
      <c r="K821" s="57">
        <v>3002010411</v>
      </c>
      <c r="L821" s="58">
        <v>350935</v>
      </c>
      <c r="M821" s="54">
        <v>52506</v>
      </c>
      <c r="N821" s="54">
        <v>10000</v>
      </c>
      <c r="O821" s="55" t="s">
        <v>248</v>
      </c>
      <c r="P821" s="55" t="s">
        <v>248</v>
      </c>
      <c r="Q821" s="55" t="s">
        <v>166</v>
      </c>
      <c r="R821" s="55" t="s">
        <v>249</v>
      </c>
      <c r="S821" s="55" t="s">
        <v>239</v>
      </c>
      <c r="T821" s="55" t="s">
        <v>191</v>
      </c>
      <c r="U821" s="54" t="s">
        <v>169</v>
      </c>
      <c r="V821" s="54" t="s">
        <v>170</v>
      </c>
      <c r="W821" s="54" t="s">
        <v>192</v>
      </c>
      <c r="X821" s="54">
        <v>750</v>
      </c>
      <c r="Y821" s="55">
        <v>2000017</v>
      </c>
      <c r="Z821" s="55">
        <v>2000045</v>
      </c>
      <c r="AA821" s="55" t="s">
        <v>193</v>
      </c>
      <c r="AB821" s="54" t="s">
        <v>253</v>
      </c>
      <c r="AC821" s="60">
        <v>0</v>
      </c>
      <c r="AD821" s="56" t="s">
        <v>195</v>
      </c>
      <c r="AE821" s="55">
        <v>0</v>
      </c>
    </row>
    <row r="822" s="14" customFormat="1" ht="21.95" customHeight="1" spans="1:31">
      <c r="A822" s="53">
        <f t="shared" si="34"/>
        <v>400605</v>
      </c>
      <c r="B822" s="53" t="str">
        <f t="shared" si="33"/>
        <v>UnionBattleConfig_Mission_Des_400605</v>
      </c>
      <c r="C822" s="54" t="s">
        <v>196</v>
      </c>
      <c r="D822" s="54">
        <v>4</v>
      </c>
      <c r="E822" s="54">
        <v>6</v>
      </c>
      <c r="F822" s="54">
        <v>5</v>
      </c>
      <c r="G822" s="54">
        <v>400606</v>
      </c>
      <c r="H822" s="55">
        <v>30010105</v>
      </c>
      <c r="I822" s="56" t="s">
        <v>197</v>
      </c>
      <c r="J822" s="56" t="s">
        <v>197</v>
      </c>
      <c r="K822" s="57">
        <v>3002010511</v>
      </c>
      <c r="L822" s="58">
        <v>350935</v>
      </c>
      <c r="M822" s="54">
        <v>52506</v>
      </c>
      <c r="N822" s="54">
        <v>12500</v>
      </c>
      <c r="O822" s="55" t="s">
        <v>248</v>
      </c>
      <c r="P822" s="55" t="s">
        <v>248</v>
      </c>
      <c r="Q822" s="55" t="s">
        <v>249</v>
      </c>
      <c r="R822" s="55" t="s">
        <v>166</v>
      </c>
      <c r="S822" s="55" t="s">
        <v>239</v>
      </c>
      <c r="T822" s="55" t="s">
        <v>198</v>
      </c>
      <c r="U822" s="54" t="s">
        <v>169</v>
      </c>
      <c r="V822" s="54" t="s">
        <v>170</v>
      </c>
      <c r="W822" s="54" t="s">
        <v>199</v>
      </c>
      <c r="X822" s="54">
        <v>750</v>
      </c>
      <c r="Y822" s="55">
        <v>2000018</v>
      </c>
      <c r="Z822" s="55">
        <v>2000046</v>
      </c>
      <c r="AA822" s="55" t="s">
        <v>200</v>
      </c>
      <c r="AB822" s="54" t="s">
        <v>254</v>
      </c>
      <c r="AC822" s="60">
        <v>0</v>
      </c>
      <c r="AD822" s="56" t="s">
        <v>202</v>
      </c>
      <c r="AE822" s="55">
        <v>0</v>
      </c>
    </row>
    <row r="823" s="14" customFormat="1" ht="21.95" customHeight="1" spans="1:31">
      <c r="A823" s="53">
        <f t="shared" si="34"/>
        <v>400606</v>
      </c>
      <c r="B823" s="53" t="str">
        <f t="shared" si="33"/>
        <v>UnionBattleConfig_Mission_Des_400606</v>
      </c>
      <c r="C823" s="54" t="s">
        <v>425</v>
      </c>
      <c r="D823" s="54">
        <v>4</v>
      </c>
      <c r="E823" s="54">
        <v>6</v>
      </c>
      <c r="F823" s="54">
        <v>6</v>
      </c>
      <c r="G823" s="54">
        <v>400701</v>
      </c>
      <c r="H823" s="55">
        <v>30010107</v>
      </c>
      <c r="I823" s="56" t="s">
        <v>426</v>
      </c>
      <c r="J823" s="56" t="s">
        <v>426</v>
      </c>
      <c r="K823" s="57">
        <v>3002010613</v>
      </c>
      <c r="L823" s="58">
        <v>350935</v>
      </c>
      <c r="M823" s="54">
        <v>105014</v>
      </c>
      <c r="N823" s="54">
        <v>10000</v>
      </c>
      <c r="O823" s="55" t="s">
        <v>248</v>
      </c>
      <c r="P823" s="55" t="s">
        <v>248</v>
      </c>
      <c r="Q823" s="55" t="s">
        <v>166</v>
      </c>
      <c r="R823" s="55" t="s">
        <v>249</v>
      </c>
      <c r="S823" s="55" t="s">
        <v>239</v>
      </c>
      <c r="T823" s="55" t="s">
        <v>419</v>
      </c>
      <c r="U823" s="54" t="s">
        <v>206</v>
      </c>
      <c r="V823" s="54" t="s">
        <v>170</v>
      </c>
      <c r="W823" s="54" t="s">
        <v>420</v>
      </c>
      <c r="X823" s="54">
        <v>1500</v>
      </c>
      <c r="Y823" s="55">
        <v>2000019</v>
      </c>
      <c r="Z823" s="55">
        <v>2000047</v>
      </c>
      <c r="AA823" s="55" t="s">
        <v>255</v>
      </c>
      <c r="AB823" s="54" t="s">
        <v>256</v>
      </c>
      <c r="AC823" s="60">
        <v>0</v>
      </c>
      <c r="AD823" s="56" t="s">
        <v>427</v>
      </c>
      <c r="AE823" s="55">
        <v>0</v>
      </c>
    </row>
    <row r="824" s="14" customFormat="1" ht="21.95" customHeight="1" spans="1:31">
      <c r="A824" s="53">
        <f t="shared" si="34"/>
        <v>400701</v>
      </c>
      <c r="B824" s="53" t="str">
        <f t="shared" si="33"/>
        <v>UnionBattleConfig_Mission_Des_400701</v>
      </c>
      <c r="C824" s="54" t="s">
        <v>164</v>
      </c>
      <c r="D824" s="54">
        <v>4</v>
      </c>
      <c r="E824" s="54">
        <v>7</v>
      </c>
      <c r="F824" s="54">
        <v>1</v>
      </c>
      <c r="G824" s="54">
        <v>400702</v>
      </c>
      <c r="H824" s="55">
        <v>30010101</v>
      </c>
      <c r="I824" s="56" t="s">
        <v>165</v>
      </c>
      <c r="J824" s="56" t="s">
        <v>165</v>
      </c>
      <c r="K824" s="57">
        <v>3002010111</v>
      </c>
      <c r="L824" s="58">
        <v>350935</v>
      </c>
      <c r="M824" s="54">
        <v>35005</v>
      </c>
      <c r="N824" s="54">
        <v>10000</v>
      </c>
      <c r="O824" s="55" t="s">
        <v>257</v>
      </c>
      <c r="P824" s="55" t="s">
        <v>257</v>
      </c>
      <c r="Q824" s="55" t="s">
        <v>166</v>
      </c>
      <c r="R824" s="55" t="s">
        <v>249</v>
      </c>
      <c r="S824" s="55" t="s">
        <v>258</v>
      </c>
      <c r="T824" s="55" t="s">
        <v>168</v>
      </c>
      <c r="U824" s="54" t="s">
        <v>169</v>
      </c>
      <c r="V824" s="54" t="s">
        <v>170</v>
      </c>
      <c r="W824" s="54" t="s">
        <v>171</v>
      </c>
      <c r="X824" s="54">
        <v>500</v>
      </c>
      <c r="Y824" s="55">
        <v>2000014</v>
      </c>
      <c r="Z824" s="55">
        <v>2000042</v>
      </c>
      <c r="AA824" s="55" t="s">
        <v>172</v>
      </c>
      <c r="AB824" s="54" t="s">
        <v>259</v>
      </c>
      <c r="AC824" s="60">
        <v>0</v>
      </c>
      <c r="AD824" s="56" t="s">
        <v>174</v>
      </c>
      <c r="AE824" s="55">
        <v>0</v>
      </c>
    </row>
    <row r="825" s="14" customFormat="1" ht="21.95" customHeight="1" spans="1:31">
      <c r="A825" s="53">
        <f t="shared" si="34"/>
        <v>400702</v>
      </c>
      <c r="B825" s="53" t="str">
        <f t="shared" si="33"/>
        <v>UnionBattleConfig_Mission_Des_400702</v>
      </c>
      <c r="C825" s="54" t="s">
        <v>175</v>
      </c>
      <c r="D825" s="54">
        <v>4</v>
      </c>
      <c r="E825" s="54">
        <v>7</v>
      </c>
      <c r="F825" s="54">
        <v>2</v>
      </c>
      <c r="G825" s="54">
        <v>400703</v>
      </c>
      <c r="H825" s="55">
        <v>30010102</v>
      </c>
      <c r="I825" s="56" t="s">
        <v>176</v>
      </c>
      <c r="J825" s="56" t="s">
        <v>176</v>
      </c>
      <c r="K825" s="57">
        <v>3002010211</v>
      </c>
      <c r="L825" s="58">
        <v>350935</v>
      </c>
      <c r="M825" s="54">
        <v>35005</v>
      </c>
      <c r="N825" s="54">
        <v>13000</v>
      </c>
      <c r="O825" s="55" t="s">
        <v>257</v>
      </c>
      <c r="P825" s="55" t="s">
        <v>257</v>
      </c>
      <c r="Q825" s="55" t="s">
        <v>249</v>
      </c>
      <c r="R825" s="55" t="s">
        <v>166</v>
      </c>
      <c r="S825" s="55" t="s">
        <v>258</v>
      </c>
      <c r="T825" s="55" t="s">
        <v>177</v>
      </c>
      <c r="U825" s="54" t="s">
        <v>169</v>
      </c>
      <c r="V825" s="54" t="s">
        <v>170</v>
      </c>
      <c r="W825" s="54" t="s">
        <v>178</v>
      </c>
      <c r="X825" s="54">
        <v>500</v>
      </c>
      <c r="Y825" s="55">
        <v>2000015</v>
      </c>
      <c r="Z825" s="55">
        <v>2000043</v>
      </c>
      <c r="AA825" s="55" t="s">
        <v>179</v>
      </c>
      <c r="AB825" s="54" t="s">
        <v>260</v>
      </c>
      <c r="AC825" s="60">
        <v>0</v>
      </c>
      <c r="AD825" s="56" t="s">
        <v>181</v>
      </c>
      <c r="AE825" s="55">
        <v>0</v>
      </c>
    </row>
    <row r="826" s="14" customFormat="1" ht="21.95" customHeight="1" spans="1:31">
      <c r="A826" s="53">
        <f t="shared" si="34"/>
        <v>400703</v>
      </c>
      <c r="B826" s="53" t="str">
        <f t="shared" si="33"/>
        <v>UnionBattleConfig_Mission_Des_400703</v>
      </c>
      <c r="C826" s="54" t="s">
        <v>182</v>
      </c>
      <c r="D826" s="54">
        <v>4</v>
      </c>
      <c r="E826" s="54">
        <v>7</v>
      </c>
      <c r="F826" s="54">
        <v>3</v>
      </c>
      <c r="G826" s="54">
        <v>400704</v>
      </c>
      <c r="H826" s="55">
        <v>30010103</v>
      </c>
      <c r="I826" s="56" t="s">
        <v>183</v>
      </c>
      <c r="J826" s="56" t="s">
        <v>183</v>
      </c>
      <c r="K826" s="57">
        <v>3002010311</v>
      </c>
      <c r="L826" s="58">
        <v>350935</v>
      </c>
      <c r="M826" s="54">
        <v>35005</v>
      </c>
      <c r="N826" s="54">
        <v>35005</v>
      </c>
      <c r="O826" s="55" t="s">
        <v>257</v>
      </c>
      <c r="P826" s="55" t="s">
        <v>257</v>
      </c>
      <c r="Q826" s="55" t="s">
        <v>166</v>
      </c>
      <c r="R826" s="55" t="s">
        <v>249</v>
      </c>
      <c r="S826" s="55" t="s">
        <v>258</v>
      </c>
      <c r="T826" s="55" t="s">
        <v>184</v>
      </c>
      <c r="U826" s="54" t="s">
        <v>169</v>
      </c>
      <c r="V826" s="54" t="s">
        <v>170</v>
      </c>
      <c r="W826" s="54" t="s">
        <v>171</v>
      </c>
      <c r="X826" s="54">
        <v>500</v>
      </c>
      <c r="Y826" s="55">
        <v>2000016</v>
      </c>
      <c r="Z826" s="55">
        <v>2000044</v>
      </c>
      <c r="AA826" s="55" t="s">
        <v>185</v>
      </c>
      <c r="AB826" s="54" t="s">
        <v>261</v>
      </c>
      <c r="AC826" s="60">
        <v>0</v>
      </c>
      <c r="AD826" s="56" t="s">
        <v>187</v>
      </c>
      <c r="AE826" s="55">
        <v>0</v>
      </c>
    </row>
    <row r="827" s="14" customFormat="1" ht="21.95" customHeight="1" spans="1:31">
      <c r="A827" s="53">
        <f t="shared" si="34"/>
        <v>400704</v>
      </c>
      <c r="B827" s="53" t="str">
        <f t="shared" si="33"/>
        <v>UnionBattleConfig_Mission_Des_400704</v>
      </c>
      <c r="C827" s="54" t="s">
        <v>188</v>
      </c>
      <c r="D827" s="54">
        <v>4</v>
      </c>
      <c r="E827" s="54">
        <v>7</v>
      </c>
      <c r="F827" s="54">
        <v>4</v>
      </c>
      <c r="G827" s="54">
        <v>400705</v>
      </c>
      <c r="H827" s="55">
        <v>30010104</v>
      </c>
      <c r="I827" s="56" t="s">
        <v>189</v>
      </c>
      <c r="J827" s="56" t="s">
        <v>189</v>
      </c>
      <c r="K827" s="57">
        <v>3002010411</v>
      </c>
      <c r="L827" s="58">
        <v>350935</v>
      </c>
      <c r="M827" s="54">
        <v>52506</v>
      </c>
      <c r="N827" s="54">
        <v>10000</v>
      </c>
      <c r="O827" s="55" t="s">
        <v>257</v>
      </c>
      <c r="P827" s="55" t="s">
        <v>257</v>
      </c>
      <c r="Q827" s="55" t="s">
        <v>166</v>
      </c>
      <c r="R827" s="55" t="s">
        <v>249</v>
      </c>
      <c r="S827" s="55" t="s">
        <v>258</v>
      </c>
      <c r="T827" s="55" t="s">
        <v>191</v>
      </c>
      <c r="U827" s="54" t="s">
        <v>169</v>
      </c>
      <c r="V827" s="54" t="s">
        <v>170</v>
      </c>
      <c r="W827" s="54" t="s">
        <v>192</v>
      </c>
      <c r="X827" s="54">
        <v>750</v>
      </c>
      <c r="Y827" s="55">
        <v>2000017</v>
      </c>
      <c r="Z827" s="55">
        <v>2000045</v>
      </c>
      <c r="AA827" s="55" t="s">
        <v>193</v>
      </c>
      <c r="AB827" s="54" t="s">
        <v>262</v>
      </c>
      <c r="AC827" s="60">
        <v>0</v>
      </c>
      <c r="AD827" s="56" t="s">
        <v>195</v>
      </c>
      <c r="AE827" s="55">
        <v>0</v>
      </c>
    </row>
    <row r="828" s="14" customFormat="1" ht="21.95" customHeight="1" spans="1:31">
      <c r="A828" s="53">
        <f t="shared" si="34"/>
        <v>400705</v>
      </c>
      <c r="B828" s="53" t="str">
        <f t="shared" si="33"/>
        <v>UnionBattleConfig_Mission_Des_400705</v>
      </c>
      <c r="C828" s="54" t="s">
        <v>196</v>
      </c>
      <c r="D828" s="54">
        <v>4</v>
      </c>
      <c r="E828" s="54">
        <v>7</v>
      </c>
      <c r="F828" s="54">
        <v>5</v>
      </c>
      <c r="G828" s="54">
        <v>400706</v>
      </c>
      <c r="H828" s="55">
        <v>30010105</v>
      </c>
      <c r="I828" s="56" t="s">
        <v>197</v>
      </c>
      <c r="J828" s="56" t="s">
        <v>197</v>
      </c>
      <c r="K828" s="57">
        <v>3002010511</v>
      </c>
      <c r="L828" s="58">
        <v>350935</v>
      </c>
      <c r="M828" s="54">
        <v>52506</v>
      </c>
      <c r="N828" s="54">
        <v>13000</v>
      </c>
      <c r="O828" s="55" t="s">
        <v>257</v>
      </c>
      <c r="P828" s="55" t="s">
        <v>257</v>
      </c>
      <c r="Q828" s="55" t="s">
        <v>249</v>
      </c>
      <c r="R828" s="55" t="s">
        <v>166</v>
      </c>
      <c r="S828" s="55" t="s">
        <v>258</v>
      </c>
      <c r="T828" s="55" t="s">
        <v>198</v>
      </c>
      <c r="U828" s="54" t="s">
        <v>169</v>
      </c>
      <c r="V828" s="54" t="s">
        <v>170</v>
      </c>
      <c r="W828" s="54" t="s">
        <v>199</v>
      </c>
      <c r="X828" s="54">
        <v>750</v>
      </c>
      <c r="Y828" s="55">
        <v>2000018</v>
      </c>
      <c r="Z828" s="55">
        <v>2000046</v>
      </c>
      <c r="AA828" s="55" t="s">
        <v>200</v>
      </c>
      <c r="AB828" s="54" t="s">
        <v>263</v>
      </c>
      <c r="AC828" s="60">
        <v>0</v>
      </c>
      <c r="AD828" s="56" t="s">
        <v>202</v>
      </c>
      <c r="AE828" s="55">
        <v>0</v>
      </c>
    </row>
    <row r="829" s="14" customFormat="1" ht="21.95" customHeight="1" spans="1:31">
      <c r="A829" s="53">
        <f t="shared" si="34"/>
        <v>400706</v>
      </c>
      <c r="B829" s="53" t="str">
        <f t="shared" si="33"/>
        <v>UnionBattleConfig_Mission_Des_400706</v>
      </c>
      <c r="C829" s="54" t="s">
        <v>425</v>
      </c>
      <c r="D829" s="54">
        <v>4</v>
      </c>
      <c r="E829" s="54">
        <v>7</v>
      </c>
      <c r="F829" s="54">
        <v>6</v>
      </c>
      <c r="G829" s="54">
        <v>400801</v>
      </c>
      <c r="H829" s="55">
        <v>30010107</v>
      </c>
      <c r="I829" s="56" t="s">
        <v>426</v>
      </c>
      <c r="J829" s="56" t="s">
        <v>426</v>
      </c>
      <c r="K829" s="57">
        <v>3002010613</v>
      </c>
      <c r="L829" s="58">
        <v>350935</v>
      </c>
      <c r="M829" s="54">
        <v>105014</v>
      </c>
      <c r="N829" s="54">
        <v>10000</v>
      </c>
      <c r="O829" s="55" t="s">
        <v>257</v>
      </c>
      <c r="P829" s="55" t="s">
        <v>257</v>
      </c>
      <c r="Q829" s="55" t="s">
        <v>166</v>
      </c>
      <c r="R829" s="55" t="s">
        <v>249</v>
      </c>
      <c r="S829" s="55" t="s">
        <v>258</v>
      </c>
      <c r="T829" s="55" t="s">
        <v>419</v>
      </c>
      <c r="U829" s="54" t="s">
        <v>206</v>
      </c>
      <c r="V829" s="54" t="s">
        <v>170</v>
      </c>
      <c r="W829" s="54" t="s">
        <v>420</v>
      </c>
      <c r="X829" s="54">
        <v>1500</v>
      </c>
      <c r="Y829" s="55">
        <v>2000019</v>
      </c>
      <c r="Z829" s="55">
        <v>2000047</v>
      </c>
      <c r="AA829" s="55" t="s">
        <v>264</v>
      </c>
      <c r="AB829" s="54" t="s">
        <v>265</v>
      </c>
      <c r="AC829" s="60">
        <v>0</v>
      </c>
      <c r="AD829" s="56" t="s">
        <v>427</v>
      </c>
      <c r="AE829" s="55">
        <v>0</v>
      </c>
    </row>
    <row r="830" s="14" customFormat="1" ht="21.95" customHeight="1" spans="1:31">
      <c r="A830" s="53">
        <f t="shared" si="34"/>
        <v>400801</v>
      </c>
      <c r="B830" s="53" t="str">
        <f t="shared" si="33"/>
        <v>UnionBattleConfig_Mission_Des_400801</v>
      </c>
      <c r="C830" s="54" t="s">
        <v>164</v>
      </c>
      <c r="D830" s="54">
        <v>4</v>
      </c>
      <c r="E830" s="54">
        <v>8</v>
      </c>
      <c r="F830" s="54">
        <v>1</v>
      </c>
      <c r="G830" s="54">
        <v>400802</v>
      </c>
      <c r="H830" s="55">
        <v>30010101</v>
      </c>
      <c r="I830" s="56" t="s">
        <v>165</v>
      </c>
      <c r="J830" s="56" t="s">
        <v>165</v>
      </c>
      <c r="K830" s="57">
        <v>3002010111</v>
      </c>
      <c r="L830" s="58">
        <v>350935</v>
      </c>
      <c r="M830" s="54">
        <v>35005</v>
      </c>
      <c r="N830" s="54">
        <v>10000</v>
      </c>
      <c r="O830" s="55" t="s">
        <v>266</v>
      </c>
      <c r="P830" s="55" t="s">
        <v>266</v>
      </c>
      <c r="Q830" s="55" t="s">
        <v>166</v>
      </c>
      <c r="R830" s="55" t="s">
        <v>249</v>
      </c>
      <c r="S830" s="55" t="s">
        <v>258</v>
      </c>
      <c r="T830" s="55" t="s">
        <v>168</v>
      </c>
      <c r="U830" s="54" t="s">
        <v>169</v>
      </c>
      <c r="V830" s="54" t="s">
        <v>170</v>
      </c>
      <c r="W830" s="54" t="s">
        <v>171</v>
      </c>
      <c r="X830" s="54">
        <v>500</v>
      </c>
      <c r="Y830" s="55">
        <v>2000014</v>
      </c>
      <c r="Z830" s="55">
        <v>2000042</v>
      </c>
      <c r="AA830" s="55" t="s">
        <v>172</v>
      </c>
      <c r="AB830" s="54" t="s">
        <v>267</v>
      </c>
      <c r="AC830" s="60">
        <v>0</v>
      </c>
      <c r="AD830" s="56" t="s">
        <v>174</v>
      </c>
      <c r="AE830" s="55">
        <v>0</v>
      </c>
    </row>
    <row r="831" s="14" customFormat="1" ht="21.95" customHeight="1" spans="1:31">
      <c r="A831" s="53">
        <f t="shared" si="34"/>
        <v>400802</v>
      </c>
      <c r="B831" s="53" t="str">
        <f t="shared" si="33"/>
        <v>UnionBattleConfig_Mission_Des_400802</v>
      </c>
      <c r="C831" s="54" t="s">
        <v>175</v>
      </c>
      <c r="D831" s="54">
        <v>4</v>
      </c>
      <c r="E831" s="54">
        <v>8</v>
      </c>
      <c r="F831" s="54">
        <v>2</v>
      </c>
      <c r="G831" s="54">
        <v>400803</v>
      </c>
      <c r="H831" s="55">
        <v>30010102</v>
      </c>
      <c r="I831" s="56" t="s">
        <v>176</v>
      </c>
      <c r="J831" s="56" t="s">
        <v>176</v>
      </c>
      <c r="K831" s="57">
        <v>3002010211</v>
      </c>
      <c r="L831" s="58">
        <v>350935</v>
      </c>
      <c r="M831" s="54">
        <v>35005</v>
      </c>
      <c r="N831" s="54">
        <v>13500</v>
      </c>
      <c r="O831" s="55" t="s">
        <v>266</v>
      </c>
      <c r="P831" s="55" t="s">
        <v>266</v>
      </c>
      <c r="Q831" s="55" t="s">
        <v>249</v>
      </c>
      <c r="R831" s="55" t="s">
        <v>166</v>
      </c>
      <c r="S831" s="55" t="s">
        <v>258</v>
      </c>
      <c r="T831" s="55" t="s">
        <v>177</v>
      </c>
      <c r="U831" s="54" t="s">
        <v>169</v>
      </c>
      <c r="V831" s="54" t="s">
        <v>170</v>
      </c>
      <c r="W831" s="54" t="s">
        <v>178</v>
      </c>
      <c r="X831" s="54">
        <v>500</v>
      </c>
      <c r="Y831" s="55">
        <v>2000015</v>
      </c>
      <c r="Z831" s="55">
        <v>2000043</v>
      </c>
      <c r="AA831" s="55" t="s">
        <v>179</v>
      </c>
      <c r="AB831" s="54" t="s">
        <v>268</v>
      </c>
      <c r="AC831" s="60">
        <v>0</v>
      </c>
      <c r="AD831" s="56" t="s">
        <v>181</v>
      </c>
      <c r="AE831" s="55">
        <v>0</v>
      </c>
    </row>
    <row r="832" s="14" customFormat="1" ht="21.95" customHeight="1" spans="1:31">
      <c r="A832" s="53">
        <f t="shared" si="34"/>
        <v>400803</v>
      </c>
      <c r="B832" s="53" t="str">
        <f t="shared" si="33"/>
        <v>UnionBattleConfig_Mission_Des_400803</v>
      </c>
      <c r="C832" s="54" t="s">
        <v>182</v>
      </c>
      <c r="D832" s="54">
        <v>4</v>
      </c>
      <c r="E832" s="54">
        <v>8</v>
      </c>
      <c r="F832" s="54">
        <v>3</v>
      </c>
      <c r="G832" s="54">
        <v>400804</v>
      </c>
      <c r="H832" s="55">
        <v>30010103</v>
      </c>
      <c r="I832" s="56" t="s">
        <v>183</v>
      </c>
      <c r="J832" s="56" t="s">
        <v>183</v>
      </c>
      <c r="K832" s="57">
        <v>3002010311</v>
      </c>
      <c r="L832" s="58">
        <v>350935</v>
      </c>
      <c r="M832" s="54">
        <v>35005</v>
      </c>
      <c r="N832" s="54">
        <v>35005</v>
      </c>
      <c r="O832" s="55" t="s">
        <v>266</v>
      </c>
      <c r="P832" s="55" t="s">
        <v>266</v>
      </c>
      <c r="Q832" s="55" t="s">
        <v>166</v>
      </c>
      <c r="R832" s="55" t="s">
        <v>249</v>
      </c>
      <c r="S832" s="55" t="s">
        <v>258</v>
      </c>
      <c r="T832" s="55" t="s">
        <v>184</v>
      </c>
      <c r="U832" s="54" t="s">
        <v>169</v>
      </c>
      <c r="V832" s="54" t="s">
        <v>170</v>
      </c>
      <c r="W832" s="54" t="s">
        <v>171</v>
      </c>
      <c r="X832" s="54">
        <v>500</v>
      </c>
      <c r="Y832" s="55">
        <v>2000016</v>
      </c>
      <c r="Z832" s="55">
        <v>2000044</v>
      </c>
      <c r="AA832" s="55" t="s">
        <v>185</v>
      </c>
      <c r="AB832" s="54" t="s">
        <v>269</v>
      </c>
      <c r="AC832" s="60">
        <v>0</v>
      </c>
      <c r="AD832" s="56" t="s">
        <v>187</v>
      </c>
      <c r="AE832" s="55">
        <v>0</v>
      </c>
    </row>
    <row r="833" s="14" customFormat="1" ht="21.95" customHeight="1" spans="1:31">
      <c r="A833" s="53">
        <f t="shared" si="34"/>
        <v>400804</v>
      </c>
      <c r="B833" s="53" t="str">
        <f t="shared" si="33"/>
        <v>UnionBattleConfig_Mission_Des_400804</v>
      </c>
      <c r="C833" s="54" t="s">
        <v>188</v>
      </c>
      <c r="D833" s="54">
        <v>4</v>
      </c>
      <c r="E833" s="54">
        <v>8</v>
      </c>
      <c r="F833" s="54">
        <v>4</v>
      </c>
      <c r="G833" s="54">
        <v>400805</v>
      </c>
      <c r="H833" s="55">
        <v>30010104</v>
      </c>
      <c r="I833" s="56" t="s">
        <v>189</v>
      </c>
      <c r="J833" s="56" t="s">
        <v>189</v>
      </c>
      <c r="K833" s="57">
        <v>3002010411</v>
      </c>
      <c r="L833" s="58">
        <v>350935</v>
      </c>
      <c r="M833" s="54">
        <v>52506</v>
      </c>
      <c r="N833" s="54">
        <v>10000</v>
      </c>
      <c r="O833" s="55" t="s">
        <v>266</v>
      </c>
      <c r="P833" s="55" t="s">
        <v>266</v>
      </c>
      <c r="Q833" s="55" t="s">
        <v>166</v>
      </c>
      <c r="R833" s="55" t="s">
        <v>249</v>
      </c>
      <c r="S833" s="55" t="s">
        <v>258</v>
      </c>
      <c r="T833" s="55" t="s">
        <v>191</v>
      </c>
      <c r="U833" s="54" t="s">
        <v>169</v>
      </c>
      <c r="V833" s="54" t="s">
        <v>170</v>
      </c>
      <c r="W833" s="54" t="s">
        <v>192</v>
      </c>
      <c r="X833" s="54">
        <v>750</v>
      </c>
      <c r="Y833" s="55">
        <v>2000017</v>
      </c>
      <c r="Z833" s="55">
        <v>2000045</v>
      </c>
      <c r="AA833" s="55" t="s">
        <v>193</v>
      </c>
      <c r="AB833" s="54" t="s">
        <v>270</v>
      </c>
      <c r="AC833" s="60">
        <v>0</v>
      </c>
      <c r="AD833" s="56" t="s">
        <v>195</v>
      </c>
      <c r="AE833" s="55">
        <v>0</v>
      </c>
    </row>
    <row r="834" s="14" customFormat="1" ht="21.95" customHeight="1" spans="1:31">
      <c r="A834" s="53">
        <f t="shared" si="34"/>
        <v>400805</v>
      </c>
      <c r="B834" s="53" t="str">
        <f t="shared" si="33"/>
        <v>UnionBattleConfig_Mission_Des_400805</v>
      </c>
      <c r="C834" s="54" t="s">
        <v>196</v>
      </c>
      <c r="D834" s="54">
        <v>4</v>
      </c>
      <c r="E834" s="54">
        <v>8</v>
      </c>
      <c r="F834" s="54">
        <v>5</v>
      </c>
      <c r="G834" s="54">
        <v>400806</v>
      </c>
      <c r="H834" s="55">
        <v>30010105</v>
      </c>
      <c r="I834" s="56" t="s">
        <v>197</v>
      </c>
      <c r="J834" s="56" t="s">
        <v>197</v>
      </c>
      <c r="K834" s="57">
        <v>3002010511</v>
      </c>
      <c r="L834" s="58">
        <v>350935</v>
      </c>
      <c r="M834" s="54">
        <v>52506</v>
      </c>
      <c r="N834" s="54">
        <v>13500</v>
      </c>
      <c r="O834" s="55" t="s">
        <v>266</v>
      </c>
      <c r="P834" s="55" t="s">
        <v>266</v>
      </c>
      <c r="Q834" s="55" t="s">
        <v>249</v>
      </c>
      <c r="R834" s="55" t="s">
        <v>166</v>
      </c>
      <c r="S834" s="55" t="s">
        <v>258</v>
      </c>
      <c r="T834" s="55" t="s">
        <v>198</v>
      </c>
      <c r="U834" s="54" t="s">
        <v>169</v>
      </c>
      <c r="V834" s="54" t="s">
        <v>170</v>
      </c>
      <c r="W834" s="54" t="s">
        <v>199</v>
      </c>
      <c r="X834" s="54">
        <v>750</v>
      </c>
      <c r="Y834" s="55">
        <v>2000018</v>
      </c>
      <c r="Z834" s="55">
        <v>2000046</v>
      </c>
      <c r="AA834" s="55" t="s">
        <v>200</v>
      </c>
      <c r="AB834" s="54" t="s">
        <v>271</v>
      </c>
      <c r="AC834" s="60">
        <v>0</v>
      </c>
      <c r="AD834" s="56" t="s">
        <v>202</v>
      </c>
      <c r="AE834" s="55">
        <v>0</v>
      </c>
    </row>
    <row r="835" s="14" customFormat="1" ht="21.95" customHeight="1" spans="1:31">
      <c r="A835" s="53">
        <f t="shared" si="34"/>
        <v>400806</v>
      </c>
      <c r="B835" s="53" t="str">
        <f t="shared" si="33"/>
        <v>UnionBattleConfig_Mission_Des_400806</v>
      </c>
      <c r="C835" s="54" t="s">
        <v>425</v>
      </c>
      <c r="D835" s="54">
        <v>4</v>
      </c>
      <c r="E835" s="54">
        <v>8</v>
      </c>
      <c r="F835" s="54">
        <v>6</v>
      </c>
      <c r="G835" s="54">
        <v>400901</v>
      </c>
      <c r="H835" s="55">
        <v>30010107</v>
      </c>
      <c r="I835" s="56" t="s">
        <v>426</v>
      </c>
      <c r="J835" s="56" t="s">
        <v>426</v>
      </c>
      <c r="K835" s="57">
        <v>3002010613</v>
      </c>
      <c r="L835" s="58">
        <v>350935</v>
      </c>
      <c r="M835" s="54">
        <v>105014</v>
      </c>
      <c r="N835" s="54">
        <v>10000</v>
      </c>
      <c r="O835" s="55" t="s">
        <v>266</v>
      </c>
      <c r="P835" s="55" t="s">
        <v>266</v>
      </c>
      <c r="Q835" s="55" t="s">
        <v>166</v>
      </c>
      <c r="R835" s="55" t="s">
        <v>249</v>
      </c>
      <c r="S835" s="55" t="s">
        <v>258</v>
      </c>
      <c r="T835" s="55" t="s">
        <v>419</v>
      </c>
      <c r="U835" s="54" t="s">
        <v>206</v>
      </c>
      <c r="V835" s="54" t="s">
        <v>170</v>
      </c>
      <c r="W835" s="54" t="s">
        <v>420</v>
      </c>
      <c r="X835" s="54">
        <v>1500</v>
      </c>
      <c r="Y835" s="55" t="s">
        <v>272</v>
      </c>
      <c r="Z835" s="55" t="s">
        <v>273</v>
      </c>
      <c r="AA835" s="55" t="s">
        <v>274</v>
      </c>
      <c r="AB835" s="54" t="s">
        <v>275</v>
      </c>
      <c r="AC835" s="60">
        <v>0</v>
      </c>
      <c r="AD835" s="56" t="s">
        <v>427</v>
      </c>
      <c r="AE835" s="55">
        <v>0</v>
      </c>
    </row>
    <row r="836" s="14" customFormat="1" ht="21.95" customHeight="1" spans="1:31">
      <c r="A836" s="53">
        <f t="shared" si="34"/>
        <v>400901</v>
      </c>
      <c r="B836" s="53" t="str">
        <f t="shared" si="33"/>
        <v>UnionBattleConfig_Mission_Des_400901</v>
      </c>
      <c r="C836" s="54" t="s">
        <v>164</v>
      </c>
      <c r="D836" s="54">
        <v>4</v>
      </c>
      <c r="E836" s="54">
        <v>9</v>
      </c>
      <c r="F836" s="54">
        <v>1</v>
      </c>
      <c r="G836" s="54">
        <v>400902</v>
      </c>
      <c r="H836" s="54">
        <v>30010201</v>
      </c>
      <c r="I836" s="56" t="s">
        <v>165</v>
      </c>
      <c r="J836" s="56" t="s">
        <v>165</v>
      </c>
      <c r="K836" s="57">
        <v>3002010111</v>
      </c>
      <c r="L836" s="58">
        <v>350935</v>
      </c>
      <c r="M836" s="54">
        <v>52506</v>
      </c>
      <c r="N836" s="54">
        <v>10000</v>
      </c>
      <c r="O836" s="55" t="s">
        <v>276</v>
      </c>
      <c r="P836" s="55" t="s">
        <v>276</v>
      </c>
      <c r="Q836" s="55" t="s">
        <v>166</v>
      </c>
      <c r="R836" s="55" t="s">
        <v>249</v>
      </c>
      <c r="S836" s="55" t="s">
        <v>249</v>
      </c>
      <c r="T836" s="55" t="s">
        <v>277</v>
      </c>
      <c r="U836" s="54" t="s">
        <v>206</v>
      </c>
      <c r="V836" s="54" t="s">
        <v>170</v>
      </c>
      <c r="W836" s="54" t="s">
        <v>278</v>
      </c>
      <c r="X836" s="54">
        <v>750</v>
      </c>
      <c r="Y836" s="55">
        <v>2000014</v>
      </c>
      <c r="Z836" s="55">
        <v>2000042</v>
      </c>
      <c r="AA836" s="55" t="s">
        <v>172</v>
      </c>
      <c r="AB836" s="54" t="s">
        <v>279</v>
      </c>
      <c r="AC836" s="60">
        <v>0</v>
      </c>
      <c r="AD836" s="56" t="s">
        <v>174</v>
      </c>
      <c r="AE836" s="55">
        <v>0</v>
      </c>
    </row>
    <row r="837" s="14" customFormat="1" ht="21.95" customHeight="1" spans="1:31">
      <c r="A837" s="53">
        <f t="shared" si="34"/>
        <v>400902</v>
      </c>
      <c r="B837" s="53" t="str">
        <f t="shared" si="33"/>
        <v>UnionBattleConfig_Mission_Des_400902</v>
      </c>
      <c r="C837" s="54" t="s">
        <v>175</v>
      </c>
      <c r="D837" s="54">
        <v>4</v>
      </c>
      <c r="E837" s="54">
        <v>9</v>
      </c>
      <c r="F837" s="54">
        <v>2</v>
      </c>
      <c r="G837" s="54">
        <v>400903</v>
      </c>
      <c r="H837" s="54">
        <v>30010202</v>
      </c>
      <c r="I837" s="56" t="s">
        <v>176</v>
      </c>
      <c r="J837" s="56" t="s">
        <v>176</v>
      </c>
      <c r="K837" s="57">
        <v>3002010211</v>
      </c>
      <c r="L837" s="58">
        <v>350935</v>
      </c>
      <c r="M837" s="54">
        <v>52506</v>
      </c>
      <c r="N837" s="54">
        <v>14000</v>
      </c>
      <c r="O837" s="55" t="s">
        <v>276</v>
      </c>
      <c r="P837" s="55" t="s">
        <v>276</v>
      </c>
      <c r="Q837" s="55" t="s">
        <v>249</v>
      </c>
      <c r="R837" s="55" t="s">
        <v>166</v>
      </c>
      <c r="S837" s="55" t="s">
        <v>249</v>
      </c>
      <c r="T837" s="55" t="s">
        <v>280</v>
      </c>
      <c r="U837" s="54" t="s">
        <v>206</v>
      </c>
      <c r="V837" s="54" t="s">
        <v>170</v>
      </c>
      <c r="W837" s="54" t="s">
        <v>281</v>
      </c>
      <c r="X837" s="54">
        <v>750</v>
      </c>
      <c r="Y837" s="55">
        <v>2000015</v>
      </c>
      <c r="Z837" s="55">
        <v>2000043</v>
      </c>
      <c r="AA837" s="55" t="s">
        <v>179</v>
      </c>
      <c r="AB837" s="54" t="s">
        <v>282</v>
      </c>
      <c r="AC837" s="60">
        <v>0</v>
      </c>
      <c r="AD837" s="56" t="s">
        <v>181</v>
      </c>
      <c r="AE837" s="55">
        <v>0</v>
      </c>
    </row>
    <row r="838" s="14" customFormat="1" ht="21.95" customHeight="1" spans="1:31">
      <c r="A838" s="53">
        <f t="shared" si="34"/>
        <v>400903</v>
      </c>
      <c r="B838" s="53" t="str">
        <f t="shared" si="33"/>
        <v>UnionBattleConfig_Mission_Des_400903</v>
      </c>
      <c r="C838" s="54" t="s">
        <v>182</v>
      </c>
      <c r="D838" s="54">
        <v>4</v>
      </c>
      <c r="E838" s="54">
        <v>9</v>
      </c>
      <c r="F838" s="54">
        <v>3</v>
      </c>
      <c r="G838" s="54">
        <v>400904</v>
      </c>
      <c r="H838" s="54">
        <v>30010203</v>
      </c>
      <c r="I838" s="56" t="s">
        <v>183</v>
      </c>
      <c r="J838" s="56" t="s">
        <v>183</v>
      </c>
      <c r="K838" s="57">
        <v>3002010311</v>
      </c>
      <c r="L838" s="58">
        <v>350935</v>
      </c>
      <c r="M838" s="54">
        <v>52506</v>
      </c>
      <c r="N838" s="54">
        <v>52506</v>
      </c>
      <c r="O838" s="55" t="s">
        <v>276</v>
      </c>
      <c r="P838" s="55" t="s">
        <v>276</v>
      </c>
      <c r="Q838" s="55" t="s">
        <v>166</v>
      </c>
      <c r="R838" s="55" t="s">
        <v>249</v>
      </c>
      <c r="S838" s="55" t="s">
        <v>249</v>
      </c>
      <c r="T838" s="55" t="s">
        <v>283</v>
      </c>
      <c r="U838" s="54" t="s">
        <v>206</v>
      </c>
      <c r="V838" s="54" t="s">
        <v>170</v>
      </c>
      <c r="W838" s="54" t="s">
        <v>278</v>
      </c>
      <c r="X838" s="54">
        <v>750</v>
      </c>
      <c r="Y838" s="55">
        <v>2000016</v>
      </c>
      <c r="Z838" s="55">
        <v>2000044</v>
      </c>
      <c r="AA838" s="55" t="s">
        <v>185</v>
      </c>
      <c r="AB838" s="54" t="s">
        <v>284</v>
      </c>
      <c r="AC838" s="60">
        <v>0</v>
      </c>
      <c r="AD838" s="56" t="s">
        <v>187</v>
      </c>
      <c r="AE838" s="55">
        <v>0</v>
      </c>
    </row>
    <row r="839" s="14" customFormat="1" ht="21.95" customHeight="1" spans="1:31">
      <c r="A839" s="53">
        <f t="shared" si="34"/>
        <v>400904</v>
      </c>
      <c r="B839" s="53" t="str">
        <f t="shared" si="33"/>
        <v>UnionBattleConfig_Mission_Des_400904</v>
      </c>
      <c r="C839" s="54" t="s">
        <v>188</v>
      </c>
      <c r="D839" s="54">
        <v>4</v>
      </c>
      <c r="E839" s="54">
        <v>9</v>
      </c>
      <c r="F839" s="54">
        <v>4</v>
      </c>
      <c r="G839" s="54">
        <v>400905</v>
      </c>
      <c r="H839" s="54">
        <v>30010204</v>
      </c>
      <c r="I839" s="56" t="s">
        <v>189</v>
      </c>
      <c r="J839" s="56" t="s">
        <v>189</v>
      </c>
      <c r="K839" s="57">
        <v>3002010411</v>
      </c>
      <c r="L839" s="58">
        <v>350935</v>
      </c>
      <c r="M839" s="54">
        <v>70010</v>
      </c>
      <c r="N839" s="54">
        <v>10000</v>
      </c>
      <c r="O839" s="55" t="s">
        <v>276</v>
      </c>
      <c r="P839" s="55" t="s">
        <v>276</v>
      </c>
      <c r="Q839" s="55" t="s">
        <v>166</v>
      </c>
      <c r="R839" s="55" t="s">
        <v>249</v>
      </c>
      <c r="S839" s="55" t="s">
        <v>249</v>
      </c>
      <c r="T839" s="55" t="s">
        <v>285</v>
      </c>
      <c r="U839" s="54" t="s">
        <v>206</v>
      </c>
      <c r="V839" s="54" t="s">
        <v>170</v>
      </c>
      <c r="W839" s="54" t="s">
        <v>286</v>
      </c>
      <c r="X839" s="54">
        <v>1000</v>
      </c>
      <c r="Y839" s="55">
        <v>2000017</v>
      </c>
      <c r="Z839" s="55">
        <v>2000045</v>
      </c>
      <c r="AA839" s="55" t="s">
        <v>193</v>
      </c>
      <c r="AB839" s="54" t="s">
        <v>287</v>
      </c>
      <c r="AC839" s="60">
        <v>0</v>
      </c>
      <c r="AD839" s="56" t="s">
        <v>195</v>
      </c>
      <c r="AE839" s="55">
        <v>0</v>
      </c>
    </row>
    <row r="840" s="14" customFormat="1" ht="21.95" customHeight="1" spans="1:31">
      <c r="A840" s="53">
        <f t="shared" si="34"/>
        <v>400905</v>
      </c>
      <c r="B840" s="53" t="str">
        <f t="shared" ref="B840:B903" si="35">"UnionBattleConfig_Mission_Des_"&amp;A840</f>
        <v>UnionBattleConfig_Mission_Des_400905</v>
      </c>
      <c r="C840" s="54" t="s">
        <v>196</v>
      </c>
      <c r="D840" s="54">
        <v>4</v>
      </c>
      <c r="E840" s="54">
        <v>9</v>
      </c>
      <c r="F840" s="54">
        <v>5</v>
      </c>
      <c r="G840" s="54">
        <v>400906</v>
      </c>
      <c r="H840" s="54">
        <v>30010205</v>
      </c>
      <c r="I840" s="56" t="s">
        <v>197</v>
      </c>
      <c r="J840" s="56" t="s">
        <v>197</v>
      </c>
      <c r="K840" s="57">
        <v>3002010511</v>
      </c>
      <c r="L840" s="58">
        <v>350935</v>
      </c>
      <c r="M840" s="54">
        <v>70010</v>
      </c>
      <c r="N840" s="54">
        <v>14000</v>
      </c>
      <c r="O840" s="55" t="s">
        <v>276</v>
      </c>
      <c r="P840" s="55" t="s">
        <v>276</v>
      </c>
      <c r="Q840" s="55" t="s">
        <v>249</v>
      </c>
      <c r="R840" s="55" t="s">
        <v>166</v>
      </c>
      <c r="S840" s="55" t="s">
        <v>249</v>
      </c>
      <c r="T840" s="55" t="s">
        <v>288</v>
      </c>
      <c r="U840" s="54" t="s">
        <v>206</v>
      </c>
      <c r="V840" s="54" t="s">
        <v>170</v>
      </c>
      <c r="W840" s="54" t="s">
        <v>289</v>
      </c>
      <c r="X840" s="54">
        <v>1000</v>
      </c>
      <c r="Y840" s="55">
        <v>2000018</v>
      </c>
      <c r="Z840" s="55">
        <v>2000046</v>
      </c>
      <c r="AA840" s="55" t="s">
        <v>200</v>
      </c>
      <c r="AB840" s="54" t="s">
        <v>290</v>
      </c>
      <c r="AC840" s="60">
        <v>0</v>
      </c>
      <c r="AD840" s="56" t="s">
        <v>202</v>
      </c>
      <c r="AE840" s="55">
        <v>0</v>
      </c>
    </row>
    <row r="841" s="14" customFormat="1" ht="21.95" customHeight="1" spans="1:31">
      <c r="A841" s="53">
        <f t="shared" si="34"/>
        <v>400906</v>
      </c>
      <c r="B841" s="53" t="str">
        <f t="shared" si="35"/>
        <v>UnionBattleConfig_Mission_Des_400906</v>
      </c>
      <c r="C841" s="54" t="s">
        <v>425</v>
      </c>
      <c r="D841" s="54">
        <v>4</v>
      </c>
      <c r="E841" s="54">
        <v>9</v>
      </c>
      <c r="F841" s="54">
        <v>6</v>
      </c>
      <c r="G841" s="54">
        <v>401001</v>
      </c>
      <c r="H841" s="54">
        <v>30010207</v>
      </c>
      <c r="I841" s="56" t="s">
        <v>426</v>
      </c>
      <c r="J841" s="56" t="s">
        <v>426</v>
      </c>
      <c r="K841" s="57">
        <v>3002010613</v>
      </c>
      <c r="L841" s="58">
        <v>350935</v>
      </c>
      <c r="M841" s="54">
        <v>140019</v>
      </c>
      <c r="N841" s="54">
        <v>10000</v>
      </c>
      <c r="O841" s="55" t="s">
        <v>276</v>
      </c>
      <c r="P841" s="55" t="s">
        <v>276</v>
      </c>
      <c r="Q841" s="55" t="s">
        <v>166</v>
      </c>
      <c r="R841" s="55" t="s">
        <v>249</v>
      </c>
      <c r="S841" s="55" t="s">
        <v>249</v>
      </c>
      <c r="T841" s="55" t="s">
        <v>422</v>
      </c>
      <c r="U841" s="54" t="s">
        <v>292</v>
      </c>
      <c r="V841" s="54" t="s">
        <v>170</v>
      </c>
      <c r="W841" s="54" t="s">
        <v>423</v>
      </c>
      <c r="X841" s="54">
        <v>2000</v>
      </c>
      <c r="Y841" s="55">
        <v>2000019</v>
      </c>
      <c r="Z841" s="55">
        <v>2000047</v>
      </c>
      <c r="AA841" s="55" t="s">
        <v>294</v>
      </c>
      <c r="AB841" s="54" t="s">
        <v>295</v>
      </c>
      <c r="AC841" s="60">
        <v>0</v>
      </c>
      <c r="AD841" s="56" t="s">
        <v>427</v>
      </c>
      <c r="AE841" s="55">
        <v>0</v>
      </c>
    </row>
    <row r="842" s="14" customFormat="1" ht="21.95" customHeight="1" spans="1:31">
      <c r="A842" s="53">
        <f t="shared" si="34"/>
        <v>401001</v>
      </c>
      <c r="B842" s="53" t="str">
        <f t="shared" si="35"/>
        <v>UnionBattleConfig_Mission_Des_401001</v>
      </c>
      <c r="C842" s="54" t="s">
        <v>164</v>
      </c>
      <c r="D842" s="54">
        <v>4</v>
      </c>
      <c r="E842" s="54">
        <v>10</v>
      </c>
      <c r="F842" s="54">
        <v>1</v>
      </c>
      <c r="G842" s="54">
        <v>401002</v>
      </c>
      <c r="H842" s="54">
        <v>30010201</v>
      </c>
      <c r="I842" s="56" t="s">
        <v>165</v>
      </c>
      <c r="J842" s="56" t="s">
        <v>165</v>
      </c>
      <c r="K842" s="57">
        <v>3002010111</v>
      </c>
      <c r="L842" s="58">
        <v>350935</v>
      </c>
      <c r="M842" s="54">
        <v>52506</v>
      </c>
      <c r="N842" s="54">
        <v>10000</v>
      </c>
      <c r="O842" s="55" t="s">
        <v>296</v>
      </c>
      <c r="P842" s="55" t="s">
        <v>296</v>
      </c>
      <c r="Q842" s="55" t="s">
        <v>166</v>
      </c>
      <c r="R842" s="55" t="s">
        <v>249</v>
      </c>
      <c r="S842" s="55" t="s">
        <v>249</v>
      </c>
      <c r="T842" s="55" t="s">
        <v>277</v>
      </c>
      <c r="U842" s="54" t="s">
        <v>206</v>
      </c>
      <c r="V842" s="54" t="s">
        <v>170</v>
      </c>
      <c r="W842" s="54" t="s">
        <v>278</v>
      </c>
      <c r="X842" s="54">
        <v>750</v>
      </c>
      <c r="Y842" s="55">
        <v>2000014</v>
      </c>
      <c r="Z842" s="55">
        <v>2000042</v>
      </c>
      <c r="AA842" s="55" t="s">
        <v>172</v>
      </c>
      <c r="AB842" s="54" t="s">
        <v>297</v>
      </c>
      <c r="AC842" s="60">
        <v>0</v>
      </c>
      <c r="AD842" s="56" t="s">
        <v>174</v>
      </c>
      <c r="AE842" s="55">
        <v>0</v>
      </c>
    </row>
    <row r="843" s="14" customFormat="1" ht="21.95" customHeight="1" spans="1:31">
      <c r="A843" s="53">
        <f t="shared" si="34"/>
        <v>401002</v>
      </c>
      <c r="B843" s="53" t="str">
        <f t="shared" si="35"/>
        <v>UnionBattleConfig_Mission_Des_401002</v>
      </c>
      <c r="C843" s="54" t="s">
        <v>175</v>
      </c>
      <c r="D843" s="54">
        <v>4</v>
      </c>
      <c r="E843" s="54">
        <v>10</v>
      </c>
      <c r="F843" s="54">
        <v>2</v>
      </c>
      <c r="G843" s="54">
        <v>401003</v>
      </c>
      <c r="H843" s="54">
        <v>30010202</v>
      </c>
      <c r="I843" s="56" t="s">
        <v>176</v>
      </c>
      <c r="J843" s="56" t="s">
        <v>176</v>
      </c>
      <c r="K843" s="57">
        <v>3002010211</v>
      </c>
      <c r="L843" s="58">
        <v>350935</v>
      </c>
      <c r="M843" s="54">
        <v>52506</v>
      </c>
      <c r="N843" s="54">
        <v>14500</v>
      </c>
      <c r="O843" s="55" t="s">
        <v>296</v>
      </c>
      <c r="P843" s="55" t="s">
        <v>296</v>
      </c>
      <c r="Q843" s="55" t="s">
        <v>249</v>
      </c>
      <c r="R843" s="55" t="s">
        <v>166</v>
      </c>
      <c r="S843" s="55" t="s">
        <v>249</v>
      </c>
      <c r="T843" s="55" t="s">
        <v>280</v>
      </c>
      <c r="U843" s="54" t="s">
        <v>206</v>
      </c>
      <c r="V843" s="54" t="s">
        <v>170</v>
      </c>
      <c r="W843" s="54" t="s">
        <v>281</v>
      </c>
      <c r="X843" s="54">
        <v>750</v>
      </c>
      <c r="Y843" s="55">
        <v>2000015</v>
      </c>
      <c r="Z843" s="55">
        <v>2000043</v>
      </c>
      <c r="AA843" s="55" t="s">
        <v>179</v>
      </c>
      <c r="AB843" s="54" t="s">
        <v>298</v>
      </c>
      <c r="AC843" s="60">
        <v>0</v>
      </c>
      <c r="AD843" s="56" t="s">
        <v>181</v>
      </c>
      <c r="AE843" s="55">
        <v>0</v>
      </c>
    </row>
    <row r="844" s="14" customFormat="1" ht="21.95" customHeight="1" spans="1:31">
      <c r="A844" s="53">
        <f t="shared" si="34"/>
        <v>401003</v>
      </c>
      <c r="B844" s="53" t="str">
        <f t="shared" si="35"/>
        <v>UnionBattleConfig_Mission_Des_401003</v>
      </c>
      <c r="C844" s="54" t="s">
        <v>182</v>
      </c>
      <c r="D844" s="54">
        <v>4</v>
      </c>
      <c r="E844" s="54">
        <v>10</v>
      </c>
      <c r="F844" s="54">
        <v>3</v>
      </c>
      <c r="G844" s="54">
        <v>401004</v>
      </c>
      <c r="H844" s="54">
        <v>30010203</v>
      </c>
      <c r="I844" s="56" t="s">
        <v>183</v>
      </c>
      <c r="J844" s="56" t="s">
        <v>183</v>
      </c>
      <c r="K844" s="57">
        <v>3002010311</v>
      </c>
      <c r="L844" s="58">
        <v>350935</v>
      </c>
      <c r="M844" s="54">
        <v>52506</v>
      </c>
      <c r="N844" s="54">
        <v>52506</v>
      </c>
      <c r="O844" s="55" t="s">
        <v>296</v>
      </c>
      <c r="P844" s="55" t="s">
        <v>296</v>
      </c>
      <c r="Q844" s="55" t="s">
        <v>166</v>
      </c>
      <c r="R844" s="55" t="s">
        <v>249</v>
      </c>
      <c r="S844" s="55" t="s">
        <v>249</v>
      </c>
      <c r="T844" s="55" t="s">
        <v>283</v>
      </c>
      <c r="U844" s="54" t="s">
        <v>206</v>
      </c>
      <c r="V844" s="54" t="s">
        <v>170</v>
      </c>
      <c r="W844" s="54" t="s">
        <v>278</v>
      </c>
      <c r="X844" s="54">
        <v>750</v>
      </c>
      <c r="Y844" s="55">
        <v>2000016</v>
      </c>
      <c r="Z844" s="55">
        <v>2000044</v>
      </c>
      <c r="AA844" s="55" t="s">
        <v>185</v>
      </c>
      <c r="AB844" s="54" t="s">
        <v>299</v>
      </c>
      <c r="AC844" s="60">
        <v>0</v>
      </c>
      <c r="AD844" s="56" t="s">
        <v>187</v>
      </c>
      <c r="AE844" s="55">
        <v>0</v>
      </c>
    </row>
    <row r="845" s="14" customFormat="1" ht="21.95" customHeight="1" spans="1:31">
      <c r="A845" s="53">
        <f t="shared" si="34"/>
        <v>401004</v>
      </c>
      <c r="B845" s="53" t="str">
        <f t="shared" si="35"/>
        <v>UnionBattleConfig_Mission_Des_401004</v>
      </c>
      <c r="C845" s="54" t="s">
        <v>188</v>
      </c>
      <c r="D845" s="54">
        <v>4</v>
      </c>
      <c r="E845" s="54">
        <v>10</v>
      </c>
      <c r="F845" s="54">
        <v>4</v>
      </c>
      <c r="G845" s="54">
        <v>401005</v>
      </c>
      <c r="H845" s="54">
        <v>30010204</v>
      </c>
      <c r="I845" s="56" t="s">
        <v>189</v>
      </c>
      <c r="J845" s="56" t="s">
        <v>189</v>
      </c>
      <c r="K845" s="57">
        <v>3002010411</v>
      </c>
      <c r="L845" s="58">
        <v>350935</v>
      </c>
      <c r="M845" s="54">
        <v>70010</v>
      </c>
      <c r="N845" s="54">
        <v>10000</v>
      </c>
      <c r="O845" s="55" t="s">
        <v>296</v>
      </c>
      <c r="P845" s="55" t="s">
        <v>296</v>
      </c>
      <c r="Q845" s="55" t="s">
        <v>166</v>
      </c>
      <c r="R845" s="55" t="s">
        <v>249</v>
      </c>
      <c r="S845" s="55" t="s">
        <v>249</v>
      </c>
      <c r="T845" s="55" t="s">
        <v>285</v>
      </c>
      <c r="U845" s="54" t="s">
        <v>206</v>
      </c>
      <c r="V845" s="54" t="s">
        <v>170</v>
      </c>
      <c r="W845" s="54" t="s">
        <v>286</v>
      </c>
      <c r="X845" s="54">
        <v>1000</v>
      </c>
      <c r="Y845" s="55">
        <v>2000017</v>
      </c>
      <c r="Z845" s="55">
        <v>2000045</v>
      </c>
      <c r="AA845" s="55" t="s">
        <v>193</v>
      </c>
      <c r="AB845" s="54" t="s">
        <v>300</v>
      </c>
      <c r="AC845" s="60">
        <v>0</v>
      </c>
      <c r="AD845" s="56" t="s">
        <v>195</v>
      </c>
      <c r="AE845" s="55">
        <v>0</v>
      </c>
    </row>
    <row r="846" s="14" customFormat="1" ht="21.95" customHeight="1" spans="1:31">
      <c r="A846" s="53">
        <f t="shared" si="34"/>
        <v>401005</v>
      </c>
      <c r="B846" s="53" t="str">
        <f t="shared" si="35"/>
        <v>UnionBattleConfig_Mission_Des_401005</v>
      </c>
      <c r="C846" s="54" t="s">
        <v>196</v>
      </c>
      <c r="D846" s="54">
        <v>4</v>
      </c>
      <c r="E846" s="54">
        <v>10</v>
      </c>
      <c r="F846" s="54">
        <v>5</v>
      </c>
      <c r="G846" s="54">
        <v>401006</v>
      </c>
      <c r="H846" s="54">
        <v>30010205</v>
      </c>
      <c r="I846" s="56" t="s">
        <v>197</v>
      </c>
      <c r="J846" s="56" t="s">
        <v>197</v>
      </c>
      <c r="K846" s="57">
        <v>3002010511</v>
      </c>
      <c r="L846" s="58">
        <v>350935</v>
      </c>
      <c r="M846" s="54">
        <v>70010</v>
      </c>
      <c r="N846" s="54">
        <v>14500</v>
      </c>
      <c r="O846" s="55" t="s">
        <v>296</v>
      </c>
      <c r="P846" s="55" t="s">
        <v>296</v>
      </c>
      <c r="Q846" s="55" t="s">
        <v>249</v>
      </c>
      <c r="R846" s="55" t="s">
        <v>166</v>
      </c>
      <c r="S846" s="55" t="s">
        <v>249</v>
      </c>
      <c r="T846" s="55" t="s">
        <v>288</v>
      </c>
      <c r="U846" s="54" t="s">
        <v>206</v>
      </c>
      <c r="V846" s="54" t="s">
        <v>170</v>
      </c>
      <c r="W846" s="54" t="s">
        <v>289</v>
      </c>
      <c r="X846" s="54">
        <v>1000</v>
      </c>
      <c r="Y846" s="55">
        <v>2000018</v>
      </c>
      <c r="Z846" s="55">
        <v>2000046</v>
      </c>
      <c r="AA846" s="55" t="s">
        <v>200</v>
      </c>
      <c r="AB846" s="54" t="s">
        <v>301</v>
      </c>
      <c r="AC846" s="60">
        <v>0</v>
      </c>
      <c r="AD846" s="56" t="s">
        <v>202</v>
      </c>
      <c r="AE846" s="55">
        <v>0</v>
      </c>
    </row>
    <row r="847" s="14" customFormat="1" ht="21.95" customHeight="1" spans="1:31">
      <c r="A847" s="53">
        <f t="shared" si="34"/>
        <v>401006</v>
      </c>
      <c r="B847" s="53" t="str">
        <f t="shared" si="35"/>
        <v>UnionBattleConfig_Mission_Des_401006</v>
      </c>
      <c r="C847" s="54" t="s">
        <v>425</v>
      </c>
      <c r="D847" s="54">
        <v>4</v>
      </c>
      <c r="E847" s="54">
        <v>10</v>
      </c>
      <c r="F847" s="54">
        <v>6</v>
      </c>
      <c r="G847" s="54">
        <v>401101</v>
      </c>
      <c r="H847" s="54">
        <v>30010207</v>
      </c>
      <c r="I847" s="56" t="s">
        <v>426</v>
      </c>
      <c r="J847" s="56" t="s">
        <v>426</v>
      </c>
      <c r="K847" s="57">
        <v>3002010613</v>
      </c>
      <c r="L847" s="58">
        <v>350935</v>
      </c>
      <c r="M847" s="54">
        <v>140019</v>
      </c>
      <c r="N847" s="54">
        <v>10000</v>
      </c>
      <c r="O847" s="55" t="s">
        <v>296</v>
      </c>
      <c r="P847" s="55" t="s">
        <v>296</v>
      </c>
      <c r="Q847" s="55" t="s">
        <v>166</v>
      </c>
      <c r="R847" s="55" t="s">
        <v>249</v>
      </c>
      <c r="S847" s="55" t="s">
        <v>249</v>
      </c>
      <c r="T847" s="55" t="s">
        <v>422</v>
      </c>
      <c r="U847" s="54" t="s">
        <v>292</v>
      </c>
      <c r="V847" s="54" t="s">
        <v>170</v>
      </c>
      <c r="W847" s="54" t="s">
        <v>423</v>
      </c>
      <c r="X847" s="54">
        <v>2000</v>
      </c>
      <c r="Y847" s="55" t="s">
        <v>302</v>
      </c>
      <c r="Z847" s="55">
        <v>2000047</v>
      </c>
      <c r="AA847" s="55" t="s">
        <v>303</v>
      </c>
      <c r="AB847" s="54" t="s">
        <v>304</v>
      </c>
      <c r="AC847" s="60">
        <v>0</v>
      </c>
      <c r="AD847" s="56" t="s">
        <v>427</v>
      </c>
      <c r="AE847" s="55">
        <v>0</v>
      </c>
    </row>
    <row r="848" s="14" customFormat="1" ht="21.95" customHeight="1" spans="1:31">
      <c r="A848" s="53">
        <f t="shared" si="34"/>
        <v>401101</v>
      </c>
      <c r="B848" s="53" t="str">
        <f t="shared" si="35"/>
        <v>UnionBattleConfig_Mission_Des_401101</v>
      </c>
      <c r="C848" s="54" t="s">
        <v>164</v>
      </c>
      <c r="D848" s="54">
        <v>4</v>
      </c>
      <c r="E848" s="54">
        <v>11</v>
      </c>
      <c r="F848" s="54">
        <v>1</v>
      </c>
      <c r="G848" s="54">
        <v>401102</v>
      </c>
      <c r="H848" s="54">
        <v>30010201</v>
      </c>
      <c r="I848" s="56" t="s">
        <v>165</v>
      </c>
      <c r="J848" s="56" t="s">
        <v>165</v>
      </c>
      <c r="K848" s="57">
        <v>3002010111</v>
      </c>
      <c r="L848" s="58">
        <v>350935</v>
      </c>
      <c r="M848" s="54">
        <v>52506</v>
      </c>
      <c r="N848" s="54">
        <v>10000</v>
      </c>
      <c r="O848" s="55" t="s">
        <v>305</v>
      </c>
      <c r="P848" s="55" t="s">
        <v>305</v>
      </c>
      <c r="Q848" s="55" t="s">
        <v>166</v>
      </c>
      <c r="R848" s="55" t="s">
        <v>249</v>
      </c>
      <c r="S848" s="55" t="s">
        <v>306</v>
      </c>
      <c r="T848" s="55" t="s">
        <v>277</v>
      </c>
      <c r="U848" s="54" t="s">
        <v>206</v>
      </c>
      <c r="V848" s="54" t="s">
        <v>170</v>
      </c>
      <c r="W848" s="54" t="s">
        <v>278</v>
      </c>
      <c r="X848" s="54">
        <v>750</v>
      </c>
      <c r="Y848" s="55">
        <v>2000020</v>
      </c>
      <c r="Z848" s="55">
        <v>2000048</v>
      </c>
      <c r="AA848" s="55" t="s">
        <v>172</v>
      </c>
      <c r="AB848" s="54" t="s">
        <v>307</v>
      </c>
      <c r="AC848" s="60">
        <v>0</v>
      </c>
      <c r="AD848" s="56" t="s">
        <v>174</v>
      </c>
      <c r="AE848" s="55">
        <v>0</v>
      </c>
    </row>
    <row r="849" s="14" customFormat="1" ht="21.95" customHeight="1" spans="1:31">
      <c r="A849" s="53">
        <f t="shared" si="34"/>
        <v>401102</v>
      </c>
      <c r="B849" s="53" t="str">
        <f t="shared" si="35"/>
        <v>UnionBattleConfig_Mission_Des_401102</v>
      </c>
      <c r="C849" s="54" t="s">
        <v>175</v>
      </c>
      <c r="D849" s="54">
        <v>4</v>
      </c>
      <c r="E849" s="54">
        <v>11</v>
      </c>
      <c r="F849" s="54">
        <v>2</v>
      </c>
      <c r="G849" s="54">
        <v>401103</v>
      </c>
      <c r="H849" s="54">
        <v>30010202</v>
      </c>
      <c r="I849" s="56" t="s">
        <v>176</v>
      </c>
      <c r="J849" s="56" t="s">
        <v>176</v>
      </c>
      <c r="K849" s="57">
        <v>3002010211</v>
      </c>
      <c r="L849" s="58">
        <v>350935</v>
      </c>
      <c r="M849" s="54">
        <v>52506</v>
      </c>
      <c r="N849" s="54">
        <v>15000</v>
      </c>
      <c r="O849" s="55" t="s">
        <v>305</v>
      </c>
      <c r="P849" s="55" t="s">
        <v>305</v>
      </c>
      <c r="Q849" s="55" t="s">
        <v>249</v>
      </c>
      <c r="R849" s="55" t="s">
        <v>166</v>
      </c>
      <c r="S849" s="55" t="s">
        <v>306</v>
      </c>
      <c r="T849" s="55" t="s">
        <v>280</v>
      </c>
      <c r="U849" s="54" t="s">
        <v>206</v>
      </c>
      <c r="V849" s="54" t="s">
        <v>170</v>
      </c>
      <c r="W849" s="54" t="s">
        <v>281</v>
      </c>
      <c r="X849" s="54">
        <v>750</v>
      </c>
      <c r="Y849" s="55">
        <v>2000021</v>
      </c>
      <c r="Z849" s="55">
        <v>2000049</v>
      </c>
      <c r="AA849" s="55" t="s">
        <v>179</v>
      </c>
      <c r="AB849" s="54" t="s">
        <v>308</v>
      </c>
      <c r="AC849" s="60">
        <v>0</v>
      </c>
      <c r="AD849" s="56" t="s">
        <v>181</v>
      </c>
      <c r="AE849" s="55">
        <v>0</v>
      </c>
    </row>
    <row r="850" s="14" customFormat="1" ht="21.95" customHeight="1" spans="1:31">
      <c r="A850" s="53">
        <f t="shared" si="34"/>
        <v>401103</v>
      </c>
      <c r="B850" s="53" t="str">
        <f t="shared" si="35"/>
        <v>UnionBattleConfig_Mission_Des_401103</v>
      </c>
      <c r="C850" s="54" t="s">
        <v>182</v>
      </c>
      <c r="D850" s="54">
        <v>4</v>
      </c>
      <c r="E850" s="54">
        <v>11</v>
      </c>
      <c r="F850" s="54">
        <v>3</v>
      </c>
      <c r="G850" s="54">
        <v>401104</v>
      </c>
      <c r="H850" s="54">
        <v>30010203</v>
      </c>
      <c r="I850" s="56" t="s">
        <v>183</v>
      </c>
      <c r="J850" s="56" t="s">
        <v>183</v>
      </c>
      <c r="K850" s="57">
        <v>3002010311</v>
      </c>
      <c r="L850" s="58">
        <v>350935</v>
      </c>
      <c r="M850" s="54">
        <v>52506</v>
      </c>
      <c r="N850" s="54">
        <v>52506</v>
      </c>
      <c r="O850" s="55" t="s">
        <v>305</v>
      </c>
      <c r="P850" s="55" t="s">
        <v>305</v>
      </c>
      <c r="Q850" s="55" t="s">
        <v>166</v>
      </c>
      <c r="R850" s="55" t="s">
        <v>249</v>
      </c>
      <c r="S850" s="55" t="s">
        <v>306</v>
      </c>
      <c r="T850" s="55" t="s">
        <v>283</v>
      </c>
      <c r="U850" s="54" t="s">
        <v>206</v>
      </c>
      <c r="V850" s="54" t="s">
        <v>170</v>
      </c>
      <c r="W850" s="54" t="s">
        <v>278</v>
      </c>
      <c r="X850" s="54">
        <v>750</v>
      </c>
      <c r="Y850" s="55">
        <v>2000022</v>
      </c>
      <c r="Z850" s="55">
        <v>2000050</v>
      </c>
      <c r="AA850" s="55" t="s">
        <v>185</v>
      </c>
      <c r="AB850" s="54" t="s">
        <v>309</v>
      </c>
      <c r="AC850" s="60">
        <v>0</v>
      </c>
      <c r="AD850" s="56" t="s">
        <v>187</v>
      </c>
      <c r="AE850" s="55">
        <v>0</v>
      </c>
    </row>
    <row r="851" s="14" customFormat="1" ht="21.95" customHeight="1" spans="1:31">
      <c r="A851" s="53">
        <f t="shared" si="34"/>
        <v>401104</v>
      </c>
      <c r="B851" s="53" t="str">
        <f t="shared" si="35"/>
        <v>UnionBattleConfig_Mission_Des_401104</v>
      </c>
      <c r="C851" s="54" t="s">
        <v>188</v>
      </c>
      <c r="D851" s="54">
        <v>4</v>
      </c>
      <c r="E851" s="54">
        <v>11</v>
      </c>
      <c r="F851" s="54">
        <v>4</v>
      </c>
      <c r="G851" s="54">
        <v>401105</v>
      </c>
      <c r="H851" s="54">
        <v>30010204</v>
      </c>
      <c r="I851" s="56" t="s">
        <v>189</v>
      </c>
      <c r="J851" s="56" t="s">
        <v>189</v>
      </c>
      <c r="K851" s="57">
        <v>3002010411</v>
      </c>
      <c r="L851" s="58">
        <v>350935</v>
      </c>
      <c r="M851" s="54">
        <v>70010</v>
      </c>
      <c r="N851" s="54">
        <v>10000</v>
      </c>
      <c r="O851" s="55" t="s">
        <v>305</v>
      </c>
      <c r="P851" s="55" t="s">
        <v>305</v>
      </c>
      <c r="Q851" s="55" t="s">
        <v>166</v>
      </c>
      <c r="R851" s="55" t="s">
        <v>249</v>
      </c>
      <c r="S851" s="55" t="s">
        <v>306</v>
      </c>
      <c r="T851" s="55" t="s">
        <v>285</v>
      </c>
      <c r="U851" s="54" t="s">
        <v>206</v>
      </c>
      <c r="V851" s="54" t="s">
        <v>170</v>
      </c>
      <c r="W851" s="54" t="s">
        <v>286</v>
      </c>
      <c r="X851" s="54">
        <v>1000</v>
      </c>
      <c r="Y851" s="55">
        <v>2000023</v>
      </c>
      <c r="Z851" s="55">
        <v>2000051</v>
      </c>
      <c r="AA851" s="55" t="s">
        <v>193</v>
      </c>
      <c r="AB851" s="54" t="s">
        <v>310</v>
      </c>
      <c r="AC851" s="60">
        <v>0</v>
      </c>
      <c r="AD851" s="56" t="s">
        <v>195</v>
      </c>
      <c r="AE851" s="55">
        <v>0</v>
      </c>
    </row>
    <row r="852" s="14" customFormat="1" ht="21.95" customHeight="1" spans="1:31">
      <c r="A852" s="53">
        <f t="shared" si="34"/>
        <v>401105</v>
      </c>
      <c r="B852" s="53" t="str">
        <f t="shared" si="35"/>
        <v>UnionBattleConfig_Mission_Des_401105</v>
      </c>
      <c r="C852" s="54" t="s">
        <v>196</v>
      </c>
      <c r="D852" s="54">
        <v>4</v>
      </c>
      <c r="E852" s="54">
        <v>11</v>
      </c>
      <c r="F852" s="54">
        <v>5</v>
      </c>
      <c r="G852" s="54">
        <v>401106</v>
      </c>
      <c r="H852" s="54">
        <v>30010205</v>
      </c>
      <c r="I852" s="56" t="s">
        <v>197</v>
      </c>
      <c r="J852" s="56" t="s">
        <v>197</v>
      </c>
      <c r="K852" s="57">
        <v>3002010511</v>
      </c>
      <c r="L852" s="58">
        <v>350935</v>
      </c>
      <c r="M852" s="54">
        <v>70010</v>
      </c>
      <c r="N852" s="54">
        <v>15000</v>
      </c>
      <c r="O852" s="55" t="s">
        <v>305</v>
      </c>
      <c r="P852" s="55" t="s">
        <v>305</v>
      </c>
      <c r="Q852" s="55" t="s">
        <v>249</v>
      </c>
      <c r="R852" s="55" t="s">
        <v>166</v>
      </c>
      <c r="S852" s="55" t="s">
        <v>306</v>
      </c>
      <c r="T852" s="55" t="s">
        <v>288</v>
      </c>
      <c r="U852" s="54" t="s">
        <v>206</v>
      </c>
      <c r="V852" s="54" t="s">
        <v>170</v>
      </c>
      <c r="W852" s="54" t="s">
        <v>289</v>
      </c>
      <c r="X852" s="54">
        <v>1000</v>
      </c>
      <c r="Y852" s="55">
        <v>2000024</v>
      </c>
      <c r="Z852" s="55">
        <v>2000052</v>
      </c>
      <c r="AA852" s="55" t="s">
        <v>200</v>
      </c>
      <c r="AB852" s="54" t="s">
        <v>311</v>
      </c>
      <c r="AC852" s="60">
        <v>0</v>
      </c>
      <c r="AD852" s="56" t="s">
        <v>202</v>
      </c>
      <c r="AE852" s="55">
        <v>0</v>
      </c>
    </row>
    <row r="853" s="14" customFormat="1" ht="21.95" customHeight="1" spans="1:31">
      <c r="A853" s="53">
        <f t="shared" si="34"/>
        <v>401106</v>
      </c>
      <c r="B853" s="53" t="str">
        <f t="shared" si="35"/>
        <v>UnionBattleConfig_Mission_Des_401106</v>
      </c>
      <c r="C853" s="54" t="s">
        <v>425</v>
      </c>
      <c r="D853" s="54">
        <v>4</v>
      </c>
      <c r="E853" s="54">
        <v>11</v>
      </c>
      <c r="F853" s="54">
        <v>6</v>
      </c>
      <c r="G853" s="54">
        <v>401201</v>
      </c>
      <c r="H853" s="54">
        <v>30010207</v>
      </c>
      <c r="I853" s="56" t="s">
        <v>426</v>
      </c>
      <c r="J853" s="56" t="s">
        <v>426</v>
      </c>
      <c r="K853" s="57">
        <v>3002010613</v>
      </c>
      <c r="L853" s="58">
        <v>350935</v>
      </c>
      <c r="M853" s="54">
        <v>140019</v>
      </c>
      <c r="N853" s="54">
        <v>10000</v>
      </c>
      <c r="O853" s="55" t="s">
        <v>305</v>
      </c>
      <c r="P853" s="55" t="s">
        <v>305</v>
      </c>
      <c r="Q853" s="55" t="s">
        <v>166</v>
      </c>
      <c r="R853" s="55" t="s">
        <v>249</v>
      </c>
      <c r="S853" s="55" t="s">
        <v>306</v>
      </c>
      <c r="T853" s="55" t="s">
        <v>422</v>
      </c>
      <c r="U853" s="54" t="s">
        <v>292</v>
      </c>
      <c r="V853" s="54" t="s">
        <v>170</v>
      </c>
      <c r="W853" s="54" t="s">
        <v>423</v>
      </c>
      <c r="X853" s="54">
        <v>2000</v>
      </c>
      <c r="Y853" s="55">
        <v>2000025</v>
      </c>
      <c r="Z853" s="55">
        <v>2000053</v>
      </c>
      <c r="AA853" s="55" t="s">
        <v>312</v>
      </c>
      <c r="AB853" s="54" t="s">
        <v>313</v>
      </c>
      <c r="AC853" s="60">
        <v>0</v>
      </c>
      <c r="AD853" s="56" t="s">
        <v>427</v>
      </c>
      <c r="AE853" s="55">
        <v>0</v>
      </c>
    </row>
    <row r="854" s="14" customFormat="1" ht="21.95" customHeight="1" spans="1:31">
      <c r="A854" s="53">
        <f t="shared" si="34"/>
        <v>401201</v>
      </c>
      <c r="B854" s="53" t="str">
        <f t="shared" si="35"/>
        <v>UnionBattleConfig_Mission_Des_401201</v>
      </c>
      <c r="C854" s="54" t="s">
        <v>164</v>
      </c>
      <c r="D854" s="54">
        <v>4</v>
      </c>
      <c r="E854" s="54">
        <v>12</v>
      </c>
      <c r="F854" s="54">
        <v>1</v>
      </c>
      <c r="G854" s="54">
        <v>401202</v>
      </c>
      <c r="H854" s="54">
        <v>30010201</v>
      </c>
      <c r="I854" s="56" t="s">
        <v>165</v>
      </c>
      <c r="J854" s="56" t="s">
        <v>165</v>
      </c>
      <c r="K854" s="57">
        <v>3002010111</v>
      </c>
      <c r="L854" s="58">
        <v>350935</v>
      </c>
      <c r="M854" s="54">
        <v>70010</v>
      </c>
      <c r="N854" s="54">
        <v>10000</v>
      </c>
      <c r="O854" s="55" t="s">
        <v>314</v>
      </c>
      <c r="P854" s="55" t="s">
        <v>314</v>
      </c>
      <c r="Q854" s="55" t="s">
        <v>166</v>
      </c>
      <c r="R854" s="55" t="s">
        <v>249</v>
      </c>
      <c r="S854" s="55" t="s">
        <v>315</v>
      </c>
      <c r="T854" s="55" t="s">
        <v>277</v>
      </c>
      <c r="U854" s="54" t="s">
        <v>206</v>
      </c>
      <c r="V854" s="54" t="s">
        <v>170</v>
      </c>
      <c r="W854" s="54" t="s">
        <v>278</v>
      </c>
      <c r="X854" s="54">
        <v>1000</v>
      </c>
      <c r="Y854" s="55">
        <v>2000020</v>
      </c>
      <c r="Z854" s="55">
        <v>2000048</v>
      </c>
      <c r="AA854" s="55" t="s">
        <v>172</v>
      </c>
      <c r="AB854" s="54" t="s">
        <v>316</v>
      </c>
      <c r="AC854" s="60">
        <v>0</v>
      </c>
      <c r="AD854" s="56" t="s">
        <v>174</v>
      </c>
      <c r="AE854" s="55">
        <v>0</v>
      </c>
    </row>
    <row r="855" s="14" customFormat="1" ht="21.95" customHeight="1" spans="1:31">
      <c r="A855" s="53">
        <f t="shared" si="34"/>
        <v>401202</v>
      </c>
      <c r="B855" s="53" t="str">
        <f t="shared" si="35"/>
        <v>UnionBattleConfig_Mission_Des_401202</v>
      </c>
      <c r="C855" s="54" t="s">
        <v>175</v>
      </c>
      <c r="D855" s="54">
        <v>4</v>
      </c>
      <c r="E855" s="54">
        <v>12</v>
      </c>
      <c r="F855" s="54">
        <v>2</v>
      </c>
      <c r="G855" s="54">
        <v>401203</v>
      </c>
      <c r="H855" s="54">
        <v>30010202</v>
      </c>
      <c r="I855" s="56" t="s">
        <v>176</v>
      </c>
      <c r="J855" s="56" t="s">
        <v>176</v>
      </c>
      <c r="K855" s="57">
        <v>3002010211</v>
      </c>
      <c r="L855" s="58">
        <v>350935</v>
      </c>
      <c r="M855" s="54">
        <v>70010</v>
      </c>
      <c r="N855" s="54">
        <v>15500</v>
      </c>
      <c r="O855" s="55" t="s">
        <v>314</v>
      </c>
      <c r="P855" s="55" t="s">
        <v>314</v>
      </c>
      <c r="Q855" s="55" t="s">
        <v>249</v>
      </c>
      <c r="R855" s="55" t="s">
        <v>166</v>
      </c>
      <c r="S855" s="55" t="s">
        <v>315</v>
      </c>
      <c r="T855" s="55" t="s">
        <v>280</v>
      </c>
      <c r="U855" s="54" t="s">
        <v>206</v>
      </c>
      <c r="V855" s="54" t="s">
        <v>170</v>
      </c>
      <c r="W855" s="54" t="s">
        <v>281</v>
      </c>
      <c r="X855" s="54">
        <v>1000</v>
      </c>
      <c r="Y855" s="55">
        <v>2000021</v>
      </c>
      <c r="Z855" s="55">
        <v>2000049</v>
      </c>
      <c r="AA855" s="55" t="s">
        <v>179</v>
      </c>
      <c r="AB855" s="54" t="s">
        <v>317</v>
      </c>
      <c r="AC855" s="60">
        <v>0</v>
      </c>
      <c r="AD855" s="56" t="s">
        <v>181</v>
      </c>
      <c r="AE855" s="55">
        <v>0</v>
      </c>
    </row>
    <row r="856" s="14" customFormat="1" ht="21.95" customHeight="1" spans="1:31">
      <c r="A856" s="53">
        <f t="shared" si="34"/>
        <v>401203</v>
      </c>
      <c r="B856" s="53" t="str">
        <f t="shared" si="35"/>
        <v>UnionBattleConfig_Mission_Des_401203</v>
      </c>
      <c r="C856" s="54" t="s">
        <v>182</v>
      </c>
      <c r="D856" s="54">
        <v>4</v>
      </c>
      <c r="E856" s="54">
        <v>12</v>
      </c>
      <c r="F856" s="54">
        <v>3</v>
      </c>
      <c r="G856" s="54">
        <v>401204</v>
      </c>
      <c r="H856" s="54">
        <v>30010203</v>
      </c>
      <c r="I856" s="56" t="s">
        <v>183</v>
      </c>
      <c r="J856" s="56" t="s">
        <v>183</v>
      </c>
      <c r="K856" s="57">
        <v>3002010311</v>
      </c>
      <c r="L856" s="58">
        <v>350935</v>
      </c>
      <c r="M856" s="54">
        <v>70010</v>
      </c>
      <c r="N856" s="54">
        <v>70010</v>
      </c>
      <c r="O856" s="55" t="s">
        <v>314</v>
      </c>
      <c r="P856" s="55" t="s">
        <v>314</v>
      </c>
      <c r="Q856" s="55" t="s">
        <v>166</v>
      </c>
      <c r="R856" s="55" t="s">
        <v>249</v>
      </c>
      <c r="S856" s="55" t="s">
        <v>315</v>
      </c>
      <c r="T856" s="55" t="s">
        <v>283</v>
      </c>
      <c r="U856" s="54" t="s">
        <v>206</v>
      </c>
      <c r="V856" s="54" t="s">
        <v>170</v>
      </c>
      <c r="W856" s="54" t="s">
        <v>278</v>
      </c>
      <c r="X856" s="54">
        <v>1000</v>
      </c>
      <c r="Y856" s="55">
        <v>2000022</v>
      </c>
      <c r="Z856" s="55">
        <v>2000050</v>
      </c>
      <c r="AA856" s="55" t="s">
        <v>185</v>
      </c>
      <c r="AB856" s="54" t="s">
        <v>318</v>
      </c>
      <c r="AC856" s="60">
        <v>0</v>
      </c>
      <c r="AD856" s="56" t="s">
        <v>187</v>
      </c>
      <c r="AE856" s="55">
        <v>0</v>
      </c>
    </row>
    <row r="857" s="14" customFormat="1" ht="21.95" customHeight="1" spans="1:31">
      <c r="A857" s="53">
        <f t="shared" si="34"/>
        <v>401204</v>
      </c>
      <c r="B857" s="53" t="str">
        <f t="shared" si="35"/>
        <v>UnionBattleConfig_Mission_Des_401204</v>
      </c>
      <c r="C857" s="54" t="s">
        <v>188</v>
      </c>
      <c r="D857" s="54">
        <v>4</v>
      </c>
      <c r="E857" s="54">
        <v>12</v>
      </c>
      <c r="F857" s="54">
        <v>4</v>
      </c>
      <c r="G857" s="54">
        <v>401205</v>
      </c>
      <c r="H857" s="54">
        <v>30010204</v>
      </c>
      <c r="I857" s="56" t="s">
        <v>189</v>
      </c>
      <c r="J857" s="56" t="s">
        <v>189</v>
      </c>
      <c r="K857" s="57">
        <v>3002010411</v>
      </c>
      <c r="L857" s="58">
        <v>350935</v>
      </c>
      <c r="M857" s="54">
        <v>87510</v>
      </c>
      <c r="N857" s="54">
        <v>10000</v>
      </c>
      <c r="O857" s="55" t="s">
        <v>314</v>
      </c>
      <c r="P857" s="55" t="s">
        <v>314</v>
      </c>
      <c r="Q857" s="55" t="s">
        <v>166</v>
      </c>
      <c r="R857" s="55" t="s">
        <v>249</v>
      </c>
      <c r="S857" s="55" t="s">
        <v>315</v>
      </c>
      <c r="T857" s="55" t="s">
        <v>285</v>
      </c>
      <c r="U857" s="54" t="s">
        <v>206</v>
      </c>
      <c r="V857" s="54" t="s">
        <v>170</v>
      </c>
      <c r="W857" s="54" t="s">
        <v>286</v>
      </c>
      <c r="X857" s="54">
        <v>1250</v>
      </c>
      <c r="Y857" s="55">
        <v>2000023</v>
      </c>
      <c r="Z857" s="55">
        <v>2000051</v>
      </c>
      <c r="AA857" s="55" t="s">
        <v>193</v>
      </c>
      <c r="AB857" s="54" t="s">
        <v>319</v>
      </c>
      <c r="AC857" s="60">
        <v>0</v>
      </c>
      <c r="AD857" s="56" t="s">
        <v>195</v>
      </c>
      <c r="AE857" s="55">
        <v>0</v>
      </c>
    </row>
    <row r="858" s="14" customFormat="1" ht="21.95" customHeight="1" spans="1:31">
      <c r="A858" s="53">
        <f t="shared" si="34"/>
        <v>401205</v>
      </c>
      <c r="B858" s="53" t="str">
        <f t="shared" si="35"/>
        <v>UnionBattleConfig_Mission_Des_401205</v>
      </c>
      <c r="C858" s="54" t="s">
        <v>196</v>
      </c>
      <c r="D858" s="54">
        <v>4</v>
      </c>
      <c r="E858" s="54">
        <v>12</v>
      </c>
      <c r="F858" s="54">
        <v>5</v>
      </c>
      <c r="G858" s="54">
        <v>401206</v>
      </c>
      <c r="H858" s="54">
        <v>30010205</v>
      </c>
      <c r="I858" s="56" t="s">
        <v>197</v>
      </c>
      <c r="J858" s="56" t="s">
        <v>197</v>
      </c>
      <c r="K858" s="57">
        <v>3002010511</v>
      </c>
      <c r="L858" s="58">
        <v>350935</v>
      </c>
      <c r="M858" s="54">
        <v>87510</v>
      </c>
      <c r="N858" s="54">
        <v>15500</v>
      </c>
      <c r="O858" s="55" t="s">
        <v>314</v>
      </c>
      <c r="P858" s="55" t="s">
        <v>314</v>
      </c>
      <c r="Q858" s="55" t="s">
        <v>249</v>
      </c>
      <c r="R858" s="55" t="s">
        <v>166</v>
      </c>
      <c r="S858" s="55" t="s">
        <v>315</v>
      </c>
      <c r="T858" s="55" t="s">
        <v>288</v>
      </c>
      <c r="U858" s="54" t="s">
        <v>206</v>
      </c>
      <c r="V858" s="54" t="s">
        <v>170</v>
      </c>
      <c r="W858" s="54" t="s">
        <v>289</v>
      </c>
      <c r="X858" s="54">
        <v>1250</v>
      </c>
      <c r="Y858" s="55">
        <v>2000024</v>
      </c>
      <c r="Z858" s="55">
        <v>2000052</v>
      </c>
      <c r="AA858" s="55" t="s">
        <v>200</v>
      </c>
      <c r="AB858" s="54" t="s">
        <v>320</v>
      </c>
      <c r="AC858" s="60">
        <v>0</v>
      </c>
      <c r="AD858" s="56" t="s">
        <v>202</v>
      </c>
      <c r="AE858" s="55">
        <v>0</v>
      </c>
    </row>
    <row r="859" s="14" customFormat="1" ht="21.95" customHeight="1" spans="1:31">
      <c r="A859" s="53">
        <f t="shared" si="34"/>
        <v>401206</v>
      </c>
      <c r="B859" s="53" t="str">
        <f t="shared" si="35"/>
        <v>UnionBattleConfig_Mission_Des_401206</v>
      </c>
      <c r="C859" s="54" t="s">
        <v>425</v>
      </c>
      <c r="D859" s="54">
        <v>4</v>
      </c>
      <c r="E859" s="54">
        <v>12</v>
      </c>
      <c r="F859" s="54">
        <v>6</v>
      </c>
      <c r="G859" s="54">
        <v>401301</v>
      </c>
      <c r="H859" s="54">
        <v>30010207</v>
      </c>
      <c r="I859" s="56" t="s">
        <v>426</v>
      </c>
      <c r="J859" s="56" t="s">
        <v>426</v>
      </c>
      <c r="K859" s="57">
        <v>3002010613</v>
      </c>
      <c r="L859" s="58">
        <v>350935</v>
      </c>
      <c r="M859" s="54">
        <v>175021</v>
      </c>
      <c r="N859" s="54">
        <v>10000</v>
      </c>
      <c r="O859" s="55" t="s">
        <v>314</v>
      </c>
      <c r="P859" s="55" t="s">
        <v>314</v>
      </c>
      <c r="Q859" s="55" t="s">
        <v>166</v>
      </c>
      <c r="R859" s="55" t="s">
        <v>249</v>
      </c>
      <c r="S859" s="55" t="s">
        <v>315</v>
      </c>
      <c r="T859" s="55" t="s">
        <v>422</v>
      </c>
      <c r="U859" s="54" t="s">
        <v>292</v>
      </c>
      <c r="V859" s="54" t="s">
        <v>170</v>
      </c>
      <c r="W859" s="54" t="s">
        <v>423</v>
      </c>
      <c r="X859" s="54">
        <v>2500</v>
      </c>
      <c r="Y859" s="55">
        <v>2000025</v>
      </c>
      <c r="Z859" s="55">
        <v>2000053</v>
      </c>
      <c r="AA859" s="55" t="s">
        <v>321</v>
      </c>
      <c r="AB859" s="54" t="s">
        <v>322</v>
      </c>
      <c r="AC859" s="60">
        <v>0</v>
      </c>
      <c r="AD859" s="56" t="s">
        <v>427</v>
      </c>
      <c r="AE859" s="55">
        <v>0</v>
      </c>
    </row>
    <row r="860" s="14" customFormat="1" ht="21.95" customHeight="1" spans="1:31">
      <c r="A860" s="53">
        <f t="shared" si="34"/>
        <v>401301</v>
      </c>
      <c r="B860" s="53" t="str">
        <f t="shared" si="35"/>
        <v>UnionBattleConfig_Mission_Des_401301</v>
      </c>
      <c r="C860" s="54" t="s">
        <v>164</v>
      </c>
      <c r="D860" s="54">
        <v>4</v>
      </c>
      <c r="E860" s="54">
        <v>13</v>
      </c>
      <c r="F860" s="54">
        <v>1</v>
      </c>
      <c r="G860" s="54">
        <v>401302</v>
      </c>
      <c r="H860" s="54">
        <v>30010201</v>
      </c>
      <c r="I860" s="56" t="s">
        <v>165</v>
      </c>
      <c r="J860" s="56" t="s">
        <v>165</v>
      </c>
      <c r="K860" s="57">
        <v>3002010111</v>
      </c>
      <c r="L860" s="58">
        <v>350935</v>
      </c>
      <c r="M860" s="54">
        <v>70010</v>
      </c>
      <c r="N860" s="54">
        <v>10000</v>
      </c>
      <c r="O860" s="55" t="s">
        <v>323</v>
      </c>
      <c r="P860" s="55" t="s">
        <v>323</v>
      </c>
      <c r="Q860" s="55" t="s">
        <v>166</v>
      </c>
      <c r="R860" s="55" t="s">
        <v>249</v>
      </c>
      <c r="S860" s="55" t="s">
        <v>324</v>
      </c>
      <c r="T860" s="55" t="s">
        <v>277</v>
      </c>
      <c r="U860" s="54" t="s">
        <v>206</v>
      </c>
      <c r="V860" s="54" t="s">
        <v>170</v>
      </c>
      <c r="W860" s="54" t="s">
        <v>278</v>
      </c>
      <c r="X860" s="54">
        <v>1000</v>
      </c>
      <c r="Y860" s="55">
        <v>2000020</v>
      </c>
      <c r="Z860" s="55">
        <v>2000048</v>
      </c>
      <c r="AA860" s="55" t="s">
        <v>172</v>
      </c>
      <c r="AB860" s="54" t="s">
        <v>325</v>
      </c>
      <c r="AC860" s="60">
        <v>0</v>
      </c>
      <c r="AD860" s="56" t="s">
        <v>174</v>
      </c>
      <c r="AE860" s="55">
        <v>0</v>
      </c>
    </row>
    <row r="861" s="14" customFormat="1" ht="21.95" customHeight="1" spans="1:31">
      <c r="A861" s="53">
        <f t="shared" si="34"/>
        <v>401302</v>
      </c>
      <c r="B861" s="53" t="str">
        <f t="shared" si="35"/>
        <v>UnionBattleConfig_Mission_Des_401302</v>
      </c>
      <c r="C861" s="54" t="s">
        <v>175</v>
      </c>
      <c r="D861" s="54">
        <v>4</v>
      </c>
      <c r="E861" s="54">
        <v>13</v>
      </c>
      <c r="F861" s="54">
        <v>2</v>
      </c>
      <c r="G861" s="54">
        <v>401303</v>
      </c>
      <c r="H861" s="54">
        <v>30010202</v>
      </c>
      <c r="I861" s="56" t="s">
        <v>176</v>
      </c>
      <c r="J861" s="56" t="s">
        <v>176</v>
      </c>
      <c r="K861" s="57">
        <v>3002010211</v>
      </c>
      <c r="L861" s="58">
        <v>350935</v>
      </c>
      <c r="M861" s="54">
        <v>70010</v>
      </c>
      <c r="N861" s="54">
        <v>16000</v>
      </c>
      <c r="O861" s="55" t="s">
        <v>323</v>
      </c>
      <c r="P861" s="55" t="s">
        <v>323</v>
      </c>
      <c r="Q861" s="55" t="s">
        <v>249</v>
      </c>
      <c r="R861" s="55" t="s">
        <v>166</v>
      </c>
      <c r="S861" s="55" t="s">
        <v>324</v>
      </c>
      <c r="T861" s="55" t="s">
        <v>280</v>
      </c>
      <c r="U861" s="54" t="s">
        <v>206</v>
      </c>
      <c r="V861" s="54" t="s">
        <v>170</v>
      </c>
      <c r="W861" s="54" t="s">
        <v>281</v>
      </c>
      <c r="X861" s="54">
        <v>1000</v>
      </c>
      <c r="Y861" s="55">
        <v>2000021</v>
      </c>
      <c r="Z861" s="55">
        <v>2000049</v>
      </c>
      <c r="AA861" s="55" t="s">
        <v>179</v>
      </c>
      <c r="AB861" s="54" t="s">
        <v>326</v>
      </c>
      <c r="AC861" s="60">
        <v>0</v>
      </c>
      <c r="AD861" s="56" t="s">
        <v>181</v>
      </c>
      <c r="AE861" s="55">
        <v>0</v>
      </c>
    </row>
    <row r="862" s="14" customFormat="1" ht="21.95" customHeight="1" spans="1:31">
      <c r="A862" s="53">
        <f t="shared" si="34"/>
        <v>401303</v>
      </c>
      <c r="B862" s="53" t="str">
        <f t="shared" si="35"/>
        <v>UnionBattleConfig_Mission_Des_401303</v>
      </c>
      <c r="C862" s="54" t="s">
        <v>182</v>
      </c>
      <c r="D862" s="54">
        <v>4</v>
      </c>
      <c r="E862" s="54">
        <v>13</v>
      </c>
      <c r="F862" s="54">
        <v>3</v>
      </c>
      <c r="G862" s="54">
        <v>401304</v>
      </c>
      <c r="H862" s="54">
        <v>30010203</v>
      </c>
      <c r="I862" s="56" t="s">
        <v>183</v>
      </c>
      <c r="J862" s="56" t="s">
        <v>183</v>
      </c>
      <c r="K862" s="57">
        <v>3002010311</v>
      </c>
      <c r="L862" s="58">
        <v>350935</v>
      </c>
      <c r="M862" s="54">
        <v>70010</v>
      </c>
      <c r="N862" s="54">
        <v>70010</v>
      </c>
      <c r="O862" s="55" t="s">
        <v>323</v>
      </c>
      <c r="P862" s="55" t="s">
        <v>323</v>
      </c>
      <c r="Q862" s="55" t="s">
        <v>166</v>
      </c>
      <c r="R862" s="55" t="s">
        <v>249</v>
      </c>
      <c r="S862" s="55" t="s">
        <v>324</v>
      </c>
      <c r="T862" s="55" t="s">
        <v>283</v>
      </c>
      <c r="U862" s="54" t="s">
        <v>206</v>
      </c>
      <c r="V862" s="54" t="s">
        <v>170</v>
      </c>
      <c r="W862" s="54" t="s">
        <v>278</v>
      </c>
      <c r="X862" s="54">
        <v>1000</v>
      </c>
      <c r="Y862" s="55">
        <v>2000022</v>
      </c>
      <c r="Z862" s="55">
        <v>2000050</v>
      </c>
      <c r="AA862" s="55" t="s">
        <v>185</v>
      </c>
      <c r="AB862" s="54" t="s">
        <v>327</v>
      </c>
      <c r="AC862" s="60">
        <v>0</v>
      </c>
      <c r="AD862" s="56" t="s">
        <v>187</v>
      </c>
      <c r="AE862" s="55">
        <v>0</v>
      </c>
    </row>
    <row r="863" s="14" customFormat="1" ht="21.95" customHeight="1" spans="1:31">
      <c r="A863" s="53">
        <f t="shared" si="34"/>
        <v>401304</v>
      </c>
      <c r="B863" s="53" t="str">
        <f t="shared" si="35"/>
        <v>UnionBattleConfig_Mission_Des_401304</v>
      </c>
      <c r="C863" s="54" t="s">
        <v>188</v>
      </c>
      <c r="D863" s="54">
        <v>4</v>
      </c>
      <c r="E863" s="54">
        <v>13</v>
      </c>
      <c r="F863" s="54">
        <v>4</v>
      </c>
      <c r="G863" s="54">
        <v>401305</v>
      </c>
      <c r="H863" s="54">
        <v>30010204</v>
      </c>
      <c r="I863" s="56" t="s">
        <v>189</v>
      </c>
      <c r="J863" s="56" t="s">
        <v>189</v>
      </c>
      <c r="K863" s="57">
        <v>3002010411</v>
      </c>
      <c r="L863" s="58">
        <v>350935</v>
      </c>
      <c r="M863" s="54">
        <v>87510</v>
      </c>
      <c r="N863" s="54">
        <v>10000</v>
      </c>
      <c r="O863" s="55" t="s">
        <v>323</v>
      </c>
      <c r="P863" s="55" t="s">
        <v>323</v>
      </c>
      <c r="Q863" s="55" t="s">
        <v>166</v>
      </c>
      <c r="R863" s="55" t="s">
        <v>249</v>
      </c>
      <c r="S863" s="55" t="s">
        <v>324</v>
      </c>
      <c r="T863" s="55" t="s">
        <v>285</v>
      </c>
      <c r="U863" s="54" t="s">
        <v>206</v>
      </c>
      <c r="V863" s="54" t="s">
        <v>170</v>
      </c>
      <c r="W863" s="54" t="s">
        <v>286</v>
      </c>
      <c r="X863" s="54">
        <v>1250</v>
      </c>
      <c r="Y863" s="55">
        <v>2000023</v>
      </c>
      <c r="Z863" s="55">
        <v>2000051</v>
      </c>
      <c r="AA863" s="55" t="s">
        <v>193</v>
      </c>
      <c r="AB863" s="54" t="s">
        <v>328</v>
      </c>
      <c r="AC863" s="60">
        <v>0</v>
      </c>
      <c r="AD863" s="56" t="s">
        <v>195</v>
      </c>
      <c r="AE863" s="55">
        <v>0</v>
      </c>
    </row>
    <row r="864" s="14" customFormat="1" ht="21.95" customHeight="1" spans="1:31">
      <c r="A864" s="53">
        <f t="shared" si="34"/>
        <v>401305</v>
      </c>
      <c r="B864" s="53" t="str">
        <f t="shared" si="35"/>
        <v>UnionBattleConfig_Mission_Des_401305</v>
      </c>
      <c r="C864" s="54" t="s">
        <v>196</v>
      </c>
      <c r="D864" s="54">
        <v>4</v>
      </c>
      <c r="E864" s="54">
        <v>13</v>
      </c>
      <c r="F864" s="54">
        <v>5</v>
      </c>
      <c r="G864" s="54">
        <v>401306</v>
      </c>
      <c r="H864" s="54">
        <v>30010205</v>
      </c>
      <c r="I864" s="56" t="s">
        <v>197</v>
      </c>
      <c r="J864" s="56" t="s">
        <v>197</v>
      </c>
      <c r="K864" s="57">
        <v>3002010511</v>
      </c>
      <c r="L864" s="58">
        <v>350935</v>
      </c>
      <c r="M864" s="54">
        <v>87510</v>
      </c>
      <c r="N864" s="54">
        <v>16000</v>
      </c>
      <c r="O864" s="55" t="s">
        <v>323</v>
      </c>
      <c r="P864" s="55" t="s">
        <v>323</v>
      </c>
      <c r="Q864" s="55" t="s">
        <v>249</v>
      </c>
      <c r="R864" s="55" t="s">
        <v>166</v>
      </c>
      <c r="S864" s="55" t="s">
        <v>324</v>
      </c>
      <c r="T864" s="55" t="s">
        <v>288</v>
      </c>
      <c r="U864" s="54" t="s">
        <v>206</v>
      </c>
      <c r="V864" s="54" t="s">
        <v>170</v>
      </c>
      <c r="W864" s="54" t="s">
        <v>289</v>
      </c>
      <c r="X864" s="54">
        <v>1250</v>
      </c>
      <c r="Y864" s="55">
        <v>2000024</v>
      </c>
      <c r="Z864" s="55">
        <v>2000052</v>
      </c>
      <c r="AA864" s="55" t="s">
        <v>200</v>
      </c>
      <c r="AB864" s="54" t="s">
        <v>329</v>
      </c>
      <c r="AC864" s="60">
        <v>0</v>
      </c>
      <c r="AD864" s="56" t="s">
        <v>202</v>
      </c>
      <c r="AE864" s="55">
        <v>0</v>
      </c>
    </row>
    <row r="865" s="14" customFormat="1" ht="21.95" customHeight="1" spans="1:31">
      <c r="A865" s="53">
        <f t="shared" si="34"/>
        <v>401306</v>
      </c>
      <c r="B865" s="53" t="str">
        <f t="shared" si="35"/>
        <v>UnionBattleConfig_Mission_Des_401306</v>
      </c>
      <c r="C865" s="54" t="s">
        <v>425</v>
      </c>
      <c r="D865" s="54">
        <v>4</v>
      </c>
      <c r="E865" s="54">
        <v>13</v>
      </c>
      <c r="F865" s="54">
        <v>6</v>
      </c>
      <c r="G865" s="54">
        <v>401401</v>
      </c>
      <c r="H865" s="54">
        <v>30010207</v>
      </c>
      <c r="I865" s="56" t="s">
        <v>426</v>
      </c>
      <c r="J865" s="56" t="s">
        <v>426</v>
      </c>
      <c r="K865" s="57">
        <v>3002010613</v>
      </c>
      <c r="L865" s="58">
        <v>350935</v>
      </c>
      <c r="M865" s="54">
        <v>175021</v>
      </c>
      <c r="N865" s="54">
        <v>10000</v>
      </c>
      <c r="O865" s="55" t="s">
        <v>323</v>
      </c>
      <c r="P865" s="55" t="s">
        <v>323</v>
      </c>
      <c r="Q865" s="55" t="s">
        <v>166</v>
      </c>
      <c r="R865" s="55" t="s">
        <v>249</v>
      </c>
      <c r="S865" s="55" t="s">
        <v>324</v>
      </c>
      <c r="T865" s="55" t="s">
        <v>422</v>
      </c>
      <c r="U865" s="54" t="s">
        <v>292</v>
      </c>
      <c r="V865" s="54" t="s">
        <v>170</v>
      </c>
      <c r="W865" s="54" t="s">
        <v>423</v>
      </c>
      <c r="X865" s="54">
        <v>2500</v>
      </c>
      <c r="Y865" s="55">
        <v>2000025</v>
      </c>
      <c r="Z865" s="55">
        <v>2000053</v>
      </c>
      <c r="AA865" s="55" t="s">
        <v>330</v>
      </c>
      <c r="AB865" s="54" t="s">
        <v>331</v>
      </c>
      <c r="AC865" s="60">
        <v>0</v>
      </c>
      <c r="AD865" s="56" t="s">
        <v>427</v>
      </c>
      <c r="AE865" s="55">
        <v>0</v>
      </c>
    </row>
    <row r="866" s="14" customFormat="1" ht="21.95" customHeight="1" spans="1:31">
      <c r="A866" s="53">
        <f t="shared" si="34"/>
        <v>401401</v>
      </c>
      <c r="B866" s="53" t="str">
        <f t="shared" si="35"/>
        <v>UnionBattleConfig_Mission_Des_401401</v>
      </c>
      <c r="C866" s="54" t="s">
        <v>164</v>
      </c>
      <c r="D866" s="54">
        <v>4</v>
      </c>
      <c r="E866" s="54">
        <v>14</v>
      </c>
      <c r="F866" s="54">
        <v>1</v>
      </c>
      <c r="G866" s="54">
        <v>401402</v>
      </c>
      <c r="H866" s="54">
        <v>30010201</v>
      </c>
      <c r="I866" s="56" t="s">
        <v>165</v>
      </c>
      <c r="J866" s="56" t="s">
        <v>165</v>
      </c>
      <c r="K866" s="57">
        <v>3002010111</v>
      </c>
      <c r="L866" s="58">
        <v>350935</v>
      </c>
      <c r="M866" s="54">
        <v>70010</v>
      </c>
      <c r="N866" s="54">
        <v>10000</v>
      </c>
      <c r="O866" s="55" t="s">
        <v>332</v>
      </c>
      <c r="P866" s="55" t="s">
        <v>332</v>
      </c>
      <c r="Q866" s="55" t="s">
        <v>166</v>
      </c>
      <c r="R866" s="55" t="s">
        <v>249</v>
      </c>
      <c r="S866" s="55" t="s">
        <v>333</v>
      </c>
      <c r="T866" s="55" t="s">
        <v>277</v>
      </c>
      <c r="U866" s="54" t="s">
        <v>206</v>
      </c>
      <c r="V866" s="54" t="s">
        <v>170</v>
      </c>
      <c r="W866" s="54" t="s">
        <v>278</v>
      </c>
      <c r="X866" s="54">
        <v>1000</v>
      </c>
      <c r="Y866" s="55">
        <v>2000020</v>
      </c>
      <c r="Z866" s="55">
        <v>2000048</v>
      </c>
      <c r="AA866" s="55" t="s">
        <v>172</v>
      </c>
      <c r="AB866" s="54" t="s">
        <v>334</v>
      </c>
      <c r="AC866" s="60">
        <v>0</v>
      </c>
      <c r="AD866" s="56" t="s">
        <v>174</v>
      </c>
      <c r="AE866" s="55">
        <v>0</v>
      </c>
    </row>
    <row r="867" s="14" customFormat="1" ht="21.95" customHeight="1" spans="1:31">
      <c r="A867" s="53">
        <f t="shared" si="34"/>
        <v>401402</v>
      </c>
      <c r="B867" s="53" t="str">
        <f t="shared" si="35"/>
        <v>UnionBattleConfig_Mission_Des_401402</v>
      </c>
      <c r="C867" s="54" t="s">
        <v>175</v>
      </c>
      <c r="D867" s="54">
        <v>4</v>
      </c>
      <c r="E867" s="54">
        <v>14</v>
      </c>
      <c r="F867" s="54">
        <v>2</v>
      </c>
      <c r="G867" s="54">
        <v>401403</v>
      </c>
      <c r="H867" s="54">
        <v>30010202</v>
      </c>
      <c r="I867" s="56" t="s">
        <v>176</v>
      </c>
      <c r="J867" s="56" t="s">
        <v>176</v>
      </c>
      <c r="K867" s="57">
        <v>3002010211</v>
      </c>
      <c r="L867" s="58">
        <v>350935</v>
      </c>
      <c r="M867" s="54">
        <v>70010</v>
      </c>
      <c r="N867" s="54">
        <v>16500</v>
      </c>
      <c r="O867" s="55" t="s">
        <v>332</v>
      </c>
      <c r="P867" s="55" t="s">
        <v>332</v>
      </c>
      <c r="Q867" s="55" t="s">
        <v>249</v>
      </c>
      <c r="R867" s="55" t="s">
        <v>166</v>
      </c>
      <c r="S867" s="55" t="s">
        <v>333</v>
      </c>
      <c r="T867" s="55" t="s">
        <v>280</v>
      </c>
      <c r="U867" s="54" t="s">
        <v>206</v>
      </c>
      <c r="V867" s="54" t="s">
        <v>170</v>
      </c>
      <c r="W867" s="54" t="s">
        <v>281</v>
      </c>
      <c r="X867" s="54">
        <v>1000</v>
      </c>
      <c r="Y867" s="55">
        <v>2000021</v>
      </c>
      <c r="Z867" s="55">
        <v>2000049</v>
      </c>
      <c r="AA867" s="55" t="s">
        <v>179</v>
      </c>
      <c r="AB867" s="54" t="s">
        <v>335</v>
      </c>
      <c r="AC867" s="60">
        <v>0</v>
      </c>
      <c r="AD867" s="56" t="s">
        <v>181</v>
      </c>
      <c r="AE867" s="55">
        <v>0</v>
      </c>
    </row>
    <row r="868" s="14" customFormat="1" ht="21.95" customHeight="1" spans="1:31">
      <c r="A868" s="53">
        <f t="shared" si="34"/>
        <v>401403</v>
      </c>
      <c r="B868" s="53" t="str">
        <f t="shared" si="35"/>
        <v>UnionBattleConfig_Mission_Des_401403</v>
      </c>
      <c r="C868" s="54" t="s">
        <v>182</v>
      </c>
      <c r="D868" s="54">
        <v>4</v>
      </c>
      <c r="E868" s="54">
        <v>14</v>
      </c>
      <c r="F868" s="54">
        <v>3</v>
      </c>
      <c r="G868" s="54">
        <v>401404</v>
      </c>
      <c r="H868" s="54">
        <v>30010203</v>
      </c>
      <c r="I868" s="56" t="s">
        <v>183</v>
      </c>
      <c r="J868" s="56" t="s">
        <v>183</v>
      </c>
      <c r="K868" s="57">
        <v>3002010311</v>
      </c>
      <c r="L868" s="58">
        <v>350935</v>
      </c>
      <c r="M868" s="54">
        <v>70010</v>
      </c>
      <c r="N868" s="54">
        <v>70010</v>
      </c>
      <c r="O868" s="55" t="s">
        <v>332</v>
      </c>
      <c r="P868" s="55" t="s">
        <v>332</v>
      </c>
      <c r="Q868" s="55" t="s">
        <v>166</v>
      </c>
      <c r="R868" s="55" t="s">
        <v>249</v>
      </c>
      <c r="S868" s="55" t="s">
        <v>333</v>
      </c>
      <c r="T868" s="55" t="s">
        <v>283</v>
      </c>
      <c r="U868" s="54" t="s">
        <v>206</v>
      </c>
      <c r="V868" s="54" t="s">
        <v>170</v>
      </c>
      <c r="W868" s="54" t="s">
        <v>278</v>
      </c>
      <c r="X868" s="54">
        <v>1000</v>
      </c>
      <c r="Y868" s="55">
        <v>2000022</v>
      </c>
      <c r="Z868" s="55">
        <v>2000050</v>
      </c>
      <c r="AA868" s="55" t="s">
        <v>185</v>
      </c>
      <c r="AB868" s="54" t="s">
        <v>336</v>
      </c>
      <c r="AC868" s="60">
        <v>0</v>
      </c>
      <c r="AD868" s="56" t="s">
        <v>187</v>
      </c>
      <c r="AE868" s="55">
        <v>0</v>
      </c>
    </row>
    <row r="869" s="14" customFormat="1" ht="21.95" customHeight="1" spans="1:31">
      <c r="A869" s="53">
        <f t="shared" ref="A869:A932" si="36">D869*100000+E869*100+F869</f>
        <v>401404</v>
      </c>
      <c r="B869" s="53" t="str">
        <f t="shared" si="35"/>
        <v>UnionBattleConfig_Mission_Des_401404</v>
      </c>
      <c r="C869" s="54" t="s">
        <v>188</v>
      </c>
      <c r="D869" s="54">
        <v>4</v>
      </c>
      <c r="E869" s="54">
        <v>14</v>
      </c>
      <c r="F869" s="54">
        <v>4</v>
      </c>
      <c r="G869" s="54">
        <v>401405</v>
      </c>
      <c r="H869" s="54">
        <v>30010204</v>
      </c>
      <c r="I869" s="56" t="s">
        <v>189</v>
      </c>
      <c r="J869" s="56" t="s">
        <v>189</v>
      </c>
      <c r="K869" s="57">
        <v>3002010411</v>
      </c>
      <c r="L869" s="58">
        <v>350935</v>
      </c>
      <c r="M869" s="54">
        <v>87510</v>
      </c>
      <c r="N869" s="54">
        <v>10000</v>
      </c>
      <c r="O869" s="55" t="s">
        <v>332</v>
      </c>
      <c r="P869" s="55" t="s">
        <v>332</v>
      </c>
      <c r="Q869" s="55" t="s">
        <v>166</v>
      </c>
      <c r="R869" s="55" t="s">
        <v>249</v>
      </c>
      <c r="S869" s="55" t="s">
        <v>333</v>
      </c>
      <c r="T869" s="55" t="s">
        <v>285</v>
      </c>
      <c r="U869" s="54" t="s">
        <v>206</v>
      </c>
      <c r="V869" s="54" t="s">
        <v>170</v>
      </c>
      <c r="W869" s="54" t="s">
        <v>286</v>
      </c>
      <c r="X869" s="54">
        <v>1250</v>
      </c>
      <c r="Y869" s="55">
        <v>2000023</v>
      </c>
      <c r="Z869" s="55">
        <v>2000051</v>
      </c>
      <c r="AA869" s="55" t="s">
        <v>193</v>
      </c>
      <c r="AB869" s="54" t="s">
        <v>337</v>
      </c>
      <c r="AC869" s="60">
        <v>0</v>
      </c>
      <c r="AD869" s="56" t="s">
        <v>195</v>
      </c>
      <c r="AE869" s="55">
        <v>0</v>
      </c>
    </row>
    <row r="870" s="14" customFormat="1" ht="21.95" customHeight="1" spans="1:31">
      <c r="A870" s="53">
        <f t="shared" si="36"/>
        <v>401405</v>
      </c>
      <c r="B870" s="53" t="str">
        <f t="shared" si="35"/>
        <v>UnionBattleConfig_Mission_Des_401405</v>
      </c>
      <c r="C870" s="54" t="s">
        <v>196</v>
      </c>
      <c r="D870" s="54">
        <v>4</v>
      </c>
      <c r="E870" s="54">
        <v>14</v>
      </c>
      <c r="F870" s="54">
        <v>5</v>
      </c>
      <c r="G870" s="54">
        <v>401406</v>
      </c>
      <c r="H870" s="54">
        <v>30010205</v>
      </c>
      <c r="I870" s="56" t="s">
        <v>197</v>
      </c>
      <c r="J870" s="56" t="s">
        <v>197</v>
      </c>
      <c r="K870" s="57">
        <v>3002010511</v>
      </c>
      <c r="L870" s="58">
        <v>350935</v>
      </c>
      <c r="M870" s="54">
        <v>87510</v>
      </c>
      <c r="N870" s="54">
        <v>16500</v>
      </c>
      <c r="O870" s="55" t="s">
        <v>332</v>
      </c>
      <c r="P870" s="55" t="s">
        <v>332</v>
      </c>
      <c r="Q870" s="55" t="s">
        <v>249</v>
      </c>
      <c r="R870" s="55" t="s">
        <v>166</v>
      </c>
      <c r="S870" s="55" t="s">
        <v>333</v>
      </c>
      <c r="T870" s="55" t="s">
        <v>288</v>
      </c>
      <c r="U870" s="54" t="s">
        <v>206</v>
      </c>
      <c r="V870" s="54" t="s">
        <v>170</v>
      </c>
      <c r="W870" s="54" t="s">
        <v>289</v>
      </c>
      <c r="X870" s="54">
        <v>1250</v>
      </c>
      <c r="Y870" s="55">
        <v>2000024</v>
      </c>
      <c r="Z870" s="55">
        <v>2000052</v>
      </c>
      <c r="AA870" s="55" t="s">
        <v>200</v>
      </c>
      <c r="AB870" s="54" t="s">
        <v>338</v>
      </c>
      <c r="AC870" s="60">
        <v>0</v>
      </c>
      <c r="AD870" s="56" t="s">
        <v>202</v>
      </c>
      <c r="AE870" s="55">
        <v>0</v>
      </c>
    </row>
    <row r="871" s="14" customFormat="1" ht="21.95" customHeight="1" spans="1:31">
      <c r="A871" s="53">
        <f t="shared" si="36"/>
        <v>401406</v>
      </c>
      <c r="B871" s="53" t="str">
        <f t="shared" si="35"/>
        <v>UnionBattleConfig_Mission_Des_401406</v>
      </c>
      <c r="C871" s="54" t="s">
        <v>425</v>
      </c>
      <c r="D871" s="54">
        <v>4</v>
      </c>
      <c r="E871" s="54">
        <v>14</v>
      </c>
      <c r="F871" s="54">
        <v>6</v>
      </c>
      <c r="G871" s="54">
        <v>401501</v>
      </c>
      <c r="H871" s="54">
        <v>30010207</v>
      </c>
      <c r="I871" s="56" t="s">
        <v>426</v>
      </c>
      <c r="J871" s="56" t="s">
        <v>426</v>
      </c>
      <c r="K871" s="57">
        <v>3002010613</v>
      </c>
      <c r="L871" s="58">
        <v>350935</v>
      </c>
      <c r="M871" s="54">
        <v>175021</v>
      </c>
      <c r="N871" s="54">
        <v>10000</v>
      </c>
      <c r="O871" s="55" t="s">
        <v>332</v>
      </c>
      <c r="P871" s="55" t="s">
        <v>332</v>
      </c>
      <c r="Q871" s="55" t="s">
        <v>166</v>
      </c>
      <c r="R871" s="55" t="s">
        <v>249</v>
      </c>
      <c r="S871" s="55" t="s">
        <v>333</v>
      </c>
      <c r="T871" s="55" t="s">
        <v>422</v>
      </c>
      <c r="U871" s="54" t="s">
        <v>292</v>
      </c>
      <c r="V871" s="54" t="s">
        <v>170</v>
      </c>
      <c r="W871" s="54" t="s">
        <v>423</v>
      </c>
      <c r="X871" s="54">
        <v>2500</v>
      </c>
      <c r="Y871" s="55">
        <v>2000025</v>
      </c>
      <c r="Z871" s="55">
        <v>2000053</v>
      </c>
      <c r="AA871" s="55" t="s">
        <v>339</v>
      </c>
      <c r="AB871" s="54" t="s">
        <v>340</v>
      </c>
      <c r="AC871" s="60">
        <v>0</v>
      </c>
      <c r="AD871" s="56" t="s">
        <v>427</v>
      </c>
      <c r="AE871" s="55">
        <v>0</v>
      </c>
    </row>
    <row r="872" s="14" customFormat="1" ht="21.95" customHeight="1" spans="1:31">
      <c r="A872" s="53">
        <f t="shared" si="36"/>
        <v>401501</v>
      </c>
      <c r="B872" s="53" t="str">
        <f t="shared" si="35"/>
        <v>UnionBattleConfig_Mission_Des_401501</v>
      </c>
      <c r="C872" s="54" t="s">
        <v>164</v>
      </c>
      <c r="D872" s="54">
        <v>4</v>
      </c>
      <c r="E872" s="54">
        <v>15</v>
      </c>
      <c r="F872" s="54">
        <v>1</v>
      </c>
      <c r="G872" s="54">
        <v>401502</v>
      </c>
      <c r="H872" s="54">
        <v>30010201</v>
      </c>
      <c r="I872" s="56" t="s">
        <v>165</v>
      </c>
      <c r="J872" s="56" t="s">
        <v>165</v>
      </c>
      <c r="K872" s="57">
        <v>3002010111</v>
      </c>
      <c r="L872" s="58">
        <v>350935</v>
      </c>
      <c r="M872" s="54">
        <v>87510</v>
      </c>
      <c r="N872" s="54">
        <v>10000</v>
      </c>
      <c r="O872" s="55" t="s">
        <v>341</v>
      </c>
      <c r="P872" s="55" t="s">
        <v>341</v>
      </c>
      <c r="Q872" s="55" t="s">
        <v>166</v>
      </c>
      <c r="R872" s="55" t="s">
        <v>249</v>
      </c>
      <c r="S872" s="55" t="s">
        <v>342</v>
      </c>
      <c r="T872" s="55" t="s">
        <v>277</v>
      </c>
      <c r="U872" s="54" t="s">
        <v>206</v>
      </c>
      <c r="V872" s="54" t="s">
        <v>170</v>
      </c>
      <c r="W872" s="54" t="s">
        <v>278</v>
      </c>
      <c r="X872" s="54">
        <v>1250</v>
      </c>
      <c r="Y872" s="55">
        <v>2000020</v>
      </c>
      <c r="Z872" s="55">
        <v>2000048</v>
      </c>
      <c r="AA872" s="55" t="s">
        <v>172</v>
      </c>
      <c r="AB872" s="54" t="s">
        <v>343</v>
      </c>
      <c r="AC872" s="60">
        <v>0</v>
      </c>
      <c r="AD872" s="56" t="s">
        <v>174</v>
      </c>
      <c r="AE872" s="55">
        <v>0</v>
      </c>
    </row>
    <row r="873" s="14" customFormat="1" ht="21.95" customHeight="1" spans="1:31">
      <c r="A873" s="53">
        <f t="shared" si="36"/>
        <v>401502</v>
      </c>
      <c r="B873" s="53" t="str">
        <f t="shared" si="35"/>
        <v>UnionBattleConfig_Mission_Des_401502</v>
      </c>
      <c r="C873" s="54" t="s">
        <v>175</v>
      </c>
      <c r="D873" s="54">
        <v>4</v>
      </c>
      <c r="E873" s="54">
        <v>15</v>
      </c>
      <c r="F873" s="54">
        <v>2</v>
      </c>
      <c r="G873" s="54">
        <v>401503</v>
      </c>
      <c r="H873" s="54">
        <v>30010202</v>
      </c>
      <c r="I873" s="56" t="s">
        <v>176</v>
      </c>
      <c r="J873" s="56" t="s">
        <v>176</v>
      </c>
      <c r="K873" s="57">
        <v>3002010211</v>
      </c>
      <c r="L873" s="58">
        <v>350935</v>
      </c>
      <c r="M873" s="54">
        <v>87510</v>
      </c>
      <c r="N873" s="54">
        <v>17000</v>
      </c>
      <c r="O873" s="55" t="s">
        <v>341</v>
      </c>
      <c r="P873" s="55" t="s">
        <v>341</v>
      </c>
      <c r="Q873" s="55" t="s">
        <v>249</v>
      </c>
      <c r="R873" s="55" t="s">
        <v>166</v>
      </c>
      <c r="S873" s="55" t="s">
        <v>342</v>
      </c>
      <c r="T873" s="55" t="s">
        <v>280</v>
      </c>
      <c r="U873" s="54" t="s">
        <v>206</v>
      </c>
      <c r="V873" s="54" t="s">
        <v>170</v>
      </c>
      <c r="W873" s="54" t="s">
        <v>281</v>
      </c>
      <c r="X873" s="54">
        <v>1250</v>
      </c>
      <c r="Y873" s="55">
        <v>2000021</v>
      </c>
      <c r="Z873" s="55">
        <v>2000049</v>
      </c>
      <c r="AA873" s="55" t="s">
        <v>179</v>
      </c>
      <c r="AB873" s="54" t="s">
        <v>344</v>
      </c>
      <c r="AC873" s="60">
        <v>0</v>
      </c>
      <c r="AD873" s="56" t="s">
        <v>181</v>
      </c>
      <c r="AE873" s="55">
        <v>0</v>
      </c>
    </row>
    <row r="874" s="14" customFormat="1" ht="21.95" customHeight="1" spans="1:31">
      <c r="A874" s="53">
        <f t="shared" si="36"/>
        <v>401503</v>
      </c>
      <c r="B874" s="53" t="str">
        <f t="shared" si="35"/>
        <v>UnionBattleConfig_Mission_Des_401503</v>
      </c>
      <c r="C874" s="54" t="s">
        <v>182</v>
      </c>
      <c r="D874" s="54">
        <v>4</v>
      </c>
      <c r="E874" s="54">
        <v>15</v>
      </c>
      <c r="F874" s="54">
        <v>3</v>
      </c>
      <c r="G874" s="54">
        <v>401504</v>
      </c>
      <c r="H874" s="54">
        <v>30010203</v>
      </c>
      <c r="I874" s="56" t="s">
        <v>183</v>
      </c>
      <c r="J874" s="56" t="s">
        <v>183</v>
      </c>
      <c r="K874" s="57">
        <v>3002010311</v>
      </c>
      <c r="L874" s="58">
        <v>350935</v>
      </c>
      <c r="M874" s="54">
        <v>87510</v>
      </c>
      <c r="N874" s="54">
        <v>87510</v>
      </c>
      <c r="O874" s="55" t="s">
        <v>341</v>
      </c>
      <c r="P874" s="55" t="s">
        <v>341</v>
      </c>
      <c r="Q874" s="55" t="s">
        <v>166</v>
      </c>
      <c r="R874" s="55" t="s">
        <v>249</v>
      </c>
      <c r="S874" s="55" t="s">
        <v>342</v>
      </c>
      <c r="T874" s="55" t="s">
        <v>283</v>
      </c>
      <c r="U874" s="54" t="s">
        <v>206</v>
      </c>
      <c r="V874" s="54" t="s">
        <v>170</v>
      </c>
      <c r="W874" s="54" t="s">
        <v>278</v>
      </c>
      <c r="X874" s="54">
        <v>1250</v>
      </c>
      <c r="Y874" s="55">
        <v>2000022</v>
      </c>
      <c r="Z874" s="55">
        <v>2000050</v>
      </c>
      <c r="AA874" s="55" t="s">
        <v>185</v>
      </c>
      <c r="AB874" s="54" t="s">
        <v>345</v>
      </c>
      <c r="AC874" s="60">
        <v>0</v>
      </c>
      <c r="AD874" s="56" t="s">
        <v>187</v>
      </c>
      <c r="AE874" s="55">
        <v>0</v>
      </c>
    </row>
    <row r="875" s="14" customFormat="1" ht="21.95" customHeight="1" spans="1:31">
      <c r="A875" s="53">
        <f t="shared" si="36"/>
        <v>401504</v>
      </c>
      <c r="B875" s="53" t="str">
        <f t="shared" si="35"/>
        <v>UnionBattleConfig_Mission_Des_401504</v>
      </c>
      <c r="C875" s="54" t="s">
        <v>188</v>
      </c>
      <c r="D875" s="54">
        <v>4</v>
      </c>
      <c r="E875" s="54">
        <v>15</v>
      </c>
      <c r="F875" s="54">
        <v>4</v>
      </c>
      <c r="G875" s="54">
        <v>401505</v>
      </c>
      <c r="H875" s="54">
        <v>30010204</v>
      </c>
      <c r="I875" s="56" t="s">
        <v>189</v>
      </c>
      <c r="J875" s="56" t="s">
        <v>189</v>
      </c>
      <c r="K875" s="57">
        <v>3002010411</v>
      </c>
      <c r="L875" s="58">
        <v>350935</v>
      </c>
      <c r="M875" s="54">
        <v>122515</v>
      </c>
      <c r="N875" s="54">
        <v>10000</v>
      </c>
      <c r="O875" s="55" t="s">
        <v>341</v>
      </c>
      <c r="P875" s="55" t="s">
        <v>341</v>
      </c>
      <c r="Q875" s="55" t="s">
        <v>166</v>
      </c>
      <c r="R875" s="55" t="s">
        <v>249</v>
      </c>
      <c r="S875" s="55" t="s">
        <v>342</v>
      </c>
      <c r="T875" s="55" t="s">
        <v>285</v>
      </c>
      <c r="U875" s="54" t="s">
        <v>206</v>
      </c>
      <c r="V875" s="54" t="s">
        <v>170</v>
      </c>
      <c r="W875" s="54" t="s">
        <v>286</v>
      </c>
      <c r="X875" s="54">
        <v>1750</v>
      </c>
      <c r="Y875" s="55">
        <v>2000023</v>
      </c>
      <c r="Z875" s="55">
        <v>2000051</v>
      </c>
      <c r="AA875" s="55" t="s">
        <v>193</v>
      </c>
      <c r="AB875" s="54" t="s">
        <v>346</v>
      </c>
      <c r="AC875" s="60">
        <v>0</v>
      </c>
      <c r="AD875" s="56" t="s">
        <v>195</v>
      </c>
      <c r="AE875" s="55">
        <v>0</v>
      </c>
    </row>
    <row r="876" s="14" customFormat="1" ht="21.95" customHeight="1" spans="1:31">
      <c r="A876" s="53">
        <f t="shared" si="36"/>
        <v>401505</v>
      </c>
      <c r="B876" s="53" t="str">
        <f t="shared" si="35"/>
        <v>UnionBattleConfig_Mission_Des_401505</v>
      </c>
      <c r="C876" s="54" t="s">
        <v>196</v>
      </c>
      <c r="D876" s="54">
        <v>4</v>
      </c>
      <c r="E876" s="54">
        <v>15</v>
      </c>
      <c r="F876" s="54">
        <v>5</v>
      </c>
      <c r="G876" s="54">
        <v>401506</v>
      </c>
      <c r="H876" s="54">
        <v>30010205</v>
      </c>
      <c r="I876" s="56" t="s">
        <v>197</v>
      </c>
      <c r="J876" s="56" t="s">
        <v>197</v>
      </c>
      <c r="K876" s="57">
        <v>3002010511</v>
      </c>
      <c r="L876" s="58">
        <v>350935</v>
      </c>
      <c r="M876" s="54">
        <v>122515</v>
      </c>
      <c r="N876" s="54">
        <v>17000</v>
      </c>
      <c r="O876" s="55" t="s">
        <v>341</v>
      </c>
      <c r="P876" s="55" t="s">
        <v>341</v>
      </c>
      <c r="Q876" s="55" t="s">
        <v>249</v>
      </c>
      <c r="R876" s="55" t="s">
        <v>166</v>
      </c>
      <c r="S876" s="55" t="s">
        <v>342</v>
      </c>
      <c r="T876" s="55" t="s">
        <v>288</v>
      </c>
      <c r="U876" s="54" t="s">
        <v>206</v>
      </c>
      <c r="V876" s="54" t="s">
        <v>170</v>
      </c>
      <c r="W876" s="54" t="s">
        <v>289</v>
      </c>
      <c r="X876" s="54">
        <v>1750</v>
      </c>
      <c r="Y876" s="55">
        <v>2000024</v>
      </c>
      <c r="Z876" s="55">
        <v>2000052</v>
      </c>
      <c r="AA876" s="55" t="s">
        <v>200</v>
      </c>
      <c r="AB876" s="54" t="s">
        <v>347</v>
      </c>
      <c r="AC876" s="60">
        <v>0</v>
      </c>
      <c r="AD876" s="56" t="s">
        <v>202</v>
      </c>
      <c r="AE876" s="55">
        <v>0</v>
      </c>
    </row>
    <row r="877" s="14" customFormat="1" ht="21.95" customHeight="1" spans="1:31">
      <c r="A877" s="53">
        <f t="shared" si="36"/>
        <v>401506</v>
      </c>
      <c r="B877" s="53" t="str">
        <f t="shared" si="35"/>
        <v>UnionBattleConfig_Mission_Des_401506</v>
      </c>
      <c r="C877" s="54" t="s">
        <v>425</v>
      </c>
      <c r="D877" s="54">
        <v>4</v>
      </c>
      <c r="E877" s="54">
        <v>15</v>
      </c>
      <c r="F877" s="54">
        <v>6</v>
      </c>
      <c r="G877" s="54">
        <v>401601</v>
      </c>
      <c r="H877" s="54">
        <v>30010207</v>
      </c>
      <c r="I877" s="56" t="s">
        <v>426</v>
      </c>
      <c r="J877" s="56" t="s">
        <v>426</v>
      </c>
      <c r="K877" s="57">
        <v>3002010613</v>
      </c>
      <c r="L877" s="58">
        <v>350935</v>
      </c>
      <c r="M877" s="54">
        <v>245030</v>
      </c>
      <c r="N877" s="54">
        <v>10000</v>
      </c>
      <c r="O877" s="55" t="s">
        <v>341</v>
      </c>
      <c r="P877" s="55" t="s">
        <v>341</v>
      </c>
      <c r="Q877" s="55" t="s">
        <v>166</v>
      </c>
      <c r="R877" s="55" t="s">
        <v>249</v>
      </c>
      <c r="S877" s="55" t="s">
        <v>342</v>
      </c>
      <c r="T877" s="55" t="s">
        <v>422</v>
      </c>
      <c r="U877" s="54" t="s">
        <v>292</v>
      </c>
      <c r="V877" s="54" t="s">
        <v>170</v>
      </c>
      <c r="W877" s="54" t="s">
        <v>423</v>
      </c>
      <c r="X877" s="54">
        <v>3500</v>
      </c>
      <c r="Y877" s="55">
        <v>2000025</v>
      </c>
      <c r="Z877" s="55">
        <v>2000053</v>
      </c>
      <c r="AA877" s="55" t="s">
        <v>348</v>
      </c>
      <c r="AB877" s="54" t="s">
        <v>349</v>
      </c>
      <c r="AC877" s="60">
        <v>0</v>
      </c>
      <c r="AD877" s="56" t="s">
        <v>427</v>
      </c>
      <c r="AE877" s="55">
        <v>0</v>
      </c>
    </row>
    <row r="878" s="14" customFormat="1" ht="21.95" customHeight="1" spans="1:31">
      <c r="A878" s="53">
        <f t="shared" si="36"/>
        <v>401601</v>
      </c>
      <c r="B878" s="53" t="str">
        <f t="shared" si="35"/>
        <v>UnionBattleConfig_Mission_Des_401601</v>
      </c>
      <c r="C878" s="54" t="s">
        <v>164</v>
      </c>
      <c r="D878" s="54">
        <v>4</v>
      </c>
      <c r="E878" s="54">
        <v>16</v>
      </c>
      <c r="F878" s="54">
        <v>1</v>
      </c>
      <c r="G878" s="54">
        <v>401602</v>
      </c>
      <c r="H878" s="54">
        <v>30010201</v>
      </c>
      <c r="I878" s="56" t="s">
        <v>165</v>
      </c>
      <c r="J878" s="56" t="s">
        <v>165</v>
      </c>
      <c r="K878" s="57">
        <v>3002010111</v>
      </c>
      <c r="L878" s="58">
        <v>350935</v>
      </c>
      <c r="M878" s="54">
        <v>87510</v>
      </c>
      <c r="N878" s="54">
        <v>10000</v>
      </c>
      <c r="O878" s="55" t="s">
        <v>350</v>
      </c>
      <c r="P878" s="55" t="s">
        <v>350</v>
      </c>
      <c r="Q878" s="55" t="s">
        <v>166</v>
      </c>
      <c r="R878" s="55" t="s">
        <v>249</v>
      </c>
      <c r="S878" s="55" t="s">
        <v>342</v>
      </c>
      <c r="T878" s="55" t="s">
        <v>277</v>
      </c>
      <c r="U878" s="54" t="s">
        <v>206</v>
      </c>
      <c r="V878" s="54" t="s">
        <v>170</v>
      </c>
      <c r="W878" s="54" t="s">
        <v>278</v>
      </c>
      <c r="X878" s="54">
        <v>1250</v>
      </c>
      <c r="Y878" s="55">
        <v>2000026</v>
      </c>
      <c r="Z878" s="55">
        <v>2000054</v>
      </c>
      <c r="AA878" s="55" t="s">
        <v>172</v>
      </c>
      <c r="AB878" s="54" t="s">
        <v>351</v>
      </c>
      <c r="AC878" s="60">
        <v>0</v>
      </c>
      <c r="AD878" s="56" t="s">
        <v>174</v>
      </c>
      <c r="AE878" s="55">
        <v>0</v>
      </c>
    </row>
    <row r="879" s="14" customFormat="1" ht="21.95" customHeight="1" spans="1:31">
      <c r="A879" s="53">
        <f t="shared" si="36"/>
        <v>401602</v>
      </c>
      <c r="B879" s="53" t="str">
        <f t="shared" si="35"/>
        <v>UnionBattleConfig_Mission_Des_401602</v>
      </c>
      <c r="C879" s="54" t="s">
        <v>175</v>
      </c>
      <c r="D879" s="54">
        <v>4</v>
      </c>
      <c r="E879" s="54">
        <v>16</v>
      </c>
      <c r="F879" s="54">
        <v>2</v>
      </c>
      <c r="G879" s="54">
        <v>401603</v>
      </c>
      <c r="H879" s="54">
        <v>30010202</v>
      </c>
      <c r="I879" s="56" t="s">
        <v>176</v>
      </c>
      <c r="J879" s="56" t="s">
        <v>176</v>
      </c>
      <c r="K879" s="57">
        <v>3002010211</v>
      </c>
      <c r="L879" s="58">
        <v>350935</v>
      </c>
      <c r="M879" s="54">
        <v>87510</v>
      </c>
      <c r="N879" s="54">
        <v>17500</v>
      </c>
      <c r="O879" s="55" t="s">
        <v>350</v>
      </c>
      <c r="P879" s="55" t="s">
        <v>350</v>
      </c>
      <c r="Q879" s="55" t="s">
        <v>249</v>
      </c>
      <c r="R879" s="55" t="s">
        <v>166</v>
      </c>
      <c r="S879" s="55" t="s">
        <v>342</v>
      </c>
      <c r="T879" s="55" t="s">
        <v>280</v>
      </c>
      <c r="U879" s="54" t="s">
        <v>206</v>
      </c>
      <c r="V879" s="54" t="s">
        <v>170</v>
      </c>
      <c r="W879" s="54" t="s">
        <v>281</v>
      </c>
      <c r="X879" s="54">
        <v>1250</v>
      </c>
      <c r="Y879" s="55">
        <v>2000027</v>
      </c>
      <c r="Z879" s="55">
        <v>2000055</v>
      </c>
      <c r="AA879" s="55" t="s">
        <v>179</v>
      </c>
      <c r="AB879" s="54" t="s">
        <v>352</v>
      </c>
      <c r="AC879" s="60">
        <v>0</v>
      </c>
      <c r="AD879" s="56" t="s">
        <v>181</v>
      </c>
      <c r="AE879" s="55">
        <v>0</v>
      </c>
    </row>
    <row r="880" s="14" customFormat="1" ht="21.95" customHeight="1" spans="1:31">
      <c r="A880" s="53">
        <f t="shared" si="36"/>
        <v>401603</v>
      </c>
      <c r="B880" s="53" t="str">
        <f t="shared" si="35"/>
        <v>UnionBattleConfig_Mission_Des_401603</v>
      </c>
      <c r="C880" s="54" t="s">
        <v>182</v>
      </c>
      <c r="D880" s="54">
        <v>4</v>
      </c>
      <c r="E880" s="54">
        <v>16</v>
      </c>
      <c r="F880" s="54">
        <v>3</v>
      </c>
      <c r="G880" s="54">
        <v>401604</v>
      </c>
      <c r="H880" s="54">
        <v>30010203</v>
      </c>
      <c r="I880" s="56" t="s">
        <v>183</v>
      </c>
      <c r="J880" s="56" t="s">
        <v>183</v>
      </c>
      <c r="K880" s="57">
        <v>3002010311</v>
      </c>
      <c r="L880" s="58">
        <v>350935</v>
      </c>
      <c r="M880" s="54">
        <v>87510</v>
      </c>
      <c r="N880" s="54">
        <v>87510</v>
      </c>
      <c r="O880" s="55" t="s">
        <v>350</v>
      </c>
      <c r="P880" s="55" t="s">
        <v>350</v>
      </c>
      <c r="Q880" s="55" t="s">
        <v>166</v>
      </c>
      <c r="R880" s="55" t="s">
        <v>249</v>
      </c>
      <c r="S880" s="55" t="s">
        <v>342</v>
      </c>
      <c r="T880" s="55" t="s">
        <v>283</v>
      </c>
      <c r="U880" s="54" t="s">
        <v>206</v>
      </c>
      <c r="V880" s="54" t="s">
        <v>170</v>
      </c>
      <c r="W880" s="54" t="s">
        <v>278</v>
      </c>
      <c r="X880" s="54">
        <v>1250</v>
      </c>
      <c r="Y880" s="55">
        <v>2000028</v>
      </c>
      <c r="Z880" s="55">
        <v>2000056</v>
      </c>
      <c r="AA880" s="55" t="s">
        <v>185</v>
      </c>
      <c r="AB880" s="54" t="s">
        <v>353</v>
      </c>
      <c r="AC880" s="60">
        <v>0</v>
      </c>
      <c r="AD880" s="56" t="s">
        <v>187</v>
      </c>
      <c r="AE880" s="55">
        <v>0</v>
      </c>
    </row>
    <row r="881" s="14" customFormat="1" ht="21.95" customHeight="1" spans="1:31">
      <c r="A881" s="53">
        <f t="shared" si="36"/>
        <v>401604</v>
      </c>
      <c r="B881" s="53" t="str">
        <f t="shared" si="35"/>
        <v>UnionBattleConfig_Mission_Des_401604</v>
      </c>
      <c r="C881" s="54" t="s">
        <v>188</v>
      </c>
      <c r="D881" s="54">
        <v>4</v>
      </c>
      <c r="E881" s="54">
        <v>16</v>
      </c>
      <c r="F881" s="54">
        <v>4</v>
      </c>
      <c r="G881" s="54">
        <v>401605</v>
      </c>
      <c r="H881" s="54">
        <v>30010204</v>
      </c>
      <c r="I881" s="56" t="s">
        <v>189</v>
      </c>
      <c r="J881" s="56" t="s">
        <v>189</v>
      </c>
      <c r="K881" s="57">
        <v>3002010411</v>
      </c>
      <c r="L881" s="58">
        <v>350935</v>
      </c>
      <c r="M881" s="54">
        <v>122515</v>
      </c>
      <c r="N881" s="54">
        <v>10000</v>
      </c>
      <c r="O881" s="55" t="s">
        <v>350</v>
      </c>
      <c r="P881" s="55" t="s">
        <v>350</v>
      </c>
      <c r="Q881" s="55" t="s">
        <v>166</v>
      </c>
      <c r="R881" s="55" t="s">
        <v>249</v>
      </c>
      <c r="S881" s="55" t="s">
        <v>342</v>
      </c>
      <c r="T881" s="55" t="s">
        <v>285</v>
      </c>
      <c r="U881" s="54" t="s">
        <v>206</v>
      </c>
      <c r="V881" s="54" t="s">
        <v>170</v>
      </c>
      <c r="W881" s="54" t="s">
        <v>286</v>
      </c>
      <c r="X881" s="54">
        <v>1750</v>
      </c>
      <c r="Y881" s="55">
        <v>2000029</v>
      </c>
      <c r="Z881" s="55">
        <v>2000057</v>
      </c>
      <c r="AA881" s="55" t="s">
        <v>193</v>
      </c>
      <c r="AB881" s="54" t="s">
        <v>354</v>
      </c>
      <c r="AC881" s="60">
        <v>0</v>
      </c>
      <c r="AD881" s="56" t="s">
        <v>195</v>
      </c>
      <c r="AE881" s="55">
        <v>0</v>
      </c>
    </row>
    <row r="882" s="14" customFormat="1" ht="21.95" customHeight="1" spans="1:31">
      <c r="A882" s="53">
        <f t="shared" si="36"/>
        <v>401605</v>
      </c>
      <c r="B882" s="53" t="str">
        <f t="shared" si="35"/>
        <v>UnionBattleConfig_Mission_Des_401605</v>
      </c>
      <c r="C882" s="54" t="s">
        <v>196</v>
      </c>
      <c r="D882" s="54">
        <v>4</v>
      </c>
      <c r="E882" s="54">
        <v>16</v>
      </c>
      <c r="F882" s="54">
        <v>5</v>
      </c>
      <c r="G882" s="54">
        <v>401606</v>
      </c>
      <c r="H882" s="54">
        <v>30010205</v>
      </c>
      <c r="I882" s="56" t="s">
        <v>197</v>
      </c>
      <c r="J882" s="56" t="s">
        <v>197</v>
      </c>
      <c r="K882" s="57">
        <v>3002010511</v>
      </c>
      <c r="L882" s="58">
        <v>350935</v>
      </c>
      <c r="M882" s="54">
        <v>122515</v>
      </c>
      <c r="N882" s="54">
        <v>17500</v>
      </c>
      <c r="O882" s="55" t="s">
        <v>350</v>
      </c>
      <c r="P882" s="55" t="s">
        <v>350</v>
      </c>
      <c r="Q882" s="55" t="s">
        <v>249</v>
      </c>
      <c r="R882" s="55" t="s">
        <v>166</v>
      </c>
      <c r="S882" s="55" t="s">
        <v>342</v>
      </c>
      <c r="T882" s="55" t="s">
        <v>288</v>
      </c>
      <c r="U882" s="54" t="s">
        <v>206</v>
      </c>
      <c r="V882" s="54" t="s">
        <v>170</v>
      </c>
      <c r="W882" s="54" t="s">
        <v>289</v>
      </c>
      <c r="X882" s="54">
        <v>1750</v>
      </c>
      <c r="Y882" s="55">
        <v>2000030</v>
      </c>
      <c r="Z882" s="55">
        <v>2000058</v>
      </c>
      <c r="AA882" s="55" t="s">
        <v>200</v>
      </c>
      <c r="AB882" s="54" t="s">
        <v>355</v>
      </c>
      <c r="AC882" s="60">
        <v>0</v>
      </c>
      <c r="AD882" s="56" t="s">
        <v>202</v>
      </c>
      <c r="AE882" s="55">
        <v>0</v>
      </c>
    </row>
    <row r="883" s="14" customFormat="1" ht="21.95" customHeight="1" spans="1:31">
      <c r="A883" s="53">
        <f t="shared" si="36"/>
        <v>401606</v>
      </c>
      <c r="B883" s="53" t="str">
        <f t="shared" si="35"/>
        <v>UnionBattleConfig_Mission_Des_401606</v>
      </c>
      <c r="C883" s="54" t="s">
        <v>425</v>
      </c>
      <c r="D883" s="54">
        <v>4</v>
      </c>
      <c r="E883" s="54">
        <v>16</v>
      </c>
      <c r="F883" s="54">
        <v>6</v>
      </c>
      <c r="G883" s="54">
        <v>401701</v>
      </c>
      <c r="H883" s="54">
        <v>30010207</v>
      </c>
      <c r="I883" s="56" t="s">
        <v>426</v>
      </c>
      <c r="J883" s="56" t="s">
        <v>426</v>
      </c>
      <c r="K883" s="57">
        <v>3002010613</v>
      </c>
      <c r="L883" s="58">
        <v>350935</v>
      </c>
      <c r="M883" s="54">
        <v>245030</v>
      </c>
      <c r="N883" s="54">
        <v>10000</v>
      </c>
      <c r="O883" s="55" t="s">
        <v>350</v>
      </c>
      <c r="P883" s="55" t="s">
        <v>350</v>
      </c>
      <c r="Q883" s="55" t="s">
        <v>166</v>
      </c>
      <c r="R883" s="55" t="s">
        <v>249</v>
      </c>
      <c r="S883" s="55" t="s">
        <v>342</v>
      </c>
      <c r="T883" s="55" t="s">
        <v>422</v>
      </c>
      <c r="U883" s="54" t="s">
        <v>292</v>
      </c>
      <c r="V883" s="54" t="s">
        <v>170</v>
      </c>
      <c r="W883" s="54" t="s">
        <v>423</v>
      </c>
      <c r="X883" s="54">
        <v>3500</v>
      </c>
      <c r="Y883" s="55">
        <v>2000031</v>
      </c>
      <c r="Z883" s="55">
        <v>2000059</v>
      </c>
      <c r="AA883" s="55" t="s">
        <v>356</v>
      </c>
      <c r="AB883" s="54" t="s">
        <v>357</v>
      </c>
      <c r="AC883" s="60">
        <v>0</v>
      </c>
      <c r="AD883" s="56" t="s">
        <v>427</v>
      </c>
      <c r="AE883" s="55">
        <v>0</v>
      </c>
    </row>
    <row r="884" s="14" customFormat="1" ht="21.95" customHeight="1" spans="1:31">
      <c r="A884" s="53">
        <f t="shared" si="36"/>
        <v>401701</v>
      </c>
      <c r="B884" s="53" t="str">
        <f t="shared" si="35"/>
        <v>UnionBattleConfig_Mission_Des_401701</v>
      </c>
      <c r="C884" s="54" t="s">
        <v>164</v>
      </c>
      <c r="D884" s="54">
        <v>4</v>
      </c>
      <c r="E884" s="54">
        <v>17</v>
      </c>
      <c r="F884" s="54">
        <v>1</v>
      </c>
      <c r="G884" s="54">
        <v>401702</v>
      </c>
      <c r="H884" s="54">
        <v>30010201</v>
      </c>
      <c r="I884" s="56" t="s">
        <v>165</v>
      </c>
      <c r="J884" s="56" t="s">
        <v>165</v>
      </c>
      <c r="K884" s="57">
        <v>3002010111</v>
      </c>
      <c r="L884" s="58">
        <v>350935</v>
      </c>
      <c r="M884" s="54">
        <v>87510</v>
      </c>
      <c r="N884" s="54">
        <v>10000</v>
      </c>
      <c r="O884" s="55" t="s">
        <v>358</v>
      </c>
      <c r="P884" s="55" t="s">
        <v>358</v>
      </c>
      <c r="Q884" s="55" t="s">
        <v>166</v>
      </c>
      <c r="R884" s="55" t="s">
        <v>249</v>
      </c>
      <c r="S884" s="55" t="s">
        <v>359</v>
      </c>
      <c r="T884" s="55" t="s">
        <v>277</v>
      </c>
      <c r="U884" s="54" t="s">
        <v>206</v>
      </c>
      <c r="V884" s="54" t="s">
        <v>170</v>
      </c>
      <c r="W884" s="54" t="s">
        <v>278</v>
      </c>
      <c r="X884" s="54">
        <v>1250</v>
      </c>
      <c r="Y884" s="55">
        <v>2000026</v>
      </c>
      <c r="Z884" s="55">
        <v>2000054</v>
      </c>
      <c r="AA884" s="55" t="s">
        <v>172</v>
      </c>
      <c r="AB884" s="54" t="s">
        <v>360</v>
      </c>
      <c r="AC884" s="60">
        <v>0</v>
      </c>
      <c r="AD884" s="56" t="s">
        <v>174</v>
      </c>
      <c r="AE884" s="55">
        <v>0</v>
      </c>
    </row>
    <row r="885" s="14" customFormat="1" ht="21.95" customHeight="1" spans="1:31">
      <c r="A885" s="53">
        <f t="shared" si="36"/>
        <v>401702</v>
      </c>
      <c r="B885" s="53" t="str">
        <f t="shared" si="35"/>
        <v>UnionBattleConfig_Mission_Des_401702</v>
      </c>
      <c r="C885" s="54" t="s">
        <v>175</v>
      </c>
      <c r="D885" s="54">
        <v>4</v>
      </c>
      <c r="E885" s="54">
        <v>17</v>
      </c>
      <c r="F885" s="54">
        <v>2</v>
      </c>
      <c r="G885" s="54">
        <v>401703</v>
      </c>
      <c r="H885" s="54">
        <v>30010202</v>
      </c>
      <c r="I885" s="56" t="s">
        <v>176</v>
      </c>
      <c r="J885" s="56" t="s">
        <v>176</v>
      </c>
      <c r="K885" s="57">
        <v>3002010211</v>
      </c>
      <c r="L885" s="58">
        <v>350935</v>
      </c>
      <c r="M885" s="54">
        <v>87510</v>
      </c>
      <c r="N885" s="54">
        <v>18000</v>
      </c>
      <c r="O885" s="55" t="s">
        <v>358</v>
      </c>
      <c r="P885" s="55" t="s">
        <v>358</v>
      </c>
      <c r="Q885" s="55" t="s">
        <v>249</v>
      </c>
      <c r="R885" s="55" t="s">
        <v>166</v>
      </c>
      <c r="S885" s="55" t="s">
        <v>359</v>
      </c>
      <c r="T885" s="55" t="s">
        <v>280</v>
      </c>
      <c r="U885" s="54" t="s">
        <v>206</v>
      </c>
      <c r="V885" s="54" t="s">
        <v>170</v>
      </c>
      <c r="W885" s="54" t="s">
        <v>281</v>
      </c>
      <c r="X885" s="54">
        <v>1250</v>
      </c>
      <c r="Y885" s="55">
        <v>2000027</v>
      </c>
      <c r="Z885" s="55">
        <v>2000055</v>
      </c>
      <c r="AA885" s="55" t="s">
        <v>179</v>
      </c>
      <c r="AB885" s="54" t="s">
        <v>361</v>
      </c>
      <c r="AC885" s="60">
        <v>0</v>
      </c>
      <c r="AD885" s="56" t="s">
        <v>181</v>
      </c>
      <c r="AE885" s="55">
        <v>0</v>
      </c>
    </row>
    <row r="886" s="14" customFormat="1" ht="21.95" customHeight="1" spans="1:31">
      <c r="A886" s="53">
        <f t="shared" si="36"/>
        <v>401703</v>
      </c>
      <c r="B886" s="53" t="str">
        <f t="shared" si="35"/>
        <v>UnionBattleConfig_Mission_Des_401703</v>
      </c>
      <c r="C886" s="54" t="s">
        <v>182</v>
      </c>
      <c r="D886" s="54">
        <v>4</v>
      </c>
      <c r="E886" s="54">
        <v>17</v>
      </c>
      <c r="F886" s="54">
        <v>3</v>
      </c>
      <c r="G886" s="54">
        <v>401704</v>
      </c>
      <c r="H886" s="54">
        <v>30010203</v>
      </c>
      <c r="I886" s="56" t="s">
        <v>183</v>
      </c>
      <c r="J886" s="56" t="s">
        <v>183</v>
      </c>
      <c r="K886" s="57">
        <v>3002010311</v>
      </c>
      <c r="L886" s="58">
        <v>350935</v>
      </c>
      <c r="M886" s="54">
        <v>87510</v>
      </c>
      <c r="N886" s="54">
        <v>87510</v>
      </c>
      <c r="O886" s="55" t="s">
        <v>358</v>
      </c>
      <c r="P886" s="55" t="s">
        <v>358</v>
      </c>
      <c r="Q886" s="55" t="s">
        <v>166</v>
      </c>
      <c r="R886" s="55" t="s">
        <v>249</v>
      </c>
      <c r="S886" s="55" t="s">
        <v>359</v>
      </c>
      <c r="T886" s="55" t="s">
        <v>283</v>
      </c>
      <c r="U886" s="54" t="s">
        <v>206</v>
      </c>
      <c r="V886" s="54" t="s">
        <v>170</v>
      </c>
      <c r="W886" s="54" t="s">
        <v>278</v>
      </c>
      <c r="X886" s="54">
        <v>1250</v>
      </c>
      <c r="Y886" s="55">
        <v>2000028</v>
      </c>
      <c r="Z886" s="55">
        <v>2000056</v>
      </c>
      <c r="AA886" s="55" t="s">
        <v>185</v>
      </c>
      <c r="AB886" s="54" t="s">
        <v>362</v>
      </c>
      <c r="AC886" s="60">
        <v>0</v>
      </c>
      <c r="AD886" s="56" t="s">
        <v>187</v>
      </c>
      <c r="AE886" s="55">
        <v>0</v>
      </c>
    </row>
    <row r="887" s="14" customFormat="1" ht="21.95" customHeight="1" spans="1:31">
      <c r="A887" s="53">
        <f t="shared" si="36"/>
        <v>401704</v>
      </c>
      <c r="B887" s="53" t="str">
        <f t="shared" si="35"/>
        <v>UnionBattleConfig_Mission_Des_401704</v>
      </c>
      <c r="C887" s="54" t="s">
        <v>188</v>
      </c>
      <c r="D887" s="54">
        <v>4</v>
      </c>
      <c r="E887" s="54">
        <v>17</v>
      </c>
      <c r="F887" s="54">
        <v>4</v>
      </c>
      <c r="G887" s="54">
        <v>401705</v>
      </c>
      <c r="H887" s="54">
        <v>30010204</v>
      </c>
      <c r="I887" s="56" t="s">
        <v>189</v>
      </c>
      <c r="J887" s="56" t="s">
        <v>189</v>
      </c>
      <c r="K887" s="57">
        <v>3002010411</v>
      </c>
      <c r="L887" s="58">
        <v>350935</v>
      </c>
      <c r="M887" s="54">
        <v>122515</v>
      </c>
      <c r="N887" s="54">
        <v>10000</v>
      </c>
      <c r="O887" s="55" t="s">
        <v>358</v>
      </c>
      <c r="P887" s="55" t="s">
        <v>358</v>
      </c>
      <c r="Q887" s="55" t="s">
        <v>166</v>
      </c>
      <c r="R887" s="55" t="s">
        <v>249</v>
      </c>
      <c r="S887" s="55" t="s">
        <v>359</v>
      </c>
      <c r="T887" s="55" t="s">
        <v>285</v>
      </c>
      <c r="U887" s="54" t="s">
        <v>206</v>
      </c>
      <c r="V887" s="54" t="s">
        <v>170</v>
      </c>
      <c r="W887" s="54" t="s">
        <v>286</v>
      </c>
      <c r="X887" s="54">
        <v>1750</v>
      </c>
      <c r="Y887" s="55">
        <v>2000029</v>
      </c>
      <c r="Z887" s="55">
        <v>2000057</v>
      </c>
      <c r="AA887" s="55" t="s">
        <v>193</v>
      </c>
      <c r="AB887" s="54" t="s">
        <v>363</v>
      </c>
      <c r="AC887" s="60">
        <v>0</v>
      </c>
      <c r="AD887" s="56" t="s">
        <v>195</v>
      </c>
      <c r="AE887" s="55">
        <v>0</v>
      </c>
    </row>
    <row r="888" s="14" customFormat="1" ht="21.95" customHeight="1" spans="1:31">
      <c r="A888" s="53">
        <f t="shared" si="36"/>
        <v>401705</v>
      </c>
      <c r="B888" s="53" t="str">
        <f t="shared" si="35"/>
        <v>UnionBattleConfig_Mission_Des_401705</v>
      </c>
      <c r="C888" s="54" t="s">
        <v>196</v>
      </c>
      <c r="D888" s="54">
        <v>4</v>
      </c>
      <c r="E888" s="54">
        <v>17</v>
      </c>
      <c r="F888" s="54">
        <v>5</v>
      </c>
      <c r="G888" s="54">
        <v>401706</v>
      </c>
      <c r="H888" s="54">
        <v>30010205</v>
      </c>
      <c r="I888" s="56" t="s">
        <v>197</v>
      </c>
      <c r="J888" s="56" t="s">
        <v>197</v>
      </c>
      <c r="K888" s="57">
        <v>3002010511</v>
      </c>
      <c r="L888" s="58">
        <v>350935</v>
      </c>
      <c r="M888" s="54">
        <v>122515</v>
      </c>
      <c r="N888" s="54">
        <v>18000</v>
      </c>
      <c r="O888" s="55" t="s">
        <v>358</v>
      </c>
      <c r="P888" s="55" t="s">
        <v>358</v>
      </c>
      <c r="Q888" s="55" t="s">
        <v>249</v>
      </c>
      <c r="R888" s="55" t="s">
        <v>166</v>
      </c>
      <c r="S888" s="55" t="s">
        <v>359</v>
      </c>
      <c r="T888" s="55" t="s">
        <v>288</v>
      </c>
      <c r="U888" s="54" t="s">
        <v>206</v>
      </c>
      <c r="V888" s="54" t="s">
        <v>170</v>
      </c>
      <c r="W888" s="54" t="s">
        <v>289</v>
      </c>
      <c r="X888" s="54">
        <v>1750</v>
      </c>
      <c r="Y888" s="55">
        <v>2000030</v>
      </c>
      <c r="Z888" s="55">
        <v>2000058</v>
      </c>
      <c r="AA888" s="55" t="s">
        <v>200</v>
      </c>
      <c r="AB888" s="54" t="s">
        <v>364</v>
      </c>
      <c r="AC888" s="60">
        <v>0</v>
      </c>
      <c r="AD888" s="56" t="s">
        <v>202</v>
      </c>
      <c r="AE888" s="55">
        <v>0</v>
      </c>
    </row>
    <row r="889" s="14" customFormat="1" ht="21.95" customHeight="1" spans="1:31">
      <c r="A889" s="53">
        <f t="shared" si="36"/>
        <v>401706</v>
      </c>
      <c r="B889" s="53" t="str">
        <f t="shared" si="35"/>
        <v>UnionBattleConfig_Mission_Des_401706</v>
      </c>
      <c r="C889" s="54" t="s">
        <v>425</v>
      </c>
      <c r="D889" s="54">
        <v>4</v>
      </c>
      <c r="E889" s="54">
        <v>17</v>
      </c>
      <c r="F889" s="54">
        <v>6</v>
      </c>
      <c r="G889" s="54">
        <v>401801</v>
      </c>
      <c r="H889" s="54">
        <v>30010207</v>
      </c>
      <c r="I889" s="56" t="s">
        <v>426</v>
      </c>
      <c r="J889" s="56" t="s">
        <v>426</v>
      </c>
      <c r="K889" s="57">
        <v>3002010613</v>
      </c>
      <c r="L889" s="58">
        <v>350935</v>
      </c>
      <c r="M889" s="54">
        <v>245030</v>
      </c>
      <c r="N889" s="54">
        <v>10000</v>
      </c>
      <c r="O889" s="55" t="s">
        <v>358</v>
      </c>
      <c r="P889" s="55" t="s">
        <v>358</v>
      </c>
      <c r="Q889" s="55" t="s">
        <v>166</v>
      </c>
      <c r="R889" s="55" t="s">
        <v>249</v>
      </c>
      <c r="S889" s="55" t="s">
        <v>359</v>
      </c>
      <c r="T889" s="55" t="s">
        <v>422</v>
      </c>
      <c r="U889" s="54" t="s">
        <v>292</v>
      </c>
      <c r="V889" s="54" t="s">
        <v>170</v>
      </c>
      <c r="W889" s="54" t="s">
        <v>423</v>
      </c>
      <c r="X889" s="54">
        <v>3500</v>
      </c>
      <c r="Y889" s="55">
        <v>2000031</v>
      </c>
      <c r="Z889" s="55">
        <v>2000059</v>
      </c>
      <c r="AA889" s="55" t="s">
        <v>365</v>
      </c>
      <c r="AB889" s="54" t="s">
        <v>366</v>
      </c>
      <c r="AC889" s="60">
        <v>0</v>
      </c>
      <c r="AD889" s="56" t="s">
        <v>427</v>
      </c>
      <c r="AE889" s="55">
        <v>0</v>
      </c>
    </row>
    <row r="890" s="14" customFormat="1" ht="21.95" customHeight="1" spans="1:31">
      <c r="A890" s="53">
        <f t="shared" si="36"/>
        <v>401801</v>
      </c>
      <c r="B890" s="53" t="str">
        <f t="shared" si="35"/>
        <v>UnionBattleConfig_Mission_Des_401801</v>
      </c>
      <c r="C890" s="54" t="s">
        <v>164</v>
      </c>
      <c r="D890" s="54">
        <v>4</v>
      </c>
      <c r="E890" s="54">
        <v>18</v>
      </c>
      <c r="F890" s="54">
        <v>1</v>
      </c>
      <c r="G890" s="54">
        <v>401802</v>
      </c>
      <c r="H890" s="54">
        <v>30010201</v>
      </c>
      <c r="I890" s="56" t="s">
        <v>165</v>
      </c>
      <c r="J890" s="56" t="s">
        <v>165</v>
      </c>
      <c r="K890" s="57">
        <v>3002010111</v>
      </c>
      <c r="L890" s="58">
        <v>350935</v>
      </c>
      <c r="M890" s="54">
        <v>105014</v>
      </c>
      <c r="N890" s="54">
        <v>10000</v>
      </c>
      <c r="O890" s="55" t="s">
        <v>367</v>
      </c>
      <c r="P890" s="55" t="s">
        <v>367</v>
      </c>
      <c r="Q890" s="55" t="s">
        <v>166</v>
      </c>
      <c r="R890" s="55" t="s">
        <v>249</v>
      </c>
      <c r="S890" s="55" t="s">
        <v>359</v>
      </c>
      <c r="T890" s="55" t="s">
        <v>277</v>
      </c>
      <c r="U890" s="54" t="s">
        <v>206</v>
      </c>
      <c r="V890" s="54" t="s">
        <v>170</v>
      </c>
      <c r="W890" s="54" t="s">
        <v>278</v>
      </c>
      <c r="X890" s="54">
        <v>1500</v>
      </c>
      <c r="Y890" s="55">
        <v>2000026</v>
      </c>
      <c r="Z890" s="55">
        <v>2000054</v>
      </c>
      <c r="AA890" s="55" t="s">
        <v>172</v>
      </c>
      <c r="AB890" s="54" t="s">
        <v>368</v>
      </c>
      <c r="AC890" s="60">
        <v>0</v>
      </c>
      <c r="AD890" s="56" t="s">
        <v>174</v>
      </c>
      <c r="AE890" s="55">
        <v>0</v>
      </c>
    </row>
    <row r="891" s="14" customFormat="1" ht="21.95" customHeight="1" spans="1:31">
      <c r="A891" s="53">
        <f t="shared" si="36"/>
        <v>401802</v>
      </c>
      <c r="B891" s="53" t="str">
        <f t="shared" si="35"/>
        <v>UnionBattleConfig_Mission_Des_401802</v>
      </c>
      <c r="C891" s="54" t="s">
        <v>175</v>
      </c>
      <c r="D891" s="54">
        <v>4</v>
      </c>
      <c r="E891" s="54">
        <v>18</v>
      </c>
      <c r="F891" s="54">
        <v>2</v>
      </c>
      <c r="G891" s="54">
        <v>401803</v>
      </c>
      <c r="H891" s="54">
        <v>30010202</v>
      </c>
      <c r="I891" s="56" t="s">
        <v>176</v>
      </c>
      <c r="J891" s="56" t="s">
        <v>176</v>
      </c>
      <c r="K891" s="57">
        <v>3002010211</v>
      </c>
      <c r="L891" s="58">
        <v>350935</v>
      </c>
      <c r="M891" s="54">
        <v>105014</v>
      </c>
      <c r="N891" s="54">
        <v>18500</v>
      </c>
      <c r="O891" s="55" t="s">
        <v>367</v>
      </c>
      <c r="P891" s="55" t="s">
        <v>367</v>
      </c>
      <c r="Q891" s="55" t="s">
        <v>249</v>
      </c>
      <c r="R891" s="55" t="s">
        <v>166</v>
      </c>
      <c r="S891" s="55" t="s">
        <v>359</v>
      </c>
      <c r="T891" s="55" t="s">
        <v>280</v>
      </c>
      <c r="U891" s="54" t="s">
        <v>206</v>
      </c>
      <c r="V891" s="54" t="s">
        <v>170</v>
      </c>
      <c r="W891" s="54" t="s">
        <v>281</v>
      </c>
      <c r="X891" s="54">
        <v>1500</v>
      </c>
      <c r="Y891" s="55">
        <v>2000027</v>
      </c>
      <c r="Z891" s="55">
        <v>2000055</v>
      </c>
      <c r="AA891" s="55" t="s">
        <v>179</v>
      </c>
      <c r="AB891" s="54" t="s">
        <v>369</v>
      </c>
      <c r="AC891" s="60">
        <v>0</v>
      </c>
      <c r="AD891" s="56" t="s">
        <v>181</v>
      </c>
      <c r="AE891" s="55">
        <v>0</v>
      </c>
    </row>
    <row r="892" s="14" customFormat="1" ht="21.95" customHeight="1" spans="1:31">
      <c r="A892" s="53">
        <f t="shared" si="36"/>
        <v>401803</v>
      </c>
      <c r="B892" s="53" t="str">
        <f t="shared" si="35"/>
        <v>UnionBattleConfig_Mission_Des_401803</v>
      </c>
      <c r="C892" s="54" t="s">
        <v>182</v>
      </c>
      <c r="D892" s="54">
        <v>4</v>
      </c>
      <c r="E892" s="54">
        <v>18</v>
      </c>
      <c r="F892" s="54">
        <v>3</v>
      </c>
      <c r="G892" s="54">
        <v>401804</v>
      </c>
      <c r="H892" s="54">
        <v>30010203</v>
      </c>
      <c r="I892" s="56" t="s">
        <v>183</v>
      </c>
      <c r="J892" s="56" t="s">
        <v>183</v>
      </c>
      <c r="K892" s="57">
        <v>3002010311</v>
      </c>
      <c r="L892" s="58">
        <v>350935</v>
      </c>
      <c r="M892" s="54">
        <v>105014</v>
      </c>
      <c r="N892" s="54">
        <v>105014</v>
      </c>
      <c r="O892" s="55" t="s">
        <v>367</v>
      </c>
      <c r="P892" s="55" t="s">
        <v>367</v>
      </c>
      <c r="Q892" s="55" t="s">
        <v>166</v>
      </c>
      <c r="R892" s="55" t="s">
        <v>249</v>
      </c>
      <c r="S892" s="55" t="s">
        <v>359</v>
      </c>
      <c r="T892" s="55" t="s">
        <v>283</v>
      </c>
      <c r="U892" s="54" t="s">
        <v>206</v>
      </c>
      <c r="V892" s="54" t="s">
        <v>170</v>
      </c>
      <c r="W892" s="54" t="s">
        <v>278</v>
      </c>
      <c r="X892" s="54">
        <v>1500</v>
      </c>
      <c r="Y892" s="55">
        <v>2000028</v>
      </c>
      <c r="Z892" s="55">
        <v>2000056</v>
      </c>
      <c r="AA892" s="55" t="s">
        <v>185</v>
      </c>
      <c r="AB892" s="54" t="s">
        <v>370</v>
      </c>
      <c r="AC892" s="60">
        <v>0</v>
      </c>
      <c r="AD892" s="56" t="s">
        <v>187</v>
      </c>
      <c r="AE892" s="55">
        <v>0</v>
      </c>
    </row>
    <row r="893" s="14" customFormat="1" ht="21.95" customHeight="1" spans="1:31">
      <c r="A893" s="53">
        <f t="shared" si="36"/>
        <v>401804</v>
      </c>
      <c r="B893" s="53" t="str">
        <f t="shared" si="35"/>
        <v>UnionBattleConfig_Mission_Des_401804</v>
      </c>
      <c r="C893" s="54" t="s">
        <v>188</v>
      </c>
      <c r="D893" s="54">
        <v>4</v>
      </c>
      <c r="E893" s="54">
        <v>18</v>
      </c>
      <c r="F893" s="54">
        <v>4</v>
      </c>
      <c r="G893" s="54">
        <v>401805</v>
      </c>
      <c r="H893" s="54">
        <v>30010204</v>
      </c>
      <c r="I893" s="56" t="s">
        <v>189</v>
      </c>
      <c r="J893" s="56" t="s">
        <v>189</v>
      </c>
      <c r="K893" s="57">
        <v>3002010411</v>
      </c>
      <c r="L893" s="58">
        <v>350935</v>
      </c>
      <c r="M893" s="54">
        <v>175021</v>
      </c>
      <c r="N893" s="54">
        <v>10000</v>
      </c>
      <c r="O893" s="55" t="s">
        <v>367</v>
      </c>
      <c r="P893" s="55" t="s">
        <v>367</v>
      </c>
      <c r="Q893" s="55" t="s">
        <v>166</v>
      </c>
      <c r="R893" s="55" t="s">
        <v>249</v>
      </c>
      <c r="S893" s="55" t="s">
        <v>359</v>
      </c>
      <c r="T893" s="55" t="s">
        <v>285</v>
      </c>
      <c r="U893" s="54" t="s">
        <v>206</v>
      </c>
      <c r="V893" s="54" t="s">
        <v>170</v>
      </c>
      <c r="W893" s="54" t="s">
        <v>286</v>
      </c>
      <c r="X893" s="54">
        <v>2500</v>
      </c>
      <c r="Y893" s="55">
        <v>2000029</v>
      </c>
      <c r="Z893" s="55">
        <v>2000057</v>
      </c>
      <c r="AA893" s="55" t="s">
        <v>193</v>
      </c>
      <c r="AB893" s="54" t="s">
        <v>371</v>
      </c>
      <c r="AC893" s="60">
        <v>0</v>
      </c>
      <c r="AD893" s="56" t="s">
        <v>195</v>
      </c>
      <c r="AE893" s="55">
        <v>0</v>
      </c>
    </row>
    <row r="894" s="14" customFormat="1" ht="21.95" customHeight="1" spans="1:31">
      <c r="A894" s="53">
        <f t="shared" si="36"/>
        <v>401805</v>
      </c>
      <c r="B894" s="53" t="str">
        <f t="shared" si="35"/>
        <v>UnionBattleConfig_Mission_Des_401805</v>
      </c>
      <c r="C894" s="54" t="s">
        <v>196</v>
      </c>
      <c r="D894" s="54">
        <v>4</v>
      </c>
      <c r="E894" s="54">
        <v>18</v>
      </c>
      <c r="F894" s="54">
        <v>5</v>
      </c>
      <c r="G894" s="54">
        <v>401806</v>
      </c>
      <c r="H894" s="54">
        <v>30010205</v>
      </c>
      <c r="I894" s="56" t="s">
        <v>197</v>
      </c>
      <c r="J894" s="56" t="s">
        <v>197</v>
      </c>
      <c r="K894" s="57">
        <v>3002010511</v>
      </c>
      <c r="L894" s="58">
        <v>350935</v>
      </c>
      <c r="M894" s="54">
        <v>175021</v>
      </c>
      <c r="N894" s="54">
        <v>18500</v>
      </c>
      <c r="O894" s="55" t="s">
        <v>367</v>
      </c>
      <c r="P894" s="55" t="s">
        <v>367</v>
      </c>
      <c r="Q894" s="55" t="s">
        <v>249</v>
      </c>
      <c r="R894" s="55" t="s">
        <v>166</v>
      </c>
      <c r="S894" s="55" t="s">
        <v>359</v>
      </c>
      <c r="T894" s="55" t="s">
        <v>288</v>
      </c>
      <c r="U894" s="54" t="s">
        <v>206</v>
      </c>
      <c r="V894" s="54" t="s">
        <v>170</v>
      </c>
      <c r="W894" s="54" t="s">
        <v>289</v>
      </c>
      <c r="X894" s="54">
        <v>2500</v>
      </c>
      <c r="Y894" s="55">
        <v>2000030</v>
      </c>
      <c r="Z894" s="55">
        <v>2000058</v>
      </c>
      <c r="AA894" s="55" t="s">
        <v>200</v>
      </c>
      <c r="AB894" s="54" t="s">
        <v>372</v>
      </c>
      <c r="AC894" s="60">
        <v>0</v>
      </c>
      <c r="AD894" s="56" t="s">
        <v>202</v>
      </c>
      <c r="AE894" s="55">
        <v>0</v>
      </c>
    </row>
    <row r="895" s="14" customFormat="1" ht="21.95" customHeight="1" spans="1:31">
      <c r="A895" s="53">
        <f t="shared" si="36"/>
        <v>401806</v>
      </c>
      <c r="B895" s="53" t="str">
        <f t="shared" si="35"/>
        <v>UnionBattleConfig_Mission_Des_401806</v>
      </c>
      <c r="C895" s="54" t="s">
        <v>425</v>
      </c>
      <c r="D895" s="54">
        <v>4</v>
      </c>
      <c r="E895" s="54">
        <v>18</v>
      </c>
      <c r="F895" s="54">
        <v>6</v>
      </c>
      <c r="G895" s="54">
        <v>401901</v>
      </c>
      <c r="H895" s="54">
        <v>30010207</v>
      </c>
      <c r="I895" s="56" t="s">
        <v>426</v>
      </c>
      <c r="J895" s="56" t="s">
        <v>426</v>
      </c>
      <c r="K895" s="57">
        <v>3002010613</v>
      </c>
      <c r="L895" s="58">
        <v>350935</v>
      </c>
      <c r="M895" s="54">
        <v>350045</v>
      </c>
      <c r="N895" s="54">
        <v>10000</v>
      </c>
      <c r="O895" s="55" t="s">
        <v>367</v>
      </c>
      <c r="P895" s="55" t="s">
        <v>367</v>
      </c>
      <c r="Q895" s="55" t="s">
        <v>166</v>
      </c>
      <c r="R895" s="55" t="s">
        <v>249</v>
      </c>
      <c r="S895" s="55" t="s">
        <v>359</v>
      </c>
      <c r="T895" s="55" t="s">
        <v>422</v>
      </c>
      <c r="U895" s="54" t="s">
        <v>292</v>
      </c>
      <c r="V895" s="54" t="s">
        <v>170</v>
      </c>
      <c r="W895" s="54" t="s">
        <v>423</v>
      </c>
      <c r="X895" s="54">
        <v>5000</v>
      </c>
      <c r="Y895" s="55">
        <v>2000031</v>
      </c>
      <c r="Z895" s="55">
        <v>2000059</v>
      </c>
      <c r="AA895" s="55" t="s">
        <v>373</v>
      </c>
      <c r="AB895" s="54" t="s">
        <v>374</v>
      </c>
      <c r="AC895" s="60">
        <v>0</v>
      </c>
      <c r="AD895" s="56" t="s">
        <v>427</v>
      </c>
      <c r="AE895" s="55">
        <v>0</v>
      </c>
    </row>
    <row r="896" s="14" customFormat="1" ht="21.95" customHeight="1" spans="1:31">
      <c r="A896" s="53">
        <f t="shared" si="36"/>
        <v>401901</v>
      </c>
      <c r="B896" s="53" t="str">
        <f t="shared" si="35"/>
        <v>UnionBattleConfig_Mission_Des_401901</v>
      </c>
      <c r="C896" s="54" t="s">
        <v>164</v>
      </c>
      <c r="D896" s="54">
        <v>4</v>
      </c>
      <c r="E896" s="54">
        <v>19</v>
      </c>
      <c r="F896" s="54">
        <v>1</v>
      </c>
      <c r="G896" s="54">
        <v>401902</v>
      </c>
      <c r="H896" s="54">
        <v>30010201</v>
      </c>
      <c r="I896" s="56" t="s">
        <v>165</v>
      </c>
      <c r="J896" s="56" t="s">
        <v>165</v>
      </c>
      <c r="K896" s="57">
        <v>3002010111</v>
      </c>
      <c r="L896" s="58">
        <v>350935</v>
      </c>
      <c r="M896" s="54">
        <v>175021</v>
      </c>
      <c r="N896" s="54">
        <v>10000</v>
      </c>
      <c r="O896" s="55" t="s">
        <v>375</v>
      </c>
      <c r="P896" s="55" t="s">
        <v>375</v>
      </c>
      <c r="Q896" s="55" t="s">
        <v>166</v>
      </c>
      <c r="R896" s="55" t="s">
        <v>249</v>
      </c>
      <c r="S896" s="55" t="s">
        <v>376</v>
      </c>
      <c r="T896" s="55" t="s">
        <v>277</v>
      </c>
      <c r="U896" s="54" t="s">
        <v>206</v>
      </c>
      <c r="V896" s="54" t="s">
        <v>170</v>
      </c>
      <c r="W896" s="54" t="s">
        <v>278</v>
      </c>
      <c r="X896" s="54">
        <v>2500</v>
      </c>
      <c r="Y896" s="55">
        <v>2000026</v>
      </c>
      <c r="Z896" s="55">
        <v>2000054</v>
      </c>
      <c r="AA896" s="55" t="s">
        <v>172</v>
      </c>
      <c r="AB896" s="54" t="s">
        <v>377</v>
      </c>
      <c r="AC896" s="60">
        <v>0</v>
      </c>
      <c r="AD896" s="56" t="s">
        <v>174</v>
      </c>
      <c r="AE896" s="55">
        <v>0</v>
      </c>
    </row>
    <row r="897" s="14" customFormat="1" ht="21.95" customHeight="1" spans="1:31">
      <c r="A897" s="53">
        <f t="shared" si="36"/>
        <v>401902</v>
      </c>
      <c r="B897" s="53" t="str">
        <f t="shared" si="35"/>
        <v>UnionBattleConfig_Mission_Des_401902</v>
      </c>
      <c r="C897" s="54" t="s">
        <v>175</v>
      </c>
      <c r="D897" s="54">
        <v>4</v>
      </c>
      <c r="E897" s="54">
        <v>19</v>
      </c>
      <c r="F897" s="54">
        <v>2</v>
      </c>
      <c r="G897" s="54">
        <v>401903</v>
      </c>
      <c r="H897" s="54">
        <v>30010202</v>
      </c>
      <c r="I897" s="56" t="s">
        <v>176</v>
      </c>
      <c r="J897" s="56" t="s">
        <v>176</v>
      </c>
      <c r="K897" s="57">
        <v>3002010211</v>
      </c>
      <c r="L897" s="58">
        <v>350935</v>
      </c>
      <c r="M897" s="54">
        <v>175021</v>
      </c>
      <c r="N897" s="54">
        <v>19000</v>
      </c>
      <c r="O897" s="55" t="s">
        <v>375</v>
      </c>
      <c r="P897" s="55" t="s">
        <v>375</v>
      </c>
      <c r="Q897" s="55" t="s">
        <v>249</v>
      </c>
      <c r="R897" s="55" t="s">
        <v>166</v>
      </c>
      <c r="S897" s="55" t="s">
        <v>376</v>
      </c>
      <c r="T897" s="55" t="s">
        <v>280</v>
      </c>
      <c r="U897" s="54" t="s">
        <v>206</v>
      </c>
      <c r="V897" s="54" t="s">
        <v>170</v>
      </c>
      <c r="W897" s="54" t="s">
        <v>281</v>
      </c>
      <c r="X897" s="54">
        <v>2500</v>
      </c>
      <c r="Y897" s="55">
        <v>2000027</v>
      </c>
      <c r="Z897" s="55">
        <v>2000055</v>
      </c>
      <c r="AA897" s="55" t="s">
        <v>179</v>
      </c>
      <c r="AB897" s="54" t="s">
        <v>378</v>
      </c>
      <c r="AC897" s="60">
        <v>0</v>
      </c>
      <c r="AD897" s="56" t="s">
        <v>181</v>
      </c>
      <c r="AE897" s="55">
        <v>0</v>
      </c>
    </row>
    <row r="898" s="14" customFormat="1" ht="21.95" customHeight="1" spans="1:31">
      <c r="A898" s="53">
        <f t="shared" si="36"/>
        <v>401903</v>
      </c>
      <c r="B898" s="53" t="str">
        <f t="shared" si="35"/>
        <v>UnionBattleConfig_Mission_Des_401903</v>
      </c>
      <c r="C898" s="54" t="s">
        <v>182</v>
      </c>
      <c r="D898" s="54">
        <v>4</v>
      </c>
      <c r="E898" s="54">
        <v>19</v>
      </c>
      <c r="F898" s="54">
        <v>3</v>
      </c>
      <c r="G898" s="54">
        <v>401904</v>
      </c>
      <c r="H898" s="54">
        <v>30010203</v>
      </c>
      <c r="I898" s="56" t="s">
        <v>183</v>
      </c>
      <c r="J898" s="56" t="s">
        <v>183</v>
      </c>
      <c r="K898" s="57">
        <v>3002010311</v>
      </c>
      <c r="L898" s="58">
        <v>350935</v>
      </c>
      <c r="M898" s="54">
        <v>175021</v>
      </c>
      <c r="N898" s="54">
        <v>175021</v>
      </c>
      <c r="O898" s="55" t="s">
        <v>375</v>
      </c>
      <c r="P898" s="55" t="s">
        <v>375</v>
      </c>
      <c r="Q898" s="55" t="s">
        <v>166</v>
      </c>
      <c r="R898" s="55" t="s">
        <v>249</v>
      </c>
      <c r="S898" s="55" t="s">
        <v>376</v>
      </c>
      <c r="T898" s="55" t="s">
        <v>283</v>
      </c>
      <c r="U898" s="54" t="s">
        <v>206</v>
      </c>
      <c r="V898" s="54" t="s">
        <v>170</v>
      </c>
      <c r="W898" s="54" t="s">
        <v>278</v>
      </c>
      <c r="X898" s="54">
        <v>2500</v>
      </c>
      <c r="Y898" s="55">
        <v>2000028</v>
      </c>
      <c r="Z898" s="55">
        <v>2000056</v>
      </c>
      <c r="AA898" s="55" t="s">
        <v>185</v>
      </c>
      <c r="AB898" s="54" t="s">
        <v>379</v>
      </c>
      <c r="AC898" s="60">
        <v>0</v>
      </c>
      <c r="AD898" s="56" t="s">
        <v>187</v>
      </c>
      <c r="AE898" s="55">
        <v>0</v>
      </c>
    </row>
    <row r="899" s="14" customFormat="1" ht="21.95" customHeight="1" spans="1:31">
      <c r="A899" s="53">
        <f t="shared" si="36"/>
        <v>401904</v>
      </c>
      <c r="B899" s="53" t="str">
        <f t="shared" si="35"/>
        <v>UnionBattleConfig_Mission_Des_401904</v>
      </c>
      <c r="C899" s="54" t="s">
        <v>188</v>
      </c>
      <c r="D899" s="54">
        <v>4</v>
      </c>
      <c r="E899" s="54">
        <v>19</v>
      </c>
      <c r="F899" s="54">
        <v>4</v>
      </c>
      <c r="G899" s="54">
        <v>401905</v>
      </c>
      <c r="H899" s="54">
        <v>30010204</v>
      </c>
      <c r="I899" s="56" t="s">
        <v>189</v>
      </c>
      <c r="J899" s="56" t="s">
        <v>189</v>
      </c>
      <c r="K899" s="57">
        <v>3002010411</v>
      </c>
      <c r="L899" s="58">
        <v>350935</v>
      </c>
      <c r="M899" s="54">
        <v>350045</v>
      </c>
      <c r="N899" s="54">
        <v>10000</v>
      </c>
      <c r="O899" s="55" t="s">
        <v>375</v>
      </c>
      <c r="P899" s="55" t="s">
        <v>375</v>
      </c>
      <c r="Q899" s="55" t="s">
        <v>166</v>
      </c>
      <c r="R899" s="55" t="s">
        <v>249</v>
      </c>
      <c r="S899" s="55" t="s">
        <v>376</v>
      </c>
      <c r="T899" s="55" t="s">
        <v>285</v>
      </c>
      <c r="U899" s="54" t="s">
        <v>206</v>
      </c>
      <c r="V899" s="54" t="s">
        <v>170</v>
      </c>
      <c r="W899" s="54" t="s">
        <v>286</v>
      </c>
      <c r="X899" s="54">
        <v>5000</v>
      </c>
      <c r="Y899" s="55">
        <v>2000029</v>
      </c>
      <c r="Z899" s="55">
        <v>2000057</v>
      </c>
      <c r="AA899" s="55" t="s">
        <v>193</v>
      </c>
      <c r="AB899" s="54" t="s">
        <v>380</v>
      </c>
      <c r="AC899" s="60">
        <v>0</v>
      </c>
      <c r="AD899" s="56" t="s">
        <v>195</v>
      </c>
      <c r="AE899" s="55">
        <v>0</v>
      </c>
    </row>
    <row r="900" s="14" customFormat="1" ht="21.95" customHeight="1" spans="1:31">
      <c r="A900" s="53">
        <f t="shared" si="36"/>
        <v>401905</v>
      </c>
      <c r="B900" s="53" t="str">
        <f t="shared" si="35"/>
        <v>UnionBattleConfig_Mission_Des_401905</v>
      </c>
      <c r="C900" s="54" t="s">
        <v>196</v>
      </c>
      <c r="D900" s="54">
        <v>4</v>
      </c>
      <c r="E900" s="54">
        <v>19</v>
      </c>
      <c r="F900" s="54">
        <v>5</v>
      </c>
      <c r="G900" s="54">
        <v>401906</v>
      </c>
      <c r="H900" s="54">
        <v>30010205</v>
      </c>
      <c r="I900" s="56" t="s">
        <v>197</v>
      </c>
      <c r="J900" s="56" t="s">
        <v>197</v>
      </c>
      <c r="K900" s="57">
        <v>3002010511</v>
      </c>
      <c r="L900" s="58">
        <v>350935</v>
      </c>
      <c r="M900" s="54">
        <v>350045</v>
      </c>
      <c r="N900" s="54">
        <v>19000</v>
      </c>
      <c r="O900" s="55" t="s">
        <v>375</v>
      </c>
      <c r="P900" s="55" t="s">
        <v>375</v>
      </c>
      <c r="Q900" s="55" t="s">
        <v>249</v>
      </c>
      <c r="R900" s="55" t="s">
        <v>166</v>
      </c>
      <c r="S900" s="55" t="s">
        <v>376</v>
      </c>
      <c r="T900" s="55" t="s">
        <v>288</v>
      </c>
      <c r="U900" s="54" t="s">
        <v>206</v>
      </c>
      <c r="V900" s="54" t="s">
        <v>170</v>
      </c>
      <c r="W900" s="54" t="s">
        <v>289</v>
      </c>
      <c r="X900" s="54">
        <v>5000</v>
      </c>
      <c r="Y900" s="55">
        <v>2000030</v>
      </c>
      <c r="Z900" s="55">
        <v>2000058</v>
      </c>
      <c r="AA900" s="55" t="s">
        <v>200</v>
      </c>
      <c r="AB900" s="54" t="s">
        <v>381</v>
      </c>
      <c r="AC900" s="60">
        <v>0</v>
      </c>
      <c r="AD900" s="56" t="s">
        <v>202</v>
      </c>
      <c r="AE900" s="55">
        <v>0</v>
      </c>
    </row>
    <row r="901" s="14" customFormat="1" ht="21.95" customHeight="1" spans="1:31">
      <c r="A901" s="53">
        <f t="shared" si="36"/>
        <v>401906</v>
      </c>
      <c r="B901" s="53" t="str">
        <f t="shared" si="35"/>
        <v>UnionBattleConfig_Mission_Des_401906</v>
      </c>
      <c r="C901" s="54" t="s">
        <v>425</v>
      </c>
      <c r="D901" s="54">
        <v>4</v>
      </c>
      <c r="E901" s="54">
        <v>19</v>
      </c>
      <c r="F901" s="54">
        <v>6</v>
      </c>
      <c r="G901" s="54">
        <v>402001</v>
      </c>
      <c r="H901" s="54">
        <v>30010207</v>
      </c>
      <c r="I901" s="56" t="s">
        <v>426</v>
      </c>
      <c r="J901" s="56" t="s">
        <v>426</v>
      </c>
      <c r="K901" s="57">
        <v>3002010613</v>
      </c>
      <c r="L901" s="58">
        <v>350935</v>
      </c>
      <c r="M901" s="54">
        <v>875110</v>
      </c>
      <c r="N901" s="54">
        <v>10000</v>
      </c>
      <c r="O901" s="55" t="s">
        <v>375</v>
      </c>
      <c r="P901" s="55" t="s">
        <v>375</v>
      </c>
      <c r="Q901" s="55" t="s">
        <v>166</v>
      </c>
      <c r="R901" s="55" t="s">
        <v>249</v>
      </c>
      <c r="S901" s="55" t="s">
        <v>376</v>
      </c>
      <c r="T901" s="55" t="s">
        <v>422</v>
      </c>
      <c r="U901" s="54" t="s">
        <v>292</v>
      </c>
      <c r="V901" s="54" t="s">
        <v>170</v>
      </c>
      <c r="W901" s="54" t="s">
        <v>423</v>
      </c>
      <c r="X901" s="54">
        <v>12500</v>
      </c>
      <c r="Y901" s="55">
        <v>2000031</v>
      </c>
      <c r="Z901" s="55">
        <v>2000059</v>
      </c>
      <c r="AA901" s="55" t="s">
        <v>382</v>
      </c>
      <c r="AB901" s="54" t="s">
        <v>383</v>
      </c>
      <c r="AC901" s="60">
        <v>0</v>
      </c>
      <c r="AD901" s="56" t="s">
        <v>427</v>
      </c>
      <c r="AE901" s="55">
        <v>0</v>
      </c>
    </row>
    <row r="902" s="14" customFormat="1" ht="21.95" customHeight="1" spans="1:31">
      <c r="A902" s="53">
        <f t="shared" si="36"/>
        <v>402001</v>
      </c>
      <c r="B902" s="53" t="str">
        <f t="shared" si="35"/>
        <v>UnionBattleConfig_Mission_Des_402001</v>
      </c>
      <c r="C902" s="54" t="s">
        <v>164</v>
      </c>
      <c r="D902" s="54">
        <v>4</v>
      </c>
      <c r="E902" s="54">
        <v>20</v>
      </c>
      <c r="F902" s="54">
        <v>1</v>
      </c>
      <c r="G902" s="54">
        <v>402002</v>
      </c>
      <c r="H902" s="54">
        <v>30010201</v>
      </c>
      <c r="I902" s="56" t="s">
        <v>165</v>
      </c>
      <c r="J902" s="56" t="s">
        <v>165</v>
      </c>
      <c r="K902" s="57">
        <v>3002010111</v>
      </c>
      <c r="L902" s="58">
        <v>350935</v>
      </c>
      <c r="M902" s="54">
        <v>350045</v>
      </c>
      <c r="N902" s="54">
        <v>10000</v>
      </c>
      <c r="O902" s="55" t="s">
        <v>384</v>
      </c>
      <c r="P902" s="55" t="s">
        <v>384</v>
      </c>
      <c r="Q902" s="55" t="s">
        <v>166</v>
      </c>
      <c r="R902" s="55" t="s">
        <v>249</v>
      </c>
      <c r="S902" s="55" t="s">
        <v>376</v>
      </c>
      <c r="T902" s="55" t="s">
        <v>277</v>
      </c>
      <c r="U902" s="54" t="s">
        <v>206</v>
      </c>
      <c r="V902" s="54" t="s">
        <v>170</v>
      </c>
      <c r="W902" s="54" t="s">
        <v>278</v>
      </c>
      <c r="X902" s="54">
        <v>5000</v>
      </c>
      <c r="Y902" s="55">
        <v>2000026</v>
      </c>
      <c r="Z902" s="55">
        <v>2000054</v>
      </c>
      <c r="AA902" s="55" t="s">
        <v>172</v>
      </c>
      <c r="AB902" s="54" t="s">
        <v>385</v>
      </c>
      <c r="AC902" s="60">
        <v>0</v>
      </c>
      <c r="AD902" s="56" t="s">
        <v>174</v>
      </c>
      <c r="AE902" s="55" t="s">
        <v>424</v>
      </c>
    </row>
    <row r="903" s="14" customFormat="1" ht="21.95" customHeight="1" spans="1:31">
      <c r="A903" s="53">
        <f t="shared" si="36"/>
        <v>402002</v>
      </c>
      <c r="B903" s="53" t="str">
        <f t="shared" si="35"/>
        <v>UnionBattleConfig_Mission_Des_402002</v>
      </c>
      <c r="C903" s="54" t="s">
        <v>175</v>
      </c>
      <c r="D903" s="54">
        <v>4</v>
      </c>
      <c r="E903" s="54">
        <v>20</v>
      </c>
      <c r="F903" s="54">
        <v>2</v>
      </c>
      <c r="G903" s="54">
        <v>402003</v>
      </c>
      <c r="H903" s="54">
        <v>30010202</v>
      </c>
      <c r="I903" s="56" t="s">
        <v>176</v>
      </c>
      <c r="J903" s="56" t="s">
        <v>176</v>
      </c>
      <c r="K903" s="57">
        <v>3002010211</v>
      </c>
      <c r="L903" s="58">
        <v>350935</v>
      </c>
      <c r="M903" s="54">
        <v>350045</v>
      </c>
      <c r="N903" s="54">
        <v>19500</v>
      </c>
      <c r="O903" s="55" t="s">
        <v>384</v>
      </c>
      <c r="P903" s="55" t="s">
        <v>384</v>
      </c>
      <c r="Q903" s="55" t="s">
        <v>249</v>
      </c>
      <c r="R903" s="55" t="s">
        <v>166</v>
      </c>
      <c r="S903" s="55" t="s">
        <v>376</v>
      </c>
      <c r="T903" s="55" t="s">
        <v>280</v>
      </c>
      <c r="U903" s="54" t="s">
        <v>206</v>
      </c>
      <c r="V903" s="54" t="s">
        <v>170</v>
      </c>
      <c r="W903" s="54" t="s">
        <v>281</v>
      </c>
      <c r="X903" s="54">
        <v>5000</v>
      </c>
      <c r="Y903" s="55">
        <v>2000027</v>
      </c>
      <c r="Z903" s="55">
        <v>2000055</v>
      </c>
      <c r="AA903" s="55" t="s">
        <v>179</v>
      </c>
      <c r="AB903" s="54" t="s">
        <v>386</v>
      </c>
      <c r="AC903" s="60">
        <v>0</v>
      </c>
      <c r="AD903" s="56" t="s">
        <v>181</v>
      </c>
      <c r="AE903" s="55" t="s">
        <v>424</v>
      </c>
    </row>
    <row r="904" s="14" customFormat="1" ht="21.95" customHeight="1" spans="1:31">
      <c r="A904" s="53">
        <f t="shared" si="36"/>
        <v>402003</v>
      </c>
      <c r="B904" s="53" t="str">
        <f t="shared" ref="B904:B967" si="37">"UnionBattleConfig_Mission_Des_"&amp;A904</f>
        <v>UnionBattleConfig_Mission_Des_402003</v>
      </c>
      <c r="C904" s="54" t="s">
        <v>182</v>
      </c>
      <c r="D904" s="54">
        <v>4</v>
      </c>
      <c r="E904" s="54">
        <v>20</v>
      </c>
      <c r="F904" s="54">
        <v>3</v>
      </c>
      <c r="G904" s="54">
        <v>402004</v>
      </c>
      <c r="H904" s="54">
        <v>30010203</v>
      </c>
      <c r="I904" s="56" t="s">
        <v>183</v>
      </c>
      <c r="J904" s="56" t="s">
        <v>183</v>
      </c>
      <c r="K904" s="57">
        <v>3002010311</v>
      </c>
      <c r="L904" s="58">
        <v>350935</v>
      </c>
      <c r="M904" s="54">
        <v>350045</v>
      </c>
      <c r="N904" s="54">
        <v>350045</v>
      </c>
      <c r="O904" s="55" t="s">
        <v>384</v>
      </c>
      <c r="P904" s="55" t="s">
        <v>384</v>
      </c>
      <c r="Q904" s="55" t="s">
        <v>166</v>
      </c>
      <c r="R904" s="55" t="s">
        <v>249</v>
      </c>
      <c r="S904" s="55" t="s">
        <v>376</v>
      </c>
      <c r="T904" s="55" t="s">
        <v>283</v>
      </c>
      <c r="U904" s="54" t="s">
        <v>206</v>
      </c>
      <c r="V904" s="54" t="s">
        <v>170</v>
      </c>
      <c r="W904" s="54" t="s">
        <v>278</v>
      </c>
      <c r="X904" s="54">
        <v>5000</v>
      </c>
      <c r="Y904" s="55">
        <v>2000028</v>
      </c>
      <c r="Z904" s="55">
        <v>2000056</v>
      </c>
      <c r="AA904" s="55" t="s">
        <v>185</v>
      </c>
      <c r="AB904" s="54" t="s">
        <v>387</v>
      </c>
      <c r="AC904" s="60">
        <v>0</v>
      </c>
      <c r="AD904" s="56" t="s">
        <v>187</v>
      </c>
      <c r="AE904" s="55" t="s">
        <v>424</v>
      </c>
    </row>
    <row r="905" s="14" customFormat="1" ht="21.95" customHeight="1" spans="1:31">
      <c r="A905" s="53">
        <f t="shared" si="36"/>
        <v>402004</v>
      </c>
      <c r="B905" s="53" t="str">
        <f t="shared" si="37"/>
        <v>UnionBattleConfig_Mission_Des_402004</v>
      </c>
      <c r="C905" s="54" t="s">
        <v>188</v>
      </c>
      <c r="D905" s="54">
        <v>4</v>
      </c>
      <c r="E905" s="54">
        <v>20</v>
      </c>
      <c r="F905" s="54">
        <v>4</v>
      </c>
      <c r="G905" s="54">
        <v>402005</v>
      </c>
      <c r="H905" s="54">
        <v>30010204</v>
      </c>
      <c r="I905" s="56" t="s">
        <v>189</v>
      </c>
      <c r="J905" s="56" t="s">
        <v>189</v>
      </c>
      <c r="K905" s="57">
        <v>3002010411</v>
      </c>
      <c r="L905" s="58">
        <v>350935</v>
      </c>
      <c r="M905" s="54">
        <v>700089</v>
      </c>
      <c r="N905" s="54">
        <v>10000</v>
      </c>
      <c r="O905" s="55" t="s">
        <v>384</v>
      </c>
      <c r="P905" s="55" t="s">
        <v>384</v>
      </c>
      <c r="Q905" s="55" t="s">
        <v>166</v>
      </c>
      <c r="R905" s="55" t="s">
        <v>249</v>
      </c>
      <c r="S905" s="55" t="s">
        <v>376</v>
      </c>
      <c r="T905" s="55" t="s">
        <v>285</v>
      </c>
      <c r="U905" s="54" t="s">
        <v>206</v>
      </c>
      <c r="V905" s="54" t="s">
        <v>170</v>
      </c>
      <c r="W905" s="54" t="s">
        <v>286</v>
      </c>
      <c r="X905" s="54">
        <v>10000</v>
      </c>
      <c r="Y905" s="55">
        <v>2000029</v>
      </c>
      <c r="Z905" s="55">
        <v>2000057</v>
      </c>
      <c r="AA905" s="55" t="s">
        <v>193</v>
      </c>
      <c r="AB905" s="54" t="s">
        <v>388</v>
      </c>
      <c r="AC905" s="60">
        <v>0</v>
      </c>
      <c r="AD905" s="56" t="s">
        <v>195</v>
      </c>
      <c r="AE905" s="55" t="s">
        <v>424</v>
      </c>
    </row>
    <row r="906" s="14" customFormat="1" ht="21.95" customHeight="1" spans="1:31">
      <c r="A906" s="53">
        <f t="shared" si="36"/>
        <v>402005</v>
      </c>
      <c r="B906" s="53" t="str">
        <f t="shared" si="37"/>
        <v>UnionBattleConfig_Mission_Des_402005</v>
      </c>
      <c r="C906" s="54" t="s">
        <v>196</v>
      </c>
      <c r="D906" s="54">
        <v>4</v>
      </c>
      <c r="E906" s="54">
        <v>20</v>
      </c>
      <c r="F906" s="54">
        <v>5</v>
      </c>
      <c r="G906" s="54">
        <v>402006</v>
      </c>
      <c r="H906" s="54">
        <v>30010205</v>
      </c>
      <c r="I906" s="56" t="s">
        <v>197</v>
      </c>
      <c r="J906" s="56" t="s">
        <v>197</v>
      </c>
      <c r="K906" s="57">
        <v>3002010511</v>
      </c>
      <c r="L906" s="58">
        <v>350935</v>
      </c>
      <c r="M906" s="54">
        <v>700089</v>
      </c>
      <c r="N906" s="54">
        <v>19500</v>
      </c>
      <c r="O906" s="55" t="s">
        <v>384</v>
      </c>
      <c r="P906" s="55" t="s">
        <v>384</v>
      </c>
      <c r="Q906" s="55" t="s">
        <v>249</v>
      </c>
      <c r="R906" s="55" t="s">
        <v>166</v>
      </c>
      <c r="S906" s="55" t="s">
        <v>376</v>
      </c>
      <c r="T906" s="55" t="s">
        <v>288</v>
      </c>
      <c r="U906" s="54" t="s">
        <v>206</v>
      </c>
      <c r="V906" s="54" t="s">
        <v>170</v>
      </c>
      <c r="W906" s="54" t="s">
        <v>289</v>
      </c>
      <c r="X906" s="54">
        <v>10000</v>
      </c>
      <c r="Y906" s="55">
        <v>2000030</v>
      </c>
      <c r="Z906" s="55">
        <v>2000058</v>
      </c>
      <c r="AA906" s="55" t="s">
        <v>200</v>
      </c>
      <c r="AB906" s="54" t="s">
        <v>389</v>
      </c>
      <c r="AC906" s="60">
        <v>0</v>
      </c>
      <c r="AD906" s="56" t="s">
        <v>202</v>
      </c>
      <c r="AE906" s="55" t="s">
        <v>424</v>
      </c>
    </row>
    <row r="907" s="14" customFormat="1" ht="21.95" customHeight="1" spans="1:31">
      <c r="A907" s="53">
        <f t="shared" si="36"/>
        <v>402006</v>
      </c>
      <c r="B907" s="53" t="str">
        <f t="shared" si="37"/>
        <v>UnionBattleConfig_Mission_Des_402006</v>
      </c>
      <c r="C907" s="54" t="s">
        <v>425</v>
      </c>
      <c r="D907" s="54">
        <v>4</v>
      </c>
      <c r="E907" s="54">
        <v>20</v>
      </c>
      <c r="F907" s="54">
        <v>6</v>
      </c>
      <c r="G907" s="54">
        <v>402101</v>
      </c>
      <c r="H907" s="54">
        <v>30010207</v>
      </c>
      <c r="I907" s="56" t="s">
        <v>426</v>
      </c>
      <c r="J907" s="56" t="s">
        <v>426</v>
      </c>
      <c r="K907" s="57">
        <v>3002010613</v>
      </c>
      <c r="L907" s="58">
        <v>350935</v>
      </c>
      <c r="M907" s="54">
        <v>1750223</v>
      </c>
      <c r="N907" s="54">
        <v>10000</v>
      </c>
      <c r="O907" s="55" t="s">
        <v>384</v>
      </c>
      <c r="P907" s="55" t="s">
        <v>384</v>
      </c>
      <c r="Q907" s="55" t="s">
        <v>166</v>
      </c>
      <c r="R907" s="55" t="s">
        <v>249</v>
      </c>
      <c r="S907" s="55" t="s">
        <v>376</v>
      </c>
      <c r="T907" s="55" t="s">
        <v>422</v>
      </c>
      <c r="U907" s="54" t="s">
        <v>292</v>
      </c>
      <c r="V907" s="54" t="s">
        <v>170</v>
      </c>
      <c r="W907" s="54" t="s">
        <v>423</v>
      </c>
      <c r="X907" s="54">
        <v>25000</v>
      </c>
      <c r="Y907" s="55">
        <v>2000031</v>
      </c>
      <c r="Z907" s="55">
        <v>2000059</v>
      </c>
      <c r="AA907" s="55" t="s">
        <v>390</v>
      </c>
      <c r="AB907" s="54" t="s">
        <v>391</v>
      </c>
      <c r="AC907" s="60">
        <v>0</v>
      </c>
      <c r="AD907" s="56" t="s">
        <v>427</v>
      </c>
      <c r="AE907" s="55" t="s">
        <v>424</v>
      </c>
    </row>
    <row r="908" s="14" customFormat="1" ht="21.95" customHeight="1" spans="1:31">
      <c r="A908" s="53">
        <f t="shared" si="36"/>
        <v>402101</v>
      </c>
      <c r="B908" s="53" t="str">
        <f t="shared" si="37"/>
        <v>UnionBattleConfig_Mission_Des_402101</v>
      </c>
      <c r="C908" s="54" t="s">
        <v>164</v>
      </c>
      <c r="D908" s="54">
        <v>4</v>
      </c>
      <c r="E908" s="54">
        <v>21</v>
      </c>
      <c r="F908" s="54">
        <v>1</v>
      </c>
      <c r="G908" s="54">
        <v>402102</v>
      </c>
      <c r="H908" s="54">
        <v>30010201</v>
      </c>
      <c r="I908" s="56" t="s">
        <v>165</v>
      </c>
      <c r="J908" s="56" t="s">
        <v>165</v>
      </c>
      <c r="K908" s="57">
        <v>3002010111</v>
      </c>
      <c r="L908" s="58">
        <v>350935</v>
      </c>
      <c r="M908" s="54">
        <v>700089</v>
      </c>
      <c r="N908" s="54">
        <v>10000</v>
      </c>
      <c r="O908" s="55" t="s">
        <v>392</v>
      </c>
      <c r="P908" s="55" t="s">
        <v>392</v>
      </c>
      <c r="Q908" s="55" t="s">
        <v>166</v>
      </c>
      <c r="R908" s="55" t="s">
        <v>249</v>
      </c>
      <c r="S908" s="55" t="s">
        <v>393</v>
      </c>
      <c r="T908" s="55" t="s">
        <v>277</v>
      </c>
      <c r="U908" s="54" t="s">
        <v>206</v>
      </c>
      <c r="V908" s="54" t="s">
        <v>170</v>
      </c>
      <c r="W908" s="54" t="s">
        <v>278</v>
      </c>
      <c r="X908" s="54">
        <v>10000</v>
      </c>
      <c r="Y908" s="55">
        <v>2000064</v>
      </c>
      <c r="Z908" s="55">
        <v>2000076</v>
      </c>
      <c r="AA908" s="55" t="s">
        <v>172</v>
      </c>
      <c r="AB908" s="54" t="s">
        <v>385</v>
      </c>
      <c r="AC908" s="60">
        <v>0</v>
      </c>
      <c r="AD908" s="56" t="s">
        <v>174</v>
      </c>
      <c r="AE908" s="55" t="s">
        <v>424</v>
      </c>
    </row>
    <row r="909" s="14" customFormat="1" ht="21.95" customHeight="1" spans="1:31">
      <c r="A909" s="53">
        <f t="shared" si="36"/>
        <v>402102</v>
      </c>
      <c r="B909" s="53" t="str">
        <f t="shared" si="37"/>
        <v>UnionBattleConfig_Mission_Des_402102</v>
      </c>
      <c r="C909" s="54" t="s">
        <v>175</v>
      </c>
      <c r="D909" s="54">
        <v>4</v>
      </c>
      <c r="E909" s="54">
        <v>21</v>
      </c>
      <c r="F909" s="54">
        <v>2</v>
      </c>
      <c r="G909" s="54">
        <v>402103</v>
      </c>
      <c r="H909" s="54">
        <v>30010202</v>
      </c>
      <c r="I909" s="56" t="s">
        <v>176</v>
      </c>
      <c r="J909" s="56" t="s">
        <v>176</v>
      </c>
      <c r="K909" s="57">
        <v>3002010211</v>
      </c>
      <c r="L909" s="58">
        <v>350935</v>
      </c>
      <c r="M909" s="54">
        <v>700089</v>
      </c>
      <c r="N909" s="54">
        <v>20000</v>
      </c>
      <c r="O909" s="55" t="s">
        <v>392</v>
      </c>
      <c r="P909" s="55" t="s">
        <v>392</v>
      </c>
      <c r="Q909" s="55" t="s">
        <v>249</v>
      </c>
      <c r="R909" s="55" t="s">
        <v>166</v>
      </c>
      <c r="S909" s="55" t="s">
        <v>393</v>
      </c>
      <c r="T909" s="55" t="s">
        <v>280</v>
      </c>
      <c r="U909" s="54" t="s">
        <v>206</v>
      </c>
      <c r="V909" s="54" t="s">
        <v>170</v>
      </c>
      <c r="W909" s="54" t="s">
        <v>281</v>
      </c>
      <c r="X909" s="54">
        <v>10000</v>
      </c>
      <c r="Y909" s="55">
        <v>2000065</v>
      </c>
      <c r="Z909" s="55">
        <v>2000077</v>
      </c>
      <c r="AA909" s="55" t="s">
        <v>179</v>
      </c>
      <c r="AB909" s="54" t="s">
        <v>386</v>
      </c>
      <c r="AC909" s="60">
        <v>0</v>
      </c>
      <c r="AD909" s="56" t="s">
        <v>181</v>
      </c>
      <c r="AE909" s="55" t="s">
        <v>424</v>
      </c>
    </row>
    <row r="910" s="14" customFormat="1" ht="21.95" customHeight="1" spans="1:31">
      <c r="A910" s="53">
        <f t="shared" si="36"/>
        <v>402103</v>
      </c>
      <c r="B910" s="53" t="str">
        <f t="shared" si="37"/>
        <v>UnionBattleConfig_Mission_Des_402103</v>
      </c>
      <c r="C910" s="54" t="s">
        <v>182</v>
      </c>
      <c r="D910" s="54">
        <v>4</v>
      </c>
      <c r="E910" s="54">
        <v>21</v>
      </c>
      <c r="F910" s="54">
        <v>3</v>
      </c>
      <c r="G910" s="54">
        <v>402104</v>
      </c>
      <c r="H910" s="54">
        <v>30010203</v>
      </c>
      <c r="I910" s="56" t="s">
        <v>183</v>
      </c>
      <c r="J910" s="56" t="s">
        <v>183</v>
      </c>
      <c r="K910" s="57">
        <v>3002010311</v>
      </c>
      <c r="L910" s="58">
        <v>350935</v>
      </c>
      <c r="M910" s="54">
        <v>700089</v>
      </c>
      <c r="N910" s="54">
        <v>700089</v>
      </c>
      <c r="O910" s="55" t="s">
        <v>392</v>
      </c>
      <c r="P910" s="55" t="s">
        <v>392</v>
      </c>
      <c r="Q910" s="55" t="s">
        <v>166</v>
      </c>
      <c r="R910" s="55" t="s">
        <v>249</v>
      </c>
      <c r="S910" s="55" t="s">
        <v>393</v>
      </c>
      <c r="T910" s="55" t="s">
        <v>283</v>
      </c>
      <c r="U910" s="54" t="s">
        <v>206</v>
      </c>
      <c r="V910" s="54" t="s">
        <v>170</v>
      </c>
      <c r="W910" s="54" t="s">
        <v>278</v>
      </c>
      <c r="X910" s="54">
        <v>10000</v>
      </c>
      <c r="Y910" s="55">
        <v>2000066</v>
      </c>
      <c r="Z910" s="55">
        <v>2000078</v>
      </c>
      <c r="AA910" s="55" t="s">
        <v>185</v>
      </c>
      <c r="AB910" s="54" t="s">
        <v>387</v>
      </c>
      <c r="AC910" s="60">
        <v>0</v>
      </c>
      <c r="AD910" s="56" t="s">
        <v>187</v>
      </c>
      <c r="AE910" s="55" t="s">
        <v>424</v>
      </c>
    </row>
    <row r="911" s="14" customFormat="1" ht="21.95" customHeight="1" spans="1:31">
      <c r="A911" s="53">
        <f t="shared" si="36"/>
        <v>402104</v>
      </c>
      <c r="B911" s="53" t="str">
        <f t="shared" si="37"/>
        <v>UnionBattleConfig_Mission_Des_402104</v>
      </c>
      <c r="C911" s="54" t="s">
        <v>188</v>
      </c>
      <c r="D911" s="54">
        <v>4</v>
      </c>
      <c r="E911" s="54">
        <v>21</v>
      </c>
      <c r="F911" s="54">
        <v>4</v>
      </c>
      <c r="G911" s="54">
        <v>402105</v>
      </c>
      <c r="H911" s="54">
        <v>30010204</v>
      </c>
      <c r="I911" s="56" t="s">
        <v>189</v>
      </c>
      <c r="J911" s="56" t="s">
        <v>189</v>
      </c>
      <c r="K911" s="57">
        <v>3002010411</v>
      </c>
      <c r="L911" s="58">
        <v>350935</v>
      </c>
      <c r="M911" s="54">
        <v>1050134</v>
      </c>
      <c r="N911" s="54">
        <v>10000</v>
      </c>
      <c r="O911" s="55" t="s">
        <v>392</v>
      </c>
      <c r="P911" s="55" t="s">
        <v>392</v>
      </c>
      <c r="Q911" s="55" t="s">
        <v>166</v>
      </c>
      <c r="R911" s="55" t="s">
        <v>249</v>
      </c>
      <c r="S911" s="55" t="s">
        <v>393</v>
      </c>
      <c r="T911" s="55" t="s">
        <v>285</v>
      </c>
      <c r="U911" s="54" t="s">
        <v>206</v>
      </c>
      <c r="V911" s="54" t="s">
        <v>170</v>
      </c>
      <c r="W911" s="54" t="s">
        <v>286</v>
      </c>
      <c r="X911" s="54">
        <v>15000</v>
      </c>
      <c r="Y911" s="55">
        <v>2000067</v>
      </c>
      <c r="Z911" s="55">
        <v>2000079</v>
      </c>
      <c r="AA911" s="55" t="s">
        <v>193</v>
      </c>
      <c r="AB911" s="54" t="s">
        <v>388</v>
      </c>
      <c r="AC911" s="60">
        <v>0</v>
      </c>
      <c r="AD911" s="56" t="s">
        <v>195</v>
      </c>
      <c r="AE911" s="55" t="s">
        <v>424</v>
      </c>
    </row>
    <row r="912" s="14" customFormat="1" ht="21.95" customHeight="1" spans="1:31">
      <c r="A912" s="53">
        <f t="shared" si="36"/>
        <v>402105</v>
      </c>
      <c r="B912" s="53" t="str">
        <f t="shared" si="37"/>
        <v>UnionBattleConfig_Mission_Des_402105</v>
      </c>
      <c r="C912" s="54" t="s">
        <v>196</v>
      </c>
      <c r="D912" s="54">
        <v>4</v>
      </c>
      <c r="E912" s="54">
        <v>21</v>
      </c>
      <c r="F912" s="54">
        <v>5</v>
      </c>
      <c r="G912" s="54">
        <v>402106</v>
      </c>
      <c r="H912" s="54">
        <v>30010205</v>
      </c>
      <c r="I912" s="56" t="s">
        <v>197</v>
      </c>
      <c r="J912" s="56" t="s">
        <v>197</v>
      </c>
      <c r="K912" s="57">
        <v>3002010511</v>
      </c>
      <c r="L912" s="58">
        <v>350935</v>
      </c>
      <c r="M912" s="54">
        <v>1050134</v>
      </c>
      <c r="N912" s="54">
        <v>20000</v>
      </c>
      <c r="O912" s="55" t="s">
        <v>392</v>
      </c>
      <c r="P912" s="55" t="s">
        <v>392</v>
      </c>
      <c r="Q912" s="55" t="s">
        <v>249</v>
      </c>
      <c r="R912" s="55" t="s">
        <v>166</v>
      </c>
      <c r="S912" s="55" t="s">
        <v>393</v>
      </c>
      <c r="T912" s="55" t="s">
        <v>288</v>
      </c>
      <c r="U912" s="54" t="s">
        <v>206</v>
      </c>
      <c r="V912" s="54" t="s">
        <v>170</v>
      </c>
      <c r="W912" s="54" t="s">
        <v>289</v>
      </c>
      <c r="X912" s="54">
        <v>15000</v>
      </c>
      <c r="Y912" s="55">
        <v>2000068</v>
      </c>
      <c r="Z912" s="55">
        <v>2000080</v>
      </c>
      <c r="AA912" s="55" t="s">
        <v>200</v>
      </c>
      <c r="AB912" s="54" t="s">
        <v>389</v>
      </c>
      <c r="AC912" s="60">
        <v>0</v>
      </c>
      <c r="AD912" s="56" t="s">
        <v>202</v>
      </c>
      <c r="AE912" s="55" t="s">
        <v>424</v>
      </c>
    </row>
    <row r="913" s="14" customFormat="1" ht="21.95" customHeight="1" spans="1:31">
      <c r="A913" s="53">
        <f t="shared" si="36"/>
        <v>402106</v>
      </c>
      <c r="B913" s="53" t="str">
        <f t="shared" si="37"/>
        <v>UnionBattleConfig_Mission_Des_402106</v>
      </c>
      <c r="C913" s="54" t="s">
        <v>425</v>
      </c>
      <c r="D913" s="54">
        <v>4</v>
      </c>
      <c r="E913" s="54">
        <v>21</v>
      </c>
      <c r="F913" s="54">
        <v>6</v>
      </c>
      <c r="G913" s="54">
        <v>402201</v>
      </c>
      <c r="H913" s="54">
        <v>30010207</v>
      </c>
      <c r="I913" s="56" t="s">
        <v>426</v>
      </c>
      <c r="J913" s="56" t="s">
        <v>426</v>
      </c>
      <c r="K913" s="57">
        <v>3002010613</v>
      </c>
      <c r="L913" s="58">
        <v>350935</v>
      </c>
      <c r="M913" s="54">
        <v>2625334</v>
      </c>
      <c r="N913" s="54">
        <v>10000</v>
      </c>
      <c r="O913" s="55" t="s">
        <v>392</v>
      </c>
      <c r="P913" s="55" t="s">
        <v>392</v>
      </c>
      <c r="Q913" s="55" t="s">
        <v>166</v>
      </c>
      <c r="R913" s="55" t="s">
        <v>249</v>
      </c>
      <c r="S913" s="55" t="s">
        <v>393</v>
      </c>
      <c r="T913" s="55" t="s">
        <v>422</v>
      </c>
      <c r="U913" s="54" t="s">
        <v>292</v>
      </c>
      <c r="V913" s="54" t="s">
        <v>170</v>
      </c>
      <c r="W913" s="54" t="s">
        <v>423</v>
      </c>
      <c r="X913" s="54">
        <v>37500</v>
      </c>
      <c r="Y913" s="55">
        <v>2000069</v>
      </c>
      <c r="Z913" s="55">
        <v>2000081</v>
      </c>
      <c r="AA913" s="55" t="s">
        <v>394</v>
      </c>
      <c r="AB913" s="54" t="s">
        <v>391</v>
      </c>
      <c r="AC913" s="60">
        <v>0</v>
      </c>
      <c r="AD913" s="56" t="s">
        <v>427</v>
      </c>
      <c r="AE913" s="55" t="s">
        <v>424</v>
      </c>
    </row>
    <row r="914" s="14" customFormat="1" ht="21.95" customHeight="1" spans="1:31">
      <c r="A914" s="53">
        <f t="shared" si="36"/>
        <v>402201</v>
      </c>
      <c r="B914" s="53" t="str">
        <f t="shared" si="37"/>
        <v>UnionBattleConfig_Mission_Des_402201</v>
      </c>
      <c r="C914" s="54" t="s">
        <v>164</v>
      </c>
      <c r="D914" s="54">
        <v>4</v>
      </c>
      <c r="E914" s="54">
        <v>22</v>
      </c>
      <c r="F914" s="54">
        <v>1</v>
      </c>
      <c r="G914" s="54">
        <v>402202</v>
      </c>
      <c r="H914" s="54">
        <v>30010201</v>
      </c>
      <c r="I914" s="56" t="s">
        <v>165</v>
      </c>
      <c r="J914" s="56" t="s">
        <v>165</v>
      </c>
      <c r="K914" s="57">
        <v>3002010111</v>
      </c>
      <c r="L914" s="58">
        <v>350935</v>
      </c>
      <c r="M914" s="54">
        <v>1050134</v>
      </c>
      <c r="N914" s="54">
        <v>10000</v>
      </c>
      <c r="O914" s="55" t="s">
        <v>395</v>
      </c>
      <c r="P914" s="55" t="s">
        <v>395</v>
      </c>
      <c r="Q914" s="55" t="s">
        <v>166</v>
      </c>
      <c r="R914" s="55" t="s">
        <v>249</v>
      </c>
      <c r="S914" s="55" t="s">
        <v>393</v>
      </c>
      <c r="T914" s="55" t="s">
        <v>277</v>
      </c>
      <c r="U914" s="54" t="s">
        <v>206</v>
      </c>
      <c r="V914" s="54" t="s">
        <v>170</v>
      </c>
      <c r="W914" s="54" t="s">
        <v>278</v>
      </c>
      <c r="X914" s="54">
        <v>15000</v>
      </c>
      <c r="Y914" s="55">
        <v>2000064</v>
      </c>
      <c r="Z914" s="55">
        <v>2000076</v>
      </c>
      <c r="AA914" s="55" t="s">
        <v>172</v>
      </c>
      <c r="AB914" s="54" t="s">
        <v>385</v>
      </c>
      <c r="AC914" s="60">
        <v>0</v>
      </c>
      <c r="AD914" s="56" t="s">
        <v>174</v>
      </c>
      <c r="AE914" s="55" t="s">
        <v>424</v>
      </c>
    </row>
    <row r="915" s="14" customFormat="1" ht="21.95" customHeight="1" spans="1:31">
      <c r="A915" s="53">
        <f t="shared" si="36"/>
        <v>402202</v>
      </c>
      <c r="B915" s="53" t="str">
        <f t="shared" si="37"/>
        <v>UnionBattleConfig_Mission_Des_402202</v>
      </c>
      <c r="C915" s="54" t="s">
        <v>175</v>
      </c>
      <c r="D915" s="54">
        <v>4</v>
      </c>
      <c r="E915" s="54">
        <v>22</v>
      </c>
      <c r="F915" s="54">
        <v>2</v>
      </c>
      <c r="G915" s="54">
        <v>402203</v>
      </c>
      <c r="H915" s="54">
        <v>30010202</v>
      </c>
      <c r="I915" s="56" t="s">
        <v>176</v>
      </c>
      <c r="J915" s="56" t="s">
        <v>176</v>
      </c>
      <c r="K915" s="57">
        <v>3002010211</v>
      </c>
      <c r="L915" s="58">
        <v>350935</v>
      </c>
      <c r="M915" s="54">
        <v>1050134</v>
      </c>
      <c r="N915" s="54">
        <v>20500</v>
      </c>
      <c r="O915" s="55" t="s">
        <v>395</v>
      </c>
      <c r="P915" s="55" t="s">
        <v>395</v>
      </c>
      <c r="Q915" s="55" t="s">
        <v>249</v>
      </c>
      <c r="R915" s="55" t="s">
        <v>166</v>
      </c>
      <c r="S915" s="55" t="s">
        <v>393</v>
      </c>
      <c r="T915" s="55" t="s">
        <v>280</v>
      </c>
      <c r="U915" s="54" t="s">
        <v>206</v>
      </c>
      <c r="V915" s="54" t="s">
        <v>170</v>
      </c>
      <c r="W915" s="54" t="s">
        <v>281</v>
      </c>
      <c r="X915" s="54">
        <v>15000</v>
      </c>
      <c r="Y915" s="55">
        <v>2000065</v>
      </c>
      <c r="Z915" s="55">
        <v>2000077</v>
      </c>
      <c r="AA915" s="55" t="s">
        <v>179</v>
      </c>
      <c r="AB915" s="54" t="s">
        <v>386</v>
      </c>
      <c r="AC915" s="60">
        <v>0</v>
      </c>
      <c r="AD915" s="56" t="s">
        <v>181</v>
      </c>
      <c r="AE915" s="55" t="s">
        <v>424</v>
      </c>
    </row>
    <row r="916" s="14" customFormat="1" ht="21.95" customHeight="1" spans="1:31">
      <c r="A916" s="53">
        <f t="shared" si="36"/>
        <v>402203</v>
      </c>
      <c r="B916" s="53" t="str">
        <f t="shared" si="37"/>
        <v>UnionBattleConfig_Mission_Des_402203</v>
      </c>
      <c r="C916" s="54" t="s">
        <v>182</v>
      </c>
      <c r="D916" s="54">
        <v>4</v>
      </c>
      <c r="E916" s="54">
        <v>22</v>
      </c>
      <c r="F916" s="54">
        <v>3</v>
      </c>
      <c r="G916" s="54">
        <v>402204</v>
      </c>
      <c r="H916" s="54">
        <v>30010203</v>
      </c>
      <c r="I916" s="56" t="s">
        <v>183</v>
      </c>
      <c r="J916" s="56" t="s">
        <v>183</v>
      </c>
      <c r="K916" s="57">
        <v>3002010311</v>
      </c>
      <c r="L916" s="58">
        <v>350935</v>
      </c>
      <c r="M916" s="54">
        <v>1050134</v>
      </c>
      <c r="N916" s="54">
        <v>1050134</v>
      </c>
      <c r="O916" s="55" t="s">
        <v>395</v>
      </c>
      <c r="P916" s="55" t="s">
        <v>395</v>
      </c>
      <c r="Q916" s="55" t="s">
        <v>166</v>
      </c>
      <c r="R916" s="55" t="s">
        <v>249</v>
      </c>
      <c r="S916" s="55" t="s">
        <v>393</v>
      </c>
      <c r="T916" s="55" t="s">
        <v>283</v>
      </c>
      <c r="U916" s="54" t="s">
        <v>206</v>
      </c>
      <c r="V916" s="54" t="s">
        <v>170</v>
      </c>
      <c r="W916" s="54" t="s">
        <v>278</v>
      </c>
      <c r="X916" s="54">
        <v>15000</v>
      </c>
      <c r="Y916" s="55">
        <v>2000066</v>
      </c>
      <c r="Z916" s="55">
        <v>2000078</v>
      </c>
      <c r="AA916" s="55" t="s">
        <v>185</v>
      </c>
      <c r="AB916" s="54" t="s">
        <v>387</v>
      </c>
      <c r="AC916" s="60">
        <v>0</v>
      </c>
      <c r="AD916" s="56" t="s">
        <v>187</v>
      </c>
      <c r="AE916" s="55" t="s">
        <v>424</v>
      </c>
    </row>
    <row r="917" s="14" customFormat="1" ht="21.95" customHeight="1" spans="1:31">
      <c r="A917" s="53">
        <f t="shared" si="36"/>
        <v>402204</v>
      </c>
      <c r="B917" s="53" t="str">
        <f t="shared" si="37"/>
        <v>UnionBattleConfig_Mission_Des_402204</v>
      </c>
      <c r="C917" s="54" t="s">
        <v>188</v>
      </c>
      <c r="D917" s="54">
        <v>4</v>
      </c>
      <c r="E917" s="54">
        <v>22</v>
      </c>
      <c r="F917" s="54">
        <v>4</v>
      </c>
      <c r="G917" s="54">
        <v>402205</v>
      </c>
      <c r="H917" s="54">
        <v>30010204</v>
      </c>
      <c r="I917" s="56" t="s">
        <v>189</v>
      </c>
      <c r="J917" s="56" t="s">
        <v>189</v>
      </c>
      <c r="K917" s="57">
        <v>3002010411</v>
      </c>
      <c r="L917" s="58">
        <v>350935</v>
      </c>
      <c r="M917" s="54">
        <v>1575200</v>
      </c>
      <c r="N917" s="54">
        <v>10000</v>
      </c>
      <c r="O917" s="55" t="s">
        <v>395</v>
      </c>
      <c r="P917" s="55" t="s">
        <v>395</v>
      </c>
      <c r="Q917" s="55" t="s">
        <v>166</v>
      </c>
      <c r="R917" s="55" t="s">
        <v>249</v>
      </c>
      <c r="S917" s="55" t="s">
        <v>393</v>
      </c>
      <c r="T917" s="55" t="s">
        <v>285</v>
      </c>
      <c r="U917" s="54" t="s">
        <v>206</v>
      </c>
      <c r="V917" s="54" t="s">
        <v>170</v>
      </c>
      <c r="W917" s="54" t="s">
        <v>286</v>
      </c>
      <c r="X917" s="54">
        <v>22500</v>
      </c>
      <c r="Y917" s="55">
        <v>2000067</v>
      </c>
      <c r="Z917" s="55">
        <v>2000079</v>
      </c>
      <c r="AA917" s="55" t="s">
        <v>193</v>
      </c>
      <c r="AB917" s="54" t="s">
        <v>388</v>
      </c>
      <c r="AC917" s="60">
        <v>0</v>
      </c>
      <c r="AD917" s="56" t="s">
        <v>195</v>
      </c>
      <c r="AE917" s="55" t="s">
        <v>424</v>
      </c>
    </row>
    <row r="918" s="14" customFormat="1" ht="21.95" customHeight="1" spans="1:31">
      <c r="A918" s="53">
        <f t="shared" si="36"/>
        <v>402205</v>
      </c>
      <c r="B918" s="53" t="str">
        <f t="shared" si="37"/>
        <v>UnionBattleConfig_Mission_Des_402205</v>
      </c>
      <c r="C918" s="54" t="s">
        <v>196</v>
      </c>
      <c r="D918" s="54">
        <v>4</v>
      </c>
      <c r="E918" s="54">
        <v>22</v>
      </c>
      <c r="F918" s="54">
        <v>5</v>
      </c>
      <c r="G918" s="54">
        <v>402206</v>
      </c>
      <c r="H918" s="54">
        <v>30010205</v>
      </c>
      <c r="I918" s="56" t="s">
        <v>197</v>
      </c>
      <c r="J918" s="56" t="s">
        <v>197</v>
      </c>
      <c r="K918" s="57">
        <v>3002010511</v>
      </c>
      <c r="L918" s="58">
        <v>350935</v>
      </c>
      <c r="M918" s="54">
        <v>1575200</v>
      </c>
      <c r="N918" s="54">
        <v>20500</v>
      </c>
      <c r="O918" s="55" t="s">
        <v>395</v>
      </c>
      <c r="P918" s="55" t="s">
        <v>395</v>
      </c>
      <c r="Q918" s="55" t="s">
        <v>249</v>
      </c>
      <c r="R918" s="55" t="s">
        <v>166</v>
      </c>
      <c r="S918" s="55" t="s">
        <v>393</v>
      </c>
      <c r="T918" s="55" t="s">
        <v>288</v>
      </c>
      <c r="U918" s="54" t="s">
        <v>206</v>
      </c>
      <c r="V918" s="54" t="s">
        <v>170</v>
      </c>
      <c r="W918" s="54" t="s">
        <v>289</v>
      </c>
      <c r="X918" s="54">
        <v>22500</v>
      </c>
      <c r="Y918" s="55">
        <v>2000068</v>
      </c>
      <c r="Z918" s="55">
        <v>2000080</v>
      </c>
      <c r="AA918" s="55" t="s">
        <v>200</v>
      </c>
      <c r="AB918" s="54" t="s">
        <v>389</v>
      </c>
      <c r="AC918" s="60">
        <v>0</v>
      </c>
      <c r="AD918" s="56" t="s">
        <v>202</v>
      </c>
      <c r="AE918" s="55" t="s">
        <v>424</v>
      </c>
    </row>
    <row r="919" s="14" customFormat="1" ht="21.95" customHeight="1" spans="1:31">
      <c r="A919" s="53">
        <f t="shared" si="36"/>
        <v>402206</v>
      </c>
      <c r="B919" s="53" t="str">
        <f t="shared" si="37"/>
        <v>UnionBattleConfig_Mission_Des_402206</v>
      </c>
      <c r="C919" s="54" t="s">
        <v>425</v>
      </c>
      <c r="D919" s="54">
        <v>4</v>
      </c>
      <c r="E919" s="54">
        <v>22</v>
      </c>
      <c r="F919" s="54">
        <v>6</v>
      </c>
      <c r="G919" s="54">
        <v>402301</v>
      </c>
      <c r="H919" s="54">
        <v>30010207</v>
      </c>
      <c r="I919" s="56" t="s">
        <v>426</v>
      </c>
      <c r="J919" s="56" t="s">
        <v>426</v>
      </c>
      <c r="K919" s="57">
        <v>3002010613</v>
      </c>
      <c r="L919" s="58">
        <v>350935</v>
      </c>
      <c r="M919" s="54">
        <v>3938002</v>
      </c>
      <c r="N919" s="54">
        <v>10000</v>
      </c>
      <c r="O919" s="55" t="s">
        <v>395</v>
      </c>
      <c r="P919" s="55" t="s">
        <v>395</v>
      </c>
      <c r="Q919" s="55" t="s">
        <v>166</v>
      </c>
      <c r="R919" s="55" t="s">
        <v>249</v>
      </c>
      <c r="S919" s="55" t="s">
        <v>393</v>
      </c>
      <c r="T919" s="55" t="s">
        <v>422</v>
      </c>
      <c r="U919" s="54" t="s">
        <v>292</v>
      </c>
      <c r="V919" s="54" t="s">
        <v>170</v>
      </c>
      <c r="W919" s="54" t="s">
        <v>423</v>
      </c>
      <c r="X919" s="54">
        <v>56250</v>
      </c>
      <c r="Y919" s="55">
        <v>2000069</v>
      </c>
      <c r="Z919" s="55">
        <v>2000081</v>
      </c>
      <c r="AA919" s="55" t="s">
        <v>396</v>
      </c>
      <c r="AB919" s="54" t="s">
        <v>391</v>
      </c>
      <c r="AC919" s="60">
        <v>0</v>
      </c>
      <c r="AD919" s="56" t="s">
        <v>427</v>
      </c>
      <c r="AE919" s="55" t="s">
        <v>424</v>
      </c>
    </row>
    <row r="920" s="14" customFormat="1" ht="21.95" customHeight="1" spans="1:31">
      <c r="A920" s="53">
        <f t="shared" si="36"/>
        <v>402301</v>
      </c>
      <c r="B920" s="53" t="str">
        <f t="shared" si="37"/>
        <v>UnionBattleConfig_Mission_Des_402301</v>
      </c>
      <c r="C920" s="54" t="s">
        <v>164</v>
      </c>
      <c r="D920" s="54">
        <v>4</v>
      </c>
      <c r="E920" s="54">
        <v>23</v>
      </c>
      <c r="F920" s="54">
        <v>1</v>
      </c>
      <c r="G920" s="54">
        <v>402302</v>
      </c>
      <c r="H920" s="54">
        <v>30010201</v>
      </c>
      <c r="I920" s="56" t="s">
        <v>165</v>
      </c>
      <c r="J920" s="56" t="s">
        <v>165</v>
      </c>
      <c r="K920" s="57">
        <v>3002010111</v>
      </c>
      <c r="L920" s="58">
        <v>350935</v>
      </c>
      <c r="M920" s="54">
        <v>1575200</v>
      </c>
      <c r="N920" s="54">
        <v>10000</v>
      </c>
      <c r="O920" s="55" t="s">
        <v>397</v>
      </c>
      <c r="P920" s="55" t="s">
        <v>397</v>
      </c>
      <c r="Q920" s="55" t="s">
        <v>166</v>
      </c>
      <c r="R920" s="55" t="s">
        <v>249</v>
      </c>
      <c r="S920" s="55" t="s">
        <v>398</v>
      </c>
      <c r="T920" s="55" t="s">
        <v>277</v>
      </c>
      <c r="U920" s="54" t="s">
        <v>206</v>
      </c>
      <c r="V920" s="54" t="s">
        <v>170</v>
      </c>
      <c r="W920" s="54" t="s">
        <v>278</v>
      </c>
      <c r="X920" s="54">
        <v>22500</v>
      </c>
      <c r="Y920" s="55">
        <v>2000064</v>
      </c>
      <c r="Z920" s="55">
        <v>2000076</v>
      </c>
      <c r="AA920" s="55" t="s">
        <v>172</v>
      </c>
      <c r="AB920" s="54" t="s">
        <v>385</v>
      </c>
      <c r="AC920" s="60">
        <v>0</v>
      </c>
      <c r="AD920" s="56" t="s">
        <v>174</v>
      </c>
      <c r="AE920" s="55" t="s">
        <v>424</v>
      </c>
    </row>
    <row r="921" s="14" customFormat="1" ht="21.95" customHeight="1" spans="1:31">
      <c r="A921" s="53">
        <f t="shared" si="36"/>
        <v>402302</v>
      </c>
      <c r="B921" s="53" t="str">
        <f t="shared" si="37"/>
        <v>UnionBattleConfig_Mission_Des_402302</v>
      </c>
      <c r="C921" s="54" t="s">
        <v>175</v>
      </c>
      <c r="D921" s="54">
        <v>4</v>
      </c>
      <c r="E921" s="54">
        <v>23</v>
      </c>
      <c r="F921" s="54">
        <v>2</v>
      </c>
      <c r="G921" s="54">
        <v>402303</v>
      </c>
      <c r="H921" s="54">
        <v>30010202</v>
      </c>
      <c r="I921" s="56" t="s">
        <v>176</v>
      </c>
      <c r="J921" s="56" t="s">
        <v>176</v>
      </c>
      <c r="K921" s="57">
        <v>3002010211</v>
      </c>
      <c r="L921" s="58">
        <v>350935</v>
      </c>
      <c r="M921" s="54">
        <v>1575200</v>
      </c>
      <c r="N921" s="54">
        <v>21000</v>
      </c>
      <c r="O921" s="55" t="s">
        <v>397</v>
      </c>
      <c r="P921" s="55" t="s">
        <v>397</v>
      </c>
      <c r="Q921" s="55" t="s">
        <v>249</v>
      </c>
      <c r="R921" s="55" t="s">
        <v>166</v>
      </c>
      <c r="S921" s="55" t="s">
        <v>398</v>
      </c>
      <c r="T921" s="55" t="s">
        <v>280</v>
      </c>
      <c r="U921" s="54" t="s">
        <v>206</v>
      </c>
      <c r="V921" s="54" t="s">
        <v>170</v>
      </c>
      <c r="W921" s="54" t="s">
        <v>281</v>
      </c>
      <c r="X921" s="54">
        <v>22500</v>
      </c>
      <c r="Y921" s="55">
        <v>2000065</v>
      </c>
      <c r="Z921" s="55">
        <v>2000077</v>
      </c>
      <c r="AA921" s="55" t="s">
        <v>179</v>
      </c>
      <c r="AB921" s="54" t="s">
        <v>386</v>
      </c>
      <c r="AC921" s="60">
        <v>0</v>
      </c>
      <c r="AD921" s="56" t="s">
        <v>181</v>
      </c>
      <c r="AE921" s="55" t="s">
        <v>424</v>
      </c>
    </row>
    <row r="922" s="14" customFormat="1" ht="21.95" customHeight="1" spans="1:31">
      <c r="A922" s="53">
        <f t="shared" si="36"/>
        <v>402303</v>
      </c>
      <c r="B922" s="53" t="str">
        <f t="shared" si="37"/>
        <v>UnionBattleConfig_Mission_Des_402303</v>
      </c>
      <c r="C922" s="54" t="s">
        <v>182</v>
      </c>
      <c r="D922" s="54">
        <v>4</v>
      </c>
      <c r="E922" s="54">
        <v>23</v>
      </c>
      <c r="F922" s="54">
        <v>3</v>
      </c>
      <c r="G922" s="54">
        <v>402304</v>
      </c>
      <c r="H922" s="54">
        <v>30010203</v>
      </c>
      <c r="I922" s="56" t="s">
        <v>183</v>
      </c>
      <c r="J922" s="56" t="s">
        <v>183</v>
      </c>
      <c r="K922" s="57">
        <v>3002010311</v>
      </c>
      <c r="L922" s="58">
        <v>350935</v>
      </c>
      <c r="M922" s="54">
        <v>1575200</v>
      </c>
      <c r="N922" s="54">
        <v>1575200</v>
      </c>
      <c r="O922" s="55" t="s">
        <v>397</v>
      </c>
      <c r="P922" s="55" t="s">
        <v>397</v>
      </c>
      <c r="Q922" s="55" t="s">
        <v>166</v>
      </c>
      <c r="R922" s="55" t="s">
        <v>249</v>
      </c>
      <c r="S922" s="55" t="s">
        <v>398</v>
      </c>
      <c r="T922" s="55" t="s">
        <v>283</v>
      </c>
      <c r="U922" s="54" t="s">
        <v>206</v>
      </c>
      <c r="V922" s="54" t="s">
        <v>170</v>
      </c>
      <c r="W922" s="54" t="s">
        <v>278</v>
      </c>
      <c r="X922" s="54">
        <v>22500</v>
      </c>
      <c r="Y922" s="55">
        <v>2000066</v>
      </c>
      <c r="Z922" s="55">
        <v>2000078</v>
      </c>
      <c r="AA922" s="55" t="s">
        <v>185</v>
      </c>
      <c r="AB922" s="54" t="s">
        <v>387</v>
      </c>
      <c r="AC922" s="60">
        <v>0</v>
      </c>
      <c r="AD922" s="56" t="s">
        <v>187</v>
      </c>
      <c r="AE922" s="55" t="s">
        <v>424</v>
      </c>
    </row>
    <row r="923" s="14" customFormat="1" ht="21.95" customHeight="1" spans="1:31">
      <c r="A923" s="53">
        <f t="shared" si="36"/>
        <v>402304</v>
      </c>
      <c r="B923" s="53" t="str">
        <f t="shared" si="37"/>
        <v>UnionBattleConfig_Mission_Des_402304</v>
      </c>
      <c r="C923" s="54" t="s">
        <v>188</v>
      </c>
      <c r="D923" s="54">
        <v>4</v>
      </c>
      <c r="E923" s="54">
        <v>23</v>
      </c>
      <c r="F923" s="54">
        <v>4</v>
      </c>
      <c r="G923" s="54">
        <v>402305</v>
      </c>
      <c r="H923" s="54">
        <v>30010204</v>
      </c>
      <c r="I923" s="56" t="s">
        <v>189</v>
      </c>
      <c r="J923" s="56" t="s">
        <v>189</v>
      </c>
      <c r="K923" s="57">
        <v>3002010411</v>
      </c>
      <c r="L923" s="58">
        <v>350935</v>
      </c>
      <c r="M923" s="54">
        <v>2362802</v>
      </c>
      <c r="N923" s="54">
        <v>10000</v>
      </c>
      <c r="O923" s="55" t="s">
        <v>397</v>
      </c>
      <c r="P923" s="55" t="s">
        <v>397</v>
      </c>
      <c r="Q923" s="55" t="s">
        <v>166</v>
      </c>
      <c r="R923" s="55" t="s">
        <v>249</v>
      </c>
      <c r="S923" s="55" t="s">
        <v>398</v>
      </c>
      <c r="T923" s="55" t="s">
        <v>285</v>
      </c>
      <c r="U923" s="54" t="s">
        <v>206</v>
      </c>
      <c r="V923" s="54" t="s">
        <v>170</v>
      </c>
      <c r="W923" s="54" t="s">
        <v>286</v>
      </c>
      <c r="X923" s="54">
        <v>33750</v>
      </c>
      <c r="Y923" s="55">
        <v>2000067</v>
      </c>
      <c r="Z923" s="55">
        <v>2000079</v>
      </c>
      <c r="AA923" s="55" t="s">
        <v>193</v>
      </c>
      <c r="AB923" s="54" t="s">
        <v>388</v>
      </c>
      <c r="AC923" s="60">
        <v>0</v>
      </c>
      <c r="AD923" s="56" t="s">
        <v>195</v>
      </c>
      <c r="AE923" s="55" t="s">
        <v>424</v>
      </c>
    </row>
    <row r="924" s="14" customFormat="1" ht="21.95" customHeight="1" spans="1:31">
      <c r="A924" s="53">
        <f t="shared" si="36"/>
        <v>402305</v>
      </c>
      <c r="B924" s="53" t="str">
        <f t="shared" si="37"/>
        <v>UnionBattleConfig_Mission_Des_402305</v>
      </c>
      <c r="C924" s="54" t="s">
        <v>196</v>
      </c>
      <c r="D924" s="54">
        <v>4</v>
      </c>
      <c r="E924" s="54">
        <v>23</v>
      </c>
      <c r="F924" s="54">
        <v>5</v>
      </c>
      <c r="G924" s="54">
        <v>402306</v>
      </c>
      <c r="H924" s="54">
        <v>30010205</v>
      </c>
      <c r="I924" s="56" t="s">
        <v>197</v>
      </c>
      <c r="J924" s="56" t="s">
        <v>197</v>
      </c>
      <c r="K924" s="57">
        <v>3002010511</v>
      </c>
      <c r="L924" s="58">
        <v>350935</v>
      </c>
      <c r="M924" s="54">
        <v>2362802</v>
      </c>
      <c r="N924" s="54">
        <v>21000</v>
      </c>
      <c r="O924" s="55" t="s">
        <v>397</v>
      </c>
      <c r="P924" s="55" t="s">
        <v>397</v>
      </c>
      <c r="Q924" s="55" t="s">
        <v>249</v>
      </c>
      <c r="R924" s="55" t="s">
        <v>166</v>
      </c>
      <c r="S924" s="55" t="s">
        <v>398</v>
      </c>
      <c r="T924" s="55" t="s">
        <v>288</v>
      </c>
      <c r="U924" s="54" t="s">
        <v>206</v>
      </c>
      <c r="V924" s="54" t="s">
        <v>170</v>
      </c>
      <c r="W924" s="54" t="s">
        <v>289</v>
      </c>
      <c r="X924" s="54">
        <v>33750</v>
      </c>
      <c r="Y924" s="55">
        <v>2000068</v>
      </c>
      <c r="Z924" s="55">
        <v>2000080</v>
      </c>
      <c r="AA924" s="55" t="s">
        <v>200</v>
      </c>
      <c r="AB924" s="54" t="s">
        <v>389</v>
      </c>
      <c r="AC924" s="60">
        <v>0</v>
      </c>
      <c r="AD924" s="56" t="s">
        <v>202</v>
      </c>
      <c r="AE924" s="55" t="s">
        <v>424</v>
      </c>
    </row>
    <row r="925" s="14" customFormat="1" ht="21.95" customHeight="1" spans="1:31">
      <c r="A925" s="53">
        <f t="shared" si="36"/>
        <v>402306</v>
      </c>
      <c r="B925" s="53" t="str">
        <f t="shared" si="37"/>
        <v>UnionBattleConfig_Mission_Des_402306</v>
      </c>
      <c r="C925" s="54" t="s">
        <v>425</v>
      </c>
      <c r="D925" s="54">
        <v>4</v>
      </c>
      <c r="E925" s="54">
        <v>23</v>
      </c>
      <c r="F925" s="54">
        <v>6</v>
      </c>
      <c r="G925" s="54">
        <v>402401</v>
      </c>
      <c r="H925" s="54">
        <v>30010207</v>
      </c>
      <c r="I925" s="56" t="s">
        <v>426</v>
      </c>
      <c r="J925" s="56" t="s">
        <v>426</v>
      </c>
      <c r="K925" s="57">
        <v>3002010613</v>
      </c>
      <c r="L925" s="58">
        <v>350935</v>
      </c>
      <c r="M925" s="54">
        <v>5950760</v>
      </c>
      <c r="N925" s="54">
        <v>10000</v>
      </c>
      <c r="O925" s="55" t="s">
        <v>397</v>
      </c>
      <c r="P925" s="55" t="s">
        <v>397</v>
      </c>
      <c r="Q925" s="55" t="s">
        <v>166</v>
      </c>
      <c r="R925" s="55" t="s">
        <v>249</v>
      </c>
      <c r="S925" s="55" t="s">
        <v>398</v>
      </c>
      <c r="T925" s="55" t="s">
        <v>422</v>
      </c>
      <c r="U925" s="54" t="s">
        <v>292</v>
      </c>
      <c r="V925" s="54" t="s">
        <v>170</v>
      </c>
      <c r="W925" s="54" t="s">
        <v>423</v>
      </c>
      <c r="X925" s="54">
        <v>85000</v>
      </c>
      <c r="Y925" s="55">
        <v>2000069</v>
      </c>
      <c r="Z925" s="55">
        <v>2000081</v>
      </c>
      <c r="AA925" s="55" t="s">
        <v>399</v>
      </c>
      <c r="AB925" s="54" t="s">
        <v>391</v>
      </c>
      <c r="AC925" s="60">
        <v>0</v>
      </c>
      <c r="AD925" s="56" t="s">
        <v>427</v>
      </c>
      <c r="AE925" s="55" t="s">
        <v>424</v>
      </c>
    </row>
    <row r="926" s="14" customFormat="1" ht="21.95" customHeight="1" spans="1:31">
      <c r="A926" s="53">
        <f t="shared" si="36"/>
        <v>402401</v>
      </c>
      <c r="B926" s="53" t="str">
        <f t="shared" si="37"/>
        <v>UnionBattleConfig_Mission_Des_402401</v>
      </c>
      <c r="C926" s="54" t="s">
        <v>164</v>
      </c>
      <c r="D926" s="54">
        <v>4</v>
      </c>
      <c r="E926" s="54">
        <v>24</v>
      </c>
      <c r="F926" s="54">
        <v>1</v>
      </c>
      <c r="G926" s="54">
        <v>402402</v>
      </c>
      <c r="H926" s="54">
        <v>30010201</v>
      </c>
      <c r="I926" s="56" t="s">
        <v>165</v>
      </c>
      <c r="J926" s="56" t="s">
        <v>165</v>
      </c>
      <c r="K926" s="57">
        <v>3002010111</v>
      </c>
      <c r="L926" s="58">
        <v>350935</v>
      </c>
      <c r="M926" s="54">
        <v>2100268</v>
      </c>
      <c r="N926" s="54">
        <v>10000</v>
      </c>
      <c r="O926" s="55" t="s">
        <v>400</v>
      </c>
      <c r="P926" s="55" t="s">
        <v>400</v>
      </c>
      <c r="Q926" s="55" t="s">
        <v>166</v>
      </c>
      <c r="R926" s="55" t="s">
        <v>249</v>
      </c>
      <c r="S926" s="55" t="s">
        <v>398</v>
      </c>
      <c r="T926" s="55" t="s">
        <v>277</v>
      </c>
      <c r="U926" s="54" t="s">
        <v>206</v>
      </c>
      <c r="V926" s="54" t="s">
        <v>170</v>
      </c>
      <c r="W926" s="54" t="s">
        <v>278</v>
      </c>
      <c r="X926" s="54">
        <v>30000</v>
      </c>
      <c r="Y926" s="55">
        <v>2000064</v>
      </c>
      <c r="Z926" s="55">
        <v>2000076</v>
      </c>
      <c r="AA926" s="55" t="s">
        <v>172</v>
      </c>
      <c r="AB926" s="54" t="s">
        <v>385</v>
      </c>
      <c r="AC926" s="60">
        <v>0</v>
      </c>
      <c r="AD926" s="56" t="s">
        <v>174</v>
      </c>
      <c r="AE926" s="55" t="s">
        <v>424</v>
      </c>
    </row>
    <row r="927" s="14" customFormat="1" ht="21.95" customHeight="1" spans="1:31">
      <c r="A927" s="53">
        <f t="shared" si="36"/>
        <v>402402</v>
      </c>
      <c r="B927" s="53" t="str">
        <f t="shared" si="37"/>
        <v>UnionBattleConfig_Mission_Des_402402</v>
      </c>
      <c r="C927" s="54" t="s">
        <v>175</v>
      </c>
      <c r="D927" s="54">
        <v>4</v>
      </c>
      <c r="E927" s="54">
        <v>24</v>
      </c>
      <c r="F927" s="54">
        <v>2</v>
      </c>
      <c r="G927" s="54">
        <v>402403</v>
      </c>
      <c r="H927" s="54">
        <v>30010202</v>
      </c>
      <c r="I927" s="56" t="s">
        <v>176</v>
      </c>
      <c r="J927" s="56" t="s">
        <v>176</v>
      </c>
      <c r="K927" s="57">
        <v>3002010211</v>
      </c>
      <c r="L927" s="58">
        <v>350935</v>
      </c>
      <c r="M927" s="54">
        <v>2100268</v>
      </c>
      <c r="N927" s="54">
        <v>21500</v>
      </c>
      <c r="O927" s="55" t="s">
        <v>400</v>
      </c>
      <c r="P927" s="55" t="s">
        <v>400</v>
      </c>
      <c r="Q927" s="55" t="s">
        <v>249</v>
      </c>
      <c r="R927" s="55" t="s">
        <v>166</v>
      </c>
      <c r="S927" s="55" t="s">
        <v>398</v>
      </c>
      <c r="T927" s="55" t="s">
        <v>280</v>
      </c>
      <c r="U927" s="54" t="s">
        <v>206</v>
      </c>
      <c r="V927" s="54" t="s">
        <v>170</v>
      </c>
      <c r="W927" s="54" t="s">
        <v>281</v>
      </c>
      <c r="X927" s="54">
        <v>30000</v>
      </c>
      <c r="Y927" s="55">
        <v>2000065</v>
      </c>
      <c r="Z927" s="55">
        <v>2000077</v>
      </c>
      <c r="AA927" s="55" t="s">
        <v>179</v>
      </c>
      <c r="AB927" s="54" t="s">
        <v>386</v>
      </c>
      <c r="AC927" s="60">
        <v>0</v>
      </c>
      <c r="AD927" s="56" t="s">
        <v>181</v>
      </c>
      <c r="AE927" s="55" t="s">
        <v>424</v>
      </c>
    </row>
    <row r="928" s="14" customFormat="1" ht="21.95" customHeight="1" spans="1:31">
      <c r="A928" s="53">
        <f t="shared" si="36"/>
        <v>402403</v>
      </c>
      <c r="B928" s="53" t="str">
        <f t="shared" si="37"/>
        <v>UnionBattleConfig_Mission_Des_402403</v>
      </c>
      <c r="C928" s="54" t="s">
        <v>182</v>
      </c>
      <c r="D928" s="54">
        <v>4</v>
      </c>
      <c r="E928" s="54">
        <v>24</v>
      </c>
      <c r="F928" s="54">
        <v>3</v>
      </c>
      <c r="G928" s="54">
        <v>402404</v>
      </c>
      <c r="H928" s="54">
        <v>30010203</v>
      </c>
      <c r="I928" s="56" t="s">
        <v>183</v>
      </c>
      <c r="J928" s="56" t="s">
        <v>183</v>
      </c>
      <c r="K928" s="57">
        <v>3002010311</v>
      </c>
      <c r="L928" s="58">
        <v>350935</v>
      </c>
      <c r="M928" s="54">
        <v>2100268</v>
      </c>
      <c r="N928" s="54">
        <v>2100268</v>
      </c>
      <c r="O928" s="55" t="s">
        <v>400</v>
      </c>
      <c r="P928" s="55" t="s">
        <v>400</v>
      </c>
      <c r="Q928" s="55" t="s">
        <v>166</v>
      </c>
      <c r="R928" s="55" t="s">
        <v>249</v>
      </c>
      <c r="S928" s="55" t="s">
        <v>398</v>
      </c>
      <c r="T928" s="55" t="s">
        <v>283</v>
      </c>
      <c r="U928" s="54" t="s">
        <v>206</v>
      </c>
      <c r="V928" s="54" t="s">
        <v>170</v>
      </c>
      <c r="W928" s="54" t="s">
        <v>278</v>
      </c>
      <c r="X928" s="54">
        <v>30000</v>
      </c>
      <c r="Y928" s="55">
        <v>2000066</v>
      </c>
      <c r="Z928" s="55">
        <v>2000078</v>
      </c>
      <c r="AA928" s="55" t="s">
        <v>185</v>
      </c>
      <c r="AB928" s="54" t="s">
        <v>387</v>
      </c>
      <c r="AC928" s="60">
        <v>0</v>
      </c>
      <c r="AD928" s="56" t="s">
        <v>187</v>
      </c>
      <c r="AE928" s="55" t="s">
        <v>424</v>
      </c>
    </row>
    <row r="929" s="14" customFormat="1" ht="21.95" customHeight="1" spans="1:31">
      <c r="A929" s="53">
        <f t="shared" si="36"/>
        <v>402404</v>
      </c>
      <c r="B929" s="53" t="str">
        <f t="shared" si="37"/>
        <v>UnionBattleConfig_Mission_Des_402404</v>
      </c>
      <c r="C929" s="54" t="s">
        <v>188</v>
      </c>
      <c r="D929" s="54">
        <v>4</v>
      </c>
      <c r="E929" s="54">
        <v>24</v>
      </c>
      <c r="F929" s="54">
        <v>4</v>
      </c>
      <c r="G929" s="54">
        <v>402405</v>
      </c>
      <c r="H929" s="54">
        <v>30010204</v>
      </c>
      <c r="I929" s="56" t="s">
        <v>189</v>
      </c>
      <c r="J929" s="56" t="s">
        <v>189</v>
      </c>
      <c r="K929" s="57">
        <v>3002010411</v>
      </c>
      <c r="L929" s="58">
        <v>350935</v>
      </c>
      <c r="M929" s="54">
        <v>3150402</v>
      </c>
      <c r="N929" s="54">
        <v>10000</v>
      </c>
      <c r="O929" s="55" t="s">
        <v>400</v>
      </c>
      <c r="P929" s="55" t="s">
        <v>400</v>
      </c>
      <c r="Q929" s="55" t="s">
        <v>166</v>
      </c>
      <c r="R929" s="55" t="s">
        <v>249</v>
      </c>
      <c r="S929" s="55" t="s">
        <v>398</v>
      </c>
      <c r="T929" s="55" t="s">
        <v>285</v>
      </c>
      <c r="U929" s="54" t="s">
        <v>206</v>
      </c>
      <c r="V929" s="54" t="s">
        <v>170</v>
      </c>
      <c r="W929" s="54" t="s">
        <v>286</v>
      </c>
      <c r="X929" s="54">
        <v>45000</v>
      </c>
      <c r="Y929" s="55">
        <v>2000067</v>
      </c>
      <c r="Z929" s="55">
        <v>2000079</v>
      </c>
      <c r="AA929" s="55" t="s">
        <v>193</v>
      </c>
      <c r="AB929" s="54" t="s">
        <v>388</v>
      </c>
      <c r="AC929" s="60">
        <v>0</v>
      </c>
      <c r="AD929" s="56" t="s">
        <v>195</v>
      </c>
      <c r="AE929" s="55" t="s">
        <v>424</v>
      </c>
    </row>
    <row r="930" s="14" customFormat="1" ht="21.95" customHeight="1" spans="1:31">
      <c r="A930" s="53">
        <f t="shared" si="36"/>
        <v>402405</v>
      </c>
      <c r="B930" s="53" t="str">
        <f t="shared" si="37"/>
        <v>UnionBattleConfig_Mission_Des_402405</v>
      </c>
      <c r="C930" s="54" t="s">
        <v>196</v>
      </c>
      <c r="D930" s="54">
        <v>4</v>
      </c>
      <c r="E930" s="54">
        <v>24</v>
      </c>
      <c r="F930" s="54">
        <v>5</v>
      </c>
      <c r="G930" s="54">
        <v>402406</v>
      </c>
      <c r="H930" s="54">
        <v>30010205</v>
      </c>
      <c r="I930" s="56" t="s">
        <v>197</v>
      </c>
      <c r="J930" s="56" t="s">
        <v>197</v>
      </c>
      <c r="K930" s="57">
        <v>3002010511</v>
      </c>
      <c r="L930" s="58">
        <v>350935</v>
      </c>
      <c r="M930" s="54">
        <v>3150402</v>
      </c>
      <c r="N930" s="54">
        <v>21500</v>
      </c>
      <c r="O930" s="55" t="s">
        <v>400</v>
      </c>
      <c r="P930" s="55" t="s">
        <v>400</v>
      </c>
      <c r="Q930" s="55" t="s">
        <v>249</v>
      </c>
      <c r="R930" s="55" t="s">
        <v>166</v>
      </c>
      <c r="S930" s="55" t="s">
        <v>398</v>
      </c>
      <c r="T930" s="55" t="s">
        <v>288</v>
      </c>
      <c r="U930" s="54" t="s">
        <v>206</v>
      </c>
      <c r="V930" s="54" t="s">
        <v>170</v>
      </c>
      <c r="W930" s="54" t="s">
        <v>289</v>
      </c>
      <c r="X930" s="54">
        <v>45000</v>
      </c>
      <c r="Y930" s="55">
        <v>2000068</v>
      </c>
      <c r="Z930" s="55">
        <v>2000080</v>
      </c>
      <c r="AA930" s="55" t="s">
        <v>200</v>
      </c>
      <c r="AB930" s="54" t="s">
        <v>389</v>
      </c>
      <c r="AC930" s="60">
        <v>0</v>
      </c>
      <c r="AD930" s="56" t="s">
        <v>202</v>
      </c>
      <c r="AE930" s="55" t="s">
        <v>424</v>
      </c>
    </row>
    <row r="931" s="14" customFormat="1" ht="21.95" customHeight="1" spans="1:31">
      <c r="A931" s="53">
        <f t="shared" si="36"/>
        <v>402406</v>
      </c>
      <c r="B931" s="53" t="str">
        <f t="shared" si="37"/>
        <v>UnionBattleConfig_Mission_Des_402406</v>
      </c>
      <c r="C931" s="54" t="s">
        <v>425</v>
      </c>
      <c r="D931" s="54">
        <v>4</v>
      </c>
      <c r="E931" s="54">
        <v>24</v>
      </c>
      <c r="F931" s="54">
        <v>6</v>
      </c>
      <c r="G931" s="54">
        <v>402501</v>
      </c>
      <c r="H931" s="54">
        <v>30010207</v>
      </c>
      <c r="I931" s="56" t="s">
        <v>426</v>
      </c>
      <c r="J931" s="56" t="s">
        <v>426</v>
      </c>
      <c r="K931" s="57">
        <v>3002010613</v>
      </c>
      <c r="L931" s="58">
        <v>350935</v>
      </c>
      <c r="M931" s="54">
        <v>7876004</v>
      </c>
      <c r="N931" s="54">
        <v>10000</v>
      </c>
      <c r="O931" s="55" t="s">
        <v>400</v>
      </c>
      <c r="P931" s="55" t="s">
        <v>400</v>
      </c>
      <c r="Q931" s="55" t="s">
        <v>166</v>
      </c>
      <c r="R931" s="55" t="s">
        <v>249</v>
      </c>
      <c r="S931" s="55" t="s">
        <v>398</v>
      </c>
      <c r="T931" s="55" t="s">
        <v>422</v>
      </c>
      <c r="U931" s="54" t="s">
        <v>292</v>
      </c>
      <c r="V931" s="54" t="s">
        <v>170</v>
      </c>
      <c r="W931" s="54" t="s">
        <v>423</v>
      </c>
      <c r="X931" s="54">
        <v>112500</v>
      </c>
      <c r="Y931" s="55">
        <v>2000069</v>
      </c>
      <c r="Z931" s="55">
        <v>2000081</v>
      </c>
      <c r="AA931" s="55" t="s">
        <v>401</v>
      </c>
      <c r="AB931" s="54" t="s">
        <v>391</v>
      </c>
      <c r="AC931" s="60">
        <v>0</v>
      </c>
      <c r="AD931" s="56" t="s">
        <v>427</v>
      </c>
      <c r="AE931" s="55" t="s">
        <v>424</v>
      </c>
    </row>
    <row r="932" s="14" customFormat="1" ht="21.95" customHeight="1" spans="1:31">
      <c r="A932" s="53">
        <f t="shared" si="36"/>
        <v>402501</v>
      </c>
      <c r="B932" s="53" t="str">
        <f t="shared" si="37"/>
        <v>UnionBattleConfig_Mission_Des_402501</v>
      </c>
      <c r="C932" s="54" t="s">
        <v>164</v>
      </c>
      <c r="D932" s="54">
        <v>4</v>
      </c>
      <c r="E932" s="54">
        <v>25</v>
      </c>
      <c r="F932" s="54">
        <v>1</v>
      </c>
      <c r="G932" s="54">
        <v>402502</v>
      </c>
      <c r="H932" s="54">
        <v>30010201</v>
      </c>
      <c r="I932" s="56" t="s">
        <v>165</v>
      </c>
      <c r="J932" s="56" t="s">
        <v>165</v>
      </c>
      <c r="K932" s="57">
        <v>3002010111</v>
      </c>
      <c r="L932" s="58">
        <v>350935</v>
      </c>
      <c r="M932" s="54">
        <v>2625334</v>
      </c>
      <c r="N932" s="54">
        <v>10000</v>
      </c>
      <c r="O932" s="55" t="s">
        <v>402</v>
      </c>
      <c r="P932" s="55" t="s">
        <v>402</v>
      </c>
      <c r="Q932" s="55" t="s">
        <v>166</v>
      </c>
      <c r="R932" s="55" t="s">
        <v>249</v>
      </c>
      <c r="S932" s="55" t="s">
        <v>403</v>
      </c>
      <c r="T932" s="55" t="s">
        <v>277</v>
      </c>
      <c r="U932" s="54" t="s">
        <v>206</v>
      </c>
      <c r="V932" s="54" t="s">
        <v>170</v>
      </c>
      <c r="W932" s="54" t="s">
        <v>278</v>
      </c>
      <c r="X932" s="54">
        <v>37500</v>
      </c>
      <c r="Y932" s="55">
        <v>2000064</v>
      </c>
      <c r="Z932" s="55">
        <v>2000076</v>
      </c>
      <c r="AA932" s="55" t="s">
        <v>172</v>
      </c>
      <c r="AB932" s="54" t="s">
        <v>385</v>
      </c>
      <c r="AC932" s="60">
        <v>0</v>
      </c>
      <c r="AD932" s="56" t="s">
        <v>174</v>
      </c>
      <c r="AE932" s="55" t="s">
        <v>424</v>
      </c>
    </row>
    <row r="933" s="14" customFormat="1" ht="21.95" customHeight="1" spans="1:31">
      <c r="A933" s="53">
        <f t="shared" ref="A933:A996" si="38">D933*100000+E933*100+F933</f>
        <v>402502</v>
      </c>
      <c r="B933" s="53" t="str">
        <f t="shared" si="37"/>
        <v>UnionBattleConfig_Mission_Des_402502</v>
      </c>
      <c r="C933" s="54" t="s">
        <v>175</v>
      </c>
      <c r="D933" s="54">
        <v>4</v>
      </c>
      <c r="E933" s="54">
        <v>25</v>
      </c>
      <c r="F933" s="54">
        <v>2</v>
      </c>
      <c r="G933" s="54">
        <v>402503</v>
      </c>
      <c r="H933" s="54">
        <v>30010202</v>
      </c>
      <c r="I933" s="56" t="s">
        <v>176</v>
      </c>
      <c r="J933" s="56" t="s">
        <v>176</v>
      </c>
      <c r="K933" s="57">
        <v>3002010211</v>
      </c>
      <c r="L933" s="58">
        <v>350935</v>
      </c>
      <c r="M933" s="54">
        <v>2625334</v>
      </c>
      <c r="N933" s="54">
        <v>22000</v>
      </c>
      <c r="O933" s="55" t="s">
        <v>402</v>
      </c>
      <c r="P933" s="55" t="s">
        <v>402</v>
      </c>
      <c r="Q933" s="55" t="s">
        <v>249</v>
      </c>
      <c r="R933" s="55" t="s">
        <v>166</v>
      </c>
      <c r="S933" s="55" t="s">
        <v>403</v>
      </c>
      <c r="T933" s="55" t="s">
        <v>280</v>
      </c>
      <c r="U933" s="54" t="s">
        <v>206</v>
      </c>
      <c r="V933" s="54" t="s">
        <v>170</v>
      </c>
      <c r="W933" s="54" t="s">
        <v>281</v>
      </c>
      <c r="X933" s="54">
        <v>37500</v>
      </c>
      <c r="Y933" s="55">
        <v>2000065</v>
      </c>
      <c r="Z933" s="55">
        <v>2000077</v>
      </c>
      <c r="AA933" s="55" t="s">
        <v>179</v>
      </c>
      <c r="AB933" s="54" t="s">
        <v>386</v>
      </c>
      <c r="AC933" s="60">
        <v>0</v>
      </c>
      <c r="AD933" s="56" t="s">
        <v>181</v>
      </c>
      <c r="AE933" s="55" t="s">
        <v>424</v>
      </c>
    </row>
    <row r="934" s="14" customFormat="1" ht="21.95" customHeight="1" spans="1:31">
      <c r="A934" s="53">
        <f t="shared" si="38"/>
        <v>402503</v>
      </c>
      <c r="B934" s="53" t="str">
        <f t="shared" si="37"/>
        <v>UnionBattleConfig_Mission_Des_402503</v>
      </c>
      <c r="C934" s="54" t="s">
        <v>182</v>
      </c>
      <c r="D934" s="54">
        <v>4</v>
      </c>
      <c r="E934" s="54">
        <v>25</v>
      </c>
      <c r="F934" s="54">
        <v>3</v>
      </c>
      <c r="G934" s="54">
        <v>402504</v>
      </c>
      <c r="H934" s="54">
        <v>30010203</v>
      </c>
      <c r="I934" s="56" t="s">
        <v>183</v>
      </c>
      <c r="J934" s="56" t="s">
        <v>183</v>
      </c>
      <c r="K934" s="57">
        <v>3002010311</v>
      </c>
      <c r="L934" s="58">
        <v>350935</v>
      </c>
      <c r="M934" s="54">
        <v>2625334</v>
      </c>
      <c r="N934" s="54">
        <v>2625334</v>
      </c>
      <c r="O934" s="55" t="s">
        <v>402</v>
      </c>
      <c r="P934" s="55" t="s">
        <v>402</v>
      </c>
      <c r="Q934" s="55" t="s">
        <v>166</v>
      </c>
      <c r="R934" s="55" t="s">
        <v>249</v>
      </c>
      <c r="S934" s="55" t="s">
        <v>403</v>
      </c>
      <c r="T934" s="55" t="s">
        <v>283</v>
      </c>
      <c r="U934" s="54" t="s">
        <v>206</v>
      </c>
      <c r="V934" s="54" t="s">
        <v>170</v>
      </c>
      <c r="W934" s="54" t="s">
        <v>278</v>
      </c>
      <c r="X934" s="54">
        <v>37500</v>
      </c>
      <c r="Y934" s="55">
        <v>2000066</v>
      </c>
      <c r="Z934" s="55">
        <v>2000078</v>
      </c>
      <c r="AA934" s="55" t="s">
        <v>185</v>
      </c>
      <c r="AB934" s="54" t="s">
        <v>387</v>
      </c>
      <c r="AC934" s="60">
        <v>0</v>
      </c>
      <c r="AD934" s="56" t="s">
        <v>187</v>
      </c>
      <c r="AE934" s="55" t="s">
        <v>424</v>
      </c>
    </row>
    <row r="935" s="14" customFormat="1" ht="21.95" customHeight="1" spans="1:31">
      <c r="A935" s="53">
        <f t="shared" si="38"/>
        <v>402504</v>
      </c>
      <c r="B935" s="53" t="str">
        <f t="shared" si="37"/>
        <v>UnionBattleConfig_Mission_Des_402504</v>
      </c>
      <c r="C935" s="54" t="s">
        <v>188</v>
      </c>
      <c r="D935" s="54">
        <v>4</v>
      </c>
      <c r="E935" s="54">
        <v>25</v>
      </c>
      <c r="F935" s="54">
        <v>4</v>
      </c>
      <c r="G935" s="54">
        <v>402505</v>
      </c>
      <c r="H935" s="54">
        <v>30010204</v>
      </c>
      <c r="I935" s="56" t="s">
        <v>189</v>
      </c>
      <c r="J935" s="56" t="s">
        <v>189</v>
      </c>
      <c r="K935" s="57">
        <v>3002010411</v>
      </c>
      <c r="L935" s="58">
        <v>350935</v>
      </c>
      <c r="M935" s="54">
        <v>3938002</v>
      </c>
      <c r="N935" s="54">
        <v>10000</v>
      </c>
      <c r="O935" s="55" t="s">
        <v>402</v>
      </c>
      <c r="P935" s="55" t="s">
        <v>402</v>
      </c>
      <c r="Q935" s="55" t="s">
        <v>166</v>
      </c>
      <c r="R935" s="55" t="s">
        <v>249</v>
      </c>
      <c r="S935" s="55" t="s">
        <v>403</v>
      </c>
      <c r="T935" s="55" t="s">
        <v>285</v>
      </c>
      <c r="U935" s="54" t="s">
        <v>206</v>
      </c>
      <c r="V935" s="54" t="s">
        <v>170</v>
      </c>
      <c r="W935" s="54" t="s">
        <v>286</v>
      </c>
      <c r="X935" s="54">
        <v>56250</v>
      </c>
      <c r="Y935" s="55">
        <v>2000067</v>
      </c>
      <c r="Z935" s="55">
        <v>2000079</v>
      </c>
      <c r="AA935" s="55" t="s">
        <v>193</v>
      </c>
      <c r="AB935" s="54" t="s">
        <v>388</v>
      </c>
      <c r="AC935" s="60">
        <v>0</v>
      </c>
      <c r="AD935" s="56" t="s">
        <v>195</v>
      </c>
      <c r="AE935" s="55" t="s">
        <v>424</v>
      </c>
    </row>
    <row r="936" s="14" customFormat="1" ht="21.95" customHeight="1" spans="1:31">
      <c r="A936" s="53">
        <f t="shared" si="38"/>
        <v>402505</v>
      </c>
      <c r="B936" s="53" t="str">
        <f t="shared" si="37"/>
        <v>UnionBattleConfig_Mission_Des_402505</v>
      </c>
      <c r="C936" s="54" t="s">
        <v>196</v>
      </c>
      <c r="D936" s="54">
        <v>4</v>
      </c>
      <c r="E936" s="54">
        <v>25</v>
      </c>
      <c r="F936" s="54">
        <v>5</v>
      </c>
      <c r="G936" s="54">
        <v>402506</v>
      </c>
      <c r="H936" s="54">
        <v>30010205</v>
      </c>
      <c r="I936" s="56" t="s">
        <v>197</v>
      </c>
      <c r="J936" s="56" t="s">
        <v>197</v>
      </c>
      <c r="K936" s="57">
        <v>3002010511</v>
      </c>
      <c r="L936" s="58">
        <v>350935</v>
      </c>
      <c r="M936" s="54">
        <v>3938002</v>
      </c>
      <c r="N936" s="54">
        <v>22000</v>
      </c>
      <c r="O936" s="55" t="s">
        <v>402</v>
      </c>
      <c r="P936" s="55" t="s">
        <v>402</v>
      </c>
      <c r="Q936" s="55" t="s">
        <v>249</v>
      </c>
      <c r="R936" s="55" t="s">
        <v>166</v>
      </c>
      <c r="S936" s="55" t="s">
        <v>403</v>
      </c>
      <c r="T936" s="55" t="s">
        <v>288</v>
      </c>
      <c r="U936" s="54" t="s">
        <v>206</v>
      </c>
      <c r="V936" s="54" t="s">
        <v>170</v>
      </c>
      <c r="W936" s="54" t="s">
        <v>289</v>
      </c>
      <c r="X936" s="54">
        <v>56250</v>
      </c>
      <c r="Y936" s="55">
        <v>2000068</v>
      </c>
      <c r="Z936" s="55">
        <v>2000080</v>
      </c>
      <c r="AA936" s="55" t="s">
        <v>200</v>
      </c>
      <c r="AB936" s="54" t="s">
        <v>389</v>
      </c>
      <c r="AC936" s="60">
        <v>0</v>
      </c>
      <c r="AD936" s="56" t="s">
        <v>202</v>
      </c>
      <c r="AE936" s="55" t="s">
        <v>424</v>
      </c>
    </row>
    <row r="937" s="14" customFormat="1" ht="21.95" customHeight="1" spans="1:31">
      <c r="A937" s="53">
        <f t="shared" si="38"/>
        <v>402506</v>
      </c>
      <c r="B937" s="53" t="str">
        <f t="shared" si="37"/>
        <v>UnionBattleConfig_Mission_Des_402506</v>
      </c>
      <c r="C937" s="54" t="s">
        <v>425</v>
      </c>
      <c r="D937" s="54">
        <v>4</v>
      </c>
      <c r="E937" s="54">
        <v>25</v>
      </c>
      <c r="F937" s="54">
        <v>6</v>
      </c>
      <c r="G937" s="54">
        <v>402601</v>
      </c>
      <c r="H937" s="54">
        <v>30010207</v>
      </c>
      <c r="I937" s="56" t="s">
        <v>426</v>
      </c>
      <c r="J937" s="56" t="s">
        <v>426</v>
      </c>
      <c r="K937" s="57">
        <v>3002010613</v>
      </c>
      <c r="L937" s="58">
        <v>350935</v>
      </c>
      <c r="M937" s="54">
        <v>9801251</v>
      </c>
      <c r="N937" s="54">
        <v>10000</v>
      </c>
      <c r="O937" s="55" t="s">
        <v>402</v>
      </c>
      <c r="P937" s="55" t="s">
        <v>402</v>
      </c>
      <c r="Q937" s="55" t="s">
        <v>166</v>
      </c>
      <c r="R937" s="55" t="s">
        <v>249</v>
      </c>
      <c r="S937" s="55" t="s">
        <v>403</v>
      </c>
      <c r="T937" s="55" t="s">
        <v>422</v>
      </c>
      <c r="U937" s="54" t="s">
        <v>292</v>
      </c>
      <c r="V937" s="54" t="s">
        <v>170</v>
      </c>
      <c r="W937" s="54" t="s">
        <v>423</v>
      </c>
      <c r="X937" s="54">
        <v>140000</v>
      </c>
      <c r="Y937" s="55">
        <v>2000069</v>
      </c>
      <c r="Z937" s="55">
        <v>2000081</v>
      </c>
      <c r="AA937" s="55" t="s">
        <v>404</v>
      </c>
      <c r="AB937" s="54" t="s">
        <v>391</v>
      </c>
      <c r="AC937" s="60">
        <v>0</v>
      </c>
      <c r="AD937" s="56" t="s">
        <v>427</v>
      </c>
      <c r="AE937" s="55" t="s">
        <v>424</v>
      </c>
    </row>
    <row r="938" s="14" customFormat="1" ht="21.95" customHeight="1" spans="1:31">
      <c r="A938" s="53">
        <f t="shared" si="38"/>
        <v>402601</v>
      </c>
      <c r="B938" s="53" t="str">
        <f t="shared" si="37"/>
        <v>UnionBattleConfig_Mission_Des_402601</v>
      </c>
      <c r="C938" s="54" t="s">
        <v>164</v>
      </c>
      <c r="D938" s="54">
        <v>4</v>
      </c>
      <c r="E938" s="54">
        <v>26</v>
      </c>
      <c r="F938" s="54">
        <v>1</v>
      </c>
      <c r="G938" s="54">
        <v>402602</v>
      </c>
      <c r="H938" s="54">
        <v>30010201</v>
      </c>
      <c r="I938" s="56" t="s">
        <v>165</v>
      </c>
      <c r="J938" s="56" t="s">
        <v>165</v>
      </c>
      <c r="K938" s="57">
        <v>3002010111</v>
      </c>
      <c r="L938" s="58">
        <v>350935</v>
      </c>
      <c r="M938" s="54">
        <v>3150402</v>
      </c>
      <c r="N938" s="54">
        <v>10000</v>
      </c>
      <c r="O938" s="55" t="s">
        <v>405</v>
      </c>
      <c r="P938" s="55" t="s">
        <v>405</v>
      </c>
      <c r="Q938" s="55" t="s">
        <v>166</v>
      </c>
      <c r="R938" s="55" t="s">
        <v>249</v>
      </c>
      <c r="S938" s="55" t="s">
        <v>403</v>
      </c>
      <c r="T938" s="55" t="s">
        <v>277</v>
      </c>
      <c r="U938" s="54" t="s">
        <v>206</v>
      </c>
      <c r="V938" s="54" t="s">
        <v>170</v>
      </c>
      <c r="W938" s="54" t="s">
        <v>278</v>
      </c>
      <c r="X938" s="54">
        <v>45000</v>
      </c>
      <c r="Y938" s="55">
        <v>2000070</v>
      </c>
      <c r="Z938" s="55">
        <v>2000082</v>
      </c>
      <c r="AA938" s="55" t="s">
        <v>172</v>
      </c>
      <c r="AB938" s="54" t="s">
        <v>385</v>
      </c>
      <c r="AC938" s="60">
        <v>0</v>
      </c>
      <c r="AD938" s="56" t="s">
        <v>174</v>
      </c>
      <c r="AE938" s="55" t="s">
        <v>424</v>
      </c>
    </row>
    <row r="939" s="14" customFormat="1" ht="21.95" customHeight="1" spans="1:31">
      <c r="A939" s="53">
        <f t="shared" si="38"/>
        <v>402602</v>
      </c>
      <c r="B939" s="53" t="str">
        <f t="shared" si="37"/>
        <v>UnionBattleConfig_Mission_Des_402602</v>
      </c>
      <c r="C939" s="54" t="s">
        <v>175</v>
      </c>
      <c r="D939" s="54">
        <v>4</v>
      </c>
      <c r="E939" s="54">
        <v>26</v>
      </c>
      <c r="F939" s="54">
        <v>2</v>
      </c>
      <c r="G939" s="54">
        <v>402603</v>
      </c>
      <c r="H939" s="54">
        <v>30010202</v>
      </c>
      <c r="I939" s="56" t="s">
        <v>176</v>
      </c>
      <c r="J939" s="56" t="s">
        <v>176</v>
      </c>
      <c r="K939" s="57">
        <v>3002010211</v>
      </c>
      <c r="L939" s="58">
        <v>350935</v>
      </c>
      <c r="M939" s="54">
        <v>3150402</v>
      </c>
      <c r="N939" s="54">
        <v>22500</v>
      </c>
      <c r="O939" s="55" t="s">
        <v>405</v>
      </c>
      <c r="P939" s="55" t="s">
        <v>405</v>
      </c>
      <c r="Q939" s="55" t="s">
        <v>249</v>
      </c>
      <c r="R939" s="55" t="s">
        <v>166</v>
      </c>
      <c r="S939" s="55" t="s">
        <v>403</v>
      </c>
      <c r="T939" s="55" t="s">
        <v>280</v>
      </c>
      <c r="U939" s="54" t="s">
        <v>206</v>
      </c>
      <c r="V939" s="54" t="s">
        <v>170</v>
      </c>
      <c r="W939" s="54" t="s">
        <v>281</v>
      </c>
      <c r="X939" s="54">
        <v>45000</v>
      </c>
      <c r="Y939" s="55">
        <v>2000071</v>
      </c>
      <c r="Z939" s="55">
        <v>2000083</v>
      </c>
      <c r="AA939" s="55" t="s">
        <v>179</v>
      </c>
      <c r="AB939" s="54" t="s">
        <v>386</v>
      </c>
      <c r="AC939" s="60">
        <v>0</v>
      </c>
      <c r="AD939" s="56" t="s">
        <v>181</v>
      </c>
      <c r="AE939" s="55" t="s">
        <v>424</v>
      </c>
    </row>
    <row r="940" s="14" customFormat="1" ht="21.95" customHeight="1" spans="1:31">
      <c r="A940" s="53">
        <f t="shared" si="38"/>
        <v>402603</v>
      </c>
      <c r="B940" s="53" t="str">
        <f t="shared" si="37"/>
        <v>UnionBattleConfig_Mission_Des_402603</v>
      </c>
      <c r="C940" s="54" t="s">
        <v>182</v>
      </c>
      <c r="D940" s="54">
        <v>4</v>
      </c>
      <c r="E940" s="54">
        <v>26</v>
      </c>
      <c r="F940" s="54">
        <v>3</v>
      </c>
      <c r="G940" s="54">
        <v>402604</v>
      </c>
      <c r="H940" s="54">
        <v>30010203</v>
      </c>
      <c r="I940" s="56" t="s">
        <v>183</v>
      </c>
      <c r="J940" s="56" t="s">
        <v>183</v>
      </c>
      <c r="K940" s="57">
        <v>3002010311</v>
      </c>
      <c r="L940" s="58">
        <v>350935</v>
      </c>
      <c r="M940" s="54">
        <v>3150402</v>
      </c>
      <c r="N940" s="54">
        <v>3150402</v>
      </c>
      <c r="O940" s="55" t="s">
        <v>405</v>
      </c>
      <c r="P940" s="55" t="s">
        <v>405</v>
      </c>
      <c r="Q940" s="55" t="s">
        <v>166</v>
      </c>
      <c r="R940" s="55" t="s">
        <v>249</v>
      </c>
      <c r="S940" s="55" t="s">
        <v>403</v>
      </c>
      <c r="T940" s="55" t="s">
        <v>283</v>
      </c>
      <c r="U940" s="54" t="s">
        <v>206</v>
      </c>
      <c r="V940" s="54" t="s">
        <v>170</v>
      </c>
      <c r="W940" s="54" t="s">
        <v>278</v>
      </c>
      <c r="X940" s="54">
        <v>45000</v>
      </c>
      <c r="Y940" s="55">
        <v>2000072</v>
      </c>
      <c r="Z940" s="55">
        <v>2000084</v>
      </c>
      <c r="AA940" s="55" t="s">
        <v>185</v>
      </c>
      <c r="AB940" s="54" t="s">
        <v>387</v>
      </c>
      <c r="AC940" s="60">
        <v>0</v>
      </c>
      <c r="AD940" s="56" t="s">
        <v>187</v>
      </c>
      <c r="AE940" s="55" t="s">
        <v>424</v>
      </c>
    </row>
    <row r="941" s="14" customFormat="1" ht="21.95" customHeight="1" spans="1:31">
      <c r="A941" s="53">
        <f t="shared" si="38"/>
        <v>402604</v>
      </c>
      <c r="B941" s="53" t="str">
        <f t="shared" si="37"/>
        <v>UnionBattleConfig_Mission_Des_402604</v>
      </c>
      <c r="C941" s="54" t="s">
        <v>188</v>
      </c>
      <c r="D941" s="54">
        <v>4</v>
      </c>
      <c r="E941" s="54">
        <v>26</v>
      </c>
      <c r="F941" s="54">
        <v>4</v>
      </c>
      <c r="G941" s="54">
        <v>402605</v>
      </c>
      <c r="H941" s="54">
        <v>30010204</v>
      </c>
      <c r="I941" s="56" t="s">
        <v>189</v>
      </c>
      <c r="J941" s="56" t="s">
        <v>189</v>
      </c>
      <c r="K941" s="57">
        <v>3002010411</v>
      </c>
      <c r="L941" s="58">
        <v>350935</v>
      </c>
      <c r="M941" s="54">
        <v>4200536</v>
      </c>
      <c r="N941" s="54">
        <v>10000</v>
      </c>
      <c r="O941" s="55" t="s">
        <v>405</v>
      </c>
      <c r="P941" s="55" t="s">
        <v>405</v>
      </c>
      <c r="Q941" s="55" t="s">
        <v>166</v>
      </c>
      <c r="R941" s="55" t="s">
        <v>249</v>
      </c>
      <c r="S941" s="55" t="s">
        <v>403</v>
      </c>
      <c r="T941" s="55" t="s">
        <v>285</v>
      </c>
      <c r="U941" s="54" t="s">
        <v>206</v>
      </c>
      <c r="V941" s="54" t="s">
        <v>170</v>
      </c>
      <c r="W941" s="54" t="s">
        <v>286</v>
      </c>
      <c r="X941" s="54">
        <v>60000</v>
      </c>
      <c r="Y941" s="55">
        <v>2000073</v>
      </c>
      <c r="Z941" s="55">
        <v>2000085</v>
      </c>
      <c r="AA941" s="55" t="s">
        <v>193</v>
      </c>
      <c r="AB941" s="54" t="s">
        <v>388</v>
      </c>
      <c r="AC941" s="60">
        <v>0</v>
      </c>
      <c r="AD941" s="56" t="s">
        <v>195</v>
      </c>
      <c r="AE941" s="55" t="s">
        <v>424</v>
      </c>
    </row>
    <row r="942" s="14" customFormat="1" ht="21.95" customHeight="1" spans="1:31">
      <c r="A942" s="53">
        <f t="shared" si="38"/>
        <v>402605</v>
      </c>
      <c r="B942" s="53" t="str">
        <f t="shared" si="37"/>
        <v>UnionBattleConfig_Mission_Des_402605</v>
      </c>
      <c r="C942" s="54" t="s">
        <v>196</v>
      </c>
      <c r="D942" s="54">
        <v>4</v>
      </c>
      <c r="E942" s="54">
        <v>26</v>
      </c>
      <c r="F942" s="54">
        <v>5</v>
      </c>
      <c r="G942" s="54">
        <v>402606</v>
      </c>
      <c r="H942" s="54">
        <v>30010205</v>
      </c>
      <c r="I942" s="56" t="s">
        <v>197</v>
      </c>
      <c r="J942" s="56" t="s">
        <v>197</v>
      </c>
      <c r="K942" s="57">
        <v>3002010511</v>
      </c>
      <c r="L942" s="58">
        <v>350935</v>
      </c>
      <c r="M942" s="54">
        <v>4200536</v>
      </c>
      <c r="N942" s="54">
        <v>22500</v>
      </c>
      <c r="O942" s="55" t="s">
        <v>405</v>
      </c>
      <c r="P942" s="55" t="s">
        <v>405</v>
      </c>
      <c r="Q942" s="55" t="s">
        <v>249</v>
      </c>
      <c r="R942" s="55" t="s">
        <v>166</v>
      </c>
      <c r="S942" s="55" t="s">
        <v>403</v>
      </c>
      <c r="T942" s="55" t="s">
        <v>288</v>
      </c>
      <c r="U942" s="54" t="s">
        <v>206</v>
      </c>
      <c r="V942" s="54" t="s">
        <v>170</v>
      </c>
      <c r="W942" s="54" t="s">
        <v>289</v>
      </c>
      <c r="X942" s="54">
        <v>60000</v>
      </c>
      <c r="Y942" s="55">
        <v>2000074</v>
      </c>
      <c r="Z942" s="55">
        <v>2000086</v>
      </c>
      <c r="AA942" s="55" t="s">
        <v>200</v>
      </c>
      <c r="AB942" s="54" t="s">
        <v>389</v>
      </c>
      <c r="AC942" s="60">
        <v>0</v>
      </c>
      <c r="AD942" s="56" t="s">
        <v>202</v>
      </c>
      <c r="AE942" s="55" t="s">
        <v>424</v>
      </c>
    </row>
    <row r="943" s="14" customFormat="1" ht="21.95" customHeight="1" spans="1:31">
      <c r="A943" s="53">
        <f t="shared" si="38"/>
        <v>402606</v>
      </c>
      <c r="B943" s="53" t="str">
        <f t="shared" si="37"/>
        <v>UnionBattleConfig_Mission_Des_402606</v>
      </c>
      <c r="C943" s="54" t="s">
        <v>425</v>
      </c>
      <c r="D943" s="54">
        <v>4</v>
      </c>
      <c r="E943" s="54">
        <v>26</v>
      </c>
      <c r="F943" s="54">
        <v>6</v>
      </c>
      <c r="G943" s="54">
        <v>402701</v>
      </c>
      <c r="H943" s="54">
        <v>30010207</v>
      </c>
      <c r="I943" s="56" t="s">
        <v>426</v>
      </c>
      <c r="J943" s="56" t="s">
        <v>426</v>
      </c>
      <c r="K943" s="57">
        <v>3002010613</v>
      </c>
      <c r="L943" s="58">
        <v>350935</v>
      </c>
      <c r="M943" s="54">
        <v>10501341</v>
      </c>
      <c r="N943" s="54">
        <v>10000</v>
      </c>
      <c r="O943" s="55" t="s">
        <v>405</v>
      </c>
      <c r="P943" s="55" t="s">
        <v>405</v>
      </c>
      <c r="Q943" s="55" t="s">
        <v>166</v>
      </c>
      <c r="R943" s="55" t="s">
        <v>249</v>
      </c>
      <c r="S943" s="55" t="s">
        <v>403</v>
      </c>
      <c r="T943" s="55" t="s">
        <v>422</v>
      </c>
      <c r="U943" s="54" t="s">
        <v>292</v>
      </c>
      <c r="V943" s="54" t="s">
        <v>170</v>
      </c>
      <c r="W943" s="54" t="s">
        <v>423</v>
      </c>
      <c r="X943" s="54">
        <v>150000</v>
      </c>
      <c r="Y943" s="55">
        <v>2000075</v>
      </c>
      <c r="Z943" s="55">
        <v>2000087</v>
      </c>
      <c r="AA943" s="55" t="s">
        <v>406</v>
      </c>
      <c r="AB943" s="54" t="s">
        <v>391</v>
      </c>
      <c r="AC943" s="60">
        <v>0</v>
      </c>
      <c r="AD943" s="56" t="s">
        <v>427</v>
      </c>
      <c r="AE943" s="55" t="s">
        <v>424</v>
      </c>
    </row>
    <row r="944" s="14" customFormat="1" ht="21.95" customHeight="1" spans="1:31">
      <c r="A944" s="53">
        <f t="shared" si="38"/>
        <v>402701</v>
      </c>
      <c r="B944" s="53" t="str">
        <f t="shared" si="37"/>
        <v>UnionBattleConfig_Mission_Des_402701</v>
      </c>
      <c r="C944" s="54" t="s">
        <v>164</v>
      </c>
      <c r="D944" s="54">
        <v>4</v>
      </c>
      <c r="E944" s="54">
        <v>27</v>
      </c>
      <c r="F944" s="54">
        <v>1</v>
      </c>
      <c r="G944" s="54">
        <v>402702</v>
      </c>
      <c r="H944" s="54">
        <v>30010201</v>
      </c>
      <c r="I944" s="56" t="s">
        <v>165</v>
      </c>
      <c r="J944" s="56" t="s">
        <v>165</v>
      </c>
      <c r="K944" s="57">
        <v>3002010111</v>
      </c>
      <c r="L944" s="58">
        <v>350935</v>
      </c>
      <c r="M944" s="54">
        <v>3675468</v>
      </c>
      <c r="N944" s="54">
        <v>10000</v>
      </c>
      <c r="O944" s="55" t="s">
        <v>407</v>
      </c>
      <c r="P944" s="55" t="s">
        <v>407</v>
      </c>
      <c r="Q944" s="55" t="s">
        <v>166</v>
      </c>
      <c r="R944" s="55" t="s">
        <v>249</v>
      </c>
      <c r="S944" s="55" t="s">
        <v>408</v>
      </c>
      <c r="T944" s="55" t="s">
        <v>277</v>
      </c>
      <c r="U944" s="54" t="s">
        <v>206</v>
      </c>
      <c r="V944" s="54" t="s">
        <v>170</v>
      </c>
      <c r="W944" s="54" t="s">
        <v>278</v>
      </c>
      <c r="X944" s="54">
        <v>52500</v>
      </c>
      <c r="Y944" s="55">
        <v>2000070</v>
      </c>
      <c r="Z944" s="55">
        <v>2000082</v>
      </c>
      <c r="AA944" s="55" t="s">
        <v>172</v>
      </c>
      <c r="AB944" s="54" t="s">
        <v>385</v>
      </c>
      <c r="AC944" s="60">
        <v>0</v>
      </c>
      <c r="AD944" s="56" t="s">
        <v>174</v>
      </c>
      <c r="AE944" s="55" t="s">
        <v>424</v>
      </c>
    </row>
    <row r="945" s="14" customFormat="1" ht="21.95" customHeight="1" spans="1:31">
      <c r="A945" s="53">
        <f t="shared" si="38"/>
        <v>402702</v>
      </c>
      <c r="B945" s="53" t="str">
        <f t="shared" si="37"/>
        <v>UnionBattleConfig_Mission_Des_402702</v>
      </c>
      <c r="C945" s="54" t="s">
        <v>175</v>
      </c>
      <c r="D945" s="54">
        <v>4</v>
      </c>
      <c r="E945" s="54">
        <v>27</v>
      </c>
      <c r="F945" s="54">
        <v>2</v>
      </c>
      <c r="G945" s="54">
        <v>402703</v>
      </c>
      <c r="H945" s="54">
        <v>30010202</v>
      </c>
      <c r="I945" s="56" t="s">
        <v>176</v>
      </c>
      <c r="J945" s="56" t="s">
        <v>176</v>
      </c>
      <c r="K945" s="57">
        <v>3002010211</v>
      </c>
      <c r="L945" s="58">
        <v>350935</v>
      </c>
      <c r="M945" s="54">
        <v>3675468</v>
      </c>
      <c r="N945" s="54">
        <v>23000</v>
      </c>
      <c r="O945" s="55" t="s">
        <v>407</v>
      </c>
      <c r="P945" s="55" t="s">
        <v>407</v>
      </c>
      <c r="Q945" s="55" t="s">
        <v>249</v>
      </c>
      <c r="R945" s="55" t="s">
        <v>166</v>
      </c>
      <c r="S945" s="55" t="s">
        <v>408</v>
      </c>
      <c r="T945" s="55" t="s">
        <v>280</v>
      </c>
      <c r="U945" s="54" t="s">
        <v>206</v>
      </c>
      <c r="V945" s="54" t="s">
        <v>170</v>
      </c>
      <c r="W945" s="54" t="s">
        <v>281</v>
      </c>
      <c r="X945" s="54">
        <v>52500</v>
      </c>
      <c r="Y945" s="55">
        <v>2000071</v>
      </c>
      <c r="Z945" s="55">
        <v>2000083</v>
      </c>
      <c r="AA945" s="55" t="s">
        <v>179</v>
      </c>
      <c r="AB945" s="54" t="s">
        <v>386</v>
      </c>
      <c r="AC945" s="60">
        <v>0</v>
      </c>
      <c r="AD945" s="56" t="s">
        <v>181</v>
      </c>
      <c r="AE945" s="55" t="s">
        <v>424</v>
      </c>
    </row>
    <row r="946" s="14" customFormat="1" ht="21.95" customHeight="1" spans="1:31">
      <c r="A946" s="53">
        <f t="shared" si="38"/>
        <v>402703</v>
      </c>
      <c r="B946" s="53" t="str">
        <f t="shared" si="37"/>
        <v>UnionBattleConfig_Mission_Des_402703</v>
      </c>
      <c r="C946" s="54" t="s">
        <v>182</v>
      </c>
      <c r="D946" s="54">
        <v>4</v>
      </c>
      <c r="E946" s="54">
        <v>27</v>
      </c>
      <c r="F946" s="54">
        <v>3</v>
      </c>
      <c r="G946" s="54">
        <v>402704</v>
      </c>
      <c r="H946" s="54">
        <v>30010203</v>
      </c>
      <c r="I946" s="56" t="s">
        <v>183</v>
      </c>
      <c r="J946" s="56" t="s">
        <v>183</v>
      </c>
      <c r="K946" s="57">
        <v>3002010311</v>
      </c>
      <c r="L946" s="58">
        <v>350935</v>
      </c>
      <c r="M946" s="54">
        <v>3675468</v>
      </c>
      <c r="N946" s="54">
        <v>3675468</v>
      </c>
      <c r="O946" s="55" t="s">
        <v>407</v>
      </c>
      <c r="P946" s="55" t="s">
        <v>407</v>
      </c>
      <c r="Q946" s="55" t="s">
        <v>166</v>
      </c>
      <c r="R946" s="55" t="s">
        <v>249</v>
      </c>
      <c r="S946" s="55" t="s">
        <v>408</v>
      </c>
      <c r="T946" s="55" t="s">
        <v>283</v>
      </c>
      <c r="U946" s="54" t="s">
        <v>206</v>
      </c>
      <c r="V946" s="54" t="s">
        <v>170</v>
      </c>
      <c r="W946" s="54" t="s">
        <v>278</v>
      </c>
      <c r="X946" s="54">
        <v>52500</v>
      </c>
      <c r="Y946" s="55">
        <v>2000072</v>
      </c>
      <c r="Z946" s="55">
        <v>2000084</v>
      </c>
      <c r="AA946" s="55" t="s">
        <v>185</v>
      </c>
      <c r="AB946" s="54" t="s">
        <v>387</v>
      </c>
      <c r="AC946" s="60">
        <v>0</v>
      </c>
      <c r="AD946" s="56" t="s">
        <v>187</v>
      </c>
      <c r="AE946" s="55" t="s">
        <v>424</v>
      </c>
    </row>
    <row r="947" s="14" customFormat="1" ht="21.95" customHeight="1" spans="1:31">
      <c r="A947" s="53">
        <f t="shared" si="38"/>
        <v>402704</v>
      </c>
      <c r="B947" s="53" t="str">
        <f t="shared" si="37"/>
        <v>UnionBattleConfig_Mission_Des_402704</v>
      </c>
      <c r="C947" s="54" t="s">
        <v>188</v>
      </c>
      <c r="D947" s="54">
        <v>4</v>
      </c>
      <c r="E947" s="54">
        <v>27</v>
      </c>
      <c r="F947" s="54">
        <v>4</v>
      </c>
      <c r="G947" s="54">
        <v>402705</v>
      </c>
      <c r="H947" s="54">
        <v>30010204</v>
      </c>
      <c r="I947" s="56" t="s">
        <v>189</v>
      </c>
      <c r="J947" s="56" t="s">
        <v>189</v>
      </c>
      <c r="K947" s="57">
        <v>3002010411</v>
      </c>
      <c r="L947" s="58">
        <v>350935</v>
      </c>
      <c r="M947" s="54">
        <v>5600715</v>
      </c>
      <c r="N947" s="54">
        <v>10000</v>
      </c>
      <c r="O947" s="55" t="s">
        <v>407</v>
      </c>
      <c r="P947" s="55" t="s">
        <v>407</v>
      </c>
      <c r="Q947" s="55" t="s">
        <v>166</v>
      </c>
      <c r="R947" s="55" t="s">
        <v>249</v>
      </c>
      <c r="S947" s="55" t="s">
        <v>408</v>
      </c>
      <c r="T947" s="55" t="s">
        <v>285</v>
      </c>
      <c r="U947" s="54" t="s">
        <v>206</v>
      </c>
      <c r="V947" s="54" t="s">
        <v>170</v>
      </c>
      <c r="W947" s="54" t="s">
        <v>286</v>
      </c>
      <c r="X947" s="54">
        <v>80000</v>
      </c>
      <c r="Y947" s="55">
        <v>2000073</v>
      </c>
      <c r="Z947" s="55">
        <v>2000085</v>
      </c>
      <c r="AA947" s="55" t="s">
        <v>193</v>
      </c>
      <c r="AB947" s="54" t="s">
        <v>388</v>
      </c>
      <c r="AC947" s="60">
        <v>0</v>
      </c>
      <c r="AD947" s="56" t="s">
        <v>195</v>
      </c>
      <c r="AE947" s="55" t="s">
        <v>424</v>
      </c>
    </row>
    <row r="948" s="14" customFormat="1" ht="21.95" customHeight="1" spans="1:31">
      <c r="A948" s="53">
        <f t="shared" si="38"/>
        <v>402705</v>
      </c>
      <c r="B948" s="53" t="str">
        <f t="shared" si="37"/>
        <v>UnionBattleConfig_Mission_Des_402705</v>
      </c>
      <c r="C948" s="54" t="s">
        <v>196</v>
      </c>
      <c r="D948" s="54">
        <v>4</v>
      </c>
      <c r="E948" s="54">
        <v>27</v>
      </c>
      <c r="F948" s="54">
        <v>5</v>
      </c>
      <c r="G948" s="54">
        <v>402706</v>
      </c>
      <c r="H948" s="54">
        <v>30010205</v>
      </c>
      <c r="I948" s="56" t="s">
        <v>197</v>
      </c>
      <c r="J948" s="56" t="s">
        <v>197</v>
      </c>
      <c r="K948" s="57">
        <v>3002010511</v>
      </c>
      <c r="L948" s="58">
        <v>350935</v>
      </c>
      <c r="M948" s="54">
        <v>5600715</v>
      </c>
      <c r="N948" s="54">
        <v>23000</v>
      </c>
      <c r="O948" s="55" t="s">
        <v>407</v>
      </c>
      <c r="P948" s="55" t="s">
        <v>407</v>
      </c>
      <c r="Q948" s="55" t="s">
        <v>249</v>
      </c>
      <c r="R948" s="55" t="s">
        <v>166</v>
      </c>
      <c r="S948" s="55" t="s">
        <v>408</v>
      </c>
      <c r="T948" s="55" t="s">
        <v>288</v>
      </c>
      <c r="U948" s="54" t="s">
        <v>206</v>
      </c>
      <c r="V948" s="54" t="s">
        <v>170</v>
      </c>
      <c r="W948" s="54" t="s">
        <v>289</v>
      </c>
      <c r="X948" s="54">
        <v>80000</v>
      </c>
      <c r="Y948" s="55">
        <v>2000074</v>
      </c>
      <c r="Z948" s="55">
        <v>2000086</v>
      </c>
      <c r="AA948" s="55" t="s">
        <v>200</v>
      </c>
      <c r="AB948" s="54" t="s">
        <v>389</v>
      </c>
      <c r="AC948" s="60">
        <v>0</v>
      </c>
      <c r="AD948" s="56" t="s">
        <v>202</v>
      </c>
      <c r="AE948" s="55" t="s">
        <v>424</v>
      </c>
    </row>
    <row r="949" s="14" customFormat="1" ht="21.95" customHeight="1" spans="1:31">
      <c r="A949" s="53">
        <f t="shared" si="38"/>
        <v>402706</v>
      </c>
      <c r="B949" s="53" t="str">
        <f t="shared" si="37"/>
        <v>UnionBattleConfig_Mission_Des_402706</v>
      </c>
      <c r="C949" s="54" t="s">
        <v>425</v>
      </c>
      <c r="D949" s="54">
        <v>4</v>
      </c>
      <c r="E949" s="54">
        <v>27</v>
      </c>
      <c r="F949" s="54">
        <v>6</v>
      </c>
      <c r="G949" s="54">
        <v>402801</v>
      </c>
      <c r="H949" s="54">
        <v>30010207</v>
      </c>
      <c r="I949" s="56" t="s">
        <v>426</v>
      </c>
      <c r="J949" s="56" t="s">
        <v>426</v>
      </c>
      <c r="K949" s="57">
        <v>3002010613</v>
      </c>
      <c r="L949" s="58">
        <v>350935</v>
      </c>
      <c r="M949" s="54">
        <v>14001787</v>
      </c>
      <c r="N949" s="54">
        <v>10000</v>
      </c>
      <c r="O949" s="55" t="s">
        <v>407</v>
      </c>
      <c r="P949" s="55" t="s">
        <v>407</v>
      </c>
      <c r="Q949" s="55" t="s">
        <v>166</v>
      </c>
      <c r="R949" s="55" t="s">
        <v>249</v>
      </c>
      <c r="S949" s="55" t="s">
        <v>408</v>
      </c>
      <c r="T949" s="55" t="s">
        <v>422</v>
      </c>
      <c r="U949" s="54" t="s">
        <v>292</v>
      </c>
      <c r="V949" s="54" t="s">
        <v>170</v>
      </c>
      <c r="W949" s="54" t="s">
        <v>423</v>
      </c>
      <c r="X949" s="54">
        <v>200000</v>
      </c>
      <c r="Y949" s="55">
        <v>2000075</v>
      </c>
      <c r="Z949" s="55">
        <v>2000087</v>
      </c>
      <c r="AA949" s="55" t="s">
        <v>409</v>
      </c>
      <c r="AB949" s="54" t="s">
        <v>391</v>
      </c>
      <c r="AC949" s="60">
        <v>0</v>
      </c>
      <c r="AD949" s="56" t="s">
        <v>427</v>
      </c>
      <c r="AE949" s="55" t="s">
        <v>424</v>
      </c>
    </row>
    <row r="950" s="14" customFormat="1" ht="21.95" customHeight="1" spans="1:31">
      <c r="A950" s="53">
        <f t="shared" si="38"/>
        <v>402801</v>
      </c>
      <c r="B950" s="53" t="str">
        <f t="shared" si="37"/>
        <v>UnionBattleConfig_Mission_Des_402801</v>
      </c>
      <c r="C950" s="54" t="s">
        <v>164</v>
      </c>
      <c r="D950" s="54">
        <v>4</v>
      </c>
      <c r="E950" s="54">
        <v>28</v>
      </c>
      <c r="F950" s="54">
        <v>1</v>
      </c>
      <c r="G950" s="54">
        <v>402802</v>
      </c>
      <c r="H950" s="54">
        <v>30010201</v>
      </c>
      <c r="I950" s="56" t="s">
        <v>165</v>
      </c>
      <c r="J950" s="56" t="s">
        <v>165</v>
      </c>
      <c r="K950" s="57">
        <v>3002010111</v>
      </c>
      <c r="L950" s="58">
        <v>350935</v>
      </c>
      <c r="M950" s="54">
        <v>4375557</v>
      </c>
      <c r="N950" s="54">
        <v>10000</v>
      </c>
      <c r="O950" s="55" t="s">
        <v>410</v>
      </c>
      <c r="P950" s="55" t="s">
        <v>410</v>
      </c>
      <c r="Q950" s="55" t="s">
        <v>166</v>
      </c>
      <c r="R950" s="55" t="s">
        <v>249</v>
      </c>
      <c r="S950" s="55" t="s">
        <v>408</v>
      </c>
      <c r="T950" s="55" t="s">
        <v>277</v>
      </c>
      <c r="U950" s="54" t="s">
        <v>206</v>
      </c>
      <c r="V950" s="54" t="s">
        <v>170</v>
      </c>
      <c r="W950" s="54" t="s">
        <v>278</v>
      </c>
      <c r="X950" s="54">
        <v>62500</v>
      </c>
      <c r="Y950" s="55">
        <v>2000070</v>
      </c>
      <c r="Z950" s="55">
        <v>2000082</v>
      </c>
      <c r="AA950" s="55" t="s">
        <v>172</v>
      </c>
      <c r="AB950" s="54" t="s">
        <v>385</v>
      </c>
      <c r="AC950" s="60">
        <v>0</v>
      </c>
      <c r="AD950" s="56" t="s">
        <v>174</v>
      </c>
      <c r="AE950" s="55" t="s">
        <v>424</v>
      </c>
    </row>
    <row r="951" s="14" customFormat="1" ht="21.95" customHeight="1" spans="1:31">
      <c r="A951" s="53">
        <f t="shared" si="38"/>
        <v>402802</v>
      </c>
      <c r="B951" s="53" t="str">
        <f t="shared" si="37"/>
        <v>UnionBattleConfig_Mission_Des_402802</v>
      </c>
      <c r="C951" s="54" t="s">
        <v>175</v>
      </c>
      <c r="D951" s="54">
        <v>4</v>
      </c>
      <c r="E951" s="54">
        <v>28</v>
      </c>
      <c r="F951" s="54">
        <v>2</v>
      </c>
      <c r="G951" s="54">
        <v>402803</v>
      </c>
      <c r="H951" s="54">
        <v>30010202</v>
      </c>
      <c r="I951" s="56" t="s">
        <v>176</v>
      </c>
      <c r="J951" s="56" t="s">
        <v>176</v>
      </c>
      <c r="K951" s="57">
        <v>3002010211</v>
      </c>
      <c r="L951" s="58">
        <v>350935</v>
      </c>
      <c r="M951" s="54">
        <v>4375557</v>
      </c>
      <c r="N951" s="54">
        <v>23500</v>
      </c>
      <c r="O951" s="55" t="s">
        <v>410</v>
      </c>
      <c r="P951" s="55" t="s">
        <v>410</v>
      </c>
      <c r="Q951" s="55" t="s">
        <v>249</v>
      </c>
      <c r="R951" s="55" t="s">
        <v>166</v>
      </c>
      <c r="S951" s="55" t="s">
        <v>408</v>
      </c>
      <c r="T951" s="55" t="s">
        <v>280</v>
      </c>
      <c r="U951" s="54" t="s">
        <v>206</v>
      </c>
      <c r="V951" s="54" t="s">
        <v>170</v>
      </c>
      <c r="W951" s="54" t="s">
        <v>281</v>
      </c>
      <c r="X951" s="54">
        <v>62500</v>
      </c>
      <c r="Y951" s="55">
        <v>2000071</v>
      </c>
      <c r="Z951" s="55">
        <v>2000083</v>
      </c>
      <c r="AA951" s="55" t="s">
        <v>179</v>
      </c>
      <c r="AB951" s="54" t="s">
        <v>386</v>
      </c>
      <c r="AC951" s="60">
        <v>0</v>
      </c>
      <c r="AD951" s="56" t="s">
        <v>181</v>
      </c>
      <c r="AE951" s="55" t="s">
        <v>424</v>
      </c>
    </row>
    <row r="952" s="14" customFormat="1" ht="21.95" customHeight="1" spans="1:31">
      <c r="A952" s="53">
        <f t="shared" si="38"/>
        <v>402803</v>
      </c>
      <c r="B952" s="53" t="str">
        <f t="shared" si="37"/>
        <v>UnionBattleConfig_Mission_Des_402803</v>
      </c>
      <c r="C952" s="54" t="s">
        <v>182</v>
      </c>
      <c r="D952" s="54">
        <v>4</v>
      </c>
      <c r="E952" s="54">
        <v>28</v>
      </c>
      <c r="F952" s="54">
        <v>3</v>
      </c>
      <c r="G952" s="54">
        <v>402804</v>
      </c>
      <c r="H952" s="54">
        <v>30010203</v>
      </c>
      <c r="I952" s="56" t="s">
        <v>183</v>
      </c>
      <c r="J952" s="56" t="s">
        <v>183</v>
      </c>
      <c r="K952" s="57">
        <v>3002010311</v>
      </c>
      <c r="L952" s="58">
        <v>350935</v>
      </c>
      <c r="M952" s="54">
        <v>4375557</v>
      </c>
      <c r="N952" s="54">
        <v>4375557</v>
      </c>
      <c r="O952" s="55" t="s">
        <v>410</v>
      </c>
      <c r="P952" s="55" t="s">
        <v>410</v>
      </c>
      <c r="Q952" s="55" t="s">
        <v>166</v>
      </c>
      <c r="R952" s="55" t="s">
        <v>249</v>
      </c>
      <c r="S952" s="55" t="s">
        <v>408</v>
      </c>
      <c r="T952" s="55" t="s">
        <v>283</v>
      </c>
      <c r="U952" s="54" t="s">
        <v>206</v>
      </c>
      <c r="V952" s="54" t="s">
        <v>170</v>
      </c>
      <c r="W952" s="54" t="s">
        <v>278</v>
      </c>
      <c r="X952" s="54">
        <v>62500</v>
      </c>
      <c r="Y952" s="55">
        <v>2000072</v>
      </c>
      <c r="Z952" s="55">
        <v>2000084</v>
      </c>
      <c r="AA952" s="55" t="s">
        <v>185</v>
      </c>
      <c r="AB952" s="54" t="s">
        <v>387</v>
      </c>
      <c r="AC952" s="60">
        <v>0</v>
      </c>
      <c r="AD952" s="56" t="s">
        <v>187</v>
      </c>
      <c r="AE952" s="55" t="s">
        <v>424</v>
      </c>
    </row>
    <row r="953" s="14" customFormat="1" ht="21.95" customHeight="1" spans="1:31">
      <c r="A953" s="53">
        <f t="shared" si="38"/>
        <v>402804</v>
      </c>
      <c r="B953" s="53" t="str">
        <f t="shared" si="37"/>
        <v>UnionBattleConfig_Mission_Des_402804</v>
      </c>
      <c r="C953" s="54" t="s">
        <v>188</v>
      </c>
      <c r="D953" s="54">
        <v>4</v>
      </c>
      <c r="E953" s="54">
        <v>28</v>
      </c>
      <c r="F953" s="54">
        <v>4</v>
      </c>
      <c r="G953" s="54">
        <v>402805</v>
      </c>
      <c r="H953" s="54">
        <v>30010204</v>
      </c>
      <c r="I953" s="56" t="s">
        <v>189</v>
      </c>
      <c r="J953" s="56" t="s">
        <v>189</v>
      </c>
      <c r="K953" s="57">
        <v>3002010411</v>
      </c>
      <c r="L953" s="58">
        <v>350935</v>
      </c>
      <c r="M953" s="54">
        <v>6563339</v>
      </c>
      <c r="N953" s="54">
        <v>10000</v>
      </c>
      <c r="O953" s="55" t="s">
        <v>410</v>
      </c>
      <c r="P953" s="55" t="s">
        <v>410</v>
      </c>
      <c r="Q953" s="55" t="s">
        <v>166</v>
      </c>
      <c r="R953" s="55" t="s">
        <v>249</v>
      </c>
      <c r="S953" s="55" t="s">
        <v>408</v>
      </c>
      <c r="T953" s="55" t="s">
        <v>285</v>
      </c>
      <c r="U953" s="54" t="s">
        <v>206</v>
      </c>
      <c r="V953" s="54" t="s">
        <v>170</v>
      </c>
      <c r="W953" s="54" t="s">
        <v>286</v>
      </c>
      <c r="X953" s="54">
        <v>93750</v>
      </c>
      <c r="Y953" s="55">
        <v>2000073</v>
      </c>
      <c r="Z953" s="55">
        <v>2000085</v>
      </c>
      <c r="AA953" s="55" t="s">
        <v>193</v>
      </c>
      <c r="AB953" s="54" t="s">
        <v>388</v>
      </c>
      <c r="AC953" s="60">
        <v>0</v>
      </c>
      <c r="AD953" s="56" t="s">
        <v>195</v>
      </c>
      <c r="AE953" s="55" t="s">
        <v>424</v>
      </c>
    </row>
    <row r="954" s="14" customFormat="1" ht="21.95" customHeight="1" spans="1:31">
      <c r="A954" s="53">
        <f t="shared" si="38"/>
        <v>402805</v>
      </c>
      <c r="B954" s="53" t="str">
        <f t="shared" si="37"/>
        <v>UnionBattleConfig_Mission_Des_402805</v>
      </c>
      <c r="C954" s="54" t="s">
        <v>196</v>
      </c>
      <c r="D954" s="54">
        <v>4</v>
      </c>
      <c r="E954" s="54">
        <v>28</v>
      </c>
      <c r="F954" s="54">
        <v>5</v>
      </c>
      <c r="G954" s="54">
        <v>402806</v>
      </c>
      <c r="H954" s="54">
        <v>30010205</v>
      </c>
      <c r="I954" s="56" t="s">
        <v>197</v>
      </c>
      <c r="J954" s="56" t="s">
        <v>197</v>
      </c>
      <c r="K954" s="57">
        <v>3002010511</v>
      </c>
      <c r="L954" s="58">
        <v>350935</v>
      </c>
      <c r="M954" s="54">
        <v>6563339</v>
      </c>
      <c r="N954" s="54">
        <v>23500</v>
      </c>
      <c r="O954" s="55" t="s">
        <v>410</v>
      </c>
      <c r="P954" s="55" t="s">
        <v>410</v>
      </c>
      <c r="Q954" s="55" t="s">
        <v>249</v>
      </c>
      <c r="R954" s="55" t="s">
        <v>166</v>
      </c>
      <c r="S954" s="55" t="s">
        <v>408</v>
      </c>
      <c r="T954" s="55" t="s">
        <v>288</v>
      </c>
      <c r="U954" s="54" t="s">
        <v>206</v>
      </c>
      <c r="V954" s="54" t="s">
        <v>170</v>
      </c>
      <c r="W954" s="54" t="s">
        <v>289</v>
      </c>
      <c r="X954" s="54">
        <v>93750</v>
      </c>
      <c r="Y954" s="55">
        <v>2000074</v>
      </c>
      <c r="Z954" s="55">
        <v>2000086</v>
      </c>
      <c r="AA954" s="55" t="s">
        <v>200</v>
      </c>
      <c r="AB954" s="54" t="s">
        <v>389</v>
      </c>
      <c r="AC954" s="60">
        <v>0</v>
      </c>
      <c r="AD954" s="56" t="s">
        <v>202</v>
      </c>
      <c r="AE954" s="55" t="s">
        <v>424</v>
      </c>
    </row>
    <row r="955" s="14" customFormat="1" ht="21.95" customHeight="1" spans="1:31">
      <c r="A955" s="53">
        <f t="shared" si="38"/>
        <v>402806</v>
      </c>
      <c r="B955" s="53" t="str">
        <f t="shared" si="37"/>
        <v>UnionBattleConfig_Mission_Des_402806</v>
      </c>
      <c r="C955" s="54" t="s">
        <v>425</v>
      </c>
      <c r="D955" s="54">
        <v>4</v>
      </c>
      <c r="E955" s="54">
        <v>28</v>
      </c>
      <c r="F955" s="54">
        <v>6</v>
      </c>
      <c r="G955" s="54">
        <v>402901</v>
      </c>
      <c r="H955" s="54">
        <v>30010207</v>
      </c>
      <c r="I955" s="56" t="s">
        <v>426</v>
      </c>
      <c r="J955" s="56" t="s">
        <v>426</v>
      </c>
      <c r="K955" s="57">
        <v>3002010613</v>
      </c>
      <c r="L955" s="58">
        <v>350935</v>
      </c>
      <c r="M955" s="54">
        <v>16452097</v>
      </c>
      <c r="N955" s="54">
        <v>10000</v>
      </c>
      <c r="O955" s="55" t="s">
        <v>410</v>
      </c>
      <c r="P955" s="55" t="s">
        <v>410</v>
      </c>
      <c r="Q955" s="55" t="s">
        <v>166</v>
      </c>
      <c r="R955" s="55" t="s">
        <v>249</v>
      </c>
      <c r="S955" s="55" t="s">
        <v>408</v>
      </c>
      <c r="T955" s="55" t="s">
        <v>422</v>
      </c>
      <c r="U955" s="54" t="s">
        <v>292</v>
      </c>
      <c r="V955" s="54" t="s">
        <v>170</v>
      </c>
      <c r="W955" s="54" t="s">
        <v>423</v>
      </c>
      <c r="X955" s="54">
        <v>235000</v>
      </c>
      <c r="Y955" s="55">
        <v>2000075</v>
      </c>
      <c r="Z955" s="55">
        <v>2000087</v>
      </c>
      <c r="AA955" s="55" t="s">
        <v>411</v>
      </c>
      <c r="AB955" s="54" t="s">
        <v>391</v>
      </c>
      <c r="AC955" s="60">
        <v>0</v>
      </c>
      <c r="AD955" s="56" t="s">
        <v>427</v>
      </c>
      <c r="AE955" s="55" t="s">
        <v>424</v>
      </c>
    </row>
    <row r="956" s="14" customFormat="1" ht="21.95" customHeight="1" spans="1:31">
      <c r="A956" s="53">
        <f t="shared" si="38"/>
        <v>402901</v>
      </c>
      <c r="B956" s="53" t="str">
        <f t="shared" si="37"/>
        <v>UnionBattleConfig_Mission_Des_402901</v>
      </c>
      <c r="C956" s="54" t="s">
        <v>164</v>
      </c>
      <c r="D956" s="54">
        <v>4</v>
      </c>
      <c r="E956" s="54">
        <v>29</v>
      </c>
      <c r="F956" s="54">
        <v>1</v>
      </c>
      <c r="G956" s="54">
        <v>402902</v>
      </c>
      <c r="H956" s="54">
        <v>30010201</v>
      </c>
      <c r="I956" s="56" t="s">
        <v>165</v>
      </c>
      <c r="J956" s="56" t="s">
        <v>165</v>
      </c>
      <c r="K956" s="57">
        <v>3002010111</v>
      </c>
      <c r="L956" s="58">
        <v>350935</v>
      </c>
      <c r="M956" s="54">
        <v>7000894</v>
      </c>
      <c r="N956" s="54">
        <v>10000</v>
      </c>
      <c r="O956" s="55" t="s">
        <v>412</v>
      </c>
      <c r="P956" s="55" t="s">
        <v>412</v>
      </c>
      <c r="Q956" s="55" t="s">
        <v>166</v>
      </c>
      <c r="R956" s="55" t="s">
        <v>249</v>
      </c>
      <c r="S956" s="55" t="s">
        <v>413</v>
      </c>
      <c r="T956" s="55" t="s">
        <v>277</v>
      </c>
      <c r="U956" s="54" t="s">
        <v>206</v>
      </c>
      <c r="V956" s="54" t="s">
        <v>170</v>
      </c>
      <c r="W956" s="54" t="s">
        <v>278</v>
      </c>
      <c r="X956" s="54">
        <v>100000</v>
      </c>
      <c r="Y956" s="55">
        <v>2000070</v>
      </c>
      <c r="Z956" s="55">
        <v>2000082</v>
      </c>
      <c r="AA956" s="55" t="s">
        <v>172</v>
      </c>
      <c r="AB956" s="54" t="s">
        <v>385</v>
      </c>
      <c r="AC956" s="60">
        <v>0</v>
      </c>
      <c r="AD956" s="56" t="s">
        <v>174</v>
      </c>
      <c r="AE956" s="55" t="s">
        <v>424</v>
      </c>
    </row>
    <row r="957" s="14" customFormat="1" ht="21.95" customHeight="1" spans="1:31">
      <c r="A957" s="53">
        <f t="shared" si="38"/>
        <v>402902</v>
      </c>
      <c r="B957" s="53" t="str">
        <f t="shared" si="37"/>
        <v>UnionBattleConfig_Mission_Des_402902</v>
      </c>
      <c r="C957" s="54" t="s">
        <v>175</v>
      </c>
      <c r="D957" s="54">
        <v>4</v>
      </c>
      <c r="E957" s="54">
        <v>29</v>
      </c>
      <c r="F957" s="54">
        <v>2</v>
      </c>
      <c r="G957" s="54">
        <v>402903</v>
      </c>
      <c r="H957" s="54">
        <v>30010202</v>
      </c>
      <c r="I957" s="56" t="s">
        <v>176</v>
      </c>
      <c r="J957" s="56" t="s">
        <v>176</v>
      </c>
      <c r="K957" s="57">
        <v>3002010211</v>
      </c>
      <c r="L957" s="58">
        <v>350935</v>
      </c>
      <c r="M957" s="54">
        <v>7000894</v>
      </c>
      <c r="N957" s="54">
        <v>24000</v>
      </c>
      <c r="O957" s="55" t="s">
        <v>412</v>
      </c>
      <c r="P957" s="55" t="s">
        <v>412</v>
      </c>
      <c r="Q957" s="55" t="s">
        <v>249</v>
      </c>
      <c r="R957" s="55" t="s">
        <v>166</v>
      </c>
      <c r="S957" s="55" t="s">
        <v>413</v>
      </c>
      <c r="T957" s="55" t="s">
        <v>280</v>
      </c>
      <c r="U957" s="54" t="s">
        <v>206</v>
      </c>
      <c r="V957" s="54" t="s">
        <v>170</v>
      </c>
      <c r="W957" s="54" t="s">
        <v>281</v>
      </c>
      <c r="X957" s="54">
        <v>100000</v>
      </c>
      <c r="Y957" s="55">
        <v>2000071</v>
      </c>
      <c r="Z957" s="55">
        <v>2000083</v>
      </c>
      <c r="AA957" s="55" t="s">
        <v>179</v>
      </c>
      <c r="AB957" s="54" t="s">
        <v>386</v>
      </c>
      <c r="AC957" s="60">
        <v>0</v>
      </c>
      <c r="AD957" s="56" t="s">
        <v>181</v>
      </c>
      <c r="AE957" s="55" t="s">
        <v>424</v>
      </c>
    </row>
    <row r="958" s="14" customFormat="1" ht="21.95" customHeight="1" spans="1:31">
      <c r="A958" s="53">
        <f t="shared" si="38"/>
        <v>402903</v>
      </c>
      <c r="B958" s="53" t="str">
        <f t="shared" si="37"/>
        <v>UnionBattleConfig_Mission_Des_402903</v>
      </c>
      <c r="C958" s="54" t="s">
        <v>182</v>
      </c>
      <c r="D958" s="54">
        <v>4</v>
      </c>
      <c r="E958" s="54">
        <v>29</v>
      </c>
      <c r="F958" s="54">
        <v>3</v>
      </c>
      <c r="G958" s="54">
        <v>402904</v>
      </c>
      <c r="H958" s="54">
        <v>30010203</v>
      </c>
      <c r="I958" s="56" t="s">
        <v>183</v>
      </c>
      <c r="J958" s="56" t="s">
        <v>183</v>
      </c>
      <c r="K958" s="57">
        <v>3002010311</v>
      </c>
      <c r="L958" s="58">
        <v>350935</v>
      </c>
      <c r="M958" s="54">
        <v>7000894</v>
      </c>
      <c r="N958" s="54">
        <v>7000894</v>
      </c>
      <c r="O958" s="55" t="s">
        <v>412</v>
      </c>
      <c r="P958" s="55" t="s">
        <v>412</v>
      </c>
      <c r="Q958" s="55" t="s">
        <v>166</v>
      </c>
      <c r="R958" s="55" t="s">
        <v>249</v>
      </c>
      <c r="S958" s="55" t="s">
        <v>413</v>
      </c>
      <c r="T958" s="55" t="s">
        <v>283</v>
      </c>
      <c r="U958" s="54" t="s">
        <v>206</v>
      </c>
      <c r="V958" s="54" t="s">
        <v>170</v>
      </c>
      <c r="W958" s="54" t="s">
        <v>278</v>
      </c>
      <c r="X958" s="54">
        <v>100000</v>
      </c>
      <c r="Y958" s="55">
        <v>2000072</v>
      </c>
      <c r="Z958" s="55">
        <v>2000084</v>
      </c>
      <c r="AA958" s="55" t="s">
        <v>185</v>
      </c>
      <c r="AB958" s="54" t="s">
        <v>387</v>
      </c>
      <c r="AC958" s="60">
        <v>0</v>
      </c>
      <c r="AD958" s="56" t="s">
        <v>187</v>
      </c>
      <c r="AE958" s="55" t="s">
        <v>424</v>
      </c>
    </row>
    <row r="959" s="14" customFormat="1" ht="21.95" customHeight="1" spans="1:31">
      <c r="A959" s="53">
        <f t="shared" si="38"/>
        <v>402904</v>
      </c>
      <c r="B959" s="53" t="str">
        <f t="shared" si="37"/>
        <v>UnionBattleConfig_Mission_Des_402904</v>
      </c>
      <c r="C959" s="54" t="s">
        <v>188</v>
      </c>
      <c r="D959" s="54">
        <v>4</v>
      </c>
      <c r="E959" s="54">
        <v>29</v>
      </c>
      <c r="F959" s="54">
        <v>4</v>
      </c>
      <c r="G959" s="54">
        <v>402905</v>
      </c>
      <c r="H959" s="54">
        <v>30010204</v>
      </c>
      <c r="I959" s="56" t="s">
        <v>189</v>
      </c>
      <c r="J959" s="56" t="s">
        <v>189</v>
      </c>
      <c r="K959" s="57">
        <v>3002010411</v>
      </c>
      <c r="L959" s="58">
        <v>350935</v>
      </c>
      <c r="M959" s="54">
        <v>14001787</v>
      </c>
      <c r="N959" s="54">
        <v>10000</v>
      </c>
      <c r="O959" s="55" t="s">
        <v>412</v>
      </c>
      <c r="P959" s="55" t="s">
        <v>412</v>
      </c>
      <c r="Q959" s="55" t="s">
        <v>166</v>
      </c>
      <c r="R959" s="55" t="s">
        <v>249</v>
      </c>
      <c r="S959" s="55" t="s">
        <v>413</v>
      </c>
      <c r="T959" s="55" t="s">
        <v>285</v>
      </c>
      <c r="U959" s="54" t="s">
        <v>206</v>
      </c>
      <c r="V959" s="54" t="s">
        <v>170</v>
      </c>
      <c r="W959" s="54" t="s">
        <v>286</v>
      </c>
      <c r="X959" s="54">
        <v>200000</v>
      </c>
      <c r="Y959" s="55">
        <v>2000073</v>
      </c>
      <c r="Z959" s="55">
        <v>2000085</v>
      </c>
      <c r="AA959" s="55" t="s">
        <v>193</v>
      </c>
      <c r="AB959" s="54" t="s">
        <v>388</v>
      </c>
      <c r="AC959" s="60">
        <v>0</v>
      </c>
      <c r="AD959" s="56" t="s">
        <v>195</v>
      </c>
      <c r="AE959" s="55" t="s">
        <v>424</v>
      </c>
    </row>
    <row r="960" s="14" customFormat="1" ht="21.95" customHeight="1" spans="1:31">
      <c r="A960" s="53">
        <f t="shared" si="38"/>
        <v>402905</v>
      </c>
      <c r="B960" s="53" t="str">
        <f t="shared" si="37"/>
        <v>UnionBattleConfig_Mission_Des_402905</v>
      </c>
      <c r="C960" s="54" t="s">
        <v>196</v>
      </c>
      <c r="D960" s="54">
        <v>4</v>
      </c>
      <c r="E960" s="54">
        <v>29</v>
      </c>
      <c r="F960" s="54">
        <v>5</v>
      </c>
      <c r="G960" s="54">
        <v>402906</v>
      </c>
      <c r="H960" s="54">
        <v>30010205</v>
      </c>
      <c r="I960" s="56" t="s">
        <v>197</v>
      </c>
      <c r="J960" s="56" t="s">
        <v>197</v>
      </c>
      <c r="K960" s="57">
        <v>3002010511</v>
      </c>
      <c r="L960" s="58">
        <v>350935</v>
      </c>
      <c r="M960" s="54">
        <v>14001787</v>
      </c>
      <c r="N960" s="54">
        <v>24000</v>
      </c>
      <c r="O960" s="55" t="s">
        <v>412</v>
      </c>
      <c r="P960" s="55" t="s">
        <v>412</v>
      </c>
      <c r="Q960" s="55" t="s">
        <v>249</v>
      </c>
      <c r="R960" s="55" t="s">
        <v>166</v>
      </c>
      <c r="S960" s="55" t="s">
        <v>413</v>
      </c>
      <c r="T960" s="55" t="s">
        <v>288</v>
      </c>
      <c r="U960" s="54" t="s">
        <v>206</v>
      </c>
      <c r="V960" s="54" t="s">
        <v>170</v>
      </c>
      <c r="W960" s="54" t="s">
        <v>289</v>
      </c>
      <c r="X960" s="54">
        <v>200000</v>
      </c>
      <c r="Y960" s="55">
        <v>2000074</v>
      </c>
      <c r="Z960" s="55">
        <v>2000086</v>
      </c>
      <c r="AA960" s="55" t="s">
        <v>200</v>
      </c>
      <c r="AB960" s="54" t="s">
        <v>389</v>
      </c>
      <c r="AC960" s="60">
        <v>0</v>
      </c>
      <c r="AD960" s="56" t="s">
        <v>202</v>
      </c>
      <c r="AE960" s="55" t="s">
        <v>424</v>
      </c>
    </row>
    <row r="961" s="14" customFormat="1" ht="21.95" customHeight="1" spans="1:31">
      <c r="A961" s="53">
        <f t="shared" si="38"/>
        <v>402906</v>
      </c>
      <c r="B961" s="53" t="str">
        <f t="shared" si="37"/>
        <v>UnionBattleConfig_Mission_Des_402906</v>
      </c>
      <c r="C961" s="54" t="s">
        <v>425</v>
      </c>
      <c r="D961" s="54">
        <v>4</v>
      </c>
      <c r="E961" s="54">
        <v>29</v>
      </c>
      <c r="F961" s="54">
        <v>6</v>
      </c>
      <c r="G961" s="54">
        <v>403001</v>
      </c>
      <c r="H961" s="54">
        <v>30010207</v>
      </c>
      <c r="I961" s="56" t="s">
        <v>426</v>
      </c>
      <c r="J961" s="56" t="s">
        <v>426</v>
      </c>
      <c r="K961" s="57">
        <v>3002010613</v>
      </c>
      <c r="L961" s="58">
        <v>350935</v>
      </c>
      <c r="M961" s="54">
        <v>35004466</v>
      </c>
      <c r="N961" s="54">
        <v>10000</v>
      </c>
      <c r="O961" s="55" t="s">
        <v>412</v>
      </c>
      <c r="P961" s="55" t="s">
        <v>412</v>
      </c>
      <c r="Q961" s="55" t="s">
        <v>166</v>
      </c>
      <c r="R961" s="55" t="s">
        <v>249</v>
      </c>
      <c r="S961" s="55" t="s">
        <v>413</v>
      </c>
      <c r="T961" s="55" t="s">
        <v>422</v>
      </c>
      <c r="U961" s="54" t="s">
        <v>292</v>
      </c>
      <c r="V961" s="54" t="s">
        <v>170</v>
      </c>
      <c r="W961" s="54" t="s">
        <v>423</v>
      </c>
      <c r="X961" s="54">
        <v>500000</v>
      </c>
      <c r="Y961" s="55">
        <v>2000075</v>
      </c>
      <c r="Z961" s="55">
        <v>2000087</v>
      </c>
      <c r="AA961" s="55" t="s">
        <v>414</v>
      </c>
      <c r="AB961" s="54" t="s">
        <v>391</v>
      </c>
      <c r="AC961" s="60">
        <v>0</v>
      </c>
      <c r="AD961" s="56" t="s">
        <v>427</v>
      </c>
      <c r="AE961" s="55" t="s">
        <v>424</v>
      </c>
    </row>
    <row r="962" s="14" customFormat="1" ht="21.95" customHeight="1" spans="1:31">
      <c r="A962" s="53">
        <f t="shared" si="38"/>
        <v>403001</v>
      </c>
      <c r="B962" s="53" t="str">
        <f t="shared" si="37"/>
        <v>UnionBattleConfig_Mission_Des_403001</v>
      </c>
      <c r="C962" s="54" t="s">
        <v>164</v>
      </c>
      <c r="D962" s="54">
        <v>4</v>
      </c>
      <c r="E962" s="54">
        <v>30</v>
      </c>
      <c r="F962" s="54">
        <v>1</v>
      </c>
      <c r="G962" s="54">
        <v>403002</v>
      </c>
      <c r="H962" s="54">
        <v>30010201</v>
      </c>
      <c r="I962" s="56" t="s">
        <v>165</v>
      </c>
      <c r="J962" s="56" t="s">
        <v>165</v>
      </c>
      <c r="K962" s="57">
        <v>3002010111</v>
      </c>
      <c r="L962" s="58">
        <v>350935</v>
      </c>
      <c r="M962" s="54">
        <v>10501341</v>
      </c>
      <c r="N962" s="54">
        <v>10000</v>
      </c>
      <c r="O962" s="55" t="s">
        <v>415</v>
      </c>
      <c r="P962" s="55" t="s">
        <v>415</v>
      </c>
      <c r="Q962" s="55" t="s">
        <v>166</v>
      </c>
      <c r="R962" s="55" t="s">
        <v>249</v>
      </c>
      <c r="S962" s="55" t="s">
        <v>413</v>
      </c>
      <c r="T962" s="55" t="s">
        <v>277</v>
      </c>
      <c r="U962" s="54" t="s">
        <v>206</v>
      </c>
      <c r="V962" s="54" t="s">
        <v>170</v>
      </c>
      <c r="W962" s="54" t="s">
        <v>278</v>
      </c>
      <c r="X962" s="54">
        <v>150000</v>
      </c>
      <c r="Y962" s="55">
        <v>2000070</v>
      </c>
      <c r="Z962" s="55">
        <v>2000082</v>
      </c>
      <c r="AA962" s="55" t="s">
        <v>172</v>
      </c>
      <c r="AB962" s="54" t="s">
        <v>385</v>
      </c>
      <c r="AC962" s="60">
        <v>0</v>
      </c>
      <c r="AD962" s="56" t="s">
        <v>174</v>
      </c>
      <c r="AE962" s="55" t="s">
        <v>424</v>
      </c>
    </row>
    <row r="963" s="14" customFormat="1" ht="21.95" customHeight="1" spans="1:31">
      <c r="A963" s="53">
        <f t="shared" si="38"/>
        <v>403002</v>
      </c>
      <c r="B963" s="53" t="str">
        <f t="shared" si="37"/>
        <v>UnionBattleConfig_Mission_Des_403002</v>
      </c>
      <c r="C963" s="54" t="s">
        <v>175</v>
      </c>
      <c r="D963" s="54">
        <v>4</v>
      </c>
      <c r="E963" s="54">
        <v>30</v>
      </c>
      <c r="F963" s="54">
        <v>2</v>
      </c>
      <c r="G963" s="54">
        <v>403003</v>
      </c>
      <c r="H963" s="54">
        <v>30010202</v>
      </c>
      <c r="I963" s="56" t="s">
        <v>176</v>
      </c>
      <c r="J963" s="56" t="s">
        <v>176</v>
      </c>
      <c r="K963" s="57">
        <v>3002010211</v>
      </c>
      <c r="L963" s="58">
        <v>350935</v>
      </c>
      <c r="M963" s="54">
        <v>10501341</v>
      </c>
      <c r="N963" s="54">
        <v>24500</v>
      </c>
      <c r="O963" s="55" t="s">
        <v>415</v>
      </c>
      <c r="P963" s="55" t="s">
        <v>415</v>
      </c>
      <c r="Q963" s="55" t="s">
        <v>249</v>
      </c>
      <c r="R963" s="55" t="s">
        <v>166</v>
      </c>
      <c r="S963" s="55" t="s">
        <v>413</v>
      </c>
      <c r="T963" s="55" t="s">
        <v>280</v>
      </c>
      <c r="U963" s="54" t="s">
        <v>206</v>
      </c>
      <c r="V963" s="54" t="s">
        <v>170</v>
      </c>
      <c r="W963" s="54" t="s">
        <v>281</v>
      </c>
      <c r="X963" s="54">
        <v>150000</v>
      </c>
      <c r="Y963" s="55">
        <v>2000071</v>
      </c>
      <c r="Z963" s="55">
        <v>2000083</v>
      </c>
      <c r="AA963" s="55" t="s">
        <v>179</v>
      </c>
      <c r="AB963" s="54" t="s">
        <v>386</v>
      </c>
      <c r="AC963" s="60">
        <v>0</v>
      </c>
      <c r="AD963" s="56" t="s">
        <v>181</v>
      </c>
      <c r="AE963" s="55" t="s">
        <v>424</v>
      </c>
    </row>
    <row r="964" s="14" customFormat="1" ht="21.95" customHeight="1" spans="1:31">
      <c r="A964" s="53">
        <f t="shared" si="38"/>
        <v>403003</v>
      </c>
      <c r="B964" s="53" t="str">
        <f t="shared" si="37"/>
        <v>UnionBattleConfig_Mission_Des_403003</v>
      </c>
      <c r="C964" s="54" t="s">
        <v>182</v>
      </c>
      <c r="D964" s="54">
        <v>4</v>
      </c>
      <c r="E964" s="54">
        <v>30</v>
      </c>
      <c r="F964" s="54">
        <v>3</v>
      </c>
      <c r="G964" s="54">
        <v>403004</v>
      </c>
      <c r="H964" s="54">
        <v>30010203</v>
      </c>
      <c r="I964" s="56" t="s">
        <v>183</v>
      </c>
      <c r="J964" s="56" t="s">
        <v>183</v>
      </c>
      <c r="K964" s="57">
        <v>3002010311</v>
      </c>
      <c r="L964" s="58">
        <v>350935</v>
      </c>
      <c r="M964" s="54">
        <v>10501341</v>
      </c>
      <c r="N964" s="54">
        <v>10501341</v>
      </c>
      <c r="O964" s="55" t="s">
        <v>415</v>
      </c>
      <c r="P964" s="55" t="s">
        <v>415</v>
      </c>
      <c r="Q964" s="55" t="s">
        <v>166</v>
      </c>
      <c r="R964" s="55" t="s">
        <v>249</v>
      </c>
      <c r="S964" s="55" t="s">
        <v>413</v>
      </c>
      <c r="T964" s="55" t="s">
        <v>283</v>
      </c>
      <c r="U964" s="54" t="s">
        <v>206</v>
      </c>
      <c r="V964" s="54" t="s">
        <v>170</v>
      </c>
      <c r="W964" s="54" t="s">
        <v>278</v>
      </c>
      <c r="X964" s="54">
        <v>150000</v>
      </c>
      <c r="Y964" s="55">
        <v>2000072</v>
      </c>
      <c r="Z964" s="55">
        <v>2000084</v>
      </c>
      <c r="AA964" s="55" t="s">
        <v>185</v>
      </c>
      <c r="AB964" s="54" t="s">
        <v>387</v>
      </c>
      <c r="AC964" s="60">
        <v>0</v>
      </c>
      <c r="AD964" s="56" t="s">
        <v>187</v>
      </c>
      <c r="AE964" s="55" t="s">
        <v>424</v>
      </c>
    </row>
    <row r="965" s="14" customFormat="1" ht="21.95" customHeight="1" spans="1:31">
      <c r="A965" s="53">
        <f t="shared" si="38"/>
        <v>403004</v>
      </c>
      <c r="B965" s="53" t="str">
        <f t="shared" si="37"/>
        <v>UnionBattleConfig_Mission_Des_403004</v>
      </c>
      <c r="C965" s="54" t="s">
        <v>188</v>
      </c>
      <c r="D965" s="54">
        <v>4</v>
      </c>
      <c r="E965" s="54">
        <v>30</v>
      </c>
      <c r="F965" s="54">
        <v>4</v>
      </c>
      <c r="G965" s="54">
        <v>403005</v>
      </c>
      <c r="H965" s="54">
        <v>30010204</v>
      </c>
      <c r="I965" s="56" t="s">
        <v>189</v>
      </c>
      <c r="J965" s="56" t="s">
        <v>189</v>
      </c>
      <c r="K965" s="57">
        <v>3002010411</v>
      </c>
      <c r="L965" s="58">
        <v>350935</v>
      </c>
      <c r="M965" s="54">
        <v>21002678</v>
      </c>
      <c r="N965" s="54">
        <v>10000</v>
      </c>
      <c r="O965" s="55" t="s">
        <v>415</v>
      </c>
      <c r="P965" s="55" t="s">
        <v>415</v>
      </c>
      <c r="Q965" s="55" t="s">
        <v>166</v>
      </c>
      <c r="R965" s="55" t="s">
        <v>249</v>
      </c>
      <c r="S965" s="55" t="s">
        <v>413</v>
      </c>
      <c r="T965" s="55" t="s">
        <v>285</v>
      </c>
      <c r="U965" s="54" t="s">
        <v>206</v>
      </c>
      <c r="V965" s="54" t="s">
        <v>170</v>
      </c>
      <c r="W965" s="54" t="s">
        <v>286</v>
      </c>
      <c r="X965" s="54">
        <v>300000</v>
      </c>
      <c r="Y965" s="55">
        <v>2000073</v>
      </c>
      <c r="Z965" s="55">
        <v>2000085</v>
      </c>
      <c r="AA965" s="55" t="s">
        <v>193</v>
      </c>
      <c r="AB965" s="54" t="s">
        <v>388</v>
      </c>
      <c r="AC965" s="60">
        <v>0</v>
      </c>
      <c r="AD965" s="56" t="s">
        <v>195</v>
      </c>
      <c r="AE965" s="55" t="s">
        <v>424</v>
      </c>
    </row>
    <row r="966" s="14" customFormat="1" ht="21.95" customHeight="1" spans="1:31">
      <c r="A966" s="53">
        <f t="shared" si="38"/>
        <v>403005</v>
      </c>
      <c r="B966" s="53" t="str">
        <f t="shared" si="37"/>
        <v>UnionBattleConfig_Mission_Des_403005</v>
      </c>
      <c r="C966" s="54" t="s">
        <v>196</v>
      </c>
      <c r="D966" s="54">
        <v>4</v>
      </c>
      <c r="E966" s="54">
        <v>30</v>
      </c>
      <c r="F966" s="54">
        <v>5</v>
      </c>
      <c r="G966" s="54">
        <v>403006</v>
      </c>
      <c r="H966" s="54">
        <v>30010205</v>
      </c>
      <c r="I966" s="56" t="s">
        <v>197</v>
      </c>
      <c r="J966" s="56" t="s">
        <v>197</v>
      </c>
      <c r="K966" s="57">
        <v>3002010511</v>
      </c>
      <c r="L966" s="58">
        <v>350935</v>
      </c>
      <c r="M966" s="54">
        <v>21002678</v>
      </c>
      <c r="N966" s="54">
        <v>24500</v>
      </c>
      <c r="O966" s="55" t="s">
        <v>415</v>
      </c>
      <c r="P966" s="55" t="s">
        <v>415</v>
      </c>
      <c r="Q966" s="55" t="s">
        <v>249</v>
      </c>
      <c r="R966" s="55" t="s">
        <v>166</v>
      </c>
      <c r="S966" s="55" t="s">
        <v>413</v>
      </c>
      <c r="T966" s="55" t="s">
        <v>288</v>
      </c>
      <c r="U966" s="54" t="s">
        <v>206</v>
      </c>
      <c r="V966" s="54" t="s">
        <v>170</v>
      </c>
      <c r="W966" s="54" t="s">
        <v>289</v>
      </c>
      <c r="X966" s="54">
        <v>300000</v>
      </c>
      <c r="Y966" s="55">
        <v>2000074</v>
      </c>
      <c r="Z966" s="55">
        <v>2000086</v>
      </c>
      <c r="AA966" s="55" t="s">
        <v>200</v>
      </c>
      <c r="AB966" s="54" t="s">
        <v>389</v>
      </c>
      <c r="AC966" s="60">
        <v>0</v>
      </c>
      <c r="AD966" s="56" t="s">
        <v>202</v>
      </c>
      <c r="AE966" s="55" t="s">
        <v>424</v>
      </c>
    </row>
    <row r="967" s="14" customFormat="1" ht="21.95" customHeight="1" spans="1:31">
      <c r="A967" s="53">
        <f t="shared" si="38"/>
        <v>403006</v>
      </c>
      <c r="B967" s="53" t="str">
        <f t="shared" si="37"/>
        <v>UnionBattleConfig_Mission_Des_403006</v>
      </c>
      <c r="C967" s="54" t="s">
        <v>425</v>
      </c>
      <c r="D967" s="54">
        <v>4</v>
      </c>
      <c r="E967" s="54">
        <v>30</v>
      </c>
      <c r="F967" s="54">
        <v>6</v>
      </c>
      <c r="G967" s="54">
        <v>403101</v>
      </c>
      <c r="H967" s="54">
        <v>30010207</v>
      </c>
      <c r="I967" s="56" t="s">
        <v>426</v>
      </c>
      <c r="J967" s="56" t="s">
        <v>426</v>
      </c>
      <c r="K967" s="57">
        <v>3002010613</v>
      </c>
      <c r="L967" s="58">
        <v>350935</v>
      </c>
      <c r="M967" s="54">
        <v>52506697</v>
      </c>
      <c r="N967" s="54">
        <v>10000</v>
      </c>
      <c r="O967" s="55" t="s">
        <v>415</v>
      </c>
      <c r="P967" s="55" t="s">
        <v>415</v>
      </c>
      <c r="Q967" s="55" t="s">
        <v>166</v>
      </c>
      <c r="R967" s="55" t="s">
        <v>249</v>
      </c>
      <c r="S967" s="55" t="s">
        <v>413</v>
      </c>
      <c r="T967" s="55" t="s">
        <v>422</v>
      </c>
      <c r="U967" s="54" t="s">
        <v>292</v>
      </c>
      <c r="V967" s="54" t="s">
        <v>170</v>
      </c>
      <c r="W967" s="54" t="s">
        <v>423</v>
      </c>
      <c r="X967" s="54">
        <v>750000</v>
      </c>
      <c r="Y967" s="55">
        <v>2000075</v>
      </c>
      <c r="Z967" s="55">
        <v>2000087</v>
      </c>
      <c r="AA967" s="55" t="s">
        <v>416</v>
      </c>
      <c r="AB967" s="54" t="s">
        <v>391</v>
      </c>
      <c r="AC967" s="60">
        <v>0</v>
      </c>
      <c r="AD967" s="56" t="s">
        <v>427</v>
      </c>
      <c r="AE967" s="55" t="s">
        <v>424</v>
      </c>
    </row>
    <row r="968" s="14" customFormat="1" ht="21.95" customHeight="1" spans="1:31">
      <c r="A968" s="53">
        <f t="shared" si="38"/>
        <v>403101</v>
      </c>
      <c r="B968" s="53" t="str">
        <f t="shared" ref="B968:B1031" si="39">"UnionBattleConfig_Mission_Des_"&amp;A968</f>
        <v>UnionBattleConfig_Mission_Des_403101</v>
      </c>
      <c r="C968" s="54" t="s">
        <v>164</v>
      </c>
      <c r="D968" s="54">
        <v>4</v>
      </c>
      <c r="E968" s="54">
        <f t="shared" ref="E968:E1031" si="40">E962+1</f>
        <v>31</v>
      </c>
      <c r="F968" s="54">
        <v>1</v>
      </c>
      <c r="G968" s="54">
        <v>403102</v>
      </c>
      <c r="H968" s="54">
        <v>30010201</v>
      </c>
      <c r="I968" s="56" t="s">
        <v>165</v>
      </c>
      <c r="J968" s="56" t="s">
        <v>165</v>
      </c>
      <c r="K968" s="57">
        <v>3002010111</v>
      </c>
      <c r="L968" s="58">
        <v>350935</v>
      </c>
      <c r="M968" s="54">
        <v>10501341</v>
      </c>
      <c r="N968" s="54">
        <v>10000</v>
      </c>
      <c r="O968" s="55" t="s">
        <v>415</v>
      </c>
      <c r="P968" s="55" t="s">
        <v>415</v>
      </c>
      <c r="Q968" s="55" t="s">
        <v>166</v>
      </c>
      <c r="R968" s="55" t="s">
        <v>249</v>
      </c>
      <c r="S968" s="55" t="s">
        <v>413</v>
      </c>
      <c r="T968" s="55" t="s">
        <v>277</v>
      </c>
      <c r="U968" s="54" t="s">
        <v>206</v>
      </c>
      <c r="V968" s="54" t="s">
        <v>170</v>
      </c>
      <c r="W968" s="54" t="s">
        <v>278</v>
      </c>
      <c r="X968" s="54">
        <v>150000</v>
      </c>
      <c r="Y968" s="55">
        <v>2000070</v>
      </c>
      <c r="Z968" s="55">
        <v>2000082</v>
      </c>
      <c r="AA968" s="55" t="s">
        <v>172</v>
      </c>
      <c r="AB968" s="54" t="s">
        <v>385</v>
      </c>
      <c r="AC968" s="60">
        <v>0</v>
      </c>
      <c r="AD968" s="56" t="s">
        <v>174</v>
      </c>
      <c r="AE968" s="55" t="s">
        <v>424</v>
      </c>
    </row>
    <row r="969" s="14" customFormat="1" ht="21.95" customHeight="1" spans="1:31">
      <c r="A969" s="53">
        <f t="shared" si="38"/>
        <v>403102</v>
      </c>
      <c r="B969" s="53" t="str">
        <f t="shared" si="39"/>
        <v>UnionBattleConfig_Mission_Des_403102</v>
      </c>
      <c r="C969" s="54" t="s">
        <v>175</v>
      </c>
      <c r="D969" s="54">
        <v>4</v>
      </c>
      <c r="E969" s="54">
        <f t="shared" si="40"/>
        <v>31</v>
      </c>
      <c r="F969" s="54">
        <v>2</v>
      </c>
      <c r="G969" s="54">
        <v>403103</v>
      </c>
      <c r="H969" s="54">
        <v>30010202</v>
      </c>
      <c r="I969" s="56" t="s">
        <v>176</v>
      </c>
      <c r="J969" s="56" t="s">
        <v>176</v>
      </c>
      <c r="K969" s="57">
        <v>3002010211</v>
      </c>
      <c r="L969" s="58">
        <v>350935</v>
      </c>
      <c r="M969" s="54">
        <v>10501341</v>
      </c>
      <c r="N969" s="54">
        <v>24500</v>
      </c>
      <c r="O969" s="55" t="s">
        <v>415</v>
      </c>
      <c r="P969" s="55" t="s">
        <v>415</v>
      </c>
      <c r="Q969" s="55" t="s">
        <v>249</v>
      </c>
      <c r="R969" s="55" t="s">
        <v>166</v>
      </c>
      <c r="S969" s="55" t="s">
        <v>413</v>
      </c>
      <c r="T969" s="55" t="s">
        <v>280</v>
      </c>
      <c r="U969" s="54" t="s">
        <v>206</v>
      </c>
      <c r="V969" s="54" t="s">
        <v>170</v>
      </c>
      <c r="W969" s="54" t="s">
        <v>281</v>
      </c>
      <c r="X969" s="54">
        <v>150000</v>
      </c>
      <c r="Y969" s="55">
        <v>2000071</v>
      </c>
      <c r="Z969" s="55">
        <v>2000083</v>
      </c>
      <c r="AA969" s="55" t="s">
        <v>179</v>
      </c>
      <c r="AB969" s="54" t="s">
        <v>386</v>
      </c>
      <c r="AC969" s="60">
        <v>0</v>
      </c>
      <c r="AD969" s="56" t="s">
        <v>181</v>
      </c>
      <c r="AE969" s="55" t="s">
        <v>424</v>
      </c>
    </row>
    <row r="970" s="14" customFormat="1" ht="21.95" customHeight="1" spans="1:31">
      <c r="A970" s="53">
        <f t="shared" si="38"/>
        <v>403103</v>
      </c>
      <c r="B970" s="53" t="str">
        <f t="shared" si="39"/>
        <v>UnionBattleConfig_Mission_Des_403103</v>
      </c>
      <c r="C970" s="54" t="s">
        <v>182</v>
      </c>
      <c r="D970" s="54">
        <v>4</v>
      </c>
      <c r="E970" s="54">
        <f t="shared" si="40"/>
        <v>31</v>
      </c>
      <c r="F970" s="54">
        <v>3</v>
      </c>
      <c r="G970" s="54">
        <v>403104</v>
      </c>
      <c r="H970" s="54">
        <v>30010203</v>
      </c>
      <c r="I970" s="56" t="s">
        <v>183</v>
      </c>
      <c r="J970" s="56" t="s">
        <v>183</v>
      </c>
      <c r="K970" s="57">
        <v>3002010311</v>
      </c>
      <c r="L970" s="58">
        <v>350935</v>
      </c>
      <c r="M970" s="54">
        <v>10501341</v>
      </c>
      <c r="N970" s="54">
        <v>10501341</v>
      </c>
      <c r="O970" s="55" t="s">
        <v>415</v>
      </c>
      <c r="P970" s="55" t="s">
        <v>415</v>
      </c>
      <c r="Q970" s="55" t="s">
        <v>166</v>
      </c>
      <c r="R970" s="55" t="s">
        <v>249</v>
      </c>
      <c r="S970" s="55" t="s">
        <v>413</v>
      </c>
      <c r="T970" s="55" t="s">
        <v>283</v>
      </c>
      <c r="U970" s="54" t="s">
        <v>206</v>
      </c>
      <c r="V970" s="54" t="s">
        <v>170</v>
      </c>
      <c r="W970" s="54" t="s">
        <v>278</v>
      </c>
      <c r="X970" s="54">
        <v>150000</v>
      </c>
      <c r="Y970" s="55">
        <v>2000072</v>
      </c>
      <c r="Z970" s="55">
        <v>2000084</v>
      </c>
      <c r="AA970" s="55" t="s">
        <v>185</v>
      </c>
      <c r="AB970" s="54" t="s">
        <v>387</v>
      </c>
      <c r="AC970" s="60">
        <v>0</v>
      </c>
      <c r="AD970" s="56" t="s">
        <v>187</v>
      </c>
      <c r="AE970" s="55" t="s">
        <v>424</v>
      </c>
    </row>
    <row r="971" s="14" customFormat="1" ht="21.95" customHeight="1" spans="1:31">
      <c r="A971" s="53">
        <f t="shared" si="38"/>
        <v>403104</v>
      </c>
      <c r="B971" s="53" t="str">
        <f t="shared" si="39"/>
        <v>UnionBattleConfig_Mission_Des_403104</v>
      </c>
      <c r="C971" s="54" t="s">
        <v>188</v>
      </c>
      <c r="D971" s="54">
        <v>4</v>
      </c>
      <c r="E971" s="54">
        <f t="shared" si="40"/>
        <v>31</v>
      </c>
      <c r="F971" s="54">
        <v>4</v>
      </c>
      <c r="G971" s="54">
        <v>403105</v>
      </c>
      <c r="H971" s="54">
        <v>30010204</v>
      </c>
      <c r="I971" s="56" t="s">
        <v>189</v>
      </c>
      <c r="J971" s="56" t="s">
        <v>189</v>
      </c>
      <c r="K971" s="57">
        <v>3002010411</v>
      </c>
      <c r="L971" s="58">
        <v>350935</v>
      </c>
      <c r="M971" s="54">
        <v>21002678</v>
      </c>
      <c r="N971" s="54">
        <v>10000</v>
      </c>
      <c r="O971" s="55" t="s">
        <v>415</v>
      </c>
      <c r="P971" s="55" t="s">
        <v>415</v>
      </c>
      <c r="Q971" s="55" t="s">
        <v>166</v>
      </c>
      <c r="R971" s="55" t="s">
        <v>249</v>
      </c>
      <c r="S971" s="55" t="s">
        <v>413</v>
      </c>
      <c r="T971" s="55" t="s">
        <v>285</v>
      </c>
      <c r="U971" s="54" t="s">
        <v>206</v>
      </c>
      <c r="V971" s="54" t="s">
        <v>170</v>
      </c>
      <c r="W971" s="54" t="s">
        <v>286</v>
      </c>
      <c r="X971" s="54">
        <v>300000</v>
      </c>
      <c r="Y971" s="55">
        <v>2000073</v>
      </c>
      <c r="Z971" s="55">
        <v>2000085</v>
      </c>
      <c r="AA971" s="55" t="s">
        <v>193</v>
      </c>
      <c r="AB971" s="54" t="s">
        <v>388</v>
      </c>
      <c r="AC971" s="60">
        <v>0</v>
      </c>
      <c r="AD971" s="56" t="s">
        <v>195</v>
      </c>
      <c r="AE971" s="55" t="s">
        <v>424</v>
      </c>
    </row>
    <row r="972" s="14" customFormat="1" ht="21.95" customHeight="1" spans="1:31">
      <c r="A972" s="53">
        <f t="shared" si="38"/>
        <v>403105</v>
      </c>
      <c r="B972" s="53" t="str">
        <f t="shared" si="39"/>
        <v>UnionBattleConfig_Mission_Des_403105</v>
      </c>
      <c r="C972" s="54" t="s">
        <v>196</v>
      </c>
      <c r="D972" s="54">
        <v>4</v>
      </c>
      <c r="E972" s="54">
        <f t="shared" si="40"/>
        <v>31</v>
      </c>
      <c r="F972" s="54">
        <v>5</v>
      </c>
      <c r="G972" s="54">
        <v>403106</v>
      </c>
      <c r="H972" s="54">
        <v>30010205</v>
      </c>
      <c r="I972" s="56" t="s">
        <v>197</v>
      </c>
      <c r="J972" s="56" t="s">
        <v>197</v>
      </c>
      <c r="K972" s="57">
        <v>3002010511</v>
      </c>
      <c r="L972" s="58">
        <v>350935</v>
      </c>
      <c r="M972" s="54">
        <v>21002678</v>
      </c>
      <c r="N972" s="54">
        <v>24500</v>
      </c>
      <c r="O972" s="55" t="s">
        <v>415</v>
      </c>
      <c r="P972" s="55" t="s">
        <v>415</v>
      </c>
      <c r="Q972" s="55" t="s">
        <v>249</v>
      </c>
      <c r="R972" s="55" t="s">
        <v>166</v>
      </c>
      <c r="S972" s="55" t="s">
        <v>413</v>
      </c>
      <c r="T972" s="55" t="s">
        <v>288</v>
      </c>
      <c r="U972" s="54" t="s">
        <v>206</v>
      </c>
      <c r="V972" s="54" t="s">
        <v>170</v>
      </c>
      <c r="W972" s="54" t="s">
        <v>289</v>
      </c>
      <c r="X972" s="54">
        <v>300000</v>
      </c>
      <c r="Y972" s="55">
        <v>2000074</v>
      </c>
      <c r="Z972" s="55">
        <v>2000086</v>
      </c>
      <c r="AA972" s="55" t="s">
        <v>200</v>
      </c>
      <c r="AB972" s="54" t="s">
        <v>389</v>
      </c>
      <c r="AC972" s="60">
        <v>0</v>
      </c>
      <c r="AD972" s="56" t="s">
        <v>202</v>
      </c>
      <c r="AE972" s="55" t="s">
        <v>424</v>
      </c>
    </row>
    <row r="973" s="14" customFormat="1" ht="21.95" customHeight="1" spans="1:31">
      <c r="A973" s="53">
        <f t="shared" si="38"/>
        <v>403106</v>
      </c>
      <c r="B973" s="53" t="str">
        <f t="shared" si="39"/>
        <v>UnionBattleConfig_Mission_Des_403106</v>
      </c>
      <c r="C973" s="54" t="s">
        <v>425</v>
      </c>
      <c r="D973" s="54">
        <v>4</v>
      </c>
      <c r="E973" s="54">
        <f t="shared" si="40"/>
        <v>31</v>
      </c>
      <c r="F973" s="54">
        <v>6</v>
      </c>
      <c r="G973" s="54">
        <v>403201</v>
      </c>
      <c r="H973" s="54">
        <v>30010207</v>
      </c>
      <c r="I973" s="56" t="s">
        <v>426</v>
      </c>
      <c r="J973" s="56" t="s">
        <v>426</v>
      </c>
      <c r="K973" s="57">
        <v>3002010613</v>
      </c>
      <c r="L973" s="58">
        <v>350935</v>
      </c>
      <c r="M973" s="54">
        <v>52506697</v>
      </c>
      <c r="N973" s="54">
        <v>10000</v>
      </c>
      <c r="O973" s="55" t="s">
        <v>415</v>
      </c>
      <c r="P973" s="55" t="s">
        <v>415</v>
      </c>
      <c r="Q973" s="55" t="s">
        <v>166</v>
      </c>
      <c r="R973" s="55" t="s">
        <v>249</v>
      </c>
      <c r="S973" s="55" t="s">
        <v>413</v>
      </c>
      <c r="T973" s="55" t="s">
        <v>422</v>
      </c>
      <c r="U973" s="54" t="s">
        <v>292</v>
      </c>
      <c r="V973" s="54" t="s">
        <v>170</v>
      </c>
      <c r="W973" s="54" t="s">
        <v>423</v>
      </c>
      <c r="X973" s="54">
        <v>750000</v>
      </c>
      <c r="Y973" s="55">
        <v>2000075</v>
      </c>
      <c r="Z973" s="55">
        <v>2000087</v>
      </c>
      <c r="AA973" s="55" t="s">
        <v>416</v>
      </c>
      <c r="AB973" s="54" t="s">
        <v>391</v>
      </c>
      <c r="AC973" s="60">
        <v>0</v>
      </c>
      <c r="AD973" s="56" t="s">
        <v>427</v>
      </c>
      <c r="AE973" s="55" t="s">
        <v>424</v>
      </c>
    </row>
    <row r="974" s="14" customFormat="1" ht="21.95" customHeight="1" spans="1:31">
      <c r="A974" s="53">
        <f t="shared" si="38"/>
        <v>403201</v>
      </c>
      <c r="B974" s="53" t="str">
        <f t="shared" si="39"/>
        <v>UnionBattleConfig_Mission_Des_403201</v>
      </c>
      <c r="C974" s="54" t="s">
        <v>164</v>
      </c>
      <c r="D974" s="54">
        <v>4</v>
      </c>
      <c r="E974" s="54">
        <f t="shared" si="40"/>
        <v>32</v>
      </c>
      <c r="F974" s="54">
        <v>1</v>
      </c>
      <c r="G974" s="54">
        <v>403202</v>
      </c>
      <c r="H974" s="54">
        <v>30010201</v>
      </c>
      <c r="I974" s="56" t="s">
        <v>165</v>
      </c>
      <c r="J974" s="56" t="s">
        <v>165</v>
      </c>
      <c r="K974" s="57">
        <v>3002010111</v>
      </c>
      <c r="L974" s="58">
        <v>350935</v>
      </c>
      <c r="M974" s="54">
        <v>10501341</v>
      </c>
      <c r="N974" s="54">
        <v>10000</v>
      </c>
      <c r="O974" s="55" t="s">
        <v>415</v>
      </c>
      <c r="P974" s="55" t="s">
        <v>415</v>
      </c>
      <c r="Q974" s="55" t="s">
        <v>166</v>
      </c>
      <c r="R974" s="55" t="s">
        <v>249</v>
      </c>
      <c r="S974" s="55" t="s">
        <v>413</v>
      </c>
      <c r="T974" s="55" t="s">
        <v>277</v>
      </c>
      <c r="U974" s="54" t="s">
        <v>206</v>
      </c>
      <c r="V974" s="54" t="s">
        <v>170</v>
      </c>
      <c r="W974" s="54" t="s">
        <v>278</v>
      </c>
      <c r="X974" s="54">
        <v>150000</v>
      </c>
      <c r="Y974" s="55">
        <v>2000070</v>
      </c>
      <c r="Z974" s="55">
        <v>2000082</v>
      </c>
      <c r="AA974" s="55" t="s">
        <v>172</v>
      </c>
      <c r="AB974" s="54" t="s">
        <v>385</v>
      </c>
      <c r="AC974" s="60">
        <v>0</v>
      </c>
      <c r="AD974" s="56" t="s">
        <v>174</v>
      </c>
      <c r="AE974" s="55" t="s">
        <v>424</v>
      </c>
    </row>
    <row r="975" s="14" customFormat="1" ht="21.95" customHeight="1" spans="1:31">
      <c r="A975" s="53">
        <f t="shared" si="38"/>
        <v>403202</v>
      </c>
      <c r="B975" s="53" t="str">
        <f t="shared" si="39"/>
        <v>UnionBattleConfig_Mission_Des_403202</v>
      </c>
      <c r="C975" s="54" t="s">
        <v>175</v>
      </c>
      <c r="D975" s="54">
        <v>4</v>
      </c>
      <c r="E975" s="54">
        <f t="shared" si="40"/>
        <v>32</v>
      </c>
      <c r="F975" s="54">
        <v>2</v>
      </c>
      <c r="G975" s="54">
        <v>403203</v>
      </c>
      <c r="H975" s="54">
        <v>30010202</v>
      </c>
      <c r="I975" s="56" t="s">
        <v>176</v>
      </c>
      <c r="J975" s="56" t="s">
        <v>176</v>
      </c>
      <c r="K975" s="57">
        <v>3002010211</v>
      </c>
      <c r="L975" s="58">
        <v>350935</v>
      </c>
      <c r="M975" s="54">
        <v>10501341</v>
      </c>
      <c r="N975" s="54">
        <v>24500</v>
      </c>
      <c r="O975" s="55" t="s">
        <v>415</v>
      </c>
      <c r="P975" s="55" t="s">
        <v>415</v>
      </c>
      <c r="Q975" s="55" t="s">
        <v>249</v>
      </c>
      <c r="R975" s="55" t="s">
        <v>166</v>
      </c>
      <c r="S975" s="55" t="s">
        <v>413</v>
      </c>
      <c r="T975" s="55" t="s">
        <v>280</v>
      </c>
      <c r="U975" s="54" t="s">
        <v>206</v>
      </c>
      <c r="V975" s="54" t="s">
        <v>170</v>
      </c>
      <c r="W975" s="54" t="s">
        <v>281</v>
      </c>
      <c r="X975" s="54">
        <v>150000</v>
      </c>
      <c r="Y975" s="55">
        <v>2000071</v>
      </c>
      <c r="Z975" s="55">
        <v>2000083</v>
      </c>
      <c r="AA975" s="55" t="s">
        <v>179</v>
      </c>
      <c r="AB975" s="54" t="s">
        <v>386</v>
      </c>
      <c r="AC975" s="60">
        <v>0</v>
      </c>
      <c r="AD975" s="56" t="s">
        <v>181</v>
      </c>
      <c r="AE975" s="55" t="s">
        <v>424</v>
      </c>
    </row>
    <row r="976" s="14" customFormat="1" ht="21.95" customHeight="1" spans="1:31">
      <c r="A976" s="53">
        <f t="shared" si="38"/>
        <v>403203</v>
      </c>
      <c r="B976" s="53" t="str">
        <f t="shared" si="39"/>
        <v>UnionBattleConfig_Mission_Des_403203</v>
      </c>
      <c r="C976" s="54" t="s">
        <v>182</v>
      </c>
      <c r="D976" s="54">
        <v>4</v>
      </c>
      <c r="E976" s="54">
        <f t="shared" si="40"/>
        <v>32</v>
      </c>
      <c r="F976" s="54">
        <v>3</v>
      </c>
      <c r="G976" s="54">
        <v>403204</v>
      </c>
      <c r="H976" s="54">
        <v>30010203</v>
      </c>
      <c r="I976" s="56" t="s">
        <v>183</v>
      </c>
      <c r="J976" s="56" t="s">
        <v>183</v>
      </c>
      <c r="K976" s="57">
        <v>3002010311</v>
      </c>
      <c r="L976" s="58">
        <v>350935</v>
      </c>
      <c r="M976" s="54">
        <v>10501341</v>
      </c>
      <c r="N976" s="54">
        <v>10501341</v>
      </c>
      <c r="O976" s="55" t="s">
        <v>415</v>
      </c>
      <c r="P976" s="55" t="s">
        <v>415</v>
      </c>
      <c r="Q976" s="55" t="s">
        <v>166</v>
      </c>
      <c r="R976" s="55" t="s">
        <v>249</v>
      </c>
      <c r="S976" s="55" t="s">
        <v>413</v>
      </c>
      <c r="T976" s="55" t="s">
        <v>283</v>
      </c>
      <c r="U976" s="54" t="s">
        <v>206</v>
      </c>
      <c r="V976" s="54" t="s">
        <v>170</v>
      </c>
      <c r="W976" s="54" t="s">
        <v>278</v>
      </c>
      <c r="X976" s="54">
        <v>150000</v>
      </c>
      <c r="Y976" s="55">
        <v>2000072</v>
      </c>
      <c r="Z976" s="55">
        <v>2000084</v>
      </c>
      <c r="AA976" s="55" t="s">
        <v>185</v>
      </c>
      <c r="AB976" s="54" t="s">
        <v>387</v>
      </c>
      <c r="AC976" s="60">
        <v>0</v>
      </c>
      <c r="AD976" s="56" t="s">
        <v>187</v>
      </c>
      <c r="AE976" s="55" t="s">
        <v>424</v>
      </c>
    </row>
    <row r="977" s="14" customFormat="1" ht="21.95" customHeight="1" spans="1:31">
      <c r="A977" s="53">
        <f t="shared" si="38"/>
        <v>403204</v>
      </c>
      <c r="B977" s="53" t="str">
        <f t="shared" si="39"/>
        <v>UnionBattleConfig_Mission_Des_403204</v>
      </c>
      <c r="C977" s="54" t="s">
        <v>188</v>
      </c>
      <c r="D977" s="54">
        <v>4</v>
      </c>
      <c r="E977" s="54">
        <f t="shared" si="40"/>
        <v>32</v>
      </c>
      <c r="F977" s="54">
        <v>4</v>
      </c>
      <c r="G977" s="54">
        <v>403205</v>
      </c>
      <c r="H977" s="54">
        <v>30010204</v>
      </c>
      <c r="I977" s="56" t="s">
        <v>189</v>
      </c>
      <c r="J977" s="56" t="s">
        <v>189</v>
      </c>
      <c r="K977" s="57">
        <v>3002010411</v>
      </c>
      <c r="L977" s="58">
        <v>350935</v>
      </c>
      <c r="M977" s="54">
        <v>21002678</v>
      </c>
      <c r="N977" s="54">
        <v>10000</v>
      </c>
      <c r="O977" s="55" t="s">
        <v>415</v>
      </c>
      <c r="P977" s="55" t="s">
        <v>415</v>
      </c>
      <c r="Q977" s="55" t="s">
        <v>166</v>
      </c>
      <c r="R977" s="55" t="s">
        <v>249</v>
      </c>
      <c r="S977" s="55" t="s">
        <v>413</v>
      </c>
      <c r="T977" s="55" t="s">
        <v>285</v>
      </c>
      <c r="U977" s="54" t="s">
        <v>206</v>
      </c>
      <c r="V977" s="54" t="s">
        <v>170</v>
      </c>
      <c r="W977" s="54" t="s">
        <v>286</v>
      </c>
      <c r="X977" s="54">
        <v>300000</v>
      </c>
      <c r="Y977" s="55">
        <v>2000073</v>
      </c>
      <c r="Z977" s="55">
        <v>2000085</v>
      </c>
      <c r="AA977" s="55" t="s">
        <v>193</v>
      </c>
      <c r="AB977" s="54" t="s">
        <v>388</v>
      </c>
      <c r="AC977" s="60">
        <v>0</v>
      </c>
      <c r="AD977" s="56" t="s">
        <v>195</v>
      </c>
      <c r="AE977" s="55" t="s">
        <v>424</v>
      </c>
    </row>
    <row r="978" s="14" customFormat="1" ht="21.95" customHeight="1" spans="1:31">
      <c r="A978" s="53">
        <f t="shared" si="38"/>
        <v>403205</v>
      </c>
      <c r="B978" s="53" t="str">
        <f t="shared" si="39"/>
        <v>UnionBattleConfig_Mission_Des_403205</v>
      </c>
      <c r="C978" s="54" t="s">
        <v>196</v>
      </c>
      <c r="D978" s="54">
        <v>4</v>
      </c>
      <c r="E978" s="54">
        <f t="shared" si="40"/>
        <v>32</v>
      </c>
      <c r="F978" s="54">
        <v>5</v>
      </c>
      <c r="G978" s="54">
        <v>403206</v>
      </c>
      <c r="H978" s="54">
        <v>30010205</v>
      </c>
      <c r="I978" s="56" t="s">
        <v>197</v>
      </c>
      <c r="J978" s="56" t="s">
        <v>197</v>
      </c>
      <c r="K978" s="57">
        <v>3002010511</v>
      </c>
      <c r="L978" s="58">
        <v>350935</v>
      </c>
      <c r="M978" s="54">
        <v>21002678</v>
      </c>
      <c r="N978" s="54">
        <v>24500</v>
      </c>
      <c r="O978" s="55" t="s">
        <v>415</v>
      </c>
      <c r="P978" s="55" t="s">
        <v>415</v>
      </c>
      <c r="Q978" s="55" t="s">
        <v>249</v>
      </c>
      <c r="R978" s="55" t="s">
        <v>166</v>
      </c>
      <c r="S978" s="55" t="s">
        <v>413</v>
      </c>
      <c r="T978" s="55" t="s">
        <v>288</v>
      </c>
      <c r="U978" s="54" t="s">
        <v>206</v>
      </c>
      <c r="V978" s="54" t="s">
        <v>170</v>
      </c>
      <c r="W978" s="54" t="s">
        <v>289</v>
      </c>
      <c r="X978" s="54">
        <v>300000</v>
      </c>
      <c r="Y978" s="55">
        <v>2000074</v>
      </c>
      <c r="Z978" s="55">
        <v>2000086</v>
      </c>
      <c r="AA978" s="55" t="s">
        <v>200</v>
      </c>
      <c r="AB978" s="54" t="s">
        <v>389</v>
      </c>
      <c r="AC978" s="60">
        <v>0</v>
      </c>
      <c r="AD978" s="56" t="s">
        <v>202</v>
      </c>
      <c r="AE978" s="55" t="s">
        <v>424</v>
      </c>
    </row>
    <row r="979" s="14" customFormat="1" ht="21.95" customHeight="1" spans="1:31">
      <c r="A979" s="53">
        <f t="shared" si="38"/>
        <v>403206</v>
      </c>
      <c r="B979" s="53" t="str">
        <f t="shared" si="39"/>
        <v>UnionBattleConfig_Mission_Des_403206</v>
      </c>
      <c r="C979" s="54" t="s">
        <v>425</v>
      </c>
      <c r="D979" s="54">
        <v>4</v>
      </c>
      <c r="E979" s="54">
        <f t="shared" si="40"/>
        <v>32</v>
      </c>
      <c r="F979" s="54">
        <v>6</v>
      </c>
      <c r="G979" s="54">
        <v>403301</v>
      </c>
      <c r="H979" s="54">
        <v>30010207</v>
      </c>
      <c r="I979" s="56" t="s">
        <v>426</v>
      </c>
      <c r="J979" s="56" t="s">
        <v>426</v>
      </c>
      <c r="K979" s="57">
        <v>3002010613</v>
      </c>
      <c r="L979" s="58">
        <v>350935</v>
      </c>
      <c r="M979" s="54">
        <v>52506697</v>
      </c>
      <c r="N979" s="54">
        <v>10000</v>
      </c>
      <c r="O979" s="55" t="s">
        <v>415</v>
      </c>
      <c r="P979" s="55" t="s">
        <v>415</v>
      </c>
      <c r="Q979" s="55" t="s">
        <v>166</v>
      </c>
      <c r="R979" s="55" t="s">
        <v>249</v>
      </c>
      <c r="S979" s="55" t="s">
        <v>413</v>
      </c>
      <c r="T979" s="55" t="s">
        <v>422</v>
      </c>
      <c r="U979" s="54" t="s">
        <v>292</v>
      </c>
      <c r="V979" s="54" t="s">
        <v>170</v>
      </c>
      <c r="W979" s="54" t="s">
        <v>423</v>
      </c>
      <c r="X979" s="54">
        <v>750000</v>
      </c>
      <c r="Y979" s="55">
        <v>2000075</v>
      </c>
      <c r="Z979" s="55">
        <v>2000087</v>
      </c>
      <c r="AA979" s="55" t="s">
        <v>416</v>
      </c>
      <c r="AB979" s="54" t="s">
        <v>391</v>
      </c>
      <c r="AC979" s="60">
        <v>0</v>
      </c>
      <c r="AD979" s="56" t="s">
        <v>427</v>
      </c>
      <c r="AE979" s="55" t="s">
        <v>424</v>
      </c>
    </row>
    <row r="980" s="14" customFormat="1" ht="21.95" customHeight="1" spans="1:31">
      <c r="A980" s="53">
        <f t="shared" si="38"/>
        <v>403301</v>
      </c>
      <c r="B980" s="53" t="str">
        <f t="shared" si="39"/>
        <v>UnionBattleConfig_Mission_Des_403301</v>
      </c>
      <c r="C980" s="54" t="s">
        <v>164</v>
      </c>
      <c r="D980" s="54">
        <v>4</v>
      </c>
      <c r="E980" s="54">
        <f t="shared" si="40"/>
        <v>33</v>
      </c>
      <c r="F980" s="54">
        <v>1</v>
      </c>
      <c r="G980" s="54">
        <v>403302</v>
      </c>
      <c r="H980" s="54">
        <v>30010201</v>
      </c>
      <c r="I980" s="56" t="s">
        <v>165</v>
      </c>
      <c r="J980" s="56" t="s">
        <v>165</v>
      </c>
      <c r="K980" s="57">
        <v>3002010111</v>
      </c>
      <c r="L980" s="58">
        <v>350935</v>
      </c>
      <c r="M980" s="54">
        <v>10501341</v>
      </c>
      <c r="N980" s="54">
        <v>10000</v>
      </c>
      <c r="O980" s="55" t="s">
        <v>415</v>
      </c>
      <c r="P980" s="55" t="s">
        <v>415</v>
      </c>
      <c r="Q980" s="55" t="s">
        <v>166</v>
      </c>
      <c r="R980" s="55" t="s">
        <v>249</v>
      </c>
      <c r="S980" s="55" t="s">
        <v>413</v>
      </c>
      <c r="T980" s="55" t="s">
        <v>277</v>
      </c>
      <c r="U980" s="54" t="s">
        <v>206</v>
      </c>
      <c r="V980" s="54" t="s">
        <v>170</v>
      </c>
      <c r="W980" s="54" t="s">
        <v>278</v>
      </c>
      <c r="X980" s="54">
        <v>150000</v>
      </c>
      <c r="Y980" s="55">
        <v>2000070</v>
      </c>
      <c r="Z980" s="55">
        <v>2000082</v>
      </c>
      <c r="AA980" s="55" t="s">
        <v>172</v>
      </c>
      <c r="AB980" s="54" t="s">
        <v>385</v>
      </c>
      <c r="AC980" s="60">
        <v>0</v>
      </c>
      <c r="AD980" s="56" t="s">
        <v>174</v>
      </c>
      <c r="AE980" s="55" t="s">
        <v>424</v>
      </c>
    </row>
    <row r="981" s="14" customFormat="1" ht="21.95" customHeight="1" spans="1:31">
      <c r="A981" s="53">
        <f t="shared" si="38"/>
        <v>403302</v>
      </c>
      <c r="B981" s="53" t="str">
        <f t="shared" si="39"/>
        <v>UnionBattleConfig_Mission_Des_403302</v>
      </c>
      <c r="C981" s="54" t="s">
        <v>175</v>
      </c>
      <c r="D981" s="54">
        <v>4</v>
      </c>
      <c r="E981" s="54">
        <f t="shared" si="40"/>
        <v>33</v>
      </c>
      <c r="F981" s="54">
        <v>2</v>
      </c>
      <c r="G981" s="54">
        <v>403303</v>
      </c>
      <c r="H981" s="54">
        <v>30010202</v>
      </c>
      <c r="I981" s="56" t="s">
        <v>176</v>
      </c>
      <c r="J981" s="56" t="s">
        <v>176</v>
      </c>
      <c r="K981" s="57">
        <v>3002010211</v>
      </c>
      <c r="L981" s="58">
        <v>350935</v>
      </c>
      <c r="M981" s="54">
        <v>10501341</v>
      </c>
      <c r="N981" s="54">
        <v>24500</v>
      </c>
      <c r="O981" s="55" t="s">
        <v>415</v>
      </c>
      <c r="P981" s="55" t="s">
        <v>415</v>
      </c>
      <c r="Q981" s="55" t="s">
        <v>249</v>
      </c>
      <c r="R981" s="55" t="s">
        <v>166</v>
      </c>
      <c r="S981" s="55" t="s">
        <v>413</v>
      </c>
      <c r="T981" s="55" t="s">
        <v>280</v>
      </c>
      <c r="U981" s="54" t="s">
        <v>206</v>
      </c>
      <c r="V981" s="54" t="s">
        <v>170</v>
      </c>
      <c r="W981" s="54" t="s">
        <v>281</v>
      </c>
      <c r="X981" s="54">
        <v>150000</v>
      </c>
      <c r="Y981" s="55">
        <v>2000071</v>
      </c>
      <c r="Z981" s="55">
        <v>2000083</v>
      </c>
      <c r="AA981" s="55" t="s">
        <v>179</v>
      </c>
      <c r="AB981" s="54" t="s">
        <v>386</v>
      </c>
      <c r="AC981" s="60">
        <v>0</v>
      </c>
      <c r="AD981" s="56" t="s">
        <v>181</v>
      </c>
      <c r="AE981" s="55" t="s">
        <v>424</v>
      </c>
    </row>
    <row r="982" s="14" customFormat="1" ht="21.95" customHeight="1" spans="1:31">
      <c r="A982" s="53">
        <f t="shared" si="38"/>
        <v>403303</v>
      </c>
      <c r="B982" s="53" t="str">
        <f t="shared" si="39"/>
        <v>UnionBattleConfig_Mission_Des_403303</v>
      </c>
      <c r="C982" s="54" t="s">
        <v>182</v>
      </c>
      <c r="D982" s="54">
        <v>4</v>
      </c>
      <c r="E982" s="54">
        <f t="shared" si="40"/>
        <v>33</v>
      </c>
      <c r="F982" s="54">
        <v>3</v>
      </c>
      <c r="G982" s="54">
        <v>403304</v>
      </c>
      <c r="H982" s="54">
        <v>30010203</v>
      </c>
      <c r="I982" s="56" t="s">
        <v>183</v>
      </c>
      <c r="J982" s="56" t="s">
        <v>183</v>
      </c>
      <c r="K982" s="57">
        <v>3002010311</v>
      </c>
      <c r="L982" s="58">
        <v>350935</v>
      </c>
      <c r="M982" s="54">
        <v>10501341</v>
      </c>
      <c r="N982" s="54">
        <v>10501341</v>
      </c>
      <c r="O982" s="55" t="s">
        <v>415</v>
      </c>
      <c r="P982" s="55" t="s">
        <v>415</v>
      </c>
      <c r="Q982" s="55" t="s">
        <v>166</v>
      </c>
      <c r="R982" s="55" t="s">
        <v>249</v>
      </c>
      <c r="S982" s="55" t="s">
        <v>413</v>
      </c>
      <c r="T982" s="55" t="s">
        <v>283</v>
      </c>
      <c r="U982" s="54" t="s">
        <v>206</v>
      </c>
      <c r="V982" s="54" t="s">
        <v>170</v>
      </c>
      <c r="W982" s="54" t="s">
        <v>278</v>
      </c>
      <c r="X982" s="54">
        <v>150000</v>
      </c>
      <c r="Y982" s="55">
        <v>2000072</v>
      </c>
      <c r="Z982" s="55">
        <v>2000084</v>
      </c>
      <c r="AA982" s="55" t="s">
        <v>185</v>
      </c>
      <c r="AB982" s="54" t="s">
        <v>387</v>
      </c>
      <c r="AC982" s="60">
        <v>0</v>
      </c>
      <c r="AD982" s="56" t="s">
        <v>187</v>
      </c>
      <c r="AE982" s="55" t="s">
        <v>424</v>
      </c>
    </row>
    <row r="983" s="14" customFormat="1" ht="21.95" customHeight="1" spans="1:31">
      <c r="A983" s="53">
        <f t="shared" si="38"/>
        <v>403304</v>
      </c>
      <c r="B983" s="53" t="str">
        <f t="shared" si="39"/>
        <v>UnionBattleConfig_Mission_Des_403304</v>
      </c>
      <c r="C983" s="54" t="s">
        <v>188</v>
      </c>
      <c r="D983" s="54">
        <v>4</v>
      </c>
      <c r="E983" s="54">
        <f t="shared" si="40"/>
        <v>33</v>
      </c>
      <c r="F983" s="54">
        <v>4</v>
      </c>
      <c r="G983" s="54">
        <v>403305</v>
      </c>
      <c r="H983" s="54">
        <v>30010204</v>
      </c>
      <c r="I983" s="56" t="s">
        <v>189</v>
      </c>
      <c r="J983" s="56" t="s">
        <v>189</v>
      </c>
      <c r="K983" s="57">
        <v>3002010411</v>
      </c>
      <c r="L983" s="58">
        <v>350935</v>
      </c>
      <c r="M983" s="54">
        <v>21002678</v>
      </c>
      <c r="N983" s="54">
        <v>10000</v>
      </c>
      <c r="O983" s="55" t="s">
        <v>415</v>
      </c>
      <c r="P983" s="55" t="s">
        <v>415</v>
      </c>
      <c r="Q983" s="55" t="s">
        <v>166</v>
      </c>
      <c r="R983" s="55" t="s">
        <v>249</v>
      </c>
      <c r="S983" s="55" t="s">
        <v>413</v>
      </c>
      <c r="T983" s="55" t="s">
        <v>285</v>
      </c>
      <c r="U983" s="54" t="s">
        <v>206</v>
      </c>
      <c r="V983" s="54" t="s">
        <v>170</v>
      </c>
      <c r="W983" s="54" t="s">
        <v>286</v>
      </c>
      <c r="X983" s="54">
        <v>300000</v>
      </c>
      <c r="Y983" s="55">
        <v>2000073</v>
      </c>
      <c r="Z983" s="55">
        <v>2000085</v>
      </c>
      <c r="AA983" s="55" t="s">
        <v>193</v>
      </c>
      <c r="AB983" s="54" t="s">
        <v>388</v>
      </c>
      <c r="AC983" s="60">
        <v>0</v>
      </c>
      <c r="AD983" s="56" t="s">
        <v>195</v>
      </c>
      <c r="AE983" s="55" t="s">
        <v>424</v>
      </c>
    </row>
    <row r="984" s="14" customFormat="1" ht="21.95" customHeight="1" spans="1:31">
      <c r="A984" s="53">
        <f t="shared" si="38"/>
        <v>403305</v>
      </c>
      <c r="B984" s="53" t="str">
        <f t="shared" si="39"/>
        <v>UnionBattleConfig_Mission_Des_403305</v>
      </c>
      <c r="C984" s="54" t="s">
        <v>196</v>
      </c>
      <c r="D984" s="54">
        <v>4</v>
      </c>
      <c r="E984" s="54">
        <f t="shared" si="40"/>
        <v>33</v>
      </c>
      <c r="F984" s="54">
        <v>5</v>
      </c>
      <c r="G984" s="54">
        <v>403306</v>
      </c>
      <c r="H984" s="54">
        <v>30010205</v>
      </c>
      <c r="I984" s="56" t="s">
        <v>197</v>
      </c>
      <c r="J984" s="56" t="s">
        <v>197</v>
      </c>
      <c r="K984" s="57">
        <v>3002010511</v>
      </c>
      <c r="L984" s="58">
        <v>350935</v>
      </c>
      <c r="M984" s="54">
        <v>21002678</v>
      </c>
      <c r="N984" s="54">
        <v>24500</v>
      </c>
      <c r="O984" s="55" t="s">
        <v>415</v>
      </c>
      <c r="P984" s="55" t="s">
        <v>415</v>
      </c>
      <c r="Q984" s="55" t="s">
        <v>249</v>
      </c>
      <c r="R984" s="55" t="s">
        <v>166</v>
      </c>
      <c r="S984" s="55" t="s">
        <v>413</v>
      </c>
      <c r="T984" s="55" t="s">
        <v>288</v>
      </c>
      <c r="U984" s="54" t="s">
        <v>206</v>
      </c>
      <c r="V984" s="54" t="s">
        <v>170</v>
      </c>
      <c r="W984" s="54" t="s">
        <v>289</v>
      </c>
      <c r="X984" s="54">
        <v>300000</v>
      </c>
      <c r="Y984" s="55">
        <v>2000074</v>
      </c>
      <c r="Z984" s="55">
        <v>2000086</v>
      </c>
      <c r="AA984" s="55" t="s">
        <v>200</v>
      </c>
      <c r="AB984" s="54" t="s">
        <v>389</v>
      </c>
      <c r="AC984" s="60">
        <v>0</v>
      </c>
      <c r="AD984" s="56" t="s">
        <v>202</v>
      </c>
      <c r="AE984" s="55" t="s">
        <v>424</v>
      </c>
    </row>
    <row r="985" s="14" customFormat="1" ht="21.95" customHeight="1" spans="1:31">
      <c r="A985" s="53">
        <f t="shared" si="38"/>
        <v>403306</v>
      </c>
      <c r="B985" s="53" t="str">
        <f t="shared" si="39"/>
        <v>UnionBattleConfig_Mission_Des_403306</v>
      </c>
      <c r="C985" s="54" t="s">
        <v>425</v>
      </c>
      <c r="D985" s="54">
        <v>4</v>
      </c>
      <c r="E985" s="54">
        <f t="shared" si="40"/>
        <v>33</v>
      </c>
      <c r="F985" s="54">
        <v>6</v>
      </c>
      <c r="G985" s="54">
        <v>403401</v>
      </c>
      <c r="H985" s="54">
        <v>30010207</v>
      </c>
      <c r="I985" s="56" t="s">
        <v>426</v>
      </c>
      <c r="J985" s="56" t="s">
        <v>426</v>
      </c>
      <c r="K985" s="57">
        <v>3002010613</v>
      </c>
      <c r="L985" s="58">
        <v>350935</v>
      </c>
      <c r="M985" s="54">
        <v>52506697</v>
      </c>
      <c r="N985" s="54">
        <v>10000</v>
      </c>
      <c r="O985" s="55" t="s">
        <v>415</v>
      </c>
      <c r="P985" s="55" t="s">
        <v>415</v>
      </c>
      <c r="Q985" s="55" t="s">
        <v>166</v>
      </c>
      <c r="R985" s="55" t="s">
        <v>249</v>
      </c>
      <c r="S985" s="55" t="s">
        <v>413</v>
      </c>
      <c r="T985" s="55" t="s">
        <v>422</v>
      </c>
      <c r="U985" s="54" t="s">
        <v>292</v>
      </c>
      <c r="V985" s="54" t="s">
        <v>170</v>
      </c>
      <c r="W985" s="54" t="s">
        <v>423</v>
      </c>
      <c r="X985" s="54">
        <v>750000</v>
      </c>
      <c r="Y985" s="55">
        <v>2000075</v>
      </c>
      <c r="Z985" s="55">
        <v>2000087</v>
      </c>
      <c r="AA985" s="55" t="s">
        <v>416</v>
      </c>
      <c r="AB985" s="54" t="s">
        <v>391</v>
      </c>
      <c r="AC985" s="60">
        <v>0</v>
      </c>
      <c r="AD985" s="56" t="s">
        <v>427</v>
      </c>
      <c r="AE985" s="55" t="s">
        <v>424</v>
      </c>
    </row>
    <row r="986" s="14" customFormat="1" ht="21.95" customHeight="1" spans="1:31">
      <c r="A986" s="53">
        <f t="shared" si="38"/>
        <v>403401</v>
      </c>
      <c r="B986" s="53" t="str">
        <f t="shared" si="39"/>
        <v>UnionBattleConfig_Mission_Des_403401</v>
      </c>
      <c r="C986" s="54" t="s">
        <v>164</v>
      </c>
      <c r="D986" s="54">
        <v>4</v>
      </c>
      <c r="E986" s="54">
        <f t="shared" si="40"/>
        <v>34</v>
      </c>
      <c r="F986" s="54">
        <v>1</v>
      </c>
      <c r="G986" s="54">
        <v>403402</v>
      </c>
      <c r="H986" s="54">
        <v>30010201</v>
      </c>
      <c r="I986" s="56" t="s">
        <v>165</v>
      </c>
      <c r="J986" s="56" t="s">
        <v>165</v>
      </c>
      <c r="K986" s="57">
        <v>3002010111</v>
      </c>
      <c r="L986" s="58">
        <v>350935</v>
      </c>
      <c r="M986" s="54">
        <v>10501341</v>
      </c>
      <c r="N986" s="54">
        <v>10000</v>
      </c>
      <c r="O986" s="55" t="s">
        <v>415</v>
      </c>
      <c r="P986" s="55" t="s">
        <v>415</v>
      </c>
      <c r="Q986" s="55" t="s">
        <v>166</v>
      </c>
      <c r="R986" s="55" t="s">
        <v>249</v>
      </c>
      <c r="S986" s="55" t="s">
        <v>413</v>
      </c>
      <c r="T986" s="55" t="s">
        <v>277</v>
      </c>
      <c r="U986" s="54" t="s">
        <v>206</v>
      </c>
      <c r="V986" s="54" t="s">
        <v>170</v>
      </c>
      <c r="W986" s="54" t="s">
        <v>278</v>
      </c>
      <c r="X986" s="54">
        <v>150000</v>
      </c>
      <c r="Y986" s="55">
        <v>2000070</v>
      </c>
      <c r="Z986" s="55">
        <v>2000082</v>
      </c>
      <c r="AA986" s="55" t="s">
        <v>172</v>
      </c>
      <c r="AB986" s="54" t="s">
        <v>385</v>
      </c>
      <c r="AC986" s="60">
        <v>0</v>
      </c>
      <c r="AD986" s="56" t="s">
        <v>174</v>
      </c>
      <c r="AE986" s="55" t="s">
        <v>424</v>
      </c>
    </row>
    <row r="987" s="14" customFormat="1" ht="21.95" customHeight="1" spans="1:31">
      <c r="A987" s="53">
        <f t="shared" si="38"/>
        <v>403402</v>
      </c>
      <c r="B987" s="53" t="str">
        <f t="shared" si="39"/>
        <v>UnionBattleConfig_Mission_Des_403402</v>
      </c>
      <c r="C987" s="54" t="s">
        <v>175</v>
      </c>
      <c r="D987" s="54">
        <v>4</v>
      </c>
      <c r="E987" s="54">
        <f t="shared" si="40"/>
        <v>34</v>
      </c>
      <c r="F987" s="54">
        <v>2</v>
      </c>
      <c r="G987" s="54">
        <v>403403</v>
      </c>
      <c r="H987" s="54">
        <v>30010202</v>
      </c>
      <c r="I987" s="56" t="s">
        <v>176</v>
      </c>
      <c r="J987" s="56" t="s">
        <v>176</v>
      </c>
      <c r="K987" s="57">
        <v>3002010211</v>
      </c>
      <c r="L987" s="58">
        <v>350935</v>
      </c>
      <c r="M987" s="54">
        <v>10501341</v>
      </c>
      <c r="N987" s="54">
        <v>24500</v>
      </c>
      <c r="O987" s="55" t="s">
        <v>415</v>
      </c>
      <c r="P987" s="55" t="s">
        <v>415</v>
      </c>
      <c r="Q987" s="55" t="s">
        <v>249</v>
      </c>
      <c r="R987" s="55" t="s">
        <v>166</v>
      </c>
      <c r="S987" s="55" t="s">
        <v>413</v>
      </c>
      <c r="T987" s="55" t="s">
        <v>280</v>
      </c>
      <c r="U987" s="54" t="s">
        <v>206</v>
      </c>
      <c r="V987" s="54" t="s">
        <v>170</v>
      </c>
      <c r="W987" s="54" t="s">
        <v>281</v>
      </c>
      <c r="X987" s="54">
        <v>150000</v>
      </c>
      <c r="Y987" s="55">
        <v>2000071</v>
      </c>
      <c r="Z987" s="55">
        <v>2000083</v>
      </c>
      <c r="AA987" s="55" t="s">
        <v>179</v>
      </c>
      <c r="AB987" s="54" t="s">
        <v>386</v>
      </c>
      <c r="AC987" s="60">
        <v>0</v>
      </c>
      <c r="AD987" s="56" t="s">
        <v>181</v>
      </c>
      <c r="AE987" s="55" t="s">
        <v>424</v>
      </c>
    </row>
    <row r="988" s="14" customFormat="1" ht="21.95" customHeight="1" spans="1:31">
      <c r="A988" s="53">
        <f t="shared" si="38"/>
        <v>403403</v>
      </c>
      <c r="B988" s="53" t="str">
        <f t="shared" si="39"/>
        <v>UnionBattleConfig_Mission_Des_403403</v>
      </c>
      <c r="C988" s="54" t="s">
        <v>182</v>
      </c>
      <c r="D988" s="54">
        <v>4</v>
      </c>
      <c r="E988" s="54">
        <f t="shared" si="40"/>
        <v>34</v>
      </c>
      <c r="F988" s="54">
        <v>3</v>
      </c>
      <c r="G988" s="54">
        <v>403404</v>
      </c>
      <c r="H988" s="54">
        <v>30010203</v>
      </c>
      <c r="I988" s="56" t="s">
        <v>183</v>
      </c>
      <c r="J988" s="56" t="s">
        <v>183</v>
      </c>
      <c r="K988" s="57">
        <v>3002010311</v>
      </c>
      <c r="L988" s="58">
        <v>350935</v>
      </c>
      <c r="M988" s="54">
        <v>10501341</v>
      </c>
      <c r="N988" s="54">
        <v>10501341</v>
      </c>
      <c r="O988" s="55" t="s">
        <v>415</v>
      </c>
      <c r="P988" s="55" t="s">
        <v>415</v>
      </c>
      <c r="Q988" s="55" t="s">
        <v>166</v>
      </c>
      <c r="R988" s="55" t="s">
        <v>249</v>
      </c>
      <c r="S988" s="55" t="s">
        <v>413</v>
      </c>
      <c r="T988" s="55" t="s">
        <v>283</v>
      </c>
      <c r="U988" s="54" t="s">
        <v>206</v>
      </c>
      <c r="V988" s="54" t="s">
        <v>170</v>
      </c>
      <c r="W988" s="54" t="s">
        <v>278</v>
      </c>
      <c r="X988" s="54">
        <v>150000</v>
      </c>
      <c r="Y988" s="55">
        <v>2000072</v>
      </c>
      <c r="Z988" s="55">
        <v>2000084</v>
      </c>
      <c r="AA988" s="55" t="s">
        <v>185</v>
      </c>
      <c r="AB988" s="54" t="s">
        <v>387</v>
      </c>
      <c r="AC988" s="60">
        <v>0</v>
      </c>
      <c r="AD988" s="56" t="s">
        <v>187</v>
      </c>
      <c r="AE988" s="55" t="s">
        <v>424</v>
      </c>
    </row>
    <row r="989" s="14" customFormat="1" ht="21.95" customHeight="1" spans="1:31">
      <c r="A989" s="53">
        <f t="shared" si="38"/>
        <v>403404</v>
      </c>
      <c r="B989" s="53" t="str">
        <f t="shared" si="39"/>
        <v>UnionBattleConfig_Mission_Des_403404</v>
      </c>
      <c r="C989" s="54" t="s">
        <v>188</v>
      </c>
      <c r="D989" s="54">
        <v>4</v>
      </c>
      <c r="E989" s="54">
        <f t="shared" si="40"/>
        <v>34</v>
      </c>
      <c r="F989" s="54">
        <v>4</v>
      </c>
      <c r="G989" s="54">
        <v>403405</v>
      </c>
      <c r="H989" s="54">
        <v>30010204</v>
      </c>
      <c r="I989" s="56" t="s">
        <v>189</v>
      </c>
      <c r="J989" s="56" t="s">
        <v>189</v>
      </c>
      <c r="K989" s="57">
        <v>3002010411</v>
      </c>
      <c r="L989" s="58">
        <v>350935</v>
      </c>
      <c r="M989" s="54">
        <v>21002678</v>
      </c>
      <c r="N989" s="54">
        <v>10000</v>
      </c>
      <c r="O989" s="55" t="s">
        <v>415</v>
      </c>
      <c r="P989" s="55" t="s">
        <v>415</v>
      </c>
      <c r="Q989" s="55" t="s">
        <v>166</v>
      </c>
      <c r="R989" s="55" t="s">
        <v>249</v>
      </c>
      <c r="S989" s="55" t="s">
        <v>413</v>
      </c>
      <c r="T989" s="55" t="s">
        <v>285</v>
      </c>
      <c r="U989" s="54" t="s">
        <v>206</v>
      </c>
      <c r="V989" s="54" t="s">
        <v>170</v>
      </c>
      <c r="W989" s="54" t="s">
        <v>286</v>
      </c>
      <c r="X989" s="54">
        <v>300000</v>
      </c>
      <c r="Y989" s="55">
        <v>2000073</v>
      </c>
      <c r="Z989" s="55">
        <v>2000085</v>
      </c>
      <c r="AA989" s="55" t="s">
        <v>193</v>
      </c>
      <c r="AB989" s="54" t="s">
        <v>388</v>
      </c>
      <c r="AC989" s="60">
        <v>0</v>
      </c>
      <c r="AD989" s="56" t="s">
        <v>195</v>
      </c>
      <c r="AE989" s="55" t="s">
        <v>424</v>
      </c>
    </row>
    <row r="990" s="14" customFormat="1" ht="21.95" customHeight="1" spans="1:31">
      <c r="A990" s="53">
        <f t="shared" si="38"/>
        <v>403405</v>
      </c>
      <c r="B990" s="53" t="str">
        <f t="shared" si="39"/>
        <v>UnionBattleConfig_Mission_Des_403405</v>
      </c>
      <c r="C990" s="54" t="s">
        <v>196</v>
      </c>
      <c r="D990" s="54">
        <v>4</v>
      </c>
      <c r="E990" s="54">
        <f t="shared" si="40"/>
        <v>34</v>
      </c>
      <c r="F990" s="54">
        <v>5</v>
      </c>
      <c r="G990" s="54">
        <v>403406</v>
      </c>
      <c r="H990" s="54">
        <v>30010205</v>
      </c>
      <c r="I990" s="56" t="s">
        <v>197</v>
      </c>
      <c r="J990" s="56" t="s">
        <v>197</v>
      </c>
      <c r="K990" s="57">
        <v>3002010511</v>
      </c>
      <c r="L990" s="58">
        <v>350935</v>
      </c>
      <c r="M990" s="54">
        <v>21002678</v>
      </c>
      <c r="N990" s="54">
        <v>24500</v>
      </c>
      <c r="O990" s="55" t="s">
        <v>415</v>
      </c>
      <c r="P990" s="55" t="s">
        <v>415</v>
      </c>
      <c r="Q990" s="55" t="s">
        <v>249</v>
      </c>
      <c r="R990" s="55" t="s">
        <v>166</v>
      </c>
      <c r="S990" s="55" t="s">
        <v>413</v>
      </c>
      <c r="T990" s="55" t="s">
        <v>288</v>
      </c>
      <c r="U990" s="54" t="s">
        <v>206</v>
      </c>
      <c r="V990" s="54" t="s">
        <v>170</v>
      </c>
      <c r="W990" s="54" t="s">
        <v>289</v>
      </c>
      <c r="X990" s="54">
        <v>300000</v>
      </c>
      <c r="Y990" s="55">
        <v>2000074</v>
      </c>
      <c r="Z990" s="55">
        <v>2000086</v>
      </c>
      <c r="AA990" s="55" t="s">
        <v>200</v>
      </c>
      <c r="AB990" s="54" t="s">
        <v>389</v>
      </c>
      <c r="AC990" s="60">
        <v>0</v>
      </c>
      <c r="AD990" s="56" t="s">
        <v>202</v>
      </c>
      <c r="AE990" s="55" t="s">
        <v>424</v>
      </c>
    </row>
    <row r="991" s="14" customFormat="1" ht="21.95" customHeight="1" spans="1:31">
      <c r="A991" s="53">
        <f t="shared" si="38"/>
        <v>403406</v>
      </c>
      <c r="B991" s="53" t="str">
        <f t="shared" si="39"/>
        <v>UnionBattleConfig_Mission_Des_403406</v>
      </c>
      <c r="C991" s="54" t="s">
        <v>425</v>
      </c>
      <c r="D991" s="54">
        <v>4</v>
      </c>
      <c r="E991" s="54">
        <f t="shared" si="40"/>
        <v>34</v>
      </c>
      <c r="F991" s="54">
        <v>6</v>
      </c>
      <c r="G991" s="54">
        <v>403501</v>
      </c>
      <c r="H991" s="54">
        <v>30010207</v>
      </c>
      <c r="I991" s="56" t="s">
        <v>426</v>
      </c>
      <c r="J991" s="56" t="s">
        <v>426</v>
      </c>
      <c r="K991" s="57">
        <v>3002010613</v>
      </c>
      <c r="L991" s="58">
        <v>350935</v>
      </c>
      <c r="M991" s="54">
        <v>52506697</v>
      </c>
      <c r="N991" s="54">
        <v>10000</v>
      </c>
      <c r="O991" s="55" t="s">
        <v>415</v>
      </c>
      <c r="P991" s="55" t="s">
        <v>415</v>
      </c>
      <c r="Q991" s="55" t="s">
        <v>166</v>
      </c>
      <c r="R991" s="55" t="s">
        <v>249</v>
      </c>
      <c r="S991" s="55" t="s">
        <v>413</v>
      </c>
      <c r="T991" s="55" t="s">
        <v>422</v>
      </c>
      <c r="U991" s="54" t="s">
        <v>292</v>
      </c>
      <c r="V991" s="54" t="s">
        <v>170</v>
      </c>
      <c r="W991" s="54" t="s">
        <v>423</v>
      </c>
      <c r="X991" s="54">
        <v>750000</v>
      </c>
      <c r="Y991" s="55">
        <v>2000075</v>
      </c>
      <c r="Z991" s="55">
        <v>2000087</v>
      </c>
      <c r="AA991" s="55" t="s">
        <v>416</v>
      </c>
      <c r="AB991" s="54" t="s">
        <v>391</v>
      </c>
      <c r="AC991" s="60">
        <v>0</v>
      </c>
      <c r="AD991" s="56" t="s">
        <v>427</v>
      </c>
      <c r="AE991" s="55" t="s">
        <v>424</v>
      </c>
    </row>
    <row r="992" s="14" customFormat="1" ht="21.95" customHeight="1" spans="1:31">
      <c r="A992" s="53">
        <f t="shared" si="38"/>
        <v>403501</v>
      </c>
      <c r="B992" s="53" t="str">
        <f t="shared" si="39"/>
        <v>UnionBattleConfig_Mission_Des_403501</v>
      </c>
      <c r="C992" s="54" t="s">
        <v>164</v>
      </c>
      <c r="D992" s="54">
        <v>4</v>
      </c>
      <c r="E992" s="54">
        <f t="shared" si="40"/>
        <v>35</v>
      </c>
      <c r="F992" s="54">
        <v>1</v>
      </c>
      <c r="G992" s="54">
        <v>403502</v>
      </c>
      <c r="H992" s="54">
        <v>30010201</v>
      </c>
      <c r="I992" s="56" t="s">
        <v>165</v>
      </c>
      <c r="J992" s="56" t="s">
        <v>165</v>
      </c>
      <c r="K992" s="57">
        <v>3002010111</v>
      </c>
      <c r="L992" s="58">
        <v>350935</v>
      </c>
      <c r="M992" s="54">
        <v>10501341</v>
      </c>
      <c r="N992" s="54">
        <v>10000</v>
      </c>
      <c r="O992" s="55" t="s">
        <v>415</v>
      </c>
      <c r="P992" s="55" t="s">
        <v>415</v>
      </c>
      <c r="Q992" s="55" t="s">
        <v>166</v>
      </c>
      <c r="R992" s="55" t="s">
        <v>249</v>
      </c>
      <c r="S992" s="55" t="s">
        <v>413</v>
      </c>
      <c r="T992" s="55" t="s">
        <v>277</v>
      </c>
      <c r="U992" s="54" t="s">
        <v>206</v>
      </c>
      <c r="V992" s="54" t="s">
        <v>170</v>
      </c>
      <c r="W992" s="54" t="s">
        <v>278</v>
      </c>
      <c r="X992" s="54">
        <v>150000</v>
      </c>
      <c r="Y992" s="55">
        <v>2000070</v>
      </c>
      <c r="Z992" s="55">
        <v>2000082</v>
      </c>
      <c r="AA992" s="55" t="s">
        <v>172</v>
      </c>
      <c r="AB992" s="54" t="s">
        <v>385</v>
      </c>
      <c r="AC992" s="60">
        <v>0</v>
      </c>
      <c r="AD992" s="56" t="s">
        <v>174</v>
      </c>
      <c r="AE992" s="55" t="s">
        <v>424</v>
      </c>
    </row>
    <row r="993" s="14" customFormat="1" ht="21.95" customHeight="1" spans="1:31">
      <c r="A993" s="53">
        <f t="shared" si="38"/>
        <v>403502</v>
      </c>
      <c r="B993" s="53" t="str">
        <f t="shared" si="39"/>
        <v>UnionBattleConfig_Mission_Des_403502</v>
      </c>
      <c r="C993" s="54" t="s">
        <v>175</v>
      </c>
      <c r="D993" s="54">
        <v>4</v>
      </c>
      <c r="E993" s="54">
        <f t="shared" si="40"/>
        <v>35</v>
      </c>
      <c r="F993" s="54">
        <v>2</v>
      </c>
      <c r="G993" s="54">
        <v>403503</v>
      </c>
      <c r="H993" s="54">
        <v>30010202</v>
      </c>
      <c r="I993" s="56" t="s">
        <v>176</v>
      </c>
      <c r="J993" s="56" t="s">
        <v>176</v>
      </c>
      <c r="K993" s="57">
        <v>3002010211</v>
      </c>
      <c r="L993" s="58">
        <v>350935</v>
      </c>
      <c r="M993" s="54">
        <v>10501341</v>
      </c>
      <c r="N993" s="54">
        <v>24500</v>
      </c>
      <c r="O993" s="55" t="s">
        <v>415</v>
      </c>
      <c r="P993" s="55" t="s">
        <v>415</v>
      </c>
      <c r="Q993" s="55" t="s">
        <v>249</v>
      </c>
      <c r="R993" s="55" t="s">
        <v>166</v>
      </c>
      <c r="S993" s="55" t="s">
        <v>413</v>
      </c>
      <c r="T993" s="55" t="s">
        <v>280</v>
      </c>
      <c r="U993" s="54" t="s">
        <v>206</v>
      </c>
      <c r="V993" s="54" t="s">
        <v>170</v>
      </c>
      <c r="W993" s="54" t="s">
        <v>281</v>
      </c>
      <c r="X993" s="54">
        <v>150000</v>
      </c>
      <c r="Y993" s="55">
        <v>2000071</v>
      </c>
      <c r="Z993" s="55">
        <v>2000083</v>
      </c>
      <c r="AA993" s="55" t="s">
        <v>179</v>
      </c>
      <c r="AB993" s="54" t="s">
        <v>386</v>
      </c>
      <c r="AC993" s="60">
        <v>0</v>
      </c>
      <c r="AD993" s="56" t="s">
        <v>181</v>
      </c>
      <c r="AE993" s="55" t="s">
        <v>424</v>
      </c>
    </row>
    <row r="994" s="14" customFormat="1" ht="21.95" customHeight="1" spans="1:31">
      <c r="A994" s="53">
        <f t="shared" si="38"/>
        <v>403503</v>
      </c>
      <c r="B994" s="53" t="str">
        <f t="shared" si="39"/>
        <v>UnionBattleConfig_Mission_Des_403503</v>
      </c>
      <c r="C994" s="54" t="s">
        <v>182</v>
      </c>
      <c r="D994" s="54">
        <v>4</v>
      </c>
      <c r="E994" s="54">
        <f t="shared" si="40"/>
        <v>35</v>
      </c>
      <c r="F994" s="54">
        <v>3</v>
      </c>
      <c r="G994" s="54">
        <v>403504</v>
      </c>
      <c r="H994" s="54">
        <v>30010203</v>
      </c>
      <c r="I994" s="56" t="s">
        <v>183</v>
      </c>
      <c r="J994" s="56" t="s">
        <v>183</v>
      </c>
      <c r="K994" s="57">
        <v>3002010311</v>
      </c>
      <c r="L994" s="58">
        <v>350935</v>
      </c>
      <c r="M994" s="54">
        <v>10501341</v>
      </c>
      <c r="N994" s="54">
        <v>10501341</v>
      </c>
      <c r="O994" s="55" t="s">
        <v>415</v>
      </c>
      <c r="P994" s="55" t="s">
        <v>415</v>
      </c>
      <c r="Q994" s="55" t="s">
        <v>166</v>
      </c>
      <c r="R994" s="55" t="s">
        <v>249</v>
      </c>
      <c r="S994" s="55" t="s">
        <v>413</v>
      </c>
      <c r="T994" s="55" t="s">
        <v>283</v>
      </c>
      <c r="U994" s="54" t="s">
        <v>206</v>
      </c>
      <c r="V994" s="54" t="s">
        <v>170</v>
      </c>
      <c r="W994" s="54" t="s">
        <v>278</v>
      </c>
      <c r="X994" s="54">
        <v>150000</v>
      </c>
      <c r="Y994" s="55">
        <v>2000072</v>
      </c>
      <c r="Z994" s="55">
        <v>2000084</v>
      </c>
      <c r="AA994" s="55" t="s">
        <v>185</v>
      </c>
      <c r="AB994" s="54" t="s">
        <v>387</v>
      </c>
      <c r="AC994" s="60">
        <v>0</v>
      </c>
      <c r="AD994" s="56" t="s">
        <v>187</v>
      </c>
      <c r="AE994" s="55" t="s">
        <v>424</v>
      </c>
    </row>
    <row r="995" s="14" customFormat="1" ht="21.95" customHeight="1" spans="1:31">
      <c r="A995" s="53">
        <f t="shared" si="38"/>
        <v>403504</v>
      </c>
      <c r="B995" s="53" t="str">
        <f t="shared" si="39"/>
        <v>UnionBattleConfig_Mission_Des_403504</v>
      </c>
      <c r="C995" s="54" t="s">
        <v>188</v>
      </c>
      <c r="D995" s="54">
        <v>4</v>
      </c>
      <c r="E995" s="54">
        <f t="shared" si="40"/>
        <v>35</v>
      </c>
      <c r="F995" s="54">
        <v>4</v>
      </c>
      <c r="G995" s="54">
        <v>403505</v>
      </c>
      <c r="H995" s="54">
        <v>30010204</v>
      </c>
      <c r="I995" s="56" t="s">
        <v>189</v>
      </c>
      <c r="J995" s="56" t="s">
        <v>189</v>
      </c>
      <c r="K995" s="57">
        <v>3002010411</v>
      </c>
      <c r="L995" s="58">
        <v>350935</v>
      </c>
      <c r="M995" s="54">
        <v>21002678</v>
      </c>
      <c r="N995" s="54">
        <v>10000</v>
      </c>
      <c r="O995" s="55" t="s">
        <v>415</v>
      </c>
      <c r="P995" s="55" t="s">
        <v>415</v>
      </c>
      <c r="Q995" s="55" t="s">
        <v>166</v>
      </c>
      <c r="R995" s="55" t="s">
        <v>249</v>
      </c>
      <c r="S995" s="55" t="s">
        <v>413</v>
      </c>
      <c r="T995" s="55" t="s">
        <v>285</v>
      </c>
      <c r="U995" s="54" t="s">
        <v>206</v>
      </c>
      <c r="V995" s="54" t="s">
        <v>170</v>
      </c>
      <c r="W995" s="54" t="s">
        <v>286</v>
      </c>
      <c r="X995" s="54">
        <v>300000</v>
      </c>
      <c r="Y995" s="55">
        <v>2000073</v>
      </c>
      <c r="Z995" s="55">
        <v>2000085</v>
      </c>
      <c r="AA995" s="55" t="s">
        <v>193</v>
      </c>
      <c r="AB995" s="54" t="s">
        <v>388</v>
      </c>
      <c r="AC995" s="60">
        <v>0</v>
      </c>
      <c r="AD995" s="56" t="s">
        <v>195</v>
      </c>
      <c r="AE995" s="55" t="s">
        <v>424</v>
      </c>
    </row>
    <row r="996" s="14" customFormat="1" ht="21.95" customHeight="1" spans="1:31">
      <c r="A996" s="53">
        <f t="shared" si="38"/>
        <v>403505</v>
      </c>
      <c r="B996" s="53" t="str">
        <f t="shared" si="39"/>
        <v>UnionBattleConfig_Mission_Des_403505</v>
      </c>
      <c r="C996" s="54" t="s">
        <v>196</v>
      </c>
      <c r="D996" s="54">
        <v>4</v>
      </c>
      <c r="E996" s="54">
        <f t="shared" si="40"/>
        <v>35</v>
      </c>
      <c r="F996" s="54">
        <v>5</v>
      </c>
      <c r="G996" s="54">
        <v>403506</v>
      </c>
      <c r="H996" s="54">
        <v>30010205</v>
      </c>
      <c r="I996" s="56" t="s">
        <v>197</v>
      </c>
      <c r="J996" s="56" t="s">
        <v>197</v>
      </c>
      <c r="K996" s="57">
        <v>3002010511</v>
      </c>
      <c r="L996" s="58">
        <v>350935</v>
      </c>
      <c r="M996" s="54">
        <v>21002678</v>
      </c>
      <c r="N996" s="54">
        <v>24500</v>
      </c>
      <c r="O996" s="55" t="s">
        <v>415</v>
      </c>
      <c r="P996" s="55" t="s">
        <v>415</v>
      </c>
      <c r="Q996" s="55" t="s">
        <v>249</v>
      </c>
      <c r="R996" s="55" t="s">
        <v>166</v>
      </c>
      <c r="S996" s="55" t="s">
        <v>413</v>
      </c>
      <c r="T996" s="55" t="s">
        <v>288</v>
      </c>
      <c r="U996" s="54" t="s">
        <v>206</v>
      </c>
      <c r="V996" s="54" t="s">
        <v>170</v>
      </c>
      <c r="W996" s="54" t="s">
        <v>289</v>
      </c>
      <c r="X996" s="54">
        <v>300000</v>
      </c>
      <c r="Y996" s="55">
        <v>2000074</v>
      </c>
      <c r="Z996" s="55">
        <v>2000086</v>
      </c>
      <c r="AA996" s="55" t="s">
        <v>200</v>
      </c>
      <c r="AB996" s="54" t="s">
        <v>389</v>
      </c>
      <c r="AC996" s="60">
        <v>0</v>
      </c>
      <c r="AD996" s="56" t="s">
        <v>202</v>
      </c>
      <c r="AE996" s="55" t="s">
        <v>424</v>
      </c>
    </row>
    <row r="997" s="14" customFormat="1" ht="21.95" customHeight="1" spans="1:31">
      <c r="A997" s="53">
        <f t="shared" ref="A997:A1060" si="41">D997*100000+E997*100+F997</f>
        <v>403506</v>
      </c>
      <c r="B997" s="53" t="str">
        <f t="shared" si="39"/>
        <v>UnionBattleConfig_Mission_Des_403506</v>
      </c>
      <c r="C997" s="54" t="s">
        <v>425</v>
      </c>
      <c r="D997" s="54">
        <v>4</v>
      </c>
      <c r="E997" s="54">
        <f t="shared" si="40"/>
        <v>35</v>
      </c>
      <c r="F997" s="54">
        <v>6</v>
      </c>
      <c r="G997" s="54">
        <v>403601</v>
      </c>
      <c r="H997" s="54">
        <v>30010207</v>
      </c>
      <c r="I997" s="56" t="s">
        <v>426</v>
      </c>
      <c r="J997" s="56" t="s">
        <v>426</v>
      </c>
      <c r="K997" s="57">
        <v>3002010613</v>
      </c>
      <c r="L997" s="58">
        <v>350935</v>
      </c>
      <c r="M997" s="54">
        <v>52506697</v>
      </c>
      <c r="N997" s="54">
        <v>10000</v>
      </c>
      <c r="O997" s="55" t="s">
        <v>415</v>
      </c>
      <c r="P997" s="55" t="s">
        <v>415</v>
      </c>
      <c r="Q997" s="55" t="s">
        <v>166</v>
      </c>
      <c r="R997" s="55" t="s">
        <v>249</v>
      </c>
      <c r="S997" s="55" t="s">
        <v>413</v>
      </c>
      <c r="T997" s="55" t="s">
        <v>422</v>
      </c>
      <c r="U997" s="54" t="s">
        <v>292</v>
      </c>
      <c r="V997" s="54" t="s">
        <v>170</v>
      </c>
      <c r="W997" s="54" t="s">
        <v>423</v>
      </c>
      <c r="X997" s="54">
        <v>750000</v>
      </c>
      <c r="Y997" s="55">
        <v>2000075</v>
      </c>
      <c r="Z997" s="55">
        <v>2000087</v>
      </c>
      <c r="AA997" s="55" t="s">
        <v>416</v>
      </c>
      <c r="AB997" s="54" t="s">
        <v>391</v>
      </c>
      <c r="AC997" s="60">
        <v>0</v>
      </c>
      <c r="AD997" s="56" t="s">
        <v>427</v>
      </c>
      <c r="AE997" s="55" t="s">
        <v>424</v>
      </c>
    </row>
    <row r="998" s="14" customFormat="1" ht="21.95" customHeight="1" spans="1:31">
      <c r="A998" s="53">
        <f t="shared" si="41"/>
        <v>403601</v>
      </c>
      <c r="B998" s="53" t="str">
        <f t="shared" si="39"/>
        <v>UnionBattleConfig_Mission_Des_403601</v>
      </c>
      <c r="C998" s="54" t="s">
        <v>164</v>
      </c>
      <c r="D998" s="54">
        <v>4</v>
      </c>
      <c r="E998" s="54">
        <f t="shared" si="40"/>
        <v>36</v>
      </c>
      <c r="F998" s="54">
        <v>1</v>
      </c>
      <c r="G998" s="54">
        <v>403602</v>
      </c>
      <c r="H998" s="54">
        <v>30010201</v>
      </c>
      <c r="I998" s="56" t="s">
        <v>165</v>
      </c>
      <c r="J998" s="56" t="s">
        <v>165</v>
      </c>
      <c r="K998" s="57">
        <v>3002010111</v>
      </c>
      <c r="L998" s="58">
        <v>350935</v>
      </c>
      <c r="M998" s="54">
        <v>10501341</v>
      </c>
      <c r="N998" s="54">
        <v>10000</v>
      </c>
      <c r="O998" s="55" t="s">
        <v>415</v>
      </c>
      <c r="P998" s="55" t="s">
        <v>415</v>
      </c>
      <c r="Q998" s="55" t="s">
        <v>166</v>
      </c>
      <c r="R998" s="55" t="s">
        <v>249</v>
      </c>
      <c r="S998" s="55" t="s">
        <v>413</v>
      </c>
      <c r="T998" s="55" t="s">
        <v>277</v>
      </c>
      <c r="U998" s="54" t="s">
        <v>206</v>
      </c>
      <c r="V998" s="54" t="s">
        <v>170</v>
      </c>
      <c r="W998" s="54" t="s">
        <v>278</v>
      </c>
      <c r="X998" s="54">
        <v>150000</v>
      </c>
      <c r="Y998" s="55">
        <v>2000070</v>
      </c>
      <c r="Z998" s="55">
        <v>2000082</v>
      </c>
      <c r="AA998" s="55" t="s">
        <v>172</v>
      </c>
      <c r="AB998" s="54" t="s">
        <v>385</v>
      </c>
      <c r="AC998" s="60">
        <v>0</v>
      </c>
      <c r="AD998" s="56" t="s">
        <v>174</v>
      </c>
      <c r="AE998" s="55" t="s">
        <v>424</v>
      </c>
    </row>
    <row r="999" s="14" customFormat="1" ht="21.95" customHeight="1" spans="1:31">
      <c r="A999" s="53">
        <f t="shared" si="41"/>
        <v>403602</v>
      </c>
      <c r="B999" s="53" t="str">
        <f t="shared" si="39"/>
        <v>UnionBattleConfig_Mission_Des_403602</v>
      </c>
      <c r="C999" s="54" t="s">
        <v>175</v>
      </c>
      <c r="D999" s="54">
        <v>4</v>
      </c>
      <c r="E999" s="54">
        <f t="shared" si="40"/>
        <v>36</v>
      </c>
      <c r="F999" s="54">
        <v>2</v>
      </c>
      <c r="G999" s="54">
        <v>403603</v>
      </c>
      <c r="H999" s="54">
        <v>30010202</v>
      </c>
      <c r="I999" s="56" t="s">
        <v>176</v>
      </c>
      <c r="J999" s="56" t="s">
        <v>176</v>
      </c>
      <c r="K999" s="57">
        <v>3002010211</v>
      </c>
      <c r="L999" s="58">
        <v>350935</v>
      </c>
      <c r="M999" s="54">
        <v>10501341</v>
      </c>
      <c r="N999" s="54">
        <v>24500</v>
      </c>
      <c r="O999" s="55" t="s">
        <v>415</v>
      </c>
      <c r="P999" s="55" t="s">
        <v>415</v>
      </c>
      <c r="Q999" s="55" t="s">
        <v>249</v>
      </c>
      <c r="R999" s="55" t="s">
        <v>166</v>
      </c>
      <c r="S999" s="55" t="s">
        <v>413</v>
      </c>
      <c r="T999" s="55" t="s">
        <v>280</v>
      </c>
      <c r="U999" s="54" t="s">
        <v>206</v>
      </c>
      <c r="V999" s="54" t="s">
        <v>170</v>
      </c>
      <c r="W999" s="54" t="s">
        <v>281</v>
      </c>
      <c r="X999" s="54">
        <v>150000</v>
      </c>
      <c r="Y999" s="55">
        <v>2000071</v>
      </c>
      <c r="Z999" s="55">
        <v>2000083</v>
      </c>
      <c r="AA999" s="55" t="s">
        <v>179</v>
      </c>
      <c r="AB999" s="54" t="s">
        <v>386</v>
      </c>
      <c r="AC999" s="60">
        <v>0</v>
      </c>
      <c r="AD999" s="56" t="s">
        <v>181</v>
      </c>
      <c r="AE999" s="55" t="s">
        <v>424</v>
      </c>
    </row>
    <row r="1000" s="14" customFormat="1" ht="21.95" customHeight="1" spans="1:31">
      <c r="A1000" s="53">
        <f t="shared" si="41"/>
        <v>403603</v>
      </c>
      <c r="B1000" s="53" t="str">
        <f t="shared" si="39"/>
        <v>UnionBattleConfig_Mission_Des_403603</v>
      </c>
      <c r="C1000" s="54" t="s">
        <v>182</v>
      </c>
      <c r="D1000" s="54">
        <v>4</v>
      </c>
      <c r="E1000" s="54">
        <f t="shared" si="40"/>
        <v>36</v>
      </c>
      <c r="F1000" s="54">
        <v>3</v>
      </c>
      <c r="G1000" s="54">
        <v>403604</v>
      </c>
      <c r="H1000" s="54">
        <v>30010203</v>
      </c>
      <c r="I1000" s="56" t="s">
        <v>183</v>
      </c>
      <c r="J1000" s="56" t="s">
        <v>183</v>
      </c>
      <c r="K1000" s="57">
        <v>3002010311</v>
      </c>
      <c r="L1000" s="58">
        <v>350935</v>
      </c>
      <c r="M1000" s="54">
        <v>10501341</v>
      </c>
      <c r="N1000" s="54">
        <v>10501341</v>
      </c>
      <c r="O1000" s="55" t="s">
        <v>415</v>
      </c>
      <c r="P1000" s="55" t="s">
        <v>415</v>
      </c>
      <c r="Q1000" s="55" t="s">
        <v>166</v>
      </c>
      <c r="R1000" s="55" t="s">
        <v>249</v>
      </c>
      <c r="S1000" s="55" t="s">
        <v>413</v>
      </c>
      <c r="T1000" s="55" t="s">
        <v>283</v>
      </c>
      <c r="U1000" s="54" t="s">
        <v>206</v>
      </c>
      <c r="V1000" s="54" t="s">
        <v>170</v>
      </c>
      <c r="W1000" s="54" t="s">
        <v>278</v>
      </c>
      <c r="X1000" s="54">
        <v>150000</v>
      </c>
      <c r="Y1000" s="55">
        <v>2000072</v>
      </c>
      <c r="Z1000" s="55">
        <v>2000084</v>
      </c>
      <c r="AA1000" s="55" t="s">
        <v>185</v>
      </c>
      <c r="AB1000" s="54" t="s">
        <v>387</v>
      </c>
      <c r="AC1000" s="60">
        <v>0</v>
      </c>
      <c r="AD1000" s="56" t="s">
        <v>187</v>
      </c>
      <c r="AE1000" s="55" t="s">
        <v>424</v>
      </c>
    </row>
    <row r="1001" s="14" customFormat="1" ht="21.95" customHeight="1" spans="1:31">
      <c r="A1001" s="53">
        <f t="shared" si="41"/>
        <v>403604</v>
      </c>
      <c r="B1001" s="53" t="str">
        <f t="shared" si="39"/>
        <v>UnionBattleConfig_Mission_Des_403604</v>
      </c>
      <c r="C1001" s="54" t="s">
        <v>188</v>
      </c>
      <c r="D1001" s="54">
        <v>4</v>
      </c>
      <c r="E1001" s="54">
        <f t="shared" si="40"/>
        <v>36</v>
      </c>
      <c r="F1001" s="54">
        <v>4</v>
      </c>
      <c r="G1001" s="54">
        <v>403605</v>
      </c>
      <c r="H1001" s="54">
        <v>30010204</v>
      </c>
      <c r="I1001" s="56" t="s">
        <v>189</v>
      </c>
      <c r="J1001" s="56" t="s">
        <v>189</v>
      </c>
      <c r="K1001" s="57">
        <v>3002010411</v>
      </c>
      <c r="L1001" s="58">
        <v>350935</v>
      </c>
      <c r="M1001" s="54">
        <v>21002678</v>
      </c>
      <c r="N1001" s="54">
        <v>10000</v>
      </c>
      <c r="O1001" s="55" t="s">
        <v>415</v>
      </c>
      <c r="P1001" s="55" t="s">
        <v>415</v>
      </c>
      <c r="Q1001" s="55" t="s">
        <v>166</v>
      </c>
      <c r="R1001" s="55" t="s">
        <v>249</v>
      </c>
      <c r="S1001" s="55" t="s">
        <v>413</v>
      </c>
      <c r="T1001" s="55" t="s">
        <v>285</v>
      </c>
      <c r="U1001" s="54" t="s">
        <v>206</v>
      </c>
      <c r="V1001" s="54" t="s">
        <v>170</v>
      </c>
      <c r="W1001" s="54" t="s">
        <v>286</v>
      </c>
      <c r="X1001" s="54">
        <v>300000</v>
      </c>
      <c r="Y1001" s="55">
        <v>2000073</v>
      </c>
      <c r="Z1001" s="55">
        <v>2000085</v>
      </c>
      <c r="AA1001" s="55" t="s">
        <v>193</v>
      </c>
      <c r="AB1001" s="54" t="s">
        <v>388</v>
      </c>
      <c r="AC1001" s="60">
        <v>0</v>
      </c>
      <c r="AD1001" s="56" t="s">
        <v>195</v>
      </c>
      <c r="AE1001" s="55" t="s">
        <v>424</v>
      </c>
    </row>
    <row r="1002" s="14" customFormat="1" ht="21.95" customHeight="1" spans="1:31">
      <c r="A1002" s="53">
        <f t="shared" si="41"/>
        <v>403605</v>
      </c>
      <c r="B1002" s="53" t="str">
        <f t="shared" si="39"/>
        <v>UnionBattleConfig_Mission_Des_403605</v>
      </c>
      <c r="C1002" s="54" t="s">
        <v>196</v>
      </c>
      <c r="D1002" s="54">
        <v>4</v>
      </c>
      <c r="E1002" s="54">
        <f t="shared" si="40"/>
        <v>36</v>
      </c>
      <c r="F1002" s="54">
        <v>5</v>
      </c>
      <c r="G1002" s="54">
        <v>403606</v>
      </c>
      <c r="H1002" s="54">
        <v>30010205</v>
      </c>
      <c r="I1002" s="56" t="s">
        <v>197</v>
      </c>
      <c r="J1002" s="56" t="s">
        <v>197</v>
      </c>
      <c r="K1002" s="57">
        <v>3002010511</v>
      </c>
      <c r="L1002" s="58">
        <v>350935</v>
      </c>
      <c r="M1002" s="54">
        <v>21002678</v>
      </c>
      <c r="N1002" s="54">
        <v>24500</v>
      </c>
      <c r="O1002" s="55" t="s">
        <v>415</v>
      </c>
      <c r="P1002" s="55" t="s">
        <v>415</v>
      </c>
      <c r="Q1002" s="55" t="s">
        <v>249</v>
      </c>
      <c r="R1002" s="55" t="s">
        <v>166</v>
      </c>
      <c r="S1002" s="55" t="s">
        <v>413</v>
      </c>
      <c r="T1002" s="55" t="s">
        <v>288</v>
      </c>
      <c r="U1002" s="54" t="s">
        <v>206</v>
      </c>
      <c r="V1002" s="54" t="s">
        <v>170</v>
      </c>
      <c r="W1002" s="54" t="s">
        <v>289</v>
      </c>
      <c r="X1002" s="54">
        <v>300000</v>
      </c>
      <c r="Y1002" s="55">
        <v>2000074</v>
      </c>
      <c r="Z1002" s="55">
        <v>2000086</v>
      </c>
      <c r="AA1002" s="55" t="s">
        <v>200</v>
      </c>
      <c r="AB1002" s="54" t="s">
        <v>389</v>
      </c>
      <c r="AC1002" s="60">
        <v>0</v>
      </c>
      <c r="AD1002" s="56" t="s">
        <v>202</v>
      </c>
      <c r="AE1002" s="55" t="s">
        <v>424</v>
      </c>
    </row>
    <row r="1003" s="14" customFormat="1" ht="21.95" customHeight="1" spans="1:31">
      <c r="A1003" s="53">
        <f t="shared" si="41"/>
        <v>403606</v>
      </c>
      <c r="B1003" s="53" t="str">
        <f t="shared" si="39"/>
        <v>UnionBattleConfig_Mission_Des_403606</v>
      </c>
      <c r="C1003" s="54" t="s">
        <v>425</v>
      </c>
      <c r="D1003" s="54">
        <v>4</v>
      </c>
      <c r="E1003" s="54">
        <f t="shared" si="40"/>
        <v>36</v>
      </c>
      <c r="F1003" s="54">
        <v>6</v>
      </c>
      <c r="G1003" s="54">
        <v>403701</v>
      </c>
      <c r="H1003" s="54">
        <v>30010207</v>
      </c>
      <c r="I1003" s="56" t="s">
        <v>426</v>
      </c>
      <c r="J1003" s="56" t="s">
        <v>426</v>
      </c>
      <c r="K1003" s="57">
        <v>3002010613</v>
      </c>
      <c r="L1003" s="58">
        <v>350935</v>
      </c>
      <c r="M1003" s="54">
        <v>52506697</v>
      </c>
      <c r="N1003" s="54">
        <v>10000</v>
      </c>
      <c r="O1003" s="55" t="s">
        <v>415</v>
      </c>
      <c r="P1003" s="55" t="s">
        <v>415</v>
      </c>
      <c r="Q1003" s="55" t="s">
        <v>166</v>
      </c>
      <c r="R1003" s="55" t="s">
        <v>249</v>
      </c>
      <c r="S1003" s="55" t="s">
        <v>413</v>
      </c>
      <c r="T1003" s="55" t="s">
        <v>422</v>
      </c>
      <c r="U1003" s="54" t="s">
        <v>292</v>
      </c>
      <c r="V1003" s="54" t="s">
        <v>170</v>
      </c>
      <c r="W1003" s="54" t="s">
        <v>423</v>
      </c>
      <c r="X1003" s="54">
        <v>750000</v>
      </c>
      <c r="Y1003" s="55">
        <v>2000075</v>
      </c>
      <c r="Z1003" s="55">
        <v>2000087</v>
      </c>
      <c r="AA1003" s="55" t="s">
        <v>416</v>
      </c>
      <c r="AB1003" s="54" t="s">
        <v>391</v>
      </c>
      <c r="AC1003" s="60">
        <v>0</v>
      </c>
      <c r="AD1003" s="56" t="s">
        <v>427</v>
      </c>
      <c r="AE1003" s="55" t="s">
        <v>424</v>
      </c>
    </row>
    <row r="1004" s="14" customFormat="1" ht="21.95" customHeight="1" spans="1:31">
      <c r="A1004" s="53">
        <f t="shared" si="41"/>
        <v>403701</v>
      </c>
      <c r="B1004" s="53" t="str">
        <f t="shared" si="39"/>
        <v>UnionBattleConfig_Mission_Des_403701</v>
      </c>
      <c r="C1004" s="54" t="s">
        <v>164</v>
      </c>
      <c r="D1004" s="54">
        <v>4</v>
      </c>
      <c r="E1004" s="54">
        <f t="shared" si="40"/>
        <v>37</v>
      </c>
      <c r="F1004" s="54">
        <v>1</v>
      </c>
      <c r="G1004" s="54">
        <v>403702</v>
      </c>
      <c r="H1004" s="54">
        <v>30010201</v>
      </c>
      <c r="I1004" s="56" t="s">
        <v>165</v>
      </c>
      <c r="J1004" s="56" t="s">
        <v>165</v>
      </c>
      <c r="K1004" s="57">
        <v>3002010111</v>
      </c>
      <c r="L1004" s="58">
        <v>350935</v>
      </c>
      <c r="M1004" s="54">
        <v>10501341</v>
      </c>
      <c r="N1004" s="54">
        <v>10000</v>
      </c>
      <c r="O1004" s="55" t="s">
        <v>415</v>
      </c>
      <c r="P1004" s="55" t="s">
        <v>415</v>
      </c>
      <c r="Q1004" s="55" t="s">
        <v>166</v>
      </c>
      <c r="R1004" s="55" t="s">
        <v>249</v>
      </c>
      <c r="S1004" s="55" t="s">
        <v>413</v>
      </c>
      <c r="T1004" s="55" t="s">
        <v>277</v>
      </c>
      <c r="U1004" s="54" t="s">
        <v>206</v>
      </c>
      <c r="V1004" s="54" t="s">
        <v>170</v>
      </c>
      <c r="W1004" s="54" t="s">
        <v>278</v>
      </c>
      <c r="X1004" s="54">
        <v>150000</v>
      </c>
      <c r="Y1004" s="55">
        <v>2000070</v>
      </c>
      <c r="Z1004" s="55">
        <v>2000082</v>
      </c>
      <c r="AA1004" s="55" t="s">
        <v>172</v>
      </c>
      <c r="AB1004" s="54" t="s">
        <v>385</v>
      </c>
      <c r="AC1004" s="60">
        <v>0</v>
      </c>
      <c r="AD1004" s="56" t="s">
        <v>174</v>
      </c>
      <c r="AE1004" s="55" t="s">
        <v>424</v>
      </c>
    </row>
    <row r="1005" s="14" customFormat="1" ht="21.95" customHeight="1" spans="1:31">
      <c r="A1005" s="53">
        <f t="shared" si="41"/>
        <v>403702</v>
      </c>
      <c r="B1005" s="53" t="str">
        <f t="shared" si="39"/>
        <v>UnionBattleConfig_Mission_Des_403702</v>
      </c>
      <c r="C1005" s="54" t="s">
        <v>175</v>
      </c>
      <c r="D1005" s="54">
        <v>4</v>
      </c>
      <c r="E1005" s="54">
        <f t="shared" si="40"/>
        <v>37</v>
      </c>
      <c r="F1005" s="54">
        <v>2</v>
      </c>
      <c r="G1005" s="54">
        <v>403703</v>
      </c>
      <c r="H1005" s="54">
        <v>30010202</v>
      </c>
      <c r="I1005" s="56" t="s">
        <v>176</v>
      </c>
      <c r="J1005" s="56" t="s">
        <v>176</v>
      </c>
      <c r="K1005" s="57">
        <v>3002010211</v>
      </c>
      <c r="L1005" s="58">
        <v>350935</v>
      </c>
      <c r="M1005" s="54">
        <v>10501341</v>
      </c>
      <c r="N1005" s="54">
        <v>24500</v>
      </c>
      <c r="O1005" s="55" t="s">
        <v>415</v>
      </c>
      <c r="P1005" s="55" t="s">
        <v>415</v>
      </c>
      <c r="Q1005" s="55" t="s">
        <v>249</v>
      </c>
      <c r="R1005" s="55" t="s">
        <v>166</v>
      </c>
      <c r="S1005" s="55" t="s">
        <v>413</v>
      </c>
      <c r="T1005" s="55" t="s">
        <v>280</v>
      </c>
      <c r="U1005" s="54" t="s">
        <v>206</v>
      </c>
      <c r="V1005" s="54" t="s">
        <v>170</v>
      </c>
      <c r="W1005" s="54" t="s">
        <v>281</v>
      </c>
      <c r="X1005" s="54">
        <v>150000</v>
      </c>
      <c r="Y1005" s="55">
        <v>2000071</v>
      </c>
      <c r="Z1005" s="55">
        <v>2000083</v>
      </c>
      <c r="AA1005" s="55" t="s">
        <v>179</v>
      </c>
      <c r="AB1005" s="54" t="s">
        <v>386</v>
      </c>
      <c r="AC1005" s="60">
        <v>0</v>
      </c>
      <c r="AD1005" s="56" t="s">
        <v>181</v>
      </c>
      <c r="AE1005" s="55" t="s">
        <v>424</v>
      </c>
    </row>
    <row r="1006" s="14" customFormat="1" ht="21.95" customHeight="1" spans="1:31">
      <c r="A1006" s="53">
        <f t="shared" si="41"/>
        <v>403703</v>
      </c>
      <c r="B1006" s="53" t="str">
        <f t="shared" si="39"/>
        <v>UnionBattleConfig_Mission_Des_403703</v>
      </c>
      <c r="C1006" s="54" t="s">
        <v>182</v>
      </c>
      <c r="D1006" s="54">
        <v>4</v>
      </c>
      <c r="E1006" s="54">
        <f t="shared" si="40"/>
        <v>37</v>
      </c>
      <c r="F1006" s="54">
        <v>3</v>
      </c>
      <c r="G1006" s="54">
        <v>403704</v>
      </c>
      <c r="H1006" s="54">
        <v>30010203</v>
      </c>
      <c r="I1006" s="56" t="s">
        <v>183</v>
      </c>
      <c r="J1006" s="56" t="s">
        <v>183</v>
      </c>
      <c r="K1006" s="57">
        <v>3002010311</v>
      </c>
      <c r="L1006" s="58">
        <v>350935</v>
      </c>
      <c r="M1006" s="54">
        <v>10501341</v>
      </c>
      <c r="N1006" s="54">
        <v>10501341</v>
      </c>
      <c r="O1006" s="55" t="s">
        <v>415</v>
      </c>
      <c r="P1006" s="55" t="s">
        <v>415</v>
      </c>
      <c r="Q1006" s="55" t="s">
        <v>166</v>
      </c>
      <c r="R1006" s="55" t="s">
        <v>249</v>
      </c>
      <c r="S1006" s="55" t="s">
        <v>413</v>
      </c>
      <c r="T1006" s="55" t="s">
        <v>283</v>
      </c>
      <c r="U1006" s="54" t="s">
        <v>206</v>
      </c>
      <c r="V1006" s="54" t="s">
        <v>170</v>
      </c>
      <c r="W1006" s="54" t="s">
        <v>278</v>
      </c>
      <c r="X1006" s="54">
        <v>150000</v>
      </c>
      <c r="Y1006" s="55">
        <v>2000072</v>
      </c>
      <c r="Z1006" s="55">
        <v>2000084</v>
      </c>
      <c r="AA1006" s="55" t="s">
        <v>185</v>
      </c>
      <c r="AB1006" s="54" t="s">
        <v>387</v>
      </c>
      <c r="AC1006" s="60">
        <v>0</v>
      </c>
      <c r="AD1006" s="56" t="s">
        <v>187</v>
      </c>
      <c r="AE1006" s="55" t="s">
        <v>424</v>
      </c>
    </row>
    <row r="1007" s="14" customFormat="1" ht="21.95" customHeight="1" spans="1:31">
      <c r="A1007" s="53">
        <f t="shared" si="41"/>
        <v>403704</v>
      </c>
      <c r="B1007" s="53" t="str">
        <f t="shared" si="39"/>
        <v>UnionBattleConfig_Mission_Des_403704</v>
      </c>
      <c r="C1007" s="54" t="s">
        <v>188</v>
      </c>
      <c r="D1007" s="54">
        <v>4</v>
      </c>
      <c r="E1007" s="54">
        <f t="shared" si="40"/>
        <v>37</v>
      </c>
      <c r="F1007" s="54">
        <v>4</v>
      </c>
      <c r="G1007" s="54">
        <v>403705</v>
      </c>
      <c r="H1007" s="54">
        <v>30010204</v>
      </c>
      <c r="I1007" s="56" t="s">
        <v>189</v>
      </c>
      <c r="J1007" s="56" t="s">
        <v>189</v>
      </c>
      <c r="K1007" s="57">
        <v>3002010411</v>
      </c>
      <c r="L1007" s="58">
        <v>350935</v>
      </c>
      <c r="M1007" s="54">
        <v>21002678</v>
      </c>
      <c r="N1007" s="54">
        <v>10000</v>
      </c>
      <c r="O1007" s="55" t="s">
        <v>415</v>
      </c>
      <c r="P1007" s="55" t="s">
        <v>415</v>
      </c>
      <c r="Q1007" s="55" t="s">
        <v>166</v>
      </c>
      <c r="R1007" s="55" t="s">
        <v>249</v>
      </c>
      <c r="S1007" s="55" t="s">
        <v>413</v>
      </c>
      <c r="T1007" s="55" t="s">
        <v>285</v>
      </c>
      <c r="U1007" s="54" t="s">
        <v>206</v>
      </c>
      <c r="V1007" s="54" t="s">
        <v>170</v>
      </c>
      <c r="W1007" s="54" t="s">
        <v>286</v>
      </c>
      <c r="X1007" s="54">
        <v>300000</v>
      </c>
      <c r="Y1007" s="55">
        <v>2000073</v>
      </c>
      <c r="Z1007" s="55">
        <v>2000085</v>
      </c>
      <c r="AA1007" s="55" t="s">
        <v>193</v>
      </c>
      <c r="AB1007" s="54" t="s">
        <v>388</v>
      </c>
      <c r="AC1007" s="60">
        <v>0</v>
      </c>
      <c r="AD1007" s="56" t="s">
        <v>195</v>
      </c>
      <c r="AE1007" s="55" t="s">
        <v>424</v>
      </c>
    </row>
    <row r="1008" s="14" customFormat="1" ht="21.95" customHeight="1" spans="1:31">
      <c r="A1008" s="53">
        <f t="shared" si="41"/>
        <v>403705</v>
      </c>
      <c r="B1008" s="53" t="str">
        <f t="shared" si="39"/>
        <v>UnionBattleConfig_Mission_Des_403705</v>
      </c>
      <c r="C1008" s="54" t="s">
        <v>196</v>
      </c>
      <c r="D1008" s="54">
        <v>4</v>
      </c>
      <c r="E1008" s="54">
        <f t="shared" si="40"/>
        <v>37</v>
      </c>
      <c r="F1008" s="54">
        <v>5</v>
      </c>
      <c r="G1008" s="54">
        <v>403706</v>
      </c>
      <c r="H1008" s="54">
        <v>30010205</v>
      </c>
      <c r="I1008" s="56" t="s">
        <v>197</v>
      </c>
      <c r="J1008" s="56" t="s">
        <v>197</v>
      </c>
      <c r="K1008" s="57">
        <v>3002010511</v>
      </c>
      <c r="L1008" s="58">
        <v>350935</v>
      </c>
      <c r="M1008" s="54">
        <v>21002678</v>
      </c>
      <c r="N1008" s="54">
        <v>24500</v>
      </c>
      <c r="O1008" s="55" t="s">
        <v>415</v>
      </c>
      <c r="P1008" s="55" t="s">
        <v>415</v>
      </c>
      <c r="Q1008" s="55" t="s">
        <v>249</v>
      </c>
      <c r="R1008" s="55" t="s">
        <v>166</v>
      </c>
      <c r="S1008" s="55" t="s">
        <v>413</v>
      </c>
      <c r="T1008" s="55" t="s">
        <v>288</v>
      </c>
      <c r="U1008" s="54" t="s">
        <v>206</v>
      </c>
      <c r="V1008" s="54" t="s">
        <v>170</v>
      </c>
      <c r="W1008" s="54" t="s">
        <v>289</v>
      </c>
      <c r="X1008" s="54">
        <v>300000</v>
      </c>
      <c r="Y1008" s="55">
        <v>2000074</v>
      </c>
      <c r="Z1008" s="55">
        <v>2000086</v>
      </c>
      <c r="AA1008" s="55" t="s">
        <v>200</v>
      </c>
      <c r="AB1008" s="54" t="s">
        <v>389</v>
      </c>
      <c r="AC1008" s="60">
        <v>0</v>
      </c>
      <c r="AD1008" s="56" t="s">
        <v>202</v>
      </c>
      <c r="AE1008" s="55" t="s">
        <v>424</v>
      </c>
    </row>
    <row r="1009" s="14" customFormat="1" ht="21.95" customHeight="1" spans="1:31">
      <c r="A1009" s="53">
        <f t="shared" si="41"/>
        <v>403706</v>
      </c>
      <c r="B1009" s="53" t="str">
        <f t="shared" si="39"/>
        <v>UnionBattleConfig_Mission_Des_403706</v>
      </c>
      <c r="C1009" s="54" t="s">
        <v>425</v>
      </c>
      <c r="D1009" s="54">
        <v>4</v>
      </c>
      <c r="E1009" s="54">
        <f t="shared" si="40"/>
        <v>37</v>
      </c>
      <c r="F1009" s="54">
        <v>6</v>
      </c>
      <c r="G1009" s="54">
        <v>403801</v>
      </c>
      <c r="H1009" s="54">
        <v>30010207</v>
      </c>
      <c r="I1009" s="56" t="s">
        <v>426</v>
      </c>
      <c r="J1009" s="56" t="s">
        <v>426</v>
      </c>
      <c r="K1009" s="57">
        <v>3002010613</v>
      </c>
      <c r="L1009" s="58">
        <v>350935</v>
      </c>
      <c r="M1009" s="54">
        <v>52506697</v>
      </c>
      <c r="N1009" s="54">
        <v>10000</v>
      </c>
      <c r="O1009" s="55" t="s">
        <v>415</v>
      </c>
      <c r="P1009" s="55" t="s">
        <v>415</v>
      </c>
      <c r="Q1009" s="55" t="s">
        <v>166</v>
      </c>
      <c r="R1009" s="55" t="s">
        <v>249</v>
      </c>
      <c r="S1009" s="55" t="s">
        <v>413</v>
      </c>
      <c r="T1009" s="55" t="s">
        <v>422</v>
      </c>
      <c r="U1009" s="54" t="s">
        <v>292</v>
      </c>
      <c r="V1009" s="54" t="s">
        <v>170</v>
      </c>
      <c r="W1009" s="54" t="s">
        <v>423</v>
      </c>
      <c r="X1009" s="54">
        <v>750000</v>
      </c>
      <c r="Y1009" s="55">
        <v>2000075</v>
      </c>
      <c r="Z1009" s="55">
        <v>2000087</v>
      </c>
      <c r="AA1009" s="55" t="s">
        <v>416</v>
      </c>
      <c r="AB1009" s="54" t="s">
        <v>391</v>
      </c>
      <c r="AC1009" s="60">
        <v>0</v>
      </c>
      <c r="AD1009" s="56" t="s">
        <v>427</v>
      </c>
      <c r="AE1009" s="55" t="s">
        <v>424</v>
      </c>
    </row>
    <row r="1010" s="14" customFormat="1" ht="21.95" customHeight="1" spans="1:31">
      <c r="A1010" s="53">
        <f t="shared" si="41"/>
        <v>403801</v>
      </c>
      <c r="B1010" s="53" t="str">
        <f t="shared" si="39"/>
        <v>UnionBattleConfig_Mission_Des_403801</v>
      </c>
      <c r="C1010" s="54" t="s">
        <v>164</v>
      </c>
      <c r="D1010" s="54">
        <v>4</v>
      </c>
      <c r="E1010" s="54">
        <f t="shared" si="40"/>
        <v>38</v>
      </c>
      <c r="F1010" s="54">
        <v>1</v>
      </c>
      <c r="G1010" s="54">
        <v>403802</v>
      </c>
      <c r="H1010" s="54">
        <v>30010201</v>
      </c>
      <c r="I1010" s="56" t="s">
        <v>165</v>
      </c>
      <c r="J1010" s="56" t="s">
        <v>165</v>
      </c>
      <c r="K1010" s="57">
        <v>3002010111</v>
      </c>
      <c r="L1010" s="58">
        <v>350935</v>
      </c>
      <c r="M1010" s="54">
        <v>10501341</v>
      </c>
      <c r="N1010" s="54">
        <v>10000</v>
      </c>
      <c r="O1010" s="55" t="s">
        <v>415</v>
      </c>
      <c r="P1010" s="55" t="s">
        <v>415</v>
      </c>
      <c r="Q1010" s="55" t="s">
        <v>166</v>
      </c>
      <c r="R1010" s="55" t="s">
        <v>249</v>
      </c>
      <c r="S1010" s="55" t="s">
        <v>413</v>
      </c>
      <c r="T1010" s="55" t="s">
        <v>277</v>
      </c>
      <c r="U1010" s="54" t="s">
        <v>206</v>
      </c>
      <c r="V1010" s="54" t="s">
        <v>170</v>
      </c>
      <c r="W1010" s="54" t="s">
        <v>278</v>
      </c>
      <c r="X1010" s="54">
        <v>150000</v>
      </c>
      <c r="Y1010" s="55">
        <v>2000070</v>
      </c>
      <c r="Z1010" s="55">
        <v>2000082</v>
      </c>
      <c r="AA1010" s="55" t="s">
        <v>172</v>
      </c>
      <c r="AB1010" s="54" t="s">
        <v>385</v>
      </c>
      <c r="AC1010" s="60">
        <v>0</v>
      </c>
      <c r="AD1010" s="56" t="s">
        <v>174</v>
      </c>
      <c r="AE1010" s="55" t="s">
        <v>424</v>
      </c>
    </row>
    <row r="1011" s="14" customFormat="1" ht="21.95" customHeight="1" spans="1:31">
      <c r="A1011" s="53">
        <f t="shared" si="41"/>
        <v>403802</v>
      </c>
      <c r="B1011" s="53" t="str">
        <f t="shared" si="39"/>
        <v>UnionBattleConfig_Mission_Des_403802</v>
      </c>
      <c r="C1011" s="54" t="s">
        <v>175</v>
      </c>
      <c r="D1011" s="54">
        <v>4</v>
      </c>
      <c r="E1011" s="54">
        <f t="shared" si="40"/>
        <v>38</v>
      </c>
      <c r="F1011" s="54">
        <v>2</v>
      </c>
      <c r="G1011" s="54">
        <v>403803</v>
      </c>
      <c r="H1011" s="54">
        <v>30010202</v>
      </c>
      <c r="I1011" s="56" t="s">
        <v>176</v>
      </c>
      <c r="J1011" s="56" t="s">
        <v>176</v>
      </c>
      <c r="K1011" s="57">
        <v>3002010211</v>
      </c>
      <c r="L1011" s="58">
        <v>350935</v>
      </c>
      <c r="M1011" s="54">
        <v>10501341</v>
      </c>
      <c r="N1011" s="54">
        <v>24500</v>
      </c>
      <c r="O1011" s="55" t="s">
        <v>415</v>
      </c>
      <c r="P1011" s="55" t="s">
        <v>415</v>
      </c>
      <c r="Q1011" s="55" t="s">
        <v>249</v>
      </c>
      <c r="R1011" s="55" t="s">
        <v>166</v>
      </c>
      <c r="S1011" s="55" t="s">
        <v>413</v>
      </c>
      <c r="T1011" s="55" t="s">
        <v>280</v>
      </c>
      <c r="U1011" s="54" t="s">
        <v>206</v>
      </c>
      <c r="V1011" s="54" t="s">
        <v>170</v>
      </c>
      <c r="W1011" s="54" t="s">
        <v>281</v>
      </c>
      <c r="X1011" s="54">
        <v>150000</v>
      </c>
      <c r="Y1011" s="55">
        <v>2000071</v>
      </c>
      <c r="Z1011" s="55">
        <v>2000083</v>
      </c>
      <c r="AA1011" s="55" t="s">
        <v>179</v>
      </c>
      <c r="AB1011" s="54" t="s">
        <v>386</v>
      </c>
      <c r="AC1011" s="60">
        <v>0</v>
      </c>
      <c r="AD1011" s="56" t="s">
        <v>181</v>
      </c>
      <c r="AE1011" s="55" t="s">
        <v>424</v>
      </c>
    </row>
    <row r="1012" s="14" customFormat="1" ht="21.95" customHeight="1" spans="1:31">
      <c r="A1012" s="53">
        <f t="shared" si="41"/>
        <v>403803</v>
      </c>
      <c r="B1012" s="53" t="str">
        <f t="shared" si="39"/>
        <v>UnionBattleConfig_Mission_Des_403803</v>
      </c>
      <c r="C1012" s="54" t="s">
        <v>182</v>
      </c>
      <c r="D1012" s="54">
        <v>4</v>
      </c>
      <c r="E1012" s="54">
        <f t="shared" si="40"/>
        <v>38</v>
      </c>
      <c r="F1012" s="54">
        <v>3</v>
      </c>
      <c r="G1012" s="54">
        <v>403804</v>
      </c>
      <c r="H1012" s="54">
        <v>30010203</v>
      </c>
      <c r="I1012" s="56" t="s">
        <v>183</v>
      </c>
      <c r="J1012" s="56" t="s">
        <v>183</v>
      </c>
      <c r="K1012" s="57">
        <v>3002010311</v>
      </c>
      <c r="L1012" s="58">
        <v>350935</v>
      </c>
      <c r="M1012" s="54">
        <v>10501341</v>
      </c>
      <c r="N1012" s="54">
        <v>10501341</v>
      </c>
      <c r="O1012" s="55" t="s">
        <v>415</v>
      </c>
      <c r="P1012" s="55" t="s">
        <v>415</v>
      </c>
      <c r="Q1012" s="55" t="s">
        <v>166</v>
      </c>
      <c r="R1012" s="55" t="s">
        <v>249</v>
      </c>
      <c r="S1012" s="55" t="s">
        <v>413</v>
      </c>
      <c r="T1012" s="55" t="s">
        <v>283</v>
      </c>
      <c r="U1012" s="54" t="s">
        <v>206</v>
      </c>
      <c r="V1012" s="54" t="s">
        <v>170</v>
      </c>
      <c r="W1012" s="54" t="s">
        <v>278</v>
      </c>
      <c r="X1012" s="54">
        <v>150000</v>
      </c>
      <c r="Y1012" s="55">
        <v>2000072</v>
      </c>
      <c r="Z1012" s="55">
        <v>2000084</v>
      </c>
      <c r="AA1012" s="55" t="s">
        <v>185</v>
      </c>
      <c r="AB1012" s="54" t="s">
        <v>387</v>
      </c>
      <c r="AC1012" s="60">
        <v>0</v>
      </c>
      <c r="AD1012" s="56" t="s">
        <v>187</v>
      </c>
      <c r="AE1012" s="55" t="s">
        <v>424</v>
      </c>
    </row>
    <row r="1013" s="14" customFormat="1" ht="21.95" customHeight="1" spans="1:31">
      <c r="A1013" s="53">
        <f t="shared" si="41"/>
        <v>403804</v>
      </c>
      <c r="B1013" s="53" t="str">
        <f t="shared" si="39"/>
        <v>UnionBattleConfig_Mission_Des_403804</v>
      </c>
      <c r="C1013" s="54" t="s">
        <v>188</v>
      </c>
      <c r="D1013" s="54">
        <v>4</v>
      </c>
      <c r="E1013" s="54">
        <f t="shared" si="40"/>
        <v>38</v>
      </c>
      <c r="F1013" s="54">
        <v>4</v>
      </c>
      <c r="G1013" s="54">
        <v>403805</v>
      </c>
      <c r="H1013" s="54">
        <v>30010204</v>
      </c>
      <c r="I1013" s="56" t="s">
        <v>189</v>
      </c>
      <c r="J1013" s="56" t="s">
        <v>189</v>
      </c>
      <c r="K1013" s="57">
        <v>3002010411</v>
      </c>
      <c r="L1013" s="58">
        <v>350935</v>
      </c>
      <c r="M1013" s="54">
        <v>21002678</v>
      </c>
      <c r="N1013" s="54">
        <v>10000</v>
      </c>
      <c r="O1013" s="55" t="s">
        <v>415</v>
      </c>
      <c r="P1013" s="55" t="s">
        <v>415</v>
      </c>
      <c r="Q1013" s="55" t="s">
        <v>166</v>
      </c>
      <c r="R1013" s="55" t="s">
        <v>249</v>
      </c>
      <c r="S1013" s="55" t="s">
        <v>413</v>
      </c>
      <c r="T1013" s="55" t="s">
        <v>285</v>
      </c>
      <c r="U1013" s="54" t="s">
        <v>206</v>
      </c>
      <c r="V1013" s="54" t="s">
        <v>170</v>
      </c>
      <c r="W1013" s="54" t="s">
        <v>286</v>
      </c>
      <c r="X1013" s="54">
        <v>300000</v>
      </c>
      <c r="Y1013" s="55">
        <v>2000073</v>
      </c>
      <c r="Z1013" s="55">
        <v>2000085</v>
      </c>
      <c r="AA1013" s="55" t="s">
        <v>193</v>
      </c>
      <c r="AB1013" s="54" t="s">
        <v>388</v>
      </c>
      <c r="AC1013" s="60">
        <v>0</v>
      </c>
      <c r="AD1013" s="56" t="s">
        <v>195</v>
      </c>
      <c r="AE1013" s="55" t="s">
        <v>424</v>
      </c>
    </row>
    <row r="1014" s="14" customFormat="1" ht="21.95" customHeight="1" spans="1:31">
      <c r="A1014" s="53">
        <f t="shared" si="41"/>
        <v>403805</v>
      </c>
      <c r="B1014" s="53" t="str">
        <f t="shared" si="39"/>
        <v>UnionBattleConfig_Mission_Des_403805</v>
      </c>
      <c r="C1014" s="54" t="s">
        <v>196</v>
      </c>
      <c r="D1014" s="54">
        <v>4</v>
      </c>
      <c r="E1014" s="54">
        <f t="shared" si="40"/>
        <v>38</v>
      </c>
      <c r="F1014" s="54">
        <v>5</v>
      </c>
      <c r="G1014" s="54">
        <v>403806</v>
      </c>
      <c r="H1014" s="54">
        <v>30010205</v>
      </c>
      <c r="I1014" s="56" t="s">
        <v>197</v>
      </c>
      <c r="J1014" s="56" t="s">
        <v>197</v>
      </c>
      <c r="K1014" s="57">
        <v>3002010511</v>
      </c>
      <c r="L1014" s="58">
        <v>350935</v>
      </c>
      <c r="M1014" s="54">
        <v>21002678</v>
      </c>
      <c r="N1014" s="54">
        <v>24500</v>
      </c>
      <c r="O1014" s="55" t="s">
        <v>415</v>
      </c>
      <c r="P1014" s="55" t="s">
        <v>415</v>
      </c>
      <c r="Q1014" s="55" t="s">
        <v>249</v>
      </c>
      <c r="R1014" s="55" t="s">
        <v>166</v>
      </c>
      <c r="S1014" s="55" t="s">
        <v>413</v>
      </c>
      <c r="T1014" s="55" t="s">
        <v>288</v>
      </c>
      <c r="U1014" s="54" t="s">
        <v>206</v>
      </c>
      <c r="V1014" s="54" t="s">
        <v>170</v>
      </c>
      <c r="W1014" s="54" t="s">
        <v>289</v>
      </c>
      <c r="X1014" s="54">
        <v>300000</v>
      </c>
      <c r="Y1014" s="55">
        <v>2000074</v>
      </c>
      <c r="Z1014" s="55">
        <v>2000086</v>
      </c>
      <c r="AA1014" s="55" t="s">
        <v>200</v>
      </c>
      <c r="AB1014" s="54" t="s">
        <v>389</v>
      </c>
      <c r="AC1014" s="60">
        <v>0</v>
      </c>
      <c r="AD1014" s="56" t="s">
        <v>202</v>
      </c>
      <c r="AE1014" s="55" t="s">
        <v>424</v>
      </c>
    </row>
    <row r="1015" s="14" customFormat="1" ht="21.95" customHeight="1" spans="1:31">
      <c r="A1015" s="53">
        <f t="shared" si="41"/>
        <v>403806</v>
      </c>
      <c r="B1015" s="53" t="str">
        <f t="shared" si="39"/>
        <v>UnionBattleConfig_Mission_Des_403806</v>
      </c>
      <c r="C1015" s="54" t="s">
        <v>425</v>
      </c>
      <c r="D1015" s="54">
        <v>4</v>
      </c>
      <c r="E1015" s="54">
        <f t="shared" si="40"/>
        <v>38</v>
      </c>
      <c r="F1015" s="54">
        <v>6</v>
      </c>
      <c r="G1015" s="54">
        <v>403901</v>
      </c>
      <c r="H1015" s="54">
        <v>30010207</v>
      </c>
      <c r="I1015" s="56" t="s">
        <v>426</v>
      </c>
      <c r="J1015" s="56" t="s">
        <v>426</v>
      </c>
      <c r="K1015" s="57">
        <v>3002010613</v>
      </c>
      <c r="L1015" s="58">
        <v>350935</v>
      </c>
      <c r="M1015" s="54">
        <v>52506697</v>
      </c>
      <c r="N1015" s="54">
        <v>10000</v>
      </c>
      <c r="O1015" s="55" t="s">
        <v>415</v>
      </c>
      <c r="P1015" s="55" t="s">
        <v>415</v>
      </c>
      <c r="Q1015" s="55" t="s">
        <v>166</v>
      </c>
      <c r="R1015" s="55" t="s">
        <v>249</v>
      </c>
      <c r="S1015" s="55" t="s">
        <v>413</v>
      </c>
      <c r="T1015" s="55" t="s">
        <v>422</v>
      </c>
      <c r="U1015" s="54" t="s">
        <v>292</v>
      </c>
      <c r="V1015" s="54" t="s">
        <v>170</v>
      </c>
      <c r="W1015" s="54" t="s">
        <v>423</v>
      </c>
      <c r="X1015" s="54">
        <v>750000</v>
      </c>
      <c r="Y1015" s="55">
        <v>2000075</v>
      </c>
      <c r="Z1015" s="55">
        <v>2000087</v>
      </c>
      <c r="AA1015" s="55" t="s">
        <v>416</v>
      </c>
      <c r="AB1015" s="54" t="s">
        <v>391</v>
      </c>
      <c r="AC1015" s="60">
        <v>0</v>
      </c>
      <c r="AD1015" s="56" t="s">
        <v>427</v>
      </c>
      <c r="AE1015" s="55" t="s">
        <v>424</v>
      </c>
    </row>
    <row r="1016" s="14" customFormat="1" ht="21.95" customHeight="1" spans="1:31">
      <c r="A1016" s="53">
        <f t="shared" si="41"/>
        <v>403901</v>
      </c>
      <c r="B1016" s="53" t="str">
        <f t="shared" si="39"/>
        <v>UnionBattleConfig_Mission_Des_403901</v>
      </c>
      <c r="C1016" s="54" t="s">
        <v>164</v>
      </c>
      <c r="D1016" s="54">
        <v>4</v>
      </c>
      <c r="E1016" s="54">
        <f t="shared" si="40"/>
        <v>39</v>
      </c>
      <c r="F1016" s="54">
        <v>1</v>
      </c>
      <c r="G1016" s="54">
        <v>403902</v>
      </c>
      <c r="H1016" s="54">
        <v>30010201</v>
      </c>
      <c r="I1016" s="56" t="s">
        <v>165</v>
      </c>
      <c r="J1016" s="56" t="s">
        <v>165</v>
      </c>
      <c r="K1016" s="57">
        <v>3002010111</v>
      </c>
      <c r="L1016" s="58">
        <v>350935</v>
      </c>
      <c r="M1016" s="54">
        <v>10501341</v>
      </c>
      <c r="N1016" s="54">
        <v>10000</v>
      </c>
      <c r="O1016" s="55" t="s">
        <v>415</v>
      </c>
      <c r="P1016" s="55" t="s">
        <v>415</v>
      </c>
      <c r="Q1016" s="55" t="s">
        <v>166</v>
      </c>
      <c r="R1016" s="55" t="s">
        <v>249</v>
      </c>
      <c r="S1016" s="55" t="s">
        <v>413</v>
      </c>
      <c r="T1016" s="55" t="s">
        <v>277</v>
      </c>
      <c r="U1016" s="54" t="s">
        <v>206</v>
      </c>
      <c r="V1016" s="54" t="s">
        <v>170</v>
      </c>
      <c r="W1016" s="54" t="s">
        <v>278</v>
      </c>
      <c r="X1016" s="54">
        <v>150000</v>
      </c>
      <c r="Y1016" s="55">
        <v>2000070</v>
      </c>
      <c r="Z1016" s="55">
        <v>2000082</v>
      </c>
      <c r="AA1016" s="55" t="s">
        <v>172</v>
      </c>
      <c r="AB1016" s="54" t="s">
        <v>385</v>
      </c>
      <c r="AC1016" s="60">
        <v>0</v>
      </c>
      <c r="AD1016" s="56" t="s">
        <v>174</v>
      </c>
      <c r="AE1016" s="55" t="s">
        <v>424</v>
      </c>
    </row>
    <row r="1017" s="14" customFormat="1" ht="21.95" customHeight="1" spans="1:31">
      <c r="A1017" s="53">
        <f t="shared" si="41"/>
        <v>403902</v>
      </c>
      <c r="B1017" s="53" t="str">
        <f t="shared" si="39"/>
        <v>UnionBattleConfig_Mission_Des_403902</v>
      </c>
      <c r="C1017" s="54" t="s">
        <v>175</v>
      </c>
      <c r="D1017" s="54">
        <v>4</v>
      </c>
      <c r="E1017" s="54">
        <f t="shared" si="40"/>
        <v>39</v>
      </c>
      <c r="F1017" s="54">
        <v>2</v>
      </c>
      <c r="G1017" s="54">
        <v>403903</v>
      </c>
      <c r="H1017" s="54">
        <v>30010202</v>
      </c>
      <c r="I1017" s="56" t="s">
        <v>176</v>
      </c>
      <c r="J1017" s="56" t="s">
        <v>176</v>
      </c>
      <c r="K1017" s="57">
        <v>3002010211</v>
      </c>
      <c r="L1017" s="58">
        <v>350935</v>
      </c>
      <c r="M1017" s="54">
        <v>10501341</v>
      </c>
      <c r="N1017" s="54">
        <v>24500</v>
      </c>
      <c r="O1017" s="55" t="s">
        <v>415</v>
      </c>
      <c r="P1017" s="55" t="s">
        <v>415</v>
      </c>
      <c r="Q1017" s="55" t="s">
        <v>249</v>
      </c>
      <c r="R1017" s="55" t="s">
        <v>166</v>
      </c>
      <c r="S1017" s="55" t="s">
        <v>413</v>
      </c>
      <c r="T1017" s="55" t="s">
        <v>280</v>
      </c>
      <c r="U1017" s="54" t="s">
        <v>206</v>
      </c>
      <c r="V1017" s="54" t="s">
        <v>170</v>
      </c>
      <c r="W1017" s="54" t="s">
        <v>281</v>
      </c>
      <c r="X1017" s="54">
        <v>150000</v>
      </c>
      <c r="Y1017" s="55">
        <v>2000071</v>
      </c>
      <c r="Z1017" s="55">
        <v>2000083</v>
      </c>
      <c r="AA1017" s="55" t="s">
        <v>179</v>
      </c>
      <c r="AB1017" s="54" t="s">
        <v>386</v>
      </c>
      <c r="AC1017" s="60">
        <v>0</v>
      </c>
      <c r="AD1017" s="56" t="s">
        <v>181</v>
      </c>
      <c r="AE1017" s="55" t="s">
        <v>424</v>
      </c>
    </row>
    <row r="1018" s="14" customFormat="1" ht="21.95" customHeight="1" spans="1:31">
      <c r="A1018" s="53">
        <f t="shared" si="41"/>
        <v>403903</v>
      </c>
      <c r="B1018" s="53" t="str">
        <f t="shared" si="39"/>
        <v>UnionBattleConfig_Mission_Des_403903</v>
      </c>
      <c r="C1018" s="54" t="s">
        <v>182</v>
      </c>
      <c r="D1018" s="54">
        <v>4</v>
      </c>
      <c r="E1018" s="54">
        <f t="shared" si="40"/>
        <v>39</v>
      </c>
      <c r="F1018" s="54">
        <v>3</v>
      </c>
      <c r="G1018" s="54">
        <v>403904</v>
      </c>
      <c r="H1018" s="54">
        <v>30010203</v>
      </c>
      <c r="I1018" s="56" t="s">
        <v>183</v>
      </c>
      <c r="J1018" s="56" t="s">
        <v>183</v>
      </c>
      <c r="K1018" s="57">
        <v>3002010311</v>
      </c>
      <c r="L1018" s="58">
        <v>350935</v>
      </c>
      <c r="M1018" s="54">
        <v>10501341</v>
      </c>
      <c r="N1018" s="54">
        <v>10501341</v>
      </c>
      <c r="O1018" s="55" t="s">
        <v>415</v>
      </c>
      <c r="P1018" s="55" t="s">
        <v>415</v>
      </c>
      <c r="Q1018" s="55" t="s">
        <v>166</v>
      </c>
      <c r="R1018" s="55" t="s">
        <v>249</v>
      </c>
      <c r="S1018" s="55" t="s">
        <v>413</v>
      </c>
      <c r="T1018" s="55" t="s">
        <v>283</v>
      </c>
      <c r="U1018" s="54" t="s">
        <v>206</v>
      </c>
      <c r="V1018" s="54" t="s">
        <v>170</v>
      </c>
      <c r="W1018" s="54" t="s">
        <v>278</v>
      </c>
      <c r="X1018" s="54">
        <v>150000</v>
      </c>
      <c r="Y1018" s="55">
        <v>2000072</v>
      </c>
      <c r="Z1018" s="55">
        <v>2000084</v>
      </c>
      <c r="AA1018" s="55" t="s">
        <v>185</v>
      </c>
      <c r="AB1018" s="54" t="s">
        <v>387</v>
      </c>
      <c r="AC1018" s="60">
        <v>0</v>
      </c>
      <c r="AD1018" s="56" t="s">
        <v>187</v>
      </c>
      <c r="AE1018" s="55" t="s">
        <v>424</v>
      </c>
    </row>
    <row r="1019" s="14" customFormat="1" ht="21.95" customHeight="1" spans="1:31">
      <c r="A1019" s="53">
        <f t="shared" si="41"/>
        <v>403904</v>
      </c>
      <c r="B1019" s="53" t="str">
        <f t="shared" si="39"/>
        <v>UnionBattleConfig_Mission_Des_403904</v>
      </c>
      <c r="C1019" s="54" t="s">
        <v>188</v>
      </c>
      <c r="D1019" s="54">
        <v>4</v>
      </c>
      <c r="E1019" s="54">
        <f t="shared" si="40"/>
        <v>39</v>
      </c>
      <c r="F1019" s="54">
        <v>4</v>
      </c>
      <c r="G1019" s="54">
        <v>403905</v>
      </c>
      <c r="H1019" s="54">
        <v>30010204</v>
      </c>
      <c r="I1019" s="56" t="s">
        <v>189</v>
      </c>
      <c r="J1019" s="56" t="s">
        <v>189</v>
      </c>
      <c r="K1019" s="57">
        <v>3002010411</v>
      </c>
      <c r="L1019" s="58">
        <v>350935</v>
      </c>
      <c r="M1019" s="54">
        <v>21002678</v>
      </c>
      <c r="N1019" s="54">
        <v>10000</v>
      </c>
      <c r="O1019" s="55" t="s">
        <v>415</v>
      </c>
      <c r="P1019" s="55" t="s">
        <v>415</v>
      </c>
      <c r="Q1019" s="55" t="s">
        <v>166</v>
      </c>
      <c r="R1019" s="55" t="s">
        <v>249</v>
      </c>
      <c r="S1019" s="55" t="s">
        <v>413</v>
      </c>
      <c r="T1019" s="55" t="s">
        <v>285</v>
      </c>
      <c r="U1019" s="54" t="s">
        <v>206</v>
      </c>
      <c r="V1019" s="54" t="s">
        <v>170</v>
      </c>
      <c r="W1019" s="54" t="s">
        <v>286</v>
      </c>
      <c r="X1019" s="54">
        <v>300000</v>
      </c>
      <c r="Y1019" s="55">
        <v>2000073</v>
      </c>
      <c r="Z1019" s="55">
        <v>2000085</v>
      </c>
      <c r="AA1019" s="55" t="s">
        <v>193</v>
      </c>
      <c r="AB1019" s="54" t="s">
        <v>388</v>
      </c>
      <c r="AC1019" s="60">
        <v>0</v>
      </c>
      <c r="AD1019" s="56" t="s">
        <v>195</v>
      </c>
      <c r="AE1019" s="55" t="s">
        <v>424</v>
      </c>
    </row>
    <row r="1020" s="14" customFormat="1" ht="21.95" customHeight="1" spans="1:31">
      <c r="A1020" s="53">
        <f t="shared" si="41"/>
        <v>403905</v>
      </c>
      <c r="B1020" s="53" t="str">
        <f t="shared" si="39"/>
        <v>UnionBattleConfig_Mission_Des_403905</v>
      </c>
      <c r="C1020" s="54" t="s">
        <v>196</v>
      </c>
      <c r="D1020" s="54">
        <v>4</v>
      </c>
      <c r="E1020" s="54">
        <f t="shared" si="40"/>
        <v>39</v>
      </c>
      <c r="F1020" s="54">
        <v>5</v>
      </c>
      <c r="G1020" s="54">
        <v>403906</v>
      </c>
      <c r="H1020" s="54">
        <v>30010205</v>
      </c>
      <c r="I1020" s="56" t="s">
        <v>197</v>
      </c>
      <c r="J1020" s="56" t="s">
        <v>197</v>
      </c>
      <c r="K1020" s="57">
        <v>3002010511</v>
      </c>
      <c r="L1020" s="58">
        <v>350935</v>
      </c>
      <c r="M1020" s="54">
        <v>21002678</v>
      </c>
      <c r="N1020" s="54">
        <v>24500</v>
      </c>
      <c r="O1020" s="55" t="s">
        <v>415</v>
      </c>
      <c r="P1020" s="55" t="s">
        <v>415</v>
      </c>
      <c r="Q1020" s="55" t="s">
        <v>249</v>
      </c>
      <c r="R1020" s="55" t="s">
        <v>166</v>
      </c>
      <c r="S1020" s="55" t="s">
        <v>413</v>
      </c>
      <c r="T1020" s="55" t="s">
        <v>288</v>
      </c>
      <c r="U1020" s="54" t="s">
        <v>206</v>
      </c>
      <c r="V1020" s="54" t="s">
        <v>170</v>
      </c>
      <c r="W1020" s="54" t="s">
        <v>289</v>
      </c>
      <c r="X1020" s="54">
        <v>300000</v>
      </c>
      <c r="Y1020" s="55">
        <v>2000074</v>
      </c>
      <c r="Z1020" s="55">
        <v>2000086</v>
      </c>
      <c r="AA1020" s="55" t="s">
        <v>200</v>
      </c>
      <c r="AB1020" s="54" t="s">
        <v>389</v>
      </c>
      <c r="AC1020" s="60">
        <v>0</v>
      </c>
      <c r="AD1020" s="56" t="s">
        <v>202</v>
      </c>
      <c r="AE1020" s="55" t="s">
        <v>424</v>
      </c>
    </row>
    <row r="1021" s="14" customFormat="1" ht="21.95" customHeight="1" spans="1:31">
      <c r="A1021" s="53">
        <f t="shared" si="41"/>
        <v>403906</v>
      </c>
      <c r="B1021" s="53" t="str">
        <f t="shared" si="39"/>
        <v>UnionBattleConfig_Mission_Des_403906</v>
      </c>
      <c r="C1021" s="54" t="s">
        <v>425</v>
      </c>
      <c r="D1021" s="54">
        <v>4</v>
      </c>
      <c r="E1021" s="54">
        <f t="shared" si="40"/>
        <v>39</v>
      </c>
      <c r="F1021" s="54">
        <v>6</v>
      </c>
      <c r="G1021" s="54">
        <v>404001</v>
      </c>
      <c r="H1021" s="54">
        <v>30010207</v>
      </c>
      <c r="I1021" s="56" t="s">
        <v>426</v>
      </c>
      <c r="J1021" s="56" t="s">
        <v>426</v>
      </c>
      <c r="K1021" s="57">
        <v>3002010613</v>
      </c>
      <c r="L1021" s="58">
        <v>350935</v>
      </c>
      <c r="M1021" s="54">
        <v>52506697</v>
      </c>
      <c r="N1021" s="54">
        <v>10000</v>
      </c>
      <c r="O1021" s="55" t="s">
        <v>415</v>
      </c>
      <c r="P1021" s="55" t="s">
        <v>415</v>
      </c>
      <c r="Q1021" s="55" t="s">
        <v>166</v>
      </c>
      <c r="R1021" s="55" t="s">
        <v>249</v>
      </c>
      <c r="S1021" s="55" t="s">
        <v>413</v>
      </c>
      <c r="T1021" s="55" t="s">
        <v>422</v>
      </c>
      <c r="U1021" s="54" t="s">
        <v>292</v>
      </c>
      <c r="V1021" s="54" t="s">
        <v>170</v>
      </c>
      <c r="W1021" s="54" t="s">
        <v>423</v>
      </c>
      <c r="X1021" s="54">
        <v>750000</v>
      </c>
      <c r="Y1021" s="55">
        <v>2000075</v>
      </c>
      <c r="Z1021" s="55">
        <v>2000087</v>
      </c>
      <c r="AA1021" s="55" t="s">
        <v>416</v>
      </c>
      <c r="AB1021" s="54" t="s">
        <v>391</v>
      </c>
      <c r="AC1021" s="60">
        <v>0</v>
      </c>
      <c r="AD1021" s="56" t="s">
        <v>427</v>
      </c>
      <c r="AE1021" s="55" t="s">
        <v>424</v>
      </c>
    </row>
    <row r="1022" s="14" customFormat="1" ht="21.95" customHeight="1" spans="1:31">
      <c r="A1022" s="53">
        <f t="shared" si="41"/>
        <v>404001</v>
      </c>
      <c r="B1022" s="53" t="str">
        <f t="shared" si="39"/>
        <v>UnionBattleConfig_Mission_Des_404001</v>
      </c>
      <c r="C1022" s="54" t="s">
        <v>164</v>
      </c>
      <c r="D1022" s="54">
        <v>4</v>
      </c>
      <c r="E1022" s="54">
        <f t="shared" si="40"/>
        <v>40</v>
      </c>
      <c r="F1022" s="54">
        <v>1</v>
      </c>
      <c r="G1022" s="54">
        <v>404002</v>
      </c>
      <c r="H1022" s="54">
        <v>30010201</v>
      </c>
      <c r="I1022" s="56" t="s">
        <v>165</v>
      </c>
      <c r="J1022" s="56" t="s">
        <v>165</v>
      </c>
      <c r="K1022" s="57">
        <v>3002010111</v>
      </c>
      <c r="L1022" s="58">
        <v>350935</v>
      </c>
      <c r="M1022" s="54">
        <v>10501341</v>
      </c>
      <c r="N1022" s="54">
        <v>10000</v>
      </c>
      <c r="O1022" s="55" t="s">
        <v>415</v>
      </c>
      <c r="P1022" s="55" t="s">
        <v>415</v>
      </c>
      <c r="Q1022" s="55" t="s">
        <v>166</v>
      </c>
      <c r="R1022" s="55" t="s">
        <v>249</v>
      </c>
      <c r="S1022" s="55" t="s">
        <v>413</v>
      </c>
      <c r="T1022" s="55" t="s">
        <v>277</v>
      </c>
      <c r="U1022" s="54" t="s">
        <v>206</v>
      </c>
      <c r="V1022" s="54" t="s">
        <v>170</v>
      </c>
      <c r="W1022" s="54" t="s">
        <v>278</v>
      </c>
      <c r="X1022" s="54">
        <v>150000</v>
      </c>
      <c r="Y1022" s="55">
        <v>2000070</v>
      </c>
      <c r="Z1022" s="55">
        <v>2000082</v>
      </c>
      <c r="AA1022" s="55" t="s">
        <v>172</v>
      </c>
      <c r="AB1022" s="54" t="s">
        <v>385</v>
      </c>
      <c r="AC1022" s="60">
        <v>0</v>
      </c>
      <c r="AD1022" s="56" t="s">
        <v>174</v>
      </c>
      <c r="AE1022" s="55" t="s">
        <v>424</v>
      </c>
    </row>
    <row r="1023" s="14" customFormat="1" ht="21.95" customHeight="1" spans="1:31">
      <c r="A1023" s="53">
        <f t="shared" si="41"/>
        <v>404002</v>
      </c>
      <c r="B1023" s="53" t="str">
        <f t="shared" si="39"/>
        <v>UnionBattleConfig_Mission_Des_404002</v>
      </c>
      <c r="C1023" s="54" t="s">
        <v>175</v>
      </c>
      <c r="D1023" s="54">
        <v>4</v>
      </c>
      <c r="E1023" s="54">
        <f t="shared" si="40"/>
        <v>40</v>
      </c>
      <c r="F1023" s="54">
        <v>2</v>
      </c>
      <c r="G1023" s="54">
        <v>404003</v>
      </c>
      <c r="H1023" s="54">
        <v>30010202</v>
      </c>
      <c r="I1023" s="56" t="s">
        <v>176</v>
      </c>
      <c r="J1023" s="56" t="s">
        <v>176</v>
      </c>
      <c r="K1023" s="57">
        <v>3002010211</v>
      </c>
      <c r="L1023" s="58">
        <v>350935</v>
      </c>
      <c r="M1023" s="54">
        <v>10501341</v>
      </c>
      <c r="N1023" s="54">
        <v>24500</v>
      </c>
      <c r="O1023" s="55" t="s">
        <v>415</v>
      </c>
      <c r="P1023" s="55" t="s">
        <v>415</v>
      </c>
      <c r="Q1023" s="55" t="s">
        <v>249</v>
      </c>
      <c r="R1023" s="55" t="s">
        <v>166</v>
      </c>
      <c r="S1023" s="55" t="s">
        <v>413</v>
      </c>
      <c r="T1023" s="55" t="s">
        <v>280</v>
      </c>
      <c r="U1023" s="54" t="s">
        <v>206</v>
      </c>
      <c r="V1023" s="54" t="s">
        <v>170</v>
      </c>
      <c r="W1023" s="54" t="s">
        <v>281</v>
      </c>
      <c r="X1023" s="54">
        <v>150000</v>
      </c>
      <c r="Y1023" s="55">
        <v>2000071</v>
      </c>
      <c r="Z1023" s="55">
        <v>2000083</v>
      </c>
      <c r="AA1023" s="55" t="s">
        <v>179</v>
      </c>
      <c r="AB1023" s="54" t="s">
        <v>386</v>
      </c>
      <c r="AC1023" s="60">
        <v>0</v>
      </c>
      <c r="AD1023" s="56" t="s">
        <v>181</v>
      </c>
      <c r="AE1023" s="55" t="s">
        <v>424</v>
      </c>
    </row>
    <row r="1024" s="14" customFormat="1" ht="21.95" customHeight="1" spans="1:31">
      <c r="A1024" s="53">
        <f t="shared" si="41"/>
        <v>404003</v>
      </c>
      <c r="B1024" s="53" t="str">
        <f t="shared" si="39"/>
        <v>UnionBattleConfig_Mission_Des_404003</v>
      </c>
      <c r="C1024" s="54" t="s">
        <v>182</v>
      </c>
      <c r="D1024" s="54">
        <v>4</v>
      </c>
      <c r="E1024" s="54">
        <f t="shared" si="40"/>
        <v>40</v>
      </c>
      <c r="F1024" s="54">
        <v>3</v>
      </c>
      <c r="G1024" s="54">
        <v>404004</v>
      </c>
      <c r="H1024" s="54">
        <v>30010203</v>
      </c>
      <c r="I1024" s="56" t="s">
        <v>183</v>
      </c>
      <c r="J1024" s="56" t="s">
        <v>183</v>
      </c>
      <c r="K1024" s="57">
        <v>3002010311</v>
      </c>
      <c r="L1024" s="58">
        <v>350935</v>
      </c>
      <c r="M1024" s="54">
        <v>10501341</v>
      </c>
      <c r="N1024" s="54">
        <v>10501341</v>
      </c>
      <c r="O1024" s="55" t="s">
        <v>415</v>
      </c>
      <c r="P1024" s="55" t="s">
        <v>415</v>
      </c>
      <c r="Q1024" s="55" t="s">
        <v>166</v>
      </c>
      <c r="R1024" s="55" t="s">
        <v>249</v>
      </c>
      <c r="S1024" s="55" t="s">
        <v>413</v>
      </c>
      <c r="T1024" s="55" t="s">
        <v>283</v>
      </c>
      <c r="U1024" s="54" t="s">
        <v>206</v>
      </c>
      <c r="V1024" s="54" t="s">
        <v>170</v>
      </c>
      <c r="W1024" s="54" t="s">
        <v>278</v>
      </c>
      <c r="X1024" s="54">
        <v>150000</v>
      </c>
      <c r="Y1024" s="55">
        <v>2000072</v>
      </c>
      <c r="Z1024" s="55">
        <v>2000084</v>
      </c>
      <c r="AA1024" s="55" t="s">
        <v>185</v>
      </c>
      <c r="AB1024" s="54" t="s">
        <v>387</v>
      </c>
      <c r="AC1024" s="60">
        <v>0</v>
      </c>
      <c r="AD1024" s="56" t="s">
        <v>187</v>
      </c>
      <c r="AE1024" s="55" t="s">
        <v>424</v>
      </c>
    </row>
    <row r="1025" s="14" customFormat="1" ht="21.95" customHeight="1" spans="1:31">
      <c r="A1025" s="53">
        <f t="shared" si="41"/>
        <v>404004</v>
      </c>
      <c r="B1025" s="53" t="str">
        <f t="shared" si="39"/>
        <v>UnionBattleConfig_Mission_Des_404004</v>
      </c>
      <c r="C1025" s="54" t="s">
        <v>188</v>
      </c>
      <c r="D1025" s="54">
        <v>4</v>
      </c>
      <c r="E1025" s="54">
        <f t="shared" si="40"/>
        <v>40</v>
      </c>
      <c r="F1025" s="54">
        <v>4</v>
      </c>
      <c r="G1025" s="54">
        <v>404005</v>
      </c>
      <c r="H1025" s="54">
        <v>30010204</v>
      </c>
      <c r="I1025" s="56" t="s">
        <v>189</v>
      </c>
      <c r="J1025" s="56" t="s">
        <v>189</v>
      </c>
      <c r="K1025" s="57">
        <v>3002010411</v>
      </c>
      <c r="L1025" s="58">
        <v>350935</v>
      </c>
      <c r="M1025" s="54">
        <v>21002678</v>
      </c>
      <c r="N1025" s="54">
        <v>10000</v>
      </c>
      <c r="O1025" s="55" t="s">
        <v>415</v>
      </c>
      <c r="P1025" s="55" t="s">
        <v>415</v>
      </c>
      <c r="Q1025" s="55" t="s">
        <v>166</v>
      </c>
      <c r="R1025" s="55" t="s">
        <v>249</v>
      </c>
      <c r="S1025" s="55" t="s">
        <v>413</v>
      </c>
      <c r="T1025" s="55" t="s">
        <v>285</v>
      </c>
      <c r="U1025" s="54" t="s">
        <v>206</v>
      </c>
      <c r="V1025" s="54" t="s">
        <v>170</v>
      </c>
      <c r="W1025" s="54" t="s">
        <v>286</v>
      </c>
      <c r="X1025" s="54">
        <v>300000</v>
      </c>
      <c r="Y1025" s="55">
        <v>2000073</v>
      </c>
      <c r="Z1025" s="55">
        <v>2000085</v>
      </c>
      <c r="AA1025" s="55" t="s">
        <v>193</v>
      </c>
      <c r="AB1025" s="54" t="s">
        <v>388</v>
      </c>
      <c r="AC1025" s="60">
        <v>0</v>
      </c>
      <c r="AD1025" s="56" t="s">
        <v>195</v>
      </c>
      <c r="AE1025" s="55" t="s">
        <v>424</v>
      </c>
    </row>
    <row r="1026" s="14" customFormat="1" ht="21.95" customHeight="1" spans="1:31">
      <c r="A1026" s="53">
        <f t="shared" si="41"/>
        <v>404005</v>
      </c>
      <c r="B1026" s="53" t="str">
        <f t="shared" si="39"/>
        <v>UnionBattleConfig_Mission_Des_404005</v>
      </c>
      <c r="C1026" s="54" t="s">
        <v>196</v>
      </c>
      <c r="D1026" s="54">
        <v>4</v>
      </c>
      <c r="E1026" s="54">
        <f t="shared" si="40"/>
        <v>40</v>
      </c>
      <c r="F1026" s="54">
        <v>5</v>
      </c>
      <c r="G1026" s="54">
        <v>404006</v>
      </c>
      <c r="H1026" s="54">
        <v>30010205</v>
      </c>
      <c r="I1026" s="56" t="s">
        <v>197</v>
      </c>
      <c r="J1026" s="56" t="s">
        <v>197</v>
      </c>
      <c r="K1026" s="57">
        <v>3002010511</v>
      </c>
      <c r="L1026" s="58">
        <v>350935</v>
      </c>
      <c r="M1026" s="54">
        <v>21002678</v>
      </c>
      <c r="N1026" s="54">
        <v>24500</v>
      </c>
      <c r="O1026" s="55" t="s">
        <v>415</v>
      </c>
      <c r="P1026" s="55" t="s">
        <v>415</v>
      </c>
      <c r="Q1026" s="55" t="s">
        <v>249</v>
      </c>
      <c r="R1026" s="55" t="s">
        <v>166</v>
      </c>
      <c r="S1026" s="55" t="s">
        <v>413</v>
      </c>
      <c r="T1026" s="55" t="s">
        <v>288</v>
      </c>
      <c r="U1026" s="54" t="s">
        <v>206</v>
      </c>
      <c r="V1026" s="54" t="s">
        <v>170</v>
      </c>
      <c r="W1026" s="54" t="s">
        <v>289</v>
      </c>
      <c r="X1026" s="54">
        <v>300000</v>
      </c>
      <c r="Y1026" s="55">
        <v>2000074</v>
      </c>
      <c r="Z1026" s="55">
        <v>2000086</v>
      </c>
      <c r="AA1026" s="55" t="s">
        <v>200</v>
      </c>
      <c r="AB1026" s="54" t="s">
        <v>389</v>
      </c>
      <c r="AC1026" s="60">
        <v>0</v>
      </c>
      <c r="AD1026" s="56" t="s">
        <v>202</v>
      </c>
      <c r="AE1026" s="55" t="s">
        <v>424</v>
      </c>
    </row>
    <row r="1027" s="14" customFormat="1" ht="21.95" customHeight="1" spans="1:31">
      <c r="A1027" s="53">
        <f t="shared" si="41"/>
        <v>404006</v>
      </c>
      <c r="B1027" s="53" t="str">
        <f t="shared" si="39"/>
        <v>UnionBattleConfig_Mission_Des_404006</v>
      </c>
      <c r="C1027" s="54" t="s">
        <v>425</v>
      </c>
      <c r="D1027" s="54">
        <v>4</v>
      </c>
      <c r="E1027" s="54">
        <f t="shared" si="40"/>
        <v>40</v>
      </c>
      <c r="F1027" s="54">
        <v>6</v>
      </c>
      <c r="G1027" s="54">
        <v>404101</v>
      </c>
      <c r="H1027" s="54">
        <v>30010207</v>
      </c>
      <c r="I1027" s="56" t="s">
        <v>426</v>
      </c>
      <c r="J1027" s="56" t="s">
        <v>426</v>
      </c>
      <c r="K1027" s="57">
        <v>3002010613</v>
      </c>
      <c r="L1027" s="58">
        <v>350935</v>
      </c>
      <c r="M1027" s="54">
        <v>52506697</v>
      </c>
      <c r="N1027" s="54">
        <v>10000</v>
      </c>
      <c r="O1027" s="55" t="s">
        <v>415</v>
      </c>
      <c r="P1027" s="55" t="s">
        <v>415</v>
      </c>
      <c r="Q1027" s="55" t="s">
        <v>166</v>
      </c>
      <c r="R1027" s="55" t="s">
        <v>249</v>
      </c>
      <c r="S1027" s="55" t="s">
        <v>413</v>
      </c>
      <c r="T1027" s="55" t="s">
        <v>422</v>
      </c>
      <c r="U1027" s="54" t="s">
        <v>292</v>
      </c>
      <c r="V1027" s="54" t="s">
        <v>170</v>
      </c>
      <c r="W1027" s="54" t="s">
        <v>423</v>
      </c>
      <c r="X1027" s="54">
        <v>750000</v>
      </c>
      <c r="Y1027" s="55">
        <v>2000075</v>
      </c>
      <c r="Z1027" s="55">
        <v>2000087</v>
      </c>
      <c r="AA1027" s="55" t="s">
        <v>416</v>
      </c>
      <c r="AB1027" s="54" t="s">
        <v>391</v>
      </c>
      <c r="AC1027" s="60">
        <v>0</v>
      </c>
      <c r="AD1027" s="56" t="s">
        <v>427</v>
      </c>
      <c r="AE1027" s="55" t="s">
        <v>424</v>
      </c>
    </row>
    <row r="1028" s="14" customFormat="1" ht="21.95" customHeight="1" spans="1:31">
      <c r="A1028" s="53">
        <f t="shared" si="41"/>
        <v>404101</v>
      </c>
      <c r="B1028" s="53" t="str">
        <f t="shared" si="39"/>
        <v>UnionBattleConfig_Mission_Des_404101</v>
      </c>
      <c r="C1028" s="54" t="s">
        <v>164</v>
      </c>
      <c r="D1028" s="54">
        <v>4</v>
      </c>
      <c r="E1028" s="54">
        <f t="shared" si="40"/>
        <v>41</v>
      </c>
      <c r="F1028" s="54">
        <v>1</v>
      </c>
      <c r="G1028" s="54">
        <v>404102</v>
      </c>
      <c r="H1028" s="54">
        <v>30010201</v>
      </c>
      <c r="I1028" s="56" t="s">
        <v>165</v>
      </c>
      <c r="J1028" s="56" t="s">
        <v>165</v>
      </c>
      <c r="K1028" s="57">
        <v>3002010111</v>
      </c>
      <c r="L1028" s="58">
        <v>350935</v>
      </c>
      <c r="M1028" s="54">
        <v>10501341</v>
      </c>
      <c r="N1028" s="54">
        <v>10000</v>
      </c>
      <c r="O1028" s="55" t="s">
        <v>415</v>
      </c>
      <c r="P1028" s="55" t="s">
        <v>415</v>
      </c>
      <c r="Q1028" s="55" t="s">
        <v>166</v>
      </c>
      <c r="R1028" s="55" t="s">
        <v>249</v>
      </c>
      <c r="S1028" s="55" t="s">
        <v>413</v>
      </c>
      <c r="T1028" s="55" t="s">
        <v>277</v>
      </c>
      <c r="U1028" s="54" t="s">
        <v>206</v>
      </c>
      <c r="V1028" s="54" t="s">
        <v>170</v>
      </c>
      <c r="W1028" s="54" t="s">
        <v>278</v>
      </c>
      <c r="X1028" s="54">
        <v>150000</v>
      </c>
      <c r="Y1028" s="55">
        <v>2000070</v>
      </c>
      <c r="Z1028" s="55">
        <v>2000082</v>
      </c>
      <c r="AA1028" s="55" t="s">
        <v>172</v>
      </c>
      <c r="AB1028" s="54" t="s">
        <v>385</v>
      </c>
      <c r="AC1028" s="60">
        <v>0</v>
      </c>
      <c r="AD1028" s="56" t="s">
        <v>174</v>
      </c>
      <c r="AE1028" s="55" t="s">
        <v>424</v>
      </c>
    </row>
    <row r="1029" s="14" customFormat="1" ht="21.95" customHeight="1" spans="1:31">
      <c r="A1029" s="53">
        <f t="shared" si="41"/>
        <v>404102</v>
      </c>
      <c r="B1029" s="53" t="str">
        <f t="shared" si="39"/>
        <v>UnionBattleConfig_Mission_Des_404102</v>
      </c>
      <c r="C1029" s="54" t="s">
        <v>175</v>
      </c>
      <c r="D1029" s="54">
        <v>4</v>
      </c>
      <c r="E1029" s="54">
        <f t="shared" si="40"/>
        <v>41</v>
      </c>
      <c r="F1029" s="54">
        <v>2</v>
      </c>
      <c r="G1029" s="54">
        <v>404103</v>
      </c>
      <c r="H1029" s="54">
        <v>30010202</v>
      </c>
      <c r="I1029" s="56" t="s">
        <v>176</v>
      </c>
      <c r="J1029" s="56" t="s">
        <v>176</v>
      </c>
      <c r="K1029" s="57">
        <v>3002010211</v>
      </c>
      <c r="L1029" s="58">
        <v>350935</v>
      </c>
      <c r="M1029" s="54">
        <v>10501341</v>
      </c>
      <c r="N1029" s="54">
        <v>24500</v>
      </c>
      <c r="O1029" s="55" t="s">
        <v>415</v>
      </c>
      <c r="P1029" s="55" t="s">
        <v>415</v>
      </c>
      <c r="Q1029" s="55" t="s">
        <v>249</v>
      </c>
      <c r="R1029" s="55" t="s">
        <v>166</v>
      </c>
      <c r="S1029" s="55" t="s">
        <v>413</v>
      </c>
      <c r="T1029" s="55" t="s">
        <v>280</v>
      </c>
      <c r="U1029" s="54" t="s">
        <v>206</v>
      </c>
      <c r="V1029" s="54" t="s">
        <v>170</v>
      </c>
      <c r="W1029" s="54" t="s">
        <v>281</v>
      </c>
      <c r="X1029" s="54">
        <v>150000</v>
      </c>
      <c r="Y1029" s="55">
        <v>2000071</v>
      </c>
      <c r="Z1029" s="55">
        <v>2000083</v>
      </c>
      <c r="AA1029" s="55" t="s">
        <v>179</v>
      </c>
      <c r="AB1029" s="54" t="s">
        <v>386</v>
      </c>
      <c r="AC1029" s="60">
        <v>0</v>
      </c>
      <c r="AD1029" s="56" t="s">
        <v>181</v>
      </c>
      <c r="AE1029" s="55" t="s">
        <v>424</v>
      </c>
    </row>
    <row r="1030" s="14" customFormat="1" ht="21.95" customHeight="1" spans="1:31">
      <c r="A1030" s="53">
        <f t="shared" si="41"/>
        <v>404103</v>
      </c>
      <c r="B1030" s="53" t="str">
        <f t="shared" si="39"/>
        <v>UnionBattleConfig_Mission_Des_404103</v>
      </c>
      <c r="C1030" s="54" t="s">
        <v>182</v>
      </c>
      <c r="D1030" s="54">
        <v>4</v>
      </c>
      <c r="E1030" s="54">
        <f t="shared" si="40"/>
        <v>41</v>
      </c>
      <c r="F1030" s="54">
        <v>3</v>
      </c>
      <c r="G1030" s="54">
        <v>404104</v>
      </c>
      <c r="H1030" s="54">
        <v>30010203</v>
      </c>
      <c r="I1030" s="56" t="s">
        <v>183</v>
      </c>
      <c r="J1030" s="56" t="s">
        <v>183</v>
      </c>
      <c r="K1030" s="57">
        <v>3002010311</v>
      </c>
      <c r="L1030" s="58">
        <v>350935</v>
      </c>
      <c r="M1030" s="54">
        <v>10501341</v>
      </c>
      <c r="N1030" s="54">
        <v>10501341</v>
      </c>
      <c r="O1030" s="55" t="s">
        <v>415</v>
      </c>
      <c r="P1030" s="55" t="s">
        <v>415</v>
      </c>
      <c r="Q1030" s="55" t="s">
        <v>166</v>
      </c>
      <c r="R1030" s="55" t="s">
        <v>249</v>
      </c>
      <c r="S1030" s="55" t="s">
        <v>413</v>
      </c>
      <c r="T1030" s="55" t="s">
        <v>283</v>
      </c>
      <c r="U1030" s="54" t="s">
        <v>206</v>
      </c>
      <c r="V1030" s="54" t="s">
        <v>170</v>
      </c>
      <c r="W1030" s="54" t="s">
        <v>278</v>
      </c>
      <c r="X1030" s="54">
        <v>150000</v>
      </c>
      <c r="Y1030" s="55">
        <v>2000072</v>
      </c>
      <c r="Z1030" s="55">
        <v>2000084</v>
      </c>
      <c r="AA1030" s="55" t="s">
        <v>185</v>
      </c>
      <c r="AB1030" s="54" t="s">
        <v>387</v>
      </c>
      <c r="AC1030" s="60">
        <v>0</v>
      </c>
      <c r="AD1030" s="56" t="s">
        <v>187</v>
      </c>
      <c r="AE1030" s="55" t="s">
        <v>424</v>
      </c>
    </row>
    <row r="1031" s="14" customFormat="1" ht="21.95" customHeight="1" spans="1:31">
      <c r="A1031" s="53">
        <f t="shared" si="41"/>
        <v>404104</v>
      </c>
      <c r="B1031" s="53" t="str">
        <f t="shared" si="39"/>
        <v>UnionBattleConfig_Mission_Des_404104</v>
      </c>
      <c r="C1031" s="54" t="s">
        <v>188</v>
      </c>
      <c r="D1031" s="54">
        <v>4</v>
      </c>
      <c r="E1031" s="54">
        <f t="shared" si="40"/>
        <v>41</v>
      </c>
      <c r="F1031" s="54">
        <v>4</v>
      </c>
      <c r="G1031" s="54">
        <v>404105</v>
      </c>
      <c r="H1031" s="54">
        <v>30010204</v>
      </c>
      <c r="I1031" s="56" t="s">
        <v>189</v>
      </c>
      <c r="J1031" s="56" t="s">
        <v>189</v>
      </c>
      <c r="K1031" s="57">
        <v>3002010411</v>
      </c>
      <c r="L1031" s="58">
        <v>350935</v>
      </c>
      <c r="M1031" s="54">
        <v>21002678</v>
      </c>
      <c r="N1031" s="54">
        <v>10000</v>
      </c>
      <c r="O1031" s="55" t="s">
        <v>415</v>
      </c>
      <c r="P1031" s="55" t="s">
        <v>415</v>
      </c>
      <c r="Q1031" s="55" t="s">
        <v>166</v>
      </c>
      <c r="R1031" s="55" t="s">
        <v>249</v>
      </c>
      <c r="S1031" s="55" t="s">
        <v>413</v>
      </c>
      <c r="T1031" s="55" t="s">
        <v>285</v>
      </c>
      <c r="U1031" s="54" t="s">
        <v>206</v>
      </c>
      <c r="V1031" s="54" t="s">
        <v>170</v>
      </c>
      <c r="W1031" s="54" t="s">
        <v>286</v>
      </c>
      <c r="X1031" s="54">
        <v>300000</v>
      </c>
      <c r="Y1031" s="55">
        <v>2000073</v>
      </c>
      <c r="Z1031" s="55">
        <v>2000085</v>
      </c>
      <c r="AA1031" s="55" t="s">
        <v>193</v>
      </c>
      <c r="AB1031" s="54" t="s">
        <v>388</v>
      </c>
      <c r="AC1031" s="60">
        <v>0</v>
      </c>
      <c r="AD1031" s="56" t="s">
        <v>195</v>
      </c>
      <c r="AE1031" s="55" t="s">
        <v>424</v>
      </c>
    </row>
    <row r="1032" s="14" customFormat="1" ht="21.95" customHeight="1" spans="1:31">
      <c r="A1032" s="53">
        <f t="shared" si="41"/>
        <v>404105</v>
      </c>
      <c r="B1032" s="53" t="str">
        <f t="shared" ref="B1032:B1095" si="42">"UnionBattleConfig_Mission_Des_"&amp;A1032</f>
        <v>UnionBattleConfig_Mission_Des_404105</v>
      </c>
      <c r="C1032" s="54" t="s">
        <v>196</v>
      </c>
      <c r="D1032" s="54">
        <v>4</v>
      </c>
      <c r="E1032" s="54">
        <f t="shared" ref="E1032:E1095" si="43">E1026+1</f>
        <v>41</v>
      </c>
      <c r="F1032" s="54">
        <v>5</v>
      </c>
      <c r="G1032" s="54">
        <v>404106</v>
      </c>
      <c r="H1032" s="54">
        <v>30010205</v>
      </c>
      <c r="I1032" s="56" t="s">
        <v>197</v>
      </c>
      <c r="J1032" s="56" t="s">
        <v>197</v>
      </c>
      <c r="K1032" s="57">
        <v>3002010511</v>
      </c>
      <c r="L1032" s="58">
        <v>350935</v>
      </c>
      <c r="M1032" s="54">
        <v>21002678</v>
      </c>
      <c r="N1032" s="54">
        <v>24500</v>
      </c>
      <c r="O1032" s="55" t="s">
        <v>415</v>
      </c>
      <c r="P1032" s="55" t="s">
        <v>415</v>
      </c>
      <c r="Q1032" s="55" t="s">
        <v>249</v>
      </c>
      <c r="R1032" s="55" t="s">
        <v>166</v>
      </c>
      <c r="S1032" s="55" t="s">
        <v>413</v>
      </c>
      <c r="T1032" s="55" t="s">
        <v>288</v>
      </c>
      <c r="U1032" s="54" t="s">
        <v>206</v>
      </c>
      <c r="V1032" s="54" t="s">
        <v>170</v>
      </c>
      <c r="W1032" s="54" t="s">
        <v>289</v>
      </c>
      <c r="X1032" s="54">
        <v>300000</v>
      </c>
      <c r="Y1032" s="55">
        <v>2000074</v>
      </c>
      <c r="Z1032" s="55">
        <v>2000086</v>
      </c>
      <c r="AA1032" s="55" t="s">
        <v>200</v>
      </c>
      <c r="AB1032" s="54" t="s">
        <v>389</v>
      </c>
      <c r="AC1032" s="60">
        <v>0</v>
      </c>
      <c r="AD1032" s="56" t="s">
        <v>202</v>
      </c>
      <c r="AE1032" s="55" t="s">
        <v>424</v>
      </c>
    </row>
    <row r="1033" s="14" customFormat="1" ht="21.95" customHeight="1" spans="1:31">
      <c r="A1033" s="53">
        <f t="shared" si="41"/>
        <v>404106</v>
      </c>
      <c r="B1033" s="53" t="str">
        <f t="shared" si="42"/>
        <v>UnionBattleConfig_Mission_Des_404106</v>
      </c>
      <c r="C1033" s="54" t="s">
        <v>425</v>
      </c>
      <c r="D1033" s="54">
        <v>4</v>
      </c>
      <c r="E1033" s="54">
        <f t="shared" si="43"/>
        <v>41</v>
      </c>
      <c r="F1033" s="54">
        <v>6</v>
      </c>
      <c r="G1033" s="54">
        <v>404201</v>
      </c>
      <c r="H1033" s="54">
        <v>30010207</v>
      </c>
      <c r="I1033" s="56" t="s">
        <v>426</v>
      </c>
      <c r="J1033" s="56" t="s">
        <v>426</v>
      </c>
      <c r="K1033" s="57">
        <v>3002010613</v>
      </c>
      <c r="L1033" s="58">
        <v>350935</v>
      </c>
      <c r="M1033" s="54">
        <v>52506697</v>
      </c>
      <c r="N1033" s="54">
        <v>10000</v>
      </c>
      <c r="O1033" s="55" t="s">
        <v>415</v>
      </c>
      <c r="P1033" s="55" t="s">
        <v>415</v>
      </c>
      <c r="Q1033" s="55" t="s">
        <v>166</v>
      </c>
      <c r="R1033" s="55" t="s">
        <v>249</v>
      </c>
      <c r="S1033" s="55" t="s">
        <v>413</v>
      </c>
      <c r="T1033" s="55" t="s">
        <v>422</v>
      </c>
      <c r="U1033" s="54" t="s">
        <v>292</v>
      </c>
      <c r="V1033" s="54" t="s">
        <v>170</v>
      </c>
      <c r="W1033" s="54" t="s">
        <v>423</v>
      </c>
      <c r="X1033" s="54">
        <v>750000</v>
      </c>
      <c r="Y1033" s="55">
        <v>2000075</v>
      </c>
      <c r="Z1033" s="55">
        <v>2000087</v>
      </c>
      <c r="AA1033" s="55" t="s">
        <v>416</v>
      </c>
      <c r="AB1033" s="54" t="s">
        <v>391</v>
      </c>
      <c r="AC1033" s="60">
        <v>0</v>
      </c>
      <c r="AD1033" s="56" t="s">
        <v>427</v>
      </c>
      <c r="AE1033" s="55" t="s">
        <v>424</v>
      </c>
    </row>
    <row r="1034" s="14" customFormat="1" ht="21.95" customHeight="1" spans="1:31">
      <c r="A1034" s="53">
        <f t="shared" si="41"/>
        <v>404201</v>
      </c>
      <c r="B1034" s="53" t="str">
        <f t="shared" si="42"/>
        <v>UnionBattleConfig_Mission_Des_404201</v>
      </c>
      <c r="C1034" s="54" t="s">
        <v>164</v>
      </c>
      <c r="D1034" s="54">
        <v>4</v>
      </c>
      <c r="E1034" s="54">
        <f t="shared" si="43"/>
        <v>42</v>
      </c>
      <c r="F1034" s="54">
        <v>1</v>
      </c>
      <c r="G1034" s="54">
        <v>404202</v>
      </c>
      <c r="H1034" s="54">
        <v>30010201</v>
      </c>
      <c r="I1034" s="56" t="s">
        <v>165</v>
      </c>
      <c r="J1034" s="56" t="s">
        <v>165</v>
      </c>
      <c r="K1034" s="57">
        <v>3002010111</v>
      </c>
      <c r="L1034" s="58">
        <v>350935</v>
      </c>
      <c r="M1034" s="54">
        <v>10501341</v>
      </c>
      <c r="N1034" s="54">
        <v>10000</v>
      </c>
      <c r="O1034" s="55" t="s">
        <v>415</v>
      </c>
      <c r="P1034" s="55" t="s">
        <v>415</v>
      </c>
      <c r="Q1034" s="55" t="s">
        <v>166</v>
      </c>
      <c r="R1034" s="55" t="s">
        <v>249</v>
      </c>
      <c r="S1034" s="55" t="s">
        <v>413</v>
      </c>
      <c r="T1034" s="55" t="s">
        <v>277</v>
      </c>
      <c r="U1034" s="54" t="s">
        <v>206</v>
      </c>
      <c r="V1034" s="54" t="s">
        <v>170</v>
      </c>
      <c r="W1034" s="54" t="s">
        <v>278</v>
      </c>
      <c r="X1034" s="54">
        <v>150000</v>
      </c>
      <c r="Y1034" s="55">
        <v>2000070</v>
      </c>
      <c r="Z1034" s="55">
        <v>2000082</v>
      </c>
      <c r="AA1034" s="55" t="s">
        <v>172</v>
      </c>
      <c r="AB1034" s="54" t="s">
        <v>385</v>
      </c>
      <c r="AC1034" s="60">
        <v>0</v>
      </c>
      <c r="AD1034" s="56" t="s">
        <v>174</v>
      </c>
      <c r="AE1034" s="55" t="s">
        <v>424</v>
      </c>
    </row>
    <row r="1035" s="14" customFormat="1" ht="21.95" customHeight="1" spans="1:31">
      <c r="A1035" s="53">
        <f t="shared" si="41"/>
        <v>404202</v>
      </c>
      <c r="B1035" s="53" t="str">
        <f t="shared" si="42"/>
        <v>UnionBattleConfig_Mission_Des_404202</v>
      </c>
      <c r="C1035" s="54" t="s">
        <v>175</v>
      </c>
      <c r="D1035" s="54">
        <v>4</v>
      </c>
      <c r="E1035" s="54">
        <f t="shared" si="43"/>
        <v>42</v>
      </c>
      <c r="F1035" s="54">
        <v>2</v>
      </c>
      <c r="G1035" s="54">
        <v>404203</v>
      </c>
      <c r="H1035" s="54">
        <v>30010202</v>
      </c>
      <c r="I1035" s="56" t="s">
        <v>176</v>
      </c>
      <c r="J1035" s="56" t="s">
        <v>176</v>
      </c>
      <c r="K1035" s="57">
        <v>3002010211</v>
      </c>
      <c r="L1035" s="58">
        <v>350935</v>
      </c>
      <c r="M1035" s="54">
        <v>10501341</v>
      </c>
      <c r="N1035" s="54">
        <v>24500</v>
      </c>
      <c r="O1035" s="55" t="s">
        <v>415</v>
      </c>
      <c r="P1035" s="55" t="s">
        <v>415</v>
      </c>
      <c r="Q1035" s="55" t="s">
        <v>249</v>
      </c>
      <c r="R1035" s="55" t="s">
        <v>166</v>
      </c>
      <c r="S1035" s="55" t="s">
        <v>413</v>
      </c>
      <c r="T1035" s="55" t="s">
        <v>280</v>
      </c>
      <c r="U1035" s="54" t="s">
        <v>206</v>
      </c>
      <c r="V1035" s="54" t="s">
        <v>170</v>
      </c>
      <c r="W1035" s="54" t="s">
        <v>281</v>
      </c>
      <c r="X1035" s="54">
        <v>150000</v>
      </c>
      <c r="Y1035" s="55">
        <v>2000071</v>
      </c>
      <c r="Z1035" s="55">
        <v>2000083</v>
      </c>
      <c r="AA1035" s="55" t="s">
        <v>179</v>
      </c>
      <c r="AB1035" s="54" t="s">
        <v>386</v>
      </c>
      <c r="AC1035" s="60">
        <v>0</v>
      </c>
      <c r="AD1035" s="56" t="s">
        <v>181</v>
      </c>
      <c r="AE1035" s="55" t="s">
        <v>424</v>
      </c>
    </row>
    <row r="1036" s="14" customFormat="1" ht="21.95" customHeight="1" spans="1:31">
      <c r="A1036" s="53">
        <f t="shared" si="41"/>
        <v>404203</v>
      </c>
      <c r="B1036" s="53" t="str">
        <f t="shared" si="42"/>
        <v>UnionBattleConfig_Mission_Des_404203</v>
      </c>
      <c r="C1036" s="54" t="s">
        <v>182</v>
      </c>
      <c r="D1036" s="54">
        <v>4</v>
      </c>
      <c r="E1036" s="54">
        <f t="shared" si="43"/>
        <v>42</v>
      </c>
      <c r="F1036" s="54">
        <v>3</v>
      </c>
      <c r="G1036" s="54">
        <v>404204</v>
      </c>
      <c r="H1036" s="54">
        <v>30010203</v>
      </c>
      <c r="I1036" s="56" t="s">
        <v>183</v>
      </c>
      <c r="J1036" s="56" t="s">
        <v>183</v>
      </c>
      <c r="K1036" s="57">
        <v>3002010311</v>
      </c>
      <c r="L1036" s="58">
        <v>350935</v>
      </c>
      <c r="M1036" s="54">
        <v>10501341</v>
      </c>
      <c r="N1036" s="54">
        <v>10501341</v>
      </c>
      <c r="O1036" s="55" t="s">
        <v>415</v>
      </c>
      <c r="P1036" s="55" t="s">
        <v>415</v>
      </c>
      <c r="Q1036" s="55" t="s">
        <v>166</v>
      </c>
      <c r="R1036" s="55" t="s">
        <v>249</v>
      </c>
      <c r="S1036" s="55" t="s">
        <v>413</v>
      </c>
      <c r="T1036" s="55" t="s">
        <v>283</v>
      </c>
      <c r="U1036" s="54" t="s">
        <v>206</v>
      </c>
      <c r="V1036" s="54" t="s">
        <v>170</v>
      </c>
      <c r="W1036" s="54" t="s">
        <v>278</v>
      </c>
      <c r="X1036" s="54">
        <v>150000</v>
      </c>
      <c r="Y1036" s="55">
        <v>2000072</v>
      </c>
      <c r="Z1036" s="55">
        <v>2000084</v>
      </c>
      <c r="AA1036" s="55" t="s">
        <v>185</v>
      </c>
      <c r="AB1036" s="54" t="s">
        <v>387</v>
      </c>
      <c r="AC1036" s="60">
        <v>0</v>
      </c>
      <c r="AD1036" s="56" t="s">
        <v>187</v>
      </c>
      <c r="AE1036" s="55" t="s">
        <v>424</v>
      </c>
    </row>
    <row r="1037" s="14" customFormat="1" ht="21.95" customHeight="1" spans="1:31">
      <c r="A1037" s="53">
        <f t="shared" si="41"/>
        <v>404204</v>
      </c>
      <c r="B1037" s="53" t="str">
        <f t="shared" si="42"/>
        <v>UnionBattleConfig_Mission_Des_404204</v>
      </c>
      <c r="C1037" s="54" t="s">
        <v>188</v>
      </c>
      <c r="D1037" s="54">
        <v>4</v>
      </c>
      <c r="E1037" s="54">
        <f t="shared" si="43"/>
        <v>42</v>
      </c>
      <c r="F1037" s="54">
        <v>4</v>
      </c>
      <c r="G1037" s="54">
        <v>404205</v>
      </c>
      <c r="H1037" s="54">
        <v>30010204</v>
      </c>
      <c r="I1037" s="56" t="s">
        <v>189</v>
      </c>
      <c r="J1037" s="56" t="s">
        <v>189</v>
      </c>
      <c r="K1037" s="57">
        <v>3002010411</v>
      </c>
      <c r="L1037" s="58">
        <v>350935</v>
      </c>
      <c r="M1037" s="54">
        <v>21002678</v>
      </c>
      <c r="N1037" s="54">
        <v>10000</v>
      </c>
      <c r="O1037" s="55" t="s">
        <v>415</v>
      </c>
      <c r="P1037" s="55" t="s">
        <v>415</v>
      </c>
      <c r="Q1037" s="55" t="s">
        <v>166</v>
      </c>
      <c r="R1037" s="55" t="s">
        <v>249</v>
      </c>
      <c r="S1037" s="55" t="s">
        <v>413</v>
      </c>
      <c r="T1037" s="55" t="s">
        <v>285</v>
      </c>
      <c r="U1037" s="54" t="s">
        <v>206</v>
      </c>
      <c r="V1037" s="54" t="s">
        <v>170</v>
      </c>
      <c r="W1037" s="54" t="s">
        <v>286</v>
      </c>
      <c r="X1037" s="54">
        <v>300000</v>
      </c>
      <c r="Y1037" s="55">
        <v>2000073</v>
      </c>
      <c r="Z1037" s="55">
        <v>2000085</v>
      </c>
      <c r="AA1037" s="55" t="s">
        <v>193</v>
      </c>
      <c r="AB1037" s="54" t="s">
        <v>388</v>
      </c>
      <c r="AC1037" s="60">
        <v>0</v>
      </c>
      <c r="AD1037" s="56" t="s">
        <v>195</v>
      </c>
      <c r="AE1037" s="55" t="s">
        <v>424</v>
      </c>
    </row>
    <row r="1038" s="14" customFormat="1" ht="21.95" customHeight="1" spans="1:31">
      <c r="A1038" s="53">
        <f t="shared" si="41"/>
        <v>404205</v>
      </c>
      <c r="B1038" s="53" t="str">
        <f t="shared" si="42"/>
        <v>UnionBattleConfig_Mission_Des_404205</v>
      </c>
      <c r="C1038" s="54" t="s">
        <v>196</v>
      </c>
      <c r="D1038" s="54">
        <v>4</v>
      </c>
      <c r="E1038" s="54">
        <f t="shared" si="43"/>
        <v>42</v>
      </c>
      <c r="F1038" s="54">
        <v>5</v>
      </c>
      <c r="G1038" s="54">
        <v>404206</v>
      </c>
      <c r="H1038" s="54">
        <v>30010205</v>
      </c>
      <c r="I1038" s="56" t="s">
        <v>197</v>
      </c>
      <c r="J1038" s="56" t="s">
        <v>197</v>
      </c>
      <c r="K1038" s="57">
        <v>3002010511</v>
      </c>
      <c r="L1038" s="58">
        <v>350935</v>
      </c>
      <c r="M1038" s="54">
        <v>21002678</v>
      </c>
      <c r="N1038" s="54">
        <v>24500</v>
      </c>
      <c r="O1038" s="55" t="s">
        <v>415</v>
      </c>
      <c r="P1038" s="55" t="s">
        <v>415</v>
      </c>
      <c r="Q1038" s="55" t="s">
        <v>249</v>
      </c>
      <c r="R1038" s="55" t="s">
        <v>166</v>
      </c>
      <c r="S1038" s="55" t="s">
        <v>413</v>
      </c>
      <c r="T1038" s="55" t="s">
        <v>288</v>
      </c>
      <c r="U1038" s="54" t="s">
        <v>206</v>
      </c>
      <c r="V1038" s="54" t="s">
        <v>170</v>
      </c>
      <c r="W1038" s="54" t="s">
        <v>289</v>
      </c>
      <c r="X1038" s="54">
        <v>300000</v>
      </c>
      <c r="Y1038" s="55">
        <v>2000074</v>
      </c>
      <c r="Z1038" s="55">
        <v>2000086</v>
      </c>
      <c r="AA1038" s="55" t="s">
        <v>200</v>
      </c>
      <c r="AB1038" s="54" t="s">
        <v>389</v>
      </c>
      <c r="AC1038" s="60">
        <v>0</v>
      </c>
      <c r="AD1038" s="56" t="s">
        <v>202</v>
      </c>
      <c r="AE1038" s="55" t="s">
        <v>424</v>
      </c>
    </row>
    <row r="1039" s="14" customFormat="1" ht="21.95" customHeight="1" spans="1:31">
      <c r="A1039" s="53">
        <f t="shared" si="41"/>
        <v>404206</v>
      </c>
      <c r="B1039" s="53" t="str">
        <f t="shared" si="42"/>
        <v>UnionBattleConfig_Mission_Des_404206</v>
      </c>
      <c r="C1039" s="54" t="s">
        <v>425</v>
      </c>
      <c r="D1039" s="54">
        <v>4</v>
      </c>
      <c r="E1039" s="54">
        <f t="shared" si="43"/>
        <v>42</v>
      </c>
      <c r="F1039" s="54">
        <v>6</v>
      </c>
      <c r="G1039" s="54">
        <v>404301</v>
      </c>
      <c r="H1039" s="54">
        <v>30010207</v>
      </c>
      <c r="I1039" s="56" t="s">
        <v>426</v>
      </c>
      <c r="J1039" s="56" t="s">
        <v>426</v>
      </c>
      <c r="K1039" s="57">
        <v>3002010613</v>
      </c>
      <c r="L1039" s="58">
        <v>350935</v>
      </c>
      <c r="M1039" s="54">
        <v>52506697</v>
      </c>
      <c r="N1039" s="54">
        <v>10000</v>
      </c>
      <c r="O1039" s="55" t="s">
        <v>415</v>
      </c>
      <c r="P1039" s="55" t="s">
        <v>415</v>
      </c>
      <c r="Q1039" s="55" t="s">
        <v>166</v>
      </c>
      <c r="R1039" s="55" t="s">
        <v>249</v>
      </c>
      <c r="S1039" s="55" t="s">
        <v>413</v>
      </c>
      <c r="T1039" s="55" t="s">
        <v>422</v>
      </c>
      <c r="U1039" s="54" t="s">
        <v>292</v>
      </c>
      <c r="V1039" s="54" t="s">
        <v>170</v>
      </c>
      <c r="W1039" s="54" t="s">
        <v>423</v>
      </c>
      <c r="X1039" s="54">
        <v>750000</v>
      </c>
      <c r="Y1039" s="55">
        <v>2000075</v>
      </c>
      <c r="Z1039" s="55">
        <v>2000087</v>
      </c>
      <c r="AA1039" s="55" t="s">
        <v>416</v>
      </c>
      <c r="AB1039" s="54" t="s">
        <v>391</v>
      </c>
      <c r="AC1039" s="60">
        <v>0</v>
      </c>
      <c r="AD1039" s="56" t="s">
        <v>427</v>
      </c>
      <c r="AE1039" s="55" t="s">
        <v>424</v>
      </c>
    </row>
    <row r="1040" s="14" customFormat="1" ht="21.95" customHeight="1" spans="1:31">
      <c r="A1040" s="53">
        <f t="shared" si="41"/>
        <v>404301</v>
      </c>
      <c r="B1040" s="53" t="str">
        <f t="shared" si="42"/>
        <v>UnionBattleConfig_Mission_Des_404301</v>
      </c>
      <c r="C1040" s="54" t="s">
        <v>164</v>
      </c>
      <c r="D1040" s="54">
        <v>4</v>
      </c>
      <c r="E1040" s="54">
        <f t="shared" si="43"/>
        <v>43</v>
      </c>
      <c r="F1040" s="54">
        <v>1</v>
      </c>
      <c r="G1040" s="54">
        <v>404302</v>
      </c>
      <c r="H1040" s="54">
        <v>30010201</v>
      </c>
      <c r="I1040" s="56" t="s">
        <v>165</v>
      </c>
      <c r="J1040" s="56" t="s">
        <v>165</v>
      </c>
      <c r="K1040" s="57">
        <v>3002010111</v>
      </c>
      <c r="L1040" s="58">
        <v>350935</v>
      </c>
      <c r="M1040" s="54">
        <v>10501341</v>
      </c>
      <c r="N1040" s="54">
        <v>10000</v>
      </c>
      <c r="O1040" s="55" t="s">
        <v>415</v>
      </c>
      <c r="P1040" s="55" t="s">
        <v>415</v>
      </c>
      <c r="Q1040" s="55" t="s">
        <v>166</v>
      </c>
      <c r="R1040" s="55" t="s">
        <v>249</v>
      </c>
      <c r="S1040" s="55" t="s">
        <v>413</v>
      </c>
      <c r="T1040" s="55" t="s">
        <v>277</v>
      </c>
      <c r="U1040" s="54" t="s">
        <v>206</v>
      </c>
      <c r="V1040" s="54" t="s">
        <v>170</v>
      </c>
      <c r="W1040" s="54" t="s">
        <v>278</v>
      </c>
      <c r="X1040" s="54">
        <v>150000</v>
      </c>
      <c r="Y1040" s="55">
        <v>2000070</v>
      </c>
      <c r="Z1040" s="55">
        <v>2000082</v>
      </c>
      <c r="AA1040" s="55" t="s">
        <v>172</v>
      </c>
      <c r="AB1040" s="54" t="s">
        <v>385</v>
      </c>
      <c r="AC1040" s="60">
        <v>0</v>
      </c>
      <c r="AD1040" s="56" t="s">
        <v>174</v>
      </c>
      <c r="AE1040" s="55" t="s">
        <v>424</v>
      </c>
    </row>
    <row r="1041" s="14" customFormat="1" ht="21.95" customHeight="1" spans="1:31">
      <c r="A1041" s="53">
        <f t="shared" si="41"/>
        <v>404302</v>
      </c>
      <c r="B1041" s="53" t="str">
        <f t="shared" si="42"/>
        <v>UnionBattleConfig_Mission_Des_404302</v>
      </c>
      <c r="C1041" s="54" t="s">
        <v>175</v>
      </c>
      <c r="D1041" s="54">
        <v>4</v>
      </c>
      <c r="E1041" s="54">
        <f t="shared" si="43"/>
        <v>43</v>
      </c>
      <c r="F1041" s="54">
        <v>2</v>
      </c>
      <c r="G1041" s="54">
        <v>404303</v>
      </c>
      <c r="H1041" s="54">
        <v>30010202</v>
      </c>
      <c r="I1041" s="56" t="s">
        <v>176</v>
      </c>
      <c r="J1041" s="56" t="s">
        <v>176</v>
      </c>
      <c r="K1041" s="57">
        <v>3002010211</v>
      </c>
      <c r="L1041" s="58">
        <v>350935</v>
      </c>
      <c r="M1041" s="54">
        <v>10501341</v>
      </c>
      <c r="N1041" s="54">
        <v>24500</v>
      </c>
      <c r="O1041" s="55" t="s">
        <v>415</v>
      </c>
      <c r="P1041" s="55" t="s">
        <v>415</v>
      </c>
      <c r="Q1041" s="55" t="s">
        <v>249</v>
      </c>
      <c r="R1041" s="55" t="s">
        <v>166</v>
      </c>
      <c r="S1041" s="55" t="s">
        <v>413</v>
      </c>
      <c r="T1041" s="55" t="s">
        <v>280</v>
      </c>
      <c r="U1041" s="54" t="s">
        <v>206</v>
      </c>
      <c r="V1041" s="54" t="s">
        <v>170</v>
      </c>
      <c r="W1041" s="54" t="s">
        <v>281</v>
      </c>
      <c r="X1041" s="54">
        <v>150000</v>
      </c>
      <c r="Y1041" s="55">
        <v>2000071</v>
      </c>
      <c r="Z1041" s="55">
        <v>2000083</v>
      </c>
      <c r="AA1041" s="55" t="s">
        <v>179</v>
      </c>
      <c r="AB1041" s="54" t="s">
        <v>386</v>
      </c>
      <c r="AC1041" s="60">
        <v>0</v>
      </c>
      <c r="AD1041" s="56" t="s">
        <v>181</v>
      </c>
      <c r="AE1041" s="55" t="s">
        <v>424</v>
      </c>
    </row>
    <row r="1042" s="14" customFormat="1" ht="21.95" customHeight="1" spans="1:31">
      <c r="A1042" s="53">
        <f t="shared" si="41"/>
        <v>404303</v>
      </c>
      <c r="B1042" s="53" t="str">
        <f t="shared" si="42"/>
        <v>UnionBattleConfig_Mission_Des_404303</v>
      </c>
      <c r="C1042" s="54" t="s">
        <v>182</v>
      </c>
      <c r="D1042" s="54">
        <v>4</v>
      </c>
      <c r="E1042" s="54">
        <f t="shared" si="43"/>
        <v>43</v>
      </c>
      <c r="F1042" s="54">
        <v>3</v>
      </c>
      <c r="G1042" s="54">
        <v>404304</v>
      </c>
      <c r="H1042" s="54">
        <v>30010203</v>
      </c>
      <c r="I1042" s="56" t="s">
        <v>183</v>
      </c>
      <c r="J1042" s="56" t="s">
        <v>183</v>
      </c>
      <c r="K1042" s="57">
        <v>3002010311</v>
      </c>
      <c r="L1042" s="58">
        <v>350935</v>
      </c>
      <c r="M1042" s="54">
        <v>10501341</v>
      </c>
      <c r="N1042" s="54">
        <v>10501341</v>
      </c>
      <c r="O1042" s="55" t="s">
        <v>415</v>
      </c>
      <c r="P1042" s="55" t="s">
        <v>415</v>
      </c>
      <c r="Q1042" s="55" t="s">
        <v>166</v>
      </c>
      <c r="R1042" s="55" t="s">
        <v>249</v>
      </c>
      <c r="S1042" s="55" t="s">
        <v>413</v>
      </c>
      <c r="T1042" s="55" t="s">
        <v>283</v>
      </c>
      <c r="U1042" s="54" t="s">
        <v>206</v>
      </c>
      <c r="V1042" s="54" t="s">
        <v>170</v>
      </c>
      <c r="W1042" s="54" t="s">
        <v>278</v>
      </c>
      <c r="X1042" s="54">
        <v>150000</v>
      </c>
      <c r="Y1042" s="55">
        <v>2000072</v>
      </c>
      <c r="Z1042" s="55">
        <v>2000084</v>
      </c>
      <c r="AA1042" s="55" t="s">
        <v>185</v>
      </c>
      <c r="AB1042" s="54" t="s">
        <v>387</v>
      </c>
      <c r="AC1042" s="60">
        <v>0</v>
      </c>
      <c r="AD1042" s="56" t="s">
        <v>187</v>
      </c>
      <c r="AE1042" s="55" t="s">
        <v>424</v>
      </c>
    </row>
    <row r="1043" s="14" customFormat="1" ht="21.95" customHeight="1" spans="1:31">
      <c r="A1043" s="53">
        <f t="shared" si="41"/>
        <v>404304</v>
      </c>
      <c r="B1043" s="53" t="str">
        <f t="shared" si="42"/>
        <v>UnionBattleConfig_Mission_Des_404304</v>
      </c>
      <c r="C1043" s="54" t="s">
        <v>188</v>
      </c>
      <c r="D1043" s="54">
        <v>4</v>
      </c>
      <c r="E1043" s="54">
        <f t="shared" si="43"/>
        <v>43</v>
      </c>
      <c r="F1043" s="54">
        <v>4</v>
      </c>
      <c r="G1043" s="54">
        <v>404305</v>
      </c>
      <c r="H1043" s="54">
        <v>30010204</v>
      </c>
      <c r="I1043" s="56" t="s">
        <v>189</v>
      </c>
      <c r="J1043" s="56" t="s">
        <v>189</v>
      </c>
      <c r="K1043" s="57">
        <v>3002010411</v>
      </c>
      <c r="L1043" s="58">
        <v>350935</v>
      </c>
      <c r="M1043" s="54">
        <v>21002678</v>
      </c>
      <c r="N1043" s="54">
        <v>10000</v>
      </c>
      <c r="O1043" s="55" t="s">
        <v>415</v>
      </c>
      <c r="P1043" s="55" t="s">
        <v>415</v>
      </c>
      <c r="Q1043" s="55" t="s">
        <v>166</v>
      </c>
      <c r="R1043" s="55" t="s">
        <v>249</v>
      </c>
      <c r="S1043" s="55" t="s">
        <v>413</v>
      </c>
      <c r="T1043" s="55" t="s">
        <v>285</v>
      </c>
      <c r="U1043" s="54" t="s">
        <v>206</v>
      </c>
      <c r="V1043" s="54" t="s">
        <v>170</v>
      </c>
      <c r="W1043" s="54" t="s">
        <v>286</v>
      </c>
      <c r="X1043" s="54">
        <v>300000</v>
      </c>
      <c r="Y1043" s="55">
        <v>2000073</v>
      </c>
      <c r="Z1043" s="55">
        <v>2000085</v>
      </c>
      <c r="AA1043" s="55" t="s">
        <v>193</v>
      </c>
      <c r="AB1043" s="54" t="s">
        <v>388</v>
      </c>
      <c r="AC1043" s="60">
        <v>0</v>
      </c>
      <c r="AD1043" s="56" t="s">
        <v>195</v>
      </c>
      <c r="AE1043" s="55" t="s">
        <v>424</v>
      </c>
    </row>
    <row r="1044" s="14" customFormat="1" ht="21.95" customHeight="1" spans="1:31">
      <c r="A1044" s="53">
        <f t="shared" si="41"/>
        <v>404305</v>
      </c>
      <c r="B1044" s="53" t="str">
        <f t="shared" si="42"/>
        <v>UnionBattleConfig_Mission_Des_404305</v>
      </c>
      <c r="C1044" s="54" t="s">
        <v>196</v>
      </c>
      <c r="D1044" s="54">
        <v>4</v>
      </c>
      <c r="E1044" s="54">
        <f t="shared" si="43"/>
        <v>43</v>
      </c>
      <c r="F1044" s="54">
        <v>5</v>
      </c>
      <c r="G1044" s="54">
        <v>404306</v>
      </c>
      <c r="H1044" s="54">
        <v>30010205</v>
      </c>
      <c r="I1044" s="56" t="s">
        <v>197</v>
      </c>
      <c r="J1044" s="56" t="s">
        <v>197</v>
      </c>
      <c r="K1044" s="57">
        <v>3002010511</v>
      </c>
      <c r="L1044" s="58">
        <v>350935</v>
      </c>
      <c r="M1044" s="54">
        <v>21002678</v>
      </c>
      <c r="N1044" s="54">
        <v>24500</v>
      </c>
      <c r="O1044" s="55" t="s">
        <v>415</v>
      </c>
      <c r="P1044" s="55" t="s">
        <v>415</v>
      </c>
      <c r="Q1044" s="55" t="s">
        <v>249</v>
      </c>
      <c r="R1044" s="55" t="s">
        <v>166</v>
      </c>
      <c r="S1044" s="55" t="s">
        <v>413</v>
      </c>
      <c r="T1044" s="55" t="s">
        <v>288</v>
      </c>
      <c r="U1044" s="54" t="s">
        <v>206</v>
      </c>
      <c r="V1044" s="54" t="s">
        <v>170</v>
      </c>
      <c r="W1044" s="54" t="s">
        <v>289</v>
      </c>
      <c r="X1044" s="54">
        <v>300000</v>
      </c>
      <c r="Y1044" s="55">
        <v>2000074</v>
      </c>
      <c r="Z1044" s="55">
        <v>2000086</v>
      </c>
      <c r="AA1044" s="55" t="s">
        <v>200</v>
      </c>
      <c r="AB1044" s="54" t="s">
        <v>389</v>
      </c>
      <c r="AC1044" s="60">
        <v>0</v>
      </c>
      <c r="AD1044" s="56" t="s">
        <v>202</v>
      </c>
      <c r="AE1044" s="55" t="s">
        <v>424</v>
      </c>
    </row>
    <row r="1045" s="14" customFormat="1" ht="21.95" customHeight="1" spans="1:31">
      <c r="A1045" s="53">
        <f t="shared" si="41"/>
        <v>404306</v>
      </c>
      <c r="B1045" s="53" t="str">
        <f t="shared" si="42"/>
        <v>UnionBattleConfig_Mission_Des_404306</v>
      </c>
      <c r="C1045" s="54" t="s">
        <v>425</v>
      </c>
      <c r="D1045" s="54">
        <v>4</v>
      </c>
      <c r="E1045" s="54">
        <f t="shared" si="43"/>
        <v>43</v>
      </c>
      <c r="F1045" s="54">
        <v>6</v>
      </c>
      <c r="G1045" s="54">
        <v>404401</v>
      </c>
      <c r="H1045" s="54">
        <v>30010207</v>
      </c>
      <c r="I1045" s="56" t="s">
        <v>426</v>
      </c>
      <c r="J1045" s="56" t="s">
        <v>426</v>
      </c>
      <c r="K1045" s="57">
        <v>3002010613</v>
      </c>
      <c r="L1045" s="58">
        <v>350935</v>
      </c>
      <c r="M1045" s="54">
        <v>52506697</v>
      </c>
      <c r="N1045" s="54">
        <v>10000</v>
      </c>
      <c r="O1045" s="55" t="s">
        <v>415</v>
      </c>
      <c r="P1045" s="55" t="s">
        <v>415</v>
      </c>
      <c r="Q1045" s="55" t="s">
        <v>166</v>
      </c>
      <c r="R1045" s="55" t="s">
        <v>249</v>
      </c>
      <c r="S1045" s="55" t="s">
        <v>413</v>
      </c>
      <c r="T1045" s="55" t="s">
        <v>422</v>
      </c>
      <c r="U1045" s="54" t="s">
        <v>292</v>
      </c>
      <c r="V1045" s="54" t="s">
        <v>170</v>
      </c>
      <c r="W1045" s="54" t="s">
        <v>423</v>
      </c>
      <c r="X1045" s="54">
        <v>750000</v>
      </c>
      <c r="Y1045" s="55">
        <v>2000075</v>
      </c>
      <c r="Z1045" s="55">
        <v>2000087</v>
      </c>
      <c r="AA1045" s="55" t="s">
        <v>416</v>
      </c>
      <c r="AB1045" s="54" t="s">
        <v>391</v>
      </c>
      <c r="AC1045" s="60">
        <v>0</v>
      </c>
      <c r="AD1045" s="56" t="s">
        <v>427</v>
      </c>
      <c r="AE1045" s="55" t="s">
        <v>424</v>
      </c>
    </row>
    <row r="1046" s="14" customFormat="1" ht="21.95" customHeight="1" spans="1:31">
      <c r="A1046" s="53">
        <f t="shared" si="41"/>
        <v>404401</v>
      </c>
      <c r="B1046" s="53" t="str">
        <f t="shared" si="42"/>
        <v>UnionBattleConfig_Mission_Des_404401</v>
      </c>
      <c r="C1046" s="54" t="s">
        <v>164</v>
      </c>
      <c r="D1046" s="54">
        <v>4</v>
      </c>
      <c r="E1046" s="54">
        <f t="shared" si="43"/>
        <v>44</v>
      </c>
      <c r="F1046" s="54">
        <v>1</v>
      </c>
      <c r="G1046" s="54">
        <v>404402</v>
      </c>
      <c r="H1046" s="54">
        <v>30010201</v>
      </c>
      <c r="I1046" s="56" t="s">
        <v>165</v>
      </c>
      <c r="J1046" s="56" t="s">
        <v>165</v>
      </c>
      <c r="K1046" s="57">
        <v>3002010111</v>
      </c>
      <c r="L1046" s="58">
        <v>350935</v>
      </c>
      <c r="M1046" s="54">
        <v>10501341</v>
      </c>
      <c r="N1046" s="54">
        <v>10000</v>
      </c>
      <c r="O1046" s="55" t="s">
        <v>415</v>
      </c>
      <c r="P1046" s="55" t="s">
        <v>415</v>
      </c>
      <c r="Q1046" s="55" t="s">
        <v>166</v>
      </c>
      <c r="R1046" s="55" t="s">
        <v>249</v>
      </c>
      <c r="S1046" s="55" t="s">
        <v>413</v>
      </c>
      <c r="T1046" s="55" t="s">
        <v>277</v>
      </c>
      <c r="U1046" s="54" t="s">
        <v>206</v>
      </c>
      <c r="V1046" s="54" t="s">
        <v>170</v>
      </c>
      <c r="W1046" s="54" t="s">
        <v>278</v>
      </c>
      <c r="X1046" s="54">
        <v>150000</v>
      </c>
      <c r="Y1046" s="55">
        <v>2000070</v>
      </c>
      <c r="Z1046" s="55">
        <v>2000082</v>
      </c>
      <c r="AA1046" s="55" t="s">
        <v>172</v>
      </c>
      <c r="AB1046" s="54" t="s">
        <v>385</v>
      </c>
      <c r="AC1046" s="60">
        <v>0</v>
      </c>
      <c r="AD1046" s="56" t="s">
        <v>174</v>
      </c>
      <c r="AE1046" s="55" t="s">
        <v>424</v>
      </c>
    </row>
    <row r="1047" s="14" customFormat="1" ht="21.95" customHeight="1" spans="1:31">
      <c r="A1047" s="53">
        <f t="shared" si="41"/>
        <v>404402</v>
      </c>
      <c r="B1047" s="53" t="str">
        <f t="shared" si="42"/>
        <v>UnionBattleConfig_Mission_Des_404402</v>
      </c>
      <c r="C1047" s="54" t="s">
        <v>175</v>
      </c>
      <c r="D1047" s="54">
        <v>4</v>
      </c>
      <c r="E1047" s="54">
        <f t="shared" si="43"/>
        <v>44</v>
      </c>
      <c r="F1047" s="54">
        <v>2</v>
      </c>
      <c r="G1047" s="54">
        <v>404403</v>
      </c>
      <c r="H1047" s="54">
        <v>30010202</v>
      </c>
      <c r="I1047" s="56" t="s">
        <v>176</v>
      </c>
      <c r="J1047" s="56" t="s">
        <v>176</v>
      </c>
      <c r="K1047" s="57">
        <v>3002010211</v>
      </c>
      <c r="L1047" s="58">
        <v>350935</v>
      </c>
      <c r="M1047" s="54">
        <v>10501341</v>
      </c>
      <c r="N1047" s="54">
        <v>24500</v>
      </c>
      <c r="O1047" s="55" t="s">
        <v>415</v>
      </c>
      <c r="P1047" s="55" t="s">
        <v>415</v>
      </c>
      <c r="Q1047" s="55" t="s">
        <v>249</v>
      </c>
      <c r="R1047" s="55" t="s">
        <v>166</v>
      </c>
      <c r="S1047" s="55" t="s">
        <v>413</v>
      </c>
      <c r="T1047" s="55" t="s">
        <v>280</v>
      </c>
      <c r="U1047" s="54" t="s">
        <v>206</v>
      </c>
      <c r="V1047" s="54" t="s">
        <v>170</v>
      </c>
      <c r="W1047" s="54" t="s">
        <v>281</v>
      </c>
      <c r="X1047" s="54">
        <v>150000</v>
      </c>
      <c r="Y1047" s="55">
        <v>2000071</v>
      </c>
      <c r="Z1047" s="55">
        <v>2000083</v>
      </c>
      <c r="AA1047" s="55" t="s">
        <v>179</v>
      </c>
      <c r="AB1047" s="54" t="s">
        <v>386</v>
      </c>
      <c r="AC1047" s="60">
        <v>0</v>
      </c>
      <c r="AD1047" s="56" t="s">
        <v>181</v>
      </c>
      <c r="AE1047" s="55" t="s">
        <v>424</v>
      </c>
    </row>
    <row r="1048" s="14" customFormat="1" ht="21.95" customHeight="1" spans="1:31">
      <c r="A1048" s="53">
        <f t="shared" si="41"/>
        <v>404403</v>
      </c>
      <c r="B1048" s="53" t="str">
        <f t="shared" si="42"/>
        <v>UnionBattleConfig_Mission_Des_404403</v>
      </c>
      <c r="C1048" s="54" t="s">
        <v>182</v>
      </c>
      <c r="D1048" s="54">
        <v>4</v>
      </c>
      <c r="E1048" s="54">
        <f t="shared" si="43"/>
        <v>44</v>
      </c>
      <c r="F1048" s="54">
        <v>3</v>
      </c>
      <c r="G1048" s="54">
        <v>404404</v>
      </c>
      <c r="H1048" s="54">
        <v>30010203</v>
      </c>
      <c r="I1048" s="56" t="s">
        <v>183</v>
      </c>
      <c r="J1048" s="56" t="s">
        <v>183</v>
      </c>
      <c r="K1048" s="57">
        <v>3002010311</v>
      </c>
      <c r="L1048" s="58">
        <v>350935</v>
      </c>
      <c r="M1048" s="54">
        <v>10501341</v>
      </c>
      <c r="N1048" s="54">
        <v>10501341</v>
      </c>
      <c r="O1048" s="55" t="s">
        <v>415</v>
      </c>
      <c r="P1048" s="55" t="s">
        <v>415</v>
      </c>
      <c r="Q1048" s="55" t="s">
        <v>166</v>
      </c>
      <c r="R1048" s="55" t="s">
        <v>249</v>
      </c>
      <c r="S1048" s="55" t="s">
        <v>413</v>
      </c>
      <c r="T1048" s="55" t="s">
        <v>283</v>
      </c>
      <c r="U1048" s="54" t="s">
        <v>206</v>
      </c>
      <c r="V1048" s="54" t="s">
        <v>170</v>
      </c>
      <c r="W1048" s="54" t="s">
        <v>278</v>
      </c>
      <c r="X1048" s="54">
        <v>150000</v>
      </c>
      <c r="Y1048" s="55">
        <v>2000072</v>
      </c>
      <c r="Z1048" s="55">
        <v>2000084</v>
      </c>
      <c r="AA1048" s="55" t="s">
        <v>185</v>
      </c>
      <c r="AB1048" s="54" t="s">
        <v>387</v>
      </c>
      <c r="AC1048" s="60">
        <v>0</v>
      </c>
      <c r="AD1048" s="56" t="s">
        <v>187</v>
      </c>
      <c r="AE1048" s="55" t="s">
        <v>424</v>
      </c>
    </row>
    <row r="1049" s="14" customFormat="1" ht="21.95" customHeight="1" spans="1:31">
      <c r="A1049" s="53">
        <f t="shared" si="41"/>
        <v>404404</v>
      </c>
      <c r="B1049" s="53" t="str">
        <f t="shared" si="42"/>
        <v>UnionBattleConfig_Mission_Des_404404</v>
      </c>
      <c r="C1049" s="54" t="s">
        <v>188</v>
      </c>
      <c r="D1049" s="54">
        <v>4</v>
      </c>
      <c r="E1049" s="54">
        <f t="shared" si="43"/>
        <v>44</v>
      </c>
      <c r="F1049" s="54">
        <v>4</v>
      </c>
      <c r="G1049" s="54">
        <v>404405</v>
      </c>
      <c r="H1049" s="54">
        <v>30010204</v>
      </c>
      <c r="I1049" s="56" t="s">
        <v>189</v>
      </c>
      <c r="J1049" s="56" t="s">
        <v>189</v>
      </c>
      <c r="K1049" s="57">
        <v>3002010411</v>
      </c>
      <c r="L1049" s="58">
        <v>350935</v>
      </c>
      <c r="M1049" s="54">
        <v>21002678</v>
      </c>
      <c r="N1049" s="54">
        <v>10000</v>
      </c>
      <c r="O1049" s="55" t="s">
        <v>415</v>
      </c>
      <c r="P1049" s="55" t="s">
        <v>415</v>
      </c>
      <c r="Q1049" s="55" t="s">
        <v>166</v>
      </c>
      <c r="R1049" s="55" t="s">
        <v>249</v>
      </c>
      <c r="S1049" s="55" t="s">
        <v>413</v>
      </c>
      <c r="T1049" s="55" t="s">
        <v>285</v>
      </c>
      <c r="U1049" s="54" t="s">
        <v>206</v>
      </c>
      <c r="V1049" s="54" t="s">
        <v>170</v>
      </c>
      <c r="W1049" s="54" t="s">
        <v>286</v>
      </c>
      <c r="X1049" s="54">
        <v>300000</v>
      </c>
      <c r="Y1049" s="55">
        <v>2000073</v>
      </c>
      <c r="Z1049" s="55">
        <v>2000085</v>
      </c>
      <c r="AA1049" s="55" t="s">
        <v>193</v>
      </c>
      <c r="AB1049" s="54" t="s">
        <v>388</v>
      </c>
      <c r="AC1049" s="60">
        <v>0</v>
      </c>
      <c r="AD1049" s="56" t="s">
        <v>195</v>
      </c>
      <c r="AE1049" s="55" t="s">
        <v>424</v>
      </c>
    </row>
    <row r="1050" s="14" customFormat="1" ht="21.95" customHeight="1" spans="1:31">
      <c r="A1050" s="53">
        <f t="shared" si="41"/>
        <v>404405</v>
      </c>
      <c r="B1050" s="53" t="str">
        <f t="shared" si="42"/>
        <v>UnionBattleConfig_Mission_Des_404405</v>
      </c>
      <c r="C1050" s="54" t="s">
        <v>196</v>
      </c>
      <c r="D1050" s="54">
        <v>4</v>
      </c>
      <c r="E1050" s="54">
        <f t="shared" si="43"/>
        <v>44</v>
      </c>
      <c r="F1050" s="54">
        <v>5</v>
      </c>
      <c r="G1050" s="54">
        <v>404406</v>
      </c>
      <c r="H1050" s="54">
        <v>30010205</v>
      </c>
      <c r="I1050" s="56" t="s">
        <v>197</v>
      </c>
      <c r="J1050" s="56" t="s">
        <v>197</v>
      </c>
      <c r="K1050" s="57">
        <v>3002010511</v>
      </c>
      <c r="L1050" s="58">
        <v>350935</v>
      </c>
      <c r="M1050" s="54">
        <v>21002678</v>
      </c>
      <c r="N1050" s="54">
        <v>24500</v>
      </c>
      <c r="O1050" s="55" t="s">
        <v>415</v>
      </c>
      <c r="P1050" s="55" t="s">
        <v>415</v>
      </c>
      <c r="Q1050" s="55" t="s">
        <v>249</v>
      </c>
      <c r="R1050" s="55" t="s">
        <v>166</v>
      </c>
      <c r="S1050" s="55" t="s">
        <v>413</v>
      </c>
      <c r="T1050" s="55" t="s">
        <v>288</v>
      </c>
      <c r="U1050" s="54" t="s">
        <v>206</v>
      </c>
      <c r="V1050" s="54" t="s">
        <v>170</v>
      </c>
      <c r="W1050" s="54" t="s">
        <v>289</v>
      </c>
      <c r="X1050" s="54">
        <v>300000</v>
      </c>
      <c r="Y1050" s="55">
        <v>2000074</v>
      </c>
      <c r="Z1050" s="55">
        <v>2000086</v>
      </c>
      <c r="AA1050" s="55" t="s">
        <v>200</v>
      </c>
      <c r="AB1050" s="54" t="s">
        <v>389</v>
      </c>
      <c r="AC1050" s="60">
        <v>0</v>
      </c>
      <c r="AD1050" s="56" t="s">
        <v>202</v>
      </c>
      <c r="AE1050" s="55" t="s">
        <v>424</v>
      </c>
    </row>
    <row r="1051" s="14" customFormat="1" ht="21.95" customHeight="1" spans="1:31">
      <c r="A1051" s="53">
        <f t="shared" si="41"/>
        <v>404406</v>
      </c>
      <c r="B1051" s="53" t="str">
        <f t="shared" si="42"/>
        <v>UnionBattleConfig_Mission_Des_404406</v>
      </c>
      <c r="C1051" s="54" t="s">
        <v>425</v>
      </c>
      <c r="D1051" s="54">
        <v>4</v>
      </c>
      <c r="E1051" s="54">
        <f t="shared" si="43"/>
        <v>44</v>
      </c>
      <c r="F1051" s="54">
        <v>6</v>
      </c>
      <c r="G1051" s="54">
        <v>404501</v>
      </c>
      <c r="H1051" s="54">
        <v>30010207</v>
      </c>
      <c r="I1051" s="56" t="s">
        <v>426</v>
      </c>
      <c r="J1051" s="56" t="s">
        <v>426</v>
      </c>
      <c r="K1051" s="57">
        <v>3002010613</v>
      </c>
      <c r="L1051" s="58">
        <v>350935</v>
      </c>
      <c r="M1051" s="54">
        <v>52506697</v>
      </c>
      <c r="N1051" s="54">
        <v>10000</v>
      </c>
      <c r="O1051" s="55" t="s">
        <v>415</v>
      </c>
      <c r="P1051" s="55" t="s">
        <v>415</v>
      </c>
      <c r="Q1051" s="55" t="s">
        <v>166</v>
      </c>
      <c r="R1051" s="55" t="s">
        <v>249</v>
      </c>
      <c r="S1051" s="55" t="s">
        <v>413</v>
      </c>
      <c r="T1051" s="55" t="s">
        <v>422</v>
      </c>
      <c r="U1051" s="54" t="s">
        <v>292</v>
      </c>
      <c r="V1051" s="54" t="s">
        <v>170</v>
      </c>
      <c r="W1051" s="54" t="s">
        <v>423</v>
      </c>
      <c r="X1051" s="54">
        <v>750000</v>
      </c>
      <c r="Y1051" s="55">
        <v>2000075</v>
      </c>
      <c r="Z1051" s="55">
        <v>2000087</v>
      </c>
      <c r="AA1051" s="55" t="s">
        <v>416</v>
      </c>
      <c r="AB1051" s="54" t="s">
        <v>391</v>
      </c>
      <c r="AC1051" s="60">
        <v>0</v>
      </c>
      <c r="AD1051" s="56" t="s">
        <v>427</v>
      </c>
      <c r="AE1051" s="55" t="s">
        <v>424</v>
      </c>
    </row>
    <row r="1052" s="14" customFormat="1" ht="21.95" customHeight="1" spans="1:31">
      <c r="A1052" s="53">
        <f t="shared" si="41"/>
        <v>404501</v>
      </c>
      <c r="B1052" s="53" t="str">
        <f t="shared" si="42"/>
        <v>UnionBattleConfig_Mission_Des_404501</v>
      </c>
      <c r="C1052" s="54" t="s">
        <v>164</v>
      </c>
      <c r="D1052" s="54">
        <v>4</v>
      </c>
      <c r="E1052" s="54">
        <f t="shared" si="43"/>
        <v>45</v>
      </c>
      <c r="F1052" s="54">
        <v>1</v>
      </c>
      <c r="G1052" s="54">
        <v>404502</v>
      </c>
      <c r="H1052" s="54">
        <v>30010201</v>
      </c>
      <c r="I1052" s="56" t="s">
        <v>165</v>
      </c>
      <c r="J1052" s="56" t="s">
        <v>165</v>
      </c>
      <c r="K1052" s="57">
        <v>3002010111</v>
      </c>
      <c r="L1052" s="58">
        <v>350935</v>
      </c>
      <c r="M1052" s="54">
        <v>10501341</v>
      </c>
      <c r="N1052" s="54">
        <v>10000</v>
      </c>
      <c r="O1052" s="55" t="s">
        <v>415</v>
      </c>
      <c r="P1052" s="55" t="s">
        <v>415</v>
      </c>
      <c r="Q1052" s="55" t="s">
        <v>166</v>
      </c>
      <c r="R1052" s="55" t="s">
        <v>249</v>
      </c>
      <c r="S1052" s="55" t="s">
        <v>413</v>
      </c>
      <c r="T1052" s="55" t="s">
        <v>277</v>
      </c>
      <c r="U1052" s="54" t="s">
        <v>206</v>
      </c>
      <c r="V1052" s="54" t="s">
        <v>170</v>
      </c>
      <c r="W1052" s="54" t="s">
        <v>278</v>
      </c>
      <c r="X1052" s="54">
        <v>150000</v>
      </c>
      <c r="Y1052" s="55">
        <v>2000070</v>
      </c>
      <c r="Z1052" s="55">
        <v>2000082</v>
      </c>
      <c r="AA1052" s="55" t="s">
        <v>172</v>
      </c>
      <c r="AB1052" s="54" t="s">
        <v>385</v>
      </c>
      <c r="AC1052" s="60">
        <v>0</v>
      </c>
      <c r="AD1052" s="56" t="s">
        <v>174</v>
      </c>
      <c r="AE1052" s="55" t="s">
        <v>424</v>
      </c>
    </row>
    <row r="1053" s="14" customFormat="1" ht="21.95" customHeight="1" spans="1:31">
      <c r="A1053" s="53">
        <f t="shared" si="41"/>
        <v>404502</v>
      </c>
      <c r="B1053" s="53" t="str">
        <f t="shared" si="42"/>
        <v>UnionBattleConfig_Mission_Des_404502</v>
      </c>
      <c r="C1053" s="54" t="s">
        <v>175</v>
      </c>
      <c r="D1053" s="54">
        <v>4</v>
      </c>
      <c r="E1053" s="54">
        <f t="shared" si="43"/>
        <v>45</v>
      </c>
      <c r="F1053" s="54">
        <v>2</v>
      </c>
      <c r="G1053" s="54">
        <v>404503</v>
      </c>
      <c r="H1053" s="54">
        <v>30010202</v>
      </c>
      <c r="I1053" s="56" t="s">
        <v>176</v>
      </c>
      <c r="J1053" s="56" t="s">
        <v>176</v>
      </c>
      <c r="K1053" s="57">
        <v>3002010211</v>
      </c>
      <c r="L1053" s="58">
        <v>350935</v>
      </c>
      <c r="M1053" s="54">
        <v>10501341</v>
      </c>
      <c r="N1053" s="54">
        <v>24500</v>
      </c>
      <c r="O1053" s="55" t="s">
        <v>415</v>
      </c>
      <c r="P1053" s="55" t="s">
        <v>415</v>
      </c>
      <c r="Q1053" s="55" t="s">
        <v>249</v>
      </c>
      <c r="R1053" s="55" t="s">
        <v>166</v>
      </c>
      <c r="S1053" s="55" t="s">
        <v>413</v>
      </c>
      <c r="T1053" s="55" t="s">
        <v>280</v>
      </c>
      <c r="U1053" s="54" t="s">
        <v>206</v>
      </c>
      <c r="V1053" s="54" t="s">
        <v>170</v>
      </c>
      <c r="W1053" s="54" t="s">
        <v>281</v>
      </c>
      <c r="X1053" s="54">
        <v>150000</v>
      </c>
      <c r="Y1053" s="55">
        <v>2000071</v>
      </c>
      <c r="Z1053" s="55">
        <v>2000083</v>
      </c>
      <c r="AA1053" s="55" t="s">
        <v>179</v>
      </c>
      <c r="AB1053" s="54" t="s">
        <v>386</v>
      </c>
      <c r="AC1053" s="60">
        <v>0</v>
      </c>
      <c r="AD1053" s="56" t="s">
        <v>181</v>
      </c>
      <c r="AE1053" s="55" t="s">
        <v>424</v>
      </c>
    </row>
    <row r="1054" s="14" customFormat="1" ht="21.95" customHeight="1" spans="1:31">
      <c r="A1054" s="53">
        <f t="shared" si="41"/>
        <v>404503</v>
      </c>
      <c r="B1054" s="53" t="str">
        <f t="shared" si="42"/>
        <v>UnionBattleConfig_Mission_Des_404503</v>
      </c>
      <c r="C1054" s="54" t="s">
        <v>182</v>
      </c>
      <c r="D1054" s="54">
        <v>4</v>
      </c>
      <c r="E1054" s="54">
        <f t="shared" si="43"/>
        <v>45</v>
      </c>
      <c r="F1054" s="54">
        <v>3</v>
      </c>
      <c r="G1054" s="54">
        <v>404504</v>
      </c>
      <c r="H1054" s="54">
        <v>30010203</v>
      </c>
      <c r="I1054" s="56" t="s">
        <v>183</v>
      </c>
      <c r="J1054" s="56" t="s">
        <v>183</v>
      </c>
      <c r="K1054" s="57">
        <v>3002010311</v>
      </c>
      <c r="L1054" s="58">
        <v>350935</v>
      </c>
      <c r="M1054" s="54">
        <v>10501341</v>
      </c>
      <c r="N1054" s="54">
        <v>10501341</v>
      </c>
      <c r="O1054" s="55" t="s">
        <v>415</v>
      </c>
      <c r="P1054" s="55" t="s">
        <v>415</v>
      </c>
      <c r="Q1054" s="55" t="s">
        <v>166</v>
      </c>
      <c r="R1054" s="55" t="s">
        <v>249</v>
      </c>
      <c r="S1054" s="55" t="s">
        <v>413</v>
      </c>
      <c r="T1054" s="55" t="s">
        <v>283</v>
      </c>
      <c r="U1054" s="54" t="s">
        <v>206</v>
      </c>
      <c r="V1054" s="54" t="s">
        <v>170</v>
      </c>
      <c r="W1054" s="54" t="s">
        <v>278</v>
      </c>
      <c r="X1054" s="54">
        <v>150000</v>
      </c>
      <c r="Y1054" s="55">
        <v>2000072</v>
      </c>
      <c r="Z1054" s="55">
        <v>2000084</v>
      </c>
      <c r="AA1054" s="55" t="s">
        <v>185</v>
      </c>
      <c r="AB1054" s="54" t="s">
        <v>387</v>
      </c>
      <c r="AC1054" s="60">
        <v>0</v>
      </c>
      <c r="AD1054" s="56" t="s">
        <v>187</v>
      </c>
      <c r="AE1054" s="55" t="s">
        <v>424</v>
      </c>
    </row>
    <row r="1055" s="14" customFormat="1" ht="21.95" customHeight="1" spans="1:31">
      <c r="A1055" s="53">
        <f t="shared" si="41"/>
        <v>404504</v>
      </c>
      <c r="B1055" s="53" t="str">
        <f t="shared" si="42"/>
        <v>UnionBattleConfig_Mission_Des_404504</v>
      </c>
      <c r="C1055" s="54" t="s">
        <v>188</v>
      </c>
      <c r="D1055" s="54">
        <v>4</v>
      </c>
      <c r="E1055" s="54">
        <f t="shared" si="43"/>
        <v>45</v>
      </c>
      <c r="F1055" s="54">
        <v>4</v>
      </c>
      <c r="G1055" s="54">
        <v>404505</v>
      </c>
      <c r="H1055" s="54">
        <v>30010204</v>
      </c>
      <c r="I1055" s="56" t="s">
        <v>189</v>
      </c>
      <c r="J1055" s="56" t="s">
        <v>189</v>
      </c>
      <c r="K1055" s="57">
        <v>3002010411</v>
      </c>
      <c r="L1055" s="58">
        <v>350935</v>
      </c>
      <c r="M1055" s="54">
        <v>21002678</v>
      </c>
      <c r="N1055" s="54">
        <v>10000</v>
      </c>
      <c r="O1055" s="55" t="s">
        <v>415</v>
      </c>
      <c r="P1055" s="55" t="s">
        <v>415</v>
      </c>
      <c r="Q1055" s="55" t="s">
        <v>166</v>
      </c>
      <c r="R1055" s="55" t="s">
        <v>249</v>
      </c>
      <c r="S1055" s="55" t="s">
        <v>413</v>
      </c>
      <c r="T1055" s="55" t="s">
        <v>285</v>
      </c>
      <c r="U1055" s="54" t="s">
        <v>206</v>
      </c>
      <c r="V1055" s="54" t="s">
        <v>170</v>
      </c>
      <c r="W1055" s="54" t="s">
        <v>286</v>
      </c>
      <c r="X1055" s="54">
        <v>300000</v>
      </c>
      <c r="Y1055" s="55">
        <v>2000073</v>
      </c>
      <c r="Z1055" s="55">
        <v>2000085</v>
      </c>
      <c r="AA1055" s="55" t="s">
        <v>193</v>
      </c>
      <c r="AB1055" s="54" t="s">
        <v>388</v>
      </c>
      <c r="AC1055" s="60">
        <v>0</v>
      </c>
      <c r="AD1055" s="56" t="s">
        <v>195</v>
      </c>
      <c r="AE1055" s="55" t="s">
        <v>424</v>
      </c>
    </row>
    <row r="1056" s="14" customFormat="1" ht="21.95" customHeight="1" spans="1:31">
      <c r="A1056" s="53">
        <f t="shared" si="41"/>
        <v>404505</v>
      </c>
      <c r="B1056" s="53" t="str">
        <f t="shared" si="42"/>
        <v>UnionBattleConfig_Mission_Des_404505</v>
      </c>
      <c r="C1056" s="54" t="s">
        <v>196</v>
      </c>
      <c r="D1056" s="54">
        <v>4</v>
      </c>
      <c r="E1056" s="54">
        <f t="shared" si="43"/>
        <v>45</v>
      </c>
      <c r="F1056" s="54">
        <v>5</v>
      </c>
      <c r="G1056" s="54">
        <v>404506</v>
      </c>
      <c r="H1056" s="54">
        <v>30010205</v>
      </c>
      <c r="I1056" s="56" t="s">
        <v>197</v>
      </c>
      <c r="J1056" s="56" t="s">
        <v>197</v>
      </c>
      <c r="K1056" s="57">
        <v>3002010511</v>
      </c>
      <c r="L1056" s="58">
        <v>350935</v>
      </c>
      <c r="M1056" s="54">
        <v>21002678</v>
      </c>
      <c r="N1056" s="54">
        <v>24500</v>
      </c>
      <c r="O1056" s="55" t="s">
        <v>415</v>
      </c>
      <c r="P1056" s="55" t="s">
        <v>415</v>
      </c>
      <c r="Q1056" s="55" t="s">
        <v>249</v>
      </c>
      <c r="R1056" s="55" t="s">
        <v>166</v>
      </c>
      <c r="S1056" s="55" t="s">
        <v>413</v>
      </c>
      <c r="T1056" s="55" t="s">
        <v>288</v>
      </c>
      <c r="U1056" s="54" t="s">
        <v>206</v>
      </c>
      <c r="V1056" s="54" t="s">
        <v>170</v>
      </c>
      <c r="W1056" s="54" t="s">
        <v>289</v>
      </c>
      <c r="X1056" s="54">
        <v>300000</v>
      </c>
      <c r="Y1056" s="55">
        <v>2000074</v>
      </c>
      <c r="Z1056" s="55">
        <v>2000086</v>
      </c>
      <c r="AA1056" s="55" t="s">
        <v>200</v>
      </c>
      <c r="AB1056" s="54" t="s">
        <v>389</v>
      </c>
      <c r="AC1056" s="60">
        <v>0</v>
      </c>
      <c r="AD1056" s="56" t="s">
        <v>202</v>
      </c>
      <c r="AE1056" s="55" t="s">
        <v>424</v>
      </c>
    </row>
    <row r="1057" s="14" customFormat="1" ht="21.95" customHeight="1" spans="1:31">
      <c r="A1057" s="53">
        <f t="shared" si="41"/>
        <v>404506</v>
      </c>
      <c r="B1057" s="53" t="str">
        <f t="shared" si="42"/>
        <v>UnionBattleConfig_Mission_Des_404506</v>
      </c>
      <c r="C1057" s="54" t="s">
        <v>425</v>
      </c>
      <c r="D1057" s="54">
        <v>4</v>
      </c>
      <c r="E1057" s="54">
        <f t="shared" si="43"/>
        <v>45</v>
      </c>
      <c r="F1057" s="54">
        <v>6</v>
      </c>
      <c r="G1057" s="54">
        <v>404601</v>
      </c>
      <c r="H1057" s="54">
        <v>30010207</v>
      </c>
      <c r="I1057" s="56" t="s">
        <v>426</v>
      </c>
      <c r="J1057" s="56" t="s">
        <v>426</v>
      </c>
      <c r="K1057" s="57">
        <v>3002010613</v>
      </c>
      <c r="L1057" s="58">
        <v>350935</v>
      </c>
      <c r="M1057" s="54">
        <v>52506697</v>
      </c>
      <c r="N1057" s="54">
        <v>10000</v>
      </c>
      <c r="O1057" s="55" t="s">
        <v>415</v>
      </c>
      <c r="P1057" s="55" t="s">
        <v>415</v>
      </c>
      <c r="Q1057" s="55" t="s">
        <v>166</v>
      </c>
      <c r="R1057" s="55" t="s">
        <v>249</v>
      </c>
      <c r="S1057" s="55" t="s">
        <v>413</v>
      </c>
      <c r="T1057" s="55" t="s">
        <v>422</v>
      </c>
      <c r="U1057" s="54" t="s">
        <v>292</v>
      </c>
      <c r="V1057" s="54" t="s">
        <v>170</v>
      </c>
      <c r="W1057" s="54" t="s">
        <v>423</v>
      </c>
      <c r="X1057" s="54">
        <v>750000</v>
      </c>
      <c r="Y1057" s="55">
        <v>2000075</v>
      </c>
      <c r="Z1057" s="55">
        <v>2000087</v>
      </c>
      <c r="AA1057" s="55" t="s">
        <v>416</v>
      </c>
      <c r="AB1057" s="54" t="s">
        <v>391</v>
      </c>
      <c r="AC1057" s="60">
        <v>0</v>
      </c>
      <c r="AD1057" s="56" t="s">
        <v>427</v>
      </c>
      <c r="AE1057" s="55" t="s">
        <v>424</v>
      </c>
    </row>
    <row r="1058" s="14" customFormat="1" ht="21.95" customHeight="1" spans="1:31">
      <c r="A1058" s="53">
        <f t="shared" si="41"/>
        <v>404601</v>
      </c>
      <c r="B1058" s="53" t="str">
        <f t="shared" si="42"/>
        <v>UnionBattleConfig_Mission_Des_404601</v>
      </c>
      <c r="C1058" s="54" t="s">
        <v>164</v>
      </c>
      <c r="D1058" s="54">
        <v>4</v>
      </c>
      <c r="E1058" s="54">
        <f t="shared" si="43"/>
        <v>46</v>
      </c>
      <c r="F1058" s="54">
        <v>1</v>
      </c>
      <c r="G1058" s="54">
        <v>404602</v>
      </c>
      <c r="H1058" s="54">
        <v>30010201</v>
      </c>
      <c r="I1058" s="56" t="s">
        <v>165</v>
      </c>
      <c r="J1058" s="56" t="s">
        <v>165</v>
      </c>
      <c r="K1058" s="57">
        <v>3002010111</v>
      </c>
      <c r="L1058" s="58">
        <v>350935</v>
      </c>
      <c r="M1058" s="54">
        <v>10501341</v>
      </c>
      <c r="N1058" s="54">
        <v>10000</v>
      </c>
      <c r="O1058" s="55" t="s">
        <v>415</v>
      </c>
      <c r="P1058" s="55" t="s">
        <v>415</v>
      </c>
      <c r="Q1058" s="55" t="s">
        <v>166</v>
      </c>
      <c r="R1058" s="55" t="s">
        <v>249</v>
      </c>
      <c r="S1058" s="55" t="s">
        <v>413</v>
      </c>
      <c r="T1058" s="55" t="s">
        <v>277</v>
      </c>
      <c r="U1058" s="54" t="s">
        <v>206</v>
      </c>
      <c r="V1058" s="54" t="s">
        <v>170</v>
      </c>
      <c r="W1058" s="54" t="s">
        <v>278</v>
      </c>
      <c r="X1058" s="54">
        <v>150000</v>
      </c>
      <c r="Y1058" s="55">
        <v>2000070</v>
      </c>
      <c r="Z1058" s="55">
        <v>2000082</v>
      </c>
      <c r="AA1058" s="55" t="s">
        <v>172</v>
      </c>
      <c r="AB1058" s="54" t="s">
        <v>385</v>
      </c>
      <c r="AC1058" s="60">
        <v>0</v>
      </c>
      <c r="AD1058" s="56" t="s">
        <v>174</v>
      </c>
      <c r="AE1058" s="55" t="s">
        <v>424</v>
      </c>
    </row>
    <row r="1059" s="14" customFormat="1" ht="21.95" customHeight="1" spans="1:31">
      <c r="A1059" s="53">
        <f t="shared" si="41"/>
        <v>404602</v>
      </c>
      <c r="B1059" s="53" t="str">
        <f t="shared" si="42"/>
        <v>UnionBattleConfig_Mission_Des_404602</v>
      </c>
      <c r="C1059" s="54" t="s">
        <v>175</v>
      </c>
      <c r="D1059" s="54">
        <v>4</v>
      </c>
      <c r="E1059" s="54">
        <f t="shared" si="43"/>
        <v>46</v>
      </c>
      <c r="F1059" s="54">
        <v>2</v>
      </c>
      <c r="G1059" s="54">
        <v>404603</v>
      </c>
      <c r="H1059" s="54">
        <v>30010202</v>
      </c>
      <c r="I1059" s="56" t="s">
        <v>176</v>
      </c>
      <c r="J1059" s="56" t="s">
        <v>176</v>
      </c>
      <c r="K1059" s="57">
        <v>3002010211</v>
      </c>
      <c r="L1059" s="58">
        <v>350935</v>
      </c>
      <c r="M1059" s="54">
        <v>10501341</v>
      </c>
      <c r="N1059" s="54">
        <v>24500</v>
      </c>
      <c r="O1059" s="55" t="s">
        <v>415</v>
      </c>
      <c r="P1059" s="55" t="s">
        <v>415</v>
      </c>
      <c r="Q1059" s="55" t="s">
        <v>249</v>
      </c>
      <c r="R1059" s="55" t="s">
        <v>166</v>
      </c>
      <c r="S1059" s="55" t="s">
        <v>413</v>
      </c>
      <c r="T1059" s="55" t="s">
        <v>280</v>
      </c>
      <c r="U1059" s="54" t="s">
        <v>206</v>
      </c>
      <c r="V1059" s="54" t="s">
        <v>170</v>
      </c>
      <c r="W1059" s="54" t="s">
        <v>281</v>
      </c>
      <c r="X1059" s="54">
        <v>150000</v>
      </c>
      <c r="Y1059" s="55">
        <v>2000071</v>
      </c>
      <c r="Z1059" s="55">
        <v>2000083</v>
      </c>
      <c r="AA1059" s="55" t="s">
        <v>179</v>
      </c>
      <c r="AB1059" s="54" t="s">
        <v>386</v>
      </c>
      <c r="AC1059" s="60">
        <v>0</v>
      </c>
      <c r="AD1059" s="56" t="s">
        <v>181</v>
      </c>
      <c r="AE1059" s="55" t="s">
        <v>424</v>
      </c>
    </row>
    <row r="1060" s="14" customFormat="1" ht="21.95" customHeight="1" spans="1:31">
      <c r="A1060" s="53">
        <f t="shared" si="41"/>
        <v>404603</v>
      </c>
      <c r="B1060" s="53" t="str">
        <f t="shared" si="42"/>
        <v>UnionBattleConfig_Mission_Des_404603</v>
      </c>
      <c r="C1060" s="54" t="s">
        <v>182</v>
      </c>
      <c r="D1060" s="54">
        <v>4</v>
      </c>
      <c r="E1060" s="54">
        <f t="shared" si="43"/>
        <v>46</v>
      </c>
      <c r="F1060" s="54">
        <v>3</v>
      </c>
      <c r="G1060" s="54">
        <v>404604</v>
      </c>
      <c r="H1060" s="54">
        <v>30010203</v>
      </c>
      <c r="I1060" s="56" t="s">
        <v>183</v>
      </c>
      <c r="J1060" s="56" t="s">
        <v>183</v>
      </c>
      <c r="K1060" s="57">
        <v>3002010311</v>
      </c>
      <c r="L1060" s="58">
        <v>350935</v>
      </c>
      <c r="M1060" s="54">
        <v>10501341</v>
      </c>
      <c r="N1060" s="54">
        <v>10501341</v>
      </c>
      <c r="O1060" s="55" t="s">
        <v>415</v>
      </c>
      <c r="P1060" s="55" t="s">
        <v>415</v>
      </c>
      <c r="Q1060" s="55" t="s">
        <v>166</v>
      </c>
      <c r="R1060" s="55" t="s">
        <v>249</v>
      </c>
      <c r="S1060" s="55" t="s">
        <v>413</v>
      </c>
      <c r="T1060" s="55" t="s">
        <v>283</v>
      </c>
      <c r="U1060" s="54" t="s">
        <v>206</v>
      </c>
      <c r="V1060" s="54" t="s">
        <v>170</v>
      </c>
      <c r="W1060" s="54" t="s">
        <v>278</v>
      </c>
      <c r="X1060" s="54">
        <v>150000</v>
      </c>
      <c r="Y1060" s="55">
        <v>2000072</v>
      </c>
      <c r="Z1060" s="55">
        <v>2000084</v>
      </c>
      <c r="AA1060" s="55" t="s">
        <v>185</v>
      </c>
      <c r="AB1060" s="54" t="s">
        <v>387</v>
      </c>
      <c r="AC1060" s="60">
        <v>0</v>
      </c>
      <c r="AD1060" s="56" t="s">
        <v>187</v>
      </c>
      <c r="AE1060" s="55" t="s">
        <v>424</v>
      </c>
    </row>
    <row r="1061" s="14" customFormat="1" ht="21.95" customHeight="1" spans="1:31">
      <c r="A1061" s="53">
        <f t="shared" ref="A1061:A1124" si="44">D1061*100000+E1061*100+F1061</f>
        <v>404604</v>
      </c>
      <c r="B1061" s="53" t="str">
        <f t="shared" si="42"/>
        <v>UnionBattleConfig_Mission_Des_404604</v>
      </c>
      <c r="C1061" s="54" t="s">
        <v>188</v>
      </c>
      <c r="D1061" s="54">
        <v>4</v>
      </c>
      <c r="E1061" s="54">
        <f t="shared" si="43"/>
        <v>46</v>
      </c>
      <c r="F1061" s="54">
        <v>4</v>
      </c>
      <c r="G1061" s="54">
        <v>404605</v>
      </c>
      <c r="H1061" s="54">
        <v>30010204</v>
      </c>
      <c r="I1061" s="56" t="s">
        <v>189</v>
      </c>
      <c r="J1061" s="56" t="s">
        <v>189</v>
      </c>
      <c r="K1061" s="57">
        <v>3002010411</v>
      </c>
      <c r="L1061" s="58">
        <v>350935</v>
      </c>
      <c r="M1061" s="54">
        <v>21002678</v>
      </c>
      <c r="N1061" s="54">
        <v>10000</v>
      </c>
      <c r="O1061" s="55" t="s">
        <v>415</v>
      </c>
      <c r="P1061" s="55" t="s">
        <v>415</v>
      </c>
      <c r="Q1061" s="55" t="s">
        <v>166</v>
      </c>
      <c r="R1061" s="55" t="s">
        <v>249</v>
      </c>
      <c r="S1061" s="55" t="s">
        <v>413</v>
      </c>
      <c r="T1061" s="55" t="s">
        <v>285</v>
      </c>
      <c r="U1061" s="54" t="s">
        <v>206</v>
      </c>
      <c r="V1061" s="54" t="s">
        <v>170</v>
      </c>
      <c r="W1061" s="54" t="s">
        <v>286</v>
      </c>
      <c r="X1061" s="54">
        <v>300000</v>
      </c>
      <c r="Y1061" s="55">
        <v>2000073</v>
      </c>
      <c r="Z1061" s="55">
        <v>2000085</v>
      </c>
      <c r="AA1061" s="55" t="s">
        <v>193</v>
      </c>
      <c r="AB1061" s="54" t="s">
        <v>388</v>
      </c>
      <c r="AC1061" s="60">
        <v>0</v>
      </c>
      <c r="AD1061" s="56" t="s">
        <v>195</v>
      </c>
      <c r="AE1061" s="55" t="s">
        <v>424</v>
      </c>
    </row>
    <row r="1062" s="14" customFormat="1" ht="21.95" customHeight="1" spans="1:31">
      <c r="A1062" s="53">
        <f t="shared" si="44"/>
        <v>404605</v>
      </c>
      <c r="B1062" s="53" t="str">
        <f t="shared" si="42"/>
        <v>UnionBattleConfig_Mission_Des_404605</v>
      </c>
      <c r="C1062" s="54" t="s">
        <v>196</v>
      </c>
      <c r="D1062" s="54">
        <v>4</v>
      </c>
      <c r="E1062" s="54">
        <f t="shared" si="43"/>
        <v>46</v>
      </c>
      <c r="F1062" s="54">
        <v>5</v>
      </c>
      <c r="G1062" s="54">
        <v>404606</v>
      </c>
      <c r="H1062" s="54">
        <v>30010205</v>
      </c>
      <c r="I1062" s="56" t="s">
        <v>197</v>
      </c>
      <c r="J1062" s="56" t="s">
        <v>197</v>
      </c>
      <c r="K1062" s="57">
        <v>3002010511</v>
      </c>
      <c r="L1062" s="58">
        <v>350935</v>
      </c>
      <c r="M1062" s="54">
        <v>21002678</v>
      </c>
      <c r="N1062" s="54">
        <v>24500</v>
      </c>
      <c r="O1062" s="55" t="s">
        <v>415</v>
      </c>
      <c r="P1062" s="55" t="s">
        <v>415</v>
      </c>
      <c r="Q1062" s="55" t="s">
        <v>249</v>
      </c>
      <c r="R1062" s="55" t="s">
        <v>166</v>
      </c>
      <c r="S1062" s="55" t="s">
        <v>413</v>
      </c>
      <c r="T1062" s="55" t="s">
        <v>288</v>
      </c>
      <c r="U1062" s="54" t="s">
        <v>206</v>
      </c>
      <c r="V1062" s="54" t="s">
        <v>170</v>
      </c>
      <c r="W1062" s="54" t="s">
        <v>289</v>
      </c>
      <c r="X1062" s="54">
        <v>300000</v>
      </c>
      <c r="Y1062" s="55">
        <v>2000074</v>
      </c>
      <c r="Z1062" s="55">
        <v>2000086</v>
      </c>
      <c r="AA1062" s="55" t="s">
        <v>200</v>
      </c>
      <c r="AB1062" s="54" t="s">
        <v>389</v>
      </c>
      <c r="AC1062" s="60">
        <v>0</v>
      </c>
      <c r="AD1062" s="56" t="s">
        <v>202</v>
      </c>
      <c r="AE1062" s="55" t="s">
        <v>424</v>
      </c>
    </row>
    <row r="1063" s="14" customFormat="1" ht="21.95" customHeight="1" spans="1:31">
      <c r="A1063" s="53">
        <f t="shared" si="44"/>
        <v>404606</v>
      </c>
      <c r="B1063" s="53" t="str">
        <f t="shared" si="42"/>
        <v>UnionBattleConfig_Mission_Des_404606</v>
      </c>
      <c r="C1063" s="54" t="s">
        <v>425</v>
      </c>
      <c r="D1063" s="54">
        <v>4</v>
      </c>
      <c r="E1063" s="54">
        <f t="shared" si="43"/>
        <v>46</v>
      </c>
      <c r="F1063" s="54">
        <v>6</v>
      </c>
      <c r="G1063" s="54">
        <v>404701</v>
      </c>
      <c r="H1063" s="54">
        <v>30010207</v>
      </c>
      <c r="I1063" s="56" t="s">
        <v>426</v>
      </c>
      <c r="J1063" s="56" t="s">
        <v>426</v>
      </c>
      <c r="K1063" s="57">
        <v>3002010613</v>
      </c>
      <c r="L1063" s="58">
        <v>350935</v>
      </c>
      <c r="M1063" s="54">
        <v>52506697</v>
      </c>
      <c r="N1063" s="54">
        <v>10000</v>
      </c>
      <c r="O1063" s="55" t="s">
        <v>415</v>
      </c>
      <c r="P1063" s="55" t="s">
        <v>415</v>
      </c>
      <c r="Q1063" s="55" t="s">
        <v>166</v>
      </c>
      <c r="R1063" s="55" t="s">
        <v>249</v>
      </c>
      <c r="S1063" s="55" t="s">
        <v>413</v>
      </c>
      <c r="T1063" s="55" t="s">
        <v>422</v>
      </c>
      <c r="U1063" s="54" t="s">
        <v>292</v>
      </c>
      <c r="V1063" s="54" t="s">
        <v>170</v>
      </c>
      <c r="W1063" s="54" t="s">
        <v>423</v>
      </c>
      <c r="X1063" s="54">
        <v>750000</v>
      </c>
      <c r="Y1063" s="55">
        <v>2000075</v>
      </c>
      <c r="Z1063" s="55">
        <v>2000087</v>
      </c>
      <c r="AA1063" s="55" t="s">
        <v>416</v>
      </c>
      <c r="AB1063" s="54" t="s">
        <v>391</v>
      </c>
      <c r="AC1063" s="60">
        <v>0</v>
      </c>
      <c r="AD1063" s="56" t="s">
        <v>427</v>
      </c>
      <c r="AE1063" s="55" t="s">
        <v>424</v>
      </c>
    </row>
    <row r="1064" s="14" customFormat="1" ht="21.95" customHeight="1" spans="1:31">
      <c r="A1064" s="53">
        <f t="shared" si="44"/>
        <v>404701</v>
      </c>
      <c r="B1064" s="53" t="str">
        <f t="shared" si="42"/>
        <v>UnionBattleConfig_Mission_Des_404701</v>
      </c>
      <c r="C1064" s="54" t="s">
        <v>164</v>
      </c>
      <c r="D1064" s="54">
        <v>4</v>
      </c>
      <c r="E1064" s="54">
        <f t="shared" si="43"/>
        <v>47</v>
      </c>
      <c r="F1064" s="54">
        <v>1</v>
      </c>
      <c r="G1064" s="54">
        <v>404702</v>
      </c>
      <c r="H1064" s="54">
        <v>30010201</v>
      </c>
      <c r="I1064" s="56" t="s">
        <v>165</v>
      </c>
      <c r="J1064" s="56" t="s">
        <v>165</v>
      </c>
      <c r="K1064" s="57">
        <v>3002010111</v>
      </c>
      <c r="L1064" s="58">
        <v>350935</v>
      </c>
      <c r="M1064" s="54">
        <v>10501341</v>
      </c>
      <c r="N1064" s="54">
        <v>10000</v>
      </c>
      <c r="O1064" s="55" t="s">
        <v>415</v>
      </c>
      <c r="P1064" s="55" t="s">
        <v>415</v>
      </c>
      <c r="Q1064" s="55" t="s">
        <v>166</v>
      </c>
      <c r="R1064" s="55" t="s">
        <v>249</v>
      </c>
      <c r="S1064" s="55" t="s">
        <v>413</v>
      </c>
      <c r="T1064" s="55" t="s">
        <v>277</v>
      </c>
      <c r="U1064" s="54" t="s">
        <v>206</v>
      </c>
      <c r="V1064" s="54" t="s">
        <v>170</v>
      </c>
      <c r="W1064" s="54" t="s">
        <v>278</v>
      </c>
      <c r="X1064" s="54">
        <v>150000</v>
      </c>
      <c r="Y1064" s="55">
        <v>2000070</v>
      </c>
      <c r="Z1064" s="55">
        <v>2000082</v>
      </c>
      <c r="AA1064" s="55" t="s">
        <v>172</v>
      </c>
      <c r="AB1064" s="54" t="s">
        <v>385</v>
      </c>
      <c r="AC1064" s="60">
        <v>0</v>
      </c>
      <c r="AD1064" s="56" t="s">
        <v>174</v>
      </c>
      <c r="AE1064" s="55" t="s">
        <v>424</v>
      </c>
    </row>
    <row r="1065" s="14" customFormat="1" ht="21.95" customHeight="1" spans="1:31">
      <c r="A1065" s="53">
        <f t="shared" si="44"/>
        <v>404702</v>
      </c>
      <c r="B1065" s="53" t="str">
        <f t="shared" si="42"/>
        <v>UnionBattleConfig_Mission_Des_404702</v>
      </c>
      <c r="C1065" s="54" t="s">
        <v>175</v>
      </c>
      <c r="D1065" s="54">
        <v>4</v>
      </c>
      <c r="E1065" s="54">
        <f t="shared" si="43"/>
        <v>47</v>
      </c>
      <c r="F1065" s="54">
        <v>2</v>
      </c>
      <c r="G1065" s="54">
        <v>404703</v>
      </c>
      <c r="H1065" s="54">
        <v>30010202</v>
      </c>
      <c r="I1065" s="56" t="s">
        <v>176</v>
      </c>
      <c r="J1065" s="56" t="s">
        <v>176</v>
      </c>
      <c r="K1065" s="57">
        <v>3002010211</v>
      </c>
      <c r="L1065" s="58">
        <v>350935</v>
      </c>
      <c r="M1065" s="54">
        <v>10501341</v>
      </c>
      <c r="N1065" s="54">
        <v>24500</v>
      </c>
      <c r="O1065" s="55" t="s">
        <v>415</v>
      </c>
      <c r="P1065" s="55" t="s">
        <v>415</v>
      </c>
      <c r="Q1065" s="55" t="s">
        <v>249</v>
      </c>
      <c r="R1065" s="55" t="s">
        <v>166</v>
      </c>
      <c r="S1065" s="55" t="s">
        <v>413</v>
      </c>
      <c r="T1065" s="55" t="s">
        <v>280</v>
      </c>
      <c r="U1065" s="54" t="s">
        <v>206</v>
      </c>
      <c r="V1065" s="54" t="s">
        <v>170</v>
      </c>
      <c r="W1065" s="54" t="s">
        <v>281</v>
      </c>
      <c r="X1065" s="54">
        <v>150000</v>
      </c>
      <c r="Y1065" s="55">
        <v>2000071</v>
      </c>
      <c r="Z1065" s="55">
        <v>2000083</v>
      </c>
      <c r="AA1065" s="55" t="s">
        <v>179</v>
      </c>
      <c r="AB1065" s="54" t="s">
        <v>386</v>
      </c>
      <c r="AC1065" s="60">
        <v>0</v>
      </c>
      <c r="AD1065" s="56" t="s">
        <v>181</v>
      </c>
      <c r="AE1065" s="55" t="s">
        <v>424</v>
      </c>
    </row>
    <row r="1066" s="14" customFormat="1" ht="21.95" customHeight="1" spans="1:31">
      <c r="A1066" s="53">
        <f t="shared" si="44"/>
        <v>404703</v>
      </c>
      <c r="B1066" s="53" t="str">
        <f t="shared" si="42"/>
        <v>UnionBattleConfig_Mission_Des_404703</v>
      </c>
      <c r="C1066" s="54" t="s">
        <v>182</v>
      </c>
      <c r="D1066" s="54">
        <v>4</v>
      </c>
      <c r="E1066" s="54">
        <f t="shared" si="43"/>
        <v>47</v>
      </c>
      <c r="F1066" s="54">
        <v>3</v>
      </c>
      <c r="G1066" s="54">
        <v>404704</v>
      </c>
      <c r="H1066" s="54">
        <v>30010203</v>
      </c>
      <c r="I1066" s="56" t="s">
        <v>183</v>
      </c>
      <c r="J1066" s="56" t="s">
        <v>183</v>
      </c>
      <c r="K1066" s="57">
        <v>3002010311</v>
      </c>
      <c r="L1066" s="58">
        <v>350935</v>
      </c>
      <c r="M1066" s="54">
        <v>10501341</v>
      </c>
      <c r="N1066" s="54">
        <v>10501341</v>
      </c>
      <c r="O1066" s="55" t="s">
        <v>415</v>
      </c>
      <c r="P1066" s="55" t="s">
        <v>415</v>
      </c>
      <c r="Q1066" s="55" t="s">
        <v>166</v>
      </c>
      <c r="R1066" s="55" t="s">
        <v>249</v>
      </c>
      <c r="S1066" s="55" t="s">
        <v>413</v>
      </c>
      <c r="T1066" s="55" t="s">
        <v>283</v>
      </c>
      <c r="U1066" s="54" t="s">
        <v>206</v>
      </c>
      <c r="V1066" s="54" t="s">
        <v>170</v>
      </c>
      <c r="W1066" s="54" t="s">
        <v>278</v>
      </c>
      <c r="X1066" s="54">
        <v>150000</v>
      </c>
      <c r="Y1066" s="55">
        <v>2000072</v>
      </c>
      <c r="Z1066" s="55">
        <v>2000084</v>
      </c>
      <c r="AA1066" s="55" t="s">
        <v>185</v>
      </c>
      <c r="AB1066" s="54" t="s">
        <v>387</v>
      </c>
      <c r="AC1066" s="60">
        <v>0</v>
      </c>
      <c r="AD1066" s="56" t="s">
        <v>187</v>
      </c>
      <c r="AE1066" s="55" t="s">
        <v>424</v>
      </c>
    </row>
    <row r="1067" s="14" customFormat="1" ht="21.95" customHeight="1" spans="1:31">
      <c r="A1067" s="53">
        <f t="shared" si="44"/>
        <v>404704</v>
      </c>
      <c r="B1067" s="53" t="str">
        <f t="shared" si="42"/>
        <v>UnionBattleConfig_Mission_Des_404704</v>
      </c>
      <c r="C1067" s="54" t="s">
        <v>188</v>
      </c>
      <c r="D1067" s="54">
        <v>4</v>
      </c>
      <c r="E1067" s="54">
        <f t="shared" si="43"/>
        <v>47</v>
      </c>
      <c r="F1067" s="54">
        <v>4</v>
      </c>
      <c r="G1067" s="54">
        <v>404705</v>
      </c>
      <c r="H1067" s="54">
        <v>30010204</v>
      </c>
      <c r="I1067" s="56" t="s">
        <v>189</v>
      </c>
      <c r="J1067" s="56" t="s">
        <v>189</v>
      </c>
      <c r="K1067" s="57">
        <v>3002010411</v>
      </c>
      <c r="L1067" s="58">
        <v>350935</v>
      </c>
      <c r="M1067" s="54">
        <v>21002678</v>
      </c>
      <c r="N1067" s="54">
        <v>10000</v>
      </c>
      <c r="O1067" s="55" t="s">
        <v>415</v>
      </c>
      <c r="P1067" s="55" t="s">
        <v>415</v>
      </c>
      <c r="Q1067" s="55" t="s">
        <v>166</v>
      </c>
      <c r="R1067" s="55" t="s">
        <v>249</v>
      </c>
      <c r="S1067" s="55" t="s">
        <v>413</v>
      </c>
      <c r="T1067" s="55" t="s">
        <v>285</v>
      </c>
      <c r="U1067" s="54" t="s">
        <v>206</v>
      </c>
      <c r="V1067" s="54" t="s">
        <v>170</v>
      </c>
      <c r="W1067" s="54" t="s">
        <v>286</v>
      </c>
      <c r="X1067" s="54">
        <v>300000</v>
      </c>
      <c r="Y1067" s="55">
        <v>2000073</v>
      </c>
      <c r="Z1067" s="55">
        <v>2000085</v>
      </c>
      <c r="AA1067" s="55" t="s">
        <v>193</v>
      </c>
      <c r="AB1067" s="54" t="s">
        <v>388</v>
      </c>
      <c r="AC1067" s="60">
        <v>0</v>
      </c>
      <c r="AD1067" s="56" t="s">
        <v>195</v>
      </c>
      <c r="AE1067" s="55" t="s">
        <v>424</v>
      </c>
    </row>
    <row r="1068" s="14" customFormat="1" ht="21.95" customHeight="1" spans="1:31">
      <c r="A1068" s="53">
        <f t="shared" si="44"/>
        <v>404705</v>
      </c>
      <c r="B1068" s="53" t="str">
        <f t="shared" si="42"/>
        <v>UnionBattleConfig_Mission_Des_404705</v>
      </c>
      <c r="C1068" s="54" t="s">
        <v>196</v>
      </c>
      <c r="D1068" s="54">
        <v>4</v>
      </c>
      <c r="E1068" s="54">
        <f t="shared" si="43"/>
        <v>47</v>
      </c>
      <c r="F1068" s="54">
        <v>5</v>
      </c>
      <c r="G1068" s="54">
        <v>404706</v>
      </c>
      <c r="H1068" s="54">
        <v>30010205</v>
      </c>
      <c r="I1068" s="56" t="s">
        <v>197</v>
      </c>
      <c r="J1068" s="56" t="s">
        <v>197</v>
      </c>
      <c r="K1068" s="57">
        <v>3002010511</v>
      </c>
      <c r="L1068" s="58">
        <v>350935</v>
      </c>
      <c r="M1068" s="54">
        <v>21002678</v>
      </c>
      <c r="N1068" s="54">
        <v>24500</v>
      </c>
      <c r="O1068" s="55" t="s">
        <v>415</v>
      </c>
      <c r="P1068" s="55" t="s">
        <v>415</v>
      </c>
      <c r="Q1068" s="55" t="s">
        <v>249</v>
      </c>
      <c r="R1068" s="55" t="s">
        <v>166</v>
      </c>
      <c r="S1068" s="55" t="s">
        <v>413</v>
      </c>
      <c r="T1068" s="55" t="s">
        <v>288</v>
      </c>
      <c r="U1068" s="54" t="s">
        <v>206</v>
      </c>
      <c r="V1068" s="54" t="s">
        <v>170</v>
      </c>
      <c r="W1068" s="54" t="s">
        <v>289</v>
      </c>
      <c r="X1068" s="54">
        <v>300000</v>
      </c>
      <c r="Y1068" s="55">
        <v>2000074</v>
      </c>
      <c r="Z1068" s="55">
        <v>2000086</v>
      </c>
      <c r="AA1068" s="55" t="s">
        <v>200</v>
      </c>
      <c r="AB1068" s="54" t="s">
        <v>389</v>
      </c>
      <c r="AC1068" s="60">
        <v>0</v>
      </c>
      <c r="AD1068" s="56" t="s">
        <v>202</v>
      </c>
      <c r="AE1068" s="55" t="s">
        <v>424</v>
      </c>
    </row>
    <row r="1069" s="14" customFormat="1" ht="21.95" customHeight="1" spans="1:31">
      <c r="A1069" s="53">
        <f t="shared" si="44"/>
        <v>404706</v>
      </c>
      <c r="B1069" s="53" t="str">
        <f t="shared" si="42"/>
        <v>UnionBattleConfig_Mission_Des_404706</v>
      </c>
      <c r="C1069" s="54" t="s">
        <v>425</v>
      </c>
      <c r="D1069" s="54">
        <v>4</v>
      </c>
      <c r="E1069" s="54">
        <f t="shared" si="43"/>
        <v>47</v>
      </c>
      <c r="F1069" s="54">
        <v>6</v>
      </c>
      <c r="G1069" s="54">
        <v>404801</v>
      </c>
      <c r="H1069" s="54">
        <v>30010207</v>
      </c>
      <c r="I1069" s="56" t="s">
        <v>426</v>
      </c>
      <c r="J1069" s="56" t="s">
        <v>426</v>
      </c>
      <c r="K1069" s="57">
        <v>3002010613</v>
      </c>
      <c r="L1069" s="58">
        <v>350935</v>
      </c>
      <c r="M1069" s="54">
        <v>52506697</v>
      </c>
      <c r="N1069" s="54">
        <v>10000</v>
      </c>
      <c r="O1069" s="55" t="s">
        <v>415</v>
      </c>
      <c r="P1069" s="55" t="s">
        <v>415</v>
      </c>
      <c r="Q1069" s="55" t="s">
        <v>166</v>
      </c>
      <c r="R1069" s="55" t="s">
        <v>249</v>
      </c>
      <c r="S1069" s="55" t="s">
        <v>413</v>
      </c>
      <c r="T1069" s="55" t="s">
        <v>422</v>
      </c>
      <c r="U1069" s="54" t="s">
        <v>292</v>
      </c>
      <c r="V1069" s="54" t="s">
        <v>170</v>
      </c>
      <c r="W1069" s="54" t="s">
        <v>423</v>
      </c>
      <c r="X1069" s="54">
        <v>750000</v>
      </c>
      <c r="Y1069" s="55">
        <v>2000075</v>
      </c>
      <c r="Z1069" s="55">
        <v>2000087</v>
      </c>
      <c r="AA1069" s="55" t="s">
        <v>416</v>
      </c>
      <c r="AB1069" s="54" t="s">
        <v>391</v>
      </c>
      <c r="AC1069" s="60">
        <v>0</v>
      </c>
      <c r="AD1069" s="56" t="s">
        <v>427</v>
      </c>
      <c r="AE1069" s="55" t="s">
        <v>424</v>
      </c>
    </row>
    <row r="1070" s="14" customFormat="1" ht="21.95" customHeight="1" spans="1:31">
      <c r="A1070" s="53">
        <f t="shared" si="44"/>
        <v>404801</v>
      </c>
      <c r="B1070" s="53" t="str">
        <f t="shared" si="42"/>
        <v>UnionBattleConfig_Mission_Des_404801</v>
      </c>
      <c r="C1070" s="54" t="s">
        <v>164</v>
      </c>
      <c r="D1070" s="54">
        <v>4</v>
      </c>
      <c r="E1070" s="54">
        <f t="shared" si="43"/>
        <v>48</v>
      </c>
      <c r="F1070" s="54">
        <v>1</v>
      </c>
      <c r="G1070" s="54">
        <v>404802</v>
      </c>
      <c r="H1070" s="54">
        <v>30010201</v>
      </c>
      <c r="I1070" s="56" t="s">
        <v>165</v>
      </c>
      <c r="J1070" s="56" t="s">
        <v>165</v>
      </c>
      <c r="K1070" s="57">
        <v>3002010111</v>
      </c>
      <c r="L1070" s="58">
        <v>350935</v>
      </c>
      <c r="M1070" s="54">
        <v>10501341</v>
      </c>
      <c r="N1070" s="54">
        <v>10000</v>
      </c>
      <c r="O1070" s="55" t="s">
        <v>415</v>
      </c>
      <c r="P1070" s="55" t="s">
        <v>415</v>
      </c>
      <c r="Q1070" s="55" t="s">
        <v>166</v>
      </c>
      <c r="R1070" s="55" t="s">
        <v>249</v>
      </c>
      <c r="S1070" s="55" t="s">
        <v>413</v>
      </c>
      <c r="T1070" s="55" t="s">
        <v>277</v>
      </c>
      <c r="U1070" s="54" t="s">
        <v>206</v>
      </c>
      <c r="V1070" s="54" t="s">
        <v>170</v>
      </c>
      <c r="W1070" s="54" t="s">
        <v>278</v>
      </c>
      <c r="X1070" s="54">
        <v>150000</v>
      </c>
      <c r="Y1070" s="55">
        <v>2000070</v>
      </c>
      <c r="Z1070" s="55">
        <v>2000082</v>
      </c>
      <c r="AA1070" s="55" t="s">
        <v>172</v>
      </c>
      <c r="AB1070" s="54" t="s">
        <v>385</v>
      </c>
      <c r="AC1070" s="60">
        <v>0</v>
      </c>
      <c r="AD1070" s="56" t="s">
        <v>174</v>
      </c>
      <c r="AE1070" s="55" t="s">
        <v>424</v>
      </c>
    </row>
    <row r="1071" s="14" customFormat="1" ht="21.95" customHeight="1" spans="1:31">
      <c r="A1071" s="53">
        <f t="shared" si="44"/>
        <v>404802</v>
      </c>
      <c r="B1071" s="53" t="str">
        <f t="shared" si="42"/>
        <v>UnionBattleConfig_Mission_Des_404802</v>
      </c>
      <c r="C1071" s="54" t="s">
        <v>175</v>
      </c>
      <c r="D1071" s="54">
        <v>4</v>
      </c>
      <c r="E1071" s="54">
        <f t="shared" si="43"/>
        <v>48</v>
      </c>
      <c r="F1071" s="54">
        <v>2</v>
      </c>
      <c r="G1071" s="54">
        <v>404803</v>
      </c>
      <c r="H1071" s="54">
        <v>30010202</v>
      </c>
      <c r="I1071" s="56" t="s">
        <v>176</v>
      </c>
      <c r="J1071" s="56" t="s">
        <v>176</v>
      </c>
      <c r="K1071" s="57">
        <v>3002010211</v>
      </c>
      <c r="L1071" s="58">
        <v>350935</v>
      </c>
      <c r="M1071" s="54">
        <v>10501341</v>
      </c>
      <c r="N1071" s="54">
        <v>24500</v>
      </c>
      <c r="O1071" s="55" t="s">
        <v>415</v>
      </c>
      <c r="P1071" s="55" t="s">
        <v>415</v>
      </c>
      <c r="Q1071" s="55" t="s">
        <v>249</v>
      </c>
      <c r="R1071" s="55" t="s">
        <v>166</v>
      </c>
      <c r="S1071" s="55" t="s">
        <v>413</v>
      </c>
      <c r="T1071" s="55" t="s">
        <v>280</v>
      </c>
      <c r="U1071" s="54" t="s">
        <v>206</v>
      </c>
      <c r="V1071" s="54" t="s">
        <v>170</v>
      </c>
      <c r="W1071" s="54" t="s">
        <v>281</v>
      </c>
      <c r="X1071" s="54">
        <v>150000</v>
      </c>
      <c r="Y1071" s="55">
        <v>2000071</v>
      </c>
      <c r="Z1071" s="55">
        <v>2000083</v>
      </c>
      <c r="AA1071" s="55" t="s">
        <v>179</v>
      </c>
      <c r="AB1071" s="54" t="s">
        <v>386</v>
      </c>
      <c r="AC1071" s="60">
        <v>0</v>
      </c>
      <c r="AD1071" s="56" t="s">
        <v>181</v>
      </c>
      <c r="AE1071" s="55" t="s">
        <v>424</v>
      </c>
    </row>
    <row r="1072" s="14" customFormat="1" ht="21.95" customHeight="1" spans="1:31">
      <c r="A1072" s="53">
        <f t="shared" si="44"/>
        <v>404803</v>
      </c>
      <c r="B1072" s="53" t="str">
        <f t="shared" si="42"/>
        <v>UnionBattleConfig_Mission_Des_404803</v>
      </c>
      <c r="C1072" s="54" t="s">
        <v>182</v>
      </c>
      <c r="D1072" s="54">
        <v>4</v>
      </c>
      <c r="E1072" s="54">
        <f t="shared" si="43"/>
        <v>48</v>
      </c>
      <c r="F1072" s="54">
        <v>3</v>
      </c>
      <c r="G1072" s="54">
        <v>404804</v>
      </c>
      <c r="H1072" s="54">
        <v>30010203</v>
      </c>
      <c r="I1072" s="56" t="s">
        <v>183</v>
      </c>
      <c r="J1072" s="56" t="s">
        <v>183</v>
      </c>
      <c r="K1072" s="57">
        <v>3002010311</v>
      </c>
      <c r="L1072" s="58">
        <v>350935</v>
      </c>
      <c r="M1072" s="54">
        <v>10501341</v>
      </c>
      <c r="N1072" s="54">
        <v>10501341</v>
      </c>
      <c r="O1072" s="55" t="s">
        <v>415</v>
      </c>
      <c r="P1072" s="55" t="s">
        <v>415</v>
      </c>
      <c r="Q1072" s="55" t="s">
        <v>166</v>
      </c>
      <c r="R1072" s="55" t="s">
        <v>249</v>
      </c>
      <c r="S1072" s="55" t="s">
        <v>413</v>
      </c>
      <c r="T1072" s="55" t="s">
        <v>283</v>
      </c>
      <c r="U1072" s="54" t="s">
        <v>206</v>
      </c>
      <c r="V1072" s="54" t="s">
        <v>170</v>
      </c>
      <c r="W1072" s="54" t="s">
        <v>278</v>
      </c>
      <c r="X1072" s="54">
        <v>150000</v>
      </c>
      <c r="Y1072" s="55">
        <v>2000072</v>
      </c>
      <c r="Z1072" s="55">
        <v>2000084</v>
      </c>
      <c r="AA1072" s="55" t="s">
        <v>185</v>
      </c>
      <c r="AB1072" s="54" t="s">
        <v>387</v>
      </c>
      <c r="AC1072" s="60">
        <v>0</v>
      </c>
      <c r="AD1072" s="56" t="s">
        <v>187</v>
      </c>
      <c r="AE1072" s="55" t="s">
        <v>424</v>
      </c>
    </row>
    <row r="1073" s="14" customFormat="1" ht="21.95" customHeight="1" spans="1:31">
      <c r="A1073" s="53">
        <f t="shared" si="44"/>
        <v>404804</v>
      </c>
      <c r="B1073" s="53" t="str">
        <f t="shared" si="42"/>
        <v>UnionBattleConfig_Mission_Des_404804</v>
      </c>
      <c r="C1073" s="54" t="s">
        <v>188</v>
      </c>
      <c r="D1073" s="54">
        <v>4</v>
      </c>
      <c r="E1073" s="54">
        <f t="shared" si="43"/>
        <v>48</v>
      </c>
      <c r="F1073" s="54">
        <v>4</v>
      </c>
      <c r="G1073" s="54">
        <v>404805</v>
      </c>
      <c r="H1073" s="54">
        <v>30010204</v>
      </c>
      <c r="I1073" s="56" t="s">
        <v>189</v>
      </c>
      <c r="J1073" s="56" t="s">
        <v>189</v>
      </c>
      <c r="K1073" s="57">
        <v>3002010411</v>
      </c>
      <c r="L1073" s="58">
        <v>350935</v>
      </c>
      <c r="M1073" s="54">
        <v>21002678</v>
      </c>
      <c r="N1073" s="54">
        <v>10000</v>
      </c>
      <c r="O1073" s="55" t="s">
        <v>415</v>
      </c>
      <c r="P1073" s="55" t="s">
        <v>415</v>
      </c>
      <c r="Q1073" s="55" t="s">
        <v>166</v>
      </c>
      <c r="R1073" s="55" t="s">
        <v>249</v>
      </c>
      <c r="S1073" s="55" t="s">
        <v>413</v>
      </c>
      <c r="T1073" s="55" t="s">
        <v>285</v>
      </c>
      <c r="U1073" s="54" t="s">
        <v>206</v>
      </c>
      <c r="V1073" s="54" t="s">
        <v>170</v>
      </c>
      <c r="W1073" s="54" t="s">
        <v>286</v>
      </c>
      <c r="X1073" s="54">
        <v>300000</v>
      </c>
      <c r="Y1073" s="55">
        <v>2000073</v>
      </c>
      <c r="Z1073" s="55">
        <v>2000085</v>
      </c>
      <c r="AA1073" s="55" t="s">
        <v>193</v>
      </c>
      <c r="AB1073" s="54" t="s">
        <v>388</v>
      </c>
      <c r="AC1073" s="60">
        <v>0</v>
      </c>
      <c r="AD1073" s="56" t="s">
        <v>195</v>
      </c>
      <c r="AE1073" s="55" t="s">
        <v>424</v>
      </c>
    </row>
    <row r="1074" s="14" customFormat="1" ht="21.95" customHeight="1" spans="1:31">
      <c r="A1074" s="53">
        <f t="shared" si="44"/>
        <v>404805</v>
      </c>
      <c r="B1074" s="53" t="str">
        <f t="shared" si="42"/>
        <v>UnionBattleConfig_Mission_Des_404805</v>
      </c>
      <c r="C1074" s="54" t="s">
        <v>196</v>
      </c>
      <c r="D1074" s="54">
        <v>4</v>
      </c>
      <c r="E1074" s="54">
        <f t="shared" si="43"/>
        <v>48</v>
      </c>
      <c r="F1074" s="54">
        <v>5</v>
      </c>
      <c r="G1074" s="54">
        <v>404806</v>
      </c>
      <c r="H1074" s="54">
        <v>30010205</v>
      </c>
      <c r="I1074" s="56" t="s">
        <v>197</v>
      </c>
      <c r="J1074" s="56" t="s">
        <v>197</v>
      </c>
      <c r="K1074" s="57">
        <v>3002010511</v>
      </c>
      <c r="L1074" s="58">
        <v>350935</v>
      </c>
      <c r="M1074" s="54">
        <v>21002678</v>
      </c>
      <c r="N1074" s="54">
        <v>24500</v>
      </c>
      <c r="O1074" s="55" t="s">
        <v>415</v>
      </c>
      <c r="P1074" s="55" t="s">
        <v>415</v>
      </c>
      <c r="Q1074" s="55" t="s">
        <v>249</v>
      </c>
      <c r="R1074" s="55" t="s">
        <v>166</v>
      </c>
      <c r="S1074" s="55" t="s">
        <v>413</v>
      </c>
      <c r="T1074" s="55" t="s">
        <v>288</v>
      </c>
      <c r="U1074" s="54" t="s">
        <v>206</v>
      </c>
      <c r="V1074" s="54" t="s">
        <v>170</v>
      </c>
      <c r="W1074" s="54" t="s">
        <v>289</v>
      </c>
      <c r="X1074" s="54">
        <v>300000</v>
      </c>
      <c r="Y1074" s="55">
        <v>2000074</v>
      </c>
      <c r="Z1074" s="55">
        <v>2000086</v>
      </c>
      <c r="AA1074" s="55" t="s">
        <v>200</v>
      </c>
      <c r="AB1074" s="54" t="s">
        <v>389</v>
      </c>
      <c r="AC1074" s="60">
        <v>0</v>
      </c>
      <c r="AD1074" s="56" t="s">
        <v>202</v>
      </c>
      <c r="AE1074" s="55" t="s">
        <v>424</v>
      </c>
    </row>
    <row r="1075" s="14" customFormat="1" ht="21.95" customHeight="1" spans="1:31">
      <c r="A1075" s="53">
        <f t="shared" si="44"/>
        <v>404806</v>
      </c>
      <c r="B1075" s="53" t="str">
        <f t="shared" si="42"/>
        <v>UnionBattleConfig_Mission_Des_404806</v>
      </c>
      <c r="C1075" s="54" t="s">
        <v>425</v>
      </c>
      <c r="D1075" s="54">
        <v>4</v>
      </c>
      <c r="E1075" s="54">
        <f t="shared" si="43"/>
        <v>48</v>
      </c>
      <c r="F1075" s="54">
        <v>6</v>
      </c>
      <c r="G1075" s="54">
        <v>404901</v>
      </c>
      <c r="H1075" s="54">
        <v>30010207</v>
      </c>
      <c r="I1075" s="56" t="s">
        <v>426</v>
      </c>
      <c r="J1075" s="56" t="s">
        <v>426</v>
      </c>
      <c r="K1075" s="57">
        <v>3002010613</v>
      </c>
      <c r="L1075" s="58">
        <v>350935</v>
      </c>
      <c r="M1075" s="54">
        <v>52506697</v>
      </c>
      <c r="N1075" s="54">
        <v>10000</v>
      </c>
      <c r="O1075" s="55" t="s">
        <v>415</v>
      </c>
      <c r="P1075" s="55" t="s">
        <v>415</v>
      </c>
      <c r="Q1075" s="55" t="s">
        <v>166</v>
      </c>
      <c r="R1075" s="55" t="s">
        <v>249</v>
      </c>
      <c r="S1075" s="55" t="s">
        <v>413</v>
      </c>
      <c r="T1075" s="55" t="s">
        <v>422</v>
      </c>
      <c r="U1075" s="54" t="s">
        <v>292</v>
      </c>
      <c r="V1075" s="54" t="s">
        <v>170</v>
      </c>
      <c r="W1075" s="54" t="s">
        <v>423</v>
      </c>
      <c r="X1075" s="54">
        <v>750000</v>
      </c>
      <c r="Y1075" s="55">
        <v>2000075</v>
      </c>
      <c r="Z1075" s="55">
        <v>2000087</v>
      </c>
      <c r="AA1075" s="55" t="s">
        <v>416</v>
      </c>
      <c r="AB1075" s="54" t="s">
        <v>391</v>
      </c>
      <c r="AC1075" s="60">
        <v>0</v>
      </c>
      <c r="AD1075" s="56" t="s">
        <v>427</v>
      </c>
      <c r="AE1075" s="55" t="s">
        <v>424</v>
      </c>
    </row>
    <row r="1076" s="14" customFormat="1" ht="21.95" customHeight="1" spans="1:31">
      <c r="A1076" s="53">
        <f t="shared" si="44"/>
        <v>404901</v>
      </c>
      <c r="B1076" s="53" t="str">
        <f t="shared" si="42"/>
        <v>UnionBattleConfig_Mission_Des_404901</v>
      </c>
      <c r="C1076" s="54" t="s">
        <v>164</v>
      </c>
      <c r="D1076" s="54">
        <v>4</v>
      </c>
      <c r="E1076" s="54">
        <f t="shared" si="43"/>
        <v>49</v>
      </c>
      <c r="F1076" s="54">
        <v>1</v>
      </c>
      <c r="G1076" s="54">
        <v>404902</v>
      </c>
      <c r="H1076" s="54">
        <v>30010201</v>
      </c>
      <c r="I1076" s="56" t="s">
        <v>165</v>
      </c>
      <c r="J1076" s="56" t="s">
        <v>165</v>
      </c>
      <c r="K1076" s="57">
        <v>3002010111</v>
      </c>
      <c r="L1076" s="58">
        <v>350935</v>
      </c>
      <c r="M1076" s="54">
        <v>10501341</v>
      </c>
      <c r="N1076" s="54">
        <v>10000</v>
      </c>
      <c r="O1076" s="55" t="s">
        <v>415</v>
      </c>
      <c r="P1076" s="55" t="s">
        <v>415</v>
      </c>
      <c r="Q1076" s="55" t="s">
        <v>166</v>
      </c>
      <c r="R1076" s="55" t="s">
        <v>249</v>
      </c>
      <c r="S1076" s="55" t="s">
        <v>413</v>
      </c>
      <c r="T1076" s="55" t="s">
        <v>277</v>
      </c>
      <c r="U1076" s="54" t="s">
        <v>206</v>
      </c>
      <c r="V1076" s="54" t="s">
        <v>170</v>
      </c>
      <c r="W1076" s="54" t="s">
        <v>278</v>
      </c>
      <c r="X1076" s="54">
        <v>150000</v>
      </c>
      <c r="Y1076" s="55">
        <v>2000070</v>
      </c>
      <c r="Z1076" s="55">
        <v>2000082</v>
      </c>
      <c r="AA1076" s="55" t="s">
        <v>172</v>
      </c>
      <c r="AB1076" s="54" t="s">
        <v>385</v>
      </c>
      <c r="AC1076" s="60">
        <v>0</v>
      </c>
      <c r="AD1076" s="56" t="s">
        <v>174</v>
      </c>
      <c r="AE1076" s="55" t="s">
        <v>424</v>
      </c>
    </row>
    <row r="1077" s="14" customFormat="1" ht="21.95" customHeight="1" spans="1:31">
      <c r="A1077" s="53">
        <f t="shared" si="44"/>
        <v>404902</v>
      </c>
      <c r="B1077" s="53" t="str">
        <f t="shared" si="42"/>
        <v>UnionBattleConfig_Mission_Des_404902</v>
      </c>
      <c r="C1077" s="54" t="s">
        <v>175</v>
      </c>
      <c r="D1077" s="54">
        <v>4</v>
      </c>
      <c r="E1077" s="54">
        <f t="shared" si="43"/>
        <v>49</v>
      </c>
      <c r="F1077" s="54">
        <v>2</v>
      </c>
      <c r="G1077" s="54">
        <v>404903</v>
      </c>
      <c r="H1077" s="54">
        <v>30010202</v>
      </c>
      <c r="I1077" s="56" t="s">
        <v>176</v>
      </c>
      <c r="J1077" s="56" t="s">
        <v>176</v>
      </c>
      <c r="K1077" s="57">
        <v>3002010211</v>
      </c>
      <c r="L1077" s="58">
        <v>350935</v>
      </c>
      <c r="M1077" s="54">
        <v>10501341</v>
      </c>
      <c r="N1077" s="54">
        <v>24500</v>
      </c>
      <c r="O1077" s="55" t="s">
        <v>415</v>
      </c>
      <c r="P1077" s="55" t="s">
        <v>415</v>
      </c>
      <c r="Q1077" s="55" t="s">
        <v>249</v>
      </c>
      <c r="R1077" s="55" t="s">
        <v>166</v>
      </c>
      <c r="S1077" s="55" t="s">
        <v>413</v>
      </c>
      <c r="T1077" s="55" t="s">
        <v>280</v>
      </c>
      <c r="U1077" s="54" t="s">
        <v>206</v>
      </c>
      <c r="V1077" s="54" t="s">
        <v>170</v>
      </c>
      <c r="W1077" s="54" t="s">
        <v>281</v>
      </c>
      <c r="X1077" s="54">
        <v>150000</v>
      </c>
      <c r="Y1077" s="55">
        <v>2000071</v>
      </c>
      <c r="Z1077" s="55">
        <v>2000083</v>
      </c>
      <c r="AA1077" s="55" t="s">
        <v>179</v>
      </c>
      <c r="AB1077" s="54" t="s">
        <v>386</v>
      </c>
      <c r="AC1077" s="60">
        <v>0</v>
      </c>
      <c r="AD1077" s="56" t="s">
        <v>181</v>
      </c>
      <c r="AE1077" s="55" t="s">
        <v>424</v>
      </c>
    </row>
    <row r="1078" s="14" customFormat="1" ht="21.95" customHeight="1" spans="1:31">
      <c r="A1078" s="53">
        <f t="shared" si="44"/>
        <v>404903</v>
      </c>
      <c r="B1078" s="53" t="str">
        <f t="shared" si="42"/>
        <v>UnionBattleConfig_Mission_Des_404903</v>
      </c>
      <c r="C1078" s="54" t="s">
        <v>182</v>
      </c>
      <c r="D1078" s="54">
        <v>4</v>
      </c>
      <c r="E1078" s="54">
        <f t="shared" si="43"/>
        <v>49</v>
      </c>
      <c r="F1078" s="54">
        <v>3</v>
      </c>
      <c r="G1078" s="54">
        <v>404904</v>
      </c>
      <c r="H1078" s="54">
        <v>30010203</v>
      </c>
      <c r="I1078" s="56" t="s">
        <v>183</v>
      </c>
      <c r="J1078" s="56" t="s">
        <v>183</v>
      </c>
      <c r="K1078" s="57">
        <v>3002010311</v>
      </c>
      <c r="L1078" s="58">
        <v>350935</v>
      </c>
      <c r="M1078" s="54">
        <v>10501341</v>
      </c>
      <c r="N1078" s="54">
        <v>10501341</v>
      </c>
      <c r="O1078" s="55" t="s">
        <v>415</v>
      </c>
      <c r="P1078" s="55" t="s">
        <v>415</v>
      </c>
      <c r="Q1078" s="55" t="s">
        <v>166</v>
      </c>
      <c r="R1078" s="55" t="s">
        <v>249</v>
      </c>
      <c r="S1078" s="55" t="s">
        <v>413</v>
      </c>
      <c r="T1078" s="55" t="s">
        <v>283</v>
      </c>
      <c r="U1078" s="54" t="s">
        <v>206</v>
      </c>
      <c r="V1078" s="54" t="s">
        <v>170</v>
      </c>
      <c r="W1078" s="54" t="s">
        <v>278</v>
      </c>
      <c r="X1078" s="54">
        <v>150000</v>
      </c>
      <c r="Y1078" s="55">
        <v>2000072</v>
      </c>
      <c r="Z1078" s="55">
        <v>2000084</v>
      </c>
      <c r="AA1078" s="55" t="s">
        <v>185</v>
      </c>
      <c r="AB1078" s="54" t="s">
        <v>387</v>
      </c>
      <c r="AC1078" s="60">
        <v>0</v>
      </c>
      <c r="AD1078" s="56" t="s">
        <v>187</v>
      </c>
      <c r="AE1078" s="55" t="s">
        <v>424</v>
      </c>
    </row>
    <row r="1079" s="14" customFormat="1" ht="21.95" customHeight="1" spans="1:31">
      <c r="A1079" s="53">
        <f t="shared" si="44"/>
        <v>404904</v>
      </c>
      <c r="B1079" s="53" t="str">
        <f t="shared" si="42"/>
        <v>UnionBattleConfig_Mission_Des_404904</v>
      </c>
      <c r="C1079" s="54" t="s">
        <v>188</v>
      </c>
      <c r="D1079" s="54">
        <v>4</v>
      </c>
      <c r="E1079" s="54">
        <f t="shared" si="43"/>
        <v>49</v>
      </c>
      <c r="F1079" s="54">
        <v>4</v>
      </c>
      <c r="G1079" s="54">
        <v>404905</v>
      </c>
      <c r="H1079" s="54">
        <v>30010204</v>
      </c>
      <c r="I1079" s="56" t="s">
        <v>189</v>
      </c>
      <c r="J1079" s="56" t="s">
        <v>189</v>
      </c>
      <c r="K1079" s="57">
        <v>3002010411</v>
      </c>
      <c r="L1079" s="58">
        <v>350935</v>
      </c>
      <c r="M1079" s="54">
        <v>21002678</v>
      </c>
      <c r="N1079" s="54">
        <v>10000</v>
      </c>
      <c r="O1079" s="55" t="s">
        <v>415</v>
      </c>
      <c r="P1079" s="55" t="s">
        <v>415</v>
      </c>
      <c r="Q1079" s="55" t="s">
        <v>166</v>
      </c>
      <c r="R1079" s="55" t="s">
        <v>249</v>
      </c>
      <c r="S1079" s="55" t="s">
        <v>413</v>
      </c>
      <c r="T1079" s="55" t="s">
        <v>285</v>
      </c>
      <c r="U1079" s="54" t="s">
        <v>206</v>
      </c>
      <c r="V1079" s="54" t="s">
        <v>170</v>
      </c>
      <c r="W1079" s="54" t="s">
        <v>286</v>
      </c>
      <c r="X1079" s="54">
        <v>300000</v>
      </c>
      <c r="Y1079" s="55">
        <v>2000073</v>
      </c>
      <c r="Z1079" s="55">
        <v>2000085</v>
      </c>
      <c r="AA1079" s="55" t="s">
        <v>193</v>
      </c>
      <c r="AB1079" s="54" t="s">
        <v>388</v>
      </c>
      <c r="AC1079" s="60">
        <v>0</v>
      </c>
      <c r="AD1079" s="56" t="s">
        <v>195</v>
      </c>
      <c r="AE1079" s="55" t="s">
        <v>424</v>
      </c>
    </row>
    <row r="1080" s="14" customFormat="1" ht="21.95" customHeight="1" spans="1:31">
      <c r="A1080" s="53">
        <f t="shared" si="44"/>
        <v>404905</v>
      </c>
      <c r="B1080" s="53" t="str">
        <f t="shared" si="42"/>
        <v>UnionBattleConfig_Mission_Des_404905</v>
      </c>
      <c r="C1080" s="54" t="s">
        <v>196</v>
      </c>
      <c r="D1080" s="54">
        <v>4</v>
      </c>
      <c r="E1080" s="54">
        <f t="shared" si="43"/>
        <v>49</v>
      </c>
      <c r="F1080" s="54">
        <v>5</v>
      </c>
      <c r="G1080" s="54">
        <v>404906</v>
      </c>
      <c r="H1080" s="54">
        <v>30010205</v>
      </c>
      <c r="I1080" s="56" t="s">
        <v>197</v>
      </c>
      <c r="J1080" s="56" t="s">
        <v>197</v>
      </c>
      <c r="K1080" s="57">
        <v>3002010511</v>
      </c>
      <c r="L1080" s="58">
        <v>350935</v>
      </c>
      <c r="M1080" s="54">
        <v>21002678</v>
      </c>
      <c r="N1080" s="54">
        <v>24500</v>
      </c>
      <c r="O1080" s="55" t="s">
        <v>415</v>
      </c>
      <c r="P1080" s="55" t="s">
        <v>415</v>
      </c>
      <c r="Q1080" s="55" t="s">
        <v>249</v>
      </c>
      <c r="R1080" s="55" t="s">
        <v>166</v>
      </c>
      <c r="S1080" s="55" t="s">
        <v>413</v>
      </c>
      <c r="T1080" s="55" t="s">
        <v>288</v>
      </c>
      <c r="U1080" s="54" t="s">
        <v>206</v>
      </c>
      <c r="V1080" s="54" t="s">
        <v>170</v>
      </c>
      <c r="W1080" s="54" t="s">
        <v>289</v>
      </c>
      <c r="X1080" s="54">
        <v>300000</v>
      </c>
      <c r="Y1080" s="55">
        <v>2000074</v>
      </c>
      <c r="Z1080" s="55">
        <v>2000086</v>
      </c>
      <c r="AA1080" s="55" t="s">
        <v>200</v>
      </c>
      <c r="AB1080" s="54" t="s">
        <v>389</v>
      </c>
      <c r="AC1080" s="60">
        <v>0</v>
      </c>
      <c r="AD1080" s="56" t="s">
        <v>202</v>
      </c>
      <c r="AE1080" s="55" t="s">
        <v>424</v>
      </c>
    </row>
    <row r="1081" s="14" customFormat="1" ht="21.95" customHeight="1" spans="1:31">
      <c r="A1081" s="53">
        <f t="shared" si="44"/>
        <v>404906</v>
      </c>
      <c r="B1081" s="53" t="str">
        <f t="shared" si="42"/>
        <v>UnionBattleConfig_Mission_Des_404906</v>
      </c>
      <c r="C1081" s="54" t="s">
        <v>425</v>
      </c>
      <c r="D1081" s="54">
        <v>4</v>
      </c>
      <c r="E1081" s="54">
        <f t="shared" si="43"/>
        <v>49</v>
      </c>
      <c r="F1081" s="54">
        <v>6</v>
      </c>
      <c r="G1081" s="54">
        <v>405001</v>
      </c>
      <c r="H1081" s="54">
        <v>30010207</v>
      </c>
      <c r="I1081" s="56" t="s">
        <v>426</v>
      </c>
      <c r="J1081" s="56" t="s">
        <v>426</v>
      </c>
      <c r="K1081" s="57">
        <v>3002010613</v>
      </c>
      <c r="L1081" s="58">
        <v>350935</v>
      </c>
      <c r="M1081" s="54">
        <v>52506697</v>
      </c>
      <c r="N1081" s="54">
        <v>10000</v>
      </c>
      <c r="O1081" s="55" t="s">
        <v>415</v>
      </c>
      <c r="P1081" s="55" t="s">
        <v>415</v>
      </c>
      <c r="Q1081" s="55" t="s">
        <v>166</v>
      </c>
      <c r="R1081" s="55" t="s">
        <v>249</v>
      </c>
      <c r="S1081" s="55" t="s">
        <v>413</v>
      </c>
      <c r="T1081" s="55" t="s">
        <v>422</v>
      </c>
      <c r="U1081" s="54" t="s">
        <v>292</v>
      </c>
      <c r="V1081" s="54" t="s">
        <v>170</v>
      </c>
      <c r="W1081" s="54" t="s">
        <v>423</v>
      </c>
      <c r="X1081" s="54">
        <v>750000</v>
      </c>
      <c r="Y1081" s="55">
        <v>2000075</v>
      </c>
      <c r="Z1081" s="55">
        <v>2000087</v>
      </c>
      <c r="AA1081" s="55" t="s">
        <v>416</v>
      </c>
      <c r="AB1081" s="54" t="s">
        <v>391</v>
      </c>
      <c r="AC1081" s="60">
        <v>0</v>
      </c>
      <c r="AD1081" s="56" t="s">
        <v>427</v>
      </c>
      <c r="AE1081" s="55" t="s">
        <v>424</v>
      </c>
    </row>
    <row r="1082" s="14" customFormat="1" ht="21.95" customHeight="1" spans="1:31">
      <c r="A1082" s="53">
        <f t="shared" si="44"/>
        <v>405001</v>
      </c>
      <c r="B1082" s="53" t="str">
        <f t="shared" si="42"/>
        <v>UnionBattleConfig_Mission_Des_405001</v>
      </c>
      <c r="C1082" s="54" t="s">
        <v>164</v>
      </c>
      <c r="D1082" s="54">
        <v>4</v>
      </c>
      <c r="E1082" s="54">
        <f t="shared" si="43"/>
        <v>50</v>
      </c>
      <c r="F1082" s="54">
        <v>1</v>
      </c>
      <c r="G1082" s="54">
        <v>405002</v>
      </c>
      <c r="H1082" s="54">
        <v>30010201</v>
      </c>
      <c r="I1082" s="56" t="s">
        <v>165</v>
      </c>
      <c r="J1082" s="56" t="s">
        <v>165</v>
      </c>
      <c r="K1082" s="57">
        <v>3002010111</v>
      </c>
      <c r="L1082" s="58">
        <v>350935</v>
      </c>
      <c r="M1082" s="54">
        <v>10501341</v>
      </c>
      <c r="N1082" s="54">
        <v>10000</v>
      </c>
      <c r="O1082" s="55" t="s">
        <v>415</v>
      </c>
      <c r="P1082" s="55" t="s">
        <v>415</v>
      </c>
      <c r="Q1082" s="55" t="s">
        <v>166</v>
      </c>
      <c r="R1082" s="55" t="s">
        <v>249</v>
      </c>
      <c r="S1082" s="55" t="s">
        <v>413</v>
      </c>
      <c r="T1082" s="55" t="s">
        <v>277</v>
      </c>
      <c r="U1082" s="54" t="s">
        <v>206</v>
      </c>
      <c r="V1082" s="54" t="s">
        <v>170</v>
      </c>
      <c r="W1082" s="54" t="s">
        <v>278</v>
      </c>
      <c r="X1082" s="54">
        <v>150000</v>
      </c>
      <c r="Y1082" s="55">
        <v>2000070</v>
      </c>
      <c r="Z1082" s="55">
        <v>2000082</v>
      </c>
      <c r="AA1082" s="55" t="s">
        <v>172</v>
      </c>
      <c r="AB1082" s="54" t="s">
        <v>385</v>
      </c>
      <c r="AC1082" s="60">
        <v>0</v>
      </c>
      <c r="AD1082" s="56" t="s">
        <v>174</v>
      </c>
      <c r="AE1082" s="55" t="s">
        <v>424</v>
      </c>
    </row>
    <row r="1083" s="14" customFormat="1" ht="21.95" customHeight="1" spans="1:31">
      <c r="A1083" s="53">
        <f t="shared" si="44"/>
        <v>405002</v>
      </c>
      <c r="B1083" s="53" t="str">
        <f t="shared" si="42"/>
        <v>UnionBattleConfig_Mission_Des_405002</v>
      </c>
      <c r="C1083" s="54" t="s">
        <v>175</v>
      </c>
      <c r="D1083" s="54">
        <v>4</v>
      </c>
      <c r="E1083" s="54">
        <f t="shared" si="43"/>
        <v>50</v>
      </c>
      <c r="F1083" s="54">
        <v>2</v>
      </c>
      <c r="G1083" s="54">
        <v>405003</v>
      </c>
      <c r="H1083" s="54">
        <v>30010202</v>
      </c>
      <c r="I1083" s="56" t="s">
        <v>176</v>
      </c>
      <c r="J1083" s="56" t="s">
        <v>176</v>
      </c>
      <c r="K1083" s="57">
        <v>3002010211</v>
      </c>
      <c r="L1083" s="58">
        <v>350935</v>
      </c>
      <c r="M1083" s="54">
        <v>10501341</v>
      </c>
      <c r="N1083" s="54">
        <v>24500</v>
      </c>
      <c r="O1083" s="55" t="s">
        <v>415</v>
      </c>
      <c r="P1083" s="55" t="s">
        <v>415</v>
      </c>
      <c r="Q1083" s="55" t="s">
        <v>249</v>
      </c>
      <c r="R1083" s="55" t="s">
        <v>166</v>
      </c>
      <c r="S1083" s="55" t="s">
        <v>413</v>
      </c>
      <c r="T1083" s="55" t="s">
        <v>280</v>
      </c>
      <c r="U1083" s="54" t="s">
        <v>206</v>
      </c>
      <c r="V1083" s="54" t="s">
        <v>170</v>
      </c>
      <c r="W1083" s="54" t="s">
        <v>281</v>
      </c>
      <c r="X1083" s="54">
        <v>150000</v>
      </c>
      <c r="Y1083" s="55">
        <v>2000071</v>
      </c>
      <c r="Z1083" s="55">
        <v>2000083</v>
      </c>
      <c r="AA1083" s="55" t="s">
        <v>179</v>
      </c>
      <c r="AB1083" s="54" t="s">
        <v>386</v>
      </c>
      <c r="AC1083" s="60">
        <v>0</v>
      </c>
      <c r="AD1083" s="56" t="s">
        <v>181</v>
      </c>
      <c r="AE1083" s="55" t="s">
        <v>424</v>
      </c>
    </row>
    <row r="1084" s="14" customFormat="1" ht="21.95" customHeight="1" spans="1:31">
      <c r="A1084" s="53">
        <f t="shared" si="44"/>
        <v>405003</v>
      </c>
      <c r="B1084" s="53" t="str">
        <f t="shared" si="42"/>
        <v>UnionBattleConfig_Mission_Des_405003</v>
      </c>
      <c r="C1084" s="54" t="s">
        <v>182</v>
      </c>
      <c r="D1084" s="54">
        <v>4</v>
      </c>
      <c r="E1084" s="54">
        <f t="shared" si="43"/>
        <v>50</v>
      </c>
      <c r="F1084" s="54">
        <v>3</v>
      </c>
      <c r="G1084" s="54">
        <v>405004</v>
      </c>
      <c r="H1084" s="54">
        <v>30010203</v>
      </c>
      <c r="I1084" s="56" t="s">
        <v>183</v>
      </c>
      <c r="J1084" s="56" t="s">
        <v>183</v>
      </c>
      <c r="K1084" s="57">
        <v>3002010311</v>
      </c>
      <c r="L1084" s="58">
        <v>350935</v>
      </c>
      <c r="M1084" s="54">
        <v>10501341</v>
      </c>
      <c r="N1084" s="54">
        <v>10501341</v>
      </c>
      <c r="O1084" s="55" t="s">
        <v>415</v>
      </c>
      <c r="P1084" s="55" t="s">
        <v>415</v>
      </c>
      <c r="Q1084" s="55" t="s">
        <v>166</v>
      </c>
      <c r="R1084" s="55" t="s">
        <v>249</v>
      </c>
      <c r="S1084" s="55" t="s">
        <v>413</v>
      </c>
      <c r="T1084" s="55" t="s">
        <v>283</v>
      </c>
      <c r="U1084" s="54" t="s">
        <v>206</v>
      </c>
      <c r="V1084" s="54" t="s">
        <v>170</v>
      </c>
      <c r="W1084" s="54" t="s">
        <v>278</v>
      </c>
      <c r="X1084" s="54">
        <v>150000</v>
      </c>
      <c r="Y1084" s="55">
        <v>2000072</v>
      </c>
      <c r="Z1084" s="55">
        <v>2000084</v>
      </c>
      <c r="AA1084" s="55" t="s">
        <v>185</v>
      </c>
      <c r="AB1084" s="54" t="s">
        <v>387</v>
      </c>
      <c r="AC1084" s="60">
        <v>0</v>
      </c>
      <c r="AD1084" s="56" t="s">
        <v>187</v>
      </c>
      <c r="AE1084" s="55" t="s">
        <v>424</v>
      </c>
    </row>
    <row r="1085" s="14" customFormat="1" ht="21.95" customHeight="1" spans="1:31">
      <c r="A1085" s="53">
        <f t="shared" si="44"/>
        <v>405004</v>
      </c>
      <c r="B1085" s="53" t="str">
        <f t="shared" si="42"/>
        <v>UnionBattleConfig_Mission_Des_405004</v>
      </c>
      <c r="C1085" s="54" t="s">
        <v>188</v>
      </c>
      <c r="D1085" s="54">
        <v>4</v>
      </c>
      <c r="E1085" s="54">
        <f t="shared" si="43"/>
        <v>50</v>
      </c>
      <c r="F1085" s="54">
        <v>4</v>
      </c>
      <c r="G1085" s="54">
        <v>405005</v>
      </c>
      <c r="H1085" s="54">
        <v>30010204</v>
      </c>
      <c r="I1085" s="56" t="s">
        <v>189</v>
      </c>
      <c r="J1085" s="56" t="s">
        <v>189</v>
      </c>
      <c r="K1085" s="57">
        <v>3002010411</v>
      </c>
      <c r="L1085" s="58">
        <v>350935</v>
      </c>
      <c r="M1085" s="54">
        <v>21002678</v>
      </c>
      <c r="N1085" s="54">
        <v>10000</v>
      </c>
      <c r="O1085" s="55" t="s">
        <v>415</v>
      </c>
      <c r="P1085" s="55" t="s">
        <v>415</v>
      </c>
      <c r="Q1085" s="55" t="s">
        <v>166</v>
      </c>
      <c r="R1085" s="55" t="s">
        <v>249</v>
      </c>
      <c r="S1085" s="55" t="s">
        <v>413</v>
      </c>
      <c r="T1085" s="55" t="s">
        <v>285</v>
      </c>
      <c r="U1085" s="54" t="s">
        <v>206</v>
      </c>
      <c r="V1085" s="54" t="s">
        <v>170</v>
      </c>
      <c r="W1085" s="54" t="s">
        <v>286</v>
      </c>
      <c r="X1085" s="54">
        <v>300000</v>
      </c>
      <c r="Y1085" s="55">
        <v>2000073</v>
      </c>
      <c r="Z1085" s="55">
        <v>2000085</v>
      </c>
      <c r="AA1085" s="55" t="s">
        <v>193</v>
      </c>
      <c r="AB1085" s="54" t="s">
        <v>388</v>
      </c>
      <c r="AC1085" s="60">
        <v>0</v>
      </c>
      <c r="AD1085" s="56" t="s">
        <v>195</v>
      </c>
      <c r="AE1085" s="55" t="s">
        <v>424</v>
      </c>
    </row>
    <row r="1086" s="14" customFormat="1" ht="21.95" customHeight="1" spans="1:31">
      <c r="A1086" s="53">
        <f t="shared" si="44"/>
        <v>405005</v>
      </c>
      <c r="B1086" s="53" t="str">
        <f t="shared" si="42"/>
        <v>UnionBattleConfig_Mission_Des_405005</v>
      </c>
      <c r="C1086" s="54" t="s">
        <v>196</v>
      </c>
      <c r="D1086" s="54">
        <v>4</v>
      </c>
      <c r="E1086" s="54">
        <f t="shared" si="43"/>
        <v>50</v>
      </c>
      <c r="F1086" s="54">
        <v>5</v>
      </c>
      <c r="G1086" s="54">
        <v>405006</v>
      </c>
      <c r="H1086" s="54">
        <v>30010205</v>
      </c>
      <c r="I1086" s="56" t="s">
        <v>197</v>
      </c>
      <c r="J1086" s="56" t="s">
        <v>197</v>
      </c>
      <c r="K1086" s="57">
        <v>3002010511</v>
      </c>
      <c r="L1086" s="58">
        <v>350935</v>
      </c>
      <c r="M1086" s="54">
        <v>21002678</v>
      </c>
      <c r="N1086" s="54">
        <v>24500</v>
      </c>
      <c r="O1086" s="55" t="s">
        <v>415</v>
      </c>
      <c r="P1086" s="55" t="s">
        <v>415</v>
      </c>
      <c r="Q1086" s="55" t="s">
        <v>249</v>
      </c>
      <c r="R1086" s="55" t="s">
        <v>166</v>
      </c>
      <c r="S1086" s="55" t="s">
        <v>413</v>
      </c>
      <c r="T1086" s="55" t="s">
        <v>288</v>
      </c>
      <c r="U1086" s="54" t="s">
        <v>206</v>
      </c>
      <c r="V1086" s="54" t="s">
        <v>170</v>
      </c>
      <c r="W1086" s="54" t="s">
        <v>289</v>
      </c>
      <c r="X1086" s="54">
        <v>300000</v>
      </c>
      <c r="Y1086" s="55">
        <v>2000074</v>
      </c>
      <c r="Z1086" s="55">
        <v>2000086</v>
      </c>
      <c r="AA1086" s="55" t="s">
        <v>200</v>
      </c>
      <c r="AB1086" s="54" t="s">
        <v>389</v>
      </c>
      <c r="AC1086" s="60">
        <v>0</v>
      </c>
      <c r="AD1086" s="56" t="s">
        <v>202</v>
      </c>
      <c r="AE1086" s="55" t="s">
        <v>424</v>
      </c>
    </row>
    <row r="1087" s="14" customFormat="1" ht="21.95" customHeight="1" spans="1:31">
      <c r="A1087" s="53">
        <f t="shared" si="44"/>
        <v>405006</v>
      </c>
      <c r="B1087" s="53" t="str">
        <f t="shared" si="42"/>
        <v>UnionBattleConfig_Mission_Des_405006</v>
      </c>
      <c r="C1087" s="54" t="s">
        <v>425</v>
      </c>
      <c r="D1087" s="54">
        <v>4</v>
      </c>
      <c r="E1087" s="54">
        <f t="shared" si="43"/>
        <v>50</v>
      </c>
      <c r="F1087" s="54">
        <v>6</v>
      </c>
      <c r="G1087" s="54">
        <v>405101</v>
      </c>
      <c r="H1087" s="54">
        <v>30010207</v>
      </c>
      <c r="I1087" s="56" t="s">
        <v>426</v>
      </c>
      <c r="J1087" s="56" t="s">
        <v>426</v>
      </c>
      <c r="K1087" s="57">
        <v>3002010613</v>
      </c>
      <c r="L1087" s="58">
        <v>350935</v>
      </c>
      <c r="M1087" s="54">
        <v>52506697</v>
      </c>
      <c r="N1087" s="54">
        <v>10000</v>
      </c>
      <c r="O1087" s="55" t="s">
        <v>415</v>
      </c>
      <c r="P1087" s="55" t="s">
        <v>415</v>
      </c>
      <c r="Q1087" s="55" t="s">
        <v>166</v>
      </c>
      <c r="R1087" s="55" t="s">
        <v>249</v>
      </c>
      <c r="S1087" s="55" t="s">
        <v>413</v>
      </c>
      <c r="T1087" s="55" t="s">
        <v>422</v>
      </c>
      <c r="U1087" s="54" t="s">
        <v>292</v>
      </c>
      <c r="V1087" s="54" t="s">
        <v>170</v>
      </c>
      <c r="W1087" s="54" t="s">
        <v>423</v>
      </c>
      <c r="X1087" s="54">
        <v>750000</v>
      </c>
      <c r="Y1087" s="55">
        <v>2000075</v>
      </c>
      <c r="Z1087" s="55">
        <v>2000087</v>
      </c>
      <c r="AA1087" s="55" t="s">
        <v>416</v>
      </c>
      <c r="AB1087" s="54" t="s">
        <v>391</v>
      </c>
      <c r="AC1087" s="60">
        <v>0</v>
      </c>
      <c r="AD1087" s="56" t="s">
        <v>427</v>
      </c>
      <c r="AE1087" s="55" t="s">
        <v>424</v>
      </c>
    </row>
    <row r="1088" s="14" customFormat="1" ht="21.95" customHeight="1" spans="1:31">
      <c r="A1088" s="53">
        <f t="shared" si="44"/>
        <v>405101</v>
      </c>
      <c r="B1088" s="53" t="str">
        <f t="shared" si="42"/>
        <v>UnionBattleConfig_Mission_Des_405101</v>
      </c>
      <c r="C1088" s="54" t="s">
        <v>164</v>
      </c>
      <c r="D1088" s="54">
        <v>4</v>
      </c>
      <c r="E1088" s="54">
        <f t="shared" si="43"/>
        <v>51</v>
      </c>
      <c r="F1088" s="54">
        <v>1</v>
      </c>
      <c r="G1088" s="54">
        <v>405102</v>
      </c>
      <c r="H1088" s="54">
        <v>30010201</v>
      </c>
      <c r="I1088" s="56" t="s">
        <v>165</v>
      </c>
      <c r="J1088" s="56" t="s">
        <v>165</v>
      </c>
      <c r="K1088" s="57">
        <v>3002010111</v>
      </c>
      <c r="L1088" s="58">
        <v>350935</v>
      </c>
      <c r="M1088" s="54">
        <v>10501341</v>
      </c>
      <c r="N1088" s="54">
        <v>10000</v>
      </c>
      <c r="O1088" s="55" t="s">
        <v>415</v>
      </c>
      <c r="P1088" s="55" t="s">
        <v>415</v>
      </c>
      <c r="Q1088" s="55" t="s">
        <v>166</v>
      </c>
      <c r="R1088" s="55" t="s">
        <v>249</v>
      </c>
      <c r="S1088" s="55" t="s">
        <v>413</v>
      </c>
      <c r="T1088" s="55" t="s">
        <v>277</v>
      </c>
      <c r="U1088" s="54" t="s">
        <v>206</v>
      </c>
      <c r="V1088" s="54" t="s">
        <v>170</v>
      </c>
      <c r="W1088" s="54" t="s">
        <v>278</v>
      </c>
      <c r="X1088" s="54">
        <v>150000</v>
      </c>
      <c r="Y1088" s="55">
        <v>2000070</v>
      </c>
      <c r="Z1088" s="55">
        <v>2000082</v>
      </c>
      <c r="AA1088" s="55" t="s">
        <v>172</v>
      </c>
      <c r="AB1088" s="54" t="s">
        <v>385</v>
      </c>
      <c r="AC1088" s="60">
        <v>0</v>
      </c>
      <c r="AD1088" s="56" t="s">
        <v>174</v>
      </c>
      <c r="AE1088" s="55" t="s">
        <v>424</v>
      </c>
    </row>
    <row r="1089" s="14" customFormat="1" ht="21.95" customHeight="1" spans="1:31">
      <c r="A1089" s="53">
        <f t="shared" si="44"/>
        <v>405102</v>
      </c>
      <c r="B1089" s="53" t="str">
        <f t="shared" si="42"/>
        <v>UnionBattleConfig_Mission_Des_405102</v>
      </c>
      <c r="C1089" s="54" t="s">
        <v>175</v>
      </c>
      <c r="D1089" s="54">
        <v>4</v>
      </c>
      <c r="E1089" s="54">
        <f t="shared" si="43"/>
        <v>51</v>
      </c>
      <c r="F1089" s="54">
        <v>2</v>
      </c>
      <c r="G1089" s="54">
        <v>405103</v>
      </c>
      <c r="H1089" s="54">
        <v>30010202</v>
      </c>
      <c r="I1089" s="56" t="s">
        <v>176</v>
      </c>
      <c r="J1089" s="56" t="s">
        <v>176</v>
      </c>
      <c r="K1089" s="57">
        <v>3002010211</v>
      </c>
      <c r="L1089" s="58">
        <v>350935</v>
      </c>
      <c r="M1089" s="54">
        <v>10501341</v>
      </c>
      <c r="N1089" s="54">
        <v>24500</v>
      </c>
      <c r="O1089" s="55" t="s">
        <v>415</v>
      </c>
      <c r="P1089" s="55" t="s">
        <v>415</v>
      </c>
      <c r="Q1089" s="55" t="s">
        <v>249</v>
      </c>
      <c r="R1089" s="55" t="s">
        <v>166</v>
      </c>
      <c r="S1089" s="55" t="s">
        <v>413</v>
      </c>
      <c r="T1089" s="55" t="s">
        <v>280</v>
      </c>
      <c r="U1089" s="54" t="s">
        <v>206</v>
      </c>
      <c r="V1089" s="54" t="s">
        <v>170</v>
      </c>
      <c r="W1089" s="54" t="s">
        <v>281</v>
      </c>
      <c r="X1089" s="54">
        <v>150000</v>
      </c>
      <c r="Y1089" s="55">
        <v>2000071</v>
      </c>
      <c r="Z1089" s="55">
        <v>2000083</v>
      </c>
      <c r="AA1089" s="55" t="s">
        <v>179</v>
      </c>
      <c r="AB1089" s="54" t="s">
        <v>386</v>
      </c>
      <c r="AC1089" s="60">
        <v>0</v>
      </c>
      <c r="AD1089" s="56" t="s">
        <v>181</v>
      </c>
      <c r="AE1089" s="55" t="s">
        <v>424</v>
      </c>
    </row>
    <row r="1090" s="14" customFormat="1" ht="21.95" customHeight="1" spans="1:31">
      <c r="A1090" s="53">
        <f t="shared" si="44"/>
        <v>405103</v>
      </c>
      <c r="B1090" s="53" t="str">
        <f t="shared" si="42"/>
        <v>UnionBattleConfig_Mission_Des_405103</v>
      </c>
      <c r="C1090" s="54" t="s">
        <v>182</v>
      </c>
      <c r="D1090" s="54">
        <v>4</v>
      </c>
      <c r="E1090" s="54">
        <f t="shared" si="43"/>
        <v>51</v>
      </c>
      <c r="F1090" s="54">
        <v>3</v>
      </c>
      <c r="G1090" s="54">
        <v>405104</v>
      </c>
      <c r="H1090" s="54">
        <v>30010203</v>
      </c>
      <c r="I1090" s="56" t="s">
        <v>183</v>
      </c>
      <c r="J1090" s="56" t="s">
        <v>183</v>
      </c>
      <c r="K1090" s="57">
        <v>3002010311</v>
      </c>
      <c r="L1090" s="58">
        <v>350935</v>
      </c>
      <c r="M1090" s="54">
        <v>10501341</v>
      </c>
      <c r="N1090" s="54">
        <v>10501341</v>
      </c>
      <c r="O1090" s="55" t="s">
        <v>415</v>
      </c>
      <c r="P1090" s="55" t="s">
        <v>415</v>
      </c>
      <c r="Q1090" s="55" t="s">
        <v>166</v>
      </c>
      <c r="R1090" s="55" t="s">
        <v>249</v>
      </c>
      <c r="S1090" s="55" t="s">
        <v>413</v>
      </c>
      <c r="T1090" s="55" t="s">
        <v>283</v>
      </c>
      <c r="U1090" s="54" t="s">
        <v>206</v>
      </c>
      <c r="V1090" s="54" t="s">
        <v>170</v>
      </c>
      <c r="W1090" s="54" t="s">
        <v>278</v>
      </c>
      <c r="X1090" s="54">
        <v>150000</v>
      </c>
      <c r="Y1090" s="55">
        <v>2000072</v>
      </c>
      <c r="Z1090" s="55">
        <v>2000084</v>
      </c>
      <c r="AA1090" s="55" t="s">
        <v>185</v>
      </c>
      <c r="AB1090" s="54" t="s">
        <v>387</v>
      </c>
      <c r="AC1090" s="60">
        <v>0</v>
      </c>
      <c r="AD1090" s="56" t="s">
        <v>187</v>
      </c>
      <c r="AE1090" s="55" t="s">
        <v>424</v>
      </c>
    </row>
    <row r="1091" s="14" customFormat="1" ht="21.95" customHeight="1" spans="1:31">
      <c r="A1091" s="53">
        <f t="shared" si="44"/>
        <v>405104</v>
      </c>
      <c r="B1091" s="53" t="str">
        <f t="shared" si="42"/>
        <v>UnionBattleConfig_Mission_Des_405104</v>
      </c>
      <c r="C1091" s="54" t="s">
        <v>188</v>
      </c>
      <c r="D1091" s="54">
        <v>4</v>
      </c>
      <c r="E1091" s="54">
        <f t="shared" si="43"/>
        <v>51</v>
      </c>
      <c r="F1091" s="54">
        <v>4</v>
      </c>
      <c r="G1091" s="54">
        <v>405105</v>
      </c>
      <c r="H1091" s="54">
        <v>30010204</v>
      </c>
      <c r="I1091" s="56" t="s">
        <v>189</v>
      </c>
      <c r="J1091" s="56" t="s">
        <v>189</v>
      </c>
      <c r="K1091" s="57">
        <v>3002010411</v>
      </c>
      <c r="L1091" s="58">
        <v>350935</v>
      </c>
      <c r="M1091" s="54">
        <v>21002678</v>
      </c>
      <c r="N1091" s="54">
        <v>10000</v>
      </c>
      <c r="O1091" s="55" t="s">
        <v>415</v>
      </c>
      <c r="P1091" s="55" t="s">
        <v>415</v>
      </c>
      <c r="Q1091" s="55" t="s">
        <v>166</v>
      </c>
      <c r="R1091" s="55" t="s">
        <v>249</v>
      </c>
      <c r="S1091" s="55" t="s">
        <v>413</v>
      </c>
      <c r="T1091" s="55" t="s">
        <v>285</v>
      </c>
      <c r="U1091" s="54" t="s">
        <v>206</v>
      </c>
      <c r="V1091" s="54" t="s">
        <v>170</v>
      </c>
      <c r="W1091" s="54" t="s">
        <v>286</v>
      </c>
      <c r="X1091" s="54">
        <v>300000</v>
      </c>
      <c r="Y1091" s="55">
        <v>2000073</v>
      </c>
      <c r="Z1091" s="55">
        <v>2000085</v>
      </c>
      <c r="AA1091" s="55" t="s">
        <v>193</v>
      </c>
      <c r="AB1091" s="54" t="s">
        <v>388</v>
      </c>
      <c r="AC1091" s="60">
        <v>0</v>
      </c>
      <c r="AD1091" s="56" t="s">
        <v>195</v>
      </c>
      <c r="AE1091" s="55" t="s">
        <v>424</v>
      </c>
    </row>
    <row r="1092" s="14" customFormat="1" ht="21.95" customHeight="1" spans="1:31">
      <c r="A1092" s="53">
        <f t="shared" si="44"/>
        <v>405105</v>
      </c>
      <c r="B1092" s="53" t="str">
        <f t="shared" si="42"/>
        <v>UnionBattleConfig_Mission_Des_405105</v>
      </c>
      <c r="C1092" s="54" t="s">
        <v>196</v>
      </c>
      <c r="D1092" s="54">
        <v>4</v>
      </c>
      <c r="E1092" s="54">
        <f t="shared" si="43"/>
        <v>51</v>
      </c>
      <c r="F1092" s="54">
        <v>5</v>
      </c>
      <c r="G1092" s="54">
        <v>405106</v>
      </c>
      <c r="H1092" s="54">
        <v>30010205</v>
      </c>
      <c r="I1092" s="56" t="s">
        <v>197</v>
      </c>
      <c r="J1092" s="56" t="s">
        <v>197</v>
      </c>
      <c r="K1092" s="57">
        <v>3002010511</v>
      </c>
      <c r="L1092" s="58">
        <v>350935</v>
      </c>
      <c r="M1092" s="54">
        <v>21002678</v>
      </c>
      <c r="N1092" s="54">
        <v>24500</v>
      </c>
      <c r="O1092" s="55" t="s">
        <v>415</v>
      </c>
      <c r="P1092" s="55" t="s">
        <v>415</v>
      </c>
      <c r="Q1092" s="55" t="s">
        <v>249</v>
      </c>
      <c r="R1092" s="55" t="s">
        <v>166</v>
      </c>
      <c r="S1092" s="55" t="s">
        <v>413</v>
      </c>
      <c r="T1092" s="55" t="s">
        <v>288</v>
      </c>
      <c r="U1092" s="54" t="s">
        <v>206</v>
      </c>
      <c r="V1092" s="54" t="s">
        <v>170</v>
      </c>
      <c r="W1092" s="54" t="s">
        <v>289</v>
      </c>
      <c r="X1092" s="54">
        <v>300000</v>
      </c>
      <c r="Y1092" s="55">
        <v>2000074</v>
      </c>
      <c r="Z1092" s="55">
        <v>2000086</v>
      </c>
      <c r="AA1092" s="55" t="s">
        <v>200</v>
      </c>
      <c r="AB1092" s="54" t="s">
        <v>389</v>
      </c>
      <c r="AC1092" s="60">
        <v>0</v>
      </c>
      <c r="AD1092" s="56" t="s">
        <v>202</v>
      </c>
      <c r="AE1092" s="55" t="s">
        <v>424</v>
      </c>
    </row>
    <row r="1093" s="14" customFormat="1" ht="21.95" customHeight="1" spans="1:31">
      <c r="A1093" s="53">
        <f t="shared" si="44"/>
        <v>405106</v>
      </c>
      <c r="B1093" s="53" t="str">
        <f t="shared" si="42"/>
        <v>UnionBattleConfig_Mission_Des_405106</v>
      </c>
      <c r="C1093" s="54" t="s">
        <v>425</v>
      </c>
      <c r="D1093" s="54">
        <v>4</v>
      </c>
      <c r="E1093" s="54">
        <f t="shared" si="43"/>
        <v>51</v>
      </c>
      <c r="F1093" s="54">
        <v>6</v>
      </c>
      <c r="G1093" s="54">
        <v>405201</v>
      </c>
      <c r="H1093" s="54">
        <v>30010207</v>
      </c>
      <c r="I1093" s="56" t="s">
        <v>426</v>
      </c>
      <c r="J1093" s="56" t="s">
        <v>426</v>
      </c>
      <c r="K1093" s="57">
        <v>3002010613</v>
      </c>
      <c r="L1093" s="58">
        <v>350935</v>
      </c>
      <c r="M1093" s="54">
        <v>52506697</v>
      </c>
      <c r="N1093" s="54">
        <v>10000</v>
      </c>
      <c r="O1093" s="55" t="s">
        <v>415</v>
      </c>
      <c r="P1093" s="55" t="s">
        <v>415</v>
      </c>
      <c r="Q1093" s="55" t="s">
        <v>166</v>
      </c>
      <c r="R1093" s="55" t="s">
        <v>249</v>
      </c>
      <c r="S1093" s="55" t="s">
        <v>413</v>
      </c>
      <c r="T1093" s="55" t="s">
        <v>422</v>
      </c>
      <c r="U1093" s="54" t="s">
        <v>292</v>
      </c>
      <c r="V1093" s="54" t="s">
        <v>170</v>
      </c>
      <c r="W1093" s="54" t="s">
        <v>423</v>
      </c>
      <c r="X1093" s="54">
        <v>750000</v>
      </c>
      <c r="Y1093" s="55">
        <v>2000075</v>
      </c>
      <c r="Z1093" s="55">
        <v>2000087</v>
      </c>
      <c r="AA1093" s="55" t="s">
        <v>416</v>
      </c>
      <c r="AB1093" s="54" t="s">
        <v>391</v>
      </c>
      <c r="AC1093" s="60">
        <v>0</v>
      </c>
      <c r="AD1093" s="56" t="s">
        <v>427</v>
      </c>
      <c r="AE1093" s="55" t="s">
        <v>424</v>
      </c>
    </row>
    <row r="1094" s="14" customFormat="1" ht="21.95" customHeight="1" spans="1:31">
      <c r="A1094" s="53">
        <f t="shared" si="44"/>
        <v>405201</v>
      </c>
      <c r="B1094" s="53" t="str">
        <f t="shared" si="42"/>
        <v>UnionBattleConfig_Mission_Des_405201</v>
      </c>
      <c r="C1094" s="54" t="s">
        <v>164</v>
      </c>
      <c r="D1094" s="54">
        <v>4</v>
      </c>
      <c r="E1094" s="54">
        <f t="shared" si="43"/>
        <v>52</v>
      </c>
      <c r="F1094" s="54">
        <v>1</v>
      </c>
      <c r="G1094" s="54">
        <v>405202</v>
      </c>
      <c r="H1094" s="54">
        <v>30010201</v>
      </c>
      <c r="I1094" s="56" t="s">
        <v>165</v>
      </c>
      <c r="J1094" s="56" t="s">
        <v>165</v>
      </c>
      <c r="K1094" s="57">
        <v>3002010111</v>
      </c>
      <c r="L1094" s="58">
        <v>350935</v>
      </c>
      <c r="M1094" s="54">
        <v>10501341</v>
      </c>
      <c r="N1094" s="54">
        <v>10000</v>
      </c>
      <c r="O1094" s="55" t="s">
        <v>415</v>
      </c>
      <c r="P1094" s="55" t="s">
        <v>415</v>
      </c>
      <c r="Q1094" s="55" t="s">
        <v>166</v>
      </c>
      <c r="R1094" s="55" t="s">
        <v>249</v>
      </c>
      <c r="S1094" s="55" t="s">
        <v>413</v>
      </c>
      <c r="T1094" s="55" t="s">
        <v>277</v>
      </c>
      <c r="U1094" s="54" t="s">
        <v>206</v>
      </c>
      <c r="V1094" s="54" t="s">
        <v>170</v>
      </c>
      <c r="W1094" s="54" t="s">
        <v>278</v>
      </c>
      <c r="X1094" s="54">
        <v>150000</v>
      </c>
      <c r="Y1094" s="55">
        <v>2000070</v>
      </c>
      <c r="Z1094" s="55">
        <v>2000082</v>
      </c>
      <c r="AA1094" s="55" t="s">
        <v>172</v>
      </c>
      <c r="AB1094" s="54" t="s">
        <v>385</v>
      </c>
      <c r="AC1094" s="60">
        <v>0</v>
      </c>
      <c r="AD1094" s="56" t="s">
        <v>174</v>
      </c>
      <c r="AE1094" s="55" t="s">
        <v>424</v>
      </c>
    </row>
    <row r="1095" s="14" customFormat="1" ht="21.95" customHeight="1" spans="1:31">
      <c r="A1095" s="53">
        <f t="shared" si="44"/>
        <v>405202</v>
      </c>
      <c r="B1095" s="53" t="str">
        <f t="shared" si="42"/>
        <v>UnionBattleConfig_Mission_Des_405202</v>
      </c>
      <c r="C1095" s="54" t="s">
        <v>175</v>
      </c>
      <c r="D1095" s="54">
        <v>4</v>
      </c>
      <c r="E1095" s="54">
        <f t="shared" si="43"/>
        <v>52</v>
      </c>
      <c r="F1095" s="54">
        <v>2</v>
      </c>
      <c r="G1095" s="54">
        <v>405203</v>
      </c>
      <c r="H1095" s="54">
        <v>30010202</v>
      </c>
      <c r="I1095" s="56" t="s">
        <v>176</v>
      </c>
      <c r="J1095" s="56" t="s">
        <v>176</v>
      </c>
      <c r="K1095" s="57">
        <v>3002010211</v>
      </c>
      <c r="L1095" s="58">
        <v>350935</v>
      </c>
      <c r="M1095" s="54">
        <v>10501341</v>
      </c>
      <c r="N1095" s="54">
        <v>24500</v>
      </c>
      <c r="O1095" s="55" t="s">
        <v>415</v>
      </c>
      <c r="P1095" s="55" t="s">
        <v>415</v>
      </c>
      <c r="Q1095" s="55" t="s">
        <v>249</v>
      </c>
      <c r="R1095" s="55" t="s">
        <v>166</v>
      </c>
      <c r="S1095" s="55" t="s">
        <v>413</v>
      </c>
      <c r="T1095" s="55" t="s">
        <v>280</v>
      </c>
      <c r="U1095" s="54" t="s">
        <v>206</v>
      </c>
      <c r="V1095" s="54" t="s">
        <v>170</v>
      </c>
      <c r="W1095" s="54" t="s">
        <v>281</v>
      </c>
      <c r="X1095" s="54">
        <v>150000</v>
      </c>
      <c r="Y1095" s="55">
        <v>2000071</v>
      </c>
      <c r="Z1095" s="55">
        <v>2000083</v>
      </c>
      <c r="AA1095" s="55" t="s">
        <v>179</v>
      </c>
      <c r="AB1095" s="54" t="s">
        <v>386</v>
      </c>
      <c r="AC1095" s="60">
        <v>0</v>
      </c>
      <c r="AD1095" s="56" t="s">
        <v>181</v>
      </c>
      <c r="AE1095" s="55" t="s">
        <v>424</v>
      </c>
    </row>
    <row r="1096" s="14" customFormat="1" ht="21.95" customHeight="1" spans="1:31">
      <c r="A1096" s="53">
        <f t="shared" si="44"/>
        <v>405203</v>
      </c>
      <c r="B1096" s="53" t="str">
        <f t="shared" ref="B1096:B1159" si="45">"UnionBattleConfig_Mission_Des_"&amp;A1096</f>
        <v>UnionBattleConfig_Mission_Des_405203</v>
      </c>
      <c r="C1096" s="54" t="s">
        <v>182</v>
      </c>
      <c r="D1096" s="54">
        <v>4</v>
      </c>
      <c r="E1096" s="54">
        <f t="shared" ref="E1096:E1159" si="46">E1090+1</f>
        <v>52</v>
      </c>
      <c r="F1096" s="54">
        <v>3</v>
      </c>
      <c r="G1096" s="54">
        <v>405204</v>
      </c>
      <c r="H1096" s="54">
        <v>30010203</v>
      </c>
      <c r="I1096" s="56" t="s">
        <v>183</v>
      </c>
      <c r="J1096" s="56" t="s">
        <v>183</v>
      </c>
      <c r="K1096" s="57">
        <v>3002010311</v>
      </c>
      <c r="L1096" s="58">
        <v>350935</v>
      </c>
      <c r="M1096" s="54">
        <v>10501341</v>
      </c>
      <c r="N1096" s="54">
        <v>10501341</v>
      </c>
      <c r="O1096" s="55" t="s">
        <v>415</v>
      </c>
      <c r="P1096" s="55" t="s">
        <v>415</v>
      </c>
      <c r="Q1096" s="55" t="s">
        <v>166</v>
      </c>
      <c r="R1096" s="55" t="s">
        <v>249</v>
      </c>
      <c r="S1096" s="55" t="s">
        <v>413</v>
      </c>
      <c r="T1096" s="55" t="s">
        <v>283</v>
      </c>
      <c r="U1096" s="54" t="s">
        <v>206</v>
      </c>
      <c r="V1096" s="54" t="s">
        <v>170</v>
      </c>
      <c r="W1096" s="54" t="s">
        <v>278</v>
      </c>
      <c r="X1096" s="54">
        <v>150000</v>
      </c>
      <c r="Y1096" s="55">
        <v>2000072</v>
      </c>
      <c r="Z1096" s="55">
        <v>2000084</v>
      </c>
      <c r="AA1096" s="55" t="s">
        <v>185</v>
      </c>
      <c r="AB1096" s="54" t="s">
        <v>387</v>
      </c>
      <c r="AC1096" s="60">
        <v>0</v>
      </c>
      <c r="AD1096" s="56" t="s">
        <v>187</v>
      </c>
      <c r="AE1096" s="55" t="s">
        <v>424</v>
      </c>
    </row>
    <row r="1097" s="14" customFormat="1" ht="21.95" customHeight="1" spans="1:31">
      <c r="A1097" s="53">
        <f t="shared" si="44"/>
        <v>405204</v>
      </c>
      <c r="B1097" s="53" t="str">
        <f t="shared" si="45"/>
        <v>UnionBattleConfig_Mission_Des_405204</v>
      </c>
      <c r="C1097" s="54" t="s">
        <v>188</v>
      </c>
      <c r="D1097" s="54">
        <v>4</v>
      </c>
      <c r="E1097" s="54">
        <f t="shared" si="46"/>
        <v>52</v>
      </c>
      <c r="F1097" s="54">
        <v>4</v>
      </c>
      <c r="G1097" s="54">
        <v>405205</v>
      </c>
      <c r="H1097" s="54">
        <v>30010204</v>
      </c>
      <c r="I1097" s="56" t="s">
        <v>189</v>
      </c>
      <c r="J1097" s="56" t="s">
        <v>189</v>
      </c>
      <c r="K1097" s="57">
        <v>3002010411</v>
      </c>
      <c r="L1097" s="58">
        <v>350935</v>
      </c>
      <c r="M1097" s="54">
        <v>21002678</v>
      </c>
      <c r="N1097" s="54">
        <v>10000</v>
      </c>
      <c r="O1097" s="55" t="s">
        <v>415</v>
      </c>
      <c r="P1097" s="55" t="s">
        <v>415</v>
      </c>
      <c r="Q1097" s="55" t="s">
        <v>166</v>
      </c>
      <c r="R1097" s="55" t="s">
        <v>249</v>
      </c>
      <c r="S1097" s="55" t="s">
        <v>413</v>
      </c>
      <c r="T1097" s="55" t="s">
        <v>285</v>
      </c>
      <c r="U1097" s="54" t="s">
        <v>206</v>
      </c>
      <c r="V1097" s="54" t="s">
        <v>170</v>
      </c>
      <c r="W1097" s="54" t="s">
        <v>286</v>
      </c>
      <c r="X1097" s="54">
        <v>300000</v>
      </c>
      <c r="Y1097" s="55">
        <v>2000073</v>
      </c>
      <c r="Z1097" s="55">
        <v>2000085</v>
      </c>
      <c r="AA1097" s="55" t="s">
        <v>193</v>
      </c>
      <c r="AB1097" s="54" t="s">
        <v>388</v>
      </c>
      <c r="AC1097" s="60">
        <v>0</v>
      </c>
      <c r="AD1097" s="56" t="s">
        <v>195</v>
      </c>
      <c r="AE1097" s="55" t="s">
        <v>424</v>
      </c>
    </row>
    <row r="1098" s="14" customFormat="1" ht="21.95" customHeight="1" spans="1:31">
      <c r="A1098" s="53">
        <f t="shared" si="44"/>
        <v>405205</v>
      </c>
      <c r="B1098" s="53" t="str">
        <f t="shared" si="45"/>
        <v>UnionBattleConfig_Mission_Des_405205</v>
      </c>
      <c r="C1098" s="54" t="s">
        <v>196</v>
      </c>
      <c r="D1098" s="54">
        <v>4</v>
      </c>
      <c r="E1098" s="54">
        <f t="shared" si="46"/>
        <v>52</v>
      </c>
      <c r="F1098" s="54">
        <v>5</v>
      </c>
      <c r="G1098" s="54">
        <v>405206</v>
      </c>
      <c r="H1098" s="54">
        <v>30010205</v>
      </c>
      <c r="I1098" s="56" t="s">
        <v>197</v>
      </c>
      <c r="J1098" s="56" t="s">
        <v>197</v>
      </c>
      <c r="K1098" s="57">
        <v>3002010511</v>
      </c>
      <c r="L1098" s="58">
        <v>350935</v>
      </c>
      <c r="M1098" s="54">
        <v>21002678</v>
      </c>
      <c r="N1098" s="54">
        <v>24500</v>
      </c>
      <c r="O1098" s="55" t="s">
        <v>415</v>
      </c>
      <c r="P1098" s="55" t="s">
        <v>415</v>
      </c>
      <c r="Q1098" s="55" t="s">
        <v>249</v>
      </c>
      <c r="R1098" s="55" t="s">
        <v>166</v>
      </c>
      <c r="S1098" s="55" t="s">
        <v>413</v>
      </c>
      <c r="T1098" s="55" t="s">
        <v>288</v>
      </c>
      <c r="U1098" s="54" t="s">
        <v>206</v>
      </c>
      <c r="V1098" s="54" t="s">
        <v>170</v>
      </c>
      <c r="W1098" s="54" t="s">
        <v>289</v>
      </c>
      <c r="X1098" s="54">
        <v>300000</v>
      </c>
      <c r="Y1098" s="55">
        <v>2000074</v>
      </c>
      <c r="Z1098" s="55">
        <v>2000086</v>
      </c>
      <c r="AA1098" s="55" t="s">
        <v>200</v>
      </c>
      <c r="AB1098" s="54" t="s">
        <v>389</v>
      </c>
      <c r="AC1098" s="60">
        <v>0</v>
      </c>
      <c r="AD1098" s="56" t="s">
        <v>202</v>
      </c>
      <c r="AE1098" s="55" t="s">
        <v>424</v>
      </c>
    </row>
    <row r="1099" s="14" customFormat="1" ht="21.95" customHeight="1" spans="1:31">
      <c r="A1099" s="53">
        <f t="shared" si="44"/>
        <v>405206</v>
      </c>
      <c r="B1099" s="53" t="str">
        <f t="shared" si="45"/>
        <v>UnionBattleConfig_Mission_Des_405206</v>
      </c>
      <c r="C1099" s="54" t="s">
        <v>425</v>
      </c>
      <c r="D1099" s="54">
        <v>4</v>
      </c>
      <c r="E1099" s="54">
        <f t="shared" si="46"/>
        <v>52</v>
      </c>
      <c r="F1099" s="54">
        <v>6</v>
      </c>
      <c r="G1099" s="54">
        <v>405301</v>
      </c>
      <c r="H1099" s="54">
        <v>30010207</v>
      </c>
      <c r="I1099" s="56" t="s">
        <v>426</v>
      </c>
      <c r="J1099" s="56" t="s">
        <v>426</v>
      </c>
      <c r="K1099" s="57">
        <v>3002010613</v>
      </c>
      <c r="L1099" s="58">
        <v>350935</v>
      </c>
      <c r="M1099" s="54">
        <v>52506697</v>
      </c>
      <c r="N1099" s="54">
        <v>10000</v>
      </c>
      <c r="O1099" s="55" t="s">
        <v>415</v>
      </c>
      <c r="P1099" s="55" t="s">
        <v>415</v>
      </c>
      <c r="Q1099" s="55" t="s">
        <v>166</v>
      </c>
      <c r="R1099" s="55" t="s">
        <v>249</v>
      </c>
      <c r="S1099" s="55" t="s">
        <v>413</v>
      </c>
      <c r="T1099" s="55" t="s">
        <v>422</v>
      </c>
      <c r="U1099" s="54" t="s">
        <v>292</v>
      </c>
      <c r="V1099" s="54" t="s">
        <v>170</v>
      </c>
      <c r="W1099" s="54" t="s">
        <v>423</v>
      </c>
      <c r="X1099" s="54">
        <v>750000</v>
      </c>
      <c r="Y1099" s="55">
        <v>2000075</v>
      </c>
      <c r="Z1099" s="55">
        <v>2000087</v>
      </c>
      <c r="AA1099" s="55" t="s">
        <v>416</v>
      </c>
      <c r="AB1099" s="54" t="s">
        <v>391</v>
      </c>
      <c r="AC1099" s="60">
        <v>0</v>
      </c>
      <c r="AD1099" s="56" t="s">
        <v>427</v>
      </c>
      <c r="AE1099" s="55" t="s">
        <v>424</v>
      </c>
    </row>
    <row r="1100" s="14" customFormat="1" ht="21.95" customHeight="1" spans="1:31">
      <c r="A1100" s="53">
        <f t="shared" si="44"/>
        <v>405301</v>
      </c>
      <c r="B1100" s="53" t="str">
        <f t="shared" si="45"/>
        <v>UnionBattleConfig_Mission_Des_405301</v>
      </c>
      <c r="C1100" s="54" t="s">
        <v>164</v>
      </c>
      <c r="D1100" s="54">
        <v>4</v>
      </c>
      <c r="E1100" s="54">
        <f t="shared" si="46"/>
        <v>53</v>
      </c>
      <c r="F1100" s="54">
        <v>1</v>
      </c>
      <c r="G1100" s="54">
        <v>405302</v>
      </c>
      <c r="H1100" s="54">
        <v>30010201</v>
      </c>
      <c r="I1100" s="56" t="s">
        <v>165</v>
      </c>
      <c r="J1100" s="56" t="s">
        <v>165</v>
      </c>
      <c r="K1100" s="57">
        <v>3002010111</v>
      </c>
      <c r="L1100" s="58">
        <v>350935</v>
      </c>
      <c r="M1100" s="54">
        <v>10501341</v>
      </c>
      <c r="N1100" s="54">
        <v>10000</v>
      </c>
      <c r="O1100" s="55" t="s">
        <v>415</v>
      </c>
      <c r="P1100" s="55" t="s">
        <v>415</v>
      </c>
      <c r="Q1100" s="55" t="s">
        <v>166</v>
      </c>
      <c r="R1100" s="55" t="s">
        <v>249</v>
      </c>
      <c r="S1100" s="55" t="s">
        <v>413</v>
      </c>
      <c r="T1100" s="55" t="s">
        <v>277</v>
      </c>
      <c r="U1100" s="54" t="s">
        <v>206</v>
      </c>
      <c r="V1100" s="54" t="s">
        <v>170</v>
      </c>
      <c r="W1100" s="54" t="s">
        <v>278</v>
      </c>
      <c r="X1100" s="54">
        <v>150000</v>
      </c>
      <c r="Y1100" s="55">
        <v>2000070</v>
      </c>
      <c r="Z1100" s="55">
        <v>2000082</v>
      </c>
      <c r="AA1100" s="55" t="s">
        <v>172</v>
      </c>
      <c r="AB1100" s="54" t="s">
        <v>385</v>
      </c>
      <c r="AC1100" s="60">
        <v>0</v>
      </c>
      <c r="AD1100" s="56" t="s">
        <v>174</v>
      </c>
      <c r="AE1100" s="55" t="s">
        <v>424</v>
      </c>
    </row>
    <row r="1101" s="14" customFormat="1" ht="21.95" customHeight="1" spans="1:31">
      <c r="A1101" s="53">
        <f t="shared" si="44"/>
        <v>405302</v>
      </c>
      <c r="B1101" s="53" t="str">
        <f t="shared" si="45"/>
        <v>UnionBattleConfig_Mission_Des_405302</v>
      </c>
      <c r="C1101" s="54" t="s">
        <v>175</v>
      </c>
      <c r="D1101" s="54">
        <v>4</v>
      </c>
      <c r="E1101" s="54">
        <f t="shared" si="46"/>
        <v>53</v>
      </c>
      <c r="F1101" s="54">
        <v>2</v>
      </c>
      <c r="G1101" s="54">
        <v>405303</v>
      </c>
      <c r="H1101" s="54">
        <v>30010202</v>
      </c>
      <c r="I1101" s="56" t="s">
        <v>176</v>
      </c>
      <c r="J1101" s="56" t="s">
        <v>176</v>
      </c>
      <c r="K1101" s="57">
        <v>3002010211</v>
      </c>
      <c r="L1101" s="58">
        <v>350935</v>
      </c>
      <c r="M1101" s="54">
        <v>10501341</v>
      </c>
      <c r="N1101" s="54">
        <v>24500</v>
      </c>
      <c r="O1101" s="55" t="s">
        <v>415</v>
      </c>
      <c r="P1101" s="55" t="s">
        <v>415</v>
      </c>
      <c r="Q1101" s="55" t="s">
        <v>249</v>
      </c>
      <c r="R1101" s="55" t="s">
        <v>166</v>
      </c>
      <c r="S1101" s="55" t="s">
        <v>413</v>
      </c>
      <c r="T1101" s="55" t="s">
        <v>280</v>
      </c>
      <c r="U1101" s="54" t="s">
        <v>206</v>
      </c>
      <c r="V1101" s="54" t="s">
        <v>170</v>
      </c>
      <c r="W1101" s="54" t="s">
        <v>281</v>
      </c>
      <c r="X1101" s="54">
        <v>150000</v>
      </c>
      <c r="Y1101" s="55">
        <v>2000071</v>
      </c>
      <c r="Z1101" s="55">
        <v>2000083</v>
      </c>
      <c r="AA1101" s="55" t="s">
        <v>179</v>
      </c>
      <c r="AB1101" s="54" t="s">
        <v>386</v>
      </c>
      <c r="AC1101" s="60">
        <v>0</v>
      </c>
      <c r="AD1101" s="56" t="s">
        <v>181</v>
      </c>
      <c r="AE1101" s="55" t="s">
        <v>424</v>
      </c>
    </row>
    <row r="1102" s="14" customFormat="1" ht="21.95" customHeight="1" spans="1:31">
      <c r="A1102" s="53">
        <f t="shared" si="44"/>
        <v>405303</v>
      </c>
      <c r="B1102" s="53" t="str">
        <f t="shared" si="45"/>
        <v>UnionBattleConfig_Mission_Des_405303</v>
      </c>
      <c r="C1102" s="54" t="s">
        <v>182</v>
      </c>
      <c r="D1102" s="54">
        <v>4</v>
      </c>
      <c r="E1102" s="54">
        <f t="shared" si="46"/>
        <v>53</v>
      </c>
      <c r="F1102" s="54">
        <v>3</v>
      </c>
      <c r="G1102" s="54">
        <v>405304</v>
      </c>
      <c r="H1102" s="54">
        <v>30010203</v>
      </c>
      <c r="I1102" s="56" t="s">
        <v>183</v>
      </c>
      <c r="J1102" s="56" t="s">
        <v>183</v>
      </c>
      <c r="K1102" s="57">
        <v>3002010311</v>
      </c>
      <c r="L1102" s="58">
        <v>350935</v>
      </c>
      <c r="M1102" s="54">
        <v>10501341</v>
      </c>
      <c r="N1102" s="54">
        <v>10501341</v>
      </c>
      <c r="O1102" s="55" t="s">
        <v>415</v>
      </c>
      <c r="P1102" s="55" t="s">
        <v>415</v>
      </c>
      <c r="Q1102" s="55" t="s">
        <v>166</v>
      </c>
      <c r="R1102" s="55" t="s">
        <v>249</v>
      </c>
      <c r="S1102" s="55" t="s">
        <v>413</v>
      </c>
      <c r="T1102" s="55" t="s">
        <v>283</v>
      </c>
      <c r="U1102" s="54" t="s">
        <v>206</v>
      </c>
      <c r="V1102" s="54" t="s">
        <v>170</v>
      </c>
      <c r="W1102" s="54" t="s">
        <v>278</v>
      </c>
      <c r="X1102" s="54">
        <v>150000</v>
      </c>
      <c r="Y1102" s="55">
        <v>2000072</v>
      </c>
      <c r="Z1102" s="55">
        <v>2000084</v>
      </c>
      <c r="AA1102" s="55" t="s">
        <v>185</v>
      </c>
      <c r="AB1102" s="54" t="s">
        <v>387</v>
      </c>
      <c r="AC1102" s="60">
        <v>0</v>
      </c>
      <c r="AD1102" s="56" t="s">
        <v>187</v>
      </c>
      <c r="AE1102" s="55" t="s">
        <v>424</v>
      </c>
    </row>
    <row r="1103" s="14" customFormat="1" ht="21.95" customHeight="1" spans="1:31">
      <c r="A1103" s="53">
        <f t="shared" si="44"/>
        <v>405304</v>
      </c>
      <c r="B1103" s="53" t="str">
        <f t="shared" si="45"/>
        <v>UnionBattleConfig_Mission_Des_405304</v>
      </c>
      <c r="C1103" s="54" t="s">
        <v>188</v>
      </c>
      <c r="D1103" s="54">
        <v>4</v>
      </c>
      <c r="E1103" s="54">
        <f t="shared" si="46"/>
        <v>53</v>
      </c>
      <c r="F1103" s="54">
        <v>4</v>
      </c>
      <c r="G1103" s="54">
        <v>405305</v>
      </c>
      <c r="H1103" s="54">
        <v>30010204</v>
      </c>
      <c r="I1103" s="56" t="s">
        <v>189</v>
      </c>
      <c r="J1103" s="56" t="s">
        <v>189</v>
      </c>
      <c r="K1103" s="57">
        <v>3002010411</v>
      </c>
      <c r="L1103" s="58">
        <v>350935</v>
      </c>
      <c r="M1103" s="54">
        <v>21002678</v>
      </c>
      <c r="N1103" s="54">
        <v>10000</v>
      </c>
      <c r="O1103" s="55" t="s">
        <v>415</v>
      </c>
      <c r="P1103" s="55" t="s">
        <v>415</v>
      </c>
      <c r="Q1103" s="55" t="s">
        <v>166</v>
      </c>
      <c r="R1103" s="55" t="s">
        <v>249</v>
      </c>
      <c r="S1103" s="55" t="s">
        <v>413</v>
      </c>
      <c r="T1103" s="55" t="s">
        <v>285</v>
      </c>
      <c r="U1103" s="54" t="s">
        <v>206</v>
      </c>
      <c r="V1103" s="54" t="s">
        <v>170</v>
      </c>
      <c r="W1103" s="54" t="s">
        <v>286</v>
      </c>
      <c r="X1103" s="54">
        <v>300000</v>
      </c>
      <c r="Y1103" s="55">
        <v>2000073</v>
      </c>
      <c r="Z1103" s="55">
        <v>2000085</v>
      </c>
      <c r="AA1103" s="55" t="s">
        <v>193</v>
      </c>
      <c r="AB1103" s="54" t="s">
        <v>388</v>
      </c>
      <c r="AC1103" s="60">
        <v>0</v>
      </c>
      <c r="AD1103" s="56" t="s">
        <v>195</v>
      </c>
      <c r="AE1103" s="55" t="s">
        <v>424</v>
      </c>
    </row>
    <row r="1104" s="14" customFormat="1" ht="21.95" customHeight="1" spans="1:31">
      <c r="A1104" s="53">
        <f t="shared" si="44"/>
        <v>405305</v>
      </c>
      <c r="B1104" s="53" t="str">
        <f t="shared" si="45"/>
        <v>UnionBattleConfig_Mission_Des_405305</v>
      </c>
      <c r="C1104" s="54" t="s">
        <v>196</v>
      </c>
      <c r="D1104" s="54">
        <v>4</v>
      </c>
      <c r="E1104" s="54">
        <f t="shared" si="46"/>
        <v>53</v>
      </c>
      <c r="F1104" s="54">
        <v>5</v>
      </c>
      <c r="G1104" s="54">
        <v>405306</v>
      </c>
      <c r="H1104" s="54">
        <v>30010205</v>
      </c>
      <c r="I1104" s="56" t="s">
        <v>197</v>
      </c>
      <c r="J1104" s="56" t="s">
        <v>197</v>
      </c>
      <c r="K1104" s="57">
        <v>3002010511</v>
      </c>
      <c r="L1104" s="58">
        <v>350935</v>
      </c>
      <c r="M1104" s="54">
        <v>21002678</v>
      </c>
      <c r="N1104" s="54">
        <v>24500</v>
      </c>
      <c r="O1104" s="55" t="s">
        <v>415</v>
      </c>
      <c r="P1104" s="55" t="s">
        <v>415</v>
      </c>
      <c r="Q1104" s="55" t="s">
        <v>249</v>
      </c>
      <c r="R1104" s="55" t="s">
        <v>166</v>
      </c>
      <c r="S1104" s="55" t="s">
        <v>413</v>
      </c>
      <c r="T1104" s="55" t="s">
        <v>288</v>
      </c>
      <c r="U1104" s="54" t="s">
        <v>206</v>
      </c>
      <c r="V1104" s="54" t="s">
        <v>170</v>
      </c>
      <c r="W1104" s="54" t="s">
        <v>289</v>
      </c>
      <c r="X1104" s="54">
        <v>300000</v>
      </c>
      <c r="Y1104" s="55">
        <v>2000074</v>
      </c>
      <c r="Z1104" s="55">
        <v>2000086</v>
      </c>
      <c r="AA1104" s="55" t="s">
        <v>200</v>
      </c>
      <c r="AB1104" s="54" t="s">
        <v>389</v>
      </c>
      <c r="AC1104" s="60">
        <v>0</v>
      </c>
      <c r="AD1104" s="56" t="s">
        <v>202</v>
      </c>
      <c r="AE1104" s="55" t="s">
        <v>424</v>
      </c>
    </row>
    <row r="1105" s="14" customFormat="1" ht="21.95" customHeight="1" spans="1:31">
      <c r="A1105" s="53">
        <f t="shared" si="44"/>
        <v>405306</v>
      </c>
      <c r="B1105" s="53" t="str">
        <f t="shared" si="45"/>
        <v>UnionBattleConfig_Mission_Des_405306</v>
      </c>
      <c r="C1105" s="54" t="s">
        <v>425</v>
      </c>
      <c r="D1105" s="54">
        <v>4</v>
      </c>
      <c r="E1105" s="54">
        <f t="shared" si="46"/>
        <v>53</v>
      </c>
      <c r="F1105" s="54">
        <v>6</v>
      </c>
      <c r="G1105" s="54">
        <v>405401</v>
      </c>
      <c r="H1105" s="54">
        <v>30010207</v>
      </c>
      <c r="I1105" s="56" t="s">
        <v>426</v>
      </c>
      <c r="J1105" s="56" t="s">
        <v>426</v>
      </c>
      <c r="K1105" s="57">
        <v>3002010613</v>
      </c>
      <c r="L1105" s="58">
        <v>350935</v>
      </c>
      <c r="M1105" s="54">
        <v>52506697</v>
      </c>
      <c r="N1105" s="54">
        <v>10000</v>
      </c>
      <c r="O1105" s="55" t="s">
        <v>415</v>
      </c>
      <c r="P1105" s="55" t="s">
        <v>415</v>
      </c>
      <c r="Q1105" s="55" t="s">
        <v>166</v>
      </c>
      <c r="R1105" s="55" t="s">
        <v>249</v>
      </c>
      <c r="S1105" s="55" t="s">
        <v>413</v>
      </c>
      <c r="T1105" s="55" t="s">
        <v>422</v>
      </c>
      <c r="U1105" s="54" t="s">
        <v>292</v>
      </c>
      <c r="V1105" s="54" t="s">
        <v>170</v>
      </c>
      <c r="W1105" s="54" t="s">
        <v>423</v>
      </c>
      <c r="X1105" s="54">
        <v>750000</v>
      </c>
      <c r="Y1105" s="55">
        <v>2000075</v>
      </c>
      <c r="Z1105" s="55">
        <v>2000087</v>
      </c>
      <c r="AA1105" s="55" t="s">
        <v>416</v>
      </c>
      <c r="AB1105" s="54" t="s">
        <v>391</v>
      </c>
      <c r="AC1105" s="60">
        <v>0</v>
      </c>
      <c r="AD1105" s="56" t="s">
        <v>427</v>
      </c>
      <c r="AE1105" s="55" t="s">
        <v>424</v>
      </c>
    </row>
    <row r="1106" s="14" customFormat="1" ht="21.95" customHeight="1" spans="1:31">
      <c r="A1106" s="53">
        <f t="shared" si="44"/>
        <v>405401</v>
      </c>
      <c r="B1106" s="53" t="str">
        <f t="shared" si="45"/>
        <v>UnionBattleConfig_Mission_Des_405401</v>
      </c>
      <c r="C1106" s="54" t="s">
        <v>164</v>
      </c>
      <c r="D1106" s="54">
        <v>4</v>
      </c>
      <c r="E1106" s="54">
        <f t="shared" si="46"/>
        <v>54</v>
      </c>
      <c r="F1106" s="54">
        <v>1</v>
      </c>
      <c r="G1106" s="54">
        <v>405402</v>
      </c>
      <c r="H1106" s="54">
        <v>30010201</v>
      </c>
      <c r="I1106" s="56" t="s">
        <v>165</v>
      </c>
      <c r="J1106" s="56" t="s">
        <v>165</v>
      </c>
      <c r="K1106" s="57">
        <v>3002010111</v>
      </c>
      <c r="L1106" s="58">
        <v>350935</v>
      </c>
      <c r="M1106" s="54">
        <v>10501341</v>
      </c>
      <c r="N1106" s="54">
        <v>10000</v>
      </c>
      <c r="O1106" s="55" t="s">
        <v>415</v>
      </c>
      <c r="P1106" s="55" t="s">
        <v>415</v>
      </c>
      <c r="Q1106" s="55" t="s">
        <v>166</v>
      </c>
      <c r="R1106" s="55" t="s">
        <v>249</v>
      </c>
      <c r="S1106" s="55" t="s">
        <v>413</v>
      </c>
      <c r="T1106" s="55" t="s">
        <v>277</v>
      </c>
      <c r="U1106" s="54" t="s">
        <v>206</v>
      </c>
      <c r="V1106" s="54" t="s">
        <v>170</v>
      </c>
      <c r="W1106" s="54" t="s">
        <v>278</v>
      </c>
      <c r="X1106" s="54">
        <v>150000</v>
      </c>
      <c r="Y1106" s="55">
        <v>2000070</v>
      </c>
      <c r="Z1106" s="55">
        <v>2000082</v>
      </c>
      <c r="AA1106" s="55" t="s">
        <v>172</v>
      </c>
      <c r="AB1106" s="54" t="s">
        <v>385</v>
      </c>
      <c r="AC1106" s="60">
        <v>0</v>
      </c>
      <c r="AD1106" s="56" t="s">
        <v>174</v>
      </c>
      <c r="AE1106" s="55" t="s">
        <v>424</v>
      </c>
    </row>
    <row r="1107" s="14" customFormat="1" ht="21.95" customHeight="1" spans="1:31">
      <c r="A1107" s="53">
        <f t="shared" si="44"/>
        <v>405402</v>
      </c>
      <c r="B1107" s="53" t="str">
        <f t="shared" si="45"/>
        <v>UnionBattleConfig_Mission_Des_405402</v>
      </c>
      <c r="C1107" s="54" t="s">
        <v>175</v>
      </c>
      <c r="D1107" s="54">
        <v>4</v>
      </c>
      <c r="E1107" s="54">
        <f t="shared" si="46"/>
        <v>54</v>
      </c>
      <c r="F1107" s="54">
        <v>2</v>
      </c>
      <c r="G1107" s="54">
        <v>405403</v>
      </c>
      <c r="H1107" s="54">
        <v>30010202</v>
      </c>
      <c r="I1107" s="56" t="s">
        <v>176</v>
      </c>
      <c r="J1107" s="56" t="s">
        <v>176</v>
      </c>
      <c r="K1107" s="57">
        <v>3002010211</v>
      </c>
      <c r="L1107" s="58">
        <v>350935</v>
      </c>
      <c r="M1107" s="54">
        <v>10501341</v>
      </c>
      <c r="N1107" s="54">
        <v>24500</v>
      </c>
      <c r="O1107" s="55" t="s">
        <v>415</v>
      </c>
      <c r="P1107" s="55" t="s">
        <v>415</v>
      </c>
      <c r="Q1107" s="55" t="s">
        <v>249</v>
      </c>
      <c r="R1107" s="55" t="s">
        <v>166</v>
      </c>
      <c r="S1107" s="55" t="s">
        <v>413</v>
      </c>
      <c r="T1107" s="55" t="s">
        <v>280</v>
      </c>
      <c r="U1107" s="54" t="s">
        <v>206</v>
      </c>
      <c r="V1107" s="54" t="s">
        <v>170</v>
      </c>
      <c r="W1107" s="54" t="s">
        <v>281</v>
      </c>
      <c r="X1107" s="54">
        <v>150000</v>
      </c>
      <c r="Y1107" s="55">
        <v>2000071</v>
      </c>
      <c r="Z1107" s="55">
        <v>2000083</v>
      </c>
      <c r="AA1107" s="55" t="s">
        <v>179</v>
      </c>
      <c r="AB1107" s="54" t="s">
        <v>386</v>
      </c>
      <c r="AC1107" s="60">
        <v>0</v>
      </c>
      <c r="AD1107" s="56" t="s">
        <v>181</v>
      </c>
      <c r="AE1107" s="55" t="s">
        <v>424</v>
      </c>
    </row>
    <row r="1108" s="14" customFormat="1" ht="21.95" customHeight="1" spans="1:31">
      <c r="A1108" s="53">
        <f t="shared" si="44"/>
        <v>405403</v>
      </c>
      <c r="B1108" s="53" t="str">
        <f t="shared" si="45"/>
        <v>UnionBattleConfig_Mission_Des_405403</v>
      </c>
      <c r="C1108" s="54" t="s">
        <v>182</v>
      </c>
      <c r="D1108" s="54">
        <v>4</v>
      </c>
      <c r="E1108" s="54">
        <f t="shared" si="46"/>
        <v>54</v>
      </c>
      <c r="F1108" s="54">
        <v>3</v>
      </c>
      <c r="G1108" s="54">
        <v>405404</v>
      </c>
      <c r="H1108" s="54">
        <v>30010203</v>
      </c>
      <c r="I1108" s="56" t="s">
        <v>183</v>
      </c>
      <c r="J1108" s="56" t="s">
        <v>183</v>
      </c>
      <c r="K1108" s="57">
        <v>3002010311</v>
      </c>
      <c r="L1108" s="58">
        <v>350935</v>
      </c>
      <c r="M1108" s="54">
        <v>10501341</v>
      </c>
      <c r="N1108" s="54">
        <v>10501341</v>
      </c>
      <c r="O1108" s="55" t="s">
        <v>415</v>
      </c>
      <c r="P1108" s="55" t="s">
        <v>415</v>
      </c>
      <c r="Q1108" s="55" t="s">
        <v>166</v>
      </c>
      <c r="R1108" s="55" t="s">
        <v>249</v>
      </c>
      <c r="S1108" s="55" t="s">
        <v>413</v>
      </c>
      <c r="T1108" s="55" t="s">
        <v>283</v>
      </c>
      <c r="U1108" s="54" t="s">
        <v>206</v>
      </c>
      <c r="V1108" s="54" t="s">
        <v>170</v>
      </c>
      <c r="W1108" s="54" t="s">
        <v>278</v>
      </c>
      <c r="X1108" s="54">
        <v>150000</v>
      </c>
      <c r="Y1108" s="55">
        <v>2000072</v>
      </c>
      <c r="Z1108" s="55">
        <v>2000084</v>
      </c>
      <c r="AA1108" s="55" t="s">
        <v>185</v>
      </c>
      <c r="AB1108" s="54" t="s">
        <v>387</v>
      </c>
      <c r="AC1108" s="60">
        <v>0</v>
      </c>
      <c r="AD1108" s="56" t="s">
        <v>187</v>
      </c>
      <c r="AE1108" s="55" t="s">
        <v>424</v>
      </c>
    </row>
    <row r="1109" s="14" customFormat="1" ht="21.95" customHeight="1" spans="1:31">
      <c r="A1109" s="53">
        <f t="shared" si="44"/>
        <v>405404</v>
      </c>
      <c r="B1109" s="53" t="str">
        <f t="shared" si="45"/>
        <v>UnionBattleConfig_Mission_Des_405404</v>
      </c>
      <c r="C1109" s="54" t="s">
        <v>188</v>
      </c>
      <c r="D1109" s="54">
        <v>4</v>
      </c>
      <c r="E1109" s="54">
        <f t="shared" si="46"/>
        <v>54</v>
      </c>
      <c r="F1109" s="54">
        <v>4</v>
      </c>
      <c r="G1109" s="54">
        <v>405405</v>
      </c>
      <c r="H1109" s="54">
        <v>30010204</v>
      </c>
      <c r="I1109" s="56" t="s">
        <v>189</v>
      </c>
      <c r="J1109" s="56" t="s">
        <v>189</v>
      </c>
      <c r="K1109" s="57">
        <v>3002010411</v>
      </c>
      <c r="L1109" s="58">
        <v>350935</v>
      </c>
      <c r="M1109" s="54">
        <v>21002678</v>
      </c>
      <c r="N1109" s="54">
        <v>10000</v>
      </c>
      <c r="O1109" s="55" t="s">
        <v>415</v>
      </c>
      <c r="P1109" s="55" t="s">
        <v>415</v>
      </c>
      <c r="Q1109" s="55" t="s">
        <v>166</v>
      </c>
      <c r="R1109" s="55" t="s">
        <v>249</v>
      </c>
      <c r="S1109" s="55" t="s">
        <v>413</v>
      </c>
      <c r="T1109" s="55" t="s">
        <v>285</v>
      </c>
      <c r="U1109" s="54" t="s">
        <v>206</v>
      </c>
      <c r="V1109" s="54" t="s">
        <v>170</v>
      </c>
      <c r="W1109" s="54" t="s">
        <v>286</v>
      </c>
      <c r="X1109" s="54">
        <v>300000</v>
      </c>
      <c r="Y1109" s="55">
        <v>2000073</v>
      </c>
      <c r="Z1109" s="55">
        <v>2000085</v>
      </c>
      <c r="AA1109" s="55" t="s">
        <v>193</v>
      </c>
      <c r="AB1109" s="54" t="s">
        <v>388</v>
      </c>
      <c r="AC1109" s="60">
        <v>0</v>
      </c>
      <c r="AD1109" s="56" t="s">
        <v>195</v>
      </c>
      <c r="AE1109" s="55" t="s">
        <v>424</v>
      </c>
    </row>
    <row r="1110" s="14" customFormat="1" ht="21.95" customHeight="1" spans="1:31">
      <c r="A1110" s="53">
        <f t="shared" si="44"/>
        <v>405405</v>
      </c>
      <c r="B1110" s="53" t="str">
        <f t="shared" si="45"/>
        <v>UnionBattleConfig_Mission_Des_405405</v>
      </c>
      <c r="C1110" s="54" t="s">
        <v>196</v>
      </c>
      <c r="D1110" s="54">
        <v>4</v>
      </c>
      <c r="E1110" s="54">
        <f t="shared" si="46"/>
        <v>54</v>
      </c>
      <c r="F1110" s="54">
        <v>5</v>
      </c>
      <c r="G1110" s="54">
        <v>405406</v>
      </c>
      <c r="H1110" s="54">
        <v>30010205</v>
      </c>
      <c r="I1110" s="56" t="s">
        <v>197</v>
      </c>
      <c r="J1110" s="56" t="s">
        <v>197</v>
      </c>
      <c r="K1110" s="57">
        <v>3002010511</v>
      </c>
      <c r="L1110" s="58">
        <v>350935</v>
      </c>
      <c r="M1110" s="54">
        <v>21002678</v>
      </c>
      <c r="N1110" s="54">
        <v>24500</v>
      </c>
      <c r="O1110" s="55" t="s">
        <v>415</v>
      </c>
      <c r="P1110" s="55" t="s">
        <v>415</v>
      </c>
      <c r="Q1110" s="55" t="s">
        <v>249</v>
      </c>
      <c r="R1110" s="55" t="s">
        <v>166</v>
      </c>
      <c r="S1110" s="55" t="s">
        <v>413</v>
      </c>
      <c r="T1110" s="55" t="s">
        <v>288</v>
      </c>
      <c r="U1110" s="54" t="s">
        <v>206</v>
      </c>
      <c r="V1110" s="54" t="s">
        <v>170</v>
      </c>
      <c r="W1110" s="54" t="s">
        <v>289</v>
      </c>
      <c r="X1110" s="54">
        <v>300000</v>
      </c>
      <c r="Y1110" s="55">
        <v>2000074</v>
      </c>
      <c r="Z1110" s="55">
        <v>2000086</v>
      </c>
      <c r="AA1110" s="55" t="s">
        <v>200</v>
      </c>
      <c r="AB1110" s="54" t="s">
        <v>389</v>
      </c>
      <c r="AC1110" s="60">
        <v>0</v>
      </c>
      <c r="AD1110" s="56" t="s">
        <v>202</v>
      </c>
      <c r="AE1110" s="55" t="s">
        <v>424</v>
      </c>
    </row>
    <row r="1111" s="14" customFormat="1" ht="21.95" customHeight="1" spans="1:31">
      <c r="A1111" s="53">
        <f t="shared" si="44"/>
        <v>405406</v>
      </c>
      <c r="B1111" s="53" t="str">
        <f t="shared" si="45"/>
        <v>UnionBattleConfig_Mission_Des_405406</v>
      </c>
      <c r="C1111" s="54" t="s">
        <v>425</v>
      </c>
      <c r="D1111" s="54">
        <v>4</v>
      </c>
      <c r="E1111" s="54">
        <f t="shared" si="46"/>
        <v>54</v>
      </c>
      <c r="F1111" s="54">
        <v>6</v>
      </c>
      <c r="G1111" s="54">
        <v>405501</v>
      </c>
      <c r="H1111" s="54">
        <v>30010207</v>
      </c>
      <c r="I1111" s="56" t="s">
        <v>426</v>
      </c>
      <c r="J1111" s="56" t="s">
        <v>426</v>
      </c>
      <c r="K1111" s="57">
        <v>3002010613</v>
      </c>
      <c r="L1111" s="58">
        <v>350935</v>
      </c>
      <c r="M1111" s="54">
        <v>52506697</v>
      </c>
      <c r="N1111" s="54">
        <v>10000</v>
      </c>
      <c r="O1111" s="55" t="s">
        <v>415</v>
      </c>
      <c r="P1111" s="55" t="s">
        <v>415</v>
      </c>
      <c r="Q1111" s="55" t="s">
        <v>166</v>
      </c>
      <c r="R1111" s="55" t="s">
        <v>249</v>
      </c>
      <c r="S1111" s="55" t="s">
        <v>413</v>
      </c>
      <c r="T1111" s="55" t="s">
        <v>422</v>
      </c>
      <c r="U1111" s="54" t="s">
        <v>292</v>
      </c>
      <c r="V1111" s="54" t="s">
        <v>170</v>
      </c>
      <c r="W1111" s="54" t="s">
        <v>423</v>
      </c>
      <c r="X1111" s="54">
        <v>750000</v>
      </c>
      <c r="Y1111" s="55">
        <v>2000075</v>
      </c>
      <c r="Z1111" s="55">
        <v>2000087</v>
      </c>
      <c r="AA1111" s="55" t="s">
        <v>416</v>
      </c>
      <c r="AB1111" s="54" t="s">
        <v>391</v>
      </c>
      <c r="AC1111" s="60">
        <v>0</v>
      </c>
      <c r="AD1111" s="56" t="s">
        <v>427</v>
      </c>
      <c r="AE1111" s="55" t="s">
        <v>424</v>
      </c>
    </row>
    <row r="1112" s="14" customFormat="1" ht="21.95" customHeight="1" spans="1:31">
      <c r="A1112" s="53">
        <f t="shared" si="44"/>
        <v>405501</v>
      </c>
      <c r="B1112" s="53" t="str">
        <f t="shared" si="45"/>
        <v>UnionBattleConfig_Mission_Des_405501</v>
      </c>
      <c r="C1112" s="54" t="s">
        <v>164</v>
      </c>
      <c r="D1112" s="54">
        <v>4</v>
      </c>
      <c r="E1112" s="54">
        <f t="shared" si="46"/>
        <v>55</v>
      </c>
      <c r="F1112" s="54">
        <v>1</v>
      </c>
      <c r="G1112" s="54">
        <v>405502</v>
      </c>
      <c r="H1112" s="54">
        <v>30010201</v>
      </c>
      <c r="I1112" s="56" t="s">
        <v>165</v>
      </c>
      <c r="J1112" s="56" t="s">
        <v>165</v>
      </c>
      <c r="K1112" s="57">
        <v>3002010111</v>
      </c>
      <c r="L1112" s="58">
        <v>350935</v>
      </c>
      <c r="M1112" s="54">
        <v>10501341</v>
      </c>
      <c r="N1112" s="54">
        <v>10000</v>
      </c>
      <c r="O1112" s="55" t="s">
        <v>415</v>
      </c>
      <c r="P1112" s="55" t="s">
        <v>415</v>
      </c>
      <c r="Q1112" s="55" t="s">
        <v>166</v>
      </c>
      <c r="R1112" s="55" t="s">
        <v>249</v>
      </c>
      <c r="S1112" s="55" t="s">
        <v>413</v>
      </c>
      <c r="T1112" s="55" t="s">
        <v>277</v>
      </c>
      <c r="U1112" s="54" t="s">
        <v>206</v>
      </c>
      <c r="V1112" s="54" t="s">
        <v>170</v>
      </c>
      <c r="W1112" s="54" t="s">
        <v>278</v>
      </c>
      <c r="X1112" s="54">
        <v>150000</v>
      </c>
      <c r="Y1112" s="55">
        <v>2000070</v>
      </c>
      <c r="Z1112" s="55">
        <v>2000082</v>
      </c>
      <c r="AA1112" s="55" t="s">
        <v>172</v>
      </c>
      <c r="AB1112" s="54" t="s">
        <v>385</v>
      </c>
      <c r="AC1112" s="60">
        <v>0</v>
      </c>
      <c r="AD1112" s="56" t="s">
        <v>174</v>
      </c>
      <c r="AE1112" s="55" t="s">
        <v>424</v>
      </c>
    </row>
    <row r="1113" s="14" customFormat="1" ht="21.95" customHeight="1" spans="1:31">
      <c r="A1113" s="53">
        <f t="shared" si="44"/>
        <v>405502</v>
      </c>
      <c r="B1113" s="53" t="str">
        <f t="shared" si="45"/>
        <v>UnionBattleConfig_Mission_Des_405502</v>
      </c>
      <c r="C1113" s="54" t="s">
        <v>175</v>
      </c>
      <c r="D1113" s="54">
        <v>4</v>
      </c>
      <c r="E1113" s="54">
        <f t="shared" si="46"/>
        <v>55</v>
      </c>
      <c r="F1113" s="54">
        <v>2</v>
      </c>
      <c r="G1113" s="54">
        <v>405503</v>
      </c>
      <c r="H1113" s="54">
        <v>30010202</v>
      </c>
      <c r="I1113" s="56" t="s">
        <v>176</v>
      </c>
      <c r="J1113" s="56" t="s">
        <v>176</v>
      </c>
      <c r="K1113" s="57">
        <v>3002010211</v>
      </c>
      <c r="L1113" s="58">
        <v>350935</v>
      </c>
      <c r="M1113" s="54">
        <v>10501341</v>
      </c>
      <c r="N1113" s="54">
        <v>24500</v>
      </c>
      <c r="O1113" s="55" t="s">
        <v>415</v>
      </c>
      <c r="P1113" s="55" t="s">
        <v>415</v>
      </c>
      <c r="Q1113" s="55" t="s">
        <v>249</v>
      </c>
      <c r="R1113" s="55" t="s">
        <v>166</v>
      </c>
      <c r="S1113" s="55" t="s">
        <v>413</v>
      </c>
      <c r="T1113" s="55" t="s">
        <v>280</v>
      </c>
      <c r="U1113" s="54" t="s">
        <v>206</v>
      </c>
      <c r="V1113" s="54" t="s">
        <v>170</v>
      </c>
      <c r="W1113" s="54" t="s">
        <v>281</v>
      </c>
      <c r="X1113" s="54">
        <v>150000</v>
      </c>
      <c r="Y1113" s="55">
        <v>2000071</v>
      </c>
      <c r="Z1113" s="55">
        <v>2000083</v>
      </c>
      <c r="AA1113" s="55" t="s">
        <v>179</v>
      </c>
      <c r="AB1113" s="54" t="s">
        <v>386</v>
      </c>
      <c r="AC1113" s="60">
        <v>0</v>
      </c>
      <c r="AD1113" s="56" t="s">
        <v>181</v>
      </c>
      <c r="AE1113" s="55" t="s">
        <v>424</v>
      </c>
    </row>
    <row r="1114" s="14" customFormat="1" ht="21.95" customHeight="1" spans="1:31">
      <c r="A1114" s="53">
        <f t="shared" si="44"/>
        <v>405503</v>
      </c>
      <c r="B1114" s="53" t="str">
        <f t="shared" si="45"/>
        <v>UnionBattleConfig_Mission_Des_405503</v>
      </c>
      <c r="C1114" s="54" t="s">
        <v>182</v>
      </c>
      <c r="D1114" s="54">
        <v>4</v>
      </c>
      <c r="E1114" s="54">
        <f t="shared" si="46"/>
        <v>55</v>
      </c>
      <c r="F1114" s="54">
        <v>3</v>
      </c>
      <c r="G1114" s="54">
        <v>405504</v>
      </c>
      <c r="H1114" s="54">
        <v>30010203</v>
      </c>
      <c r="I1114" s="56" t="s">
        <v>183</v>
      </c>
      <c r="J1114" s="56" t="s">
        <v>183</v>
      </c>
      <c r="K1114" s="57">
        <v>3002010311</v>
      </c>
      <c r="L1114" s="58">
        <v>350935</v>
      </c>
      <c r="M1114" s="54">
        <v>10501341</v>
      </c>
      <c r="N1114" s="54">
        <v>10501341</v>
      </c>
      <c r="O1114" s="55" t="s">
        <v>415</v>
      </c>
      <c r="P1114" s="55" t="s">
        <v>415</v>
      </c>
      <c r="Q1114" s="55" t="s">
        <v>166</v>
      </c>
      <c r="R1114" s="55" t="s">
        <v>249</v>
      </c>
      <c r="S1114" s="55" t="s">
        <v>413</v>
      </c>
      <c r="T1114" s="55" t="s">
        <v>283</v>
      </c>
      <c r="U1114" s="54" t="s">
        <v>206</v>
      </c>
      <c r="V1114" s="54" t="s">
        <v>170</v>
      </c>
      <c r="W1114" s="54" t="s">
        <v>278</v>
      </c>
      <c r="X1114" s="54">
        <v>150000</v>
      </c>
      <c r="Y1114" s="55">
        <v>2000072</v>
      </c>
      <c r="Z1114" s="55">
        <v>2000084</v>
      </c>
      <c r="AA1114" s="55" t="s">
        <v>185</v>
      </c>
      <c r="AB1114" s="54" t="s">
        <v>387</v>
      </c>
      <c r="AC1114" s="60">
        <v>0</v>
      </c>
      <c r="AD1114" s="56" t="s">
        <v>187</v>
      </c>
      <c r="AE1114" s="55" t="s">
        <v>424</v>
      </c>
    </row>
    <row r="1115" s="14" customFormat="1" ht="21.95" customHeight="1" spans="1:31">
      <c r="A1115" s="53">
        <f t="shared" si="44"/>
        <v>405504</v>
      </c>
      <c r="B1115" s="53" t="str">
        <f t="shared" si="45"/>
        <v>UnionBattleConfig_Mission_Des_405504</v>
      </c>
      <c r="C1115" s="54" t="s">
        <v>188</v>
      </c>
      <c r="D1115" s="54">
        <v>4</v>
      </c>
      <c r="E1115" s="54">
        <f t="shared" si="46"/>
        <v>55</v>
      </c>
      <c r="F1115" s="54">
        <v>4</v>
      </c>
      <c r="G1115" s="54">
        <v>405505</v>
      </c>
      <c r="H1115" s="54">
        <v>30010204</v>
      </c>
      <c r="I1115" s="56" t="s">
        <v>189</v>
      </c>
      <c r="J1115" s="56" t="s">
        <v>189</v>
      </c>
      <c r="K1115" s="57">
        <v>3002010411</v>
      </c>
      <c r="L1115" s="58">
        <v>350935</v>
      </c>
      <c r="M1115" s="54">
        <v>21002678</v>
      </c>
      <c r="N1115" s="54">
        <v>10000</v>
      </c>
      <c r="O1115" s="55" t="s">
        <v>415</v>
      </c>
      <c r="P1115" s="55" t="s">
        <v>415</v>
      </c>
      <c r="Q1115" s="55" t="s">
        <v>166</v>
      </c>
      <c r="R1115" s="55" t="s">
        <v>249</v>
      </c>
      <c r="S1115" s="55" t="s">
        <v>413</v>
      </c>
      <c r="T1115" s="55" t="s">
        <v>285</v>
      </c>
      <c r="U1115" s="54" t="s">
        <v>206</v>
      </c>
      <c r="V1115" s="54" t="s">
        <v>170</v>
      </c>
      <c r="W1115" s="54" t="s">
        <v>286</v>
      </c>
      <c r="X1115" s="54">
        <v>300000</v>
      </c>
      <c r="Y1115" s="55">
        <v>2000073</v>
      </c>
      <c r="Z1115" s="55">
        <v>2000085</v>
      </c>
      <c r="AA1115" s="55" t="s">
        <v>193</v>
      </c>
      <c r="AB1115" s="54" t="s">
        <v>388</v>
      </c>
      <c r="AC1115" s="60">
        <v>0</v>
      </c>
      <c r="AD1115" s="56" t="s">
        <v>195</v>
      </c>
      <c r="AE1115" s="55" t="s">
        <v>424</v>
      </c>
    </row>
    <row r="1116" s="14" customFormat="1" ht="21.95" customHeight="1" spans="1:31">
      <c r="A1116" s="53">
        <f t="shared" si="44"/>
        <v>405505</v>
      </c>
      <c r="B1116" s="53" t="str">
        <f t="shared" si="45"/>
        <v>UnionBattleConfig_Mission_Des_405505</v>
      </c>
      <c r="C1116" s="54" t="s">
        <v>196</v>
      </c>
      <c r="D1116" s="54">
        <v>4</v>
      </c>
      <c r="E1116" s="54">
        <f t="shared" si="46"/>
        <v>55</v>
      </c>
      <c r="F1116" s="54">
        <v>5</v>
      </c>
      <c r="G1116" s="54">
        <v>405506</v>
      </c>
      <c r="H1116" s="54">
        <v>30010205</v>
      </c>
      <c r="I1116" s="56" t="s">
        <v>197</v>
      </c>
      <c r="J1116" s="56" t="s">
        <v>197</v>
      </c>
      <c r="K1116" s="57">
        <v>3002010511</v>
      </c>
      <c r="L1116" s="58">
        <v>350935</v>
      </c>
      <c r="M1116" s="54">
        <v>21002678</v>
      </c>
      <c r="N1116" s="54">
        <v>24500</v>
      </c>
      <c r="O1116" s="55" t="s">
        <v>415</v>
      </c>
      <c r="P1116" s="55" t="s">
        <v>415</v>
      </c>
      <c r="Q1116" s="55" t="s">
        <v>249</v>
      </c>
      <c r="R1116" s="55" t="s">
        <v>166</v>
      </c>
      <c r="S1116" s="55" t="s">
        <v>413</v>
      </c>
      <c r="T1116" s="55" t="s">
        <v>288</v>
      </c>
      <c r="U1116" s="54" t="s">
        <v>206</v>
      </c>
      <c r="V1116" s="54" t="s">
        <v>170</v>
      </c>
      <c r="W1116" s="54" t="s">
        <v>289</v>
      </c>
      <c r="X1116" s="54">
        <v>300000</v>
      </c>
      <c r="Y1116" s="55">
        <v>2000074</v>
      </c>
      <c r="Z1116" s="55">
        <v>2000086</v>
      </c>
      <c r="AA1116" s="55" t="s">
        <v>200</v>
      </c>
      <c r="AB1116" s="54" t="s">
        <v>389</v>
      </c>
      <c r="AC1116" s="60">
        <v>0</v>
      </c>
      <c r="AD1116" s="56" t="s">
        <v>202</v>
      </c>
      <c r="AE1116" s="55" t="s">
        <v>424</v>
      </c>
    </row>
    <row r="1117" s="14" customFormat="1" ht="21.95" customHeight="1" spans="1:31">
      <c r="A1117" s="53">
        <f t="shared" si="44"/>
        <v>405506</v>
      </c>
      <c r="B1117" s="53" t="str">
        <f t="shared" si="45"/>
        <v>UnionBattleConfig_Mission_Des_405506</v>
      </c>
      <c r="C1117" s="54" t="s">
        <v>425</v>
      </c>
      <c r="D1117" s="54">
        <v>4</v>
      </c>
      <c r="E1117" s="54">
        <f t="shared" si="46"/>
        <v>55</v>
      </c>
      <c r="F1117" s="54">
        <v>6</v>
      </c>
      <c r="G1117" s="54">
        <v>405601</v>
      </c>
      <c r="H1117" s="54">
        <v>30010207</v>
      </c>
      <c r="I1117" s="56" t="s">
        <v>426</v>
      </c>
      <c r="J1117" s="56" t="s">
        <v>426</v>
      </c>
      <c r="K1117" s="57">
        <v>3002010613</v>
      </c>
      <c r="L1117" s="58">
        <v>350935</v>
      </c>
      <c r="M1117" s="54">
        <v>52506697</v>
      </c>
      <c r="N1117" s="54">
        <v>10000</v>
      </c>
      <c r="O1117" s="55" t="s">
        <v>415</v>
      </c>
      <c r="P1117" s="55" t="s">
        <v>415</v>
      </c>
      <c r="Q1117" s="55" t="s">
        <v>166</v>
      </c>
      <c r="R1117" s="55" t="s">
        <v>249</v>
      </c>
      <c r="S1117" s="55" t="s">
        <v>413</v>
      </c>
      <c r="T1117" s="55" t="s">
        <v>422</v>
      </c>
      <c r="U1117" s="54" t="s">
        <v>292</v>
      </c>
      <c r="V1117" s="54" t="s">
        <v>170</v>
      </c>
      <c r="W1117" s="54" t="s">
        <v>423</v>
      </c>
      <c r="X1117" s="54">
        <v>750000</v>
      </c>
      <c r="Y1117" s="55">
        <v>2000075</v>
      </c>
      <c r="Z1117" s="55">
        <v>2000087</v>
      </c>
      <c r="AA1117" s="55" t="s">
        <v>416</v>
      </c>
      <c r="AB1117" s="54" t="s">
        <v>391</v>
      </c>
      <c r="AC1117" s="60">
        <v>0</v>
      </c>
      <c r="AD1117" s="56" t="s">
        <v>427</v>
      </c>
      <c r="AE1117" s="55" t="s">
        <v>424</v>
      </c>
    </row>
    <row r="1118" s="14" customFormat="1" ht="21.95" customHeight="1" spans="1:31">
      <c r="A1118" s="53">
        <f t="shared" si="44"/>
        <v>405601</v>
      </c>
      <c r="B1118" s="53" t="str">
        <f t="shared" si="45"/>
        <v>UnionBattleConfig_Mission_Des_405601</v>
      </c>
      <c r="C1118" s="54" t="s">
        <v>164</v>
      </c>
      <c r="D1118" s="54">
        <v>4</v>
      </c>
      <c r="E1118" s="54">
        <f t="shared" si="46"/>
        <v>56</v>
      </c>
      <c r="F1118" s="54">
        <v>1</v>
      </c>
      <c r="G1118" s="54">
        <v>405602</v>
      </c>
      <c r="H1118" s="54">
        <v>30010201</v>
      </c>
      <c r="I1118" s="56" t="s">
        <v>165</v>
      </c>
      <c r="J1118" s="56" t="s">
        <v>165</v>
      </c>
      <c r="K1118" s="57">
        <v>3002010111</v>
      </c>
      <c r="L1118" s="58">
        <v>350935</v>
      </c>
      <c r="M1118" s="54">
        <v>10501341</v>
      </c>
      <c r="N1118" s="54">
        <v>10000</v>
      </c>
      <c r="O1118" s="55" t="s">
        <v>415</v>
      </c>
      <c r="P1118" s="55" t="s">
        <v>415</v>
      </c>
      <c r="Q1118" s="55" t="s">
        <v>166</v>
      </c>
      <c r="R1118" s="55" t="s">
        <v>249</v>
      </c>
      <c r="S1118" s="55" t="s">
        <v>413</v>
      </c>
      <c r="T1118" s="55" t="s">
        <v>277</v>
      </c>
      <c r="U1118" s="54" t="s">
        <v>206</v>
      </c>
      <c r="V1118" s="54" t="s">
        <v>170</v>
      </c>
      <c r="W1118" s="54" t="s">
        <v>278</v>
      </c>
      <c r="X1118" s="54">
        <v>150000</v>
      </c>
      <c r="Y1118" s="55">
        <v>2000070</v>
      </c>
      <c r="Z1118" s="55">
        <v>2000082</v>
      </c>
      <c r="AA1118" s="55" t="s">
        <v>172</v>
      </c>
      <c r="AB1118" s="54" t="s">
        <v>385</v>
      </c>
      <c r="AC1118" s="60">
        <v>0</v>
      </c>
      <c r="AD1118" s="56" t="s">
        <v>174</v>
      </c>
      <c r="AE1118" s="55" t="s">
        <v>424</v>
      </c>
    </row>
    <row r="1119" s="14" customFormat="1" ht="21.95" customHeight="1" spans="1:31">
      <c r="A1119" s="53">
        <f t="shared" si="44"/>
        <v>405602</v>
      </c>
      <c r="B1119" s="53" t="str">
        <f t="shared" si="45"/>
        <v>UnionBattleConfig_Mission_Des_405602</v>
      </c>
      <c r="C1119" s="54" t="s">
        <v>175</v>
      </c>
      <c r="D1119" s="54">
        <v>4</v>
      </c>
      <c r="E1119" s="54">
        <f t="shared" si="46"/>
        <v>56</v>
      </c>
      <c r="F1119" s="54">
        <v>2</v>
      </c>
      <c r="G1119" s="54">
        <v>405603</v>
      </c>
      <c r="H1119" s="54">
        <v>30010202</v>
      </c>
      <c r="I1119" s="56" t="s">
        <v>176</v>
      </c>
      <c r="J1119" s="56" t="s">
        <v>176</v>
      </c>
      <c r="K1119" s="57">
        <v>3002010211</v>
      </c>
      <c r="L1119" s="58">
        <v>350935</v>
      </c>
      <c r="M1119" s="54">
        <v>10501341</v>
      </c>
      <c r="N1119" s="54">
        <v>24500</v>
      </c>
      <c r="O1119" s="55" t="s">
        <v>415</v>
      </c>
      <c r="P1119" s="55" t="s">
        <v>415</v>
      </c>
      <c r="Q1119" s="55" t="s">
        <v>249</v>
      </c>
      <c r="R1119" s="55" t="s">
        <v>166</v>
      </c>
      <c r="S1119" s="55" t="s">
        <v>413</v>
      </c>
      <c r="T1119" s="55" t="s">
        <v>280</v>
      </c>
      <c r="U1119" s="54" t="s">
        <v>206</v>
      </c>
      <c r="V1119" s="54" t="s">
        <v>170</v>
      </c>
      <c r="W1119" s="54" t="s">
        <v>281</v>
      </c>
      <c r="X1119" s="54">
        <v>150000</v>
      </c>
      <c r="Y1119" s="55">
        <v>2000071</v>
      </c>
      <c r="Z1119" s="55">
        <v>2000083</v>
      </c>
      <c r="AA1119" s="55" t="s">
        <v>179</v>
      </c>
      <c r="AB1119" s="54" t="s">
        <v>386</v>
      </c>
      <c r="AC1119" s="60">
        <v>0</v>
      </c>
      <c r="AD1119" s="56" t="s">
        <v>181</v>
      </c>
      <c r="AE1119" s="55" t="s">
        <v>424</v>
      </c>
    </row>
    <row r="1120" s="14" customFormat="1" ht="21.95" customHeight="1" spans="1:31">
      <c r="A1120" s="53">
        <f t="shared" si="44"/>
        <v>405603</v>
      </c>
      <c r="B1120" s="53" t="str">
        <f t="shared" si="45"/>
        <v>UnionBattleConfig_Mission_Des_405603</v>
      </c>
      <c r="C1120" s="54" t="s">
        <v>182</v>
      </c>
      <c r="D1120" s="54">
        <v>4</v>
      </c>
      <c r="E1120" s="54">
        <f t="shared" si="46"/>
        <v>56</v>
      </c>
      <c r="F1120" s="54">
        <v>3</v>
      </c>
      <c r="G1120" s="54">
        <v>405604</v>
      </c>
      <c r="H1120" s="54">
        <v>30010203</v>
      </c>
      <c r="I1120" s="56" t="s">
        <v>183</v>
      </c>
      <c r="J1120" s="56" t="s">
        <v>183</v>
      </c>
      <c r="K1120" s="57">
        <v>3002010311</v>
      </c>
      <c r="L1120" s="58">
        <v>350935</v>
      </c>
      <c r="M1120" s="54">
        <v>10501341</v>
      </c>
      <c r="N1120" s="54">
        <v>10501341</v>
      </c>
      <c r="O1120" s="55" t="s">
        <v>415</v>
      </c>
      <c r="P1120" s="55" t="s">
        <v>415</v>
      </c>
      <c r="Q1120" s="55" t="s">
        <v>166</v>
      </c>
      <c r="R1120" s="55" t="s">
        <v>249</v>
      </c>
      <c r="S1120" s="55" t="s">
        <v>413</v>
      </c>
      <c r="T1120" s="55" t="s">
        <v>283</v>
      </c>
      <c r="U1120" s="54" t="s">
        <v>206</v>
      </c>
      <c r="V1120" s="54" t="s">
        <v>170</v>
      </c>
      <c r="W1120" s="54" t="s">
        <v>278</v>
      </c>
      <c r="X1120" s="54">
        <v>150000</v>
      </c>
      <c r="Y1120" s="55">
        <v>2000072</v>
      </c>
      <c r="Z1120" s="55">
        <v>2000084</v>
      </c>
      <c r="AA1120" s="55" t="s">
        <v>185</v>
      </c>
      <c r="AB1120" s="54" t="s">
        <v>387</v>
      </c>
      <c r="AC1120" s="60">
        <v>0</v>
      </c>
      <c r="AD1120" s="56" t="s">
        <v>187</v>
      </c>
      <c r="AE1120" s="55" t="s">
        <v>424</v>
      </c>
    </row>
    <row r="1121" s="14" customFormat="1" ht="21.95" customHeight="1" spans="1:31">
      <c r="A1121" s="53">
        <f t="shared" si="44"/>
        <v>405604</v>
      </c>
      <c r="B1121" s="53" t="str">
        <f t="shared" si="45"/>
        <v>UnionBattleConfig_Mission_Des_405604</v>
      </c>
      <c r="C1121" s="54" t="s">
        <v>188</v>
      </c>
      <c r="D1121" s="54">
        <v>4</v>
      </c>
      <c r="E1121" s="54">
        <f t="shared" si="46"/>
        <v>56</v>
      </c>
      <c r="F1121" s="54">
        <v>4</v>
      </c>
      <c r="G1121" s="54">
        <v>405605</v>
      </c>
      <c r="H1121" s="54">
        <v>30010204</v>
      </c>
      <c r="I1121" s="56" t="s">
        <v>189</v>
      </c>
      <c r="J1121" s="56" t="s">
        <v>189</v>
      </c>
      <c r="K1121" s="57">
        <v>3002010411</v>
      </c>
      <c r="L1121" s="58">
        <v>350935</v>
      </c>
      <c r="M1121" s="54">
        <v>21002678</v>
      </c>
      <c r="N1121" s="54">
        <v>10000</v>
      </c>
      <c r="O1121" s="55" t="s">
        <v>415</v>
      </c>
      <c r="P1121" s="55" t="s">
        <v>415</v>
      </c>
      <c r="Q1121" s="55" t="s">
        <v>166</v>
      </c>
      <c r="R1121" s="55" t="s">
        <v>249</v>
      </c>
      <c r="S1121" s="55" t="s">
        <v>413</v>
      </c>
      <c r="T1121" s="55" t="s">
        <v>285</v>
      </c>
      <c r="U1121" s="54" t="s">
        <v>206</v>
      </c>
      <c r="V1121" s="54" t="s">
        <v>170</v>
      </c>
      <c r="W1121" s="54" t="s">
        <v>286</v>
      </c>
      <c r="X1121" s="54">
        <v>300000</v>
      </c>
      <c r="Y1121" s="55">
        <v>2000073</v>
      </c>
      <c r="Z1121" s="55">
        <v>2000085</v>
      </c>
      <c r="AA1121" s="55" t="s">
        <v>193</v>
      </c>
      <c r="AB1121" s="54" t="s">
        <v>388</v>
      </c>
      <c r="AC1121" s="60">
        <v>0</v>
      </c>
      <c r="AD1121" s="56" t="s">
        <v>195</v>
      </c>
      <c r="AE1121" s="55" t="s">
        <v>424</v>
      </c>
    </row>
    <row r="1122" s="14" customFormat="1" ht="21.95" customHeight="1" spans="1:31">
      <c r="A1122" s="53">
        <f t="shared" si="44"/>
        <v>405605</v>
      </c>
      <c r="B1122" s="53" t="str">
        <f t="shared" si="45"/>
        <v>UnionBattleConfig_Mission_Des_405605</v>
      </c>
      <c r="C1122" s="54" t="s">
        <v>196</v>
      </c>
      <c r="D1122" s="54">
        <v>4</v>
      </c>
      <c r="E1122" s="54">
        <f t="shared" si="46"/>
        <v>56</v>
      </c>
      <c r="F1122" s="54">
        <v>5</v>
      </c>
      <c r="G1122" s="54">
        <v>405606</v>
      </c>
      <c r="H1122" s="54">
        <v>30010205</v>
      </c>
      <c r="I1122" s="56" t="s">
        <v>197</v>
      </c>
      <c r="J1122" s="56" t="s">
        <v>197</v>
      </c>
      <c r="K1122" s="57">
        <v>3002010511</v>
      </c>
      <c r="L1122" s="58">
        <v>350935</v>
      </c>
      <c r="M1122" s="54">
        <v>21002678</v>
      </c>
      <c r="N1122" s="54">
        <v>24500</v>
      </c>
      <c r="O1122" s="55" t="s">
        <v>415</v>
      </c>
      <c r="P1122" s="55" t="s">
        <v>415</v>
      </c>
      <c r="Q1122" s="55" t="s">
        <v>249</v>
      </c>
      <c r="R1122" s="55" t="s">
        <v>166</v>
      </c>
      <c r="S1122" s="55" t="s">
        <v>413</v>
      </c>
      <c r="T1122" s="55" t="s">
        <v>288</v>
      </c>
      <c r="U1122" s="54" t="s">
        <v>206</v>
      </c>
      <c r="V1122" s="54" t="s">
        <v>170</v>
      </c>
      <c r="W1122" s="54" t="s">
        <v>289</v>
      </c>
      <c r="X1122" s="54">
        <v>300000</v>
      </c>
      <c r="Y1122" s="55">
        <v>2000074</v>
      </c>
      <c r="Z1122" s="55">
        <v>2000086</v>
      </c>
      <c r="AA1122" s="55" t="s">
        <v>200</v>
      </c>
      <c r="AB1122" s="54" t="s">
        <v>389</v>
      </c>
      <c r="AC1122" s="60">
        <v>0</v>
      </c>
      <c r="AD1122" s="56" t="s">
        <v>202</v>
      </c>
      <c r="AE1122" s="55" t="s">
        <v>424</v>
      </c>
    </row>
    <row r="1123" s="14" customFormat="1" ht="21.95" customHeight="1" spans="1:31">
      <c r="A1123" s="53">
        <f t="shared" si="44"/>
        <v>405606</v>
      </c>
      <c r="B1123" s="53" t="str">
        <f t="shared" si="45"/>
        <v>UnionBattleConfig_Mission_Des_405606</v>
      </c>
      <c r="C1123" s="54" t="s">
        <v>425</v>
      </c>
      <c r="D1123" s="54">
        <v>4</v>
      </c>
      <c r="E1123" s="54">
        <f t="shared" si="46"/>
        <v>56</v>
      </c>
      <c r="F1123" s="54">
        <v>6</v>
      </c>
      <c r="G1123" s="54">
        <v>405701</v>
      </c>
      <c r="H1123" s="54">
        <v>30010207</v>
      </c>
      <c r="I1123" s="56" t="s">
        <v>426</v>
      </c>
      <c r="J1123" s="56" t="s">
        <v>426</v>
      </c>
      <c r="K1123" s="57">
        <v>3002010613</v>
      </c>
      <c r="L1123" s="58">
        <v>350935</v>
      </c>
      <c r="M1123" s="54">
        <v>52506697</v>
      </c>
      <c r="N1123" s="54">
        <v>10000</v>
      </c>
      <c r="O1123" s="55" t="s">
        <v>415</v>
      </c>
      <c r="P1123" s="55" t="s">
        <v>415</v>
      </c>
      <c r="Q1123" s="55" t="s">
        <v>166</v>
      </c>
      <c r="R1123" s="55" t="s">
        <v>249</v>
      </c>
      <c r="S1123" s="55" t="s">
        <v>413</v>
      </c>
      <c r="T1123" s="55" t="s">
        <v>422</v>
      </c>
      <c r="U1123" s="54" t="s">
        <v>292</v>
      </c>
      <c r="V1123" s="54" t="s">
        <v>170</v>
      </c>
      <c r="W1123" s="54" t="s">
        <v>423</v>
      </c>
      <c r="X1123" s="54">
        <v>750000</v>
      </c>
      <c r="Y1123" s="55">
        <v>2000075</v>
      </c>
      <c r="Z1123" s="55">
        <v>2000087</v>
      </c>
      <c r="AA1123" s="55" t="s">
        <v>416</v>
      </c>
      <c r="AB1123" s="54" t="s">
        <v>391</v>
      </c>
      <c r="AC1123" s="60">
        <v>0</v>
      </c>
      <c r="AD1123" s="56" t="s">
        <v>427</v>
      </c>
      <c r="AE1123" s="55" t="s">
        <v>424</v>
      </c>
    </row>
    <row r="1124" s="14" customFormat="1" ht="21.95" customHeight="1" spans="1:31">
      <c r="A1124" s="53">
        <f t="shared" si="44"/>
        <v>405701</v>
      </c>
      <c r="B1124" s="53" t="str">
        <f t="shared" si="45"/>
        <v>UnionBattleConfig_Mission_Des_405701</v>
      </c>
      <c r="C1124" s="54" t="s">
        <v>164</v>
      </c>
      <c r="D1124" s="54">
        <v>4</v>
      </c>
      <c r="E1124" s="54">
        <f t="shared" si="46"/>
        <v>57</v>
      </c>
      <c r="F1124" s="54">
        <v>1</v>
      </c>
      <c r="G1124" s="54">
        <v>405702</v>
      </c>
      <c r="H1124" s="54">
        <v>30010201</v>
      </c>
      <c r="I1124" s="56" t="s">
        <v>165</v>
      </c>
      <c r="J1124" s="56" t="s">
        <v>165</v>
      </c>
      <c r="K1124" s="57">
        <v>3002010111</v>
      </c>
      <c r="L1124" s="58">
        <v>350935</v>
      </c>
      <c r="M1124" s="54">
        <v>10501341</v>
      </c>
      <c r="N1124" s="54">
        <v>10000</v>
      </c>
      <c r="O1124" s="55" t="s">
        <v>415</v>
      </c>
      <c r="P1124" s="55" t="s">
        <v>415</v>
      </c>
      <c r="Q1124" s="55" t="s">
        <v>166</v>
      </c>
      <c r="R1124" s="55" t="s">
        <v>249</v>
      </c>
      <c r="S1124" s="55" t="s">
        <v>413</v>
      </c>
      <c r="T1124" s="55" t="s">
        <v>277</v>
      </c>
      <c r="U1124" s="54" t="s">
        <v>206</v>
      </c>
      <c r="V1124" s="54" t="s">
        <v>170</v>
      </c>
      <c r="W1124" s="54" t="s">
        <v>278</v>
      </c>
      <c r="X1124" s="54">
        <v>150000</v>
      </c>
      <c r="Y1124" s="55">
        <v>2000070</v>
      </c>
      <c r="Z1124" s="55">
        <v>2000082</v>
      </c>
      <c r="AA1124" s="55" t="s">
        <v>172</v>
      </c>
      <c r="AB1124" s="54" t="s">
        <v>385</v>
      </c>
      <c r="AC1124" s="60">
        <v>0</v>
      </c>
      <c r="AD1124" s="56" t="s">
        <v>174</v>
      </c>
      <c r="AE1124" s="55" t="s">
        <v>424</v>
      </c>
    </row>
    <row r="1125" s="14" customFormat="1" ht="21.95" customHeight="1" spans="1:31">
      <c r="A1125" s="53">
        <f t="shared" ref="A1125:A1188" si="47">D1125*100000+E1125*100+F1125</f>
        <v>405702</v>
      </c>
      <c r="B1125" s="53" t="str">
        <f t="shared" si="45"/>
        <v>UnionBattleConfig_Mission_Des_405702</v>
      </c>
      <c r="C1125" s="54" t="s">
        <v>175</v>
      </c>
      <c r="D1125" s="54">
        <v>4</v>
      </c>
      <c r="E1125" s="54">
        <f t="shared" si="46"/>
        <v>57</v>
      </c>
      <c r="F1125" s="54">
        <v>2</v>
      </c>
      <c r="G1125" s="54">
        <v>405703</v>
      </c>
      <c r="H1125" s="54">
        <v>30010202</v>
      </c>
      <c r="I1125" s="56" t="s">
        <v>176</v>
      </c>
      <c r="J1125" s="56" t="s">
        <v>176</v>
      </c>
      <c r="K1125" s="57">
        <v>3002010211</v>
      </c>
      <c r="L1125" s="58">
        <v>350935</v>
      </c>
      <c r="M1125" s="54">
        <v>10501341</v>
      </c>
      <c r="N1125" s="54">
        <v>24500</v>
      </c>
      <c r="O1125" s="55" t="s">
        <v>415</v>
      </c>
      <c r="P1125" s="55" t="s">
        <v>415</v>
      </c>
      <c r="Q1125" s="55" t="s">
        <v>249</v>
      </c>
      <c r="R1125" s="55" t="s">
        <v>166</v>
      </c>
      <c r="S1125" s="55" t="s">
        <v>413</v>
      </c>
      <c r="T1125" s="55" t="s">
        <v>280</v>
      </c>
      <c r="U1125" s="54" t="s">
        <v>206</v>
      </c>
      <c r="V1125" s="54" t="s">
        <v>170</v>
      </c>
      <c r="W1125" s="54" t="s">
        <v>281</v>
      </c>
      <c r="X1125" s="54">
        <v>150000</v>
      </c>
      <c r="Y1125" s="55">
        <v>2000071</v>
      </c>
      <c r="Z1125" s="55">
        <v>2000083</v>
      </c>
      <c r="AA1125" s="55" t="s">
        <v>179</v>
      </c>
      <c r="AB1125" s="54" t="s">
        <v>386</v>
      </c>
      <c r="AC1125" s="60">
        <v>0</v>
      </c>
      <c r="AD1125" s="56" t="s">
        <v>181</v>
      </c>
      <c r="AE1125" s="55" t="s">
        <v>424</v>
      </c>
    </row>
    <row r="1126" s="14" customFormat="1" ht="21.95" customHeight="1" spans="1:31">
      <c r="A1126" s="53">
        <f t="shared" si="47"/>
        <v>405703</v>
      </c>
      <c r="B1126" s="53" t="str">
        <f t="shared" si="45"/>
        <v>UnionBattleConfig_Mission_Des_405703</v>
      </c>
      <c r="C1126" s="54" t="s">
        <v>182</v>
      </c>
      <c r="D1126" s="54">
        <v>4</v>
      </c>
      <c r="E1126" s="54">
        <f t="shared" si="46"/>
        <v>57</v>
      </c>
      <c r="F1126" s="54">
        <v>3</v>
      </c>
      <c r="G1126" s="54">
        <v>405704</v>
      </c>
      <c r="H1126" s="54">
        <v>30010203</v>
      </c>
      <c r="I1126" s="56" t="s">
        <v>183</v>
      </c>
      <c r="J1126" s="56" t="s">
        <v>183</v>
      </c>
      <c r="K1126" s="57">
        <v>3002010311</v>
      </c>
      <c r="L1126" s="58">
        <v>350935</v>
      </c>
      <c r="M1126" s="54">
        <v>10501341</v>
      </c>
      <c r="N1126" s="54">
        <v>10501341</v>
      </c>
      <c r="O1126" s="55" t="s">
        <v>415</v>
      </c>
      <c r="P1126" s="55" t="s">
        <v>415</v>
      </c>
      <c r="Q1126" s="55" t="s">
        <v>166</v>
      </c>
      <c r="R1126" s="55" t="s">
        <v>249</v>
      </c>
      <c r="S1126" s="55" t="s">
        <v>413</v>
      </c>
      <c r="T1126" s="55" t="s">
        <v>283</v>
      </c>
      <c r="U1126" s="54" t="s">
        <v>206</v>
      </c>
      <c r="V1126" s="54" t="s">
        <v>170</v>
      </c>
      <c r="W1126" s="54" t="s">
        <v>278</v>
      </c>
      <c r="X1126" s="54">
        <v>150000</v>
      </c>
      <c r="Y1126" s="55">
        <v>2000072</v>
      </c>
      <c r="Z1126" s="55">
        <v>2000084</v>
      </c>
      <c r="AA1126" s="55" t="s">
        <v>185</v>
      </c>
      <c r="AB1126" s="54" t="s">
        <v>387</v>
      </c>
      <c r="AC1126" s="60">
        <v>0</v>
      </c>
      <c r="AD1126" s="56" t="s">
        <v>187</v>
      </c>
      <c r="AE1126" s="55" t="s">
        <v>424</v>
      </c>
    </row>
    <row r="1127" s="14" customFormat="1" ht="21.95" customHeight="1" spans="1:31">
      <c r="A1127" s="53">
        <f t="shared" si="47"/>
        <v>405704</v>
      </c>
      <c r="B1127" s="53" t="str">
        <f t="shared" si="45"/>
        <v>UnionBattleConfig_Mission_Des_405704</v>
      </c>
      <c r="C1127" s="54" t="s">
        <v>188</v>
      </c>
      <c r="D1127" s="54">
        <v>4</v>
      </c>
      <c r="E1127" s="54">
        <f t="shared" si="46"/>
        <v>57</v>
      </c>
      <c r="F1127" s="54">
        <v>4</v>
      </c>
      <c r="G1127" s="54">
        <v>405705</v>
      </c>
      <c r="H1127" s="54">
        <v>30010204</v>
      </c>
      <c r="I1127" s="56" t="s">
        <v>189</v>
      </c>
      <c r="J1127" s="56" t="s">
        <v>189</v>
      </c>
      <c r="K1127" s="57">
        <v>3002010411</v>
      </c>
      <c r="L1127" s="58">
        <v>350935</v>
      </c>
      <c r="M1127" s="54">
        <v>21002678</v>
      </c>
      <c r="N1127" s="54">
        <v>10000</v>
      </c>
      <c r="O1127" s="55" t="s">
        <v>415</v>
      </c>
      <c r="P1127" s="55" t="s">
        <v>415</v>
      </c>
      <c r="Q1127" s="55" t="s">
        <v>166</v>
      </c>
      <c r="R1127" s="55" t="s">
        <v>249</v>
      </c>
      <c r="S1127" s="55" t="s">
        <v>413</v>
      </c>
      <c r="T1127" s="55" t="s">
        <v>285</v>
      </c>
      <c r="U1127" s="54" t="s">
        <v>206</v>
      </c>
      <c r="V1127" s="54" t="s">
        <v>170</v>
      </c>
      <c r="W1127" s="54" t="s">
        <v>286</v>
      </c>
      <c r="X1127" s="54">
        <v>300000</v>
      </c>
      <c r="Y1127" s="55">
        <v>2000073</v>
      </c>
      <c r="Z1127" s="55">
        <v>2000085</v>
      </c>
      <c r="AA1127" s="55" t="s">
        <v>193</v>
      </c>
      <c r="AB1127" s="54" t="s">
        <v>388</v>
      </c>
      <c r="AC1127" s="60">
        <v>0</v>
      </c>
      <c r="AD1127" s="56" t="s">
        <v>195</v>
      </c>
      <c r="AE1127" s="55" t="s">
        <v>424</v>
      </c>
    </row>
    <row r="1128" s="14" customFormat="1" ht="21.95" customHeight="1" spans="1:31">
      <c r="A1128" s="53">
        <f t="shared" si="47"/>
        <v>405705</v>
      </c>
      <c r="B1128" s="53" t="str">
        <f t="shared" si="45"/>
        <v>UnionBattleConfig_Mission_Des_405705</v>
      </c>
      <c r="C1128" s="54" t="s">
        <v>196</v>
      </c>
      <c r="D1128" s="54">
        <v>4</v>
      </c>
      <c r="E1128" s="54">
        <f t="shared" si="46"/>
        <v>57</v>
      </c>
      <c r="F1128" s="54">
        <v>5</v>
      </c>
      <c r="G1128" s="54">
        <v>405706</v>
      </c>
      <c r="H1128" s="54">
        <v>30010205</v>
      </c>
      <c r="I1128" s="56" t="s">
        <v>197</v>
      </c>
      <c r="J1128" s="56" t="s">
        <v>197</v>
      </c>
      <c r="K1128" s="57">
        <v>3002010511</v>
      </c>
      <c r="L1128" s="58">
        <v>350935</v>
      </c>
      <c r="M1128" s="54">
        <v>21002678</v>
      </c>
      <c r="N1128" s="54">
        <v>24500</v>
      </c>
      <c r="O1128" s="55" t="s">
        <v>415</v>
      </c>
      <c r="P1128" s="55" t="s">
        <v>415</v>
      </c>
      <c r="Q1128" s="55" t="s">
        <v>249</v>
      </c>
      <c r="R1128" s="55" t="s">
        <v>166</v>
      </c>
      <c r="S1128" s="55" t="s">
        <v>413</v>
      </c>
      <c r="T1128" s="55" t="s">
        <v>288</v>
      </c>
      <c r="U1128" s="54" t="s">
        <v>206</v>
      </c>
      <c r="V1128" s="54" t="s">
        <v>170</v>
      </c>
      <c r="W1128" s="54" t="s">
        <v>289</v>
      </c>
      <c r="X1128" s="54">
        <v>300000</v>
      </c>
      <c r="Y1128" s="55">
        <v>2000074</v>
      </c>
      <c r="Z1128" s="55">
        <v>2000086</v>
      </c>
      <c r="AA1128" s="55" t="s">
        <v>200</v>
      </c>
      <c r="AB1128" s="54" t="s">
        <v>389</v>
      </c>
      <c r="AC1128" s="60">
        <v>0</v>
      </c>
      <c r="AD1128" s="56" t="s">
        <v>202</v>
      </c>
      <c r="AE1128" s="55" t="s">
        <v>424</v>
      </c>
    </row>
    <row r="1129" s="14" customFormat="1" ht="21.95" customHeight="1" spans="1:31">
      <c r="A1129" s="53">
        <f t="shared" si="47"/>
        <v>405706</v>
      </c>
      <c r="B1129" s="53" t="str">
        <f t="shared" si="45"/>
        <v>UnionBattleConfig_Mission_Des_405706</v>
      </c>
      <c r="C1129" s="54" t="s">
        <v>425</v>
      </c>
      <c r="D1129" s="54">
        <v>4</v>
      </c>
      <c r="E1129" s="54">
        <f t="shared" si="46"/>
        <v>57</v>
      </c>
      <c r="F1129" s="54">
        <v>6</v>
      </c>
      <c r="G1129" s="54">
        <v>405801</v>
      </c>
      <c r="H1129" s="54">
        <v>30010207</v>
      </c>
      <c r="I1129" s="56" t="s">
        <v>426</v>
      </c>
      <c r="J1129" s="56" t="s">
        <v>426</v>
      </c>
      <c r="K1129" s="57">
        <v>3002010613</v>
      </c>
      <c r="L1129" s="58">
        <v>350935</v>
      </c>
      <c r="M1129" s="54">
        <v>52506697</v>
      </c>
      <c r="N1129" s="54">
        <v>10000</v>
      </c>
      <c r="O1129" s="55" t="s">
        <v>415</v>
      </c>
      <c r="P1129" s="55" t="s">
        <v>415</v>
      </c>
      <c r="Q1129" s="55" t="s">
        <v>166</v>
      </c>
      <c r="R1129" s="55" t="s">
        <v>249</v>
      </c>
      <c r="S1129" s="55" t="s">
        <v>413</v>
      </c>
      <c r="T1129" s="55" t="s">
        <v>422</v>
      </c>
      <c r="U1129" s="54" t="s">
        <v>292</v>
      </c>
      <c r="V1129" s="54" t="s">
        <v>170</v>
      </c>
      <c r="W1129" s="54" t="s">
        <v>423</v>
      </c>
      <c r="X1129" s="54">
        <v>750000</v>
      </c>
      <c r="Y1129" s="55">
        <v>2000075</v>
      </c>
      <c r="Z1129" s="55">
        <v>2000087</v>
      </c>
      <c r="AA1129" s="55" t="s">
        <v>416</v>
      </c>
      <c r="AB1129" s="54" t="s">
        <v>391</v>
      </c>
      <c r="AC1129" s="60">
        <v>0</v>
      </c>
      <c r="AD1129" s="56" t="s">
        <v>427</v>
      </c>
      <c r="AE1129" s="55" t="s">
        <v>424</v>
      </c>
    </row>
    <row r="1130" s="14" customFormat="1" ht="21.95" customHeight="1" spans="1:31">
      <c r="A1130" s="53">
        <f t="shared" si="47"/>
        <v>405801</v>
      </c>
      <c r="B1130" s="53" t="str">
        <f t="shared" si="45"/>
        <v>UnionBattleConfig_Mission_Des_405801</v>
      </c>
      <c r="C1130" s="54" t="s">
        <v>164</v>
      </c>
      <c r="D1130" s="54">
        <v>4</v>
      </c>
      <c r="E1130" s="54">
        <f t="shared" si="46"/>
        <v>58</v>
      </c>
      <c r="F1130" s="54">
        <v>1</v>
      </c>
      <c r="G1130" s="54">
        <v>405802</v>
      </c>
      <c r="H1130" s="54">
        <v>30010201</v>
      </c>
      <c r="I1130" s="56" t="s">
        <v>165</v>
      </c>
      <c r="J1130" s="56" t="s">
        <v>165</v>
      </c>
      <c r="K1130" s="57">
        <v>3002010111</v>
      </c>
      <c r="L1130" s="58">
        <v>350935</v>
      </c>
      <c r="M1130" s="54">
        <v>10501341</v>
      </c>
      <c r="N1130" s="54">
        <v>10000</v>
      </c>
      <c r="O1130" s="55" t="s">
        <v>415</v>
      </c>
      <c r="P1130" s="55" t="s">
        <v>415</v>
      </c>
      <c r="Q1130" s="55" t="s">
        <v>166</v>
      </c>
      <c r="R1130" s="55" t="s">
        <v>249</v>
      </c>
      <c r="S1130" s="55" t="s">
        <v>413</v>
      </c>
      <c r="T1130" s="55" t="s">
        <v>277</v>
      </c>
      <c r="U1130" s="54" t="s">
        <v>206</v>
      </c>
      <c r="V1130" s="54" t="s">
        <v>170</v>
      </c>
      <c r="W1130" s="54" t="s">
        <v>278</v>
      </c>
      <c r="X1130" s="54">
        <v>150000</v>
      </c>
      <c r="Y1130" s="55">
        <v>2000070</v>
      </c>
      <c r="Z1130" s="55">
        <v>2000082</v>
      </c>
      <c r="AA1130" s="55" t="s">
        <v>172</v>
      </c>
      <c r="AB1130" s="54" t="s">
        <v>385</v>
      </c>
      <c r="AC1130" s="60">
        <v>0</v>
      </c>
      <c r="AD1130" s="56" t="s">
        <v>174</v>
      </c>
      <c r="AE1130" s="55" t="s">
        <v>424</v>
      </c>
    </row>
    <row r="1131" s="14" customFormat="1" ht="21.95" customHeight="1" spans="1:31">
      <c r="A1131" s="53">
        <f t="shared" si="47"/>
        <v>405802</v>
      </c>
      <c r="B1131" s="53" t="str">
        <f t="shared" si="45"/>
        <v>UnionBattleConfig_Mission_Des_405802</v>
      </c>
      <c r="C1131" s="54" t="s">
        <v>175</v>
      </c>
      <c r="D1131" s="54">
        <v>4</v>
      </c>
      <c r="E1131" s="54">
        <f t="shared" si="46"/>
        <v>58</v>
      </c>
      <c r="F1131" s="54">
        <v>2</v>
      </c>
      <c r="G1131" s="54">
        <v>405803</v>
      </c>
      <c r="H1131" s="54">
        <v>30010202</v>
      </c>
      <c r="I1131" s="56" t="s">
        <v>176</v>
      </c>
      <c r="J1131" s="56" t="s">
        <v>176</v>
      </c>
      <c r="K1131" s="57">
        <v>3002010211</v>
      </c>
      <c r="L1131" s="58">
        <v>350935</v>
      </c>
      <c r="M1131" s="54">
        <v>10501341</v>
      </c>
      <c r="N1131" s="54">
        <v>24500</v>
      </c>
      <c r="O1131" s="55" t="s">
        <v>415</v>
      </c>
      <c r="P1131" s="55" t="s">
        <v>415</v>
      </c>
      <c r="Q1131" s="55" t="s">
        <v>249</v>
      </c>
      <c r="R1131" s="55" t="s">
        <v>166</v>
      </c>
      <c r="S1131" s="55" t="s">
        <v>413</v>
      </c>
      <c r="T1131" s="55" t="s">
        <v>280</v>
      </c>
      <c r="U1131" s="54" t="s">
        <v>206</v>
      </c>
      <c r="V1131" s="54" t="s">
        <v>170</v>
      </c>
      <c r="W1131" s="54" t="s">
        <v>281</v>
      </c>
      <c r="X1131" s="54">
        <v>150000</v>
      </c>
      <c r="Y1131" s="55">
        <v>2000071</v>
      </c>
      <c r="Z1131" s="55">
        <v>2000083</v>
      </c>
      <c r="AA1131" s="55" t="s">
        <v>179</v>
      </c>
      <c r="AB1131" s="54" t="s">
        <v>386</v>
      </c>
      <c r="AC1131" s="60">
        <v>0</v>
      </c>
      <c r="AD1131" s="56" t="s">
        <v>181</v>
      </c>
      <c r="AE1131" s="55" t="s">
        <v>424</v>
      </c>
    </row>
    <row r="1132" s="14" customFormat="1" ht="21.95" customHeight="1" spans="1:31">
      <c r="A1132" s="53">
        <f t="shared" si="47"/>
        <v>405803</v>
      </c>
      <c r="B1132" s="53" t="str">
        <f t="shared" si="45"/>
        <v>UnionBattleConfig_Mission_Des_405803</v>
      </c>
      <c r="C1132" s="54" t="s">
        <v>182</v>
      </c>
      <c r="D1132" s="54">
        <v>4</v>
      </c>
      <c r="E1132" s="54">
        <f t="shared" si="46"/>
        <v>58</v>
      </c>
      <c r="F1132" s="54">
        <v>3</v>
      </c>
      <c r="G1132" s="54">
        <v>405804</v>
      </c>
      <c r="H1132" s="54">
        <v>30010203</v>
      </c>
      <c r="I1132" s="56" t="s">
        <v>183</v>
      </c>
      <c r="J1132" s="56" t="s">
        <v>183</v>
      </c>
      <c r="K1132" s="57">
        <v>3002010311</v>
      </c>
      <c r="L1132" s="58">
        <v>350935</v>
      </c>
      <c r="M1132" s="54">
        <v>10501341</v>
      </c>
      <c r="N1132" s="54">
        <v>10501341</v>
      </c>
      <c r="O1132" s="55" t="s">
        <v>415</v>
      </c>
      <c r="P1132" s="55" t="s">
        <v>415</v>
      </c>
      <c r="Q1132" s="55" t="s">
        <v>166</v>
      </c>
      <c r="R1132" s="55" t="s">
        <v>249</v>
      </c>
      <c r="S1132" s="55" t="s">
        <v>413</v>
      </c>
      <c r="T1132" s="55" t="s">
        <v>283</v>
      </c>
      <c r="U1132" s="54" t="s">
        <v>206</v>
      </c>
      <c r="V1132" s="54" t="s">
        <v>170</v>
      </c>
      <c r="W1132" s="54" t="s">
        <v>278</v>
      </c>
      <c r="X1132" s="54">
        <v>150000</v>
      </c>
      <c r="Y1132" s="55">
        <v>2000072</v>
      </c>
      <c r="Z1132" s="55">
        <v>2000084</v>
      </c>
      <c r="AA1132" s="55" t="s">
        <v>185</v>
      </c>
      <c r="AB1132" s="54" t="s">
        <v>387</v>
      </c>
      <c r="AC1132" s="60">
        <v>0</v>
      </c>
      <c r="AD1132" s="56" t="s">
        <v>187</v>
      </c>
      <c r="AE1132" s="55" t="s">
        <v>424</v>
      </c>
    </row>
    <row r="1133" s="14" customFormat="1" ht="21.95" customHeight="1" spans="1:31">
      <c r="A1133" s="53">
        <f t="shared" si="47"/>
        <v>405804</v>
      </c>
      <c r="B1133" s="53" t="str">
        <f t="shared" si="45"/>
        <v>UnionBattleConfig_Mission_Des_405804</v>
      </c>
      <c r="C1133" s="54" t="s">
        <v>188</v>
      </c>
      <c r="D1133" s="54">
        <v>4</v>
      </c>
      <c r="E1133" s="54">
        <f t="shared" si="46"/>
        <v>58</v>
      </c>
      <c r="F1133" s="54">
        <v>4</v>
      </c>
      <c r="G1133" s="54">
        <v>405805</v>
      </c>
      <c r="H1133" s="54">
        <v>30010204</v>
      </c>
      <c r="I1133" s="56" t="s">
        <v>189</v>
      </c>
      <c r="J1133" s="56" t="s">
        <v>189</v>
      </c>
      <c r="K1133" s="57">
        <v>3002010411</v>
      </c>
      <c r="L1133" s="58">
        <v>350935</v>
      </c>
      <c r="M1133" s="54">
        <v>21002678</v>
      </c>
      <c r="N1133" s="54">
        <v>10000</v>
      </c>
      <c r="O1133" s="55" t="s">
        <v>415</v>
      </c>
      <c r="P1133" s="55" t="s">
        <v>415</v>
      </c>
      <c r="Q1133" s="55" t="s">
        <v>166</v>
      </c>
      <c r="R1133" s="55" t="s">
        <v>249</v>
      </c>
      <c r="S1133" s="55" t="s">
        <v>413</v>
      </c>
      <c r="T1133" s="55" t="s">
        <v>285</v>
      </c>
      <c r="U1133" s="54" t="s">
        <v>206</v>
      </c>
      <c r="V1133" s="54" t="s">
        <v>170</v>
      </c>
      <c r="W1133" s="54" t="s">
        <v>286</v>
      </c>
      <c r="X1133" s="54">
        <v>300000</v>
      </c>
      <c r="Y1133" s="55">
        <v>2000073</v>
      </c>
      <c r="Z1133" s="55">
        <v>2000085</v>
      </c>
      <c r="AA1133" s="55" t="s">
        <v>193</v>
      </c>
      <c r="AB1133" s="54" t="s">
        <v>388</v>
      </c>
      <c r="AC1133" s="60">
        <v>0</v>
      </c>
      <c r="AD1133" s="56" t="s">
        <v>195</v>
      </c>
      <c r="AE1133" s="55" t="s">
        <v>424</v>
      </c>
    </row>
    <row r="1134" s="14" customFormat="1" ht="21.95" customHeight="1" spans="1:31">
      <c r="A1134" s="53">
        <f t="shared" si="47"/>
        <v>405805</v>
      </c>
      <c r="B1134" s="53" t="str">
        <f t="shared" si="45"/>
        <v>UnionBattleConfig_Mission_Des_405805</v>
      </c>
      <c r="C1134" s="54" t="s">
        <v>196</v>
      </c>
      <c r="D1134" s="54">
        <v>4</v>
      </c>
      <c r="E1134" s="54">
        <f t="shared" si="46"/>
        <v>58</v>
      </c>
      <c r="F1134" s="54">
        <v>5</v>
      </c>
      <c r="G1134" s="54">
        <v>405806</v>
      </c>
      <c r="H1134" s="54">
        <v>30010205</v>
      </c>
      <c r="I1134" s="56" t="s">
        <v>197</v>
      </c>
      <c r="J1134" s="56" t="s">
        <v>197</v>
      </c>
      <c r="K1134" s="57">
        <v>3002010511</v>
      </c>
      <c r="L1134" s="58">
        <v>350935</v>
      </c>
      <c r="M1134" s="54">
        <v>21002678</v>
      </c>
      <c r="N1134" s="54">
        <v>24500</v>
      </c>
      <c r="O1134" s="55" t="s">
        <v>415</v>
      </c>
      <c r="P1134" s="55" t="s">
        <v>415</v>
      </c>
      <c r="Q1134" s="55" t="s">
        <v>249</v>
      </c>
      <c r="R1134" s="55" t="s">
        <v>166</v>
      </c>
      <c r="S1134" s="55" t="s">
        <v>413</v>
      </c>
      <c r="T1134" s="55" t="s">
        <v>288</v>
      </c>
      <c r="U1134" s="54" t="s">
        <v>206</v>
      </c>
      <c r="V1134" s="54" t="s">
        <v>170</v>
      </c>
      <c r="W1134" s="54" t="s">
        <v>289</v>
      </c>
      <c r="X1134" s="54">
        <v>300000</v>
      </c>
      <c r="Y1134" s="55">
        <v>2000074</v>
      </c>
      <c r="Z1134" s="55">
        <v>2000086</v>
      </c>
      <c r="AA1134" s="55" t="s">
        <v>200</v>
      </c>
      <c r="AB1134" s="54" t="s">
        <v>389</v>
      </c>
      <c r="AC1134" s="60">
        <v>0</v>
      </c>
      <c r="AD1134" s="56" t="s">
        <v>202</v>
      </c>
      <c r="AE1134" s="55" t="s">
        <v>424</v>
      </c>
    </row>
    <row r="1135" s="14" customFormat="1" ht="21.95" customHeight="1" spans="1:31">
      <c r="A1135" s="53">
        <f t="shared" si="47"/>
        <v>405806</v>
      </c>
      <c r="B1135" s="53" t="str">
        <f t="shared" si="45"/>
        <v>UnionBattleConfig_Mission_Des_405806</v>
      </c>
      <c r="C1135" s="54" t="s">
        <v>425</v>
      </c>
      <c r="D1135" s="54">
        <v>4</v>
      </c>
      <c r="E1135" s="54">
        <f t="shared" si="46"/>
        <v>58</v>
      </c>
      <c r="F1135" s="54">
        <v>6</v>
      </c>
      <c r="G1135" s="54">
        <v>405901</v>
      </c>
      <c r="H1135" s="54">
        <v>30010207</v>
      </c>
      <c r="I1135" s="56" t="s">
        <v>426</v>
      </c>
      <c r="J1135" s="56" t="s">
        <v>426</v>
      </c>
      <c r="K1135" s="57">
        <v>3002010613</v>
      </c>
      <c r="L1135" s="58">
        <v>350935</v>
      </c>
      <c r="M1135" s="54">
        <v>52506697</v>
      </c>
      <c r="N1135" s="54">
        <v>10000</v>
      </c>
      <c r="O1135" s="55" t="s">
        <v>415</v>
      </c>
      <c r="P1135" s="55" t="s">
        <v>415</v>
      </c>
      <c r="Q1135" s="55" t="s">
        <v>166</v>
      </c>
      <c r="R1135" s="55" t="s">
        <v>249</v>
      </c>
      <c r="S1135" s="55" t="s">
        <v>413</v>
      </c>
      <c r="T1135" s="55" t="s">
        <v>422</v>
      </c>
      <c r="U1135" s="54" t="s">
        <v>292</v>
      </c>
      <c r="V1135" s="54" t="s">
        <v>170</v>
      </c>
      <c r="W1135" s="54" t="s">
        <v>423</v>
      </c>
      <c r="X1135" s="54">
        <v>750000</v>
      </c>
      <c r="Y1135" s="55">
        <v>2000075</v>
      </c>
      <c r="Z1135" s="55">
        <v>2000087</v>
      </c>
      <c r="AA1135" s="55" t="s">
        <v>416</v>
      </c>
      <c r="AB1135" s="54" t="s">
        <v>391</v>
      </c>
      <c r="AC1135" s="60">
        <v>0</v>
      </c>
      <c r="AD1135" s="56" t="s">
        <v>427</v>
      </c>
      <c r="AE1135" s="55" t="s">
        <v>424</v>
      </c>
    </row>
    <row r="1136" s="14" customFormat="1" ht="21.95" customHeight="1" spans="1:31">
      <c r="A1136" s="53">
        <f t="shared" si="47"/>
        <v>405901</v>
      </c>
      <c r="B1136" s="53" t="str">
        <f t="shared" si="45"/>
        <v>UnionBattleConfig_Mission_Des_405901</v>
      </c>
      <c r="C1136" s="54" t="s">
        <v>164</v>
      </c>
      <c r="D1136" s="54">
        <v>4</v>
      </c>
      <c r="E1136" s="54">
        <f t="shared" si="46"/>
        <v>59</v>
      </c>
      <c r="F1136" s="54">
        <v>1</v>
      </c>
      <c r="G1136" s="54">
        <v>405902</v>
      </c>
      <c r="H1136" s="54">
        <v>30010201</v>
      </c>
      <c r="I1136" s="56" t="s">
        <v>165</v>
      </c>
      <c r="J1136" s="56" t="s">
        <v>165</v>
      </c>
      <c r="K1136" s="57">
        <v>3002010111</v>
      </c>
      <c r="L1136" s="58">
        <v>350935</v>
      </c>
      <c r="M1136" s="54">
        <v>10501341</v>
      </c>
      <c r="N1136" s="54">
        <v>10000</v>
      </c>
      <c r="O1136" s="55" t="s">
        <v>415</v>
      </c>
      <c r="P1136" s="55" t="s">
        <v>415</v>
      </c>
      <c r="Q1136" s="55" t="s">
        <v>166</v>
      </c>
      <c r="R1136" s="55" t="s">
        <v>249</v>
      </c>
      <c r="S1136" s="55" t="s">
        <v>413</v>
      </c>
      <c r="T1136" s="55" t="s">
        <v>277</v>
      </c>
      <c r="U1136" s="54" t="s">
        <v>206</v>
      </c>
      <c r="V1136" s="54" t="s">
        <v>170</v>
      </c>
      <c r="W1136" s="54" t="s">
        <v>278</v>
      </c>
      <c r="X1136" s="54">
        <v>150000</v>
      </c>
      <c r="Y1136" s="55">
        <v>2000070</v>
      </c>
      <c r="Z1136" s="55">
        <v>2000082</v>
      </c>
      <c r="AA1136" s="55" t="s">
        <v>172</v>
      </c>
      <c r="AB1136" s="54" t="s">
        <v>385</v>
      </c>
      <c r="AC1136" s="60">
        <v>0</v>
      </c>
      <c r="AD1136" s="56" t="s">
        <v>174</v>
      </c>
      <c r="AE1136" s="55" t="s">
        <v>424</v>
      </c>
    </row>
    <row r="1137" s="14" customFormat="1" ht="21.95" customHeight="1" spans="1:31">
      <c r="A1137" s="53">
        <f t="shared" si="47"/>
        <v>405902</v>
      </c>
      <c r="B1137" s="53" t="str">
        <f t="shared" si="45"/>
        <v>UnionBattleConfig_Mission_Des_405902</v>
      </c>
      <c r="C1137" s="54" t="s">
        <v>175</v>
      </c>
      <c r="D1137" s="54">
        <v>4</v>
      </c>
      <c r="E1137" s="54">
        <f t="shared" si="46"/>
        <v>59</v>
      </c>
      <c r="F1137" s="54">
        <v>2</v>
      </c>
      <c r="G1137" s="54">
        <v>405903</v>
      </c>
      <c r="H1137" s="54">
        <v>30010202</v>
      </c>
      <c r="I1137" s="56" t="s">
        <v>176</v>
      </c>
      <c r="J1137" s="56" t="s">
        <v>176</v>
      </c>
      <c r="K1137" s="57">
        <v>3002010211</v>
      </c>
      <c r="L1137" s="58">
        <v>350935</v>
      </c>
      <c r="M1137" s="54">
        <v>10501341</v>
      </c>
      <c r="N1137" s="54">
        <v>24500</v>
      </c>
      <c r="O1137" s="55" t="s">
        <v>415</v>
      </c>
      <c r="P1137" s="55" t="s">
        <v>415</v>
      </c>
      <c r="Q1137" s="55" t="s">
        <v>249</v>
      </c>
      <c r="R1137" s="55" t="s">
        <v>166</v>
      </c>
      <c r="S1137" s="55" t="s">
        <v>413</v>
      </c>
      <c r="T1137" s="55" t="s">
        <v>280</v>
      </c>
      <c r="U1137" s="54" t="s">
        <v>206</v>
      </c>
      <c r="V1137" s="54" t="s">
        <v>170</v>
      </c>
      <c r="W1137" s="54" t="s">
        <v>281</v>
      </c>
      <c r="X1137" s="54">
        <v>150000</v>
      </c>
      <c r="Y1137" s="55">
        <v>2000071</v>
      </c>
      <c r="Z1137" s="55">
        <v>2000083</v>
      </c>
      <c r="AA1137" s="55" t="s">
        <v>179</v>
      </c>
      <c r="AB1137" s="54" t="s">
        <v>386</v>
      </c>
      <c r="AC1137" s="60">
        <v>0</v>
      </c>
      <c r="AD1137" s="56" t="s">
        <v>181</v>
      </c>
      <c r="AE1137" s="55" t="s">
        <v>424</v>
      </c>
    </row>
    <row r="1138" s="14" customFormat="1" ht="21.95" customHeight="1" spans="1:31">
      <c r="A1138" s="53">
        <f t="shared" si="47"/>
        <v>405903</v>
      </c>
      <c r="B1138" s="53" t="str">
        <f t="shared" si="45"/>
        <v>UnionBattleConfig_Mission_Des_405903</v>
      </c>
      <c r="C1138" s="54" t="s">
        <v>182</v>
      </c>
      <c r="D1138" s="54">
        <v>4</v>
      </c>
      <c r="E1138" s="54">
        <f t="shared" si="46"/>
        <v>59</v>
      </c>
      <c r="F1138" s="54">
        <v>3</v>
      </c>
      <c r="G1138" s="54">
        <v>405904</v>
      </c>
      <c r="H1138" s="54">
        <v>30010203</v>
      </c>
      <c r="I1138" s="56" t="s">
        <v>183</v>
      </c>
      <c r="J1138" s="56" t="s">
        <v>183</v>
      </c>
      <c r="K1138" s="57">
        <v>3002010311</v>
      </c>
      <c r="L1138" s="58">
        <v>350935</v>
      </c>
      <c r="M1138" s="54">
        <v>10501341</v>
      </c>
      <c r="N1138" s="54">
        <v>10501341</v>
      </c>
      <c r="O1138" s="55" t="s">
        <v>415</v>
      </c>
      <c r="P1138" s="55" t="s">
        <v>415</v>
      </c>
      <c r="Q1138" s="55" t="s">
        <v>166</v>
      </c>
      <c r="R1138" s="55" t="s">
        <v>249</v>
      </c>
      <c r="S1138" s="55" t="s">
        <v>413</v>
      </c>
      <c r="T1138" s="55" t="s">
        <v>283</v>
      </c>
      <c r="U1138" s="54" t="s">
        <v>206</v>
      </c>
      <c r="V1138" s="54" t="s">
        <v>170</v>
      </c>
      <c r="W1138" s="54" t="s">
        <v>278</v>
      </c>
      <c r="X1138" s="54">
        <v>150000</v>
      </c>
      <c r="Y1138" s="55">
        <v>2000072</v>
      </c>
      <c r="Z1138" s="55">
        <v>2000084</v>
      </c>
      <c r="AA1138" s="55" t="s">
        <v>185</v>
      </c>
      <c r="AB1138" s="54" t="s">
        <v>387</v>
      </c>
      <c r="AC1138" s="60">
        <v>0</v>
      </c>
      <c r="AD1138" s="56" t="s">
        <v>187</v>
      </c>
      <c r="AE1138" s="55" t="s">
        <v>424</v>
      </c>
    </row>
    <row r="1139" s="14" customFormat="1" ht="21.95" customHeight="1" spans="1:31">
      <c r="A1139" s="53">
        <f t="shared" si="47"/>
        <v>405904</v>
      </c>
      <c r="B1139" s="53" t="str">
        <f t="shared" si="45"/>
        <v>UnionBattleConfig_Mission_Des_405904</v>
      </c>
      <c r="C1139" s="54" t="s">
        <v>188</v>
      </c>
      <c r="D1139" s="54">
        <v>4</v>
      </c>
      <c r="E1139" s="54">
        <f t="shared" si="46"/>
        <v>59</v>
      </c>
      <c r="F1139" s="54">
        <v>4</v>
      </c>
      <c r="G1139" s="54">
        <v>405905</v>
      </c>
      <c r="H1139" s="54">
        <v>30010204</v>
      </c>
      <c r="I1139" s="56" t="s">
        <v>189</v>
      </c>
      <c r="J1139" s="56" t="s">
        <v>189</v>
      </c>
      <c r="K1139" s="57">
        <v>3002010411</v>
      </c>
      <c r="L1139" s="58">
        <v>350935</v>
      </c>
      <c r="M1139" s="54">
        <v>21002678</v>
      </c>
      <c r="N1139" s="54">
        <v>10000</v>
      </c>
      <c r="O1139" s="55" t="s">
        <v>415</v>
      </c>
      <c r="P1139" s="55" t="s">
        <v>415</v>
      </c>
      <c r="Q1139" s="55" t="s">
        <v>166</v>
      </c>
      <c r="R1139" s="55" t="s">
        <v>249</v>
      </c>
      <c r="S1139" s="55" t="s">
        <v>413</v>
      </c>
      <c r="T1139" s="55" t="s">
        <v>285</v>
      </c>
      <c r="U1139" s="54" t="s">
        <v>206</v>
      </c>
      <c r="V1139" s="54" t="s">
        <v>170</v>
      </c>
      <c r="W1139" s="54" t="s">
        <v>286</v>
      </c>
      <c r="X1139" s="54">
        <v>300000</v>
      </c>
      <c r="Y1139" s="55">
        <v>2000073</v>
      </c>
      <c r="Z1139" s="55">
        <v>2000085</v>
      </c>
      <c r="AA1139" s="55" t="s">
        <v>193</v>
      </c>
      <c r="AB1139" s="54" t="s">
        <v>388</v>
      </c>
      <c r="AC1139" s="60">
        <v>0</v>
      </c>
      <c r="AD1139" s="56" t="s">
        <v>195</v>
      </c>
      <c r="AE1139" s="55" t="s">
        <v>424</v>
      </c>
    </row>
    <row r="1140" s="14" customFormat="1" ht="21.95" customHeight="1" spans="1:31">
      <c r="A1140" s="53">
        <f t="shared" si="47"/>
        <v>405905</v>
      </c>
      <c r="B1140" s="53" t="str">
        <f t="shared" si="45"/>
        <v>UnionBattleConfig_Mission_Des_405905</v>
      </c>
      <c r="C1140" s="54" t="s">
        <v>196</v>
      </c>
      <c r="D1140" s="54">
        <v>4</v>
      </c>
      <c r="E1140" s="54">
        <f t="shared" si="46"/>
        <v>59</v>
      </c>
      <c r="F1140" s="54">
        <v>5</v>
      </c>
      <c r="G1140" s="54">
        <v>405906</v>
      </c>
      <c r="H1140" s="54">
        <v>30010205</v>
      </c>
      <c r="I1140" s="56" t="s">
        <v>197</v>
      </c>
      <c r="J1140" s="56" t="s">
        <v>197</v>
      </c>
      <c r="K1140" s="57">
        <v>3002010511</v>
      </c>
      <c r="L1140" s="58">
        <v>350935</v>
      </c>
      <c r="M1140" s="54">
        <v>21002678</v>
      </c>
      <c r="N1140" s="54">
        <v>24500</v>
      </c>
      <c r="O1140" s="55" t="s">
        <v>415</v>
      </c>
      <c r="P1140" s="55" t="s">
        <v>415</v>
      </c>
      <c r="Q1140" s="55" t="s">
        <v>249</v>
      </c>
      <c r="R1140" s="55" t="s">
        <v>166</v>
      </c>
      <c r="S1140" s="55" t="s">
        <v>413</v>
      </c>
      <c r="T1140" s="55" t="s">
        <v>288</v>
      </c>
      <c r="U1140" s="54" t="s">
        <v>206</v>
      </c>
      <c r="V1140" s="54" t="s">
        <v>170</v>
      </c>
      <c r="W1140" s="54" t="s">
        <v>289</v>
      </c>
      <c r="X1140" s="54">
        <v>300000</v>
      </c>
      <c r="Y1140" s="55">
        <v>2000074</v>
      </c>
      <c r="Z1140" s="55">
        <v>2000086</v>
      </c>
      <c r="AA1140" s="55" t="s">
        <v>200</v>
      </c>
      <c r="AB1140" s="54" t="s">
        <v>389</v>
      </c>
      <c r="AC1140" s="60">
        <v>0</v>
      </c>
      <c r="AD1140" s="56" t="s">
        <v>202</v>
      </c>
      <c r="AE1140" s="55" t="s">
        <v>424</v>
      </c>
    </row>
    <row r="1141" s="14" customFormat="1" ht="21.95" customHeight="1" spans="1:31">
      <c r="A1141" s="53">
        <f t="shared" si="47"/>
        <v>405906</v>
      </c>
      <c r="B1141" s="53" t="str">
        <f t="shared" si="45"/>
        <v>UnionBattleConfig_Mission_Des_405906</v>
      </c>
      <c r="C1141" s="54" t="s">
        <v>425</v>
      </c>
      <c r="D1141" s="54">
        <v>4</v>
      </c>
      <c r="E1141" s="54">
        <f t="shared" si="46"/>
        <v>59</v>
      </c>
      <c r="F1141" s="54">
        <v>6</v>
      </c>
      <c r="G1141" s="54">
        <v>406001</v>
      </c>
      <c r="H1141" s="54">
        <v>30010207</v>
      </c>
      <c r="I1141" s="56" t="s">
        <v>426</v>
      </c>
      <c r="J1141" s="56" t="s">
        <v>426</v>
      </c>
      <c r="K1141" s="57">
        <v>3002010613</v>
      </c>
      <c r="L1141" s="58">
        <v>350935</v>
      </c>
      <c r="M1141" s="54">
        <v>52506697</v>
      </c>
      <c r="N1141" s="54">
        <v>10000</v>
      </c>
      <c r="O1141" s="55" t="s">
        <v>415</v>
      </c>
      <c r="P1141" s="55" t="s">
        <v>415</v>
      </c>
      <c r="Q1141" s="55" t="s">
        <v>166</v>
      </c>
      <c r="R1141" s="55" t="s">
        <v>249</v>
      </c>
      <c r="S1141" s="55" t="s">
        <v>413</v>
      </c>
      <c r="T1141" s="55" t="s">
        <v>422</v>
      </c>
      <c r="U1141" s="54" t="s">
        <v>292</v>
      </c>
      <c r="V1141" s="54" t="s">
        <v>170</v>
      </c>
      <c r="W1141" s="54" t="s">
        <v>423</v>
      </c>
      <c r="X1141" s="54">
        <v>750000</v>
      </c>
      <c r="Y1141" s="55">
        <v>2000075</v>
      </c>
      <c r="Z1141" s="55">
        <v>2000087</v>
      </c>
      <c r="AA1141" s="55" t="s">
        <v>416</v>
      </c>
      <c r="AB1141" s="54" t="s">
        <v>391</v>
      </c>
      <c r="AC1141" s="60">
        <v>0</v>
      </c>
      <c r="AD1141" s="56" t="s">
        <v>427</v>
      </c>
      <c r="AE1141" s="55" t="s">
        <v>424</v>
      </c>
    </row>
    <row r="1142" s="14" customFormat="1" ht="21.95" customHeight="1" spans="1:31">
      <c r="A1142" s="53">
        <f t="shared" si="47"/>
        <v>406001</v>
      </c>
      <c r="B1142" s="53" t="str">
        <f t="shared" si="45"/>
        <v>UnionBattleConfig_Mission_Des_406001</v>
      </c>
      <c r="C1142" s="54" t="s">
        <v>164</v>
      </c>
      <c r="D1142" s="54">
        <v>4</v>
      </c>
      <c r="E1142" s="54">
        <f t="shared" si="46"/>
        <v>60</v>
      </c>
      <c r="F1142" s="54">
        <v>1</v>
      </c>
      <c r="G1142" s="54">
        <v>406002</v>
      </c>
      <c r="H1142" s="54">
        <v>30010201</v>
      </c>
      <c r="I1142" s="56" t="s">
        <v>165</v>
      </c>
      <c r="J1142" s="56" t="s">
        <v>165</v>
      </c>
      <c r="K1142" s="57">
        <v>3002010111</v>
      </c>
      <c r="L1142" s="58">
        <v>350935</v>
      </c>
      <c r="M1142" s="54">
        <v>10501341</v>
      </c>
      <c r="N1142" s="54">
        <v>10000</v>
      </c>
      <c r="O1142" s="55" t="s">
        <v>415</v>
      </c>
      <c r="P1142" s="55" t="s">
        <v>415</v>
      </c>
      <c r="Q1142" s="55" t="s">
        <v>166</v>
      </c>
      <c r="R1142" s="55" t="s">
        <v>249</v>
      </c>
      <c r="S1142" s="55" t="s">
        <v>413</v>
      </c>
      <c r="T1142" s="55" t="s">
        <v>277</v>
      </c>
      <c r="U1142" s="54" t="s">
        <v>206</v>
      </c>
      <c r="V1142" s="54" t="s">
        <v>170</v>
      </c>
      <c r="W1142" s="54" t="s">
        <v>278</v>
      </c>
      <c r="X1142" s="54">
        <v>150000</v>
      </c>
      <c r="Y1142" s="55">
        <v>2000070</v>
      </c>
      <c r="Z1142" s="55">
        <v>2000082</v>
      </c>
      <c r="AA1142" s="55" t="s">
        <v>172</v>
      </c>
      <c r="AB1142" s="54" t="s">
        <v>385</v>
      </c>
      <c r="AC1142" s="60">
        <v>0</v>
      </c>
      <c r="AD1142" s="56" t="s">
        <v>174</v>
      </c>
      <c r="AE1142" s="55" t="s">
        <v>424</v>
      </c>
    </row>
    <row r="1143" s="14" customFormat="1" ht="21.95" customHeight="1" spans="1:31">
      <c r="A1143" s="53">
        <f t="shared" si="47"/>
        <v>406002</v>
      </c>
      <c r="B1143" s="53" t="str">
        <f t="shared" si="45"/>
        <v>UnionBattleConfig_Mission_Des_406002</v>
      </c>
      <c r="C1143" s="54" t="s">
        <v>175</v>
      </c>
      <c r="D1143" s="54">
        <v>4</v>
      </c>
      <c r="E1143" s="54">
        <f t="shared" si="46"/>
        <v>60</v>
      </c>
      <c r="F1143" s="54">
        <v>2</v>
      </c>
      <c r="G1143" s="54">
        <v>406003</v>
      </c>
      <c r="H1143" s="54">
        <v>30010202</v>
      </c>
      <c r="I1143" s="56" t="s">
        <v>176</v>
      </c>
      <c r="J1143" s="56" t="s">
        <v>176</v>
      </c>
      <c r="K1143" s="57">
        <v>3002010211</v>
      </c>
      <c r="L1143" s="58">
        <v>350935</v>
      </c>
      <c r="M1143" s="54">
        <v>10501341</v>
      </c>
      <c r="N1143" s="54">
        <v>24500</v>
      </c>
      <c r="O1143" s="55" t="s">
        <v>415</v>
      </c>
      <c r="P1143" s="55" t="s">
        <v>415</v>
      </c>
      <c r="Q1143" s="55" t="s">
        <v>249</v>
      </c>
      <c r="R1143" s="55" t="s">
        <v>166</v>
      </c>
      <c r="S1143" s="55" t="s">
        <v>413</v>
      </c>
      <c r="T1143" s="55" t="s">
        <v>280</v>
      </c>
      <c r="U1143" s="54" t="s">
        <v>206</v>
      </c>
      <c r="V1143" s="54" t="s">
        <v>170</v>
      </c>
      <c r="W1143" s="54" t="s">
        <v>281</v>
      </c>
      <c r="X1143" s="54">
        <v>150000</v>
      </c>
      <c r="Y1143" s="55">
        <v>2000071</v>
      </c>
      <c r="Z1143" s="55">
        <v>2000083</v>
      </c>
      <c r="AA1143" s="55" t="s">
        <v>179</v>
      </c>
      <c r="AB1143" s="54" t="s">
        <v>386</v>
      </c>
      <c r="AC1143" s="60">
        <v>0</v>
      </c>
      <c r="AD1143" s="56" t="s">
        <v>181</v>
      </c>
      <c r="AE1143" s="55" t="s">
        <v>424</v>
      </c>
    </row>
    <row r="1144" s="14" customFormat="1" ht="21.95" customHeight="1" spans="1:31">
      <c r="A1144" s="53">
        <f t="shared" si="47"/>
        <v>406003</v>
      </c>
      <c r="B1144" s="53" t="str">
        <f t="shared" si="45"/>
        <v>UnionBattleConfig_Mission_Des_406003</v>
      </c>
      <c r="C1144" s="54" t="s">
        <v>182</v>
      </c>
      <c r="D1144" s="54">
        <v>4</v>
      </c>
      <c r="E1144" s="54">
        <f t="shared" si="46"/>
        <v>60</v>
      </c>
      <c r="F1144" s="54">
        <v>3</v>
      </c>
      <c r="G1144" s="54">
        <v>406004</v>
      </c>
      <c r="H1144" s="54">
        <v>30010203</v>
      </c>
      <c r="I1144" s="56" t="s">
        <v>183</v>
      </c>
      <c r="J1144" s="56" t="s">
        <v>183</v>
      </c>
      <c r="K1144" s="57">
        <v>3002010311</v>
      </c>
      <c r="L1144" s="58">
        <v>350935</v>
      </c>
      <c r="M1144" s="54">
        <v>10501341</v>
      </c>
      <c r="N1144" s="54">
        <v>10501341</v>
      </c>
      <c r="O1144" s="55" t="s">
        <v>415</v>
      </c>
      <c r="P1144" s="55" t="s">
        <v>415</v>
      </c>
      <c r="Q1144" s="55" t="s">
        <v>166</v>
      </c>
      <c r="R1144" s="55" t="s">
        <v>249</v>
      </c>
      <c r="S1144" s="55" t="s">
        <v>413</v>
      </c>
      <c r="T1144" s="55" t="s">
        <v>283</v>
      </c>
      <c r="U1144" s="54" t="s">
        <v>206</v>
      </c>
      <c r="V1144" s="54" t="s">
        <v>170</v>
      </c>
      <c r="W1144" s="54" t="s">
        <v>278</v>
      </c>
      <c r="X1144" s="54">
        <v>150000</v>
      </c>
      <c r="Y1144" s="55">
        <v>2000072</v>
      </c>
      <c r="Z1144" s="55">
        <v>2000084</v>
      </c>
      <c r="AA1144" s="55" t="s">
        <v>185</v>
      </c>
      <c r="AB1144" s="54" t="s">
        <v>387</v>
      </c>
      <c r="AC1144" s="60">
        <v>0</v>
      </c>
      <c r="AD1144" s="56" t="s">
        <v>187</v>
      </c>
      <c r="AE1144" s="55" t="s">
        <v>424</v>
      </c>
    </row>
    <row r="1145" s="14" customFormat="1" ht="21.95" customHeight="1" spans="1:31">
      <c r="A1145" s="53">
        <f t="shared" si="47"/>
        <v>406004</v>
      </c>
      <c r="B1145" s="53" t="str">
        <f t="shared" si="45"/>
        <v>UnionBattleConfig_Mission_Des_406004</v>
      </c>
      <c r="C1145" s="54" t="s">
        <v>188</v>
      </c>
      <c r="D1145" s="54">
        <v>4</v>
      </c>
      <c r="E1145" s="54">
        <f t="shared" si="46"/>
        <v>60</v>
      </c>
      <c r="F1145" s="54">
        <v>4</v>
      </c>
      <c r="G1145" s="54">
        <v>406005</v>
      </c>
      <c r="H1145" s="54">
        <v>30010204</v>
      </c>
      <c r="I1145" s="56" t="s">
        <v>189</v>
      </c>
      <c r="J1145" s="56" t="s">
        <v>189</v>
      </c>
      <c r="K1145" s="57">
        <v>3002010411</v>
      </c>
      <c r="L1145" s="58">
        <v>350935</v>
      </c>
      <c r="M1145" s="54">
        <v>21002678</v>
      </c>
      <c r="N1145" s="54">
        <v>10000</v>
      </c>
      <c r="O1145" s="55" t="s">
        <v>415</v>
      </c>
      <c r="P1145" s="55" t="s">
        <v>415</v>
      </c>
      <c r="Q1145" s="55" t="s">
        <v>166</v>
      </c>
      <c r="R1145" s="55" t="s">
        <v>249</v>
      </c>
      <c r="S1145" s="55" t="s">
        <v>413</v>
      </c>
      <c r="T1145" s="55" t="s">
        <v>285</v>
      </c>
      <c r="U1145" s="54" t="s">
        <v>206</v>
      </c>
      <c r="V1145" s="54" t="s">
        <v>170</v>
      </c>
      <c r="W1145" s="54" t="s">
        <v>286</v>
      </c>
      <c r="X1145" s="54">
        <v>300000</v>
      </c>
      <c r="Y1145" s="55">
        <v>2000073</v>
      </c>
      <c r="Z1145" s="55">
        <v>2000085</v>
      </c>
      <c r="AA1145" s="55" t="s">
        <v>193</v>
      </c>
      <c r="AB1145" s="54" t="s">
        <v>388</v>
      </c>
      <c r="AC1145" s="60">
        <v>0</v>
      </c>
      <c r="AD1145" s="56" t="s">
        <v>195</v>
      </c>
      <c r="AE1145" s="55" t="s">
        <v>424</v>
      </c>
    </row>
    <row r="1146" s="14" customFormat="1" ht="21.95" customHeight="1" spans="1:31">
      <c r="A1146" s="53">
        <f t="shared" si="47"/>
        <v>406005</v>
      </c>
      <c r="B1146" s="53" t="str">
        <f t="shared" si="45"/>
        <v>UnionBattleConfig_Mission_Des_406005</v>
      </c>
      <c r="C1146" s="54" t="s">
        <v>196</v>
      </c>
      <c r="D1146" s="54">
        <v>4</v>
      </c>
      <c r="E1146" s="54">
        <f t="shared" si="46"/>
        <v>60</v>
      </c>
      <c r="F1146" s="54">
        <v>5</v>
      </c>
      <c r="G1146" s="54">
        <v>406006</v>
      </c>
      <c r="H1146" s="54">
        <v>30010205</v>
      </c>
      <c r="I1146" s="56" t="s">
        <v>197</v>
      </c>
      <c r="J1146" s="56" t="s">
        <v>197</v>
      </c>
      <c r="K1146" s="57">
        <v>3002010511</v>
      </c>
      <c r="L1146" s="58">
        <v>350935</v>
      </c>
      <c r="M1146" s="54">
        <v>21002678</v>
      </c>
      <c r="N1146" s="54">
        <v>24500</v>
      </c>
      <c r="O1146" s="55" t="s">
        <v>415</v>
      </c>
      <c r="P1146" s="55" t="s">
        <v>415</v>
      </c>
      <c r="Q1146" s="55" t="s">
        <v>249</v>
      </c>
      <c r="R1146" s="55" t="s">
        <v>166</v>
      </c>
      <c r="S1146" s="55" t="s">
        <v>413</v>
      </c>
      <c r="T1146" s="55" t="s">
        <v>288</v>
      </c>
      <c r="U1146" s="54" t="s">
        <v>206</v>
      </c>
      <c r="V1146" s="54" t="s">
        <v>170</v>
      </c>
      <c r="W1146" s="54" t="s">
        <v>289</v>
      </c>
      <c r="X1146" s="54">
        <v>300000</v>
      </c>
      <c r="Y1146" s="55">
        <v>2000074</v>
      </c>
      <c r="Z1146" s="55">
        <v>2000086</v>
      </c>
      <c r="AA1146" s="55" t="s">
        <v>200</v>
      </c>
      <c r="AB1146" s="54" t="s">
        <v>389</v>
      </c>
      <c r="AC1146" s="60">
        <v>0</v>
      </c>
      <c r="AD1146" s="56" t="s">
        <v>202</v>
      </c>
      <c r="AE1146" s="55" t="s">
        <v>424</v>
      </c>
    </row>
    <row r="1147" s="14" customFormat="1" ht="21.95" customHeight="1" spans="1:31">
      <c r="A1147" s="53">
        <f t="shared" si="47"/>
        <v>406006</v>
      </c>
      <c r="B1147" s="53" t="str">
        <f t="shared" si="45"/>
        <v>UnionBattleConfig_Mission_Des_406006</v>
      </c>
      <c r="C1147" s="54" t="s">
        <v>425</v>
      </c>
      <c r="D1147" s="54">
        <v>4</v>
      </c>
      <c r="E1147" s="54">
        <f t="shared" si="46"/>
        <v>60</v>
      </c>
      <c r="F1147" s="54">
        <v>6</v>
      </c>
      <c r="G1147" s="54">
        <v>406101</v>
      </c>
      <c r="H1147" s="54">
        <v>30010207</v>
      </c>
      <c r="I1147" s="56" t="s">
        <v>426</v>
      </c>
      <c r="J1147" s="56" t="s">
        <v>426</v>
      </c>
      <c r="K1147" s="57">
        <v>3002010613</v>
      </c>
      <c r="L1147" s="58">
        <v>350935</v>
      </c>
      <c r="M1147" s="54">
        <v>52506697</v>
      </c>
      <c r="N1147" s="54">
        <v>10000</v>
      </c>
      <c r="O1147" s="55" t="s">
        <v>415</v>
      </c>
      <c r="P1147" s="55" t="s">
        <v>415</v>
      </c>
      <c r="Q1147" s="55" t="s">
        <v>166</v>
      </c>
      <c r="R1147" s="55" t="s">
        <v>249</v>
      </c>
      <c r="S1147" s="55" t="s">
        <v>413</v>
      </c>
      <c r="T1147" s="55" t="s">
        <v>422</v>
      </c>
      <c r="U1147" s="54" t="s">
        <v>292</v>
      </c>
      <c r="V1147" s="54" t="s">
        <v>170</v>
      </c>
      <c r="W1147" s="54" t="s">
        <v>423</v>
      </c>
      <c r="X1147" s="54">
        <v>750000</v>
      </c>
      <c r="Y1147" s="55">
        <v>2000075</v>
      </c>
      <c r="Z1147" s="55">
        <v>2000087</v>
      </c>
      <c r="AA1147" s="55" t="s">
        <v>416</v>
      </c>
      <c r="AB1147" s="54" t="s">
        <v>391</v>
      </c>
      <c r="AC1147" s="60">
        <v>0</v>
      </c>
      <c r="AD1147" s="56" t="s">
        <v>427</v>
      </c>
      <c r="AE1147" s="55" t="s">
        <v>424</v>
      </c>
    </row>
    <row r="1148" s="14" customFormat="1" ht="21.95" customHeight="1" spans="1:31">
      <c r="A1148" s="53">
        <f t="shared" si="47"/>
        <v>406101</v>
      </c>
      <c r="B1148" s="53" t="str">
        <f t="shared" si="45"/>
        <v>UnionBattleConfig_Mission_Des_406101</v>
      </c>
      <c r="C1148" s="54" t="s">
        <v>164</v>
      </c>
      <c r="D1148" s="54">
        <v>4</v>
      </c>
      <c r="E1148" s="54">
        <f t="shared" si="46"/>
        <v>61</v>
      </c>
      <c r="F1148" s="54">
        <v>1</v>
      </c>
      <c r="G1148" s="54">
        <v>406102</v>
      </c>
      <c r="H1148" s="54">
        <v>30010201</v>
      </c>
      <c r="I1148" s="56" t="s">
        <v>165</v>
      </c>
      <c r="J1148" s="56" t="s">
        <v>165</v>
      </c>
      <c r="K1148" s="57">
        <v>3002010111</v>
      </c>
      <c r="L1148" s="58">
        <v>350935</v>
      </c>
      <c r="M1148" s="54">
        <v>10501341</v>
      </c>
      <c r="N1148" s="54">
        <v>10000</v>
      </c>
      <c r="O1148" s="55" t="s">
        <v>415</v>
      </c>
      <c r="P1148" s="55" t="s">
        <v>415</v>
      </c>
      <c r="Q1148" s="55" t="s">
        <v>166</v>
      </c>
      <c r="R1148" s="55" t="s">
        <v>249</v>
      </c>
      <c r="S1148" s="55" t="s">
        <v>413</v>
      </c>
      <c r="T1148" s="55" t="s">
        <v>277</v>
      </c>
      <c r="U1148" s="54" t="s">
        <v>206</v>
      </c>
      <c r="V1148" s="54" t="s">
        <v>170</v>
      </c>
      <c r="W1148" s="54" t="s">
        <v>278</v>
      </c>
      <c r="X1148" s="54">
        <v>150000</v>
      </c>
      <c r="Y1148" s="55">
        <v>2000070</v>
      </c>
      <c r="Z1148" s="55">
        <v>2000082</v>
      </c>
      <c r="AA1148" s="55" t="s">
        <v>172</v>
      </c>
      <c r="AB1148" s="54" t="s">
        <v>385</v>
      </c>
      <c r="AC1148" s="60">
        <v>0</v>
      </c>
      <c r="AD1148" s="56" t="s">
        <v>174</v>
      </c>
      <c r="AE1148" s="55" t="s">
        <v>424</v>
      </c>
    </row>
    <row r="1149" s="14" customFormat="1" ht="21.95" customHeight="1" spans="1:31">
      <c r="A1149" s="53">
        <f t="shared" si="47"/>
        <v>406102</v>
      </c>
      <c r="B1149" s="53" t="str">
        <f t="shared" si="45"/>
        <v>UnionBattleConfig_Mission_Des_406102</v>
      </c>
      <c r="C1149" s="54" t="s">
        <v>175</v>
      </c>
      <c r="D1149" s="54">
        <v>4</v>
      </c>
      <c r="E1149" s="54">
        <f t="shared" si="46"/>
        <v>61</v>
      </c>
      <c r="F1149" s="54">
        <v>2</v>
      </c>
      <c r="G1149" s="54">
        <v>406103</v>
      </c>
      <c r="H1149" s="54">
        <v>30010202</v>
      </c>
      <c r="I1149" s="56" t="s">
        <v>176</v>
      </c>
      <c r="J1149" s="56" t="s">
        <v>176</v>
      </c>
      <c r="K1149" s="57">
        <v>3002010211</v>
      </c>
      <c r="L1149" s="58">
        <v>350935</v>
      </c>
      <c r="M1149" s="54">
        <v>10501341</v>
      </c>
      <c r="N1149" s="54">
        <v>24500</v>
      </c>
      <c r="O1149" s="55" t="s">
        <v>415</v>
      </c>
      <c r="P1149" s="55" t="s">
        <v>415</v>
      </c>
      <c r="Q1149" s="55" t="s">
        <v>249</v>
      </c>
      <c r="R1149" s="55" t="s">
        <v>166</v>
      </c>
      <c r="S1149" s="55" t="s">
        <v>413</v>
      </c>
      <c r="T1149" s="55" t="s">
        <v>280</v>
      </c>
      <c r="U1149" s="54" t="s">
        <v>206</v>
      </c>
      <c r="V1149" s="54" t="s">
        <v>170</v>
      </c>
      <c r="W1149" s="54" t="s">
        <v>281</v>
      </c>
      <c r="X1149" s="54">
        <v>150000</v>
      </c>
      <c r="Y1149" s="55">
        <v>2000071</v>
      </c>
      <c r="Z1149" s="55">
        <v>2000083</v>
      </c>
      <c r="AA1149" s="55" t="s">
        <v>179</v>
      </c>
      <c r="AB1149" s="54" t="s">
        <v>386</v>
      </c>
      <c r="AC1149" s="60">
        <v>0</v>
      </c>
      <c r="AD1149" s="56" t="s">
        <v>181</v>
      </c>
      <c r="AE1149" s="55" t="s">
        <v>424</v>
      </c>
    </row>
    <row r="1150" s="14" customFormat="1" ht="21.95" customHeight="1" spans="1:31">
      <c r="A1150" s="53">
        <f t="shared" si="47"/>
        <v>406103</v>
      </c>
      <c r="B1150" s="53" t="str">
        <f t="shared" si="45"/>
        <v>UnionBattleConfig_Mission_Des_406103</v>
      </c>
      <c r="C1150" s="54" t="s">
        <v>182</v>
      </c>
      <c r="D1150" s="54">
        <v>4</v>
      </c>
      <c r="E1150" s="54">
        <f t="shared" si="46"/>
        <v>61</v>
      </c>
      <c r="F1150" s="54">
        <v>3</v>
      </c>
      <c r="G1150" s="54">
        <v>406104</v>
      </c>
      <c r="H1150" s="54">
        <v>30010203</v>
      </c>
      <c r="I1150" s="56" t="s">
        <v>183</v>
      </c>
      <c r="J1150" s="56" t="s">
        <v>183</v>
      </c>
      <c r="K1150" s="57">
        <v>3002010311</v>
      </c>
      <c r="L1150" s="58">
        <v>350935</v>
      </c>
      <c r="M1150" s="54">
        <v>10501341</v>
      </c>
      <c r="N1150" s="54">
        <v>10501341</v>
      </c>
      <c r="O1150" s="55" t="s">
        <v>415</v>
      </c>
      <c r="P1150" s="55" t="s">
        <v>415</v>
      </c>
      <c r="Q1150" s="55" t="s">
        <v>166</v>
      </c>
      <c r="R1150" s="55" t="s">
        <v>249</v>
      </c>
      <c r="S1150" s="55" t="s">
        <v>413</v>
      </c>
      <c r="T1150" s="55" t="s">
        <v>283</v>
      </c>
      <c r="U1150" s="54" t="s">
        <v>206</v>
      </c>
      <c r="V1150" s="54" t="s">
        <v>170</v>
      </c>
      <c r="W1150" s="54" t="s">
        <v>278</v>
      </c>
      <c r="X1150" s="54">
        <v>150000</v>
      </c>
      <c r="Y1150" s="55">
        <v>2000072</v>
      </c>
      <c r="Z1150" s="55">
        <v>2000084</v>
      </c>
      <c r="AA1150" s="55" t="s">
        <v>185</v>
      </c>
      <c r="AB1150" s="54" t="s">
        <v>387</v>
      </c>
      <c r="AC1150" s="60">
        <v>0</v>
      </c>
      <c r="AD1150" s="56" t="s">
        <v>187</v>
      </c>
      <c r="AE1150" s="55" t="s">
        <v>424</v>
      </c>
    </row>
    <row r="1151" s="14" customFormat="1" ht="21.95" customHeight="1" spans="1:31">
      <c r="A1151" s="53">
        <f t="shared" si="47"/>
        <v>406104</v>
      </c>
      <c r="B1151" s="53" t="str">
        <f t="shared" si="45"/>
        <v>UnionBattleConfig_Mission_Des_406104</v>
      </c>
      <c r="C1151" s="54" t="s">
        <v>188</v>
      </c>
      <c r="D1151" s="54">
        <v>4</v>
      </c>
      <c r="E1151" s="54">
        <f t="shared" si="46"/>
        <v>61</v>
      </c>
      <c r="F1151" s="54">
        <v>4</v>
      </c>
      <c r="G1151" s="54">
        <v>406105</v>
      </c>
      <c r="H1151" s="54">
        <v>30010204</v>
      </c>
      <c r="I1151" s="56" t="s">
        <v>189</v>
      </c>
      <c r="J1151" s="56" t="s">
        <v>189</v>
      </c>
      <c r="K1151" s="57">
        <v>3002010411</v>
      </c>
      <c r="L1151" s="58">
        <v>350935</v>
      </c>
      <c r="M1151" s="54">
        <v>21002678</v>
      </c>
      <c r="N1151" s="54">
        <v>10000</v>
      </c>
      <c r="O1151" s="55" t="s">
        <v>415</v>
      </c>
      <c r="P1151" s="55" t="s">
        <v>415</v>
      </c>
      <c r="Q1151" s="55" t="s">
        <v>166</v>
      </c>
      <c r="R1151" s="55" t="s">
        <v>249</v>
      </c>
      <c r="S1151" s="55" t="s">
        <v>413</v>
      </c>
      <c r="T1151" s="55" t="s">
        <v>285</v>
      </c>
      <c r="U1151" s="54" t="s">
        <v>206</v>
      </c>
      <c r="V1151" s="54" t="s">
        <v>170</v>
      </c>
      <c r="W1151" s="54" t="s">
        <v>286</v>
      </c>
      <c r="X1151" s="54">
        <v>300000</v>
      </c>
      <c r="Y1151" s="55">
        <v>2000073</v>
      </c>
      <c r="Z1151" s="55">
        <v>2000085</v>
      </c>
      <c r="AA1151" s="55" t="s">
        <v>193</v>
      </c>
      <c r="AB1151" s="54" t="s">
        <v>388</v>
      </c>
      <c r="AC1151" s="60">
        <v>0</v>
      </c>
      <c r="AD1151" s="56" t="s">
        <v>195</v>
      </c>
      <c r="AE1151" s="55" t="s">
        <v>424</v>
      </c>
    </row>
    <row r="1152" s="14" customFormat="1" ht="21.95" customHeight="1" spans="1:31">
      <c r="A1152" s="53">
        <f t="shared" si="47"/>
        <v>406105</v>
      </c>
      <c r="B1152" s="53" t="str">
        <f t="shared" si="45"/>
        <v>UnionBattleConfig_Mission_Des_406105</v>
      </c>
      <c r="C1152" s="54" t="s">
        <v>196</v>
      </c>
      <c r="D1152" s="54">
        <v>4</v>
      </c>
      <c r="E1152" s="54">
        <f t="shared" si="46"/>
        <v>61</v>
      </c>
      <c r="F1152" s="54">
        <v>5</v>
      </c>
      <c r="G1152" s="54">
        <v>406106</v>
      </c>
      <c r="H1152" s="54">
        <v>30010205</v>
      </c>
      <c r="I1152" s="56" t="s">
        <v>197</v>
      </c>
      <c r="J1152" s="56" t="s">
        <v>197</v>
      </c>
      <c r="K1152" s="57">
        <v>3002010511</v>
      </c>
      <c r="L1152" s="58">
        <v>350935</v>
      </c>
      <c r="M1152" s="54">
        <v>21002678</v>
      </c>
      <c r="N1152" s="54">
        <v>24500</v>
      </c>
      <c r="O1152" s="55" t="s">
        <v>415</v>
      </c>
      <c r="P1152" s="55" t="s">
        <v>415</v>
      </c>
      <c r="Q1152" s="55" t="s">
        <v>249</v>
      </c>
      <c r="R1152" s="55" t="s">
        <v>166</v>
      </c>
      <c r="S1152" s="55" t="s">
        <v>413</v>
      </c>
      <c r="T1152" s="55" t="s">
        <v>288</v>
      </c>
      <c r="U1152" s="54" t="s">
        <v>206</v>
      </c>
      <c r="V1152" s="54" t="s">
        <v>170</v>
      </c>
      <c r="W1152" s="54" t="s">
        <v>289</v>
      </c>
      <c r="X1152" s="54">
        <v>300000</v>
      </c>
      <c r="Y1152" s="55">
        <v>2000074</v>
      </c>
      <c r="Z1152" s="55">
        <v>2000086</v>
      </c>
      <c r="AA1152" s="55" t="s">
        <v>200</v>
      </c>
      <c r="AB1152" s="54" t="s">
        <v>389</v>
      </c>
      <c r="AC1152" s="60">
        <v>0</v>
      </c>
      <c r="AD1152" s="56" t="s">
        <v>202</v>
      </c>
      <c r="AE1152" s="55" t="s">
        <v>424</v>
      </c>
    </row>
    <row r="1153" s="14" customFormat="1" ht="21.95" customHeight="1" spans="1:31">
      <c r="A1153" s="53">
        <f t="shared" si="47"/>
        <v>406106</v>
      </c>
      <c r="B1153" s="53" t="str">
        <f t="shared" si="45"/>
        <v>UnionBattleConfig_Mission_Des_406106</v>
      </c>
      <c r="C1153" s="54" t="s">
        <v>425</v>
      </c>
      <c r="D1153" s="54">
        <v>4</v>
      </c>
      <c r="E1153" s="54">
        <f t="shared" si="46"/>
        <v>61</v>
      </c>
      <c r="F1153" s="54">
        <v>6</v>
      </c>
      <c r="G1153" s="54">
        <v>406201</v>
      </c>
      <c r="H1153" s="54">
        <v>30010207</v>
      </c>
      <c r="I1153" s="56" t="s">
        <v>426</v>
      </c>
      <c r="J1153" s="56" t="s">
        <v>426</v>
      </c>
      <c r="K1153" s="57">
        <v>3002010613</v>
      </c>
      <c r="L1153" s="58">
        <v>350935</v>
      </c>
      <c r="M1153" s="54">
        <v>52506697</v>
      </c>
      <c r="N1153" s="54">
        <v>10000</v>
      </c>
      <c r="O1153" s="55" t="s">
        <v>415</v>
      </c>
      <c r="P1153" s="55" t="s">
        <v>415</v>
      </c>
      <c r="Q1153" s="55" t="s">
        <v>166</v>
      </c>
      <c r="R1153" s="55" t="s">
        <v>249</v>
      </c>
      <c r="S1153" s="55" t="s">
        <v>413</v>
      </c>
      <c r="T1153" s="55" t="s">
        <v>422</v>
      </c>
      <c r="U1153" s="54" t="s">
        <v>292</v>
      </c>
      <c r="V1153" s="54" t="s">
        <v>170</v>
      </c>
      <c r="W1153" s="54" t="s">
        <v>423</v>
      </c>
      <c r="X1153" s="54">
        <v>750000</v>
      </c>
      <c r="Y1153" s="55">
        <v>2000075</v>
      </c>
      <c r="Z1153" s="55">
        <v>2000087</v>
      </c>
      <c r="AA1153" s="55" t="s">
        <v>416</v>
      </c>
      <c r="AB1153" s="54" t="s">
        <v>391</v>
      </c>
      <c r="AC1153" s="60">
        <v>0</v>
      </c>
      <c r="AD1153" s="56" t="s">
        <v>427</v>
      </c>
      <c r="AE1153" s="55" t="s">
        <v>424</v>
      </c>
    </row>
    <row r="1154" s="14" customFormat="1" ht="21.95" customHeight="1" spans="1:31">
      <c r="A1154" s="53">
        <f t="shared" si="47"/>
        <v>406201</v>
      </c>
      <c r="B1154" s="53" t="str">
        <f t="shared" si="45"/>
        <v>UnionBattleConfig_Mission_Des_406201</v>
      </c>
      <c r="C1154" s="54" t="s">
        <v>164</v>
      </c>
      <c r="D1154" s="54">
        <v>4</v>
      </c>
      <c r="E1154" s="54">
        <f t="shared" si="46"/>
        <v>62</v>
      </c>
      <c r="F1154" s="54">
        <v>1</v>
      </c>
      <c r="G1154" s="54">
        <v>406202</v>
      </c>
      <c r="H1154" s="54">
        <v>30010201</v>
      </c>
      <c r="I1154" s="56" t="s">
        <v>165</v>
      </c>
      <c r="J1154" s="56" t="s">
        <v>165</v>
      </c>
      <c r="K1154" s="57">
        <v>3002010111</v>
      </c>
      <c r="L1154" s="58">
        <v>350935</v>
      </c>
      <c r="M1154" s="54">
        <v>10501341</v>
      </c>
      <c r="N1154" s="54">
        <v>10000</v>
      </c>
      <c r="O1154" s="55" t="s">
        <v>415</v>
      </c>
      <c r="P1154" s="55" t="s">
        <v>415</v>
      </c>
      <c r="Q1154" s="55" t="s">
        <v>166</v>
      </c>
      <c r="R1154" s="55" t="s">
        <v>249</v>
      </c>
      <c r="S1154" s="55" t="s">
        <v>413</v>
      </c>
      <c r="T1154" s="55" t="s">
        <v>277</v>
      </c>
      <c r="U1154" s="54" t="s">
        <v>206</v>
      </c>
      <c r="V1154" s="54" t="s">
        <v>170</v>
      </c>
      <c r="W1154" s="54" t="s">
        <v>278</v>
      </c>
      <c r="X1154" s="54">
        <v>150000</v>
      </c>
      <c r="Y1154" s="55">
        <v>2000070</v>
      </c>
      <c r="Z1154" s="55">
        <v>2000082</v>
      </c>
      <c r="AA1154" s="55" t="s">
        <v>172</v>
      </c>
      <c r="AB1154" s="54" t="s">
        <v>385</v>
      </c>
      <c r="AC1154" s="60">
        <v>0</v>
      </c>
      <c r="AD1154" s="56" t="s">
        <v>174</v>
      </c>
      <c r="AE1154" s="55" t="s">
        <v>424</v>
      </c>
    </row>
    <row r="1155" s="14" customFormat="1" ht="21.95" customHeight="1" spans="1:31">
      <c r="A1155" s="53">
        <f t="shared" si="47"/>
        <v>406202</v>
      </c>
      <c r="B1155" s="53" t="str">
        <f t="shared" si="45"/>
        <v>UnionBattleConfig_Mission_Des_406202</v>
      </c>
      <c r="C1155" s="54" t="s">
        <v>175</v>
      </c>
      <c r="D1155" s="54">
        <v>4</v>
      </c>
      <c r="E1155" s="54">
        <f t="shared" si="46"/>
        <v>62</v>
      </c>
      <c r="F1155" s="54">
        <v>2</v>
      </c>
      <c r="G1155" s="54">
        <v>406203</v>
      </c>
      <c r="H1155" s="54">
        <v>30010202</v>
      </c>
      <c r="I1155" s="56" t="s">
        <v>176</v>
      </c>
      <c r="J1155" s="56" t="s">
        <v>176</v>
      </c>
      <c r="K1155" s="57">
        <v>3002010211</v>
      </c>
      <c r="L1155" s="58">
        <v>350935</v>
      </c>
      <c r="M1155" s="54">
        <v>10501341</v>
      </c>
      <c r="N1155" s="54">
        <v>24500</v>
      </c>
      <c r="O1155" s="55" t="s">
        <v>415</v>
      </c>
      <c r="P1155" s="55" t="s">
        <v>415</v>
      </c>
      <c r="Q1155" s="55" t="s">
        <v>249</v>
      </c>
      <c r="R1155" s="55" t="s">
        <v>166</v>
      </c>
      <c r="S1155" s="55" t="s">
        <v>413</v>
      </c>
      <c r="T1155" s="55" t="s">
        <v>280</v>
      </c>
      <c r="U1155" s="54" t="s">
        <v>206</v>
      </c>
      <c r="V1155" s="54" t="s">
        <v>170</v>
      </c>
      <c r="W1155" s="54" t="s">
        <v>281</v>
      </c>
      <c r="X1155" s="54">
        <v>150000</v>
      </c>
      <c r="Y1155" s="55">
        <v>2000071</v>
      </c>
      <c r="Z1155" s="55">
        <v>2000083</v>
      </c>
      <c r="AA1155" s="55" t="s">
        <v>179</v>
      </c>
      <c r="AB1155" s="54" t="s">
        <v>386</v>
      </c>
      <c r="AC1155" s="60">
        <v>0</v>
      </c>
      <c r="AD1155" s="56" t="s">
        <v>181</v>
      </c>
      <c r="AE1155" s="55" t="s">
        <v>424</v>
      </c>
    </row>
    <row r="1156" s="14" customFormat="1" ht="21.95" customHeight="1" spans="1:31">
      <c r="A1156" s="53">
        <f t="shared" si="47"/>
        <v>406203</v>
      </c>
      <c r="B1156" s="53" t="str">
        <f t="shared" si="45"/>
        <v>UnionBattleConfig_Mission_Des_406203</v>
      </c>
      <c r="C1156" s="54" t="s">
        <v>182</v>
      </c>
      <c r="D1156" s="54">
        <v>4</v>
      </c>
      <c r="E1156" s="54">
        <f t="shared" si="46"/>
        <v>62</v>
      </c>
      <c r="F1156" s="54">
        <v>3</v>
      </c>
      <c r="G1156" s="54">
        <v>406204</v>
      </c>
      <c r="H1156" s="54">
        <v>30010203</v>
      </c>
      <c r="I1156" s="56" t="s">
        <v>183</v>
      </c>
      <c r="J1156" s="56" t="s">
        <v>183</v>
      </c>
      <c r="K1156" s="57">
        <v>3002010311</v>
      </c>
      <c r="L1156" s="58">
        <v>350935</v>
      </c>
      <c r="M1156" s="54">
        <v>10501341</v>
      </c>
      <c r="N1156" s="54">
        <v>10501341</v>
      </c>
      <c r="O1156" s="55" t="s">
        <v>415</v>
      </c>
      <c r="P1156" s="55" t="s">
        <v>415</v>
      </c>
      <c r="Q1156" s="55" t="s">
        <v>166</v>
      </c>
      <c r="R1156" s="55" t="s">
        <v>249</v>
      </c>
      <c r="S1156" s="55" t="s">
        <v>413</v>
      </c>
      <c r="T1156" s="55" t="s">
        <v>283</v>
      </c>
      <c r="U1156" s="54" t="s">
        <v>206</v>
      </c>
      <c r="V1156" s="54" t="s">
        <v>170</v>
      </c>
      <c r="W1156" s="54" t="s">
        <v>278</v>
      </c>
      <c r="X1156" s="54">
        <v>150000</v>
      </c>
      <c r="Y1156" s="55">
        <v>2000072</v>
      </c>
      <c r="Z1156" s="55">
        <v>2000084</v>
      </c>
      <c r="AA1156" s="55" t="s">
        <v>185</v>
      </c>
      <c r="AB1156" s="54" t="s">
        <v>387</v>
      </c>
      <c r="AC1156" s="60">
        <v>0</v>
      </c>
      <c r="AD1156" s="56" t="s">
        <v>187</v>
      </c>
      <c r="AE1156" s="55" t="s">
        <v>424</v>
      </c>
    </row>
    <row r="1157" s="14" customFormat="1" ht="21.95" customHeight="1" spans="1:31">
      <c r="A1157" s="53">
        <f t="shared" si="47"/>
        <v>406204</v>
      </c>
      <c r="B1157" s="53" t="str">
        <f t="shared" si="45"/>
        <v>UnionBattleConfig_Mission_Des_406204</v>
      </c>
      <c r="C1157" s="54" t="s">
        <v>188</v>
      </c>
      <c r="D1157" s="54">
        <v>4</v>
      </c>
      <c r="E1157" s="54">
        <f t="shared" si="46"/>
        <v>62</v>
      </c>
      <c r="F1157" s="54">
        <v>4</v>
      </c>
      <c r="G1157" s="54">
        <v>406205</v>
      </c>
      <c r="H1157" s="54">
        <v>30010204</v>
      </c>
      <c r="I1157" s="56" t="s">
        <v>189</v>
      </c>
      <c r="J1157" s="56" t="s">
        <v>189</v>
      </c>
      <c r="K1157" s="57">
        <v>3002010411</v>
      </c>
      <c r="L1157" s="58">
        <v>350935</v>
      </c>
      <c r="M1157" s="54">
        <v>21002678</v>
      </c>
      <c r="N1157" s="54">
        <v>10000</v>
      </c>
      <c r="O1157" s="55" t="s">
        <v>415</v>
      </c>
      <c r="P1157" s="55" t="s">
        <v>415</v>
      </c>
      <c r="Q1157" s="55" t="s">
        <v>166</v>
      </c>
      <c r="R1157" s="55" t="s">
        <v>249</v>
      </c>
      <c r="S1157" s="55" t="s">
        <v>413</v>
      </c>
      <c r="T1157" s="55" t="s">
        <v>285</v>
      </c>
      <c r="U1157" s="54" t="s">
        <v>206</v>
      </c>
      <c r="V1157" s="54" t="s">
        <v>170</v>
      </c>
      <c r="W1157" s="54" t="s">
        <v>286</v>
      </c>
      <c r="X1157" s="54">
        <v>300000</v>
      </c>
      <c r="Y1157" s="55">
        <v>2000073</v>
      </c>
      <c r="Z1157" s="55">
        <v>2000085</v>
      </c>
      <c r="AA1157" s="55" t="s">
        <v>193</v>
      </c>
      <c r="AB1157" s="54" t="s">
        <v>388</v>
      </c>
      <c r="AC1157" s="60">
        <v>0</v>
      </c>
      <c r="AD1157" s="56" t="s">
        <v>195</v>
      </c>
      <c r="AE1157" s="55" t="s">
        <v>424</v>
      </c>
    </row>
    <row r="1158" s="14" customFormat="1" ht="21.95" customHeight="1" spans="1:31">
      <c r="A1158" s="53">
        <f t="shared" si="47"/>
        <v>406205</v>
      </c>
      <c r="B1158" s="53" t="str">
        <f t="shared" si="45"/>
        <v>UnionBattleConfig_Mission_Des_406205</v>
      </c>
      <c r="C1158" s="54" t="s">
        <v>196</v>
      </c>
      <c r="D1158" s="54">
        <v>4</v>
      </c>
      <c r="E1158" s="54">
        <f t="shared" si="46"/>
        <v>62</v>
      </c>
      <c r="F1158" s="54">
        <v>5</v>
      </c>
      <c r="G1158" s="54">
        <v>406206</v>
      </c>
      <c r="H1158" s="54">
        <v>30010205</v>
      </c>
      <c r="I1158" s="56" t="s">
        <v>197</v>
      </c>
      <c r="J1158" s="56" t="s">
        <v>197</v>
      </c>
      <c r="K1158" s="57">
        <v>3002010511</v>
      </c>
      <c r="L1158" s="58">
        <v>350935</v>
      </c>
      <c r="M1158" s="54">
        <v>21002678</v>
      </c>
      <c r="N1158" s="54">
        <v>24500</v>
      </c>
      <c r="O1158" s="55" t="s">
        <v>415</v>
      </c>
      <c r="P1158" s="55" t="s">
        <v>415</v>
      </c>
      <c r="Q1158" s="55" t="s">
        <v>249</v>
      </c>
      <c r="R1158" s="55" t="s">
        <v>166</v>
      </c>
      <c r="S1158" s="55" t="s">
        <v>413</v>
      </c>
      <c r="T1158" s="55" t="s">
        <v>288</v>
      </c>
      <c r="U1158" s="54" t="s">
        <v>206</v>
      </c>
      <c r="V1158" s="54" t="s">
        <v>170</v>
      </c>
      <c r="W1158" s="54" t="s">
        <v>289</v>
      </c>
      <c r="X1158" s="54">
        <v>300000</v>
      </c>
      <c r="Y1158" s="55">
        <v>2000074</v>
      </c>
      <c r="Z1158" s="55">
        <v>2000086</v>
      </c>
      <c r="AA1158" s="55" t="s">
        <v>200</v>
      </c>
      <c r="AB1158" s="54" t="s">
        <v>389</v>
      </c>
      <c r="AC1158" s="60">
        <v>0</v>
      </c>
      <c r="AD1158" s="56" t="s">
        <v>202</v>
      </c>
      <c r="AE1158" s="55" t="s">
        <v>424</v>
      </c>
    </row>
    <row r="1159" s="14" customFormat="1" ht="21.95" customHeight="1" spans="1:31">
      <c r="A1159" s="53">
        <f t="shared" si="47"/>
        <v>406206</v>
      </c>
      <c r="B1159" s="53" t="str">
        <f t="shared" si="45"/>
        <v>UnionBattleConfig_Mission_Des_406206</v>
      </c>
      <c r="C1159" s="54" t="s">
        <v>425</v>
      </c>
      <c r="D1159" s="54">
        <v>4</v>
      </c>
      <c r="E1159" s="54">
        <f t="shared" si="46"/>
        <v>62</v>
      </c>
      <c r="F1159" s="54">
        <v>6</v>
      </c>
      <c r="G1159" s="54">
        <v>406301</v>
      </c>
      <c r="H1159" s="54">
        <v>30010207</v>
      </c>
      <c r="I1159" s="56" t="s">
        <v>426</v>
      </c>
      <c r="J1159" s="56" t="s">
        <v>426</v>
      </c>
      <c r="K1159" s="57">
        <v>3002010613</v>
      </c>
      <c r="L1159" s="58">
        <v>350935</v>
      </c>
      <c r="M1159" s="54">
        <v>52506697</v>
      </c>
      <c r="N1159" s="54">
        <v>10000</v>
      </c>
      <c r="O1159" s="55" t="s">
        <v>415</v>
      </c>
      <c r="P1159" s="55" t="s">
        <v>415</v>
      </c>
      <c r="Q1159" s="55" t="s">
        <v>166</v>
      </c>
      <c r="R1159" s="55" t="s">
        <v>249</v>
      </c>
      <c r="S1159" s="55" t="s">
        <v>413</v>
      </c>
      <c r="T1159" s="55" t="s">
        <v>422</v>
      </c>
      <c r="U1159" s="54" t="s">
        <v>292</v>
      </c>
      <c r="V1159" s="54" t="s">
        <v>170</v>
      </c>
      <c r="W1159" s="54" t="s">
        <v>423</v>
      </c>
      <c r="X1159" s="54">
        <v>750000</v>
      </c>
      <c r="Y1159" s="55">
        <v>2000075</v>
      </c>
      <c r="Z1159" s="55">
        <v>2000087</v>
      </c>
      <c r="AA1159" s="55" t="s">
        <v>416</v>
      </c>
      <c r="AB1159" s="54" t="s">
        <v>391</v>
      </c>
      <c r="AC1159" s="60">
        <v>0</v>
      </c>
      <c r="AD1159" s="56" t="s">
        <v>427</v>
      </c>
      <c r="AE1159" s="55" t="s">
        <v>424</v>
      </c>
    </row>
    <row r="1160" s="14" customFormat="1" ht="21.95" customHeight="1" spans="1:31">
      <c r="A1160" s="53">
        <f t="shared" si="47"/>
        <v>406301</v>
      </c>
      <c r="B1160" s="53" t="str">
        <f t="shared" ref="B1160:B1223" si="48">"UnionBattleConfig_Mission_Des_"&amp;A1160</f>
        <v>UnionBattleConfig_Mission_Des_406301</v>
      </c>
      <c r="C1160" s="54" t="s">
        <v>164</v>
      </c>
      <c r="D1160" s="54">
        <v>4</v>
      </c>
      <c r="E1160" s="54">
        <f t="shared" ref="E1160:E1207" si="49">E1154+1</f>
        <v>63</v>
      </c>
      <c r="F1160" s="54">
        <v>1</v>
      </c>
      <c r="G1160" s="54">
        <v>406302</v>
      </c>
      <c r="H1160" s="54">
        <v>30010201</v>
      </c>
      <c r="I1160" s="56" t="s">
        <v>165</v>
      </c>
      <c r="J1160" s="56" t="s">
        <v>165</v>
      </c>
      <c r="K1160" s="57">
        <v>3002010111</v>
      </c>
      <c r="L1160" s="58">
        <v>350935</v>
      </c>
      <c r="M1160" s="54">
        <v>10501341</v>
      </c>
      <c r="N1160" s="54">
        <v>10000</v>
      </c>
      <c r="O1160" s="55" t="s">
        <v>415</v>
      </c>
      <c r="P1160" s="55" t="s">
        <v>415</v>
      </c>
      <c r="Q1160" s="55" t="s">
        <v>166</v>
      </c>
      <c r="R1160" s="55" t="s">
        <v>249</v>
      </c>
      <c r="S1160" s="55" t="s">
        <v>413</v>
      </c>
      <c r="T1160" s="55" t="s">
        <v>277</v>
      </c>
      <c r="U1160" s="54" t="s">
        <v>206</v>
      </c>
      <c r="V1160" s="54" t="s">
        <v>170</v>
      </c>
      <c r="W1160" s="54" t="s">
        <v>278</v>
      </c>
      <c r="X1160" s="54">
        <v>150000</v>
      </c>
      <c r="Y1160" s="55">
        <v>2000070</v>
      </c>
      <c r="Z1160" s="55">
        <v>2000082</v>
      </c>
      <c r="AA1160" s="55" t="s">
        <v>172</v>
      </c>
      <c r="AB1160" s="54" t="s">
        <v>385</v>
      </c>
      <c r="AC1160" s="60">
        <v>0</v>
      </c>
      <c r="AD1160" s="56" t="s">
        <v>174</v>
      </c>
      <c r="AE1160" s="55" t="s">
        <v>424</v>
      </c>
    </row>
    <row r="1161" s="14" customFormat="1" ht="21.95" customHeight="1" spans="1:31">
      <c r="A1161" s="53">
        <f t="shared" si="47"/>
        <v>406302</v>
      </c>
      <c r="B1161" s="53" t="str">
        <f t="shared" si="48"/>
        <v>UnionBattleConfig_Mission_Des_406302</v>
      </c>
      <c r="C1161" s="54" t="s">
        <v>175</v>
      </c>
      <c r="D1161" s="54">
        <v>4</v>
      </c>
      <c r="E1161" s="54">
        <f t="shared" si="49"/>
        <v>63</v>
      </c>
      <c r="F1161" s="54">
        <v>2</v>
      </c>
      <c r="G1161" s="54">
        <v>406303</v>
      </c>
      <c r="H1161" s="54">
        <v>30010202</v>
      </c>
      <c r="I1161" s="56" t="s">
        <v>176</v>
      </c>
      <c r="J1161" s="56" t="s">
        <v>176</v>
      </c>
      <c r="K1161" s="57">
        <v>3002010211</v>
      </c>
      <c r="L1161" s="58">
        <v>350935</v>
      </c>
      <c r="M1161" s="54">
        <v>10501341</v>
      </c>
      <c r="N1161" s="54">
        <v>24500</v>
      </c>
      <c r="O1161" s="55" t="s">
        <v>415</v>
      </c>
      <c r="P1161" s="55" t="s">
        <v>415</v>
      </c>
      <c r="Q1161" s="55" t="s">
        <v>249</v>
      </c>
      <c r="R1161" s="55" t="s">
        <v>166</v>
      </c>
      <c r="S1161" s="55" t="s">
        <v>413</v>
      </c>
      <c r="T1161" s="55" t="s">
        <v>280</v>
      </c>
      <c r="U1161" s="54" t="s">
        <v>206</v>
      </c>
      <c r="V1161" s="54" t="s">
        <v>170</v>
      </c>
      <c r="W1161" s="54" t="s">
        <v>281</v>
      </c>
      <c r="X1161" s="54">
        <v>150000</v>
      </c>
      <c r="Y1161" s="55">
        <v>2000071</v>
      </c>
      <c r="Z1161" s="55">
        <v>2000083</v>
      </c>
      <c r="AA1161" s="55" t="s">
        <v>179</v>
      </c>
      <c r="AB1161" s="54" t="s">
        <v>386</v>
      </c>
      <c r="AC1161" s="60">
        <v>0</v>
      </c>
      <c r="AD1161" s="56" t="s">
        <v>181</v>
      </c>
      <c r="AE1161" s="55" t="s">
        <v>424</v>
      </c>
    </row>
    <row r="1162" s="14" customFormat="1" ht="21.95" customHeight="1" spans="1:31">
      <c r="A1162" s="53">
        <f t="shared" si="47"/>
        <v>406303</v>
      </c>
      <c r="B1162" s="53" t="str">
        <f t="shared" si="48"/>
        <v>UnionBattleConfig_Mission_Des_406303</v>
      </c>
      <c r="C1162" s="54" t="s">
        <v>182</v>
      </c>
      <c r="D1162" s="54">
        <v>4</v>
      </c>
      <c r="E1162" s="54">
        <f t="shared" si="49"/>
        <v>63</v>
      </c>
      <c r="F1162" s="54">
        <v>3</v>
      </c>
      <c r="G1162" s="54">
        <v>406304</v>
      </c>
      <c r="H1162" s="54">
        <v>30010203</v>
      </c>
      <c r="I1162" s="56" t="s">
        <v>183</v>
      </c>
      <c r="J1162" s="56" t="s">
        <v>183</v>
      </c>
      <c r="K1162" s="57">
        <v>3002010311</v>
      </c>
      <c r="L1162" s="58">
        <v>350935</v>
      </c>
      <c r="M1162" s="54">
        <v>10501341</v>
      </c>
      <c r="N1162" s="54">
        <v>10501341</v>
      </c>
      <c r="O1162" s="55" t="s">
        <v>415</v>
      </c>
      <c r="P1162" s="55" t="s">
        <v>415</v>
      </c>
      <c r="Q1162" s="55" t="s">
        <v>166</v>
      </c>
      <c r="R1162" s="55" t="s">
        <v>249</v>
      </c>
      <c r="S1162" s="55" t="s">
        <v>413</v>
      </c>
      <c r="T1162" s="55" t="s">
        <v>283</v>
      </c>
      <c r="U1162" s="54" t="s">
        <v>206</v>
      </c>
      <c r="V1162" s="54" t="s">
        <v>170</v>
      </c>
      <c r="W1162" s="54" t="s">
        <v>278</v>
      </c>
      <c r="X1162" s="54">
        <v>150000</v>
      </c>
      <c r="Y1162" s="55">
        <v>2000072</v>
      </c>
      <c r="Z1162" s="55">
        <v>2000084</v>
      </c>
      <c r="AA1162" s="55" t="s">
        <v>185</v>
      </c>
      <c r="AB1162" s="54" t="s">
        <v>387</v>
      </c>
      <c r="AC1162" s="60">
        <v>0</v>
      </c>
      <c r="AD1162" s="56" t="s">
        <v>187</v>
      </c>
      <c r="AE1162" s="55" t="s">
        <v>424</v>
      </c>
    </row>
    <row r="1163" s="14" customFormat="1" ht="21.95" customHeight="1" spans="1:31">
      <c r="A1163" s="53">
        <f t="shared" si="47"/>
        <v>406304</v>
      </c>
      <c r="B1163" s="53" t="str">
        <f t="shared" si="48"/>
        <v>UnionBattleConfig_Mission_Des_406304</v>
      </c>
      <c r="C1163" s="54" t="s">
        <v>188</v>
      </c>
      <c r="D1163" s="54">
        <v>4</v>
      </c>
      <c r="E1163" s="54">
        <f t="shared" si="49"/>
        <v>63</v>
      </c>
      <c r="F1163" s="54">
        <v>4</v>
      </c>
      <c r="G1163" s="54">
        <v>406305</v>
      </c>
      <c r="H1163" s="54">
        <v>30010204</v>
      </c>
      <c r="I1163" s="56" t="s">
        <v>189</v>
      </c>
      <c r="J1163" s="56" t="s">
        <v>189</v>
      </c>
      <c r="K1163" s="57">
        <v>3002010411</v>
      </c>
      <c r="L1163" s="58">
        <v>350935</v>
      </c>
      <c r="M1163" s="54">
        <v>21002678</v>
      </c>
      <c r="N1163" s="54">
        <v>10000</v>
      </c>
      <c r="O1163" s="55" t="s">
        <v>415</v>
      </c>
      <c r="P1163" s="55" t="s">
        <v>415</v>
      </c>
      <c r="Q1163" s="55" t="s">
        <v>166</v>
      </c>
      <c r="R1163" s="55" t="s">
        <v>249</v>
      </c>
      <c r="S1163" s="55" t="s">
        <v>413</v>
      </c>
      <c r="T1163" s="55" t="s">
        <v>285</v>
      </c>
      <c r="U1163" s="54" t="s">
        <v>206</v>
      </c>
      <c r="V1163" s="54" t="s">
        <v>170</v>
      </c>
      <c r="W1163" s="54" t="s">
        <v>286</v>
      </c>
      <c r="X1163" s="54">
        <v>300000</v>
      </c>
      <c r="Y1163" s="55">
        <v>2000073</v>
      </c>
      <c r="Z1163" s="55">
        <v>2000085</v>
      </c>
      <c r="AA1163" s="55" t="s">
        <v>193</v>
      </c>
      <c r="AB1163" s="54" t="s">
        <v>388</v>
      </c>
      <c r="AC1163" s="60">
        <v>0</v>
      </c>
      <c r="AD1163" s="56" t="s">
        <v>195</v>
      </c>
      <c r="AE1163" s="55" t="s">
        <v>424</v>
      </c>
    </row>
    <row r="1164" s="14" customFormat="1" ht="21.95" customHeight="1" spans="1:31">
      <c r="A1164" s="53">
        <f t="shared" si="47"/>
        <v>406305</v>
      </c>
      <c r="B1164" s="53" t="str">
        <f t="shared" si="48"/>
        <v>UnionBattleConfig_Mission_Des_406305</v>
      </c>
      <c r="C1164" s="54" t="s">
        <v>196</v>
      </c>
      <c r="D1164" s="54">
        <v>4</v>
      </c>
      <c r="E1164" s="54">
        <f t="shared" si="49"/>
        <v>63</v>
      </c>
      <c r="F1164" s="54">
        <v>5</v>
      </c>
      <c r="G1164" s="54">
        <v>406306</v>
      </c>
      <c r="H1164" s="54">
        <v>30010205</v>
      </c>
      <c r="I1164" s="56" t="s">
        <v>197</v>
      </c>
      <c r="J1164" s="56" t="s">
        <v>197</v>
      </c>
      <c r="K1164" s="57">
        <v>3002010511</v>
      </c>
      <c r="L1164" s="58">
        <v>350935</v>
      </c>
      <c r="M1164" s="54">
        <v>21002678</v>
      </c>
      <c r="N1164" s="54">
        <v>24500</v>
      </c>
      <c r="O1164" s="55" t="s">
        <v>415</v>
      </c>
      <c r="P1164" s="55" t="s">
        <v>415</v>
      </c>
      <c r="Q1164" s="55" t="s">
        <v>249</v>
      </c>
      <c r="R1164" s="55" t="s">
        <v>166</v>
      </c>
      <c r="S1164" s="55" t="s">
        <v>413</v>
      </c>
      <c r="T1164" s="55" t="s">
        <v>288</v>
      </c>
      <c r="U1164" s="54" t="s">
        <v>206</v>
      </c>
      <c r="V1164" s="54" t="s">
        <v>170</v>
      </c>
      <c r="W1164" s="54" t="s">
        <v>289</v>
      </c>
      <c r="X1164" s="54">
        <v>300000</v>
      </c>
      <c r="Y1164" s="55">
        <v>2000074</v>
      </c>
      <c r="Z1164" s="55">
        <v>2000086</v>
      </c>
      <c r="AA1164" s="55" t="s">
        <v>200</v>
      </c>
      <c r="AB1164" s="54" t="s">
        <v>389</v>
      </c>
      <c r="AC1164" s="60">
        <v>0</v>
      </c>
      <c r="AD1164" s="56" t="s">
        <v>202</v>
      </c>
      <c r="AE1164" s="55" t="s">
        <v>424</v>
      </c>
    </row>
    <row r="1165" s="14" customFormat="1" ht="21.95" customHeight="1" spans="1:31">
      <c r="A1165" s="53">
        <f t="shared" si="47"/>
        <v>406306</v>
      </c>
      <c r="B1165" s="53" t="str">
        <f t="shared" si="48"/>
        <v>UnionBattleConfig_Mission_Des_406306</v>
      </c>
      <c r="C1165" s="54" t="s">
        <v>425</v>
      </c>
      <c r="D1165" s="54">
        <v>4</v>
      </c>
      <c r="E1165" s="54">
        <f t="shared" si="49"/>
        <v>63</v>
      </c>
      <c r="F1165" s="54">
        <v>6</v>
      </c>
      <c r="G1165" s="54">
        <v>406401</v>
      </c>
      <c r="H1165" s="54">
        <v>30010207</v>
      </c>
      <c r="I1165" s="56" t="s">
        <v>426</v>
      </c>
      <c r="J1165" s="56" t="s">
        <v>426</v>
      </c>
      <c r="K1165" s="57">
        <v>3002010613</v>
      </c>
      <c r="L1165" s="58">
        <v>350935</v>
      </c>
      <c r="M1165" s="54">
        <v>52506697</v>
      </c>
      <c r="N1165" s="54">
        <v>10000</v>
      </c>
      <c r="O1165" s="55" t="s">
        <v>415</v>
      </c>
      <c r="P1165" s="55" t="s">
        <v>415</v>
      </c>
      <c r="Q1165" s="55" t="s">
        <v>166</v>
      </c>
      <c r="R1165" s="55" t="s">
        <v>249</v>
      </c>
      <c r="S1165" s="55" t="s">
        <v>413</v>
      </c>
      <c r="T1165" s="55" t="s">
        <v>422</v>
      </c>
      <c r="U1165" s="54" t="s">
        <v>292</v>
      </c>
      <c r="V1165" s="54" t="s">
        <v>170</v>
      </c>
      <c r="W1165" s="54" t="s">
        <v>423</v>
      </c>
      <c r="X1165" s="54">
        <v>750000</v>
      </c>
      <c r="Y1165" s="55">
        <v>2000075</v>
      </c>
      <c r="Z1165" s="55">
        <v>2000087</v>
      </c>
      <c r="AA1165" s="55" t="s">
        <v>416</v>
      </c>
      <c r="AB1165" s="54" t="s">
        <v>391</v>
      </c>
      <c r="AC1165" s="60">
        <v>0</v>
      </c>
      <c r="AD1165" s="56" t="s">
        <v>427</v>
      </c>
      <c r="AE1165" s="55" t="s">
        <v>424</v>
      </c>
    </row>
    <row r="1166" s="14" customFormat="1" ht="21.95" customHeight="1" spans="1:31">
      <c r="A1166" s="53">
        <f t="shared" si="47"/>
        <v>406401</v>
      </c>
      <c r="B1166" s="53" t="str">
        <f t="shared" si="48"/>
        <v>UnionBattleConfig_Mission_Des_406401</v>
      </c>
      <c r="C1166" s="54" t="s">
        <v>164</v>
      </c>
      <c r="D1166" s="54">
        <v>4</v>
      </c>
      <c r="E1166" s="54">
        <f t="shared" si="49"/>
        <v>64</v>
      </c>
      <c r="F1166" s="54">
        <v>1</v>
      </c>
      <c r="G1166" s="54">
        <v>406402</v>
      </c>
      <c r="H1166" s="54">
        <v>30010201</v>
      </c>
      <c r="I1166" s="56" t="s">
        <v>165</v>
      </c>
      <c r="J1166" s="56" t="s">
        <v>165</v>
      </c>
      <c r="K1166" s="57">
        <v>3002010111</v>
      </c>
      <c r="L1166" s="58">
        <v>350935</v>
      </c>
      <c r="M1166" s="54">
        <v>10501341</v>
      </c>
      <c r="N1166" s="54">
        <v>10000</v>
      </c>
      <c r="O1166" s="55" t="s">
        <v>415</v>
      </c>
      <c r="P1166" s="55" t="s">
        <v>415</v>
      </c>
      <c r="Q1166" s="55" t="s">
        <v>166</v>
      </c>
      <c r="R1166" s="55" t="s">
        <v>249</v>
      </c>
      <c r="S1166" s="55" t="s">
        <v>413</v>
      </c>
      <c r="T1166" s="55" t="s">
        <v>277</v>
      </c>
      <c r="U1166" s="54" t="s">
        <v>206</v>
      </c>
      <c r="V1166" s="54" t="s">
        <v>170</v>
      </c>
      <c r="W1166" s="54" t="s">
        <v>278</v>
      </c>
      <c r="X1166" s="54">
        <v>150000</v>
      </c>
      <c r="Y1166" s="55">
        <v>2000070</v>
      </c>
      <c r="Z1166" s="55">
        <v>2000082</v>
      </c>
      <c r="AA1166" s="55" t="s">
        <v>172</v>
      </c>
      <c r="AB1166" s="54" t="s">
        <v>385</v>
      </c>
      <c r="AC1166" s="60">
        <v>0</v>
      </c>
      <c r="AD1166" s="56" t="s">
        <v>174</v>
      </c>
      <c r="AE1166" s="55" t="s">
        <v>424</v>
      </c>
    </row>
    <row r="1167" s="14" customFormat="1" ht="21.95" customHeight="1" spans="1:31">
      <c r="A1167" s="53">
        <f t="shared" si="47"/>
        <v>406402</v>
      </c>
      <c r="B1167" s="53" t="str">
        <f t="shared" si="48"/>
        <v>UnionBattleConfig_Mission_Des_406402</v>
      </c>
      <c r="C1167" s="54" t="s">
        <v>175</v>
      </c>
      <c r="D1167" s="54">
        <v>4</v>
      </c>
      <c r="E1167" s="54">
        <f t="shared" si="49"/>
        <v>64</v>
      </c>
      <c r="F1167" s="54">
        <v>2</v>
      </c>
      <c r="G1167" s="54">
        <v>406403</v>
      </c>
      <c r="H1167" s="54">
        <v>30010202</v>
      </c>
      <c r="I1167" s="56" t="s">
        <v>176</v>
      </c>
      <c r="J1167" s="56" t="s">
        <v>176</v>
      </c>
      <c r="K1167" s="57">
        <v>3002010211</v>
      </c>
      <c r="L1167" s="58">
        <v>350935</v>
      </c>
      <c r="M1167" s="54">
        <v>10501341</v>
      </c>
      <c r="N1167" s="54">
        <v>24500</v>
      </c>
      <c r="O1167" s="55" t="s">
        <v>415</v>
      </c>
      <c r="P1167" s="55" t="s">
        <v>415</v>
      </c>
      <c r="Q1167" s="55" t="s">
        <v>249</v>
      </c>
      <c r="R1167" s="55" t="s">
        <v>166</v>
      </c>
      <c r="S1167" s="55" t="s">
        <v>413</v>
      </c>
      <c r="T1167" s="55" t="s">
        <v>280</v>
      </c>
      <c r="U1167" s="54" t="s">
        <v>206</v>
      </c>
      <c r="V1167" s="54" t="s">
        <v>170</v>
      </c>
      <c r="W1167" s="54" t="s">
        <v>281</v>
      </c>
      <c r="X1167" s="54">
        <v>150000</v>
      </c>
      <c r="Y1167" s="55">
        <v>2000071</v>
      </c>
      <c r="Z1167" s="55">
        <v>2000083</v>
      </c>
      <c r="AA1167" s="55" t="s">
        <v>179</v>
      </c>
      <c r="AB1167" s="54" t="s">
        <v>386</v>
      </c>
      <c r="AC1167" s="60">
        <v>0</v>
      </c>
      <c r="AD1167" s="56" t="s">
        <v>181</v>
      </c>
      <c r="AE1167" s="55" t="s">
        <v>424</v>
      </c>
    </row>
    <row r="1168" s="14" customFormat="1" ht="21.95" customHeight="1" spans="1:31">
      <c r="A1168" s="53">
        <f t="shared" si="47"/>
        <v>406403</v>
      </c>
      <c r="B1168" s="53" t="str">
        <f t="shared" si="48"/>
        <v>UnionBattleConfig_Mission_Des_406403</v>
      </c>
      <c r="C1168" s="54" t="s">
        <v>182</v>
      </c>
      <c r="D1168" s="54">
        <v>4</v>
      </c>
      <c r="E1168" s="54">
        <f t="shared" si="49"/>
        <v>64</v>
      </c>
      <c r="F1168" s="54">
        <v>3</v>
      </c>
      <c r="G1168" s="54">
        <v>406404</v>
      </c>
      <c r="H1168" s="54">
        <v>30010203</v>
      </c>
      <c r="I1168" s="56" t="s">
        <v>183</v>
      </c>
      <c r="J1168" s="56" t="s">
        <v>183</v>
      </c>
      <c r="K1168" s="57">
        <v>3002010311</v>
      </c>
      <c r="L1168" s="58">
        <v>350935</v>
      </c>
      <c r="M1168" s="54">
        <v>10501341</v>
      </c>
      <c r="N1168" s="54">
        <v>10501341</v>
      </c>
      <c r="O1168" s="55" t="s">
        <v>415</v>
      </c>
      <c r="P1168" s="55" t="s">
        <v>415</v>
      </c>
      <c r="Q1168" s="55" t="s">
        <v>166</v>
      </c>
      <c r="R1168" s="55" t="s">
        <v>249</v>
      </c>
      <c r="S1168" s="55" t="s">
        <v>413</v>
      </c>
      <c r="T1168" s="55" t="s">
        <v>283</v>
      </c>
      <c r="U1168" s="54" t="s">
        <v>206</v>
      </c>
      <c r="V1168" s="54" t="s">
        <v>170</v>
      </c>
      <c r="W1168" s="54" t="s">
        <v>278</v>
      </c>
      <c r="X1168" s="54">
        <v>150000</v>
      </c>
      <c r="Y1168" s="55">
        <v>2000072</v>
      </c>
      <c r="Z1168" s="55">
        <v>2000084</v>
      </c>
      <c r="AA1168" s="55" t="s">
        <v>185</v>
      </c>
      <c r="AB1168" s="54" t="s">
        <v>387</v>
      </c>
      <c r="AC1168" s="60">
        <v>0</v>
      </c>
      <c r="AD1168" s="56" t="s">
        <v>187</v>
      </c>
      <c r="AE1168" s="55" t="s">
        <v>424</v>
      </c>
    </row>
    <row r="1169" s="14" customFormat="1" ht="21.95" customHeight="1" spans="1:31">
      <c r="A1169" s="53">
        <f t="shared" si="47"/>
        <v>406404</v>
      </c>
      <c r="B1169" s="53" t="str">
        <f t="shared" si="48"/>
        <v>UnionBattleConfig_Mission_Des_406404</v>
      </c>
      <c r="C1169" s="54" t="s">
        <v>188</v>
      </c>
      <c r="D1169" s="54">
        <v>4</v>
      </c>
      <c r="E1169" s="54">
        <f t="shared" si="49"/>
        <v>64</v>
      </c>
      <c r="F1169" s="54">
        <v>4</v>
      </c>
      <c r="G1169" s="54">
        <v>406405</v>
      </c>
      <c r="H1169" s="54">
        <v>30010204</v>
      </c>
      <c r="I1169" s="56" t="s">
        <v>189</v>
      </c>
      <c r="J1169" s="56" t="s">
        <v>189</v>
      </c>
      <c r="K1169" s="57">
        <v>3002010411</v>
      </c>
      <c r="L1169" s="58">
        <v>350935</v>
      </c>
      <c r="M1169" s="54">
        <v>21002678</v>
      </c>
      <c r="N1169" s="54">
        <v>10000</v>
      </c>
      <c r="O1169" s="55" t="s">
        <v>415</v>
      </c>
      <c r="P1169" s="55" t="s">
        <v>415</v>
      </c>
      <c r="Q1169" s="55" t="s">
        <v>166</v>
      </c>
      <c r="R1169" s="55" t="s">
        <v>249</v>
      </c>
      <c r="S1169" s="55" t="s">
        <v>413</v>
      </c>
      <c r="T1169" s="55" t="s">
        <v>285</v>
      </c>
      <c r="U1169" s="54" t="s">
        <v>206</v>
      </c>
      <c r="V1169" s="54" t="s">
        <v>170</v>
      </c>
      <c r="W1169" s="54" t="s">
        <v>286</v>
      </c>
      <c r="X1169" s="54">
        <v>300000</v>
      </c>
      <c r="Y1169" s="55">
        <v>2000073</v>
      </c>
      <c r="Z1169" s="55">
        <v>2000085</v>
      </c>
      <c r="AA1169" s="55" t="s">
        <v>193</v>
      </c>
      <c r="AB1169" s="54" t="s">
        <v>388</v>
      </c>
      <c r="AC1169" s="60">
        <v>0</v>
      </c>
      <c r="AD1169" s="56" t="s">
        <v>195</v>
      </c>
      <c r="AE1169" s="55" t="s">
        <v>424</v>
      </c>
    </row>
    <row r="1170" s="14" customFormat="1" ht="21.95" customHeight="1" spans="1:31">
      <c r="A1170" s="53">
        <f t="shared" si="47"/>
        <v>406405</v>
      </c>
      <c r="B1170" s="53" t="str">
        <f t="shared" si="48"/>
        <v>UnionBattleConfig_Mission_Des_406405</v>
      </c>
      <c r="C1170" s="54" t="s">
        <v>196</v>
      </c>
      <c r="D1170" s="54">
        <v>4</v>
      </c>
      <c r="E1170" s="54">
        <f t="shared" si="49"/>
        <v>64</v>
      </c>
      <c r="F1170" s="54">
        <v>5</v>
      </c>
      <c r="G1170" s="54">
        <v>406406</v>
      </c>
      <c r="H1170" s="54">
        <v>30010205</v>
      </c>
      <c r="I1170" s="56" t="s">
        <v>197</v>
      </c>
      <c r="J1170" s="56" t="s">
        <v>197</v>
      </c>
      <c r="K1170" s="57">
        <v>3002010511</v>
      </c>
      <c r="L1170" s="58">
        <v>350935</v>
      </c>
      <c r="M1170" s="54">
        <v>21002678</v>
      </c>
      <c r="N1170" s="54">
        <v>24500</v>
      </c>
      <c r="O1170" s="55" t="s">
        <v>415</v>
      </c>
      <c r="P1170" s="55" t="s">
        <v>415</v>
      </c>
      <c r="Q1170" s="55" t="s">
        <v>249</v>
      </c>
      <c r="R1170" s="55" t="s">
        <v>166</v>
      </c>
      <c r="S1170" s="55" t="s">
        <v>413</v>
      </c>
      <c r="T1170" s="55" t="s">
        <v>288</v>
      </c>
      <c r="U1170" s="54" t="s">
        <v>206</v>
      </c>
      <c r="V1170" s="54" t="s">
        <v>170</v>
      </c>
      <c r="W1170" s="54" t="s">
        <v>289</v>
      </c>
      <c r="X1170" s="54">
        <v>300000</v>
      </c>
      <c r="Y1170" s="55">
        <v>2000074</v>
      </c>
      <c r="Z1170" s="55">
        <v>2000086</v>
      </c>
      <c r="AA1170" s="55" t="s">
        <v>200</v>
      </c>
      <c r="AB1170" s="54" t="s">
        <v>389</v>
      </c>
      <c r="AC1170" s="60">
        <v>0</v>
      </c>
      <c r="AD1170" s="56" t="s">
        <v>202</v>
      </c>
      <c r="AE1170" s="55" t="s">
        <v>424</v>
      </c>
    </row>
    <row r="1171" s="14" customFormat="1" ht="21.95" customHeight="1" spans="1:31">
      <c r="A1171" s="53">
        <f t="shared" si="47"/>
        <v>406406</v>
      </c>
      <c r="B1171" s="53" t="str">
        <f t="shared" si="48"/>
        <v>UnionBattleConfig_Mission_Des_406406</v>
      </c>
      <c r="C1171" s="54" t="s">
        <v>425</v>
      </c>
      <c r="D1171" s="54">
        <v>4</v>
      </c>
      <c r="E1171" s="54">
        <f t="shared" si="49"/>
        <v>64</v>
      </c>
      <c r="F1171" s="54">
        <v>6</v>
      </c>
      <c r="G1171" s="54">
        <v>406501</v>
      </c>
      <c r="H1171" s="54">
        <v>30010207</v>
      </c>
      <c r="I1171" s="56" t="s">
        <v>426</v>
      </c>
      <c r="J1171" s="56" t="s">
        <v>426</v>
      </c>
      <c r="K1171" s="57">
        <v>3002010613</v>
      </c>
      <c r="L1171" s="58">
        <v>350935</v>
      </c>
      <c r="M1171" s="54">
        <v>52506697</v>
      </c>
      <c r="N1171" s="54">
        <v>10000</v>
      </c>
      <c r="O1171" s="55" t="s">
        <v>415</v>
      </c>
      <c r="P1171" s="55" t="s">
        <v>415</v>
      </c>
      <c r="Q1171" s="55" t="s">
        <v>166</v>
      </c>
      <c r="R1171" s="55" t="s">
        <v>249</v>
      </c>
      <c r="S1171" s="55" t="s">
        <v>413</v>
      </c>
      <c r="T1171" s="55" t="s">
        <v>422</v>
      </c>
      <c r="U1171" s="54" t="s">
        <v>292</v>
      </c>
      <c r="V1171" s="54" t="s">
        <v>170</v>
      </c>
      <c r="W1171" s="54" t="s">
        <v>423</v>
      </c>
      <c r="X1171" s="54">
        <v>750000</v>
      </c>
      <c r="Y1171" s="55">
        <v>2000075</v>
      </c>
      <c r="Z1171" s="55">
        <v>2000087</v>
      </c>
      <c r="AA1171" s="55" t="s">
        <v>416</v>
      </c>
      <c r="AB1171" s="54" t="s">
        <v>391</v>
      </c>
      <c r="AC1171" s="60">
        <v>0</v>
      </c>
      <c r="AD1171" s="56" t="s">
        <v>427</v>
      </c>
      <c r="AE1171" s="55" t="s">
        <v>424</v>
      </c>
    </row>
    <row r="1172" s="14" customFormat="1" ht="21.95" customHeight="1" spans="1:31">
      <c r="A1172" s="53">
        <f t="shared" si="47"/>
        <v>406501</v>
      </c>
      <c r="B1172" s="53" t="str">
        <f t="shared" si="48"/>
        <v>UnionBattleConfig_Mission_Des_406501</v>
      </c>
      <c r="C1172" s="54" t="s">
        <v>164</v>
      </c>
      <c r="D1172" s="54">
        <v>4</v>
      </c>
      <c r="E1172" s="54">
        <f t="shared" si="49"/>
        <v>65</v>
      </c>
      <c r="F1172" s="54">
        <v>1</v>
      </c>
      <c r="G1172" s="54">
        <v>406502</v>
      </c>
      <c r="H1172" s="54">
        <v>30010201</v>
      </c>
      <c r="I1172" s="56" t="s">
        <v>165</v>
      </c>
      <c r="J1172" s="56" t="s">
        <v>165</v>
      </c>
      <c r="K1172" s="57">
        <v>3002010111</v>
      </c>
      <c r="L1172" s="58">
        <v>350935</v>
      </c>
      <c r="M1172" s="54">
        <v>10501341</v>
      </c>
      <c r="N1172" s="54">
        <v>10000</v>
      </c>
      <c r="O1172" s="55" t="s">
        <v>415</v>
      </c>
      <c r="P1172" s="55" t="s">
        <v>415</v>
      </c>
      <c r="Q1172" s="55" t="s">
        <v>166</v>
      </c>
      <c r="R1172" s="55" t="s">
        <v>249</v>
      </c>
      <c r="S1172" s="55" t="s">
        <v>413</v>
      </c>
      <c r="T1172" s="55" t="s">
        <v>277</v>
      </c>
      <c r="U1172" s="54" t="s">
        <v>206</v>
      </c>
      <c r="V1172" s="54" t="s">
        <v>170</v>
      </c>
      <c r="W1172" s="54" t="s">
        <v>278</v>
      </c>
      <c r="X1172" s="54">
        <v>150000</v>
      </c>
      <c r="Y1172" s="55">
        <v>2000070</v>
      </c>
      <c r="Z1172" s="55">
        <v>2000082</v>
      </c>
      <c r="AA1172" s="55" t="s">
        <v>172</v>
      </c>
      <c r="AB1172" s="54" t="s">
        <v>385</v>
      </c>
      <c r="AC1172" s="60">
        <v>0</v>
      </c>
      <c r="AD1172" s="56" t="s">
        <v>174</v>
      </c>
      <c r="AE1172" s="55" t="s">
        <v>424</v>
      </c>
    </row>
    <row r="1173" s="14" customFormat="1" ht="21.95" customHeight="1" spans="1:31">
      <c r="A1173" s="53">
        <f t="shared" si="47"/>
        <v>406502</v>
      </c>
      <c r="B1173" s="53" t="str">
        <f t="shared" si="48"/>
        <v>UnionBattleConfig_Mission_Des_406502</v>
      </c>
      <c r="C1173" s="54" t="s">
        <v>175</v>
      </c>
      <c r="D1173" s="54">
        <v>4</v>
      </c>
      <c r="E1173" s="54">
        <f t="shared" si="49"/>
        <v>65</v>
      </c>
      <c r="F1173" s="54">
        <v>2</v>
      </c>
      <c r="G1173" s="54">
        <v>406503</v>
      </c>
      <c r="H1173" s="54">
        <v>30010202</v>
      </c>
      <c r="I1173" s="56" t="s">
        <v>176</v>
      </c>
      <c r="J1173" s="56" t="s">
        <v>176</v>
      </c>
      <c r="K1173" s="57">
        <v>3002010211</v>
      </c>
      <c r="L1173" s="58">
        <v>350935</v>
      </c>
      <c r="M1173" s="54">
        <v>10501341</v>
      </c>
      <c r="N1173" s="54">
        <v>24500</v>
      </c>
      <c r="O1173" s="55" t="s">
        <v>415</v>
      </c>
      <c r="P1173" s="55" t="s">
        <v>415</v>
      </c>
      <c r="Q1173" s="55" t="s">
        <v>249</v>
      </c>
      <c r="R1173" s="55" t="s">
        <v>166</v>
      </c>
      <c r="S1173" s="55" t="s">
        <v>413</v>
      </c>
      <c r="T1173" s="55" t="s">
        <v>280</v>
      </c>
      <c r="U1173" s="54" t="s">
        <v>206</v>
      </c>
      <c r="V1173" s="54" t="s">
        <v>170</v>
      </c>
      <c r="W1173" s="54" t="s">
        <v>281</v>
      </c>
      <c r="X1173" s="54">
        <v>150000</v>
      </c>
      <c r="Y1173" s="55">
        <v>2000071</v>
      </c>
      <c r="Z1173" s="55">
        <v>2000083</v>
      </c>
      <c r="AA1173" s="55" t="s">
        <v>179</v>
      </c>
      <c r="AB1173" s="54" t="s">
        <v>386</v>
      </c>
      <c r="AC1173" s="60">
        <v>0</v>
      </c>
      <c r="AD1173" s="56" t="s">
        <v>181</v>
      </c>
      <c r="AE1173" s="55" t="s">
        <v>424</v>
      </c>
    </row>
    <row r="1174" s="14" customFormat="1" ht="21.95" customHeight="1" spans="1:31">
      <c r="A1174" s="53">
        <f t="shared" si="47"/>
        <v>406503</v>
      </c>
      <c r="B1174" s="53" t="str">
        <f t="shared" si="48"/>
        <v>UnionBattleConfig_Mission_Des_406503</v>
      </c>
      <c r="C1174" s="54" t="s">
        <v>182</v>
      </c>
      <c r="D1174" s="54">
        <v>4</v>
      </c>
      <c r="E1174" s="54">
        <f t="shared" si="49"/>
        <v>65</v>
      </c>
      <c r="F1174" s="54">
        <v>3</v>
      </c>
      <c r="G1174" s="54">
        <v>406504</v>
      </c>
      <c r="H1174" s="54">
        <v>30010203</v>
      </c>
      <c r="I1174" s="56" t="s">
        <v>183</v>
      </c>
      <c r="J1174" s="56" t="s">
        <v>183</v>
      </c>
      <c r="K1174" s="57">
        <v>3002010311</v>
      </c>
      <c r="L1174" s="58">
        <v>350935</v>
      </c>
      <c r="M1174" s="54">
        <v>10501341</v>
      </c>
      <c r="N1174" s="54">
        <v>10501341</v>
      </c>
      <c r="O1174" s="55" t="s">
        <v>415</v>
      </c>
      <c r="P1174" s="55" t="s">
        <v>415</v>
      </c>
      <c r="Q1174" s="55" t="s">
        <v>166</v>
      </c>
      <c r="R1174" s="55" t="s">
        <v>249</v>
      </c>
      <c r="S1174" s="55" t="s">
        <v>413</v>
      </c>
      <c r="T1174" s="55" t="s">
        <v>283</v>
      </c>
      <c r="U1174" s="54" t="s">
        <v>206</v>
      </c>
      <c r="V1174" s="54" t="s">
        <v>170</v>
      </c>
      <c r="W1174" s="54" t="s">
        <v>278</v>
      </c>
      <c r="X1174" s="54">
        <v>150000</v>
      </c>
      <c r="Y1174" s="55">
        <v>2000072</v>
      </c>
      <c r="Z1174" s="55">
        <v>2000084</v>
      </c>
      <c r="AA1174" s="55" t="s">
        <v>185</v>
      </c>
      <c r="AB1174" s="54" t="s">
        <v>387</v>
      </c>
      <c r="AC1174" s="60">
        <v>0</v>
      </c>
      <c r="AD1174" s="56" t="s">
        <v>187</v>
      </c>
      <c r="AE1174" s="55" t="s">
        <v>424</v>
      </c>
    </row>
    <row r="1175" s="14" customFormat="1" ht="21.95" customHeight="1" spans="1:31">
      <c r="A1175" s="53">
        <f t="shared" si="47"/>
        <v>406504</v>
      </c>
      <c r="B1175" s="53" t="str">
        <f t="shared" si="48"/>
        <v>UnionBattleConfig_Mission_Des_406504</v>
      </c>
      <c r="C1175" s="54" t="s">
        <v>188</v>
      </c>
      <c r="D1175" s="54">
        <v>4</v>
      </c>
      <c r="E1175" s="54">
        <f t="shared" si="49"/>
        <v>65</v>
      </c>
      <c r="F1175" s="54">
        <v>4</v>
      </c>
      <c r="G1175" s="54">
        <v>406505</v>
      </c>
      <c r="H1175" s="54">
        <v>30010204</v>
      </c>
      <c r="I1175" s="56" t="s">
        <v>189</v>
      </c>
      <c r="J1175" s="56" t="s">
        <v>189</v>
      </c>
      <c r="K1175" s="57">
        <v>3002010411</v>
      </c>
      <c r="L1175" s="58">
        <v>350935</v>
      </c>
      <c r="M1175" s="54">
        <v>21002678</v>
      </c>
      <c r="N1175" s="54">
        <v>10000</v>
      </c>
      <c r="O1175" s="55" t="s">
        <v>415</v>
      </c>
      <c r="P1175" s="55" t="s">
        <v>415</v>
      </c>
      <c r="Q1175" s="55" t="s">
        <v>166</v>
      </c>
      <c r="R1175" s="55" t="s">
        <v>249</v>
      </c>
      <c r="S1175" s="55" t="s">
        <v>413</v>
      </c>
      <c r="T1175" s="55" t="s">
        <v>285</v>
      </c>
      <c r="U1175" s="54" t="s">
        <v>206</v>
      </c>
      <c r="V1175" s="54" t="s">
        <v>170</v>
      </c>
      <c r="W1175" s="54" t="s">
        <v>286</v>
      </c>
      <c r="X1175" s="54">
        <v>300000</v>
      </c>
      <c r="Y1175" s="55">
        <v>2000073</v>
      </c>
      <c r="Z1175" s="55">
        <v>2000085</v>
      </c>
      <c r="AA1175" s="55" t="s">
        <v>193</v>
      </c>
      <c r="AB1175" s="54" t="s">
        <v>388</v>
      </c>
      <c r="AC1175" s="60">
        <v>0</v>
      </c>
      <c r="AD1175" s="56" t="s">
        <v>195</v>
      </c>
      <c r="AE1175" s="55" t="s">
        <v>424</v>
      </c>
    </row>
    <row r="1176" s="14" customFormat="1" ht="21.95" customHeight="1" spans="1:31">
      <c r="A1176" s="53">
        <f t="shared" si="47"/>
        <v>406505</v>
      </c>
      <c r="B1176" s="53" t="str">
        <f t="shared" si="48"/>
        <v>UnionBattleConfig_Mission_Des_406505</v>
      </c>
      <c r="C1176" s="54" t="s">
        <v>196</v>
      </c>
      <c r="D1176" s="54">
        <v>4</v>
      </c>
      <c r="E1176" s="54">
        <f t="shared" si="49"/>
        <v>65</v>
      </c>
      <c r="F1176" s="54">
        <v>5</v>
      </c>
      <c r="G1176" s="54">
        <v>406506</v>
      </c>
      <c r="H1176" s="54">
        <v>30010205</v>
      </c>
      <c r="I1176" s="56" t="s">
        <v>197</v>
      </c>
      <c r="J1176" s="56" t="s">
        <v>197</v>
      </c>
      <c r="K1176" s="57">
        <v>3002010511</v>
      </c>
      <c r="L1176" s="58">
        <v>350935</v>
      </c>
      <c r="M1176" s="54">
        <v>21002678</v>
      </c>
      <c r="N1176" s="54">
        <v>24500</v>
      </c>
      <c r="O1176" s="55" t="s">
        <v>415</v>
      </c>
      <c r="P1176" s="55" t="s">
        <v>415</v>
      </c>
      <c r="Q1176" s="55" t="s">
        <v>249</v>
      </c>
      <c r="R1176" s="55" t="s">
        <v>166</v>
      </c>
      <c r="S1176" s="55" t="s">
        <v>413</v>
      </c>
      <c r="T1176" s="55" t="s">
        <v>288</v>
      </c>
      <c r="U1176" s="54" t="s">
        <v>206</v>
      </c>
      <c r="V1176" s="54" t="s">
        <v>170</v>
      </c>
      <c r="W1176" s="54" t="s">
        <v>289</v>
      </c>
      <c r="X1176" s="54">
        <v>300000</v>
      </c>
      <c r="Y1176" s="55">
        <v>2000074</v>
      </c>
      <c r="Z1176" s="55">
        <v>2000086</v>
      </c>
      <c r="AA1176" s="55" t="s">
        <v>200</v>
      </c>
      <c r="AB1176" s="54" t="s">
        <v>389</v>
      </c>
      <c r="AC1176" s="60">
        <v>0</v>
      </c>
      <c r="AD1176" s="56" t="s">
        <v>202</v>
      </c>
      <c r="AE1176" s="55" t="s">
        <v>424</v>
      </c>
    </row>
    <row r="1177" s="14" customFormat="1" ht="21.95" customHeight="1" spans="1:31">
      <c r="A1177" s="53">
        <f t="shared" si="47"/>
        <v>406506</v>
      </c>
      <c r="B1177" s="53" t="str">
        <f t="shared" si="48"/>
        <v>UnionBattleConfig_Mission_Des_406506</v>
      </c>
      <c r="C1177" s="54" t="s">
        <v>425</v>
      </c>
      <c r="D1177" s="54">
        <v>4</v>
      </c>
      <c r="E1177" s="54">
        <f t="shared" si="49"/>
        <v>65</v>
      </c>
      <c r="F1177" s="54">
        <v>6</v>
      </c>
      <c r="G1177" s="54">
        <v>406601</v>
      </c>
      <c r="H1177" s="54">
        <v>30010207</v>
      </c>
      <c r="I1177" s="56" t="s">
        <v>426</v>
      </c>
      <c r="J1177" s="56" t="s">
        <v>426</v>
      </c>
      <c r="K1177" s="57">
        <v>3002010613</v>
      </c>
      <c r="L1177" s="58">
        <v>350935</v>
      </c>
      <c r="M1177" s="54">
        <v>52506697</v>
      </c>
      <c r="N1177" s="54">
        <v>10000</v>
      </c>
      <c r="O1177" s="55" t="s">
        <v>415</v>
      </c>
      <c r="P1177" s="55" t="s">
        <v>415</v>
      </c>
      <c r="Q1177" s="55" t="s">
        <v>166</v>
      </c>
      <c r="R1177" s="55" t="s">
        <v>249</v>
      </c>
      <c r="S1177" s="55" t="s">
        <v>413</v>
      </c>
      <c r="T1177" s="55" t="s">
        <v>422</v>
      </c>
      <c r="U1177" s="54" t="s">
        <v>292</v>
      </c>
      <c r="V1177" s="54" t="s">
        <v>170</v>
      </c>
      <c r="W1177" s="54" t="s">
        <v>423</v>
      </c>
      <c r="X1177" s="54">
        <v>750000</v>
      </c>
      <c r="Y1177" s="55">
        <v>2000075</v>
      </c>
      <c r="Z1177" s="55">
        <v>2000087</v>
      </c>
      <c r="AA1177" s="55" t="s">
        <v>416</v>
      </c>
      <c r="AB1177" s="54" t="s">
        <v>391</v>
      </c>
      <c r="AC1177" s="60">
        <v>0</v>
      </c>
      <c r="AD1177" s="56" t="s">
        <v>427</v>
      </c>
      <c r="AE1177" s="55" t="s">
        <v>424</v>
      </c>
    </row>
    <row r="1178" s="14" customFormat="1" ht="21.95" customHeight="1" spans="1:31">
      <c r="A1178" s="53">
        <f t="shared" si="47"/>
        <v>406601</v>
      </c>
      <c r="B1178" s="53" t="str">
        <f t="shared" si="48"/>
        <v>UnionBattleConfig_Mission_Des_406601</v>
      </c>
      <c r="C1178" s="54" t="s">
        <v>164</v>
      </c>
      <c r="D1178" s="54">
        <v>4</v>
      </c>
      <c r="E1178" s="54">
        <f t="shared" si="49"/>
        <v>66</v>
      </c>
      <c r="F1178" s="54">
        <v>1</v>
      </c>
      <c r="G1178" s="54">
        <v>406602</v>
      </c>
      <c r="H1178" s="54">
        <v>30010201</v>
      </c>
      <c r="I1178" s="56" t="s">
        <v>165</v>
      </c>
      <c r="J1178" s="56" t="s">
        <v>165</v>
      </c>
      <c r="K1178" s="57">
        <v>3002010111</v>
      </c>
      <c r="L1178" s="58">
        <v>350935</v>
      </c>
      <c r="M1178" s="54">
        <v>10501341</v>
      </c>
      <c r="N1178" s="54">
        <v>10000</v>
      </c>
      <c r="O1178" s="55" t="s">
        <v>415</v>
      </c>
      <c r="P1178" s="55" t="s">
        <v>415</v>
      </c>
      <c r="Q1178" s="55" t="s">
        <v>166</v>
      </c>
      <c r="R1178" s="55" t="s">
        <v>249</v>
      </c>
      <c r="S1178" s="55" t="s">
        <v>413</v>
      </c>
      <c r="T1178" s="55" t="s">
        <v>277</v>
      </c>
      <c r="U1178" s="54" t="s">
        <v>206</v>
      </c>
      <c r="V1178" s="54" t="s">
        <v>170</v>
      </c>
      <c r="W1178" s="54" t="s">
        <v>278</v>
      </c>
      <c r="X1178" s="54">
        <v>150000</v>
      </c>
      <c r="Y1178" s="55">
        <v>2000070</v>
      </c>
      <c r="Z1178" s="55">
        <v>2000082</v>
      </c>
      <c r="AA1178" s="55" t="s">
        <v>172</v>
      </c>
      <c r="AB1178" s="54" t="s">
        <v>385</v>
      </c>
      <c r="AC1178" s="60">
        <v>0</v>
      </c>
      <c r="AD1178" s="56" t="s">
        <v>174</v>
      </c>
      <c r="AE1178" s="55" t="s">
        <v>424</v>
      </c>
    </row>
    <row r="1179" s="14" customFormat="1" ht="21.95" customHeight="1" spans="1:31">
      <c r="A1179" s="53">
        <f t="shared" si="47"/>
        <v>406602</v>
      </c>
      <c r="B1179" s="53" t="str">
        <f t="shared" si="48"/>
        <v>UnionBattleConfig_Mission_Des_406602</v>
      </c>
      <c r="C1179" s="54" t="s">
        <v>175</v>
      </c>
      <c r="D1179" s="54">
        <v>4</v>
      </c>
      <c r="E1179" s="54">
        <f t="shared" si="49"/>
        <v>66</v>
      </c>
      <c r="F1179" s="54">
        <v>2</v>
      </c>
      <c r="G1179" s="54">
        <v>406603</v>
      </c>
      <c r="H1179" s="54">
        <v>30010202</v>
      </c>
      <c r="I1179" s="56" t="s">
        <v>176</v>
      </c>
      <c r="J1179" s="56" t="s">
        <v>176</v>
      </c>
      <c r="K1179" s="57">
        <v>3002010211</v>
      </c>
      <c r="L1179" s="58">
        <v>350935</v>
      </c>
      <c r="M1179" s="54">
        <v>10501341</v>
      </c>
      <c r="N1179" s="54">
        <v>24500</v>
      </c>
      <c r="O1179" s="55" t="s">
        <v>415</v>
      </c>
      <c r="P1179" s="55" t="s">
        <v>415</v>
      </c>
      <c r="Q1179" s="55" t="s">
        <v>249</v>
      </c>
      <c r="R1179" s="55" t="s">
        <v>166</v>
      </c>
      <c r="S1179" s="55" t="s">
        <v>413</v>
      </c>
      <c r="T1179" s="55" t="s">
        <v>280</v>
      </c>
      <c r="U1179" s="54" t="s">
        <v>206</v>
      </c>
      <c r="V1179" s="54" t="s">
        <v>170</v>
      </c>
      <c r="W1179" s="54" t="s">
        <v>281</v>
      </c>
      <c r="X1179" s="54">
        <v>150000</v>
      </c>
      <c r="Y1179" s="55">
        <v>2000071</v>
      </c>
      <c r="Z1179" s="55">
        <v>2000083</v>
      </c>
      <c r="AA1179" s="55" t="s">
        <v>179</v>
      </c>
      <c r="AB1179" s="54" t="s">
        <v>386</v>
      </c>
      <c r="AC1179" s="60">
        <v>0</v>
      </c>
      <c r="AD1179" s="56" t="s">
        <v>181</v>
      </c>
      <c r="AE1179" s="55" t="s">
        <v>424</v>
      </c>
    </row>
    <row r="1180" s="14" customFormat="1" ht="21.95" customHeight="1" spans="1:31">
      <c r="A1180" s="53">
        <f t="shared" si="47"/>
        <v>406603</v>
      </c>
      <c r="B1180" s="53" t="str">
        <f t="shared" si="48"/>
        <v>UnionBattleConfig_Mission_Des_406603</v>
      </c>
      <c r="C1180" s="54" t="s">
        <v>182</v>
      </c>
      <c r="D1180" s="54">
        <v>4</v>
      </c>
      <c r="E1180" s="54">
        <f t="shared" si="49"/>
        <v>66</v>
      </c>
      <c r="F1180" s="54">
        <v>3</v>
      </c>
      <c r="G1180" s="54">
        <v>406604</v>
      </c>
      <c r="H1180" s="54">
        <v>30010203</v>
      </c>
      <c r="I1180" s="56" t="s">
        <v>183</v>
      </c>
      <c r="J1180" s="56" t="s">
        <v>183</v>
      </c>
      <c r="K1180" s="57">
        <v>3002010311</v>
      </c>
      <c r="L1180" s="58">
        <v>350935</v>
      </c>
      <c r="M1180" s="54">
        <v>10501341</v>
      </c>
      <c r="N1180" s="54">
        <v>10501341</v>
      </c>
      <c r="O1180" s="55" t="s">
        <v>415</v>
      </c>
      <c r="P1180" s="55" t="s">
        <v>415</v>
      </c>
      <c r="Q1180" s="55" t="s">
        <v>166</v>
      </c>
      <c r="R1180" s="55" t="s">
        <v>249</v>
      </c>
      <c r="S1180" s="55" t="s">
        <v>413</v>
      </c>
      <c r="T1180" s="55" t="s">
        <v>283</v>
      </c>
      <c r="U1180" s="54" t="s">
        <v>206</v>
      </c>
      <c r="V1180" s="54" t="s">
        <v>170</v>
      </c>
      <c r="W1180" s="54" t="s">
        <v>278</v>
      </c>
      <c r="X1180" s="54">
        <v>150000</v>
      </c>
      <c r="Y1180" s="55">
        <v>2000072</v>
      </c>
      <c r="Z1180" s="55">
        <v>2000084</v>
      </c>
      <c r="AA1180" s="55" t="s">
        <v>185</v>
      </c>
      <c r="AB1180" s="54" t="s">
        <v>387</v>
      </c>
      <c r="AC1180" s="60">
        <v>0</v>
      </c>
      <c r="AD1180" s="56" t="s">
        <v>187</v>
      </c>
      <c r="AE1180" s="55" t="s">
        <v>424</v>
      </c>
    </row>
    <row r="1181" s="14" customFormat="1" ht="21.95" customHeight="1" spans="1:31">
      <c r="A1181" s="53">
        <f t="shared" si="47"/>
        <v>406604</v>
      </c>
      <c r="B1181" s="53" t="str">
        <f t="shared" si="48"/>
        <v>UnionBattleConfig_Mission_Des_406604</v>
      </c>
      <c r="C1181" s="54" t="s">
        <v>188</v>
      </c>
      <c r="D1181" s="54">
        <v>4</v>
      </c>
      <c r="E1181" s="54">
        <f t="shared" si="49"/>
        <v>66</v>
      </c>
      <c r="F1181" s="54">
        <v>4</v>
      </c>
      <c r="G1181" s="54">
        <v>406605</v>
      </c>
      <c r="H1181" s="54">
        <v>30010204</v>
      </c>
      <c r="I1181" s="56" t="s">
        <v>189</v>
      </c>
      <c r="J1181" s="56" t="s">
        <v>189</v>
      </c>
      <c r="K1181" s="57">
        <v>3002010411</v>
      </c>
      <c r="L1181" s="58">
        <v>350935</v>
      </c>
      <c r="M1181" s="54">
        <v>21002678</v>
      </c>
      <c r="N1181" s="54">
        <v>10000</v>
      </c>
      <c r="O1181" s="55" t="s">
        <v>415</v>
      </c>
      <c r="P1181" s="55" t="s">
        <v>415</v>
      </c>
      <c r="Q1181" s="55" t="s">
        <v>166</v>
      </c>
      <c r="R1181" s="55" t="s">
        <v>249</v>
      </c>
      <c r="S1181" s="55" t="s">
        <v>413</v>
      </c>
      <c r="T1181" s="55" t="s">
        <v>285</v>
      </c>
      <c r="U1181" s="54" t="s">
        <v>206</v>
      </c>
      <c r="V1181" s="54" t="s">
        <v>170</v>
      </c>
      <c r="W1181" s="54" t="s">
        <v>286</v>
      </c>
      <c r="X1181" s="54">
        <v>300000</v>
      </c>
      <c r="Y1181" s="55">
        <v>2000073</v>
      </c>
      <c r="Z1181" s="55">
        <v>2000085</v>
      </c>
      <c r="AA1181" s="55" t="s">
        <v>193</v>
      </c>
      <c r="AB1181" s="54" t="s">
        <v>388</v>
      </c>
      <c r="AC1181" s="60">
        <v>0</v>
      </c>
      <c r="AD1181" s="56" t="s">
        <v>195</v>
      </c>
      <c r="AE1181" s="55" t="s">
        <v>424</v>
      </c>
    </row>
    <row r="1182" s="14" customFormat="1" ht="21.95" customHeight="1" spans="1:31">
      <c r="A1182" s="53">
        <f t="shared" si="47"/>
        <v>406605</v>
      </c>
      <c r="B1182" s="53" t="str">
        <f t="shared" si="48"/>
        <v>UnionBattleConfig_Mission_Des_406605</v>
      </c>
      <c r="C1182" s="54" t="s">
        <v>196</v>
      </c>
      <c r="D1182" s="54">
        <v>4</v>
      </c>
      <c r="E1182" s="54">
        <f t="shared" si="49"/>
        <v>66</v>
      </c>
      <c r="F1182" s="54">
        <v>5</v>
      </c>
      <c r="G1182" s="54">
        <v>406606</v>
      </c>
      <c r="H1182" s="54">
        <v>30010205</v>
      </c>
      <c r="I1182" s="56" t="s">
        <v>197</v>
      </c>
      <c r="J1182" s="56" t="s">
        <v>197</v>
      </c>
      <c r="K1182" s="57">
        <v>3002010511</v>
      </c>
      <c r="L1182" s="58">
        <v>350935</v>
      </c>
      <c r="M1182" s="54">
        <v>21002678</v>
      </c>
      <c r="N1182" s="54">
        <v>24500</v>
      </c>
      <c r="O1182" s="55" t="s">
        <v>415</v>
      </c>
      <c r="P1182" s="55" t="s">
        <v>415</v>
      </c>
      <c r="Q1182" s="55" t="s">
        <v>249</v>
      </c>
      <c r="R1182" s="55" t="s">
        <v>166</v>
      </c>
      <c r="S1182" s="55" t="s">
        <v>413</v>
      </c>
      <c r="T1182" s="55" t="s">
        <v>288</v>
      </c>
      <c r="U1182" s="54" t="s">
        <v>206</v>
      </c>
      <c r="V1182" s="54" t="s">
        <v>170</v>
      </c>
      <c r="W1182" s="54" t="s">
        <v>289</v>
      </c>
      <c r="X1182" s="54">
        <v>300000</v>
      </c>
      <c r="Y1182" s="55">
        <v>2000074</v>
      </c>
      <c r="Z1182" s="55">
        <v>2000086</v>
      </c>
      <c r="AA1182" s="55" t="s">
        <v>200</v>
      </c>
      <c r="AB1182" s="54" t="s">
        <v>389</v>
      </c>
      <c r="AC1182" s="60">
        <v>0</v>
      </c>
      <c r="AD1182" s="56" t="s">
        <v>202</v>
      </c>
      <c r="AE1182" s="55" t="s">
        <v>424</v>
      </c>
    </row>
    <row r="1183" s="14" customFormat="1" ht="21.95" customHeight="1" spans="1:31">
      <c r="A1183" s="53">
        <f t="shared" si="47"/>
        <v>406606</v>
      </c>
      <c r="B1183" s="53" t="str">
        <f t="shared" si="48"/>
        <v>UnionBattleConfig_Mission_Des_406606</v>
      </c>
      <c r="C1183" s="54" t="s">
        <v>425</v>
      </c>
      <c r="D1183" s="54">
        <v>4</v>
      </c>
      <c r="E1183" s="54">
        <f t="shared" si="49"/>
        <v>66</v>
      </c>
      <c r="F1183" s="54">
        <v>6</v>
      </c>
      <c r="G1183" s="54">
        <v>406701</v>
      </c>
      <c r="H1183" s="54">
        <v>30010207</v>
      </c>
      <c r="I1183" s="56" t="s">
        <v>426</v>
      </c>
      <c r="J1183" s="56" t="s">
        <v>426</v>
      </c>
      <c r="K1183" s="57">
        <v>3002010613</v>
      </c>
      <c r="L1183" s="58">
        <v>350935</v>
      </c>
      <c r="M1183" s="54">
        <v>52506697</v>
      </c>
      <c r="N1183" s="54">
        <v>10000</v>
      </c>
      <c r="O1183" s="55" t="s">
        <v>415</v>
      </c>
      <c r="P1183" s="55" t="s">
        <v>415</v>
      </c>
      <c r="Q1183" s="55" t="s">
        <v>166</v>
      </c>
      <c r="R1183" s="55" t="s">
        <v>249</v>
      </c>
      <c r="S1183" s="55" t="s">
        <v>413</v>
      </c>
      <c r="T1183" s="55" t="s">
        <v>422</v>
      </c>
      <c r="U1183" s="54" t="s">
        <v>292</v>
      </c>
      <c r="V1183" s="54" t="s">
        <v>170</v>
      </c>
      <c r="W1183" s="54" t="s">
        <v>423</v>
      </c>
      <c r="X1183" s="54">
        <v>750000</v>
      </c>
      <c r="Y1183" s="55">
        <v>2000075</v>
      </c>
      <c r="Z1183" s="55">
        <v>2000087</v>
      </c>
      <c r="AA1183" s="55" t="s">
        <v>416</v>
      </c>
      <c r="AB1183" s="54" t="s">
        <v>391</v>
      </c>
      <c r="AC1183" s="60">
        <v>0</v>
      </c>
      <c r="AD1183" s="56" t="s">
        <v>427</v>
      </c>
      <c r="AE1183" s="55" t="s">
        <v>424</v>
      </c>
    </row>
    <row r="1184" s="14" customFormat="1" ht="21.95" customHeight="1" spans="1:31">
      <c r="A1184" s="53">
        <f t="shared" si="47"/>
        <v>406701</v>
      </c>
      <c r="B1184" s="53" t="str">
        <f t="shared" si="48"/>
        <v>UnionBattleConfig_Mission_Des_406701</v>
      </c>
      <c r="C1184" s="54" t="s">
        <v>164</v>
      </c>
      <c r="D1184" s="54">
        <v>4</v>
      </c>
      <c r="E1184" s="54">
        <f t="shared" si="49"/>
        <v>67</v>
      </c>
      <c r="F1184" s="54">
        <v>1</v>
      </c>
      <c r="G1184" s="54">
        <v>406702</v>
      </c>
      <c r="H1184" s="54">
        <v>30010201</v>
      </c>
      <c r="I1184" s="56" t="s">
        <v>165</v>
      </c>
      <c r="J1184" s="56" t="s">
        <v>165</v>
      </c>
      <c r="K1184" s="57">
        <v>3002010111</v>
      </c>
      <c r="L1184" s="58">
        <v>350935</v>
      </c>
      <c r="M1184" s="54">
        <v>10501341</v>
      </c>
      <c r="N1184" s="54">
        <v>10000</v>
      </c>
      <c r="O1184" s="55" t="s">
        <v>415</v>
      </c>
      <c r="P1184" s="55" t="s">
        <v>415</v>
      </c>
      <c r="Q1184" s="55" t="s">
        <v>166</v>
      </c>
      <c r="R1184" s="55" t="s">
        <v>249</v>
      </c>
      <c r="S1184" s="55" t="s">
        <v>413</v>
      </c>
      <c r="T1184" s="55" t="s">
        <v>277</v>
      </c>
      <c r="U1184" s="54" t="s">
        <v>206</v>
      </c>
      <c r="V1184" s="54" t="s">
        <v>170</v>
      </c>
      <c r="W1184" s="54" t="s">
        <v>278</v>
      </c>
      <c r="X1184" s="54">
        <v>150000</v>
      </c>
      <c r="Y1184" s="55">
        <v>2000070</v>
      </c>
      <c r="Z1184" s="55">
        <v>2000082</v>
      </c>
      <c r="AA1184" s="55" t="s">
        <v>172</v>
      </c>
      <c r="AB1184" s="54" t="s">
        <v>385</v>
      </c>
      <c r="AC1184" s="60">
        <v>0</v>
      </c>
      <c r="AD1184" s="56" t="s">
        <v>174</v>
      </c>
      <c r="AE1184" s="55" t="s">
        <v>424</v>
      </c>
    </row>
    <row r="1185" s="14" customFormat="1" ht="21.95" customHeight="1" spans="1:31">
      <c r="A1185" s="53">
        <f t="shared" si="47"/>
        <v>406702</v>
      </c>
      <c r="B1185" s="53" t="str">
        <f t="shared" si="48"/>
        <v>UnionBattleConfig_Mission_Des_406702</v>
      </c>
      <c r="C1185" s="54" t="s">
        <v>175</v>
      </c>
      <c r="D1185" s="54">
        <v>4</v>
      </c>
      <c r="E1185" s="54">
        <f t="shared" si="49"/>
        <v>67</v>
      </c>
      <c r="F1185" s="54">
        <v>2</v>
      </c>
      <c r="G1185" s="54">
        <v>406703</v>
      </c>
      <c r="H1185" s="54">
        <v>30010202</v>
      </c>
      <c r="I1185" s="56" t="s">
        <v>176</v>
      </c>
      <c r="J1185" s="56" t="s">
        <v>176</v>
      </c>
      <c r="K1185" s="57">
        <v>3002010211</v>
      </c>
      <c r="L1185" s="58">
        <v>350935</v>
      </c>
      <c r="M1185" s="54">
        <v>10501341</v>
      </c>
      <c r="N1185" s="54">
        <v>24500</v>
      </c>
      <c r="O1185" s="55" t="s">
        <v>415</v>
      </c>
      <c r="P1185" s="55" t="s">
        <v>415</v>
      </c>
      <c r="Q1185" s="55" t="s">
        <v>249</v>
      </c>
      <c r="R1185" s="55" t="s">
        <v>166</v>
      </c>
      <c r="S1185" s="55" t="s">
        <v>413</v>
      </c>
      <c r="T1185" s="55" t="s">
        <v>280</v>
      </c>
      <c r="U1185" s="54" t="s">
        <v>206</v>
      </c>
      <c r="V1185" s="54" t="s">
        <v>170</v>
      </c>
      <c r="W1185" s="54" t="s">
        <v>281</v>
      </c>
      <c r="X1185" s="54">
        <v>150000</v>
      </c>
      <c r="Y1185" s="55">
        <v>2000071</v>
      </c>
      <c r="Z1185" s="55">
        <v>2000083</v>
      </c>
      <c r="AA1185" s="55" t="s">
        <v>179</v>
      </c>
      <c r="AB1185" s="54" t="s">
        <v>386</v>
      </c>
      <c r="AC1185" s="60">
        <v>0</v>
      </c>
      <c r="AD1185" s="56" t="s">
        <v>181</v>
      </c>
      <c r="AE1185" s="55" t="s">
        <v>424</v>
      </c>
    </row>
    <row r="1186" s="14" customFormat="1" ht="21.95" customHeight="1" spans="1:31">
      <c r="A1186" s="53">
        <f t="shared" si="47"/>
        <v>406703</v>
      </c>
      <c r="B1186" s="53" t="str">
        <f t="shared" si="48"/>
        <v>UnionBattleConfig_Mission_Des_406703</v>
      </c>
      <c r="C1186" s="54" t="s">
        <v>182</v>
      </c>
      <c r="D1186" s="54">
        <v>4</v>
      </c>
      <c r="E1186" s="54">
        <f t="shared" si="49"/>
        <v>67</v>
      </c>
      <c r="F1186" s="54">
        <v>3</v>
      </c>
      <c r="G1186" s="54">
        <v>406704</v>
      </c>
      <c r="H1186" s="54">
        <v>30010203</v>
      </c>
      <c r="I1186" s="56" t="s">
        <v>183</v>
      </c>
      <c r="J1186" s="56" t="s">
        <v>183</v>
      </c>
      <c r="K1186" s="57">
        <v>3002010311</v>
      </c>
      <c r="L1186" s="58">
        <v>350935</v>
      </c>
      <c r="M1186" s="54">
        <v>10501341</v>
      </c>
      <c r="N1186" s="54">
        <v>10501341</v>
      </c>
      <c r="O1186" s="55" t="s">
        <v>415</v>
      </c>
      <c r="P1186" s="55" t="s">
        <v>415</v>
      </c>
      <c r="Q1186" s="55" t="s">
        <v>166</v>
      </c>
      <c r="R1186" s="55" t="s">
        <v>249</v>
      </c>
      <c r="S1186" s="55" t="s">
        <v>413</v>
      </c>
      <c r="T1186" s="55" t="s">
        <v>283</v>
      </c>
      <c r="U1186" s="54" t="s">
        <v>206</v>
      </c>
      <c r="V1186" s="54" t="s">
        <v>170</v>
      </c>
      <c r="W1186" s="54" t="s">
        <v>278</v>
      </c>
      <c r="X1186" s="54">
        <v>150000</v>
      </c>
      <c r="Y1186" s="55">
        <v>2000072</v>
      </c>
      <c r="Z1186" s="55">
        <v>2000084</v>
      </c>
      <c r="AA1186" s="55" t="s">
        <v>185</v>
      </c>
      <c r="AB1186" s="54" t="s">
        <v>387</v>
      </c>
      <c r="AC1186" s="60">
        <v>0</v>
      </c>
      <c r="AD1186" s="56" t="s">
        <v>187</v>
      </c>
      <c r="AE1186" s="55" t="s">
        <v>424</v>
      </c>
    </row>
    <row r="1187" s="14" customFormat="1" ht="21.95" customHeight="1" spans="1:31">
      <c r="A1187" s="53">
        <f t="shared" si="47"/>
        <v>406704</v>
      </c>
      <c r="B1187" s="53" t="str">
        <f t="shared" si="48"/>
        <v>UnionBattleConfig_Mission_Des_406704</v>
      </c>
      <c r="C1187" s="54" t="s">
        <v>188</v>
      </c>
      <c r="D1187" s="54">
        <v>4</v>
      </c>
      <c r="E1187" s="54">
        <f t="shared" si="49"/>
        <v>67</v>
      </c>
      <c r="F1187" s="54">
        <v>4</v>
      </c>
      <c r="G1187" s="54">
        <v>406705</v>
      </c>
      <c r="H1187" s="54">
        <v>30010204</v>
      </c>
      <c r="I1187" s="56" t="s">
        <v>189</v>
      </c>
      <c r="J1187" s="56" t="s">
        <v>189</v>
      </c>
      <c r="K1187" s="57">
        <v>3002010411</v>
      </c>
      <c r="L1187" s="58">
        <v>350935</v>
      </c>
      <c r="M1187" s="54">
        <v>21002678</v>
      </c>
      <c r="N1187" s="54">
        <v>10000</v>
      </c>
      <c r="O1187" s="55" t="s">
        <v>415</v>
      </c>
      <c r="P1187" s="55" t="s">
        <v>415</v>
      </c>
      <c r="Q1187" s="55" t="s">
        <v>166</v>
      </c>
      <c r="R1187" s="55" t="s">
        <v>249</v>
      </c>
      <c r="S1187" s="55" t="s">
        <v>413</v>
      </c>
      <c r="T1187" s="55" t="s">
        <v>285</v>
      </c>
      <c r="U1187" s="54" t="s">
        <v>206</v>
      </c>
      <c r="V1187" s="54" t="s">
        <v>170</v>
      </c>
      <c r="W1187" s="54" t="s">
        <v>286</v>
      </c>
      <c r="X1187" s="54">
        <v>300000</v>
      </c>
      <c r="Y1187" s="55">
        <v>2000073</v>
      </c>
      <c r="Z1187" s="55">
        <v>2000085</v>
      </c>
      <c r="AA1187" s="55" t="s">
        <v>193</v>
      </c>
      <c r="AB1187" s="54" t="s">
        <v>388</v>
      </c>
      <c r="AC1187" s="60">
        <v>0</v>
      </c>
      <c r="AD1187" s="56" t="s">
        <v>195</v>
      </c>
      <c r="AE1187" s="55" t="s">
        <v>424</v>
      </c>
    </row>
    <row r="1188" s="14" customFormat="1" ht="21.95" customHeight="1" spans="1:31">
      <c r="A1188" s="53">
        <f t="shared" si="47"/>
        <v>406705</v>
      </c>
      <c r="B1188" s="53" t="str">
        <f t="shared" si="48"/>
        <v>UnionBattleConfig_Mission_Des_406705</v>
      </c>
      <c r="C1188" s="54" t="s">
        <v>196</v>
      </c>
      <c r="D1188" s="54">
        <v>4</v>
      </c>
      <c r="E1188" s="54">
        <f t="shared" si="49"/>
        <v>67</v>
      </c>
      <c r="F1188" s="54">
        <v>5</v>
      </c>
      <c r="G1188" s="54">
        <v>406706</v>
      </c>
      <c r="H1188" s="54">
        <v>30010205</v>
      </c>
      <c r="I1188" s="56" t="s">
        <v>197</v>
      </c>
      <c r="J1188" s="56" t="s">
        <v>197</v>
      </c>
      <c r="K1188" s="57">
        <v>3002010511</v>
      </c>
      <c r="L1188" s="58">
        <v>350935</v>
      </c>
      <c r="M1188" s="54">
        <v>21002678</v>
      </c>
      <c r="N1188" s="54">
        <v>24500</v>
      </c>
      <c r="O1188" s="55" t="s">
        <v>415</v>
      </c>
      <c r="P1188" s="55" t="s">
        <v>415</v>
      </c>
      <c r="Q1188" s="55" t="s">
        <v>249</v>
      </c>
      <c r="R1188" s="55" t="s">
        <v>166</v>
      </c>
      <c r="S1188" s="55" t="s">
        <v>413</v>
      </c>
      <c r="T1188" s="55" t="s">
        <v>288</v>
      </c>
      <c r="U1188" s="54" t="s">
        <v>206</v>
      </c>
      <c r="V1188" s="54" t="s">
        <v>170</v>
      </c>
      <c r="W1188" s="54" t="s">
        <v>289</v>
      </c>
      <c r="X1188" s="54">
        <v>300000</v>
      </c>
      <c r="Y1188" s="55">
        <v>2000074</v>
      </c>
      <c r="Z1188" s="55">
        <v>2000086</v>
      </c>
      <c r="AA1188" s="55" t="s">
        <v>200</v>
      </c>
      <c r="AB1188" s="54" t="s">
        <v>389</v>
      </c>
      <c r="AC1188" s="60">
        <v>0</v>
      </c>
      <c r="AD1188" s="56" t="s">
        <v>202</v>
      </c>
      <c r="AE1188" s="55" t="s">
        <v>424</v>
      </c>
    </row>
    <row r="1189" s="14" customFormat="1" ht="21.95" customHeight="1" spans="1:31">
      <c r="A1189" s="53">
        <f t="shared" ref="A1189:A1252" si="50">D1189*100000+E1189*100+F1189</f>
        <v>406706</v>
      </c>
      <c r="B1189" s="53" t="str">
        <f t="shared" si="48"/>
        <v>UnionBattleConfig_Mission_Des_406706</v>
      </c>
      <c r="C1189" s="54" t="s">
        <v>425</v>
      </c>
      <c r="D1189" s="54">
        <v>4</v>
      </c>
      <c r="E1189" s="54">
        <f t="shared" si="49"/>
        <v>67</v>
      </c>
      <c r="F1189" s="54">
        <v>6</v>
      </c>
      <c r="G1189" s="54">
        <v>406801</v>
      </c>
      <c r="H1189" s="54">
        <v>30010207</v>
      </c>
      <c r="I1189" s="56" t="s">
        <v>426</v>
      </c>
      <c r="J1189" s="56" t="s">
        <v>426</v>
      </c>
      <c r="K1189" s="57">
        <v>3002010613</v>
      </c>
      <c r="L1189" s="58">
        <v>350935</v>
      </c>
      <c r="M1189" s="54">
        <v>52506697</v>
      </c>
      <c r="N1189" s="54">
        <v>10000</v>
      </c>
      <c r="O1189" s="55" t="s">
        <v>415</v>
      </c>
      <c r="P1189" s="55" t="s">
        <v>415</v>
      </c>
      <c r="Q1189" s="55" t="s">
        <v>166</v>
      </c>
      <c r="R1189" s="55" t="s">
        <v>249</v>
      </c>
      <c r="S1189" s="55" t="s">
        <v>413</v>
      </c>
      <c r="T1189" s="55" t="s">
        <v>422</v>
      </c>
      <c r="U1189" s="54" t="s">
        <v>292</v>
      </c>
      <c r="V1189" s="54" t="s">
        <v>170</v>
      </c>
      <c r="W1189" s="54" t="s">
        <v>423</v>
      </c>
      <c r="X1189" s="54">
        <v>750000</v>
      </c>
      <c r="Y1189" s="55">
        <v>2000075</v>
      </c>
      <c r="Z1189" s="55">
        <v>2000087</v>
      </c>
      <c r="AA1189" s="55" t="s">
        <v>416</v>
      </c>
      <c r="AB1189" s="54" t="s">
        <v>391</v>
      </c>
      <c r="AC1189" s="60">
        <v>0</v>
      </c>
      <c r="AD1189" s="56" t="s">
        <v>427</v>
      </c>
      <c r="AE1189" s="55" t="s">
        <v>424</v>
      </c>
    </row>
    <row r="1190" s="14" customFormat="1" ht="21.95" customHeight="1" spans="1:31">
      <c r="A1190" s="53">
        <f t="shared" si="50"/>
        <v>406801</v>
      </c>
      <c r="B1190" s="53" t="str">
        <f t="shared" si="48"/>
        <v>UnionBattleConfig_Mission_Des_406801</v>
      </c>
      <c r="C1190" s="54" t="s">
        <v>164</v>
      </c>
      <c r="D1190" s="54">
        <v>4</v>
      </c>
      <c r="E1190" s="54">
        <f t="shared" si="49"/>
        <v>68</v>
      </c>
      <c r="F1190" s="54">
        <v>1</v>
      </c>
      <c r="G1190" s="54">
        <v>406802</v>
      </c>
      <c r="H1190" s="54">
        <v>30010201</v>
      </c>
      <c r="I1190" s="56" t="s">
        <v>165</v>
      </c>
      <c r="J1190" s="56" t="s">
        <v>165</v>
      </c>
      <c r="K1190" s="57">
        <v>3002010111</v>
      </c>
      <c r="L1190" s="58">
        <v>350935</v>
      </c>
      <c r="M1190" s="54">
        <v>10501341</v>
      </c>
      <c r="N1190" s="54">
        <v>10000</v>
      </c>
      <c r="O1190" s="55" t="s">
        <v>415</v>
      </c>
      <c r="P1190" s="55" t="s">
        <v>415</v>
      </c>
      <c r="Q1190" s="55" t="s">
        <v>166</v>
      </c>
      <c r="R1190" s="55" t="s">
        <v>249</v>
      </c>
      <c r="S1190" s="55" t="s">
        <v>413</v>
      </c>
      <c r="T1190" s="55" t="s">
        <v>277</v>
      </c>
      <c r="U1190" s="54" t="s">
        <v>206</v>
      </c>
      <c r="V1190" s="54" t="s">
        <v>170</v>
      </c>
      <c r="W1190" s="54" t="s">
        <v>278</v>
      </c>
      <c r="X1190" s="54">
        <v>150000</v>
      </c>
      <c r="Y1190" s="55">
        <v>2000070</v>
      </c>
      <c r="Z1190" s="55">
        <v>2000082</v>
      </c>
      <c r="AA1190" s="55" t="s">
        <v>172</v>
      </c>
      <c r="AB1190" s="54" t="s">
        <v>385</v>
      </c>
      <c r="AC1190" s="60">
        <v>0</v>
      </c>
      <c r="AD1190" s="56" t="s">
        <v>174</v>
      </c>
      <c r="AE1190" s="55" t="s">
        <v>424</v>
      </c>
    </row>
    <row r="1191" s="14" customFormat="1" ht="21.95" customHeight="1" spans="1:31">
      <c r="A1191" s="53">
        <f t="shared" si="50"/>
        <v>406802</v>
      </c>
      <c r="B1191" s="53" t="str">
        <f t="shared" si="48"/>
        <v>UnionBattleConfig_Mission_Des_406802</v>
      </c>
      <c r="C1191" s="54" t="s">
        <v>175</v>
      </c>
      <c r="D1191" s="54">
        <v>4</v>
      </c>
      <c r="E1191" s="54">
        <f t="shared" si="49"/>
        <v>68</v>
      </c>
      <c r="F1191" s="54">
        <v>2</v>
      </c>
      <c r="G1191" s="54">
        <v>406803</v>
      </c>
      <c r="H1191" s="54">
        <v>30010202</v>
      </c>
      <c r="I1191" s="56" t="s">
        <v>176</v>
      </c>
      <c r="J1191" s="56" t="s">
        <v>176</v>
      </c>
      <c r="K1191" s="57">
        <v>3002010211</v>
      </c>
      <c r="L1191" s="58">
        <v>350935</v>
      </c>
      <c r="M1191" s="54">
        <v>10501341</v>
      </c>
      <c r="N1191" s="54">
        <v>24500</v>
      </c>
      <c r="O1191" s="55" t="s">
        <v>415</v>
      </c>
      <c r="P1191" s="55" t="s">
        <v>415</v>
      </c>
      <c r="Q1191" s="55" t="s">
        <v>249</v>
      </c>
      <c r="R1191" s="55" t="s">
        <v>166</v>
      </c>
      <c r="S1191" s="55" t="s">
        <v>413</v>
      </c>
      <c r="T1191" s="55" t="s">
        <v>280</v>
      </c>
      <c r="U1191" s="54" t="s">
        <v>206</v>
      </c>
      <c r="V1191" s="54" t="s">
        <v>170</v>
      </c>
      <c r="W1191" s="54" t="s">
        <v>281</v>
      </c>
      <c r="X1191" s="54">
        <v>150000</v>
      </c>
      <c r="Y1191" s="55">
        <v>2000071</v>
      </c>
      <c r="Z1191" s="55">
        <v>2000083</v>
      </c>
      <c r="AA1191" s="55" t="s">
        <v>179</v>
      </c>
      <c r="AB1191" s="54" t="s">
        <v>386</v>
      </c>
      <c r="AC1191" s="60">
        <v>0</v>
      </c>
      <c r="AD1191" s="56" t="s">
        <v>181</v>
      </c>
      <c r="AE1191" s="55" t="s">
        <v>424</v>
      </c>
    </row>
    <row r="1192" s="14" customFormat="1" ht="21.95" customHeight="1" spans="1:31">
      <c r="A1192" s="53">
        <f t="shared" si="50"/>
        <v>406803</v>
      </c>
      <c r="B1192" s="53" t="str">
        <f t="shared" si="48"/>
        <v>UnionBattleConfig_Mission_Des_406803</v>
      </c>
      <c r="C1192" s="54" t="s">
        <v>182</v>
      </c>
      <c r="D1192" s="54">
        <v>4</v>
      </c>
      <c r="E1192" s="54">
        <f t="shared" si="49"/>
        <v>68</v>
      </c>
      <c r="F1192" s="54">
        <v>3</v>
      </c>
      <c r="G1192" s="54">
        <v>406804</v>
      </c>
      <c r="H1192" s="54">
        <v>30010203</v>
      </c>
      <c r="I1192" s="56" t="s">
        <v>183</v>
      </c>
      <c r="J1192" s="56" t="s">
        <v>183</v>
      </c>
      <c r="K1192" s="57">
        <v>3002010311</v>
      </c>
      <c r="L1192" s="58">
        <v>350935</v>
      </c>
      <c r="M1192" s="54">
        <v>10501341</v>
      </c>
      <c r="N1192" s="54">
        <v>10501341</v>
      </c>
      <c r="O1192" s="55" t="s">
        <v>415</v>
      </c>
      <c r="P1192" s="55" t="s">
        <v>415</v>
      </c>
      <c r="Q1192" s="55" t="s">
        <v>166</v>
      </c>
      <c r="R1192" s="55" t="s">
        <v>249</v>
      </c>
      <c r="S1192" s="55" t="s">
        <v>413</v>
      </c>
      <c r="T1192" s="55" t="s">
        <v>283</v>
      </c>
      <c r="U1192" s="54" t="s">
        <v>206</v>
      </c>
      <c r="V1192" s="54" t="s">
        <v>170</v>
      </c>
      <c r="W1192" s="54" t="s">
        <v>278</v>
      </c>
      <c r="X1192" s="54">
        <v>150000</v>
      </c>
      <c r="Y1192" s="55">
        <v>2000072</v>
      </c>
      <c r="Z1192" s="55">
        <v>2000084</v>
      </c>
      <c r="AA1192" s="55" t="s">
        <v>185</v>
      </c>
      <c r="AB1192" s="54" t="s">
        <v>387</v>
      </c>
      <c r="AC1192" s="60">
        <v>0</v>
      </c>
      <c r="AD1192" s="56" t="s">
        <v>187</v>
      </c>
      <c r="AE1192" s="55" t="s">
        <v>424</v>
      </c>
    </row>
    <row r="1193" s="14" customFormat="1" ht="21.95" customHeight="1" spans="1:31">
      <c r="A1193" s="53">
        <f t="shared" si="50"/>
        <v>406804</v>
      </c>
      <c r="B1193" s="53" t="str">
        <f t="shared" si="48"/>
        <v>UnionBattleConfig_Mission_Des_406804</v>
      </c>
      <c r="C1193" s="54" t="s">
        <v>188</v>
      </c>
      <c r="D1193" s="54">
        <v>4</v>
      </c>
      <c r="E1193" s="54">
        <f t="shared" si="49"/>
        <v>68</v>
      </c>
      <c r="F1193" s="54">
        <v>4</v>
      </c>
      <c r="G1193" s="54">
        <v>406805</v>
      </c>
      <c r="H1193" s="54">
        <v>30010204</v>
      </c>
      <c r="I1193" s="56" t="s">
        <v>189</v>
      </c>
      <c r="J1193" s="56" t="s">
        <v>189</v>
      </c>
      <c r="K1193" s="57">
        <v>3002010411</v>
      </c>
      <c r="L1193" s="58">
        <v>350935</v>
      </c>
      <c r="M1193" s="54">
        <v>21002678</v>
      </c>
      <c r="N1193" s="54">
        <v>10000</v>
      </c>
      <c r="O1193" s="55" t="s">
        <v>415</v>
      </c>
      <c r="P1193" s="55" t="s">
        <v>415</v>
      </c>
      <c r="Q1193" s="55" t="s">
        <v>166</v>
      </c>
      <c r="R1193" s="55" t="s">
        <v>249</v>
      </c>
      <c r="S1193" s="55" t="s">
        <v>413</v>
      </c>
      <c r="T1193" s="55" t="s">
        <v>285</v>
      </c>
      <c r="U1193" s="54" t="s">
        <v>206</v>
      </c>
      <c r="V1193" s="54" t="s">
        <v>170</v>
      </c>
      <c r="W1193" s="54" t="s">
        <v>286</v>
      </c>
      <c r="X1193" s="54">
        <v>300000</v>
      </c>
      <c r="Y1193" s="55">
        <v>2000073</v>
      </c>
      <c r="Z1193" s="55">
        <v>2000085</v>
      </c>
      <c r="AA1193" s="55" t="s">
        <v>193</v>
      </c>
      <c r="AB1193" s="54" t="s">
        <v>388</v>
      </c>
      <c r="AC1193" s="60">
        <v>0</v>
      </c>
      <c r="AD1193" s="56" t="s">
        <v>195</v>
      </c>
      <c r="AE1193" s="55" t="s">
        <v>424</v>
      </c>
    </row>
    <row r="1194" s="14" customFormat="1" ht="21.95" customHeight="1" spans="1:31">
      <c r="A1194" s="53">
        <f t="shared" si="50"/>
        <v>406805</v>
      </c>
      <c r="B1194" s="53" t="str">
        <f t="shared" si="48"/>
        <v>UnionBattleConfig_Mission_Des_406805</v>
      </c>
      <c r="C1194" s="54" t="s">
        <v>196</v>
      </c>
      <c r="D1194" s="54">
        <v>4</v>
      </c>
      <c r="E1194" s="54">
        <f t="shared" si="49"/>
        <v>68</v>
      </c>
      <c r="F1194" s="54">
        <v>5</v>
      </c>
      <c r="G1194" s="54">
        <v>406806</v>
      </c>
      <c r="H1194" s="54">
        <v>30010205</v>
      </c>
      <c r="I1194" s="56" t="s">
        <v>197</v>
      </c>
      <c r="J1194" s="56" t="s">
        <v>197</v>
      </c>
      <c r="K1194" s="57">
        <v>3002010511</v>
      </c>
      <c r="L1194" s="58">
        <v>350935</v>
      </c>
      <c r="M1194" s="54">
        <v>21002678</v>
      </c>
      <c r="N1194" s="54">
        <v>24500</v>
      </c>
      <c r="O1194" s="55" t="s">
        <v>415</v>
      </c>
      <c r="P1194" s="55" t="s">
        <v>415</v>
      </c>
      <c r="Q1194" s="55" t="s">
        <v>249</v>
      </c>
      <c r="R1194" s="55" t="s">
        <v>166</v>
      </c>
      <c r="S1194" s="55" t="s">
        <v>413</v>
      </c>
      <c r="T1194" s="55" t="s">
        <v>288</v>
      </c>
      <c r="U1194" s="54" t="s">
        <v>206</v>
      </c>
      <c r="V1194" s="54" t="s">
        <v>170</v>
      </c>
      <c r="W1194" s="54" t="s">
        <v>289</v>
      </c>
      <c r="X1194" s="54">
        <v>300000</v>
      </c>
      <c r="Y1194" s="55">
        <v>2000074</v>
      </c>
      <c r="Z1194" s="55">
        <v>2000086</v>
      </c>
      <c r="AA1194" s="55" t="s">
        <v>200</v>
      </c>
      <c r="AB1194" s="54" t="s">
        <v>389</v>
      </c>
      <c r="AC1194" s="60">
        <v>0</v>
      </c>
      <c r="AD1194" s="56" t="s">
        <v>202</v>
      </c>
      <c r="AE1194" s="55" t="s">
        <v>424</v>
      </c>
    </row>
    <row r="1195" s="14" customFormat="1" ht="21.95" customHeight="1" spans="1:31">
      <c r="A1195" s="53">
        <f t="shared" si="50"/>
        <v>406806</v>
      </c>
      <c r="B1195" s="53" t="str">
        <f t="shared" si="48"/>
        <v>UnionBattleConfig_Mission_Des_406806</v>
      </c>
      <c r="C1195" s="54" t="s">
        <v>425</v>
      </c>
      <c r="D1195" s="54">
        <v>4</v>
      </c>
      <c r="E1195" s="54">
        <f t="shared" si="49"/>
        <v>68</v>
      </c>
      <c r="F1195" s="54">
        <v>6</v>
      </c>
      <c r="G1195" s="54">
        <v>406901</v>
      </c>
      <c r="H1195" s="54">
        <v>30010207</v>
      </c>
      <c r="I1195" s="56" t="s">
        <v>426</v>
      </c>
      <c r="J1195" s="56" t="s">
        <v>426</v>
      </c>
      <c r="K1195" s="57">
        <v>3002010613</v>
      </c>
      <c r="L1195" s="58">
        <v>350935</v>
      </c>
      <c r="M1195" s="54">
        <v>52506697</v>
      </c>
      <c r="N1195" s="54">
        <v>10000</v>
      </c>
      <c r="O1195" s="55" t="s">
        <v>415</v>
      </c>
      <c r="P1195" s="55" t="s">
        <v>415</v>
      </c>
      <c r="Q1195" s="55" t="s">
        <v>166</v>
      </c>
      <c r="R1195" s="55" t="s">
        <v>249</v>
      </c>
      <c r="S1195" s="55" t="s">
        <v>413</v>
      </c>
      <c r="T1195" s="55" t="s">
        <v>422</v>
      </c>
      <c r="U1195" s="54" t="s">
        <v>292</v>
      </c>
      <c r="V1195" s="54" t="s">
        <v>170</v>
      </c>
      <c r="W1195" s="54" t="s">
        <v>423</v>
      </c>
      <c r="X1195" s="54">
        <v>750000</v>
      </c>
      <c r="Y1195" s="55">
        <v>2000075</v>
      </c>
      <c r="Z1195" s="55">
        <v>2000087</v>
      </c>
      <c r="AA1195" s="55" t="s">
        <v>416</v>
      </c>
      <c r="AB1195" s="54" t="s">
        <v>391</v>
      </c>
      <c r="AC1195" s="60">
        <v>0</v>
      </c>
      <c r="AD1195" s="56" t="s">
        <v>427</v>
      </c>
      <c r="AE1195" s="55" t="s">
        <v>424</v>
      </c>
    </row>
    <row r="1196" s="14" customFormat="1" ht="21.95" customHeight="1" spans="1:31">
      <c r="A1196" s="53">
        <f t="shared" si="50"/>
        <v>406901</v>
      </c>
      <c r="B1196" s="53" t="str">
        <f t="shared" si="48"/>
        <v>UnionBattleConfig_Mission_Des_406901</v>
      </c>
      <c r="C1196" s="54" t="s">
        <v>164</v>
      </c>
      <c r="D1196" s="54">
        <v>4</v>
      </c>
      <c r="E1196" s="54">
        <f t="shared" si="49"/>
        <v>69</v>
      </c>
      <c r="F1196" s="54">
        <v>1</v>
      </c>
      <c r="G1196" s="54">
        <v>406902</v>
      </c>
      <c r="H1196" s="54">
        <v>30010201</v>
      </c>
      <c r="I1196" s="56" t="s">
        <v>165</v>
      </c>
      <c r="J1196" s="56" t="s">
        <v>165</v>
      </c>
      <c r="K1196" s="57">
        <v>3002010111</v>
      </c>
      <c r="L1196" s="58">
        <v>350935</v>
      </c>
      <c r="M1196" s="54">
        <v>10501341</v>
      </c>
      <c r="N1196" s="54">
        <v>10000</v>
      </c>
      <c r="O1196" s="55" t="s">
        <v>415</v>
      </c>
      <c r="P1196" s="55" t="s">
        <v>415</v>
      </c>
      <c r="Q1196" s="55" t="s">
        <v>166</v>
      </c>
      <c r="R1196" s="55" t="s">
        <v>249</v>
      </c>
      <c r="S1196" s="55" t="s">
        <v>413</v>
      </c>
      <c r="T1196" s="55" t="s">
        <v>277</v>
      </c>
      <c r="U1196" s="54" t="s">
        <v>206</v>
      </c>
      <c r="V1196" s="54" t="s">
        <v>170</v>
      </c>
      <c r="W1196" s="54" t="s">
        <v>278</v>
      </c>
      <c r="X1196" s="54">
        <v>150000</v>
      </c>
      <c r="Y1196" s="55">
        <v>2000070</v>
      </c>
      <c r="Z1196" s="55">
        <v>2000082</v>
      </c>
      <c r="AA1196" s="55" t="s">
        <v>172</v>
      </c>
      <c r="AB1196" s="54" t="s">
        <v>385</v>
      </c>
      <c r="AC1196" s="60">
        <v>0</v>
      </c>
      <c r="AD1196" s="56" t="s">
        <v>174</v>
      </c>
      <c r="AE1196" s="55" t="s">
        <v>424</v>
      </c>
    </row>
    <row r="1197" s="14" customFormat="1" ht="21.95" customHeight="1" spans="1:31">
      <c r="A1197" s="53">
        <f t="shared" si="50"/>
        <v>406902</v>
      </c>
      <c r="B1197" s="53" t="str">
        <f t="shared" si="48"/>
        <v>UnionBattleConfig_Mission_Des_406902</v>
      </c>
      <c r="C1197" s="54" t="s">
        <v>175</v>
      </c>
      <c r="D1197" s="54">
        <v>4</v>
      </c>
      <c r="E1197" s="54">
        <f t="shared" si="49"/>
        <v>69</v>
      </c>
      <c r="F1197" s="54">
        <v>2</v>
      </c>
      <c r="G1197" s="54">
        <v>406903</v>
      </c>
      <c r="H1197" s="54">
        <v>30010202</v>
      </c>
      <c r="I1197" s="56" t="s">
        <v>176</v>
      </c>
      <c r="J1197" s="56" t="s">
        <v>176</v>
      </c>
      <c r="K1197" s="57">
        <v>3002010211</v>
      </c>
      <c r="L1197" s="58">
        <v>350935</v>
      </c>
      <c r="M1197" s="54">
        <v>10501341</v>
      </c>
      <c r="N1197" s="54">
        <v>24500</v>
      </c>
      <c r="O1197" s="55" t="s">
        <v>415</v>
      </c>
      <c r="P1197" s="55" t="s">
        <v>415</v>
      </c>
      <c r="Q1197" s="55" t="s">
        <v>249</v>
      </c>
      <c r="R1197" s="55" t="s">
        <v>166</v>
      </c>
      <c r="S1197" s="55" t="s">
        <v>413</v>
      </c>
      <c r="T1197" s="55" t="s">
        <v>280</v>
      </c>
      <c r="U1197" s="54" t="s">
        <v>206</v>
      </c>
      <c r="V1197" s="54" t="s">
        <v>170</v>
      </c>
      <c r="W1197" s="54" t="s">
        <v>281</v>
      </c>
      <c r="X1197" s="54">
        <v>150000</v>
      </c>
      <c r="Y1197" s="55">
        <v>2000071</v>
      </c>
      <c r="Z1197" s="55">
        <v>2000083</v>
      </c>
      <c r="AA1197" s="55" t="s">
        <v>179</v>
      </c>
      <c r="AB1197" s="54" t="s">
        <v>386</v>
      </c>
      <c r="AC1197" s="60">
        <v>0</v>
      </c>
      <c r="AD1197" s="56" t="s">
        <v>181</v>
      </c>
      <c r="AE1197" s="55" t="s">
        <v>424</v>
      </c>
    </row>
    <row r="1198" s="14" customFormat="1" ht="21.95" customHeight="1" spans="1:31">
      <c r="A1198" s="53">
        <f t="shared" si="50"/>
        <v>406903</v>
      </c>
      <c r="B1198" s="53" t="str">
        <f t="shared" si="48"/>
        <v>UnionBattleConfig_Mission_Des_406903</v>
      </c>
      <c r="C1198" s="54" t="s">
        <v>182</v>
      </c>
      <c r="D1198" s="54">
        <v>4</v>
      </c>
      <c r="E1198" s="54">
        <f t="shared" si="49"/>
        <v>69</v>
      </c>
      <c r="F1198" s="54">
        <v>3</v>
      </c>
      <c r="G1198" s="54">
        <v>406904</v>
      </c>
      <c r="H1198" s="54">
        <v>30010203</v>
      </c>
      <c r="I1198" s="56" t="s">
        <v>183</v>
      </c>
      <c r="J1198" s="56" t="s">
        <v>183</v>
      </c>
      <c r="K1198" s="57">
        <v>3002010311</v>
      </c>
      <c r="L1198" s="58">
        <v>350935</v>
      </c>
      <c r="M1198" s="54">
        <v>10501341</v>
      </c>
      <c r="N1198" s="54">
        <v>10501341</v>
      </c>
      <c r="O1198" s="55" t="s">
        <v>415</v>
      </c>
      <c r="P1198" s="55" t="s">
        <v>415</v>
      </c>
      <c r="Q1198" s="55" t="s">
        <v>166</v>
      </c>
      <c r="R1198" s="55" t="s">
        <v>249</v>
      </c>
      <c r="S1198" s="55" t="s">
        <v>413</v>
      </c>
      <c r="T1198" s="55" t="s">
        <v>283</v>
      </c>
      <c r="U1198" s="54" t="s">
        <v>206</v>
      </c>
      <c r="V1198" s="54" t="s">
        <v>170</v>
      </c>
      <c r="W1198" s="54" t="s">
        <v>278</v>
      </c>
      <c r="X1198" s="54">
        <v>150000</v>
      </c>
      <c r="Y1198" s="55">
        <v>2000072</v>
      </c>
      <c r="Z1198" s="55">
        <v>2000084</v>
      </c>
      <c r="AA1198" s="55" t="s">
        <v>185</v>
      </c>
      <c r="AB1198" s="54" t="s">
        <v>387</v>
      </c>
      <c r="AC1198" s="60">
        <v>0</v>
      </c>
      <c r="AD1198" s="56" t="s">
        <v>187</v>
      </c>
      <c r="AE1198" s="55" t="s">
        <v>424</v>
      </c>
    </row>
    <row r="1199" s="14" customFormat="1" ht="21.95" customHeight="1" spans="1:31">
      <c r="A1199" s="53">
        <f t="shared" si="50"/>
        <v>406904</v>
      </c>
      <c r="B1199" s="53" t="str">
        <f t="shared" si="48"/>
        <v>UnionBattleConfig_Mission_Des_406904</v>
      </c>
      <c r="C1199" s="54" t="s">
        <v>188</v>
      </c>
      <c r="D1199" s="54">
        <v>4</v>
      </c>
      <c r="E1199" s="54">
        <f t="shared" si="49"/>
        <v>69</v>
      </c>
      <c r="F1199" s="54">
        <v>4</v>
      </c>
      <c r="G1199" s="54">
        <v>406905</v>
      </c>
      <c r="H1199" s="54">
        <v>30010204</v>
      </c>
      <c r="I1199" s="56" t="s">
        <v>189</v>
      </c>
      <c r="J1199" s="56" t="s">
        <v>189</v>
      </c>
      <c r="K1199" s="57">
        <v>3002010411</v>
      </c>
      <c r="L1199" s="58">
        <v>350935</v>
      </c>
      <c r="M1199" s="54">
        <v>21002678</v>
      </c>
      <c r="N1199" s="54">
        <v>10000</v>
      </c>
      <c r="O1199" s="55" t="s">
        <v>415</v>
      </c>
      <c r="P1199" s="55" t="s">
        <v>415</v>
      </c>
      <c r="Q1199" s="55" t="s">
        <v>166</v>
      </c>
      <c r="R1199" s="55" t="s">
        <v>249</v>
      </c>
      <c r="S1199" s="55" t="s">
        <v>413</v>
      </c>
      <c r="T1199" s="55" t="s">
        <v>285</v>
      </c>
      <c r="U1199" s="54" t="s">
        <v>206</v>
      </c>
      <c r="V1199" s="54" t="s">
        <v>170</v>
      </c>
      <c r="W1199" s="54" t="s">
        <v>286</v>
      </c>
      <c r="X1199" s="54">
        <v>300000</v>
      </c>
      <c r="Y1199" s="55">
        <v>2000073</v>
      </c>
      <c r="Z1199" s="55">
        <v>2000085</v>
      </c>
      <c r="AA1199" s="55" t="s">
        <v>193</v>
      </c>
      <c r="AB1199" s="54" t="s">
        <v>388</v>
      </c>
      <c r="AC1199" s="60">
        <v>0</v>
      </c>
      <c r="AD1199" s="56" t="s">
        <v>195</v>
      </c>
      <c r="AE1199" s="55" t="s">
        <v>424</v>
      </c>
    </row>
    <row r="1200" s="14" customFormat="1" ht="21.95" customHeight="1" spans="1:31">
      <c r="A1200" s="53">
        <f t="shared" si="50"/>
        <v>406905</v>
      </c>
      <c r="B1200" s="53" t="str">
        <f t="shared" si="48"/>
        <v>UnionBattleConfig_Mission_Des_406905</v>
      </c>
      <c r="C1200" s="54" t="s">
        <v>196</v>
      </c>
      <c r="D1200" s="54">
        <v>4</v>
      </c>
      <c r="E1200" s="54">
        <f t="shared" si="49"/>
        <v>69</v>
      </c>
      <c r="F1200" s="54">
        <v>5</v>
      </c>
      <c r="G1200" s="54">
        <v>406906</v>
      </c>
      <c r="H1200" s="54">
        <v>30010205</v>
      </c>
      <c r="I1200" s="56" t="s">
        <v>197</v>
      </c>
      <c r="J1200" s="56" t="s">
        <v>197</v>
      </c>
      <c r="K1200" s="57">
        <v>3002010511</v>
      </c>
      <c r="L1200" s="58">
        <v>350935</v>
      </c>
      <c r="M1200" s="54">
        <v>21002678</v>
      </c>
      <c r="N1200" s="54">
        <v>24500</v>
      </c>
      <c r="O1200" s="55" t="s">
        <v>415</v>
      </c>
      <c r="P1200" s="55" t="s">
        <v>415</v>
      </c>
      <c r="Q1200" s="55" t="s">
        <v>249</v>
      </c>
      <c r="R1200" s="55" t="s">
        <v>166</v>
      </c>
      <c r="S1200" s="55" t="s">
        <v>413</v>
      </c>
      <c r="T1200" s="55" t="s">
        <v>288</v>
      </c>
      <c r="U1200" s="54" t="s">
        <v>206</v>
      </c>
      <c r="V1200" s="54" t="s">
        <v>170</v>
      </c>
      <c r="W1200" s="54" t="s">
        <v>289</v>
      </c>
      <c r="X1200" s="54">
        <v>300000</v>
      </c>
      <c r="Y1200" s="55">
        <v>2000074</v>
      </c>
      <c r="Z1200" s="55">
        <v>2000086</v>
      </c>
      <c r="AA1200" s="55" t="s">
        <v>200</v>
      </c>
      <c r="AB1200" s="54" t="s">
        <v>389</v>
      </c>
      <c r="AC1200" s="60">
        <v>0</v>
      </c>
      <c r="AD1200" s="56" t="s">
        <v>202</v>
      </c>
      <c r="AE1200" s="55" t="s">
        <v>424</v>
      </c>
    </row>
    <row r="1201" s="14" customFormat="1" ht="21.95" customHeight="1" spans="1:31">
      <c r="A1201" s="53">
        <f t="shared" si="50"/>
        <v>406906</v>
      </c>
      <c r="B1201" s="53" t="str">
        <f t="shared" si="48"/>
        <v>UnionBattleConfig_Mission_Des_406906</v>
      </c>
      <c r="C1201" s="54" t="s">
        <v>425</v>
      </c>
      <c r="D1201" s="54">
        <v>4</v>
      </c>
      <c r="E1201" s="54">
        <f t="shared" si="49"/>
        <v>69</v>
      </c>
      <c r="F1201" s="54">
        <v>6</v>
      </c>
      <c r="G1201" s="54">
        <v>407001</v>
      </c>
      <c r="H1201" s="54">
        <v>30010207</v>
      </c>
      <c r="I1201" s="56" t="s">
        <v>426</v>
      </c>
      <c r="J1201" s="56" t="s">
        <v>426</v>
      </c>
      <c r="K1201" s="57">
        <v>3002010613</v>
      </c>
      <c r="L1201" s="58">
        <v>350935</v>
      </c>
      <c r="M1201" s="54">
        <v>52506697</v>
      </c>
      <c r="N1201" s="54">
        <v>10000</v>
      </c>
      <c r="O1201" s="55" t="s">
        <v>415</v>
      </c>
      <c r="P1201" s="55" t="s">
        <v>415</v>
      </c>
      <c r="Q1201" s="55" t="s">
        <v>166</v>
      </c>
      <c r="R1201" s="55" t="s">
        <v>249</v>
      </c>
      <c r="S1201" s="55" t="s">
        <v>413</v>
      </c>
      <c r="T1201" s="55" t="s">
        <v>422</v>
      </c>
      <c r="U1201" s="54" t="s">
        <v>292</v>
      </c>
      <c r="V1201" s="54" t="s">
        <v>170</v>
      </c>
      <c r="W1201" s="54" t="s">
        <v>423</v>
      </c>
      <c r="X1201" s="54">
        <v>750000</v>
      </c>
      <c r="Y1201" s="55">
        <v>2000075</v>
      </c>
      <c r="Z1201" s="55">
        <v>2000087</v>
      </c>
      <c r="AA1201" s="55" t="s">
        <v>416</v>
      </c>
      <c r="AB1201" s="54" t="s">
        <v>391</v>
      </c>
      <c r="AC1201" s="60">
        <v>0</v>
      </c>
      <c r="AD1201" s="56" t="s">
        <v>427</v>
      </c>
      <c r="AE1201" s="55" t="s">
        <v>424</v>
      </c>
    </row>
    <row r="1202" s="14" customFormat="1" ht="21.95" customHeight="1" spans="1:31">
      <c r="A1202" s="53">
        <f t="shared" si="50"/>
        <v>407001</v>
      </c>
      <c r="B1202" s="53" t="str">
        <f t="shared" si="48"/>
        <v>UnionBattleConfig_Mission_Des_407001</v>
      </c>
      <c r="C1202" s="54" t="s">
        <v>164</v>
      </c>
      <c r="D1202" s="54">
        <v>4</v>
      </c>
      <c r="E1202" s="54">
        <f t="shared" si="49"/>
        <v>70</v>
      </c>
      <c r="F1202" s="54">
        <v>1</v>
      </c>
      <c r="G1202" s="54">
        <v>407002</v>
      </c>
      <c r="H1202" s="54">
        <v>30010201</v>
      </c>
      <c r="I1202" s="56" t="s">
        <v>165</v>
      </c>
      <c r="J1202" s="56" t="s">
        <v>165</v>
      </c>
      <c r="K1202" s="57">
        <v>3002010111</v>
      </c>
      <c r="L1202" s="58">
        <v>350935</v>
      </c>
      <c r="M1202" s="54">
        <v>10501341</v>
      </c>
      <c r="N1202" s="54">
        <v>10000</v>
      </c>
      <c r="O1202" s="55" t="s">
        <v>415</v>
      </c>
      <c r="P1202" s="55" t="s">
        <v>415</v>
      </c>
      <c r="Q1202" s="55" t="s">
        <v>166</v>
      </c>
      <c r="R1202" s="55" t="s">
        <v>249</v>
      </c>
      <c r="S1202" s="55" t="s">
        <v>413</v>
      </c>
      <c r="T1202" s="55" t="s">
        <v>277</v>
      </c>
      <c r="U1202" s="54" t="s">
        <v>206</v>
      </c>
      <c r="V1202" s="54" t="s">
        <v>170</v>
      </c>
      <c r="W1202" s="54" t="s">
        <v>278</v>
      </c>
      <c r="X1202" s="54">
        <v>150000</v>
      </c>
      <c r="Y1202" s="55">
        <v>2000070</v>
      </c>
      <c r="Z1202" s="55">
        <v>2000082</v>
      </c>
      <c r="AA1202" s="55" t="s">
        <v>172</v>
      </c>
      <c r="AB1202" s="54" t="s">
        <v>385</v>
      </c>
      <c r="AC1202" s="60">
        <v>0</v>
      </c>
      <c r="AD1202" s="56" t="s">
        <v>174</v>
      </c>
      <c r="AE1202" s="55" t="s">
        <v>424</v>
      </c>
    </row>
    <row r="1203" s="14" customFormat="1" ht="21.95" customHeight="1" spans="1:31">
      <c r="A1203" s="53">
        <f t="shared" si="50"/>
        <v>407002</v>
      </c>
      <c r="B1203" s="53" t="str">
        <f t="shared" si="48"/>
        <v>UnionBattleConfig_Mission_Des_407002</v>
      </c>
      <c r="C1203" s="54" t="s">
        <v>175</v>
      </c>
      <c r="D1203" s="54">
        <v>4</v>
      </c>
      <c r="E1203" s="54">
        <f t="shared" si="49"/>
        <v>70</v>
      </c>
      <c r="F1203" s="54">
        <v>2</v>
      </c>
      <c r="G1203" s="54">
        <v>407003</v>
      </c>
      <c r="H1203" s="54">
        <v>30010202</v>
      </c>
      <c r="I1203" s="56" t="s">
        <v>176</v>
      </c>
      <c r="J1203" s="56" t="s">
        <v>176</v>
      </c>
      <c r="K1203" s="57">
        <v>3002010211</v>
      </c>
      <c r="L1203" s="58">
        <v>350935</v>
      </c>
      <c r="M1203" s="54">
        <v>10501341</v>
      </c>
      <c r="N1203" s="54">
        <v>24500</v>
      </c>
      <c r="O1203" s="55" t="s">
        <v>415</v>
      </c>
      <c r="P1203" s="55" t="s">
        <v>415</v>
      </c>
      <c r="Q1203" s="55" t="s">
        <v>249</v>
      </c>
      <c r="R1203" s="55" t="s">
        <v>166</v>
      </c>
      <c r="S1203" s="55" t="s">
        <v>413</v>
      </c>
      <c r="T1203" s="55" t="s">
        <v>280</v>
      </c>
      <c r="U1203" s="54" t="s">
        <v>206</v>
      </c>
      <c r="V1203" s="54" t="s">
        <v>170</v>
      </c>
      <c r="W1203" s="54" t="s">
        <v>281</v>
      </c>
      <c r="X1203" s="54">
        <v>150000</v>
      </c>
      <c r="Y1203" s="55">
        <v>2000071</v>
      </c>
      <c r="Z1203" s="55">
        <v>2000083</v>
      </c>
      <c r="AA1203" s="55" t="s">
        <v>179</v>
      </c>
      <c r="AB1203" s="54" t="s">
        <v>386</v>
      </c>
      <c r="AC1203" s="60">
        <v>0</v>
      </c>
      <c r="AD1203" s="56" t="s">
        <v>181</v>
      </c>
      <c r="AE1203" s="55" t="s">
        <v>424</v>
      </c>
    </row>
    <row r="1204" s="14" customFormat="1" ht="21.95" customHeight="1" spans="1:31">
      <c r="A1204" s="53">
        <f t="shared" si="50"/>
        <v>407003</v>
      </c>
      <c r="B1204" s="53" t="str">
        <f t="shared" si="48"/>
        <v>UnionBattleConfig_Mission_Des_407003</v>
      </c>
      <c r="C1204" s="54" t="s">
        <v>182</v>
      </c>
      <c r="D1204" s="54">
        <v>4</v>
      </c>
      <c r="E1204" s="54">
        <f t="shared" si="49"/>
        <v>70</v>
      </c>
      <c r="F1204" s="54">
        <v>3</v>
      </c>
      <c r="G1204" s="54">
        <v>407004</v>
      </c>
      <c r="H1204" s="54">
        <v>30010203</v>
      </c>
      <c r="I1204" s="56" t="s">
        <v>183</v>
      </c>
      <c r="J1204" s="56" t="s">
        <v>183</v>
      </c>
      <c r="K1204" s="57">
        <v>3002010311</v>
      </c>
      <c r="L1204" s="58">
        <v>350935</v>
      </c>
      <c r="M1204" s="54">
        <v>10501341</v>
      </c>
      <c r="N1204" s="54">
        <v>10501341</v>
      </c>
      <c r="O1204" s="55" t="s">
        <v>415</v>
      </c>
      <c r="P1204" s="55" t="s">
        <v>415</v>
      </c>
      <c r="Q1204" s="55" t="s">
        <v>166</v>
      </c>
      <c r="R1204" s="55" t="s">
        <v>249</v>
      </c>
      <c r="S1204" s="55" t="s">
        <v>413</v>
      </c>
      <c r="T1204" s="55" t="s">
        <v>283</v>
      </c>
      <c r="U1204" s="54" t="s">
        <v>206</v>
      </c>
      <c r="V1204" s="54" t="s">
        <v>170</v>
      </c>
      <c r="W1204" s="54" t="s">
        <v>278</v>
      </c>
      <c r="X1204" s="54">
        <v>150000</v>
      </c>
      <c r="Y1204" s="55">
        <v>2000072</v>
      </c>
      <c r="Z1204" s="55">
        <v>2000084</v>
      </c>
      <c r="AA1204" s="55" t="s">
        <v>185</v>
      </c>
      <c r="AB1204" s="54" t="s">
        <v>387</v>
      </c>
      <c r="AC1204" s="60">
        <v>0</v>
      </c>
      <c r="AD1204" s="56" t="s">
        <v>187</v>
      </c>
      <c r="AE1204" s="55" t="s">
        <v>424</v>
      </c>
    </row>
    <row r="1205" s="14" customFormat="1" ht="21.95" customHeight="1" spans="1:31">
      <c r="A1205" s="53">
        <f t="shared" si="50"/>
        <v>407004</v>
      </c>
      <c r="B1205" s="53" t="str">
        <f t="shared" si="48"/>
        <v>UnionBattleConfig_Mission_Des_407004</v>
      </c>
      <c r="C1205" s="54" t="s">
        <v>188</v>
      </c>
      <c r="D1205" s="54">
        <v>4</v>
      </c>
      <c r="E1205" s="54">
        <f t="shared" si="49"/>
        <v>70</v>
      </c>
      <c r="F1205" s="54">
        <v>4</v>
      </c>
      <c r="G1205" s="54">
        <v>407005</v>
      </c>
      <c r="H1205" s="54">
        <v>30010204</v>
      </c>
      <c r="I1205" s="56" t="s">
        <v>189</v>
      </c>
      <c r="J1205" s="56" t="s">
        <v>189</v>
      </c>
      <c r="K1205" s="57">
        <v>3002010411</v>
      </c>
      <c r="L1205" s="58">
        <v>350935</v>
      </c>
      <c r="M1205" s="54">
        <v>21002678</v>
      </c>
      <c r="N1205" s="54">
        <v>10000</v>
      </c>
      <c r="O1205" s="55" t="s">
        <v>415</v>
      </c>
      <c r="P1205" s="55" t="s">
        <v>415</v>
      </c>
      <c r="Q1205" s="55" t="s">
        <v>166</v>
      </c>
      <c r="R1205" s="55" t="s">
        <v>249</v>
      </c>
      <c r="S1205" s="55" t="s">
        <v>413</v>
      </c>
      <c r="T1205" s="55" t="s">
        <v>285</v>
      </c>
      <c r="U1205" s="54" t="s">
        <v>206</v>
      </c>
      <c r="V1205" s="54" t="s">
        <v>170</v>
      </c>
      <c r="W1205" s="54" t="s">
        <v>286</v>
      </c>
      <c r="X1205" s="54">
        <v>300000</v>
      </c>
      <c r="Y1205" s="55">
        <v>2000073</v>
      </c>
      <c r="Z1205" s="55">
        <v>2000085</v>
      </c>
      <c r="AA1205" s="55" t="s">
        <v>193</v>
      </c>
      <c r="AB1205" s="54" t="s">
        <v>388</v>
      </c>
      <c r="AC1205" s="60">
        <v>0</v>
      </c>
      <c r="AD1205" s="56" t="s">
        <v>195</v>
      </c>
      <c r="AE1205" s="55" t="s">
        <v>424</v>
      </c>
    </row>
    <row r="1206" s="14" customFormat="1" ht="21.95" customHeight="1" spans="1:31">
      <c r="A1206" s="53">
        <f t="shared" si="50"/>
        <v>407005</v>
      </c>
      <c r="B1206" s="53" t="str">
        <f t="shared" si="48"/>
        <v>UnionBattleConfig_Mission_Des_407005</v>
      </c>
      <c r="C1206" s="54" t="s">
        <v>196</v>
      </c>
      <c r="D1206" s="54">
        <v>4</v>
      </c>
      <c r="E1206" s="54">
        <f t="shared" si="49"/>
        <v>70</v>
      </c>
      <c r="F1206" s="54">
        <v>5</v>
      </c>
      <c r="G1206" s="54">
        <v>407006</v>
      </c>
      <c r="H1206" s="54">
        <v>30010205</v>
      </c>
      <c r="I1206" s="56" t="s">
        <v>197</v>
      </c>
      <c r="J1206" s="56" t="s">
        <v>197</v>
      </c>
      <c r="K1206" s="57">
        <v>3002010511</v>
      </c>
      <c r="L1206" s="58">
        <v>350935</v>
      </c>
      <c r="M1206" s="54">
        <v>21002678</v>
      </c>
      <c r="N1206" s="54">
        <v>24500</v>
      </c>
      <c r="O1206" s="55" t="s">
        <v>415</v>
      </c>
      <c r="P1206" s="55" t="s">
        <v>415</v>
      </c>
      <c r="Q1206" s="55" t="s">
        <v>249</v>
      </c>
      <c r="R1206" s="55" t="s">
        <v>166</v>
      </c>
      <c r="S1206" s="55" t="s">
        <v>413</v>
      </c>
      <c r="T1206" s="55" t="s">
        <v>288</v>
      </c>
      <c r="U1206" s="54" t="s">
        <v>206</v>
      </c>
      <c r="V1206" s="54" t="s">
        <v>170</v>
      </c>
      <c r="W1206" s="54" t="s">
        <v>289</v>
      </c>
      <c r="X1206" s="54">
        <v>300000</v>
      </c>
      <c r="Y1206" s="55">
        <v>2000074</v>
      </c>
      <c r="Z1206" s="55">
        <v>2000086</v>
      </c>
      <c r="AA1206" s="55" t="s">
        <v>200</v>
      </c>
      <c r="AB1206" s="54" t="s">
        <v>389</v>
      </c>
      <c r="AC1206" s="60">
        <v>0</v>
      </c>
      <c r="AD1206" s="56" t="s">
        <v>202</v>
      </c>
      <c r="AE1206" s="55" t="s">
        <v>424</v>
      </c>
    </row>
    <row r="1207" s="14" customFormat="1" ht="21.95" customHeight="1" spans="1:31">
      <c r="A1207" s="53">
        <f t="shared" si="50"/>
        <v>407006</v>
      </c>
      <c r="B1207" s="53" t="str">
        <f t="shared" si="48"/>
        <v>UnionBattleConfig_Mission_Des_407006</v>
      </c>
      <c r="C1207" s="54" t="s">
        <v>425</v>
      </c>
      <c r="D1207" s="54">
        <v>4</v>
      </c>
      <c r="E1207" s="54">
        <f t="shared" si="49"/>
        <v>70</v>
      </c>
      <c r="F1207" s="54">
        <v>6</v>
      </c>
      <c r="G1207" s="54">
        <v>0</v>
      </c>
      <c r="H1207" s="54">
        <v>30010207</v>
      </c>
      <c r="I1207" s="56" t="s">
        <v>426</v>
      </c>
      <c r="J1207" s="56" t="s">
        <v>426</v>
      </c>
      <c r="K1207" s="57">
        <v>3002010613</v>
      </c>
      <c r="L1207" s="58">
        <v>350935</v>
      </c>
      <c r="M1207" s="54">
        <v>52506697</v>
      </c>
      <c r="N1207" s="54">
        <v>10000</v>
      </c>
      <c r="O1207" s="55" t="s">
        <v>415</v>
      </c>
      <c r="P1207" s="55" t="s">
        <v>415</v>
      </c>
      <c r="Q1207" s="55" t="s">
        <v>166</v>
      </c>
      <c r="R1207" s="55" t="s">
        <v>249</v>
      </c>
      <c r="S1207" s="55" t="s">
        <v>413</v>
      </c>
      <c r="T1207" s="55" t="s">
        <v>422</v>
      </c>
      <c r="U1207" s="54" t="s">
        <v>292</v>
      </c>
      <c r="V1207" s="54" t="s">
        <v>170</v>
      </c>
      <c r="W1207" s="54" t="s">
        <v>423</v>
      </c>
      <c r="X1207" s="54">
        <v>750000</v>
      </c>
      <c r="Y1207" s="55">
        <v>2000075</v>
      </c>
      <c r="Z1207" s="55">
        <v>2000087</v>
      </c>
      <c r="AA1207" s="55" t="s">
        <v>416</v>
      </c>
      <c r="AB1207" s="54" t="s">
        <v>391</v>
      </c>
      <c r="AC1207" s="60">
        <v>0</v>
      </c>
      <c r="AD1207" s="56" t="s">
        <v>427</v>
      </c>
      <c r="AE1207" s="55" t="s">
        <v>424</v>
      </c>
    </row>
    <row r="1208" s="15" customFormat="1" ht="21.95" customHeight="1" spans="1:31">
      <c r="A1208" s="61">
        <f t="shared" si="50"/>
        <v>500101</v>
      </c>
      <c r="B1208" s="61" t="str">
        <f t="shared" si="48"/>
        <v>UnionBattleConfig_Mission_Des_500101</v>
      </c>
      <c r="C1208" s="62" t="s">
        <v>164</v>
      </c>
      <c r="D1208" s="62">
        <v>5</v>
      </c>
      <c r="E1208" s="62">
        <v>1</v>
      </c>
      <c r="F1208" s="62">
        <v>1</v>
      </c>
      <c r="G1208" s="61">
        <v>500102</v>
      </c>
      <c r="H1208" s="63">
        <v>30010101</v>
      </c>
      <c r="I1208" s="64" t="s">
        <v>165</v>
      </c>
      <c r="J1208" s="64" t="s">
        <v>165</v>
      </c>
      <c r="K1208" s="65">
        <v>3002010111</v>
      </c>
      <c r="L1208" s="66">
        <v>350935</v>
      </c>
      <c r="M1208" s="62">
        <v>10000</v>
      </c>
      <c r="N1208" s="62">
        <v>10000</v>
      </c>
      <c r="O1208" s="63" t="s">
        <v>166</v>
      </c>
      <c r="P1208" s="63" t="s">
        <v>166</v>
      </c>
      <c r="Q1208" s="63" t="s">
        <v>166</v>
      </c>
      <c r="R1208" s="63" t="s">
        <v>167</v>
      </c>
      <c r="S1208" s="63" t="s">
        <v>166</v>
      </c>
      <c r="T1208" s="63" t="s">
        <v>168</v>
      </c>
      <c r="U1208" s="62" t="s">
        <v>169</v>
      </c>
      <c r="V1208" s="62" t="s">
        <v>170</v>
      </c>
      <c r="W1208" s="62" t="s">
        <v>171</v>
      </c>
      <c r="X1208" s="62">
        <v>130</v>
      </c>
      <c r="Y1208" s="63">
        <v>2000008</v>
      </c>
      <c r="Z1208" s="63">
        <v>2000036</v>
      </c>
      <c r="AA1208" s="63" t="s">
        <v>172</v>
      </c>
      <c r="AB1208" s="67" t="s">
        <v>173</v>
      </c>
      <c r="AC1208" s="68">
        <v>0</v>
      </c>
      <c r="AD1208" s="64" t="s">
        <v>174</v>
      </c>
      <c r="AE1208" s="63">
        <v>0</v>
      </c>
    </row>
    <row r="1209" s="15" customFormat="1" ht="21.95" customHeight="1" spans="1:31">
      <c r="A1209" s="61">
        <f t="shared" si="50"/>
        <v>500102</v>
      </c>
      <c r="B1209" s="61" t="str">
        <f t="shared" si="48"/>
        <v>UnionBattleConfig_Mission_Des_500102</v>
      </c>
      <c r="C1209" s="62" t="s">
        <v>175</v>
      </c>
      <c r="D1209" s="62">
        <v>5</v>
      </c>
      <c r="E1209" s="62">
        <v>1</v>
      </c>
      <c r="F1209" s="62">
        <v>2</v>
      </c>
      <c r="G1209" s="61">
        <v>500103</v>
      </c>
      <c r="H1209" s="63">
        <v>30010102</v>
      </c>
      <c r="I1209" s="64" t="s">
        <v>176</v>
      </c>
      <c r="J1209" s="64" t="s">
        <v>176</v>
      </c>
      <c r="K1209" s="65">
        <v>3002010211</v>
      </c>
      <c r="L1209" s="66">
        <v>350935</v>
      </c>
      <c r="M1209" s="62">
        <v>10000</v>
      </c>
      <c r="N1209" s="62">
        <v>10000</v>
      </c>
      <c r="O1209" s="63" t="s">
        <v>166</v>
      </c>
      <c r="P1209" s="63" t="s">
        <v>166</v>
      </c>
      <c r="Q1209" s="63" t="s">
        <v>167</v>
      </c>
      <c r="R1209" s="63" t="s">
        <v>166</v>
      </c>
      <c r="S1209" s="63" t="s">
        <v>166</v>
      </c>
      <c r="T1209" s="63" t="s">
        <v>177</v>
      </c>
      <c r="U1209" s="62" t="s">
        <v>169</v>
      </c>
      <c r="V1209" s="62" t="s">
        <v>170</v>
      </c>
      <c r="W1209" s="62" t="s">
        <v>178</v>
      </c>
      <c r="X1209" s="62">
        <v>130</v>
      </c>
      <c r="Y1209" s="63">
        <v>2000009</v>
      </c>
      <c r="Z1209" s="63">
        <v>2000037</v>
      </c>
      <c r="AA1209" s="63" t="s">
        <v>179</v>
      </c>
      <c r="AB1209" s="62" t="s">
        <v>180</v>
      </c>
      <c r="AC1209" s="68">
        <v>0</v>
      </c>
      <c r="AD1209" s="64" t="s">
        <v>181</v>
      </c>
      <c r="AE1209" s="63">
        <v>0</v>
      </c>
    </row>
    <row r="1210" s="15" customFormat="1" ht="21.95" customHeight="1" spans="1:31">
      <c r="A1210" s="61">
        <f t="shared" si="50"/>
        <v>500103</v>
      </c>
      <c r="B1210" s="61" t="str">
        <f t="shared" si="48"/>
        <v>UnionBattleConfig_Mission_Des_500103</v>
      </c>
      <c r="C1210" s="62" t="s">
        <v>182</v>
      </c>
      <c r="D1210" s="62">
        <v>5</v>
      </c>
      <c r="E1210" s="62">
        <v>1</v>
      </c>
      <c r="F1210" s="62">
        <v>3</v>
      </c>
      <c r="G1210" s="61">
        <v>500104</v>
      </c>
      <c r="H1210" s="63">
        <v>30010103</v>
      </c>
      <c r="I1210" s="64" t="s">
        <v>183</v>
      </c>
      <c r="J1210" s="64" t="s">
        <v>183</v>
      </c>
      <c r="K1210" s="65">
        <v>3002010311</v>
      </c>
      <c r="L1210" s="66">
        <v>350935</v>
      </c>
      <c r="M1210" s="62">
        <v>13750</v>
      </c>
      <c r="N1210" s="62">
        <v>13750</v>
      </c>
      <c r="O1210" s="63" t="s">
        <v>166</v>
      </c>
      <c r="P1210" s="63" t="s">
        <v>166</v>
      </c>
      <c r="Q1210" s="63" t="s">
        <v>166</v>
      </c>
      <c r="R1210" s="63" t="s">
        <v>167</v>
      </c>
      <c r="S1210" s="63" t="s">
        <v>166</v>
      </c>
      <c r="T1210" s="63" t="s">
        <v>184</v>
      </c>
      <c r="U1210" s="62" t="s">
        <v>169</v>
      </c>
      <c r="V1210" s="62" t="s">
        <v>170</v>
      </c>
      <c r="W1210" s="62" t="s">
        <v>171</v>
      </c>
      <c r="X1210" s="62">
        <v>190</v>
      </c>
      <c r="Y1210" s="63">
        <v>2000010</v>
      </c>
      <c r="Z1210" s="63">
        <v>2000038</v>
      </c>
      <c r="AA1210" s="63" t="s">
        <v>185</v>
      </c>
      <c r="AB1210" s="62" t="s">
        <v>186</v>
      </c>
      <c r="AC1210" s="68">
        <v>0</v>
      </c>
      <c r="AD1210" s="64" t="s">
        <v>187</v>
      </c>
      <c r="AE1210" s="63">
        <v>0</v>
      </c>
    </row>
    <row r="1211" s="15" customFormat="1" ht="21.95" customHeight="1" spans="1:31">
      <c r="A1211" s="61">
        <f t="shared" si="50"/>
        <v>500104</v>
      </c>
      <c r="B1211" s="61" t="str">
        <f t="shared" si="48"/>
        <v>UnionBattleConfig_Mission_Des_500104</v>
      </c>
      <c r="C1211" s="62" t="s">
        <v>188</v>
      </c>
      <c r="D1211" s="62">
        <v>5</v>
      </c>
      <c r="E1211" s="62">
        <v>1</v>
      </c>
      <c r="F1211" s="62">
        <v>4</v>
      </c>
      <c r="G1211" s="61">
        <v>500105</v>
      </c>
      <c r="H1211" s="63">
        <v>30010104</v>
      </c>
      <c r="I1211" s="64" t="s">
        <v>189</v>
      </c>
      <c r="J1211" s="64" t="s">
        <v>189</v>
      </c>
      <c r="K1211" s="65">
        <v>3002010411</v>
      </c>
      <c r="L1211" s="66">
        <v>350935</v>
      </c>
      <c r="M1211" s="62">
        <v>13750</v>
      </c>
      <c r="N1211" s="62">
        <v>10000</v>
      </c>
      <c r="O1211" s="63" t="s">
        <v>166</v>
      </c>
      <c r="P1211" s="63" t="s">
        <v>166</v>
      </c>
      <c r="Q1211" s="63" t="s">
        <v>166</v>
      </c>
      <c r="R1211" s="63" t="s">
        <v>167</v>
      </c>
      <c r="S1211" s="63" t="s">
        <v>190</v>
      </c>
      <c r="T1211" s="63" t="s">
        <v>191</v>
      </c>
      <c r="U1211" s="62" t="s">
        <v>169</v>
      </c>
      <c r="V1211" s="62" t="s">
        <v>170</v>
      </c>
      <c r="W1211" s="62" t="s">
        <v>192</v>
      </c>
      <c r="X1211" s="62">
        <v>190</v>
      </c>
      <c r="Y1211" s="63">
        <v>2000011</v>
      </c>
      <c r="Z1211" s="63">
        <v>2000039</v>
      </c>
      <c r="AA1211" s="63" t="s">
        <v>193</v>
      </c>
      <c r="AB1211" s="62" t="s">
        <v>194</v>
      </c>
      <c r="AC1211" s="68">
        <v>0</v>
      </c>
      <c r="AD1211" s="64" t="s">
        <v>195</v>
      </c>
      <c r="AE1211" s="63">
        <v>0</v>
      </c>
    </row>
    <row r="1212" s="15" customFormat="1" ht="21.95" customHeight="1" spans="1:31">
      <c r="A1212" s="61">
        <f t="shared" si="50"/>
        <v>500105</v>
      </c>
      <c r="B1212" s="61" t="str">
        <f t="shared" si="48"/>
        <v>UnionBattleConfig_Mission_Des_500105</v>
      </c>
      <c r="C1212" s="62" t="s">
        <v>196</v>
      </c>
      <c r="D1212" s="62">
        <v>5</v>
      </c>
      <c r="E1212" s="62">
        <v>1</v>
      </c>
      <c r="F1212" s="62">
        <v>5</v>
      </c>
      <c r="G1212" s="61">
        <v>500106</v>
      </c>
      <c r="H1212" s="63">
        <v>30010105</v>
      </c>
      <c r="I1212" s="64" t="s">
        <v>197</v>
      </c>
      <c r="J1212" s="64" t="s">
        <v>197</v>
      </c>
      <c r="K1212" s="65">
        <v>3002010511</v>
      </c>
      <c r="L1212" s="66">
        <v>350935</v>
      </c>
      <c r="M1212" s="62">
        <v>17501</v>
      </c>
      <c r="N1212" s="62">
        <v>10000</v>
      </c>
      <c r="O1212" s="63" t="s">
        <v>166</v>
      </c>
      <c r="P1212" s="63" t="s">
        <v>166</v>
      </c>
      <c r="Q1212" s="63" t="s">
        <v>167</v>
      </c>
      <c r="R1212" s="63" t="s">
        <v>166</v>
      </c>
      <c r="S1212" s="63" t="s">
        <v>190</v>
      </c>
      <c r="T1212" s="63" t="s">
        <v>198</v>
      </c>
      <c r="U1212" s="62" t="s">
        <v>169</v>
      </c>
      <c r="V1212" s="62" t="s">
        <v>170</v>
      </c>
      <c r="W1212" s="62" t="s">
        <v>199</v>
      </c>
      <c r="X1212" s="62">
        <v>250</v>
      </c>
      <c r="Y1212" s="63">
        <v>2000012</v>
      </c>
      <c r="Z1212" s="63">
        <v>2000040</v>
      </c>
      <c r="AA1212" s="63" t="s">
        <v>200</v>
      </c>
      <c r="AB1212" s="62" t="s">
        <v>201</v>
      </c>
      <c r="AC1212" s="68">
        <v>0</v>
      </c>
      <c r="AD1212" s="64" t="s">
        <v>202</v>
      </c>
      <c r="AE1212" s="63">
        <v>0</v>
      </c>
    </row>
    <row r="1213" s="15" customFormat="1" ht="21.95" customHeight="1" spans="1:31">
      <c r="A1213" s="61">
        <f t="shared" si="50"/>
        <v>500106</v>
      </c>
      <c r="B1213" s="61" t="str">
        <f t="shared" si="48"/>
        <v>UnionBattleConfig_Mission_Des_500106</v>
      </c>
      <c r="C1213" s="62" t="s">
        <v>425</v>
      </c>
      <c r="D1213" s="62">
        <v>5</v>
      </c>
      <c r="E1213" s="62">
        <v>1</v>
      </c>
      <c r="F1213" s="62">
        <v>6</v>
      </c>
      <c r="G1213" s="61">
        <v>500201</v>
      </c>
      <c r="H1213" s="63" t="s">
        <v>428</v>
      </c>
      <c r="I1213" s="64" t="s">
        <v>429</v>
      </c>
      <c r="J1213" s="64" t="s">
        <v>429</v>
      </c>
      <c r="K1213" s="65">
        <v>3002010614</v>
      </c>
      <c r="L1213" s="66">
        <v>350935</v>
      </c>
      <c r="M1213" s="62">
        <v>35005</v>
      </c>
      <c r="N1213" s="62">
        <v>10000</v>
      </c>
      <c r="O1213" s="63" t="s">
        <v>166</v>
      </c>
      <c r="P1213" s="63" t="s">
        <v>166</v>
      </c>
      <c r="Q1213" s="63" t="s">
        <v>166</v>
      </c>
      <c r="R1213" s="63" t="s">
        <v>167</v>
      </c>
      <c r="S1213" s="63" t="s">
        <v>190</v>
      </c>
      <c r="T1213" s="63" t="s">
        <v>419</v>
      </c>
      <c r="U1213" s="62" t="s">
        <v>206</v>
      </c>
      <c r="V1213" s="62" t="s">
        <v>170</v>
      </c>
      <c r="W1213" s="62" t="s">
        <v>420</v>
      </c>
      <c r="X1213" s="62">
        <v>500</v>
      </c>
      <c r="Y1213" s="63">
        <v>2000013</v>
      </c>
      <c r="Z1213" s="63">
        <v>2000041</v>
      </c>
      <c r="AA1213" s="63" t="s">
        <v>208</v>
      </c>
      <c r="AB1213" s="62" t="s">
        <v>209</v>
      </c>
      <c r="AC1213" s="68">
        <v>0</v>
      </c>
      <c r="AD1213" s="64" t="s">
        <v>430</v>
      </c>
      <c r="AE1213" s="63">
        <v>0</v>
      </c>
    </row>
    <row r="1214" s="15" customFormat="1" ht="21.95" customHeight="1" spans="1:31">
      <c r="A1214" s="61">
        <f t="shared" si="50"/>
        <v>500201</v>
      </c>
      <c r="B1214" s="61" t="str">
        <f t="shared" si="48"/>
        <v>UnionBattleConfig_Mission_Des_500201</v>
      </c>
      <c r="C1214" s="62" t="s">
        <v>164</v>
      </c>
      <c r="D1214" s="62">
        <v>5</v>
      </c>
      <c r="E1214" s="62">
        <v>2</v>
      </c>
      <c r="F1214" s="62">
        <v>1</v>
      </c>
      <c r="G1214" s="61">
        <v>500202</v>
      </c>
      <c r="H1214" s="63">
        <v>30010101</v>
      </c>
      <c r="I1214" s="64" t="s">
        <v>165</v>
      </c>
      <c r="J1214" s="64" t="s">
        <v>165</v>
      </c>
      <c r="K1214" s="65">
        <v>3002010111</v>
      </c>
      <c r="L1214" s="66">
        <v>350935</v>
      </c>
      <c r="M1214" s="62">
        <v>10000</v>
      </c>
      <c r="N1214" s="62">
        <v>10000</v>
      </c>
      <c r="O1214" s="63" t="s">
        <v>211</v>
      </c>
      <c r="P1214" s="63" t="s">
        <v>211</v>
      </c>
      <c r="Q1214" s="63" t="s">
        <v>166</v>
      </c>
      <c r="R1214" s="63" t="s">
        <v>167</v>
      </c>
      <c r="S1214" s="63" t="s">
        <v>212</v>
      </c>
      <c r="T1214" s="63" t="s">
        <v>168</v>
      </c>
      <c r="U1214" s="62" t="s">
        <v>169</v>
      </c>
      <c r="V1214" s="62" t="s">
        <v>170</v>
      </c>
      <c r="W1214" s="62" t="s">
        <v>171</v>
      </c>
      <c r="X1214" s="62">
        <v>130</v>
      </c>
      <c r="Y1214" s="63">
        <v>2000008</v>
      </c>
      <c r="Z1214" s="63">
        <v>2000036</v>
      </c>
      <c r="AA1214" s="63" t="s">
        <v>172</v>
      </c>
      <c r="AB1214" s="62" t="s">
        <v>213</v>
      </c>
      <c r="AC1214" s="68">
        <v>0</v>
      </c>
      <c r="AD1214" s="64" t="s">
        <v>174</v>
      </c>
      <c r="AE1214" s="63">
        <v>0</v>
      </c>
    </row>
    <row r="1215" s="15" customFormat="1" ht="21.95" customHeight="1" spans="1:31">
      <c r="A1215" s="61">
        <f t="shared" si="50"/>
        <v>500202</v>
      </c>
      <c r="B1215" s="61" t="str">
        <f t="shared" si="48"/>
        <v>UnionBattleConfig_Mission_Des_500202</v>
      </c>
      <c r="C1215" s="62" t="s">
        <v>175</v>
      </c>
      <c r="D1215" s="62">
        <v>5</v>
      </c>
      <c r="E1215" s="62">
        <v>2</v>
      </c>
      <c r="F1215" s="62">
        <v>2</v>
      </c>
      <c r="G1215" s="61">
        <v>500203</v>
      </c>
      <c r="H1215" s="63">
        <v>30010102</v>
      </c>
      <c r="I1215" s="64" t="s">
        <v>176</v>
      </c>
      <c r="J1215" s="64" t="s">
        <v>176</v>
      </c>
      <c r="K1215" s="65">
        <v>3002010211</v>
      </c>
      <c r="L1215" s="66">
        <v>350935</v>
      </c>
      <c r="M1215" s="62">
        <v>13750</v>
      </c>
      <c r="N1215" s="62">
        <v>10500</v>
      </c>
      <c r="O1215" s="63" t="s">
        <v>211</v>
      </c>
      <c r="P1215" s="63" t="s">
        <v>211</v>
      </c>
      <c r="Q1215" s="63" t="s">
        <v>167</v>
      </c>
      <c r="R1215" s="63" t="s">
        <v>166</v>
      </c>
      <c r="S1215" s="63" t="s">
        <v>212</v>
      </c>
      <c r="T1215" s="63" t="s">
        <v>177</v>
      </c>
      <c r="U1215" s="62" t="s">
        <v>169</v>
      </c>
      <c r="V1215" s="62" t="s">
        <v>170</v>
      </c>
      <c r="W1215" s="62" t="s">
        <v>178</v>
      </c>
      <c r="X1215" s="62">
        <v>190</v>
      </c>
      <c r="Y1215" s="63">
        <v>2000009</v>
      </c>
      <c r="Z1215" s="63">
        <v>2000037</v>
      </c>
      <c r="AA1215" s="63" t="s">
        <v>179</v>
      </c>
      <c r="AB1215" s="62" t="s">
        <v>214</v>
      </c>
      <c r="AC1215" s="68">
        <v>0</v>
      </c>
      <c r="AD1215" s="64" t="s">
        <v>181</v>
      </c>
      <c r="AE1215" s="63">
        <v>0</v>
      </c>
    </row>
    <row r="1216" s="15" customFormat="1" ht="21.95" customHeight="1" spans="1:31">
      <c r="A1216" s="61">
        <f t="shared" si="50"/>
        <v>500203</v>
      </c>
      <c r="B1216" s="61" t="str">
        <f t="shared" si="48"/>
        <v>UnionBattleConfig_Mission_Des_500203</v>
      </c>
      <c r="C1216" s="62" t="s">
        <v>182</v>
      </c>
      <c r="D1216" s="62">
        <v>5</v>
      </c>
      <c r="E1216" s="62">
        <v>2</v>
      </c>
      <c r="F1216" s="62">
        <v>3</v>
      </c>
      <c r="G1216" s="61">
        <v>500204</v>
      </c>
      <c r="H1216" s="63">
        <v>30010103</v>
      </c>
      <c r="I1216" s="64" t="s">
        <v>183</v>
      </c>
      <c r="J1216" s="64" t="s">
        <v>183</v>
      </c>
      <c r="K1216" s="65">
        <v>3002010311</v>
      </c>
      <c r="L1216" s="66">
        <v>350935</v>
      </c>
      <c r="M1216" s="62">
        <v>17501</v>
      </c>
      <c r="N1216" s="62">
        <v>17501</v>
      </c>
      <c r="O1216" s="63" t="s">
        <v>211</v>
      </c>
      <c r="P1216" s="63" t="s">
        <v>211</v>
      </c>
      <c r="Q1216" s="63" t="s">
        <v>166</v>
      </c>
      <c r="R1216" s="63" t="s">
        <v>167</v>
      </c>
      <c r="S1216" s="63" t="s">
        <v>212</v>
      </c>
      <c r="T1216" s="63" t="s">
        <v>184</v>
      </c>
      <c r="U1216" s="62" t="s">
        <v>169</v>
      </c>
      <c r="V1216" s="62" t="s">
        <v>170</v>
      </c>
      <c r="W1216" s="62" t="s">
        <v>171</v>
      </c>
      <c r="X1216" s="62">
        <v>250</v>
      </c>
      <c r="Y1216" s="63">
        <v>2000010</v>
      </c>
      <c r="Z1216" s="63">
        <v>2000038</v>
      </c>
      <c r="AA1216" s="63" t="s">
        <v>185</v>
      </c>
      <c r="AB1216" s="62" t="s">
        <v>215</v>
      </c>
      <c r="AC1216" s="68">
        <v>0</v>
      </c>
      <c r="AD1216" s="64" t="s">
        <v>187</v>
      </c>
      <c r="AE1216" s="63">
        <v>0</v>
      </c>
    </row>
    <row r="1217" s="15" customFormat="1" ht="21.95" customHeight="1" spans="1:31">
      <c r="A1217" s="61">
        <f t="shared" si="50"/>
        <v>500204</v>
      </c>
      <c r="B1217" s="61" t="str">
        <f t="shared" si="48"/>
        <v>UnionBattleConfig_Mission_Des_500204</v>
      </c>
      <c r="C1217" s="62" t="s">
        <v>188</v>
      </c>
      <c r="D1217" s="62">
        <v>5</v>
      </c>
      <c r="E1217" s="62">
        <v>2</v>
      </c>
      <c r="F1217" s="62">
        <v>4</v>
      </c>
      <c r="G1217" s="61">
        <v>500205</v>
      </c>
      <c r="H1217" s="63">
        <v>30010104</v>
      </c>
      <c r="I1217" s="64" t="s">
        <v>189</v>
      </c>
      <c r="J1217" s="64" t="s">
        <v>189</v>
      </c>
      <c r="K1217" s="65">
        <v>3002010411</v>
      </c>
      <c r="L1217" s="66">
        <v>350935</v>
      </c>
      <c r="M1217" s="62">
        <v>26253</v>
      </c>
      <c r="N1217" s="62">
        <v>10000</v>
      </c>
      <c r="O1217" s="63" t="s">
        <v>211</v>
      </c>
      <c r="P1217" s="63" t="s">
        <v>211</v>
      </c>
      <c r="Q1217" s="63" t="s">
        <v>166</v>
      </c>
      <c r="R1217" s="63" t="s">
        <v>167</v>
      </c>
      <c r="S1217" s="63" t="s">
        <v>212</v>
      </c>
      <c r="T1217" s="63" t="s">
        <v>191</v>
      </c>
      <c r="U1217" s="62" t="s">
        <v>169</v>
      </c>
      <c r="V1217" s="62" t="s">
        <v>170</v>
      </c>
      <c r="W1217" s="62" t="s">
        <v>192</v>
      </c>
      <c r="X1217" s="62">
        <v>380</v>
      </c>
      <c r="Y1217" s="63">
        <v>2000011</v>
      </c>
      <c r="Z1217" s="63">
        <v>2000039</v>
      </c>
      <c r="AA1217" s="63" t="s">
        <v>193</v>
      </c>
      <c r="AB1217" s="62" t="s">
        <v>216</v>
      </c>
      <c r="AC1217" s="68">
        <v>0</v>
      </c>
      <c r="AD1217" s="64" t="s">
        <v>195</v>
      </c>
      <c r="AE1217" s="63">
        <v>0</v>
      </c>
    </row>
    <row r="1218" s="15" customFormat="1" ht="21.95" customHeight="1" spans="1:31">
      <c r="A1218" s="61">
        <f t="shared" si="50"/>
        <v>500205</v>
      </c>
      <c r="B1218" s="61" t="str">
        <f t="shared" si="48"/>
        <v>UnionBattleConfig_Mission_Des_500205</v>
      </c>
      <c r="C1218" s="62" t="s">
        <v>196</v>
      </c>
      <c r="D1218" s="62">
        <v>5</v>
      </c>
      <c r="E1218" s="62">
        <v>2</v>
      </c>
      <c r="F1218" s="62">
        <v>5</v>
      </c>
      <c r="G1218" s="61">
        <v>500206</v>
      </c>
      <c r="H1218" s="63">
        <v>30010105</v>
      </c>
      <c r="I1218" s="64" t="s">
        <v>197</v>
      </c>
      <c r="J1218" s="64" t="s">
        <v>197</v>
      </c>
      <c r="K1218" s="65">
        <v>3002010511</v>
      </c>
      <c r="L1218" s="66">
        <v>350935</v>
      </c>
      <c r="M1218" s="62">
        <v>26253</v>
      </c>
      <c r="N1218" s="62">
        <v>10500</v>
      </c>
      <c r="O1218" s="63" t="s">
        <v>211</v>
      </c>
      <c r="P1218" s="63" t="s">
        <v>211</v>
      </c>
      <c r="Q1218" s="63" t="s">
        <v>167</v>
      </c>
      <c r="R1218" s="63" t="s">
        <v>166</v>
      </c>
      <c r="S1218" s="63" t="s">
        <v>212</v>
      </c>
      <c r="T1218" s="63" t="s">
        <v>198</v>
      </c>
      <c r="U1218" s="62" t="s">
        <v>169</v>
      </c>
      <c r="V1218" s="62" t="s">
        <v>170</v>
      </c>
      <c r="W1218" s="62" t="s">
        <v>199</v>
      </c>
      <c r="X1218" s="62">
        <v>380</v>
      </c>
      <c r="Y1218" s="63">
        <v>2000012</v>
      </c>
      <c r="Z1218" s="63">
        <v>2000040</v>
      </c>
      <c r="AA1218" s="63" t="s">
        <v>200</v>
      </c>
      <c r="AB1218" s="62" t="s">
        <v>217</v>
      </c>
      <c r="AC1218" s="68">
        <v>0</v>
      </c>
      <c r="AD1218" s="64" t="s">
        <v>202</v>
      </c>
      <c r="AE1218" s="63">
        <v>0</v>
      </c>
    </row>
    <row r="1219" s="15" customFormat="1" ht="21.95" customHeight="1" spans="1:31">
      <c r="A1219" s="61">
        <f t="shared" si="50"/>
        <v>500206</v>
      </c>
      <c r="B1219" s="61" t="str">
        <f t="shared" si="48"/>
        <v>UnionBattleConfig_Mission_Des_500206</v>
      </c>
      <c r="C1219" s="62" t="s">
        <v>425</v>
      </c>
      <c r="D1219" s="62">
        <v>5</v>
      </c>
      <c r="E1219" s="62">
        <v>2</v>
      </c>
      <c r="F1219" s="62">
        <v>6</v>
      </c>
      <c r="G1219" s="61">
        <v>500301</v>
      </c>
      <c r="H1219" s="63" t="s">
        <v>428</v>
      </c>
      <c r="I1219" s="64" t="s">
        <v>429</v>
      </c>
      <c r="J1219" s="64" t="s">
        <v>429</v>
      </c>
      <c r="K1219" s="65">
        <v>3002010614</v>
      </c>
      <c r="L1219" s="66">
        <v>350935</v>
      </c>
      <c r="M1219" s="62">
        <v>52506</v>
      </c>
      <c r="N1219" s="62">
        <v>10000</v>
      </c>
      <c r="O1219" s="63" t="s">
        <v>211</v>
      </c>
      <c r="P1219" s="63" t="s">
        <v>211</v>
      </c>
      <c r="Q1219" s="63" t="s">
        <v>166</v>
      </c>
      <c r="R1219" s="63" t="s">
        <v>167</v>
      </c>
      <c r="S1219" s="63" t="s">
        <v>212</v>
      </c>
      <c r="T1219" s="63" t="s">
        <v>419</v>
      </c>
      <c r="U1219" s="62" t="s">
        <v>206</v>
      </c>
      <c r="V1219" s="62" t="s">
        <v>170</v>
      </c>
      <c r="W1219" s="62" t="s">
        <v>420</v>
      </c>
      <c r="X1219" s="62">
        <v>750</v>
      </c>
      <c r="Y1219" s="63">
        <v>2000013</v>
      </c>
      <c r="Z1219" s="63">
        <v>2000041</v>
      </c>
      <c r="AA1219" s="63" t="s">
        <v>218</v>
      </c>
      <c r="AB1219" s="62" t="s">
        <v>219</v>
      </c>
      <c r="AC1219" s="68">
        <v>0</v>
      </c>
      <c r="AD1219" s="64" t="s">
        <v>430</v>
      </c>
      <c r="AE1219" s="63">
        <v>0</v>
      </c>
    </row>
    <row r="1220" s="15" customFormat="1" ht="21.95" customHeight="1" spans="1:31">
      <c r="A1220" s="61">
        <f t="shared" si="50"/>
        <v>500301</v>
      </c>
      <c r="B1220" s="61" t="str">
        <f t="shared" si="48"/>
        <v>UnionBattleConfig_Mission_Des_500301</v>
      </c>
      <c r="C1220" s="62" t="s">
        <v>164</v>
      </c>
      <c r="D1220" s="62">
        <v>5</v>
      </c>
      <c r="E1220" s="62">
        <v>3</v>
      </c>
      <c r="F1220" s="62">
        <v>1</v>
      </c>
      <c r="G1220" s="61">
        <v>500302</v>
      </c>
      <c r="H1220" s="63">
        <v>30010101</v>
      </c>
      <c r="I1220" s="64" t="s">
        <v>165</v>
      </c>
      <c r="J1220" s="64" t="s">
        <v>165</v>
      </c>
      <c r="K1220" s="65">
        <v>3002010111</v>
      </c>
      <c r="L1220" s="66">
        <v>350935</v>
      </c>
      <c r="M1220" s="62">
        <v>17501</v>
      </c>
      <c r="N1220" s="62">
        <v>10000</v>
      </c>
      <c r="O1220" s="63" t="s">
        <v>220</v>
      </c>
      <c r="P1220" s="63" t="s">
        <v>220</v>
      </c>
      <c r="Q1220" s="63" t="s">
        <v>166</v>
      </c>
      <c r="R1220" s="63" t="s">
        <v>167</v>
      </c>
      <c r="S1220" s="63" t="s">
        <v>221</v>
      </c>
      <c r="T1220" s="63" t="s">
        <v>168</v>
      </c>
      <c r="U1220" s="62" t="s">
        <v>169</v>
      </c>
      <c r="V1220" s="62" t="s">
        <v>170</v>
      </c>
      <c r="W1220" s="62" t="s">
        <v>171</v>
      </c>
      <c r="X1220" s="62">
        <v>250</v>
      </c>
      <c r="Y1220" s="63">
        <v>2000008</v>
      </c>
      <c r="Z1220" s="63">
        <v>2000036</v>
      </c>
      <c r="AA1220" s="63" t="s">
        <v>172</v>
      </c>
      <c r="AB1220" s="62" t="s">
        <v>222</v>
      </c>
      <c r="AC1220" s="68">
        <v>0</v>
      </c>
      <c r="AD1220" s="64" t="s">
        <v>174</v>
      </c>
      <c r="AE1220" s="63">
        <v>0</v>
      </c>
    </row>
    <row r="1221" s="15" customFormat="1" ht="21.95" customHeight="1" spans="1:31">
      <c r="A1221" s="61">
        <f t="shared" si="50"/>
        <v>500302</v>
      </c>
      <c r="B1221" s="61" t="str">
        <f t="shared" si="48"/>
        <v>UnionBattleConfig_Mission_Des_500302</v>
      </c>
      <c r="C1221" s="62" t="s">
        <v>175</v>
      </c>
      <c r="D1221" s="62">
        <v>5</v>
      </c>
      <c r="E1221" s="62">
        <v>3</v>
      </c>
      <c r="F1221" s="62">
        <v>2</v>
      </c>
      <c r="G1221" s="61">
        <v>500303</v>
      </c>
      <c r="H1221" s="63">
        <v>30010102</v>
      </c>
      <c r="I1221" s="64" t="s">
        <v>176</v>
      </c>
      <c r="J1221" s="64" t="s">
        <v>176</v>
      </c>
      <c r="K1221" s="65">
        <v>3002010211</v>
      </c>
      <c r="L1221" s="66">
        <v>350935</v>
      </c>
      <c r="M1221" s="62">
        <v>26253</v>
      </c>
      <c r="N1221" s="62">
        <v>11000</v>
      </c>
      <c r="O1221" s="63" t="s">
        <v>220</v>
      </c>
      <c r="P1221" s="63" t="s">
        <v>220</v>
      </c>
      <c r="Q1221" s="63" t="s">
        <v>167</v>
      </c>
      <c r="R1221" s="63" t="s">
        <v>166</v>
      </c>
      <c r="S1221" s="63" t="s">
        <v>221</v>
      </c>
      <c r="T1221" s="63" t="s">
        <v>177</v>
      </c>
      <c r="U1221" s="62" t="s">
        <v>169</v>
      </c>
      <c r="V1221" s="62" t="s">
        <v>170</v>
      </c>
      <c r="W1221" s="62" t="s">
        <v>178</v>
      </c>
      <c r="X1221" s="62">
        <v>380</v>
      </c>
      <c r="Y1221" s="63">
        <v>2000009</v>
      </c>
      <c r="Z1221" s="63">
        <v>2000037</v>
      </c>
      <c r="AA1221" s="63" t="s">
        <v>179</v>
      </c>
      <c r="AB1221" s="62" t="s">
        <v>223</v>
      </c>
      <c r="AC1221" s="68">
        <v>0</v>
      </c>
      <c r="AD1221" s="64" t="s">
        <v>181</v>
      </c>
      <c r="AE1221" s="63">
        <v>0</v>
      </c>
    </row>
    <row r="1222" s="15" customFormat="1" ht="21.95" customHeight="1" spans="1:31">
      <c r="A1222" s="61">
        <f t="shared" si="50"/>
        <v>500303</v>
      </c>
      <c r="B1222" s="61" t="str">
        <f t="shared" si="48"/>
        <v>UnionBattleConfig_Mission_Des_500303</v>
      </c>
      <c r="C1222" s="62" t="s">
        <v>182</v>
      </c>
      <c r="D1222" s="62">
        <v>5</v>
      </c>
      <c r="E1222" s="62">
        <v>3</v>
      </c>
      <c r="F1222" s="62">
        <v>3</v>
      </c>
      <c r="G1222" s="61">
        <v>500304</v>
      </c>
      <c r="H1222" s="63">
        <v>30010103</v>
      </c>
      <c r="I1222" s="64" t="s">
        <v>183</v>
      </c>
      <c r="J1222" s="64" t="s">
        <v>183</v>
      </c>
      <c r="K1222" s="65">
        <v>3002010311</v>
      </c>
      <c r="L1222" s="66">
        <v>350935</v>
      </c>
      <c r="M1222" s="62">
        <v>26253</v>
      </c>
      <c r="N1222" s="62">
        <v>26253</v>
      </c>
      <c r="O1222" s="63" t="s">
        <v>220</v>
      </c>
      <c r="P1222" s="63" t="s">
        <v>220</v>
      </c>
      <c r="Q1222" s="63" t="s">
        <v>166</v>
      </c>
      <c r="R1222" s="63" t="s">
        <v>167</v>
      </c>
      <c r="S1222" s="63" t="s">
        <v>221</v>
      </c>
      <c r="T1222" s="63" t="s">
        <v>184</v>
      </c>
      <c r="U1222" s="62" t="s">
        <v>169</v>
      </c>
      <c r="V1222" s="62" t="s">
        <v>170</v>
      </c>
      <c r="W1222" s="62" t="s">
        <v>171</v>
      </c>
      <c r="X1222" s="62">
        <v>380</v>
      </c>
      <c r="Y1222" s="63">
        <v>2000010</v>
      </c>
      <c r="Z1222" s="63">
        <v>2000038</v>
      </c>
      <c r="AA1222" s="63" t="s">
        <v>185</v>
      </c>
      <c r="AB1222" s="62" t="s">
        <v>224</v>
      </c>
      <c r="AC1222" s="68">
        <v>0</v>
      </c>
      <c r="AD1222" s="64" t="s">
        <v>187</v>
      </c>
      <c r="AE1222" s="63">
        <v>0</v>
      </c>
    </row>
    <row r="1223" s="15" customFormat="1" ht="21.95" customHeight="1" spans="1:31">
      <c r="A1223" s="61">
        <f t="shared" si="50"/>
        <v>500304</v>
      </c>
      <c r="B1223" s="61" t="str">
        <f t="shared" si="48"/>
        <v>UnionBattleConfig_Mission_Des_500304</v>
      </c>
      <c r="C1223" s="62" t="s">
        <v>188</v>
      </c>
      <c r="D1223" s="62">
        <v>5</v>
      </c>
      <c r="E1223" s="62">
        <v>3</v>
      </c>
      <c r="F1223" s="62">
        <v>4</v>
      </c>
      <c r="G1223" s="61">
        <v>500305</v>
      </c>
      <c r="H1223" s="63">
        <v>30010104</v>
      </c>
      <c r="I1223" s="64" t="s">
        <v>189</v>
      </c>
      <c r="J1223" s="64" t="s">
        <v>189</v>
      </c>
      <c r="K1223" s="65">
        <v>3002010411</v>
      </c>
      <c r="L1223" s="66">
        <v>350935</v>
      </c>
      <c r="M1223" s="62">
        <v>35005</v>
      </c>
      <c r="N1223" s="62">
        <v>10000</v>
      </c>
      <c r="O1223" s="63" t="s">
        <v>220</v>
      </c>
      <c r="P1223" s="63" t="s">
        <v>220</v>
      </c>
      <c r="Q1223" s="63" t="s">
        <v>166</v>
      </c>
      <c r="R1223" s="63" t="s">
        <v>167</v>
      </c>
      <c r="S1223" s="63" t="s">
        <v>221</v>
      </c>
      <c r="T1223" s="63" t="s">
        <v>191</v>
      </c>
      <c r="U1223" s="62" t="s">
        <v>169</v>
      </c>
      <c r="V1223" s="62" t="s">
        <v>170</v>
      </c>
      <c r="W1223" s="62" t="s">
        <v>192</v>
      </c>
      <c r="X1223" s="62">
        <v>500</v>
      </c>
      <c r="Y1223" s="63">
        <v>2000011</v>
      </c>
      <c r="Z1223" s="63">
        <v>2000039</v>
      </c>
      <c r="AA1223" s="63" t="s">
        <v>193</v>
      </c>
      <c r="AB1223" s="62" t="s">
        <v>225</v>
      </c>
      <c r="AC1223" s="68">
        <v>0</v>
      </c>
      <c r="AD1223" s="64" t="s">
        <v>195</v>
      </c>
      <c r="AE1223" s="63">
        <v>0</v>
      </c>
    </row>
    <row r="1224" s="15" customFormat="1" ht="21.95" customHeight="1" spans="1:31">
      <c r="A1224" s="61">
        <f t="shared" si="50"/>
        <v>500305</v>
      </c>
      <c r="B1224" s="61" t="str">
        <f t="shared" ref="B1224:B1287" si="51">"UnionBattleConfig_Mission_Des_"&amp;A1224</f>
        <v>UnionBattleConfig_Mission_Des_500305</v>
      </c>
      <c r="C1224" s="62" t="s">
        <v>196</v>
      </c>
      <c r="D1224" s="62">
        <v>5</v>
      </c>
      <c r="E1224" s="62">
        <v>3</v>
      </c>
      <c r="F1224" s="62">
        <v>5</v>
      </c>
      <c r="G1224" s="61">
        <v>500306</v>
      </c>
      <c r="H1224" s="63">
        <v>30010105</v>
      </c>
      <c r="I1224" s="64" t="s">
        <v>197</v>
      </c>
      <c r="J1224" s="64" t="s">
        <v>197</v>
      </c>
      <c r="K1224" s="65">
        <v>3002010511</v>
      </c>
      <c r="L1224" s="66">
        <v>350935</v>
      </c>
      <c r="M1224" s="62">
        <v>43757</v>
      </c>
      <c r="N1224" s="62">
        <v>11000</v>
      </c>
      <c r="O1224" s="63" t="s">
        <v>220</v>
      </c>
      <c r="P1224" s="63" t="s">
        <v>220</v>
      </c>
      <c r="Q1224" s="63" t="s">
        <v>167</v>
      </c>
      <c r="R1224" s="63" t="s">
        <v>166</v>
      </c>
      <c r="S1224" s="63" t="s">
        <v>221</v>
      </c>
      <c r="T1224" s="63" t="s">
        <v>198</v>
      </c>
      <c r="U1224" s="62" t="s">
        <v>169</v>
      </c>
      <c r="V1224" s="62" t="s">
        <v>170</v>
      </c>
      <c r="W1224" s="62" t="s">
        <v>199</v>
      </c>
      <c r="X1224" s="62">
        <v>630</v>
      </c>
      <c r="Y1224" s="63">
        <v>2000012</v>
      </c>
      <c r="Z1224" s="63">
        <v>2000040</v>
      </c>
      <c r="AA1224" s="63" t="s">
        <v>200</v>
      </c>
      <c r="AB1224" s="62" t="s">
        <v>226</v>
      </c>
      <c r="AC1224" s="68">
        <v>0</v>
      </c>
      <c r="AD1224" s="64" t="s">
        <v>202</v>
      </c>
      <c r="AE1224" s="63">
        <v>0</v>
      </c>
    </row>
    <row r="1225" s="15" customFormat="1" ht="21.95" customHeight="1" spans="1:31">
      <c r="A1225" s="61">
        <f t="shared" si="50"/>
        <v>500306</v>
      </c>
      <c r="B1225" s="61" t="str">
        <f t="shared" si="51"/>
        <v>UnionBattleConfig_Mission_Des_500306</v>
      </c>
      <c r="C1225" s="62" t="s">
        <v>425</v>
      </c>
      <c r="D1225" s="62">
        <v>5</v>
      </c>
      <c r="E1225" s="62">
        <v>3</v>
      </c>
      <c r="F1225" s="62">
        <v>6</v>
      </c>
      <c r="G1225" s="61">
        <v>500401</v>
      </c>
      <c r="H1225" s="63" t="s">
        <v>428</v>
      </c>
      <c r="I1225" s="64" t="s">
        <v>429</v>
      </c>
      <c r="J1225" s="64" t="s">
        <v>429</v>
      </c>
      <c r="K1225" s="65">
        <v>3002010614</v>
      </c>
      <c r="L1225" s="66">
        <v>350935</v>
      </c>
      <c r="M1225" s="62">
        <v>87510</v>
      </c>
      <c r="N1225" s="62">
        <v>10000</v>
      </c>
      <c r="O1225" s="63" t="s">
        <v>220</v>
      </c>
      <c r="P1225" s="63" t="s">
        <v>220</v>
      </c>
      <c r="Q1225" s="63" t="s">
        <v>166</v>
      </c>
      <c r="R1225" s="63" t="s">
        <v>167</v>
      </c>
      <c r="S1225" s="63" t="s">
        <v>221</v>
      </c>
      <c r="T1225" s="63" t="s">
        <v>419</v>
      </c>
      <c r="U1225" s="62" t="s">
        <v>206</v>
      </c>
      <c r="V1225" s="62" t="s">
        <v>170</v>
      </c>
      <c r="W1225" s="62" t="s">
        <v>420</v>
      </c>
      <c r="X1225" s="62">
        <v>1250</v>
      </c>
      <c r="Y1225" s="63">
        <v>2000013</v>
      </c>
      <c r="Z1225" s="63">
        <v>2000041</v>
      </c>
      <c r="AA1225" s="63" t="s">
        <v>227</v>
      </c>
      <c r="AB1225" s="62" t="s">
        <v>228</v>
      </c>
      <c r="AC1225" s="68">
        <v>0</v>
      </c>
      <c r="AD1225" s="64" t="s">
        <v>430</v>
      </c>
      <c r="AE1225" s="63">
        <v>0</v>
      </c>
    </row>
    <row r="1226" s="15" customFormat="1" ht="21.95" customHeight="1" spans="1:31">
      <c r="A1226" s="61">
        <f t="shared" si="50"/>
        <v>500401</v>
      </c>
      <c r="B1226" s="61" t="str">
        <f t="shared" si="51"/>
        <v>UnionBattleConfig_Mission_Des_500401</v>
      </c>
      <c r="C1226" s="62" t="s">
        <v>164</v>
      </c>
      <c r="D1226" s="62">
        <v>5</v>
      </c>
      <c r="E1226" s="62">
        <v>4</v>
      </c>
      <c r="F1226" s="62">
        <v>1</v>
      </c>
      <c r="G1226" s="61">
        <v>500402</v>
      </c>
      <c r="H1226" s="63">
        <v>30010101</v>
      </c>
      <c r="I1226" s="64" t="s">
        <v>165</v>
      </c>
      <c r="J1226" s="64" t="s">
        <v>165</v>
      </c>
      <c r="K1226" s="65">
        <v>3002010111</v>
      </c>
      <c r="L1226" s="66">
        <v>350935</v>
      </c>
      <c r="M1226" s="62">
        <v>26253</v>
      </c>
      <c r="N1226" s="62">
        <v>10000</v>
      </c>
      <c r="O1226" s="63" t="s">
        <v>229</v>
      </c>
      <c r="P1226" s="63" t="s">
        <v>229</v>
      </c>
      <c r="Q1226" s="63" t="s">
        <v>166</v>
      </c>
      <c r="R1226" s="63" t="s">
        <v>167</v>
      </c>
      <c r="S1226" s="63" t="s">
        <v>221</v>
      </c>
      <c r="T1226" s="63" t="s">
        <v>168</v>
      </c>
      <c r="U1226" s="62" t="s">
        <v>169</v>
      </c>
      <c r="V1226" s="62" t="s">
        <v>170</v>
      </c>
      <c r="W1226" s="62" t="s">
        <v>171</v>
      </c>
      <c r="X1226" s="62">
        <v>380</v>
      </c>
      <c r="Y1226" s="63">
        <v>2000008</v>
      </c>
      <c r="Z1226" s="63">
        <v>2000036</v>
      </c>
      <c r="AA1226" s="63" t="s">
        <v>172</v>
      </c>
      <c r="AB1226" s="62" t="s">
        <v>230</v>
      </c>
      <c r="AC1226" s="68">
        <v>0</v>
      </c>
      <c r="AD1226" s="64" t="s">
        <v>174</v>
      </c>
      <c r="AE1226" s="63">
        <v>0</v>
      </c>
    </row>
    <row r="1227" s="15" customFormat="1" ht="21.95" customHeight="1" spans="1:31">
      <c r="A1227" s="61">
        <f t="shared" si="50"/>
        <v>500402</v>
      </c>
      <c r="B1227" s="61" t="str">
        <f t="shared" si="51"/>
        <v>UnionBattleConfig_Mission_Des_500402</v>
      </c>
      <c r="C1227" s="62" t="s">
        <v>175</v>
      </c>
      <c r="D1227" s="62">
        <v>5</v>
      </c>
      <c r="E1227" s="62">
        <v>4</v>
      </c>
      <c r="F1227" s="62">
        <v>2</v>
      </c>
      <c r="G1227" s="61">
        <v>500403</v>
      </c>
      <c r="H1227" s="63">
        <v>30010102</v>
      </c>
      <c r="I1227" s="64" t="s">
        <v>176</v>
      </c>
      <c r="J1227" s="64" t="s">
        <v>176</v>
      </c>
      <c r="K1227" s="65">
        <v>3002010211</v>
      </c>
      <c r="L1227" s="66">
        <v>350935</v>
      </c>
      <c r="M1227" s="62">
        <v>26253</v>
      </c>
      <c r="N1227" s="62">
        <v>11500</v>
      </c>
      <c r="O1227" s="63" t="s">
        <v>229</v>
      </c>
      <c r="P1227" s="63" t="s">
        <v>229</v>
      </c>
      <c r="Q1227" s="63" t="s">
        <v>167</v>
      </c>
      <c r="R1227" s="63" t="s">
        <v>166</v>
      </c>
      <c r="S1227" s="63" t="s">
        <v>221</v>
      </c>
      <c r="T1227" s="63" t="s">
        <v>177</v>
      </c>
      <c r="U1227" s="62" t="s">
        <v>169</v>
      </c>
      <c r="V1227" s="62" t="s">
        <v>170</v>
      </c>
      <c r="W1227" s="62" t="s">
        <v>178</v>
      </c>
      <c r="X1227" s="62">
        <v>380</v>
      </c>
      <c r="Y1227" s="63">
        <v>2000009</v>
      </c>
      <c r="Z1227" s="63">
        <v>2000037</v>
      </c>
      <c r="AA1227" s="63" t="s">
        <v>179</v>
      </c>
      <c r="AB1227" s="62" t="s">
        <v>231</v>
      </c>
      <c r="AC1227" s="68">
        <v>0</v>
      </c>
      <c r="AD1227" s="64" t="s">
        <v>181</v>
      </c>
      <c r="AE1227" s="63">
        <v>0</v>
      </c>
    </row>
    <row r="1228" s="15" customFormat="1" ht="21.95" customHeight="1" spans="1:31">
      <c r="A1228" s="61">
        <f t="shared" si="50"/>
        <v>500403</v>
      </c>
      <c r="B1228" s="61" t="str">
        <f t="shared" si="51"/>
        <v>UnionBattleConfig_Mission_Des_500403</v>
      </c>
      <c r="C1228" s="62" t="s">
        <v>182</v>
      </c>
      <c r="D1228" s="62">
        <v>5</v>
      </c>
      <c r="E1228" s="62">
        <v>4</v>
      </c>
      <c r="F1228" s="62">
        <v>3</v>
      </c>
      <c r="G1228" s="61">
        <v>500404</v>
      </c>
      <c r="H1228" s="63">
        <v>30010103</v>
      </c>
      <c r="I1228" s="64" t="s">
        <v>183</v>
      </c>
      <c r="J1228" s="64" t="s">
        <v>183</v>
      </c>
      <c r="K1228" s="65">
        <v>3002010311</v>
      </c>
      <c r="L1228" s="66">
        <v>350935</v>
      </c>
      <c r="M1228" s="62">
        <v>26253</v>
      </c>
      <c r="N1228" s="62">
        <v>26253</v>
      </c>
      <c r="O1228" s="63" t="s">
        <v>229</v>
      </c>
      <c r="P1228" s="63" t="s">
        <v>229</v>
      </c>
      <c r="Q1228" s="63" t="s">
        <v>166</v>
      </c>
      <c r="R1228" s="63" t="s">
        <v>167</v>
      </c>
      <c r="S1228" s="63" t="s">
        <v>221</v>
      </c>
      <c r="T1228" s="63" t="s">
        <v>184</v>
      </c>
      <c r="U1228" s="62" t="s">
        <v>169</v>
      </c>
      <c r="V1228" s="62" t="s">
        <v>170</v>
      </c>
      <c r="W1228" s="62" t="s">
        <v>171</v>
      </c>
      <c r="X1228" s="62">
        <v>380</v>
      </c>
      <c r="Y1228" s="63">
        <v>2000010</v>
      </c>
      <c r="Z1228" s="63">
        <v>2000038</v>
      </c>
      <c r="AA1228" s="63" t="s">
        <v>185</v>
      </c>
      <c r="AB1228" s="62" t="s">
        <v>232</v>
      </c>
      <c r="AC1228" s="68">
        <v>0</v>
      </c>
      <c r="AD1228" s="64" t="s">
        <v>187</v>
      </c>
      <c r="AE1228" s="63">
        <v>0</v>
      </c>
    </row>
    <row r="1229" s="15" customFormat="1" ht="21.95" customHeight="1" spans="1:31">
      <c r="A1229" s="61">
        <f t="shared" si="50"/>
        <v>500404</v>
      </c>
      <c r="B1229" s="61" t="str">
        <f t="shared" si="51"/>
        <v>UnionBattleConfig_Mission_Des_500404</v>
      </c>
      <c r="C1229" s="62" t="s">
        <v>188</v>
      </c>
      <c r="D1229" s="62">
        <v>5</v>
      </c>
      <c r="E1229" s="62">
        <v>4</v>
      </c>
      <c r="F1229" s="62">
        <v>4</v>
      </c>
      <c r="G1229" s="61">
        <v>500405</v>
      </c>
      <c r="H1229" s="63">
        <v>30010104</v>
      </c>
      <c r="I1229" s="64" t="s">
        <v>189</v>
      </c>
      <c r="J1229" s="64" t="s">
        <v>189</v>
      </c>
      <c r="K1229" s="65">
        <v>3002010411</v>
      </c>
      <c r="L1229" s="66">
        <v>350935</v>
      </c>
      <c r="M1229" s="62">
        <v>43757</v>
      </c>
      <c r="N1229" s="62">
        <v>10000</v>
      </c>
      <c r="O1229" s="63" t="s">
        <v>229</v>
      </c>
      <c r="P1229" s="63" t="s">
        <v>229</v>
      </c>
      <c r="Q1229" s="63" t="s">
        <v>166</v>
      </c>
      <c r="R1229" s="63" t="s">
        <v>167</v>
      </c>
      <c r="S1229" s="63" t="s">
        <v>221</v>
      </c>
      <c r="T1229" s="63" t="s">
        <v>191</v>
      </c>
      <c r="U1229" s="62" t="s">
        <v>169</v>
      </c>
      <c r="V1229" s="62" t="s">
        <v>170</v>
      </c>
      <c r="W1229" s="62" t="s">
        <v>192</v>
      </c>
      <c r="X1229" s="62">
        <v>630</v>
      </c>
      <c r="Y1229" s="63">
        <v>2000011</v>
      </c>
      <c r="Z1229" s="63">
        <v>2000039</v>
      </c>
      <c r="AA1229" s="63" t="s">
        <v>193</v>
      </c>
      <c r="AB1229" s="62" t="s">
        <v>233</v>
      </c>
      <c r="AC1229" s="68">
        <v>0</v>
      </c>
      <c r="AD1229" s="64" t="s">
        <v>195</v>
      </c>
      <c r="AE1229" s="63">
        <v>0</v>
      </c>
    </row>
    <row r="1230" s="15" customFormat="1" ht="21.95" customHeight="1" spans="1:31">
      <c r="A1230" s="61">
        <f t="shared" si="50"/>
        <v>500405</v>
      </c>
      <c r="B1230" s="61" t="str">
        <f t="shared" si="51"/>
        <v>UnionBattleConfig_Mission_Des_500405</v>
      </c>
      <c r="C1230" s="62" t="s">
        <v>196</v>
      </c>
      <c r="D1230" s="62">
        <v>5</v>
      </c>
      <c r="E1230" s="62">
        <v>4</v>
      </c>
      <c r="F1230" s="62">
        <v>5</v>
      </c>
      <c r="G1230" s="61">
        <v>500406</v>
      </c>
      <c r="H1230" s="63">
        <v>30010105</v>
      </c>
      <c r="I1230" s="64" t="s">
        <v>197</v>
      </c>
      <c r="J1230" s="64" t="s">
        <v>197</v>
      </c>
      <c r="K1230" s="65">
        <v>3002010511</v>
      </c>
      <c r="L1230" s="66">
        <v>350935</v>
      </c>
      <c r="M1230" s="62">
        <v>43757</v>
      </c>
      <c r="N1230" s="62">
        <v>11500</v>
      </c>
      <c r="O1230" s="63" t="s">
        <v>229</v>
      </c>
      <c r="P1230" s="63" t="s">
        <v>229</v>
      </c>
      <c r="Q1230" s="63" t="s">
        <v>167</v>
      </c>
      <c r="R1230" s="63" t="s">
        <v>166</v>
      </c>
      <c r="S1230" s="63" t="s">
        <v>221</v>
      </c>
      <c r="T1230" s="63" t="s">
        <v>198</v>
      </c>
      <c r="U1230" s="62" t="s">
        <v>169</v>
      </c>
      <c r="V1230" s="62" t="s">
        <v>170</v>
      </c>
      <c r="W1230" s="62" t="s">
        <v>199</v>
      </c>
      <c r="X1230" s="62">
        <v>630</v>
      </c>
      <c r="Y1230" s="63">
        <v>2000012</v>
      </c>
      <c r="Z1230" s="63">
        <v>2000040</v>
      </c>
      <c r="AA1230" s="63" t="s">
        <v>200</v>
      </c>
      <c r="AB1230" s="62" t="s">
        <v>234</v>
      </c>
      <c r="AC1230" s="68">
        <v>0</v>
      </c>
      <c r="AD1230" s="64" t="s">
        <v>202</v>
      </c>
      <c r="AE1230" s="63">
        <v>0</v>
      </c>
    </row>
    <row r="1231" s="15" customFormat="1" ht="21.95" customHeight="1" spans="1:31">
      <c r="A1231" s="61">
        <f t="shared" si="50"/>
        <v>500406</v>
      </c>
      <c r="B1231" s="61" t="str">
        <f t="shared" si="51"/>
        <v>UnionBattleConfig_Mission_Des_500406</v>
      </c>
      <c r="C1231" s="62" t="s">
        <v>425</v>
      </c>
      <c r="D1231" s="62">
        <v>5</v>
      </c>
      <c r="E1231" s="62">
        <v>4</v>
      </c>
      <c r="F1231" s="62">
        <v>6</v>
      </c>
      <c r="G1231" s="61">
        <v>500501</v>
      </c>
      <c r="H1231" s="63" t="s">
        <v>428</v>
      </c>
      <c r="I1231" s="64" t="s">
        <v>429</v>
      </c>
      <c r="J1231" s="64" t="s">
        <v>429</v>
      </c>
      <c r="K1231" s="65">
        <v>3002010614</v>
      </c>
      <c r="L1231" s="66">
        <v>350935</v>
      </c>
      <c r="M1231" s="62">
        <v>87510</v>
      </c>
      <c r="N1231" s="62">
        <v>10000</v>
      </c>
      <c r="O1231" s="63" t="s">
        <v>229</v>
      </c>
      <c r="P1231" s="63" t="s">
        <v>229</v>
      </c>
      <c r="Q1231" s="63" t="s">
        <v>166</v>
      </c>
      <c r="R1231" s="63" t="s">
        <v>167</v>
      </c>
      <c r="S1231" s="63" t="s">
        <v>221</v>
      </c>
      <c r="T1231" s="63" t="s">
        <v>419</v>
      </c>
      <c r="U1231" s="62" t="s">
        <v>206</v>
      </c>
      <c r="V1231" s="62" t="s">
        <v>170</v>
      </c>
      <c r="W1231" s="62" t="s">
        <v>420</v>
      </c>
      <c r="X1231" s="62">
        <v>1250</v>
      </c>
      <c r="Y1231" s="63" t="s">
        <v>235</v>
      </c>
      <c r="Z1231" s="63">
        <v>2000041</v>
      </c>
      <c r="AA1231" s="63" t="s">
        <v>236</v>
      </c>
      <c r="AB1231" s="62" t="s">
        <v>237</v>
      </c>
      <c r="AC1231" s="68">
        <v>0</v>
      </c>
      <c r="AD1231" s="64" t="s">
        <v>430</v>
      </c>
      <c r="AE1231" s="63">
        <v>0</v>
      </c>
    </row>
    <row r="1232" s="15" customFormat="1" ht="21.95" customHeight="1" spans="1:31">
      <c r="A1232" s="61">
        <f t="shared" si="50"/>
        <v>500501</v>
      </c>
      <c r="B1232" s="61" t="str">
        <f t="shared" si="51"/>
        <v>UnionBattleConfig_Mission_Des_500501</v>
      </c>
      <c r="C1232" s="62" t="s">
        <v>164</v>
      </c>
      <c r="D1232" s="62">
        <v>5</v>
      </c>
      <c r="E1232" s="62">
        <v>5</v>
      </c>
      <c r="F1232" s="62">
        <v>1</v>
      </c>
      <c r="G1232" s="61">
        <v>500502</v>
      </c>
      <c r="H1232" s="63">
        <v>30010101</v>
      </c>
      <c r="I1232" s="64" t="s">
        <v>165</v>
      </c>
      <c r="J1232" s="64" t="s">
        <v>165</v>
      </c>
      <c r="K1232" s="65">
        <v>3002010111</v>
      </c>
      <c r="L1232" s="66">
        <v>350935</v>
      </c>
      <c r="M1232" s="62">
        <v>26253</v>
      </c>
      <c r="N1232" s="62">
        <v>10000</v>
      </c>
      <c r="O1232" s="63" t="s">
        <v>238</v>
      </c>
      <c r="P1232" s="63" t="s">
        <v>238</v>
      </c>
      <c r="Q1232" s="63" t="s">
        <v>166</v>
      </c>
      <c r="R1232" s="63" t="s">
        <v>167</v>
      </c>
      <c r="S1232" s="63" t="s">
        <v>239</v>
      </c>
      <c r="T1232" s="63" t="s">
        <v>168</v>
      </c>
      <c r="U1232" s="62" t="s">
        <v>169</v>
      </c>
      <c r="V1232" s="62" t="s">
        <v>170</v>
      </c>
      <c r="W1232" s="62" t="s">
        <v>171</v>
      </c>
      <c r="X1232" s="62">
        <v>380</v>
      </c>
      <c r="Y1232" s="63">
        <v>2000008</v>
      </c>
      <c r="Z1232" s="63">
        <v>2000036</v>
      </c>
      <c r="AA1232" s="63" t="s">
        <v>172</v>
      </c>
      <c r="AB1232" s="62" t="s">
        <v>240</v>
      </c>
      <c r="AC1232" s="68">
        <v>0</v>
      </c>
      <c r="AD1232" s="64" t="s">
        <v>174</v>
      </c>
      <c r="AE1232" s="63">
        <v>0</v>
      </c>
    </row>
    <row r="1233" s="15" customFormat="1" ht="21.95" customHeight="1" spans="1:31">
      <c r="A1233" s="61">
        <f t="shared" si="50"/>
        <v>500502</v>
      </c>
      <c r="B1233" s="61" t="str">
        <f t="shared" si="51"/>
        <v>UnionBattleConfig_Mission_Des_500502</v>
      </c>
      <c r="C1233" s="62" t="s">
        <v>175</v>
      </c>
      <c r="D1233" s="62">
        <v>5</v>
      </c>
      <c r="E1233" s="62">
        <v>5</v>
      </c>
      <c r="F1233" s="62">
        <v>2</v>
      </c>
      <c r="G1233" s="61">
        <v>500503</v>
      </c>
      <c r="H1233" s="63">
        <v>30010102</v>
      </c>
      <c r="I1233" s="64" t="s">
        <v>176</v>
      </c>
      <c r="J1233" s="64" t="s">
        <v>176</v>
      </c>
      <c r="K1233" s="65">
        <v>3002010211</v>
      </c>
      <c r="L1233" s="66">
        <v>350935</v>
      </c>
      <c r="M1233" s="62">
        <v>26253</v>
      </c>
      <c r="N1233" s="62">
        <v>12000</v>
      </c>
      <c r="O1233" s="63" t="s">
        <v>238</v>
      </c>
      <c r="P1233" s="63" t="s">
        <v>238</v>
      </c>
      <c r="Q1233" s="63" t="s">
        <v>167</v>
      </c>
      <c r="R1233" s="63" t="s">
        <v>166</v>
      </c>
      <c r="S1233" s="63" t="s">
        <v>239</v>
      </c>
      <c r="T1233" s="63" t="s">
        <v>177</v>
      </c>
      <c r="U1233" s="62" t="s">
        <v>169</v>
      </c>
      <c r="V1233" s="62" t="s">
        <v>170</v>
      </c>
      <c r="W1233" s="62" t="s">
        <v>178</v>
      </c>
      <c r="X1233" s="62">
        <v>380</v>
      </c>
      <c r="Y1233" s="63">
        <v>2000009</v>
      </c>
      <c r="Z1233" s="63">
        <v>2000037</v>
      </c>
      <c r="AA1233" s="63" t="s">
        <v>179</v>
      </c>
      <c r="AB1233" s="62" t="s">
        <v>241</v>
      </c>
      <c r="AC1233" s="68">
        <v>0</v>
      </c>
      <c r="AD1233" s="64" t="s">
        <v>181</v>
      </c>
      <c r="AE1233" s="63">
        <v>0</v>
      </c>
    </row>
    <row r="1234" s="15" customFormat="1" ht="21.95" customHeight="1" spans="1:31">
      <c r="A1234" s="61">
        <f t="shared" si="50"/>
        <v>500503</v>
      </c>
      <c r="B1234" s="61" t="str">
        <f t="shared" si="51"/>
        <v>UnionBattleConfig_Mission_Des_500503</v>
      </c>
      <c r="C1234" s="62" t="s">
        <v>182</v>
      </c>
      <c r="D1234" s="62">
        <v>5</v>
      </c>
      <c r="E1234" s="62">
        <v>5</v>
      </c>
      <c r="F1234" s="62">
        <v>3</v>
      </c>
      <c r="G1234" s="61">
        <v>500504</v>
      </c>
      <c r="H1234" s="63">
        <v>30010103</v>
      </c>
      <c r="I1234" s="64" t="s">
        <v>183</v>
      </c>
      <c r="J1234" s="64" t="s">
        <v>183</v>
      </c>
      <c r="K1234" s="65">
        <v>3002010311</v>
      </c>
      <c r="L1234" s="66">
        <v>350935</v>
      </c>
      <c r="M1234" s="62">
        <v>26253</v>
      </c>
      <c r="N1234" s="62">
        <v>26253</v>
      </c>
      <c r="O1234" s="63" t="s">
        <v>238</v>
      </c>
      <c r="P1234" s="63" t="s">
        <v>238</v>
      </c>
      <c r="Q1234" s="63" t="s">
        <v>166</v>
      </c>
      <c r="R1234" s="63" t="s">
        <v>167</v>
      </c>
      <c r="S1234" s="63" t="s">
        <v>239</v>
      </c>
      <c r="T1234" s="63" t="s">
        <v>184</v>
      </c>
      <c r="U1234" s="62" t="s">
        <v>169</v>
      </c>
      <c r="V1234" s="62" t="s">
        <v>170</v>
      </c>
      <c r="W1234" s="62" t="s">
        <v>171</v>
      </c>
      <c r="X1234" s="62">
        <v>380</v>
      </c>
      <c r="Y1234" s="63">
        <v>2000010</v>
      </c>
      <c r="Z1234" s="63">
        <v>2000038</v>
      </c>
      <c r="AA1234" s="63" t="s">
        <v>185</v>
      </c>
      <c r="AB1234" s="62" t="s">
        <v>242</v>
      </c>
      <c r="AC1234" s="68">
        <v>0</v>
      </c>
      <c r="AD1234" s="64" t="s">
        <v>187</v>
      </c>
      <c r="AE1234" s="63">
        <v>0</v>
      </c>
    </row>
    <row r="1235" s="15" customFormat="1" ht="21.95" customHeight="1" spans="1:31">
      <c r="A1235" s="61">
        <f t="shared" si="50"/>
        <v>500504</v>
      </c>
      <c r="B1235" s="61" t="str">
        <f t="shared" si="51"/>
        <v>UnionBattleConfig_Mission_Des_500504</v>
      </c>
      <c r="C1235" s="62" t="s">
        <v>188</v>
      </c>
      <c r="D1235" s="62">
        <v>5</v>
      </c>
      <c r="E1235" s="62">
        <v>5</v>
      </c>
      <c r="F1235" s="62">
        <v>4</v>
      </c>
      <c r="G1235" s="61">
        <v>500505</v>
      </c>
      <c r="H1235" s="63">
        <v>30010104</v>
      </c>
      <c r="I1235" s="64" t="s">
        <v>189</v>
      </c>
      <c r="J1235" s="64" t="s">
        <v>189</v>
      </c>
      <c r="K1235" s="65">
        <v>3002010411</v>
      </c>
      <c r="L1235" s="66">
        <v>350935</v>
      </c>
      <c r="M1235" s="62">
        <v>43757</v>
      </c>
      <c r="N1235" s="62">
        <v>10000</v>
      </c>
      <c r="O1235" s="63" t="s">
        <v>238</v>
      </c>
      <c r="P1235" s="63" t="s">
        <v>238</v>
      </c>
      <c r="Q1235" s="63" t="s">
        <v>166</v>
      </c>
      <c r="R1235" s="63" t="s">
        <v>167</v>
      </c>
      <c r="S1235" s="63" t="s">
        <v>239</v>
      </c>
      <c r="T1235" s="63" t="s">
        <v>191</v>
      </c>
      <c r="U1235" s="62" t="s">
        <v>169</v>
      </c>
      <c r="V1235" s="62" t="s">
        <v>170</v>
      </c>
      <c r="W1235" s="62" t="s">
        <v>192</v>
      </c>
      <c r="X1235" s="62">
        <v>630</v>
      </c>
      <c r="Y1235" s="63">
        <v>2000011</v>
      </c>
      <c r="Z1235" s="63">
        <v>2000039</v>
      </c>
      <c r="AA1235" s="63" t="s">
        <v>193</v>
      </c>
      <c r="AB1235" s="62" t="s">
        <v>243</v>
      </c>
      <c r="AC1235" s="68">
        <v>0</v>
      </c>
      <c r="AD1235" s="64" t="s">
        <v>195</v>
      </c>
      <c r="AE1235" s="63">
        <v>0</v>
      </c>
    </row>
    <row r="1236" s="15" customFormat="1" ht="21.95" customHeight="1" spans="1:31">
      <c r="A1236" s="61">
        <f t="shared" si="50"/>
        <v>500505</v>
      </c>
      <c r="B1236" s="61" t="str">
        <f t="shared" si="51"/>
        <v>UnionBattleConfig_Mission_Des_500505</v>
      </c>
      <c r="C1236" s="62" t="s">
        <v>196</v>
      </c>
      <c r="D1236" s="62">
        <v>5</v>
      </c>
      <c r="E1236" s="62">
        <v>5</v>
      </c>
      <c r="F1236" s="62">
        <v>5</v>
      </c>
      <c r="G1236" s="61">
        <v>500506</v>
      </c>
      <c r="H1236" s="63">
        <v>30010105</v>
      </c>
      <c r="I1236" s="64" t="s">
        <v>197</v>
      </c>
      <c r="J1236" s="64" t="s">
        <v>197</v>
      </c>
      <c r="K1236" s="65">
        <v>3002010511</v>
      </c>
      <c r="L1236" s="66">
        <v>350935</v>
      </c>
      <c r="M1236" s="62">
        <v>43757</v>
      </c>
      <c r="N1236" s="62">
        <v>12000</v>
      </c>
      <c r="O1236" s="63" t="s">
        <v>238</v>
      </c>
      <c r="P1236" s="63" t="s">
        <v>238</v>
      </c>
      <c r="Q1236" s="63" t="s">
        <v>167</v>
      </c>
      <c r="R1236" s="63" t="s">
        <v>166</v>
      </c>
      <c r="S1236" s="63" t="s">
        <v>239</v>
      </c>
      <c r="T1236" s="63" t="s">
        <v>198</v>
      </c>
      <c r="U1236" s="62" t="s">
        <v>169</v>
      </c>
      <c r="V1236" s="62" t="s">
        <v>170</v>
      </c>
      <c r="W1236" s="62" t="s">
        <v>199</v>
      </c>
      <c r="X1236" s="62">
        <v>630</v>
      </c>
      <c r="Y1236" s="63">
        <v>2000012</v>
      </c>
      <c r="Z1236" s="63">
        <v>2000040</v>
      </c>
      <c r="AA1236" s="63" t="s">
        <v>200</v>
      </c>
      <c r="AB1236" s="62" t="s">
        <v>244</v>
      </c>
      <c r="AC1236" s="68">
        <v>0</v>
      </c>
      <c r="AD1236" s="64" t="s">
        <v>202</v>
      </c>
      <c r="AE1236" s="63">
        <v>0</v>
      </c>
    </row>
    <row r="1237" s="15" customFormat="1" ht="21.95" customHeight="1" spans="1:31">
      <c r="A1237" s="61">
        <f t="shared" si="50"/>
        <v>500506</v>
      </c>
      <c r="B1237" s="61" t="str">
        <f t="shared" si="51"/>
        <v>UnionBattleConfig_Mission_Des_500506</v>
      </c>
      <c r="C1237" s="62" t="s">
        <v>425</v>
      </c>
      <c r="D1237" s="62">
        <v>5</v>
      </c>
      <c r="E1237" s="62">
        <v>5</v>
      </c>
      <c r="F1237" s="62">
        <v>6</v>
      </c>
      <c r="G1237" s="61">
        <v>500601</v>
      </c>
      <c r="H1237" s="63" t="s">
        <v>428</v>
      </c>
      <c r="I1237" s="64" t="s">
        <v>429</v>
      </c>
      <c r="J1237" s="64" t="s">
        <v>429</v>
      </c>
      <c r="K1237" s="65">
        <v>3002010614</v>
      </c>
      <c r="L1237" s="66">
        <v>350935</v>
      </c>
      <c r="M1237" s="62">
        <v>87510</v>
      </c>
      <c r="N1237" s="62">
        <v>10000</v>
      </c>
      <c r="O1237" s="63" t="s">
        <v>238</v>
      </c>
      <c r="P1237" s="63" t="s">
        <v>238</v>
      </c>
      <c r="Q1237" s="63" t="s">
        <v>166</v>
      </c>
      <c r="R1237" s="63" t="s">
        <v>167</v>
      </c>
      <c r="S1237" s="63" t="s">
        <v>239</v>
      </c>
      <c r="T1237" s="63" t="s">
        <v>419</v>
      </c>
      <c r="U1237" s="62" t="s">
        <v>206</v>
      </c>
      <c r="V1237" s="62" t="s">
        <v>170</v>
      </c>
      <c r="W1237" s="62" t="s">
        <v>420</v>
      </c>
      <c r="X1237" s="62">
        <v>1250</v>
      </c>
      <c r="Y1237" s="63" t="s">
        <v>245</v>
      </c>
      <c r="Z1237" s="63">
        <v>2000041</v>
      </c>
      <c r="AA1237" s="63" t="s">
        <v>246</v>
      </c>
      <c r="AB1237" s="62" t="s">
        <v>247</v>
      </c>
      <c r="AC1237" s="68">
        <v>0</v>
      </c>
      <c r="AD1237" s="64" t="s">
        <v>430</v>
      </c>
      <c r="AE1237" s="63">
        <v>0</v>
      </c>
    </row>
    <row r="1238" s="15" customFormat="1" ht="21.95" customHeight="1" spans="1:31">
      <c r="A1238" s="61">
        <f t="shared" si="50"/>
        <v>500601</v>
      </c>
      <c r="B1238" s="61" t="str">
        <f t="shared" si="51"/>
        <v>UnionBattleConfig_Mission_Des_500601</v>
      </c>
      <c r="C1238" s="62" t="s">
        <v>164</v>
      </c>
      <c r="D1238" s="62">
        <v>5</v>
      </c>
      <c r="E1238" s="62">
        <v>6</v>
      </c>
      <c r="F1238" s="62">
        <v>1</v>
      </c>
      <c r="G1238" s="61">
        <v>500602</v>
      </c>
      <c r="H1238" s="63">
        <v>30010101</v>
      </c>
      <c r="I1238" s="64" t="s">
        <v>165</v>
      </c>
      <c r="J1238" s="64" t="s">
        <v>165</v>
      </c>
      <c r="K1238" s="65">
        <v>3002010111</v>
      </c>
      <c r="L1238" s="66">
        <v>350935</v>
      </c>
      <c r="M1238" s="62">
        <v>35005</v>
      </c>
      <c r="N1238" s="62">
        <v>10000</v>
      </c>
      <c r="O1238" s="63" t="s">
        <v>248</v>
      </c>
      <c r="P1238" s="63" t="s">
        <v>248</v>
      </c>
      <c r="Q1238" s="63" t="s">
        <v>166</v>
      </c>
      <c r="R1238" s="63" t="s">
        <v>249</v>
      </c>
      <c r="S1238" s="63" t="s">
        <v>239</v>
      </c>
      <c r="T1238" s="63" t="s">
        <v>168</v>
      </c>
      <c r="U1238" s="62" t="s">
        <v>169</v>
      </c>
      <c r="V1238" s="62" t="s">
        <v>170</v>
      </c>
      <c r="W1238" s="62" t="s">
        <v>171</v>
      </c>
      <c r="X1238" s="62">
        <v>500</v>
      </c>
      <c r="Y1238" s="63">
        <v>2000014</v>
      </c>
      <c r="Z1238" s="63">
        <v>2000042</v>
      </c>
      <c r="AA1238" s="63" t="s">
        <v>172</v>
      </c>
      <c r="AB1238" s="62" t="s">
        <v>250</v>
      </c>
      <c r="AC1238" s="68">
        <v>0</v>
      </c>
      <c r="AD1238" s="64" t="s">
        <v>174</v>
      </c>
      <c r="AE1238" s="63">
        <v>0</v>
      </c>
    </row>
    <row r="1239" s="15" customFormat="1" ht="21.95" customHeight="1" spans="1:31">
      <c r="A1239" s="61">
        <f t="shared" si="50"/>
        <v>500602</v>
      </c>
      <c r="B1239" s="61" t="str">
        <f t="shared" si="51"/>
        <v>UnionBattleConfig_Mission_Des_500602</v>
      </c>
      <c r="C1239" s="62" t="s">
        <v>175</v>
      </c>
      <c r="D1239" s="62">
        <v>5</v>
      </c>
      <c r="E1239" s="62">
        <v>6</v>
      </c>
      <c r="F1239" s="62">
        <v>2</v>
      </c>
      <c r="G1239" s="61">
        <v>500603</v>
      </c>
      <c r="H1239" s="63">
        <v>30010102</v>
      </c>
      <c r="I1239" s="64" t="s">
        <v>176</v>
      </c>
      <c r="J1239" s="64" t="s">
        <v>176</v>
      </c>
      <c r="K1239" s="65">
        <v>3002010211</v>
      </c>
      <c r="L1239" s="66">
        <v>350935</v>
      </c>
      <c r="M1239" s="62">
        <v>35005</v>
      </c>
      <c r="N1239" s="62">
        <v>12500</v>
      </c>
      <c r="O1239" s="63" t="s">
        <v>248</v>
      </c>
      <c r="P1239" s="63" t="s">
        <v>248</v>
      </c>
      <c r="Q1239" s="63" t="s">
        <v>249</v>
      </c>
      <c r="R1239" s="63" t="s">
        <v>166</v>
      </c>
      <c r="S1239" s="63" t="s">
        <v>239</v>
      </c>
      <c r="T1239" s="63" t="s">
        <v>177</v>
      </c>
      <c r="U1239" s="62" t="s">
        <v>169</v>
      </c>
      <c r="V1239" s="62" t="s">
        <v>170</v>
      </c>
      <c r="W1239" s="62" t="s">
        <v>178</v>
      </c>
      <c r="X1239" s="62">
        <v>500</v>
      </c>
      <c r="Y1239" s="63">
        <v>2000015</v>
      </c>
      <c r="Z1239" s="63">
        <v>2000043</v>
      </c>
      <c r="AA1239" s="63" t="s">
        <v>179</v>
      </c>
      <c r="AB1239" s="62" t="s">
        <v>251</v>
      </c>
      <c r="AC1239" s="68">
        <v>0</v>
      </c>
      <c r="AD1239" s="64" t="s">
        <v>181</v>
      </c>
      <c r="AE1239" s="63">
        <v>0</v>
      </c>
    </row>
    <row r="1240" s="15" customFormat="1" ht="21.95" customHeight="1" spans="1:31">
      <c r="A1240" s="61">
        <f t="shared" si="50"/>
        <v>500603</v>
      </c>
      <c r="B1240" s="61" t="str">
        <f t="shared" si="51"/>
        <v>UnionBattleConfig_Mission_Des_500603</v>
      </c>
      <c r="C1240" s="62" t="s">
        <v>182</v>
      </c>
      <c r="D1240" s="62">
        <v>5</v>
      </c>
      <c r="E1240" s="62">
        <v>6</v>
      </c>
      <c r="F1240" s="62">
        <v>3</v>
      </c>
      <c r="G1240" s="61">
        <v>500604</v>
      </c>
      <c r="H1240" s="63">
        <v>30010103</v>
      </c>
      <c r="I1240" s="64" t="s">
        <v>183</v>
      </c>
      <c r="J1240" s="64" t="s">
        <v>183</v>
      </c>
      <c r="K1240" s="65">
        <v>3002010311</v>
      </c>
      <c r="L1240" s="66">
        <v>350935</v>
      </c>
      <c r="M1240" s="62">
        <v>35005</v>
      </c>
      <c r="N1240" s="62">
        <v>35005</v>
      </c>
      <c r="O1240" s="63" t="s">
        <v>248</v>
      </c>
      <c r="P1240" s="63" t="s">
        <v>248</v>
      </c>
      <c r="Q1240" s="63" t="s">
        <v>166</v>
      </c>
      <c r="R1240" s="63" t="s">
        <v>249</v>
      </c>
      <c r="S1240" s="63" t="s">
        <v>239</v>
      </c>
      <c r="T1240" s="63" t="s">
        <v>184</v>
      </c>
      <c r="U1240" s="62" t="s">
        <v>169</v>
      </c>
      <c r="V1240" s="62" t="s">
        <v>170</v>
      </c>
      <c r="W1240" s="62" t="s">
        <v>171</v>
      </c>
      <c r="X1240" s="62">
        <v>500</v>
      </c>
      <c r="Y1240" s="63">
        <v>2000016</v>
      </c>
      <c r="Z1240" s="63">
        <v>2000044</v>
      </c>
      <c r="AA1240" s="63" t="s">
        <v>185</v>
      </c>
      <c r="AB1240" s="62" t="s">
        <v>252</v>
      </c>
      <c r="AC1240" s="68">
        <v>0</v>
      </c>
      <c r="AD1240" s="64" t="s">
        <v>187</v>
      </c>
      <c r="AE1240" s="63">
        <v>0</v>
      </c>
    </row>
    <row r="1241" s="15" customFormat="1" ht="21.95" customHeight="1" spans="1:31">
      <c r="A1241" s="61">
        <f t="shared" si="50"/>
        <v>500604</v>
      </c>
      <c r="B1241" s="61" t="str">
        <f t="shared" si="51"/>
        <v>UnionBattleConfig_Mission_Des_500604</v>
      </c>
      <c r="C1241" s="62" t="s">
        <v>188</v>
      </c>
      <c r="D1241" s="62">
        <v>5</v>
      </c>
      <c r="E1241" s="62">
        <v>6</v>
      </c>
      <c r="F1241" s="62">
        <v>4</v>
      </c>
      <c r="G1241" s="61">
        <v>500605</v>
      </c>
      <c r="H1241" s="63">
        <v>30010104</v>
      </c>
      <c r="I1241" s="64" t="s">
        <v>189</v>
      </c>
      <c r="J1241" s="64" t="s">
        <v>189</v>
      </c>
      <c r="K1241" s="65">
        <v>3002010411</v>
      </c>
      <c r="L1241" s="66">
        <v>350935</v>
      </c>
      <c r="M1241" s="62">
        <v>52506</v>
      </c>
      <c r="N1241" s="62">
        <v>10000</v>
      </c>
      <c r="O1241" s="63" t="s">
        <v>248</v>
      </c>
      <c r="P1241" s="63" t="s">
        <v>248</v>
      </c>
      <c r="Q1241" s="63" t="s">
        <v>166</v>
      </c>
      <c r="R1241" s="63" t="s">
        <v>249</v>
      </c>
      <c r="S1241" s="63" t="s">
        <v>239</v>
      </c>
      <c r="T1241" s="63" t="s">
        <v>191</v>
      </c>
      <c r="U1241" s="62" t="s">
        <v>169</v>
      </c>
      <c r="V1241" s="62" t="s">
        <v>170</v>
      </c>
      <c r="W1241" s="62" t="s">
        <v>192</v>
      </c>
      <c r="X1241" s="62">
        <v>750</v>
      </c>
      <c r="Y1241" s="63">
        <v>2000017</v>
      </c>
      <c r="Z1241" s="63">
        <v>2000045</v>
      </c>
      <c r="AA1241" s="63" t="s">
        <v>193</v>
      </c>
      <c r="AB1241" s="62" t="s">
        <v>253</v>
      </c>
      <c r="AC1241" s="68">
        <v>0</v>
      </c>
      <c r="AD1241" s="64" t="s">
        <v>195</v>
      </c>
      <c r="AE1241" s="63">
        <v>0</v>
      </c>
    </row>
    <row r="1242" s="15" customFormat="1" ht="21.95" customHeight="1" spans="1:31">
      <c r="A1242" s="61">
        <f t="shared" si="50"/>
        <v>500605</v>
      </c>
      <c r="B1242" s="61" t="str">
        <f t="shared" si="51"/>
        <v>UnionBattleConfig_Mission_Des_500605</v>
      </c>
      <c r="C1242" s="62" t="s">
        <v>196</v>
      </c>
      <c r="D1242" s="62">
        <v>5</v>
      </c>
      <c r="E1242" s="62">
        <v>6</v>
      </c>
      <c r="F1242" s="62">
        <v>5</v>
      </c>
      <c r="G1242" s="61">
        <v>500606</v>
      </c>
      <c r="H1242" s="63">
        <v>30010105</v>
      </c>
      <c r="I1242" s="64" t="s">
        <v>197</v>
      </c>
      <c r="J1242" s="64" t="s">
        <v>197</v>
      </c>
      <c r="K1242" s="65">
        <v>3002010511</v>
      </c>
      <c r="L1242" s="66">
        <v>350935</v>
      </c>
      <c r="M1242" s="62">
        <v>52506</v>
      </c>
      <c r="N1242" s="62">
        <v>12500</v>
      </c>
      <c r="O1242" s="63" t="s">
        <v>248</v>
      </c>
      <c r="P1242" s="63" t="s">
        <v>248</v>
      </c>
      <c r="Q1242" s="63" t="s">
        <v>249</v>
      </c>
      <c r="R1242" s="63" t="s">
        <v>166</v>
      </c>
      <c r="S1242" s="63" t="s">
        <v>239</v>
      </c>
      <c r="T1242" s="63" t="s">
        <v>198</v>
      </c>
      <c r="U1242" s="62" t="s">
        <v>169</v>
      </c>
      <c r="V1242" s="62" t="s">
        <v>170</v>
      </c>
      <c r="W1242" s="62" t="s">
        <v>199</v>
      </c>
      <c r="X1242" s="62">
        <v>750</v>
      </c>
      <c r="Y1242" s="63">
        <v>2000018</v>
      </c>
      <c r="Z1242" s="63">
        <v>2000046</v>
      </c>
      <c r="AA1242" s="63" t="s">
        <v>200</v>
      </c>
      <c r="AB1242" s="62" t="s">
        <v>254</v>
      </c>
      <c r="AC1242" s="68">
        <v>0</v>
      </c>
      <c r="AD1242" s="64" t="s">
        <v>202</v>
      </c>
      <c r="AE1242" s="63">
        <v>0</v>
      </c>
    </row>
    <row r="1243" s="15" customFormat="1" ht="21.95" customHeight="1" spans="1:31">
      <c r="A1243" s="61">
        <f t="shared" si="50"/>
        <v>500606</v>
      </c>
      <c r="B1243" s="61" t="str">
        <f t="shared" si="51"/>
        <v>UnionBattleConfig_Mission_Des_500606</v>
      </c>
      <c r="C1243" s="62" t="s">
        <v>425</v>
      </c>
      <c r="D1243" s="62">
        <v>5</v>
      </c>
      <c r="E1243" s="62">
        <v>6</v>
      </c>
      <c r="F1243" s="62">
        <v>6</v>
      </c>
      <c r="G1243" s="61">
        <v>500701</v>
      </c>
      <c r="H1243" s="63" t="s">
        <v>428</v>
      </c>
      <c r="I1243" s="64" t="s">
        <v>429</v>
      </c>
      <c r="J1243" s="64" t="s">
        <v>429</v>
      </c>
      <c r="K1243" s="65">
        <v>3002010614</v>
      </c>
      <c r="L1243" s="66">
        <v>350935</v>
      </c>
      <c r="M1243" s="62">
        <v>105014</v>
      </c>
      <c r="N1243" s="62">
        <v>10000</v>
      </c>
      <c r="O1243" s="63" t="s">
        <v>248</v>
      </c>
      <c r="P1243" s="63" t="s">
        <v>248</v>
      </c>
      <c r="Q1243" s="63" t="s">
        <v>166</v>
      </c>
      <c r="R1243" s="63" t="s">
        <v>249</v>
      </c>
      <c r="S1243" s="63" t="s">
        <v>239</v>
      </c>
      <c r="T1243" s="63" t="s">
        <v>419</v>
      </c>
      <c r="U1243" s="62" t="s">
        <v>206</v>
      </c>
      <c r="V1243" s="62" t="s">
        <v>170</v>
      </c>
      <c r="W1243" s="62" t="s">
        <v>420</v>
      </c>
      <c r="X1243" s="62">
        <v>1500</v>
      </c>
      <c r="Y1243" s="63">
        <v>2000019</v>
      </c>
      <c r="Z1243" s="63">
        <v>2000047</v>
      </c>
      <c r="AA1243" s="63" t="s">
        <v>255</v>
      </c>
      <c r="AB1243" s="62" t="s">
        <v>256</v>
      </c>
      <c r="AC1243" s="68">
        <v>0</v>
      </c>
      <c r="AD1243" s="64" t="s">
        <v>430</v>
      </c>
      <c r="AE1243" s="63">
        <v>0</v>
      </c>
    </row>
    <row r="1244" s="15" customFormat="1" ht="21.95" customHeight="1" spans="1:31">
      <c r="A1244" s="61">
        <f t="shared" si="50"/>
        <v>500701</v>
      </c>
      <c r="B1244" s="61" t="str">
        <f t="shared" si="51"/>
        <v>UnionBattleConfig_Mission_Des_500701</v>
      </c>
      <c r="C1244" s="62" t="s">
        <v>164</v>
      </c>
      <c r="D1244" s="62">
        <v>5</v>
      </c>
      <c r="E1244" s="62">
        <v>7</v>
      </c>
      <c r="F1244" s="62">
        <v>1</v>
      </c>
      <c r="G1244" s="61">
        <v>500702</v>
      </c>
      <c r="H1244" s="63">
        <v>30010101</v>
      </c>
      <c r="I1244" s="64" t="s">
        <v>165</v>
      </c>
      <c r="J1244" s="64" t="s">
        <v>165</v>
      </c>
      <c r="K1244" s="65">
        <v>3002010111</v>
      </c>
      <c r="L1244" s="66">
        <v>350935</v>
      </c>
      <c r="M1244" s="62">
        <v>35005</v>
      </c>
      <c r="N1244" s="62">
        <v>10000</v>
      </c>
      <c r="O1244" s="63" t="s">
        <v>257</v>
      </c>
      <c r="P1244" s="63" t="s">
        <v>257</v>
      </c>
      <c r="Q1244" s="63" t="s">
        <v>166</v>
      </c>
      <c r="R1244" s="63" t="s">
        <v>249</v>
      </c>
      <c r="S1244" s="63" t="s">
        <v>258</v>
      </c>
      <c r="T1244" s="63" t="s">
        <v>168</v>
      </c>
      <c r="U1244" s="62" t="s">
        <v>169</v>
      </c>
      <c r="V1244" s="62" t="s">
        <v>170</v>
      </c>
      <c r="W1244" s="62" t="s">
        <v>171</v>
      </c>
      <c r="X1244" s="62">
        <v>500</v>
      </c>
      <c r="Y1244" s="63">
        <v>2000014</v>
      </c>
      <c r="Z1244" s="63">
        <v>2000042</v>
      </c>
      <c r="AA1244" s="63" t="s">
        <v>172</v>
      </c>
      <c r="AB1244" s="62" t="s">
        <v>259</v>
      </c>
      <c r="AC1244" s="68">
        <v>0</v>
      </c>
      <c r="AD1244" s="64" t="s">
        <v>174</v>
      </c>
      <c r="AE1244" s="63">
        <v>0</v>
      </c>
    </row>
    <row r="1245" s="15" customFormat="1" ht="21.95" customHeight="1" spans="1:31">
      <c r="A1245" s="61">
        <f t="shared" si="50"/>
        <v>500702</v>
      </c>
      <c r="B1245" s="61" t="str">
        <f t="shared" si="51"/>
        <v>UnionBattleConfig_Mission_Des_500702</v>
      </c>
      <c r="C1245" s="62" t="s">
        <v>175</v>
      </c>
      <c r="D1245" s="62">
        <v>5</v>
      </c>
      <c r="E1245" s="62">
        <v>7</v>
      </c>
      <c r="F1245" s="62">
        <v>2</v>
      </c>
      <c r="G1245" s="61">
        <v>500703</v>
      </c>
      <c r="H1245" s="63">
        <v>30010102</v>
      </c>
      <c r="I1245" s="64" t="s">
        <v>176</v>
      </c>
      <c r="J1245" s="64" t="s">
        <v>176</v>
      </c>
      <c r="K1245" s="65">
        <v>3002010211</v>
      </c>
      <c r="L1245" s="66">
        <v>350935</v>
      </c>
      <c r="M1245" s="62">
        <v>35005</v>
      </c>
      <c r="N1245" s="62">
        <v>13000</v>
      </c>
      <c r="O1245" s="63" t="s">
        <v>257</v>
      </c>
      <c r="P1245" s="63" t="s">
        <v>257</v>
      </c>
      <c r="Q1245" s="63" t="s">
        <v>249</v>
      </c>
      <c r="R1245" s="63" t="s">
        <v>166</v>
      </c>
      <c r="S1245" s="63" t="s">
        <v>258</v>
      </c>
      <c r="T1245" s="63" t="s">
        <v>177</v>
      </c>
      <c r="U1245" s="62" t="s">
        <v>169</v>
      </c>
      <c r="V1245" s="62" t="s">
        <v>170</v>
      </c>
      <c r="W1245" s="62" t="s">
        <v>178</v>
      </c>
      <c r="X1245" s="62">
        <v>500</v>
      </c>
      <c r="Y1245" s="63">
        <v>2000015</v>
      </c>
      <c r="Z1245" s="63">
        <v>2000043</v>
      </c>
      <c r="AA1245" s="63" t="s">
        <v>179</v>
      </c>
      <c r="AB1245" s="62" t="s">
        <v>260</v>
      </c>
      <c r="AC1245" s="68">
        <v>0</v>
      </c>
      <c r="AD1245" s="64" t="s">
        <v>181</v>
      </c>
      <c r="AE1245" s="63">
        <v>0</v>
      </c>
    </row>
    <row r="1246" s="15" customFormat="1" ht="21.95" customHeight="1" spans="1:31">
      <c r="A1246" s="61">
        <f t="shared" si="50"/>
        <v>500703</v>
      </c>
      <c r="B1246" s="61" t="str">
        <f t="shared" si="51"/>
        <v>UnionBattleConfig_Mission_Des_500703</v>
      </c>
      <c r="C1246" s="62" t="s">
        <v>182</v>
      </c>
      <c r="D1246" s="62">
        <v>5</v>
      </c>
      <c r="E1246" s="62">
        <v>7</v>
      </c>
      <c r="F1246" s="62">
        <v>3</v>
      </c>
      <c r="G1246" s="61">
        <v>500704</v>
      </c>
      <c r="H1246" s="63">
        <v>30010103</v>
      </c>
      <c r="I1246" s="64" t="s">
        <v>183</v>
      </c>
      <c r="J1246" s="64" t="s">
        <v>183</v>
      </c>
      <c r="K1246" s="65">
        <v>3002010311</v>
      </c>
      <c r="L1246" s="66">
        <v>350935</v>
      </c>
      <c r="M1246" s="62">
        <v>35005</v>
      </c>
      <c r="N1246" s="62">
        <v>35005</v>
      </c>
      <c r="O1246" s="63" t="s">
        <v>257</v>
      </c>
      <c r="P1246" s="63" t="s">
        <v>257</v>
      </c>
      <c r="Q1246" s="63" t="s">
        <v>166</v>
      </c>
      <c r="R1246" s="63" t="s">
        <v>249</v>
      </c>
      <c r="S1246" s="63" t="s">
        <v>258</v>
      </c>
      <c r="T1246" s="63" t="s">
        <v>184</v>
      </c>
      <c r="U1246" s="62" t="s">
        <v>169</v>
      </c>
      <c r="V1246" s="62" t="s">
        <v>170</v>
      </c>
      <c r="W1246" s="62" t="s">
        <v>171</v>
      </c>
      <c r="X1246" s="62">
        <v>500</v>
      </c>
      <c r="Y1246" s="63">
        <v>2000016</v>
      </c>
      <c r="Z1246" s="63">
        <v>2000044</v>
      </c>
      <c r="AA1246" s="63" t="s">
        <v>185</v>
      </c>
      <c r="AB1246" s="62" t="s">
        <v>261</v>
      </c>
      <c r="AC1246" s="68">
        <v>0</v>
      </c>
      <c r="AD1246" s="64" t="s">
        <v>187</v>
      </c>
      <c r="AE1246" s="63">
        <v>0</v>
      </c>
    </row>
    <row r="1247" s="15" customFormat="1" ht="21.95" customHeight="1" spans="1:31">
      <c r="A1247" s="61">
        <f t="shared" si="50"/>
        <v>500704</v>
      </c>
      <c r="B1247" s="61" t="str">
        <f t="shared" si="51"/>
        <v>UnionBattleConfig_Mission_Des_500704</v>
      </c>
      <c r="C1247" s="62" t="s">
        <v>188</v>
      </c>
      <c r="D1247" s="62">
        <v>5</v>
      </c>
      <c r="E1247" s="62">
        <v>7</v>
      </c>
      <c r="F1247" s="62">
        <v>4</v>
      </c>
      <c r="G1247" s="61">
        <v>500705</v>
      </c>
      <c r="H1247" s="63">
        <v>30010104</v>
      </c>
      <c r="I1247" s="64" t="s">
        <v>189</v>
      </c>
      <c r="J1247" s="64" t="s">
        <v>189</v>
      </c>
      <c r="K1247" s="65">
        <v>3002010411</v>
      </c>
      <c r="L1247" s="66">
        <v>350935</v>
      </c>
      <c r="M1247" s="62">
        <v>52506</v>
      </c>
      <c r="N1247" s="62">
        <v>10000</v>
      </c>
      <c r="O1247" s="63" t="s">
        <v>257</v>
      </c>
      <c r="P1247" s="63" t="s">
        <v>257</v>
      </c>
      <c r="Q1247" s="63" t="s">
        <v>166</v>
      </c>
      <c r="R1247" s="63" t="s">
        <v>249</v>
      </c>
      <c r="S1247" s="63" t="s">
        <v>258</v>
      </c>
      <c r="T1247" s="63" t="s">
        <v>191</v>
      </c>
      <c r="U1247" s="62" t="s">
        <v>169</v>
      </c>
      <c r="V1247" s="62" t="s">
        <v>170</v>
      </c>
      <c r="W1247" s="62" t="s">
        <v>192</v>
      </c>
      <c r="X1247" s="62">
        <v>750</v>
      </c>
      <c r="Y1247" s="63">
        <v>2000017</v>
      </c>
      <c r="Z1247" s="63">
        <v>2000045</v>
      </c>
      <c r="AA1247" s="63" t="s">
        <v>193</v>
      </c>
      <c r="AB1247" s="62" t="s">
        <v>262</v>
      </c>
      <c r="AC1247" s="68">
        <v>0</v>
      </c>
      <c r="AD1247" s="64" t="s">
        <v>195</v>
      </c>
      <c r="AE1247" s="63">
        <v>0</v>
      </c>
    </row>
    <row r="1248" s="15" customFormat="1" ht="21.95" customHeight="1" spans="1:31">
      <c r="A1248" s="61">
        <f t="shared" si="50"/>
        <v>500705</v>
      </c>
      <c r="B1248" s="61" t="str">
        <f t="shared" si="51"/>
        <v>UnionBattleConfig_Mission_Des_500705</v>
      </c>
      <c r="C1248" s="62" t="s">
        <v>196</v>
      </c>
      <c r="D1248" s="62">
        <v>5</v>
      </c>
      <c r="E1248" s="62">
        <v>7</v>
      </c>
      <c r="F1248" s="62">
        <v>5</v>
      </c>
      <c r="G1248" s="61">
        <v>500706</v>
      </c>
      <c r="H1248" s="63">
        <v>30010105</v>
      </c>
      <c r="I1248" s="64" t="s">
        <v>197</v>
      </c>
      <c r="J1248" s="64" t="s">
        <v>197</v>
      </c>
      <c r="K1248" s="65">
        <v>3002010511</v>
      </c>
      <c r="L1248" s="66">
        <v>350935</v>
      </c>
      <c r="M1248" s="62">
        <v>52506</v>
      </c>
      <c r="N1248" s="62">
        <v>13000</v>
      </c>
      <c r="O1248" s="63" t="s">
        <v>257</v>
      </c>
      <c r="P1248" s="63" t="s">
        <v>257</v>
      </c>
      <c r="Q1248" s="63" t="s">
        <v>249</v>
      </c>
      <c r="R1248" s="63" t="s">
        <v>166</v>
      </c>
      <c r="S1248" s="63" t="s">
        <v>258</v>
      </c>
      <c r="T1248" s="63" t="s">
        <v>198</v>
      </c>
      <c r="U1248" s="62" t="s">
        <v>169</v>
      </c>
      <c r="V1248" s="62" t="s">
        <v>170</v>
      </c>
      <c r="W1248" s="62" t="s">
        <v>199</v>
      </c>
      <c r="X1248" s="62">
        <v>750</v>
      </c>
      <c r="Y1248" s="63">
        <v>2000018</v>
      </c>
      <c r="Z1248" s="63">
        <v>2000046</v>
      </c>
      <c r="AA1248" s="63" t="s">
        <v>200</v>
      </c>
      <c r="AB1248" s="62" t="s">
        <v>263</v>
      </c>
      <c r="AC1248" s="68">
        <v>0</v>
      </c>
      <c r="AD1248" s="64" t="s">
        <v>202</v>
      </c>
      <c r="AE1248" s="63">
        <v>0</v>
      </c>
    </row>
    <row r="1249" s="15" customFormat="1" ht="21.95" customHeight="1" spans="1:31">
      <c r="A1249" s="61">
        <f t="shared" si="50"/>
        <v>500706</v>
      </c>
      <c r="B1249" s="61" t="str">
        <f t="shared" si="51"/>
        <v>UnionBattleConfig_Mission_Des_500706</v>
      </c>
      <c r="C1249" s="62" t="s">
        <v>425</v>
      </c>
      <c r="D1249" s="62">
        <v>5</v>
      </c>
      <c r="E1249" s="62">
        <v>7</v>
      </c>
      <c r="F1249" s="62">
        <v>6</v>
      </c>
      <c r="G1249" s="61">
        <v>500801</v>
      </c>
      <c r="H1249" s="63" t="s">
        <v>428</v>
      </c>
      <c r="I1249" s="64" t="s">
        <v>429</v>
      </c>
      <c r="J1249" s="64" t="s">
        <v>429</v>
      </c>
      <c r="K1249" s="65">
        <v>3002010614</v>
      </c>
      <c r="L1249" s="66">
        <v>350935</v>
      </c>
      <c r="M1249" s="62">
        <v>105014</v>
      </c>
      <c r="N1249" s="62">
        <v>10000</v>
      </c>
      <c r="O1249" s="63" t="s">
        <v>257</v>
      </c>
      <c r="P1249" s="63" t="s">
        <v>257</v>
      </c>
      <c r="Q1249" s="63" t="s">
        <v>166</v>
      </c>
      <c r="R1249" s="63" t="s">
        <v>249</v>
      </c>
      <c r="S1249" s="63" t="s">
        <v>258</v>
      </c>
      <c r="T1249" s="63" t="s">
        <v>419</v>
      </c>
      <c r="U1249" s="62" t="s">
        <v>206</v>
      </c>
      <c r="V1249" s="62" t="s">
        <v>170</v>
      </c>
      <c r="W1249" s="62" t="s">
        <v>420</v>
      </c>
      <c r="X1249" s="62">
        <v>1500</v>
      </c>
      <c r="Y1249" s="63">
        <v>2000019</v>
      </c>
      <c r="Z1249" s="63">
        <v>2000047</v>
      </c>
      <c r="AA1249" s="63" t="s">
        <v>264</v>
      </c>
      <c r="AB1249" s="62" t="s">
        <v>265</v>
      </c>
      <c r="AC1249" s="68">
        <v>0</v>
      </c>
      <c r="AD1249" s="64" t="s">
        <v>430</v>
      </c>
      <c r="AE1249" s="63">
        <v>0</v>
      </c>
    </row>
    <row r="1250" s="15" customFormat="1" ht="21.95" customHeight="1" spans="1:31">
      <c r="A1250" s="61">
        <f t="shared" si="50"/>
        <v>500801</v>
      </c>
      <c r="B1250" s="61" t="str">
        <f t="shared" si="51"/>
        <v>UnionBattleConfig_Mission_Des_500801</v>
      </c>
      <c r="C1250" s="62" t="s">
        <v>164</v>
      </c>
      <c r="D1250" s="62">
        <v>5</v>
      </c>
      <c r="E1250" s="62">
        <v>8</v>
      </c>
      <c r="F1250" s="62">
        <v>1</v>
      </c>
      <c r="G1250" s="61">
        <v>500802</v>
      </c>
      <c r="H1250" s="63">
        <v>30010101</v>
      </c>
      <c r="I1250" s="64" t="s">
        <v>165</v>
      </c>
      <c r="J1250" s="64" t="s">
        <v>165</v>
      </c>
      <c r="K1250" s="65">
        <v>3002010111</v>
      </c>
      <c r="L1250" s="66">
        <v>350935</v>
      </c>
      <c r="M1250" s="62">
        <v>35005</v>
      </c>
      <c r="N1250" s="62">
        <v>10000</v>
      </c>
      <c r="O1250" s="63" t="s">
        <v>266</v>
      </c>
      <c r="P1250" s="63" t="s">
        <v>266</v>
      </c>
      <c r="Q1250" s="63" t="s">
        <v>166</v>
      </c>
      <c r="R1250" s="63" t="s">
        <v>249</v>
      </c>
      <c r="S1250" s="63" t="s">
        <v>258</v>
      </c>
      <c r="T1250" s="63" t="s">
        <v>168</v>
      </c>
      <c r="U1250" s="62" t="s">
        <v>169</v>
      </c>
      <c r="V1250" s="62" t="s">
        <v>170</v>
      </c>
      <c r="W1250" s="62" t="s">
        <v>171</v>
      </c>
      <c r="X1250" s="62">
        <v>500</v>
      </c>
      <c r="Y1250" s="63">
        <v>2000014</v>
      </c>
      <c r="Z1250" s="63">
        <v>2000042</v>
      </c>
      <c r="AA1250" s="63" t="s">
        <v>172</v>
      </c>
      <c r="AB1250" s="62" t="s">
        <v>267</v>
      </c>
      <c r="AC1250" s="68">
        <v>0</v>
      </c>
      <c r="AD1250" s="64" t="s">
        <v>174</v>
      </c>
      <c r="AE1250" s="63">
        <v>0</v>
      </c>
    </row>
    <row r="1251" s="15" customFormat="1" ht="21.95" customHeight="1" spans="1:31">
      <c r="A1251" s="61">
        <f t="shared" si="50"/>
        <v>500802</v>
      </c>
      <c r="B1251" s="61" t="str">
        <f t="shared" si="51"/>
        <v>UnionBattleConfig_Mission_Des_500802</v>
      </c>
      <c r="C1251" s="62" t="s">
        <v>175</v>
      </c>
      <c r="D1251" s="62">
        <v>5</v>
      </c>
      <c r="E1251" s="62">
        <v>8</v>
      </c>
      <c r="F1251" s="62">
        <v>2</v>
      </c>
      <c r="G1251" s="61">
        <v>500803</v>
      </c>
      <c r="H1251" s="63">
        <v>30010102</v>
      </c>
      <c r="I1251" s="64" t="s">
        <v>176</v>
      </c>
      <c r="J1251" s="64" t="s">
        <v>176</v>
      </c>
      <c r="K1251" s="65">
        <v>3002010211</v>
      </c>
      <c r="L1251" s="66">
        <v>350935</v>
      </c>
      <c r="M1251" s="62">
        <v>35005</v>
      </c>
      <c r="N1251" s="62">
        <v>13500</v>
      </c>
      <c r="O1251" s="63" t="s">
        <v>266</v>
      </c>
      <c r="P1251" s="63" t="s">
        <v>266</v>
      </c>
      <c r="Q1251" s="63" t="s">
        <v>249</v>
      </c>
      <c r="R1251" s="63" t="s">
        <v>166</v>
      </c>
      <c r="S1251" s="63" t="s">
        <v>258</v>
      </c>
      <c r="T1251" s="63" t="s">
        <v>177</v>
      </c>
      <c r="U1251" s="62" t="s">
        <v>169</v>
      </c>
      <c r="V1251" s="62" t="s">
        <v>170</v>
      </c>
      <c r="W1251" s="62" t="s">
        <v>178</v>
      </c>
      <c r="X1251" s="62">
        <v>500</v>
      </c>
      <c r="Y1251" s="63">
        <v>2000015</v>
      </c>
      <c r="Z1251" s="63">
        <v>2000043</v>
      </c>
      <c r="AA1251" s="63" t="s">
        <v>179</v>
      </c>
      <c r="AB1251" s="62" t="s">
        <v>268</v>
      </c>
      <c r="AC1251" s="68">
        <v>0</v>
      </c>
      <c r="AD1251" s="64" t="s">
        <v>181</v>
      </c>
      <c r="AE1251" s="63">
        <v>0</v>
      </c>
    </row>
    <row r="1252" s="15" customFormat="1" ht="21.95" customHeight="1" spans="1:31">
      <c r="A1252" s="61">
        <f t="shared" si="50"/>
        <v>500803</v>
      </c>
      <c r="B1252" s="61" t="str">
        <f t="shared" si="51"/>
        <v>UnionBattleConfig_Mission_Des_500803</v>
      </c>
      <c r="C1252" s="62" t="s">
        <v>182</v>
      </c>
      <c r="D1252" s="62">
        <v>5</v>
      </c>
      <c r="E1252" s="62">
        <v>8</v>
      </c>
      <c r="F1252" s="62">
        <v>3</v>
      </c>
      <c r="G1252" s="61">
        <v>500804</v>
      </c>
      <c r="H1252" s="63">
        <v>30010103</v>
      </c>
      <c r="I1252" s="64" t="s">
        <v>183</v>
      </c>
      <c r="J1252" s="64" t="s">
        <v>183</v>
      </c>
      <c r="K1252" s="65">
        <v>3002010311</v>
      </c>
      <c r="L1252" s="66">
        <v>350935</v>
      </c>
      <c r="M1252" s="62">
        <v>35005</v>
      </c>
      <c r="N1252" s="62">
        <v>35005</v>
      </c>
      <c r="O1252" s="63" t="s">
        <v>266</v>
      </c>
      <c r="P1252" s="63" t="s">
        <v>266</v>
      </c>
      <c r="Q1252" s="63" t="s">
        <v>166</v>
      </c>
      <c r="R1252" s="63" t="s">
        <v>249</v>
      </c>
      <c r="S1252" s="63" t="s">
        <v>258</v>
      </c>
      <c r="T1252" s="63" t="s">
        <v>184</v>
      </c>
      <c r="U1252" s="62" t="s">
        <v>169</v>
      </c>
      <c r="V1252" s="62" t="s">
        <v>170</v>
      </c>
      <c r="W1252" s="62" t="s">
        <v>171</v>
      </c>
      <c r="X1252" s="62">
        <v>500</v>
      </c>
      <c r="Y1252" s="63">
        <v>2000016</v>
      </c>
      <c r="Z1252" s="63">
        <v>2000044</v>
      </c>
      <c r="AA1252" s="63" t="s">
        <v>185</v>
      </c>
      <c r="AB1252" s="62" t="s">
        <v>269</v>
      </c>
      <c r="AC1252" s="68">
        <v>0</v>
      </c>
      <c r="AD1252" s="64" t="s">
        <v>187</v>
      </c>
      <c r="AE1252" s="63">
        <v>0</v>
      </c>
    </row>
    <row r="1253" s="15" customFormat="1" ht="21.95" customHeight="1" spans="1:31">
      <c r="A1253" s="61">
        <f t="shared" ref="A1253:A1316" si="52">D1253*100000+E1253*100+F1253</f>
        <v>500804</v>
      </c>
      <c r="B1253" s="61" t="str">
        <f t="shared" si="51"/>
        <v>UnionBattleConfig_Mission_Des_500804</v>
      </c>
      <c r="C1253" s="62" t="s">
        <v>188</v>
      </c>
      <c r="D1253" s="62">
        <v>5</v>
      </c>
      <c r="E1253" s="62">
        <v>8</v>
      </c>
      <c r="F1253" s="62">
        <v>4</v>
      </c>
      <c r="G1253" s="61">
        <v>500805</v>
      </c>
      <c r="H1253" s="63">
        <v>30010104</v>
      </c>
      <c r="I1253" s="64" t="s">
        <v>189</v>
      </c>
      <c r="J1253" s="64" t="s">
        <v>189</v>
      </c>
      <c r="K1253" s="65">
        <v>3002010411</v>
      </c>
      <c r="L1253" s="66">
        <v>350935</v>
      </c>
      <c r="M1253" s="62">
        <v>52506</v>
      </c>
      <c r="N1253" s="62">
        <v>10000</v>
      </c>
      <c r="O1253" s="63" t="s">
        <v>266</v>
      </c>
      <c r="P1253" s="63" t="s">
        <v>266</v>
      </c>
      <c r="Q1253" s="63" t="s">
        <v>166</v>
      </c>
      <c r="R1253" s="63" t="s">
        <v>249</v>
      </c>
      <c r="S1253" s="63" t="s">
        <v>258</v>
      </c>
      <c r="T1253" s="63" t="s">
        <v>191</v>
      </c>
      <c r="U1253" s="62" t="s">
        <v>169</v>
      </c>
      <c r="V1253" s="62" t="s">
        <v>170</v>
      </c>
      <c r="W1253" s="62" t="s">
        <v>192</v>
      </c>
      <c r="X1253" s="62">
        <v>750</v>
      </c>
      <c r="Y1253" s="63">
        <v>2000017</v>
      </c>
      <c r="Z1253" s="63">
        <v>2000045</v>
      </c>
      <c r="AA1253" s="63" t="s">
        <v>193</v>
      </c>
      <c r="AB1253" s="62" t="s">
        <v>270</v>
      </c>
      <c r="AC1253" s="68">
        <v>0</v>
      </c>
      <c r="AD1253" s="64" t="s">
        <v>195</v>
      </c>
      <c r="AE1253" s="63">
        <v>0</v>
      </c>
    </row>
    <row r="1254" s="15" customFormat="1" ht="21.95" customHeight="1" spans="1:31">
      <c r="A1254" s="61">
        <f t="shared" si="52"/>
        <v>500805</v>
      </c>
      <c r="B1254" s="61" t="str">
        <f t="shared" si="51"/>
        <v>UnionBattleConfig_Mission_Des_500805</v>
      </c>
      <c r="C1254" s="62" t="s">
        <v>196</v>
      </c>
      <c r="D1254" s="62">
        <v>5</v>
      </c>
      <c r="E1254" s="62">
        <v>8</v>
      </c>
      <c r="F1254" s="62">
        <v>5</v>
      </c>
      <c r="G1254" s="61">
        <v>500806</v>
      </c>
      <c r="H1254" s="63">
        <v>30010105</v>
      </c>
      <c r="I1254" s="64" t="s">
        <v>197</v>
      </c>
      <c r="J1254" s="64" t="s">
        <v>197</v>
      </c>
      <c r="K1254" s="65">
        <v>3002010511</v>
      </c>
      <c r="L1254" s="66">
        <v>350935</v>
      </c>
      <c r="M1254" s="62">
        <v>52506</v>
      </c>
      <c r="N1254" s="62">
        <v>13500</v>
      </c>
      <c r="O1254" s="63" t="s">
        <v>266</v>
      </c>
      <c r="P1254" s="63" t="s">
        <v>266</v>
      </c>
      <c r="Q1254" s="63" t="s">
        <v>249</v>
      </c>
      <c r="R1254" s="63" t="s">
        <v>166</v>
      </c>
      <c r="S1254" s="63" t="s">
        <v>258</v>
      </c>
      <c r="T1254" s="63" t="s">
        <v>198</v>
      </c>
      <c r="U1254" s="62" t="s">
        <v>169</v>
      </c>
      <c r="V1254" s="62" t="s">
        <v>170</v>
      </c>
      <c r="W1254" s="62" t="s">
        <v>199</v>
      </c>
      <c r="X1254" s="62">
        <v>750</v>
      </c>
      <c r="Y1254" s="63">
        <v>2000018</v>
      </c>
      <c r="Z1254" s="63">
        <v>2000046</v>
      </c>
      <c r="AA1254" s="63" t="s">
        <v>200</v>
      </c>
      <c r="AB1254" s="62" t="s">
        <v>271</v>
      </c>
      <c r="AC1254" s="68">
        <v>0</v>
      </c>
      <c r="AD1254" s="64" t="s">
        <v>202</v>
      </c>
      <c r="AE1254" s="63">
        <v>0</v>
      </c>
    </row>
    <row r="1255" s="15" customFormat="1" ht="21.95" customHeight="1" spans="1:31">
      <c r="A1255" s="61">
        <f t="shared" si="52"/>
        <v>500806</v>
      </c>
      <c r="B1255" s="61" t="str">
        <f t="shared" si="51"/>
        <v>UnionBattleConfig_Mission_Des_500806</v>
      </c>
      <c r="C1255" s="62" t="s">
        <v>425</v>
      </c>
      <c r="D1255" s="62">
        <v>5</v>
      </c>
      <c r="E1255" s="62">
        <v>8</v>
      </c>
      <c r="F1255" s="62">
        <v>6</v>
      </c>
      <c r="G1255" s="61">
        <v>500901</v>
      </c>
      <c r="H1255" s="63" t="s">
        <v>428</v>
      </c>
      <c r="I1255" s="64" t="s">
        <v>429</v>
      </c>
      <c r="J1255" s="64" t="s">
        <v>429</v>
      </c>
      <c r="K1255" s="65">
        <v>3002010614</v>
      </c>
      <c r="L1255" s="66">
        <v>350935</v>
      </c>
      <c r="M1255" s="62">
        <v>105014</v>
      </c>
      <c r="N1255" s="62">
        <v>10000</v>
      </c>
      <c r="O1255" s="63" t="s">
        <v>266</v>
      </c>
      <c r="P1255" s="63" t="s">
        <v>266</v>
      </c>
      <c r="Q1255" s="63" t="s">
        <v>166</v>
      </c>
      <c r="R1255" s="63" t="s">
        <v>249</v>
      </c>
      <c r="S1255" s="63" t="s">
        <v>258</v>
      </c>
      <c r="T1255" s="63" t="s">
        <v>419</v>
      </c>
      <c r="U1255" s="62" t="s">
        <v>206</v>
      </c>
      <c r="V1255" s="62" t="s">
        <v>170</v>
      </c>
      <c r="W1255" s="62" t="s">
        <v>420</v>
      </c>
      <c r="X1255" s="62">
        <v>1500</v>
      </c>
      <c r="Y1255" s="63" t="s">
        <v>272</v>
      </c>
      <c r="Z1255" s="63" t="s">
        <v>273</v>
      </c>
      <c r="AA1255" s="63" t="s">
        <v>274</v>
      </c>
      <c r="AB1255" s="62" t="s">
        <v>275</v>
      </c>
      <c r="AC1255" s="68">
        <v>0</v>
      </c>
      <c r="AD1255" s="64" t="s">
        <v>430</v>
      </c>
      <c r="AE1255" s="63">
        <v>0</v>
      </c>
    </row>
    <row r="1256" s="15" customFormat="1" ht="21.95" customHeight="1" spans="1:31">
      <c r="A1256" s="61">
        <f t="shared" si="52"/>
        <v>500901</v>
      </c>
      <c r="B1256" s="61" t="str">
        <f t="shared" si="51"/>
        <v>UnionBattleConfig_Mission_Des_500901</v>
      </c>
      <c r="C1256" s="62" t="s">
        <v>164</v>
      </c>
      <c r="D1256" s="62">
        <v>5</v>
      </c>
      <c r="E1256" s="62">
        <v>9</v>
      </c>
      <c r="F1256" s="62">
        <v>1</v>
      </c>
      <c r="G1256" s="61">
        <v>500902</v>
      </c>
      <c r="H1256" s="62">
        <v>30010201</v>
      </c>
      <c r="I1256" s="64" t="s">
        <v>165</v>
      </c>
      <c r="J1256" s="64" t="s">
        <v>165</v>
      </c>
      <c r="K1256" s="65">
        <v>3002010111</v>
      </c>
      <c r="L1256" s="66">
        <v>350935</v>
      </c>
      <c r="M1256" s="62">
        <v>52506</v>
      </c>
      <c r="N1256" s="62">
        <v>10000</v>
      </c>
      <c r="O1256" s="63" t="s">
        <v>276</v>
      </c>
      <c r="P1256" s="63" t="s">
        <v>276</v>
      </c>
      <c r="Q1256" s="63" t="s">
        <v>166</v>
      </c>
      <c r="R1256" s="63" t="s">
        <v>249</v>
      </c>
      <c r="S1256" s="63" t="s">
        <v>249</v>
      </c>
      <c r="T1256" s="63" t="s">
        <v>277</v>
      </c>
      <c r="U1256" s="62" t="s">
        <v>206</v>
      </c>
      <c r="V1256" s="62" t="s">
        <v>170</v>
      </c>
      <c r="W1256" s="62" t="s">
        <v>278</v>
      </c>
      <c r="X1256" s="62">
        <v>750</v>
      </c>
      <c r="Y1256" s="63">
        <v>2000014</v>
      </c>
      <c r="Z1256" s="63">
        <v>2000042</v>
      </c>
      <c r="AA1256" s="63" t="s">
        <v>172</v>
      </c>
      <c r="AB1256" s="62" t="s">
        <v>279</v>
      </c>
      <c r="AC1256" s="68">
        <v>0</v>
      </c>
      <c r="AD1256" s="64" t="s">
        <v>174</v>
      </c>
      <c r="AE1256" s="63">
        <v>0</v>
      </c>
    </row>
    <row r="1257" s="15" customFormat="1" ht="21.95" customHeight="1" spans="1:31">
      <c r="A1257" s="61">
        <f t="shared" si="52"/>
        <v>500902</v>
      </c>
      <c r="B1257" s="61" t="str">
        <f t="shared" si="51"/>
        <v>UnionBattleConfig_Mission_Des_500902</v>
      </c>
      <c r="C1257" s="62" t="s">
        <v>175</v>
      </c>
      <c r="D1257" s="62">
        <v>5</v>
      </c>
      <c r="E1257" s="62">
        <v>9</v>
      </c>
      <c r="F1257" s="62">
        <v>2</v>
      </c>
      <c r="G1257" s="61">
        <v>500903</v>
      </c>
      <c r="H1257" s="62">
        <v>30010202</v>
      </c>
      <c r="I1257" s="64" t="s">
        <v>176</v>
      </c>
      <c r="J1257" s="64" t="s">
        <v>176</v>
      </c>
      <c r="K1257" s="65">
        <v>3002010211</v>
      </c>
      <c r="L1257" s="66">
        <v>350935</v>
      </c>
      <c r="M1257" s="62">
        <v>52506</v>
      </c>
      <c r="N1257" s="62">
        <v>14000</v>
      </c>
      <c r="O1257" s="63" t="s">
        <v>276</v>
      </c>
      <c r="P1257" s="63" t="s">
        <v>276</v>
      </c>
      <c r="Q1257" s="63" t="s">
        <v>249</v>
      </c>
      <c r="R1257" s="63" t="s">
        <v>166</v>
      </c>
      <c r="S1257" s="63" t="s">
        <v>249</v>
      </c>
      <c r="T1257" s="63" t="s">
        <v>280</v>
      </c>
      <c r="U1257" s="62" t="s">
        <v>206</v>
      </c>
      <c r="V1257" s="62" t="s">
        <v>170</v>
      </c>
      <c r="W1257" s="62" t="s">
        <v>281</v>
      </c>
      <c r="X1257" s="62">
        <v>750</v>
      </c>
      <c r="Y1257" s="63">
        <v>2000015</v>
      </c>
      <c r="Z1257" s="63">
        <v>2000043</v>
      </c>
      <c r="AA1257" s="63" t="s">
        <v>179</v>
      </c>
      <c r="AB1257" s="62" t="s">
        <v>282</v>
      </c>
      <c r="AC1257" s="68">
        <v>0</v>
      </c>
      <c r="AD1257" s="64" t="s">
        <v>181</v>
      </c>
      <c r="AE1257" s="63">
        <v>0</v>
      </c>
    </row>
    <row r="1258" s="15" customFormat="1" ht="21.95" customHeight="1" spans="1:31">
      <c r="A1258" s="61">
        <f t="shared" si="52"/>
        <v>500903</v>
      </c>
      <c r="B1258" s="61" t="str">
        <f t="shared" si="51"/>
        <v>UnionBattleConfig_Mission_Des_500903</v>
      </c>
      <c r="C1258" s="62" t="s">
        <v>182</v>
      </c>
      <c r="D1258" s="62">
        <v>5</v>
      </c>
      <c r="E1258" s="62">
        <v>9</v>
      </c>
      <c r="F1258" s="62">
        <v>3</v>
      </c>
      <c r="G1258" s="61">
        <v>500904</v>
      </c>
      <c r="H1258" s="62">
        <v>30010203</v>
      </c>
      <c r="I1258" s="64" t="s">
        <v>183</v>
      </c>
      <c r="J1258" s="64" t="s">
        <v>183</v>
      </c>
      <c r="K1258" s="65">
        <v>3002010311</v>
      </c>
      <c r="L1258" s="66">
        <v>350935</v>
      </c>
      <c r="M1258" s="62">
        <v>52506</v>
      </c>
      <c r="N1258" s="62">
        <v>52506</v>
      </c>
      <c r="O1258" s="63" t="s">
        <v>276</v>
      </c>
      <c r="P1258" s="63" t="s">
        <v>276</v>
      </c>
      <c r="Q1258" s="63" t="s">
        <v>166</v>
      </c>
      <c r="R1258" s="63" t="s">
        <v>249</v>
      </c>
      <c r="S1258" s="63" t="s">
        <v>249</v>
      </c>
      <c r="T1258" s="63" t="s">
        <v>283</v>
      </c>
      <c r="U1258" s="62" t="s">
        <v>206</v>
      </c>
      <c r="V1258" s="62" t="s">
        <v>170</v>
      </c>
      <c r="W1258" s="62" t="s">
        <v>278</v>
      </c>
      <c r="X1258" s="62">
        <v>750</v>
      </c>
      <c r="Y1258" s="63">
        <v>2000016</v>
      </c>
      <c r="Z1258" s="63">
        <v>2000044</v>
      </c>
      <c r="AA1258" s="63" t="s">
        <v>185</v>
      </c>
      <c r="AB1258" s="62" t="s">
        <v>284</v>
      </c>
      <c r="AC1258" s="68">
        <v>0</v>
      </c>
      <c r="AD1258" s="64" t="s">
        <v>187</v>
      </c>
      <c r="AE1258" s="63">
        <v>0</v>
      </c>
    </row>
    <row r="1259" s="15" customFormat="1" ht="21.95" customHeight="1" spans="1:31">
      <c r="A1259" s="61">
        <f t="shared" si="52"/>
        <v>500904</v>
      </c>
      <c r="B1259" s="61" t="str">
        <f t="shared" si="51"/>
        <v>UnionBattleConfig_Mission_Des_500904</v>
      </c>
      <c r="C1259" s="62" t="s">
        <v>188</v>
      </c>
      <c r="D1259" s="62">
        <v>5</v>
      </c>
      <c r="E1259" s="62">
        <v>9</v>
      </c>
      <c r="F1259" s="62">
        <v>4</v>
      </c>
      <c r="G1259" s="61">
        <v>500905</v>
      </c>
      <c r="H1259" s="62">
        <v>30010204</v>
      </c>
      <c r="I1259" s="64" t="s">
        <v>189</v>
      </c>
      <c r="J1259" s="64" t="s">
        <v>189</v>
      </c>
      <c r="K1259" s="65">
        <v>3002010411</v>
      </c>
      <c r="L1259" s="66">
        <v>350935</v>
      </c>
      <c r="M1259" s="62">
        <v>70010</v>
      </c>
      <c r="N1259" s="62">
        <v>10000</v>
      </c>
      <c r="O1259" s="63" t="s">
        <v>276</v>
      </c>
      <c r="P1259" s="63" t="s">
        <v>276</v>
      </c>
      <c r="Q1259" s="63" t="s">
        <v>166</v>
      </c>
      <c r="R1259" s="63" t="s">
        <v>249</v>
      </c>
      <c r="S1259" s="63" t="s">
        <v>249</v>
      </c>
      <c r="T1259" s="63" t="s">
        <v>285</v>
      </c>
      <c r="U1259" s="62" t="s">
        <v>206</v>
      </c>
      <c r="V1259" s="62" t="s">
        <v>170</v>
      </c>
      <c r="W1259" s="62" t="s">
        <v>286</v>
      </c>
      <c r="X1259" s="62">
        <v>1000</v>
      </c>
      <c r="Y1259" s="63">
        <v>2000017</v>
      </c>
      <c r="Z1259" s="63">
        <v>2000045</v>
      </c>
      <c r="AA1259" s="63" t="s">
        <v>193</v>
      </c>
      <c r="AB1259" s="62" t="s">
        <v>287</v>
      </c>
      <c r="AC1259" s="68">
        <v>0</v>
      </c>
      <c r="AD1259" s="64" t="s">
        <v>195</v>
      </c>
      <c r="AE1259" s="63">
        <v>0</v>
      </c>
    </row>
    <row r="1260" s="15" customFormat="1" ht="21.95" customHeight="1" spans="1:31">
      <c r="A1260" s="61">
        <f t="shared" si="52"/>
        <v>500905</v>
      </c>
      <c r="B1260" s="61" t="str">
        <f t="shared" si="51"/>
        <v>UnionBattleConfig_Mission_Des_500905</v>
      </c>
      <c r="C1260" s="62" t="s">
        <v>196</v>
      </c>
      <c r="D1260" s="62">
        <v>5</v>
      </c>
      <c r="E1260" s="62">
        <v>9</v>
      </c>
      <c r="F1260" s="62">
        <v>5</v>
      </c>
      <c r="G1260" s="61">
        <v>500906</v>
      </c>
      <c r="H1260" s="62">
        <v>30010205</v>
      </c>
      <c r="I1260" s="64" t="s">
        <v>197</v>
      </c>
      <c r="J1260" s="64" t="s">
        <v>197</v>
      </c>
      <c r="K1260" s="65">
        <v>3002010511</v>
      </c>
      <c r="L1260" s="66">
        <v>350935</v>
      </c>
      <c r="M1260" s="62">
        <v>70010</v>
      </c>
      <c r="N1260" s="62">
        <v>14000</v>
      </c>
      <c r="O1260" s="63" t="s">
        <v>276</v>
      </c>
      <c r="P1260" s="63" t="s">
        <v>276</v>
      </c>
      <c r="Q1260" s="63" t="s">
        <v>249</v>
      </c>
      <c r="R1260" s="63" t="s">
        <v>166</v>
      </c>
      <c r="S1260" s="63" t="s">
        <v>249</v>
      </c>
      <c r="T1260" s="63" t="s">
        <v>288</v>
      </c>
      <c r="U1260" s="62" t="s">
        <v>206</v>
      </c>
      <c r="V1260" s="62" t="s">
        <v>170</v>
      </c>
      <c r="W1260" s="62" t="s">
        <v>289</v>
      </c>
      <c r="X1260" s="62">
        <v>1000</v>
      </c>
      <c r="Y1260" s="63">
        <v>2000018</v>
      </c>
      <c r="Z1260" s="63">
        <v>2000046</v>
      </c>
      <c r="AA1260" s="63" t="s">
        <v>200</v>
      </c>
      <c r="AB1260" s="62" t="s">
        <v>290</v>
      </c>
      <c r="AC1260" s="68">
        <v>0</v>
      </c>
      <c r="AD1260" s="64" t="s">
        <v>202</v>
      </c>
      <c r="AE1260" s="63">
        <v>0</v>
      </c>
    </row>
    <row r="1261" s="15" customFormat="1" ht="21.95" customHeight="1" spans="1:31">
      <c r="A1261" s="61">
        <f t="shared" si="52"/>
        <v>500906</v>
      </c>
      <c r="B1261" s="61" t="str">
        <f t="shared" si="51"/>
        <v>UnionBattleConfig_Mission_Des_500906</v>
      </c>
      <c r="C1261" s="62" t="s">
        <v>425</v>
      </c>
      <c r="D1261" s="62">
        <v>5</v>
      </c>
      <c r="E1261" s="62">
        <v>9</v>
      </c>
      <c r="F1261" s="62">
        <v>6</v>
      </c>
      <c r="G1261" s="61">
        <v>501001</v>
      </c>
      <c r="H1261" s="62">
        <v>30010208</v>
      </c>
      <c r="I1261" s="64" t="s">
        <v>429</v>
      </c>
      <c r="J1261" s="64" t="s">
        <v>429</v>
      </c>
      <c r="K1261" s="65">
        <v>3002010614</v>
      </c>
      <c r="L1261" s="66">
        <v>350935</v>
      </c>
      <c r="M1261" s="62">
        <v>140019</v>
      </c>
      <c r="N1261" s="62">
        <v>10000</v>
      </c>
      <c r="O1261" s="63" t="s">
        <v>276</v>
      </c>
      <c r="P1261" s="63" t="s">
        <v>276</v>
      </c>
      <c r="Q1261" s="63" t="s">
        <v>166</v>
      </c>
      <c r="R1261" s="63" t="s">
        <v>249</v>
      </c>
      <c r="S1261" s="63" t="s">
        <v>249</v>
      </c>
      <c r="T1261" s="63" t="s">
        <v>422</v>
      </c>
      <c r="U1261" s="62" t="s">
        <v>292</v>
      </c>
      <c r="V1261" s="62" t="s">
        <v>170</v>
      </c>
      <c r="W1261" s="62" t="s">
        <v>423</v>
      </c>
      <c r="X1261" s="62">
        <v>2000</v>
      </c>
      <c r="Y1261" s="63">
        <v>2000019</v>
      </c>
      <c r="Z1261" s="63">
        <v>2000047</v>
      </c>
      <c r="AA1261" s="63" t="s">
        <v>294</v>
      </c>
      <c r="AB1261" s="62" t="s">
        <v>295</v>
      </c>
      <c r="AC1261" s="68">
        <v>0</v>
      </c>
      <c r="AD1261" s="64" t="s">
        <v>430</v>
      </c>
      <c r="AE1261" s="63">
        <v>0</v>
      </c>
    </row>
    <row r="1262" s="15" customFormat="1" ht="21.95" customHeight="1" spans="1:31">
      <c r="A1262" s="61">
        <f t="shared" si="52"/>
        <v>501001</v>
      </c>
      <c r="B1262" s="61" t="str">
        <f t="shared" si="51"/>
        <v>UnionBattleConfig_Mission_Des_501001</v>
      </c>
      <c r="C1262" s="62" t="s">
        <v>164</v>
      </c>
      <c r="D1262" s="62">
        <v>5</v>
      </c>
      <c r="E1262" s="62">
        <v>10</v>
      </c>
      <c r="F1262" s="62">
        <v>1</v>
      </c>
      <c r="G1262" s="61">
        <v>501002</v>
      </c>
      <c r="H1262" s="62">
        <v>30010201</v>
      </c>
      <c r="I1262" s="64" t="s">
        <v>165</v>
      </c>
      <c r="J1262" s="64" t="s">
        <v>165</v>
      </c>
      <c r="K1262" s="65">
        <v>3002010111</v>
      </c>
      <c r="L1262" s="66">
        <v>350935</v>
      </c>
      <c r="M1262" s="62">
        <v>52506</v>
      </c>
      <c r="N1262" s="62">
        <v>10000</v>
      </c>
      <c r="O1262" s="63" t="s">
        <v>296</v>
      </c>
      <c r="P1262" s="63" t="s">
        <v>296</v>
      </c>
      <c r="Q1262" s="63" t="s">
        <v>166</v>
      </c>
      <c r="R1262" s="63" t="s">
        <v>249</v>
      </c>
      <c r="S1262" s="63" t="s">
        <v>249</v>
      </c>
      <c r="T1262" s="63" t="s">
        <v>277</v>
      </c>
      <c r="U1262" s="62" t="s">
        <v>206</v>
      </c>
      <c r="V1262" s="62" t="s">
        <v>170</v>
      </c>
      <c r="W1262" s="62" t="s">
        <v>278</v>
      </c>
      <c r="X1262" s="62">
        <v>750</v>
      </c>
      <c r="Y1262" s="63">
        <v>2000014</v>
      </c>
      <c r="Z1262" s="63">
        <v>2000042</v>
      </c>
      <c r="AA1262" s="63" t="s">
        <v>172</v>
      </c>
      <c r="AB1262" s="62" t="s">
        <v>297</v>
      </c>
      <c r="AC1262" s="68">
        <v>0</v>
      </c>
      <c r="AD1262" s="64" t="s">
        <v>174</v>
      </c>
      <c r="AE1262" s="63">
        <v>0</v>
      </c>
    </row>
    <row r="1263" s="15" customFormat="1" ht="21.95" customHeight="1" spans="1:31">
      <c r="A1263" s="61">
        <f t="shared" si="52"/>
        <v>501002</v>
      </c>
      <c r="B1263" s="61" t="str">
        <f t="shared" si="51"/>
        <v>UnionBattleConfig_Mission_Des_501002</v>
      </c>
      <c r="C1263" s="62" t="s">
        <v>175</v>
      </c>
      <c r="D1263" s="62">
        <v>5</v>
      </c>
      <c r="E1263" s="62">
        <v>10</v>
      </c>
      <c r="F1263" s="62">
        <v>2</v>
      </c>
      <c r="G1263" s="61">
        <v>501003</v>
      </c>
      <c r="H1263" s="62">
        <v>30010202</v>
      </c>
      <c r="I1263" s="64" t="s">
        <v>176</v>
      </c>
      <c r="J1263" s="64" t="s">
        <v>176</v>
      </c>
      <c r="K1263" s="65">
        <v>3002010211</v>
      </c>
      <c r="L1263" s="66">
        <v>350935</v>
      </c>
      <c r="M1263" s="62">
        <v>52506</v>
      </c>
      <c r="N1263" s="62">
        <v>14500</v>
      </c>
      <c r="O1263" s="63" t="s">
        <v>296</v>
      </c>
      <c r="P1263" s="63" t="s">
        <v>296</v>
      </c>
      <c r="Q1263" s="63" t="s">
        <v>249</v>
      </c>
      <c r="R1263" s="63" t="s">
        <v>166</v>
      </c>
      <c r="S1263" s="63" t="s">
        <v>249</v>
      </c>
      <c r="T1263" s="63" t="s">
        <v>280</v>
      </c>
      <c r="U1263" s="62" t="s">
        <v>206</v>
      </c>
      <c r="V1263" s="62" t="s">
        <v>170</v>
      </c>
      <c r="W1263" s="62" t="s">
        <v>281</v>
      </c>
      <c r="X1263" s="62">
        <v>750</v>
      </c>
      <c r="Y1263" s="63">
        <v>2000015</v>
      </c>
      <c r="Z1263" s="63">
        <v>2000043</v>
      </c>
      <c r="AA1263" s="63" t="s">
        <v>179</v>
      </c>
      <c r="AB1263" s="62" t="s">
        <v>298</v>
      </c>
      <c r="AC1263" s="68">
        <v>0</v>
      </c>
      <c r="AD1263" s="64" t="s">
        <v>181</v>
      </c>
      <c r="AE1263" s="63">
        <v>0</v>
      </c>
    </row>
    <row r="1264" s="15" customFormat="1" ht="21.95" customHeight="1" spans="1:31">
      <c r="A1264" s="61">
        <f t="shared" si="52"/>
        <v>501003</v>
      </c>
      <c r="B1264" s="61" t="str">
        <f t="shared" si="51"/>
        <v>UnionBattleConfig_Mission_Des_501003</v>
      </c>
      <c r="C1264" s="62" t="s">
        <v>182</v>
      </c>
      <c r="D1264" s="62">
        <v>5</v>
      </c>
      <c r="E1264" s="62">
        <v>10</v>
      </c>
      <c r="F1264" s="62">
        <v>3</v>
      </c>
      <c r="G1264" s="61">
        <v>501004</v>
      </c>
      <c r="H1264" s="62">
        <v>30010203</v>
      </c>
      <c r="I1264" s="64" t="s">
        <v>183</v>
      </c>
      <c r="J1264" s="64" t="s">
        <v>183</v>
      </c>
      <c r="K1264" s="65">
        <v>3002010311</v>
      </c>
      <c r="L1264" s="66">
        <v>350935</v>
      </c>
      <c r="M1264" s="62">
        <v>52506</v>
      </c>
      <c r="N1264" s="62">
        <v>52506</v>
      </c>
      <c r="O1264" s="63" t="s">
        <v>296</v>
      </c>
      <c r="P1264" s="63" t="s">
        <v>296</v>
      </c>
      <c r="Q1264" s="63" t="s">
        <v>166</v>
      </c>
      <c r="R1264" s="63" t="s">
        <v>249</v>
      </c>
      <c r="S1264" s="63" t="s">
        <v>249</v>
      </c>
      <c r="T1264" s="63" t="s">
        <v>283</v>
      </c>
      <c r="U1264" s="62" t="s">
        <v>206</v>
      </c>
      <c r="V1264" s="62" t="s">
        <v>170</v>
      </c>
      <c r="W1264" s="62" t="s">
        <v>278</v>
      </c>
      <c r="X1264" s="62">
        <v>750</v>
      </c>
      <c r="Y1264" s="63">
        <v>2000016</v>
      </c>
      <c r="Z1264" s="63">
        <v>2000044</v>
      </c>
      <c r="AA1264" s="63" t="s">
        <v>185</v>
      </c>
      <c r="AB1264" s="62" t="s">
        <v>299</v>
      </c>
      <c r="AC1264" s="68">
        <v>0</v>
      </c>
      <c r="AD1264" s="64" t="s">
        <v>187</v>
      </c>
      <c r="AE1264" s="63">
        <v>0</v>
      </c>
    </row>
    <row r="1265" s="15" customFormat="1" ht="21.95" customHeight="1" spans="1:31">
      <c r="A1265" s="61">
        <f t="shared" si="52"/>
        <v>501004</v>
      </c>
      <c r="B1265" s="61" t="str">
        <f t="shared" si="51"/>
        <v>UnionBattleConfig_Mission_Des_501004</v>
      </c>
      <c r="C1265" s="62" t="s">
        <v>188</v>
      </c>
      <c r="D1265" s="62">
        <v>5</v>
      </c>
      <c r="E1265" s="62">
        <v>10</v>
      </c>
      <c r="F1265" s="62">
        <v>4</v>
      </c>
      <c r="G1265" s="61">
        <v>501005</v>
      </c>
      <c r="H1265" s="62">
        <v>30010204</v>
      </c>
      <c r="I1265" s="64" t="s">
        <v>189</v>
      </c>
      <c r="J1265" s="64" t="s">
        <v>189</v>
      </c>
      <c r="K1265" s="65">
        <v>3002010411</v>
      </c>
      <c r="L1265" s="66">
        <v>350935</v>
      </c>
      <c r="M1265" s="62">
        <v>70010</v>
      </c>
      <c r="N1265" s="62">
        <v>10000</v>
      </c>
      <c r="O1265" s="63" t="s">
        <v>296</v>
      </c>
      <c r="P1265" s="63" t="s">
        <v>296</v>
      </c>
      <c r="Q1265" s="63" t="s">
        <v>166</v>
      </c>
      <c r="R1265" s="63" t="s">
        <v>249</v>
      </c>
      <c r="S1265" s="63" t="s">
        <v>249</v>
      </c>
      <c r="T1265" s="63" t="s">
        <v>285</v>
      </c>
      <c r="U1265" s="62" t="s">
        <v>206</v>
      </c>
      <c r="V1265" s="62" t="s">
        <v>170</v>
      </c>
      <c r="W1265" s="62" t="s">
        <v>286</v>
      </c>
      <c r="X1265" s="62">
        <v>1000</v>
      </c>
      <c r="Y1265" s="63">
        <v>2000017</v>
      </c>
      <c r="Z1265" s="63">
        <v>2000045</v>
      </c>
      <c r="AA1265" s="63" t="s">
        <v>193</v>
      </c>
      <c r="AB1265" s="62" t="s">
        <v>300</v>
      </c>
      <c r="AC1265" s="68">
        <v>0</v>
      </c>
      <c r="AD1265" s="64" t="s">
        <v>195</v>
      </c>
      <c r="AE1265" s="63">
        <v>0</v>
      </c>
    </row>
    <row r="1266" s="15" customFormat="1" ht="21.95" customHeight="1" spans="1:31">
      <c r="A1266" s="61">
        <f t="shared" si="52"/>
        <v>501005</v>
      </c>
      <c r="B1266" s="61" t="str">
        <f t="shared" si="51"/>
        <v>UnionBattleConfig_Mission_Des_501005</v>
      </c>
      <c r="C1266" s="62" t="s">
        <v>196</v>
      </c>
      <c r="D1266" s="62">
        <v>5</v>
      </c>
      <c r="E1266" s="62">
        <v>10</v>
      </c>
      <c r="F1266" s="62">
        <v>5</v>
      </c>
      <c r="G1266" s="61">
        <v>501006</v>
      </c>
      <c r="H1266" s="62">
        <v>30010205</v>
      </c>
      <c r="I1266" s="64" t="s">
        <v>197</v>
      </c>
      <c r="J1266" s="64" t="s">
        <v>197</v>
      </c>
      <c r="K1266" s="65">
        <v>3002010511</v>
      </c>
      <c r="L1266" s="66">
        <v>350935</v>
      </c>
      <c r="M1266" s="62">
        <v>70010</v>
      </c>
      <c r="N1266" s="62">
        <v>14500</v>
      </c>
      <c r="O1266" s="63" t="s">
        <v>296</v>
      </c>
      <c r="P1266" s="63" t="s">
        <v>296</v>
      </c>
      <c r="Q1266" s="63" t="s">
        <v>249</v>
      </c>
      <c r="R1266" s="63" t="s">
        <v>166</v>
      </c>
      <c r="S1266" s="63" t="s">
        <v>249</v>
      </c>
      <c r="T1266" s="63" t="s">
        <v>288</v>
      </c>
      <c r="U1266" s="62" t="s">
        <v>206</v>
      </c>
      <c r="V1266" s="62" t="s">
        <v>170</v>
      </c>
      <c r="W1266" s="62" t="s">
        <v>289</v>
      </c>
      <c r="X1266" s="62">
        <v>1000</v>
      </c>
      <c r="Y1266" s="63">
        <v>2000018</v>
      </c>
      <c r="Z1266" s="63">
        <v>2000046</v>
      </c>
      <c r="AA1266" s="63" t="s">
        <v>200</v>
      </c>
      <c r="AB1266" s="62" t="s">
        <v>301</v>
      </c>
      <c r="AC1266" s="68">
        <v>0</v>
      </c>
      <c r="AD1266" s="64" t="s">
        <v>202</v>
      </c>
      <c r="AE1266" s="63">
        <v>0</v>
      </c>
    </row>
    <row r="1267" s="15" customFormat="1" ht="21.95" customHeight="1" spans="1:31">
      <c r="A1267" s="61">
        <f t="shared" si="52"/>
        <v>501006</v>
      </c>
      <c r="B1267" s="61" t="str">
        <f t="shared" si="51"/>
        <v>UnionBattleConfig_Mission_Des_501006</v>
      </c>
      <c r="C1267" s="62" t="s">
        <v>425</v>
      </c>
      <c r="D1267" s="62">
        <v>5</v>
      </c>
      <c r="E1267" s="62">
        <v>10</v>
      </c>
      <c r="F1267" s="62">
        <v>6</v>
      </c>
      <c r="G1267" s="61">
        <v>501101</v>
      </c>
      <c r="H1267" s="62">
        <v>30010208</v>
      </c>
      <c r="I1267" s="64" t="s">
        <v>429</v>
      </c>
      <c r="J1267" s="64" t="s">
        <v>429</v>
      </c>
      <c r="K1267" s="65">
        <v>3002010614</v>
      </c>
      <c r="L1267" s="66">
        <v>350935</v>
      </c>
      <c r="M1267" s="62">
        <v>140019</v>
      </c>
      <c r="N1267" s="62">
        <v>10000</v>
      </c>
      <c r="O1267" s="63" t="s">
        <v>296</v>
      </c>
      <c r="P1267" s="63" t="s">
        <v>296</v>
      </c>
      <c r="Q1267" s="63" t="s">
        <v>166</v>
      </c>
      <c r="R1267" s="63" t="s">
        <v>249</v>
      </c>
      <c r="S1267" s="63" t="s">
        <v>249</v>
      </c>
      <c r="T1267" s="63" t="s">
        <v>422</v>
      </c>
      <c r="U1267" s="62" t="s">
        <v>292</v>
      </c>
      <c r="V1267" s="62" t="s">
        <v>170</v>
      </c>
      <c r="W1267" s="62" t="s">
        <v>423</v>
      </c>
      <c r="X1267" s="62">
        <v>2000</v>
      </c>
      <c r="Y1267" s="63" t="s">
        <v>302</v>
      </c>
      <c r="Z1267" s="63">
        <v>2000047</v>
      </c>
      <c r="AA1267" s="63" t="s">
        <v>303</v>
      </c>
      <c r="AB1267" s="62" t="s">
        <v>304</v>
      </c>
      <c r="AC1267" s="68">
        <v>0</v>
      </c>
      <c r="AD1267" s="64" t="s">
        <v>430</v>
      </c>
      <c r="AE1267" s="63">
        <v>0</v>
      </c>
    </row>
    <row r="1268" s="15" customFormat="1" ht="21.95" customHeight="1" spans="1:31">
      <c r="A1268" s="61">
        <f t="shared" si="52"/>
        <v>501101</v>
      </c>
      <c r="B1268" s="61" t="str">
        <f t="shared" si="51"/>
        <v>UnionBattleConfig_Mission_Des_501101</v>
      </c>
      <c r="C1268" s="62" t="s">
        <v>164</v>
      </c>
      <c r="D1268" s="62">
        <v>5</v>
      </c>
      <c r="E1268" s="62">
        <v>11</v>
      </c>
      <c r="F1268" s="62">
        <v>1</v>
      </c>
      <c r="G1268" s="61">
        <v>501102</v>
      </c>
      <c r="H1268" s="62">
        <v>30010201</v>
      </c>
      <c r="I1268" s="64" t="s">
        <v>165</v>
      </c>
      <c r="J1268" s="64" t="s">
        <v>165</v>
      </c>
      <c r="K1268" s="65">
        <v>3002010111</v>
      </c>
      <c r="L1268" s="66">
        <v>350935</v>
      </c>
      <c r="M1268" s="62">
        <v>52506</v>
      </c>
      <c r="N1268" s="62">
        <v>10000</v>
      </c>
      <c r="O1268" s="63" t="s">
        <v>305</v>
      </c>
      <c r="P1268" s="63" t="s">
        <v>305</v>
      </c>
      <c r="Q1268" s="63" t="s">
        <v>166</v>
      </c>
      <c r="R1268" s="63" t="s">
        <v>249</v>
      </c>
      <c r="S1268" s="63" t="s">
        <v>306</v>
      </c>
      <c r="T1268" s="63" t="s">
        <v>277</v>
      </c>
      <c r="U1268" s="62" t="s">
        <v>206</v>
      </c>
      <c r="V1268" s="62" t="s">
        <v>170</v>
      </c>
      <c r="W1268" s="62" t="s">
        <v>278</v>
      </c>
      <c r="X1268" s="62">
        <v>750</v>
      </c>
      <c r="Y1268" s="63">
        <v>2000020</v>
      </c>
      <c r="Z1268" s="63">
        <v>2000048</v>
      </c>
      <c r="AA1268" s="63" t="s">
        <v>172</v>
      </c>
      <c r="AB1268" s="62" t="s">
        <v>307</v>
      </c>
      <c r="AC1268" s="68">
        <v>0</v>
      </c>
      <c r="AD1268" s="64" t="s">
        <v>174</v>
      </c>
      <c r="AE1268" s="63">
        <v>0</v>
      </c>
    </row>
    <row r="1269" s="15" customFormat="1" ht="21.95" customHeight="1" spans="1:31">
      <c r="A1269" s="61">
        <f t="shared" si="52"/>
        <v>501102</v>
      </c>
      <c r="B1269" s="61" t="str">
        <f t="shared" si="51"/>
        <v>UnionBattleConfig_Mission_Des_501102</v>
      </c>
      <c r="C1269" s="62" t="s">
        <v>175</v>
      </c>
      <c r="D1269" s="62">
        <v>5</v>
      </c>
      <c r="E1269" s="62">
        <v>11</v>
      </c>
      <c r="F1269" s="62">
        <v>2</v>
      </c>
      <c r="G1269" s="61">
        <v>501103</v>
      </c>
      <c r="H1269" s="62">
        <v>30010202</v>
      </c>
      <c r="I1269" s="64" t="s">
        <v>176</v>
      </c>
      <c r="J1269" s="64" t="s">
        <v>176</v>
      </c>
      <c r="K1269" s="65">
        <v>3002010211</v>
      </c>
      <c r="L1269" s="66">
        <v>350935</v>
      </c>
      <c r="M1269" s="62">
        <v>52506</v>
      </c>
      <c r="N1269" s="62">
        <v>15000</v>
      </c>
      <c r="O1269" s="63" t="s">
        <v>305</v>
      </c>
      <c r="P1269" s="63" t="s">
        <v>305</v>
      </c>
      <c r="Q1269" s="63" t="s">
        <v>249</v>
      </c>
      <c r="R1269" s="63" t="s">
        <v>166</v>
      </c>
      <c r="S1269" s="63" t="s">
        <v>306</v>
      </c>
      <c r="T1269" s="63" t="s">
        <v>280</v>
      </c>
      <c r="U1269" s="62" t="s">
        <v>206</v>
      </c>
      <c r="V1269" s="62" t="s">
        <v>170</v>
      </c>
      <c r="W1269" s="62" t="s">
        <v>281</v>
      </c>
      <c r="X1269" s="62">
        <v>750</v>
      </c>
      <c r="Y1269" s="63">
        <v>2000021</v>
      </c>
      <c r="Z1269" s="63">
        <v>2000049</v>
      </c>
      <c r="AA1269" s="63" t="s">
        <v>179</v>
      </c>
      <c r="AB1269" s="62" t="s">
        <v>308</v>
      </c>
      <c r="AC1269" s="68">
        <v>0</v>
      </c>
      <c r="AD1269" s="64" t="s">
        <v>181</v>
      </c>
      <c r="AE1269" s="63">
        <v>0</v>
      </c>
    </row>
    <row r="1270" s="15" customFormat="1" ht="21.95" customHeight="1" spans="1:31">
      <c r="A1270" s="61">
        <f t="shared" si="52"/>
        <v>501103</v>
      </c>
      <c r="B1270" s="61" t="str">
        <f t="shared" si="51"/>
        <v>UnionBattleConfig_Mission_Des_501103</v>
      </c>
      <c r="C1270" s="62" t="s">
        <v>182</v>
      </c>
      <c r="D1270" s="62">
        <v>5</v>
      </c>
      <c r="E1270" s="62">
        <v>11</v>
      </c>
      <c r="F1270" s="62">
        <v>3</v>
      </c>
      <c r="G1270" s="61">
        <v>501104</v>
      </c>
      <c r="H1270" s="62">
        <v>30010203</v>
      </c>
      <c r="I1270" s="64" t="s">
        <v>183</v>
      </c>
      <c r="J1270" s="64" t="s">
        <v>183</v>
      </c>
      <c r="K1270" s="65">
        <v>3002010311</v>
      </c>
      <c r="L1270" s="66">
        <v>350935</v>
      </c>
      <c r="M1270" s="62">
        <v>52506</v>
      </c>
      <c r="N1270" s="62">
        <v>52506</v>
      </c>
      <c r="O1270" s="63" t="s">
        <v>305</v>
      </c>
      <c r="P1270" s="63" t="s">
        <v>305</v>
      </c>
      <c r="Q1270" s="63" t="s">
        <v>166</v>
      </c>
      <c r="R1270" s="63" t="s">
        <v>249</v>
      </c>
      <c r="S1270" s="63" t="s">
        <v>306</v>
      </c>
      <c r="T1270" s="63" t="s">
        <v>283</v>
      </c>
      <c r="U1270" s="62" t="s">
        <v>206</v>
      </c>
      <c r="V1270" s="62" t="s">
        <v>170</v>
      </c>
      <c r="W1270" s="62" t="s">
        <v>278</v>
      </c>
      <c r="X1270" s="62">
        <v>750</v>
      </c>
      <c r="Y1270" s="63">
        <v>2000022</v>
      </c>
      <c r="Z1270" s="63">
        <v>2000050</v>
      </c>
      <c r="AA1270" s="63" t="s">
        <v>185</v>
      </c>
      <c r="AB1270" s="62" t="s">
        <v>309</v>
      </c>
      <c r="AC1270" s="68">
        <v>0</v>
      </c>
      <c r="AD1270" s="64" t="s">
        <v>187</v>
      </c>
      <c r="AE1270" s="63">
        <v>0</v>
      </c>
    </row>
    <row r="1271" s="15" customFormat="1" ht="21.95" customHeight="1" spans="1:31">
      <c r="A1271" s="61">
        <f t="shared" si="52"/>
        <v>501104</v>
      </c>
      <c r="B1271" s="61" t="str">
        <f t="shared" si="51"/>
        <v>UnionBattleConfig_Mission_Des_501104</v>
      </c>
      <c r="C1271" s="62" t="s">
        <v>188</v>
      </c>
      <c r="D1271" s="62">
        <v>5</v>
      </c>
      <c r="E1271" s="62">
        <v>11</v>
      </c>
      <c r="F1271" s="62">
        <v>4</v>
      </c>
      <c r="G1271" s="61">
        <v>501105</v>
      </c>
      <c r="H1271" s="62">
        <v>30010204</v>
      </c>
      <c r="I1271" s="64" t="s">
        <v>189</v>
      </c>
      <c r="J1271" s="64" t="s">
        <v>189</v>
      </c>
      <c r="K1271" s="65">
        <v>3002010411</v>
      </c>
      <c r="L1271" s="66">
        <v>350935</v>
      </c>
      <c r="M1271" s="62">
        <v>70010</v>
      </c>
      <c r="N1271" s="62">
        <v>10000</v>
      </c>
      <c r="O1271" s="63" t="s">
        <v>305</v>
      </c>
      <c r="P1271" s="63" t="s">
        <v>305</v>
      </c>
      <c r="Q1271" s="63" t="s">
        <v>166</v>
      </c>
      <c r="R1271" s="63" t="s">
        <v>249</v>
      </c>
      <c r="S1271" s="63" t="s">
        <v>306</v>
      </c>
      <c r="T1271" s="63" t="s">
        <v>285</v>
      </c>
      <c r="U1271" s="62" t="s">
        <v>206</v>
      </c>
      <c r="V1271" s="62" t="s">
        <v>170</v>
      </c>
      <c r="W1271" s="62" t="s">
        <v>286</v>
      </c>
      <c r="X1271" s="62">
        <v>1000</v>
      </c>
      <c r="Y1271" s="63">
        <v>2000023</v>
      </c>
      <c r="Z1271" s="63">
        <v>2000051</v>
      </c>
      <c r="AA1271" s="63" t="s">
        <v>193</v>
      </c>
      <c r="AB1271" s="62" t="s">
        <v>310</v>
      </c>
      <c r="AC1271" s="68">
        <v>0</v>
      </c>
      <c r="AD1271" s="64" t="s">
        <v>195</v>
      </c>
      <c r="AE1271" s="63">
        <v>0</v>
      </c>
    </row>
    <row r="1272" s="15" customFormat="1" ht="21.95" customHeight="1" spans="1:31">
      <c r="A1272" s="61">
        <f t="shared" si="52"/>
        <v>501105</v>
      </c>
      <c r="B1272" s="61" t="str">
        <f t="shared" si="51"/>
        <v>UnionBattleConfig_Mission_Des_501105</v>
      </c>
      <c r="C1272" s="62" t="s">
        <v>196</v>
      </c>
      <c r="D1272" s="62">
        <v>5</v>
      </c>
      <c r="E1272" s="62">
        <v>11</v>
      </c>
      <c r="F1272" s="62">
        <v>5</v>
      </c>
      <c r="G1272" s="61">
        <v>501106</v>
      </c>
      <c r="H1272" s="62">
        <v>30010205</v>
      </c>
      <c r="I1272" s="64" t="s">
        <v>197</v>
      </c>
      <c r="J1272" s="64" t="s">
        <v>197</v>
      </c>
      <c r="K1272" s="65">
        <v>3002010511</v>
      </c>
      <c r="L1272" s="66">
        <v>350935</v>
      </c>
      <c r="M1272" s="62">
        <v>70010</v>
      </c>
      <c r="N1272" s="62">
        <v>15000</v>
      </c>
      <c r="O1272" s="63" t="s">
        <v>305</v>
      </c>
      <c r="P1272" s="63" t="s">
        <v>305</v>
      </c>
      <c r="Q1272" s="63" t="s">
        <v>249</v>
      </c>
      <c r="R1272" s="63" t="s">
        <v>166</v>
      </c>
      <c r="S1272" s="63" t="s">
        <v>306</v>
      </c>
      <c r="T1272" s="63" t="s">
        <v>288</v>
      </c>
      <c r="U1272" s="62" t="s">
        <v>206</v>
      </c>
      <c r="V1272" s="62" t="s">
        <v>170</v>
      </c>
      <c r="W1272" s="62" t="s">
        <v>289</v>
      </c>
      <c r="X1272" s="62">
        <v>1000</v>
      </c>
      <c r="Y1272" s="63">
        <v>2000024</v>
      </c>
      <c r="Z1272" s="63">
        <v>2000052</v>
      </c>
      <c r="AA1272" s="63" t="s">
        <v>200</v>
      </c>
      <c r="AB1272" s="62" t="s">
        <v>311</v>
      </c>
      <c r="AC1272" s="68">
        <v>0</v>
      </c>
      <c r="AD1272" s="64" t="s">
        <v>202</v>
      </c>
      <c r="AE1272" s="63">
        <v>0</v>
      </c>
    </row>
    <row r="1273" s="15" customFormat="1" ht="21.95" customHeight="1" spans="1:31">
      <c r="A1273" s="61">
        <f t="shared" si="52"/>
        <v>501106</v>
      </c>
      <c r="B1273" s="61" t="str">
        <f t="shared" si="51"/>
        <v>UnionBattleConfig_Mission_Des_501106</v>
      </c>
      <c r="C1273" s="62" t="s">
        <v>425</v>
      </c>
      <c r="D1273" s="62">
        <v>5</v>
      </c>
      <c r="E1273" s="62">
        <v>11</v>
      </c>
      <c r="F1273" s="62">
        <v>6</v>
      </c>
      <c r="G1273" s="61">
        <v>501201</v>
      </c>
      <c r="H1273" s="62">
        <v>30010208</v>
      </c>
      <c r="I1273" s="64" t="s">
        <v>429</v>
      </c>
      <c r="J1273" s="64" t="s">
        <v>429</v>
      </c>
      <c r="K1273" s="65">
        <v>3002010614</v>
      </c>
      <c r="L1273" s="66">
        <v>350935</v>
      </c>
      <c r="M1273" s="62">
        <v>140019</v>
      </c>
      <c r="N1273" s="62">
        <v>10000</v>
      </c>
      <c r="O1273" s="63" t="s">
        <v>305</v>
      </c>
      <c r="P1273" s="63" t="s">
        <v>305</v>
      </c>
      <c r="Q1273" s="63" t="s">
        <v>166</v>
      </c>
      <c r="R1273" s="63" t="s">
        <v>249</v>
      </c>
      <c r="S1273" s="63" t="s">
        <v>306</v>
      </c>
      <c r="T1273" s="63" t="s">
        <v>422</v>
      </c>
      <c r="U1273" s="62" t="s">
        <v>292</v>
      </c>
      <c r="V1273" s="62" t="s">
        <v>170</v>
      </c>
      <c r="W1273" s="62" t="s">
        <v>423</v>
      </c>
      <c r="X1273" s="62">
        <v>2000</v>
      </c>
      <c r="Y1273" s="63">
        <v>2000025</v>
      </c>
      <c r="Z1273" s="63">
        <v>2000053</v>
      </c>
      <c r="AA1273" s="63" t="s">
        <v>312</v>
      </c>
      <c r="AB1273" s="62" t="s">
        <v>313</v>
      </c>
      <c r="AC1273" s="68">
        <v>0</v>
      </c>
      <c r="AD1273" s="64" t="s">
        <v>430</v>
      </c>
      <c r="AE1273" s="63">
        <v>0</v>
      </c>
    </row>
    <row r="1274" s="15" customFormat="1" ht="21.95" customHeight="1" spans="1:31">
      <c r="A1274" s="61">
        <f t="shared" si="52"/>
        <v>501201</v>
      </c>
      <c r="B1274" s="61" t="str">
        <f t="shared" si="51"/>
        <v>UnionBattleConfig_Mission_Des_501201</v>
      </c>
      <c r="C1274" s="62" t="s">
        <v>164</v>
      </c>
      <c r="D1274" s="62">
        <v>5</v>
      </c>
      <c r="E1274" s="62">
        <v>12</v>
      </c>
      <c r="F1274" s="62">
        <v>1</v>
      </c>
      <c r="G1274" s="61">
        <v>501202</v>
      </c>
      <c r="H1274" s="62">
        <v>30010201</v>
      </c>
      <c r="I1274" s="64" t="s">
        <v>165</v>
      </c>
      <c r="J1274" s="64" t="s">
        <v>165</v>
      </c>
      <c r="K1274" s="65">
        <v>3002010111</v>
      </c>
      <c r="L1274" s="66">
        <v>350935</v>
      </c>
      <c r="M1274" s="62">
        <v>70010</v>
      </c>
      <c r="N1274" s="62">
        <v>10000</v>
      </c>
      <c r="O1274" s="63" t="s">
        <v>314</v>
      </c>
      <c r="P1274" s="63" t="s">
        <v>314</v>
      </c>
      <c r="Q1274" s="63" t="s">
        <v>166</v>
      </c>
      <c r="R1274" s="63" t="s">
        <v>249</v>
      </c>
      <c r="S1274" s="63" t="s">
        <v>315</v>
      </c>
      <c r="T1274" s="63" t="s">
        <v>277</v>
      </c>
      <c r="U1274" s="62" t="s">
        <v>206</v>
      </c>
      <c r="V1274" s="62" t="s">
        <v>170</v>
      </c>
      <c r="W1274" s="62" t="s">
        <v>278</v>
      </c>
      <c r="X1274" s="62">
        <v>1000</v>
      </c>
      <c r="Y1274" s="63">
        <v>2000020</v>
      </c>
      <c r="Z1274" s="63">
        <v>2000048</v>
      </c>
      <c r="AA1274" s="63" t="s">
        <v>172</v>
      </c>
      <c r="AB1274" s="62" t="s">
        <v>316</v>
      </c>
      <c r="AC1274" s="68">
        <v>0</v>
      </c>
      <c r="AD1274" s="64" t="s">
        <v>174</v>
      </c>
      <c r="AE1274" s="63">
        <v>0</v>
      </c>
    </row>
    <row r="1275" s="15" customFormat="1" ht="21.95" customHeight="1" spans="1:31">
      <c r="A1275" s="61">
        <f t="shared" si="52"/>
        <v>501202</v>
      </c>
      <c r="B1275" s="61" t="str">
        <f t="shared" si="51"/>
        <v>UnionBattleConfig_Mission_Des_501202</v>
      </c>
      <c r="C1275" s="62" t="s">
        <v>175</v>
      </c>
      <c r="D1275" s="62">
        <v>5</v>
      </c>
      <c r="E1275" s="62">
        <v>12</v>
      </c>
      <c r="F1275" s="62">
        <v>2</v>
      </c>
      <c r="G1275" s="61">
        <v>501203</v>
      </c>
      <c r="H1275" s="62">
        <v>30010202</v>
      </c>
      <c r="I1275" s="64" t="s">
        <v>176</v>
      </c>
      <c r="J1275" s="64" t="s">
        <v>176</v>
      </c>
      <c r="K1275" s="65">
        <v>3002010211</v>
      </c>
      <c r="L1275" s="66">
        <v>350935</v>
      </c>
      <c r="M1275" s="62">
        <v>70010</v>
      </c>
      <c r="N1275" s="62">
        <v>15500</v>
      </c>
      <c r="O1275" s="63" t="s">
        <v>314</v>
      </c>
      <c r="P1275" s="63" t="s">
        <v>314</v>
      </c>
      <c r="Q1275" s="63" t="s">
        <v>249</v>
      </c>
      <c r="R1275" s="63" t="s">
        <v>166</v>
      </c>
      <c r="S1275" s="63" t="s">
        <v>315</v>
      </c>
      <c r="T1275" s="63" t="s">
        <v>280</v>
      </c>
      <c r="U1275" s="62" t="s">
        <v>206</v>
      </c>
      <c r="V1275" s="62" t="s">
        <v>170</v>
      </c>
      <c r="W1275" s="62" t="s">
        <v>281</v>
      </c>
      <c r="X1275" s="62">
        <v>1000</v>
      </c>
      <c r="Y1275" s="63">
        <v>2000021</v>
      </c>
      <c r="Z1275" s="63">
        <v>2000049</v>
      </c>
      <c r="AA1275" s="63" t="s">
        <v>179</v>
      </c>
      <c r="AB1275" s="62" t="s">
        <v>317</v>
      </c>
      <c r="AC1275" s="68">
        <v>0</v>
      </c>
      <c r="AD1275" s="64" t="s">
        <v>181</v>
      </c>
      <c r="AE1275" s="63">
        <v>0</v>
      </c>
    </row>
    <row r="1276" s="15" customFormat="1" ht="21.95" customHeight="1" spans="1:31">
      <c r="A1276" s="61">
        <f t="shared" si="52"/>
        <v>501203</v>
      </c>
      <c r="B1276" s="61" t="str">
        <f t="shared" si="51"/>
        <v>UnionBattleConfig_Mission_Des_501203</v>
      </c>
      <c r="C1276" s="62" t="s">
        <v>182</v>
      </c>
      <c r="D1276" s="62">
        <v>5</v>
      </c>
      <c r="E1276" s="62">
        <v>12</v>
      </c>
      <c r="F1276" s="62">
        <v>3</v>
      </c>
      <c r="G1276" s="61">
        <v>501204</v>
      </c>
      <c r="H1276" s="62">
        <v>30010203</v>
      </c>
      <c r="I1276" s="64" t="s">
        <v>183</v>
      </c>
      <c r="J1276" s="64" t="s">
        <v>183</v>
      </c>
      <c r="K1276" s="65">
        <v>3002010311</v>
      </c>
      <c r="L1276" s="66">
        <v>350935</v>
      </c>
      <c r="M1276" s="62">
        <v>70010</v>
      </c>
      <c r="N1276" s="62">
        <v>70010</v>
      </c>
      <c r="O1276" s="63" t="s">
        <v>314</v>
      </c>
      <c r="P1276" s="63" t="s">
        <v>314</v>
      </c>
      <c r="Q1276" s="63" t="s">
        <v>166</v>
      </c>
      <c r="R1276" s="63" t="s">
        <v>249</v>
      </c>
      <c r="S1276" s="63" t="s">
        <v>315</v>
      </c>
      <c r="T1276" s="63" t="s">
        <v>283</v>
      </c>
      <c r="U1276" s="62" t="s">
        <v>206</v>
      </c>
      <c r="V1276" s="62" t="s">
        <v>170</v>
      </c>
      <c r="W1276" s="62" t="s">
        <v>278</v>
      </c>
      <c r="X1276" s="62">
        <v>1000</v>
      </c>
      <c r="Y1276" s="63">
        <v>2000022</v>
      </c>
      <c r="Z1276" s="63">
        <v>2000050</v>
      </c>
      <c r="AA1276" s="63" t="s">
        <v>185</v>
      </c>
      <c r="AB1276" s="62" t="s">
        <v>318</v>
      </c>
      <c r="AC1276" s="68">
        <v>0</v>
      </c>
      <c r="AD1276" s="64" t="s">
        <v>187</v>
      </c>
      <c r="AE1276" s="63">
        <v>0</v>
      </c>
    </row>
    <row r="1277" s="15" customFormat="1" ht="21.95" customHeight="1" spans="1:31">
      <c r="A1277" s="61">
        <f t="shared" si="52"/>
        <v>501204</v>
      </c>
      <c r="B1277" s="61" t="str">
        <f t="shared" si="51"/>
        <v>UnionBattleConfig_Mission_Des_501204</v>
      </c>
      <c r="C1277" s="62" t="s">
        <v>188</v>
      </c>
      <c r="D1277" s="62">
        <v>5</v>
      </c>
      <c r="E1277" s="62">
        <v>12</v>
      </c>
      <c r="F1277" s="62">
        <v>4</v>
      </c>
      <c r="G1277" s="61">
        <v>501205</v>
      </c>
      <c r="H1277" s="62">
        <v>30010204</v>
      </c>
      <c r="I1277" s="64" t="s">
        <v>189</v>
      </c>
      <c r="J1277" s="64" t="s">
        <v>189</v>
      </c>
      <c r="K1277" s="65">
        <v>3002010411</v>
      </c>
      <c r="L1277" s="66">
        <v>350935</v>
      </c>
      <c r="M1277" s="62">
        <v>87510</v>
      </c>
      <c r="N1277" s="62">
        <v>10000</v>
      </c>
      <c r="O1277" s="63" t="s">
        <v>314</v>
      </c>
      <c r="P1277" s="63" t="s">
        <v>314</v>
      </c>
      <c r="Q1277" s="63" t="s">
        <v>166</v>
      </c>
      <c r="R1277" s="63" t="s">
        <v>249</v>
      </c>
      <c r="S1277" s="63" t="s">
        <v>315</v>
      </c>
      <c r="T1277" s="63" t="s">
        <v>285</v>
      </c>
      <c r="U1277" s="62" t="s">
        <v>206</v>
      </c>
      <c r="V1277" s="62" t="s">
        <v>170</v>
      </c>
      <c r="W1277" s="62" t="s">
        <v>286</v>
      </c>
      <c r="X1277" s="62">
        <v>1250</v>
      </c>
      <c r="Y1277" s="63">
        <v>2000023</v>
      </c>
      <c r="Z1277" s="63">
        <v>2000051</v>
      </c>
      <c r="AA1277" s="63" t="s">
        <v>193</v>
      </c>
      <c r="AB1277" s="62" t="s">
        <v>319</v>
      </c>
      <c r="AC1277" s="68">
        <v>0</v>
      </c>
      <c r="AD1277" s="64" t="s">
        <v>195</v>
      </c>
      <c r="AE1277" s="63">
        <v>0</v>
      </c>
    </row>
    <row r="1278" s="15" customFormat="1" ht="21.95" customHeight="1" spans="1:31">
      <c r="A1278" s="61">
        <f t="shared" si="52"/>
        <v>501205</v>
      </c>
      <c r="B1278" s="61" t="str">
        <f t="shared" si="51"/>
        <v>UnionBattleConfig_Mission_Des_501205</v>
      </c>
      <c r="C1278" s="62" t="s">
        <v>196</v>
      </c>
      <c r="D1278" s="62">
        <v>5</v>
      </c>
      <c r="E1278" s="62">
        <v>12</v>
      </c>
      <c r="F1278" s="62">
        <v>5</v>
      </c>
      <c r="G1278" s="61">
        <v>501206</v>
      </c>
      <c r="H1278" s="62">
        <v>30010205</v>
      </c>
      <c r="I1278" s="64" t="s">
        <v>197</v>
      </c>
      <c r="J1278" s="64" t="s">
        <v>197</v>
      </c>
      <c r="K1278" s="65">
        <v>3002010511</v>
      </c>
      <c r="L1278" s="66">
        <v>350935</v>
      </c>
      <c r="M1278" s="62">
        <v>87510</v>
      </c>
      <c r="N1278" s="62">
        <v>15500</v>
      </c>
      <c r="O1278" s="63" t="s">
        <v>314</v>
      </c>
      <c r="P1278" s="63" t="s">
        <v>314</v>
      </c>
      <c r="Q1278" s="63" t="s">
        <v>249</v>
      </c>
      <c r="R1278" s="63" t="s">
        <v>166</v>
      </c>
      <c r="S1278" s="63" t="s">
        <v>315</v>
      </c>
      <c r="T1278" s="63" t="s">
        <v>288</v>
      </c>
      <c r="U1278" s="62" t="s">
        <v>206</v>
      </c>
      <c r="V1278" s="62" t="s">
        <v>170</v>
      </c>
      <c r="W1278" s="62" t="s">
        <v>289</v>
      </c>
      <c r="X1278" s="62">
        <v>1250</v>
      </c>
      <c r="Y1278" s="63">
        <v>2000024</v>
      </c>
      <c r="Z1278" s="63">
        <v>2000052</v>
      </c>
      <c r="AA1278" s="63" t="s">
        <v>200</v>
      </c>
      <c r="AB1278" s="62" t="s">
        <v>320</v>
      </c>
      <c r="AC1278" s="68">
        <v>0</v>
      </c>
      <c r="AD1278" s="64" t="s">
        <v>202</v>
      </c>
      <c r="AE1278" s="63">
        <v>0</v>
      </c>
    </row>
    <row r="1279" s="15" customFormat="1" ht="21.95" customHeight="1" spans="1:31">
      <c r="A1279" s="61">
        <f t="shared" si="52"/>
        <v>501206</v>
      </c>
      <c r="B1279" s="61" t="str">
        <f t="shared" si="51"/>
        <v>UnionBattleConfig_Mission_Des_501206</v>
      </c>
      <c r="C1279" s="62" t="s">
        <v>425</v>
      </c>
      <c r="D1279" s="62">
        <v>5</v>
      </c>
      <c r="E1279" s="62">
        <v>12</v>
      </c>
      <c r="F1279" s="62">
        <v>6</v>
      </c>
      <c r="G1279" s="61">
        <v>501301</v>
      </c>
      <c r="H1279" s="62">
        <v>30010208</v>
      </c>
      <c r="I1279" s="64" t="s">
        <v>429</v>
      </c>
      <c r="J1279" s="64" t="s">
        <v>429</v>
      </c>
      <c r="K1279" s="65">
        <v>3002010614</v>
      </c>
      <c r="L1279" s="66">
        <v>350935</v>
      </c>
      <c r="M1279" s="62">
        <v>175021</v>
      </c>
      <c r="N1279" s="62">
        <v>10000</v>
      </c>
      <c r="O1279" s="63" t="s">
        <v>314</v>
      </c>
      <c r="P1279" s="63" t="s">
        <v>314</v>
      </c>
      <c r="Q1279" s="63" t="s">
        <v>166</v>
      </c>
      <c r="R1279" s="63" t="s">
        <v>249</v>
      </c>
      <c r="S1279" s="63" t="s">
        <v>315</v>
      </c>
      <c r="T1279" s="63" t="s">
        <v>422</v>
      </c>
      <c r="U1279" s="62" t="s">
        <v>292</v>
      </c>
      <c r="V1279" s="62" t="s">
        <v>170</v>
      </c>
      <c r="W1279" s="62" t="s">
        <v>423</v>
      </c>
      <c r="X1279" s="62">
        <v>2500</v>
      </c>
      <c r="Y1279" s="63">
        <v>2000025</v>
      </c>
      <c r="Z1279" s="63">
        <v>2000053</v>
      </c>
      <c r="AA1279" s="63" t="s">
        <v>321</v>
      </c>
      <c r="AB1279" s="62" t="s">
        <v>322</v>
      </c>
      <c r="AC1279" s="68">
        <v>0</v>
      </c>
      <c r="AD1279" s="64" t="s">
        <v>430</v>
      </c>
      <c r="AE1279" s="63">
        <v>0</v>
      </c>
    </row>
    <row r="1280" s="15" customFormat="1" ht="21.95" customHeight="1" spans="1:31">
      <c r="A1280" s="61">
        <f t="shared" si="52"/>
        <v>501301</v>
      </c>
      <c r="B1280" s="61" t="str">
        <f t="shared" si="51"/>
        <v>UnionBattleConfig_Mission_Des_501301</v>
      </c>
      <c r="C1280" s="62" t="s">
        <v>164</v>
      </c>
      <c r="D1280" s="62">
        <v>5</v>
      </c>
      <c r="E1280" s="62">
        <v>13</v>
      </c>
      <c r="F1280" s="62">
        <v>1</v>
      </c>
      <c r="G1280" s="61">
        <v>501302</v>
      </c>
      <c r="H1280" s="62">
        <v>30010201</v>
      </c>
      <c r="I1280" s="64" t="s">
        <v>165</v>
      </c>
      <c r="J1280" s="64" t="s">
        <v>165</v>
      </c>
      <c r="K1280" s="65">
        <v>3002010111</v>
      </c>
      <c r="L1280" s="66">
        <v>350935</v>
      </c>
      <c r="M1280" s="62">
        <v>70010</v>
      </c>
      <c r="N1280" s="62">
        <v>10000</v>
      </c>
      <c r="O1280" s="63" t="s">
        <v>323</v>
      </c>
      <c r="P1280" s="63" t="s">
        <v>323</v>
      </c>
      <c r="Q1280" s="63" t="s">
        <v>166</v>
      </c>
      <c r="R1280" s="63" t="s">
        <v>249</v>
      </c>
      <c r="S1280" s="63" t="s">
        <v>324</v>
      </c>
      <c r="T1280" s="63" t="s">
        <v>277</v>
      </c>
      <c r="U1280" s="62" t="s">
        <v>206</v>
      </c>
      <c r="V1280" s="62" t="s">
        <v>170</v>
      </c>
      <c r="W1280" s="62" t="s">
        <v>278</v>
      </c>
      <c r="X1280" s="62">
        <v>1000</v>
      </c>
      <c r="Y1280" s="63">
        <v>2000020</v>
      </c>
      <c r="Z1280" s="63">
        <v>2000048</v>
      </c>
      <c r="AA1280" s="63" t="s">
        <v>172</v>
      </c>
      <c r="AB1280" s="62" t="s">
        <v>325</v>
      </c>
      <c r="AC1280" s="68">
        <v>0</v>
      </c>
      <c r="AD1280" s="64" t="s">
        <v>174</v>
      </c>
      <c r="AE1280" s="63">
        <v>0</v>
      </c>
    </row>
    <row r="1281" s="15" customFormat="1" ht="21.95" customHeight="1" spans="1:31">
      <c r="A1281" s="61">
        <f t="shared" si="52"/>
        <v>501302</v>
      </c>
      <c r="B1281" s="61" t="str">
        <f t="shared" si="51"/>
        <v>UnionBattleConfig_Mission_Des_501302</v>
      </c>
      <c r="C1281" s="62" t="s">
        <v>175</v>
      </c>
      <c r="D1281" s="62">
        <v>5</v>
      </c>
      <c r="E1281" s="62">
        <v>13</v>
      </c>
      <c r="F1281" s="62">
        <v>2</v>
      </c>
      <c r="G1281" s="61">
        <v>501303</v>
      </c>
      <c r="H1281" s="62">
        <v>30010202</v>
      </c>
      <c r="I1281" s="64" t="s">
        <v>176</v>
      </c>
      <c r="J1281" s="64" t="s">
        <v>176</v>
      </c>
      <c r="K1281" s="65">
        <v>3002010211</v>
      </c>
      <c r="L1281" s="66">
        <v>350935</v>
      </c>
      <c r="M1281" s="62">
        <v>70010</v>
      </c>
      <c r="N1281" s="62">
        <v>16000</v>
      </c>
      <c r="O1281" s="63" t="s">
        <v>323</v>
      </c>
      <c r="P1281" s="63" t="s">
        <v>323</v>
      </c>
      <c r="Q1281" s="63" t="s">
        <v>249</v>
      </c>
      <c r="R1281" s="63" t="s">
        <v>166</v>
      </c>
      <c r="S1281" s="63" t="s">
        <v>324</v>
      </c>
      <c r="T1281" s="63" t="s">
        <v>280</v>
      </c>
      <c r="U1281" s="62" t="s">
        <v>206</v>
      </c>
      <c r="V1281" s="62" t="s">
        <v>170</v>
      </c>
      <c r="W1281" s="62" t="s">
        <v>281</v>
      </c>
      <c r="X1281" s="62">
        <v>1000</v>
      </c>
      <c r="Y1281" s="63">
        <v>2000021</v>
      </c>
      <c r="Z1281" s="63">
        <v>2000049</v>
      </c>
      <c r="AA1281" s="63" t="s">
        <v>179</v>
      </c>
      <c r="AB1281" s="62" t="s">
        <v>326</v>
      </c>
      <c r="AC1281" s="68">
        <v>0</v>
      </c>
      <c r="AD1281" s="64" t="s">
        <v>181</v>
      </c>
      <c r="AE1281" s="63">
        <v>0</v>
      </c>
    </row>
    <row r="1282" s="15" customFormat="1" ht="21.95" customHeight="1" spans="1:31">
      <c r="A1282" s="61">
        <f t="shared" si="52"/>
        <v>501303</v>
      </c>
      <c r="B1282" s="61" t="str">
        <f t="shared" si="51"/>
        <v>UnionBattleConfig_Mission_Des_501303</v>
      </c>
      <c r="C1282" s="62" t="s">
        <v>182</v>
      </c>
      <c r="D1282" s="62">
        <v>5</v>
      </c>
      <c r="E1282" s="62">
        <v>13</v>
      </c>
      <c r="F1282" s="62">
        <v>3</v>
      </c>
      <c r="G1282" s="61">
        <v>501304</v>
      </c>
      <c r="H1282" s="62">
        <v>30010203</v>
      </c>
      <c r="I1282" s="64" t="s">
        <v>183</v>
      </c>
      <c r="J1282" s="64" t="s">
        <v>183</v>
      </c>
      <c r="K1282" s="65">
        <v>3002010311</v>
      </c>
      <c r="L1282" s="66">
        <v>350935</v>
      </c>
      <c r="M1282" s="62">
        <v>70010</v>
      </c>
      <c r="N1282" s="62">
        <v>70010</v>
      </c>
      <c r="O1282" s="63" t="s">
        <v>323</v>
      </c>
      <c r="P1282" s="63" t="s">
        <v>323</v>
      </c>
      <c r="Q1282" s="63" t="s">
        <v>166</v>
      </c>
      <c r="R1282" s="63" t="s">
        <v>249</v>
      </c>
      <c r="S1282" s="63" t="s">
        <v>324</v>
      </c>
      <c r="T1282" s="63" t="s">
        <v>283</v>
      </c>
      <c r="U1282" s="62" t="s">
        <v>206</v>
      </c>
      <c r="V1282" s="62" t="s">
        <v>170</v>
      </c>
      <c r="W1282" s="62" t="s">
        <v>278</v>
      </c>
      <c r="X1282" s="62">
        <v>1000</v>
      </c>
      <c r="Y1282" s="63">
        <v>2000022</v>
      </c>
      <c r="Z1282" s="63">
        <v>2000050</v>
      </c>
      <c r="AA1282" s="63" t="s">
        <v>185</v>
      </c>
      <c r="AB1282" s="62" t="s">
        <v>327</v>
      </c>
      <c r="AC1282" s="68">
        <v>0</v>
      </c>
      <c r="AD1282" s="64" t="s">
        <v>187</v>
      </c>
      <c r="AE1282" s="63">
        <v>0</v>
      </c>
    </row>
    <row r="1283" s="15" customFormat="1" ht="21.95" customHeight="1" spans="1:31">
      <c r="A1283" s="61">
        <f t="shared" si="52"/>
        <v>501304</v>
      </c>
      <c r="B1283" s="61" t="str">
        <f t="shared" si="51"/>
        <v>UnionBattleConfig_Mission_Des_501304</v>
      </c>
      <c r="C1283" s="62" t="s">
        <v>188</v>
      </c>
      <c r="D1283" s="62">
        <v>5</v>
      </c>
      <c r="E1283" s="62">
        <v>13</v>
      </c>
      <c r="F1283" s="62">
        <v>4</v>
      </c>
      <c r="G1283" s="61">
        <v>501305</v>
      </c>
      <c r="H1283" s="62">
        <v>30010204</v>
      </c>
      <c r="I1283" s="64" t="s">
        <v>189</v>
      </c>
      <c r="J1283" s="64" t="s">
        <v>189</v>
      </c>
      <c r="K1283" s="65">
        <v>3002010411</v>
      </c>
      <c r="L1283" s="66">
        <v>350935</v>
      </c>
      <c r="M1283" s="62">
        <v>87510</v>
      </c>
      <c r="N1283" s="62">
        <v>10000</v>
      </c>
      <c r="O1283" s="63" t="s">
        <v>323</v>
      </c>
      <c r="P1283" s="63" t="s">
        <v>323</v>
      </c>
      <c r="Q1283" s="63" t="s">
        <v>166</v>
      </c>
      <c r="R1283" s="63" t="s">
        <v>249</v>
      </c>
      <c r="S1283" s="63" t="s">
        <v>324</v>
      </c>
      <c r="T1283" s="63" t="s">
        <v>285</v>
      </c>
      <c r="U1283" s="62" t="s">
        <v>206</v>
      </c>
      <c r="V1283" s="62" t="s">
        <v>170</v>
      </c>
      <c r="W1283" s="62" t="s">
        <v>286</v>
      </c>
      <c r="X1283" s="62">
        <v>1250</v>
      </c>
      <c r="Y1283" s="63">
        <v>2000023</v>
      </c>
      <c r="Z1283" s="63">
        <v>2000051</v>
      </c>
      <c r="AA1283" s="63" t="s">
        <v>193</v>
      </c>
      <c r="AB1283" s="62" t="s">
        <v>328</v>
      </c>
      <c r="AC1283" s="68">
        <v>0</v>
      </c>
      <c r="AD1283" s="64" t="s">
        <v>195</v>
      </c>
      <c r="AE1283" s="63">
        <v>0</v>
      </c>
    </row>
    <row r="1284" s="15" customFormat="1" ht="21.95" customHeight="1" spans="1:31">
      <c r="A1284" s="61">
        <f t="shared" si="52"/>
        <v>501305</v>
      </c>
      <c r="B1284" s="61" t="str">
        <f t="shared" si="51"/>
        <v>UnionBattleConfig_Mission_Des_501305</v>
      </c>
      <c r="C1284" s="62" t="s">
        <v>196</v>
      </c>
      <c r="D1284" s="62">
        <v>5</v>
      </c>
      <c r="E1284" s="62">
        <v>13</v>
      </c>
      <c r="F1284" s="62">
        <v>5</v>
      </c>
      <c r="G1284" s="61">
        <v>501306</v>
      </c>
      <c r="H1284" s="62">
        <v>30010205</v>
      </c>
      <c r="I1284" s="64" t="s">
        <v>197</v>
      </c>
      <c r="J1284" s="64" t="s">
        <v>197</v>
      </c>
      <c r="K1284" s="65">
        <v>3002010511</v>
      </c>
      <c r="L1284" s="66">
        <v>350935</v>
      </c>
      <c r="M1284" s="62">
        <v>87510</v>
      </c>
      <c r="N1284" s="62">
        <v>16000</v>
      </c>
      <c r="O1284" s="63" t="s">
        <v>323</v>
      </c>
      <c r="P1284" s="63" t="s">
        <v>323</v>
      </c>
      <c r="Q1284" s="63" t="s">
        <v>249</v>
      </c>
      <c r="R1284" s="63" t="s">
        <v>166</v>
      </c>
      <c r="S1284" s="63" t="s">
        <v>324</v>
      </c>
      <c r="T1284" s="63" t="s">
        <v>288</v>
      </c>
      <c r="U1284" s="62" t="s">
        <v>206</v>
      </c>
      <c r="V1284" s="62" t="s">
        <v>170</v>
      </c>
      <c r="W1284" s="62" t="s">
        <v>289</v>
      </c>
      <c r="X1284" s="62">
        <v>1250</v>
      </c>
      <c r="Y1284" s="63">
        <v>2000024</v>
      </c>
      <c r="Z1284" s="63">
        <v>2000052</v>
      </c>
      <c r="AA1284" s="63" t="s">
        <v>200</v>
      </c>
      <c r="AB1284" s="62" t="s">
        <v>329</v>
      </c>
      <c r="AC1284" s="68">
        <v>0</v>
      </c>
      <c r="AD1284" s="64" t="s">
        <v>202</v>
      </c>
      <c r="AE1284" s="63">
        <v>0</v>
      </c>
    </row>
    <row r="1285" s="15" customFormat="1" ht="21.95" customHeight="1" spans="1:31">
      <c r="A1285" s="61">
        <f t="shared" si="52"/>
        <v>501306</v>
      </c>
      <c r="B1285" s="61" t="str">
        <f t="shared" si="51"/>
        <v>UnionBattleConfig_Mission_Des_501306</v>
      </c>
      <c r="C1285" s="62" t="s">
        <v>425</v>
      </c>
      <c r="D1285" s="62">
        <v>5</v>
      </c>
      <c r="E1285" s="62">
        <v>13</v>
      </c>
      <c r="F1285" s="62">
        <v>6</v>
      </c>
      <c r="G1285" s="61">
        <v>501401</v>
      </c>
      <c r="H1285" s="62">
        <v>30010208</v>
      </c>
      <c r="I1285" s="64" t="s">
        <v>429</v>
      </c>
      <c r="J1285" s="64" t="s">
        <v>429</v>
      </c>
      <c r="K1285" s="65">
        <v>3002010614</v>
      </c>
      <c r="L1285" s="66">
        <v>350935</v>
      </c>
      <c r="M1285" s="62">
        <v>175021</v>
      </c>
      <c r="N1285" s="62">
        <v>10000</v>
      </c>
      <c r="O1285" s="63" t="s">
        <v>323</v>
      </c>
      <c r="P1285" s="63" t="s">
        <v>323</v>
      </c>
      <c r="Q1285" s="63" t="s">
        <v>166</v>
      </c>
      <c r="R1285" s="63" t="s">
        <v>249</v>
      </c>
      <c r="S1285" s="63" t="s">
        <v>324</v>
      </c>
      <c r="T1285" s="63" t="s">
        <v>422</v>
      </c>
      <c r="U1285" s="62" t="s">
        <v>292</v>
      </c>
      <c r="V1285" s="62" t="s">
        <v>170</v>
      </c>
      <c r="W1285" s="62" t="s">
        <v>423</v>
      </c>
      <c r="X1285" s="62">
        <v>2500</v>
      </c>
      <c r="Y1285" s="63">
        <v>2000025</v>
      </c>
      <c r="Z1285" s="63">
        <v>2000053</v>
      </c>
      <c r="AA1285" s="63" t="s">
        <v>330</v>
      </c>
      <c r="AB1285" s="62" t="s">
        <v>331</v>
      </c>
      <c r="AC1285" s="68">
        <v>0</v>
      </c>
      <c r="AD1285" s="64" t="s">
        <v>430</v>
      </c>
      <c r="AE1285" s="63">
        <v>0</v>
      </c>
    </row>
    <row r="1286" s="15" customFormat="1" ht="21.95" customHeight="1" spans="1:31">
      <c r="A1286" s="61">
        <f t="shared" si="52"/>
        <v>501401</v>
      </c>
      <c r="B1286" s="61" t="str">
        <f t="shared" si="51"/>
        <v>UnionBattleConfig_Mission_Des_501401</v>
      </c>
      <c r="C1286" s="62" t="s">
        <v>164</v>
      </c>
      <c r="D1286" s="62">
        <v>5</v>
      </c>
      <c r="E1286" s="62">
        <v>14</v>
      </c>
      <c r="F1286" s="62">
        <v>1</v>
      </c>
      <c r="G1286" s="61">
        <v>501402</v>
      </c>
      <c r="H1286" s="62">
        <v>30010201</v>
      </c>
      <c r="I1286" s="64" t="s">
        <v>165</v>
      </c>
      <c r="J1286" s="64" t="s">
        <v>165</v>
      </c>
      <c r="K1286" s="65">
        <v>3002010111</v>
      </c>
      <c r="L1286" s="66">
        <v>350935</v>
      </c>
      <c r="M1286" s="62">
        <v>70010</v>
      </c>
      <c r="N1286" s="62">
        <v>10000</v>
      </c>
      <c r="O1286" s="63" t="s">
        <v>332</v>
      </c>
      <c r="P1286" s="63" t="s">
        <v>332</v>
      </c>
      <c r="Q1286" s="63" t="s">
        <v>166</v>
      </c>
      <c r="R1286" s="63" t="s">
        <v>249</v>
      </c>
      <c r="S1286" s="63" t="s">
        <v>333</v>
      </c>
      <c r="T1286" s="63" t="s">
        <v>277</v>
      </c>
      <c r="U1286" s="62" t="s">
        <v>206</v>
      </c>
      <c r="V1286" s="62" t="s">
        <v>170</v>
      </c>
      <c r="W1286" s="62" t="s">
        <v>278</v>
      </c>
      <c r="X1286" s="62">
        <v>1000</v>
      </c>
      <c r="Y1286" s="63">
        <v>2000020</v>
      </c>
      <c r="Z1286" s="63">
        <v>2000048</v>
      </c>
      <c r="AA1286" s="63" t="s">
        <v>172</v>
      </c>
      <c r="AB1286" s="62" t="s">
        <v>334</v>
      </c>
      <c r="AC1286" s="68">
        <v>0</v>
      </c>
      <c r="AD1286" s="64" t="s">
        <v>174</v>
      </c>
      <c r="AE1286" s="63">
        <v>0</v>
      </c>
    </row>
    <row r="1287" s="15" customFormat="1" ht="21.95" customHeight="1" spans="1:31">
      <c r="A1287" s="61">
        <f t="shared" si="52"/>
        <v>501402</v>
      </c>
      <c r="B1287" s="61" t="str">
        <f t="shared" si="51"/>
        <v>UnionBattleConfig_Mission_Des_501402</v>
      </c>
      <c r="C1287" s="62" t="s">
        <v>175</v>
      </c>
      <c r="D1287" s="62">
        <v>5</v>
      </c>
      <c r="E1287" s="62">
        <v>14</v>
      </c>
      <c r="F1287" s="62">
        <v>2</v>
      </c>
      <c r="G1287" s="61">
        <v>501403</v>
      </c>
      <c r="H1287" s="62">
        <v>30010202</v>
      </c>
      <c r="I1287" s="64" t="s">
        <v>176</v>
      </c>
      <c r="J1287" s="64" t="s">
        <v>176</v>
      </c>
      <c r="K1287" s="65">
        <v>3002010211</v>
      </c>
      <c r="L1287" s="66">
        <v>350935</v>
      </c>
      <c r="M1287" s="62">
        <v>70010</v>
      </c>
      <c r="N1287" s="62">
        <v>16500</v>
      </c>
      <c r="O1287" s="63" t="s">
        <v>332</v>
      </c>
      <c r="P1287" s="63" t="s">
        <v>332</v>
      </c>
      <c r="Q1287" s="63" t="s">
        <v>249</v>
      </c>
      <c r="R1287" s="63" t="s">
        <v>166</v>
      </c>
      <c r="S1287" s="63" t="s">
        <v>333</v>
      </c>
      <c r="T1287" s="63" t="s">
        <v>280</v>
      </c>
      <c r="U1287" s="62" t="s">
        <v>206</v>
      </c>
      <c r="V1287" s="62" t="s">
        <v>170</v>
      </c>
      <c r="W1287" s="62" t="s">
        <v>281</v>
      </c>
      <c r="X1287" s="62">
        <v>1000</v>
      </c>
      <c r="Y1287" s="63">
        <v>2000021</v>
      </c>
      <c r="Z1287" s="63">
        <v>2000049</v>
      </c>
      <c r="AA1287" s="63" t="s">
        <v>179</v>
      </c>
      <c r="AB1287" s="62" t="s">
        <v>335</v>
      </c>
      <c r="AC1287" s="68">
        <v>0</v>
      </c>
      <c r="AD1287" s="64" t="s">
        <v>181</v>
      </c>
      <c r="AE1287" s="63">
        <v>0</v>
      </c>
    </row>
    <row r="1288" s="15" customFormat="1" ht="21.95" customHeight="1" spans="1:31">
      <c r="A1288" s="61">
        <f t="shared" si="52"/>
        <v>501403</v>
      </c>
      <c r="B1288" s="61" t="str">
        <f t="shared" ref="B1288:B1351" si="53">"UnionBattleConfig_Mission_Des_"&amp;A1288</f>
        <v>UnionBattleConfig_Mission_Des_501403</v>
      </c>
      <c r="C1288" s="62" t="s">
        <v>182</v>
      </c>
      <c r="D1288" s="62">
        <v>5</v>
      </c>
      <c r="E1288" s="62">
        <v>14</v>
      </c>
      <c r="F1288" s="62">
        <v>3</v>
      </c>
      <c r="G1288" s="61">
        <v>501404</v>
      </c>
      <c r="H1288" s="62">
        <v>30010203</v>
      </c>
      <c r="I1288" s="64" t="s">
        <v>183</v>
      </c>
      <c r="J1288" s="64" t="s">
        <v>183</v>
      </c>
      <c r="K1288" s="65">
        <v>3002010311</v>
      </c>
      <c r="L1288" s="66">
        <v>350935</v>
      </c>
      <c r="M1288" s="62">
        <v>70010</v>
      </c>
      <c r="N1288" s="62">
        <v>70010</v>
      </c>
      <c r="O1288" s="63" t="s">
        <v>332</v>
      </c>
      <c r="P1288" s="63" t="s">
        <v>332</v>
      </c>
      <c r="Q1288" s="63" t="s">
        <v>166</v>
      </c>
      <c r="R1288" s="63" t="s">
        <v>249</v>
      </c>
      <c r="S1288" s="63" t="s">
        <v>333</v>
      </c>
      <c r="T1288" s="63" t="s">
        <v>283</v>
      </c>
      <c r="U1288" s="62" t="s">
        <v>206</v>
      </c>
      <c r="V1288" s="62" t="s">
        <v>170</v>
      </c>
      <c r="W1288" s="62" t="s">
        <v>278</v>
      </c>
      <c r="X1288" s="62">
        <v>1000</v>
      </c>
      <c r="Y1288" s="63">
        <v>2000022</v>
      </c>
      <c r="Z1288" s="63">
        <v>2000050</v>
      </c>
      <c r="AA1288" s="63" t="s">
        <v>185</v>
      </c>
      <c r="AB1288" s="62" t="s">
        <v>336</v>
      </c>
      <c r="AC1288" s="68">
        <v>0</v>
      </c>
      <c r="AD1288" s="64" t="s">
        <v>187</v>
      </c>
      <c r="AE1288" s="63">
        <v>0</v>
      </c>
    </row>
    <row r="1289" s="15" customFormat="1" ht="21.95" customHeight="1" spans="1:31">
      <c r="A1289" s="61">
        <f t="shared" si="52"/>
        <v>501404</v>
      </c>
      <c r="B1289" s="61" t="str">
        <f t="shared" si="53"/>
        <v>UnionBattleConfig_Mission_Des_501404</v>
      </c>
      <c r="C1289" s="62" t="s">
        <v>188</v>
      </c>
      <c r="D1289" s="62">
        <v>5</v>
      </c>
      <c r="E1289" s="62">
        <v>14</v>
      </c>
      <c r="F1289" s="62">
        <v>4</v>
      </c>
      <c r="G1289" s="61">
        <v>501405</v>
      </c>
      <c r="H1289" s="62">
        <v>30010204</v>
      </c>
      <c r="I1289" s="64" t="s">
        <v>189</v>
      </c>
      <c r="J1289" s="64" t="s">
        <v>189</v>
      </c>
      <c r="K1289" s="65">
        <v>3002010411</v>
      </c>
      <c r="L1289" s="66">
        <v>350935</v>
      </c>
      <c r="M1289" s="62">
        <v>87510</v>
      </c>
      <c r="N1289" s="62">
        <v>10000</v>
      </c>
      <c r="O1289" s="63" t="s">
        <v>332</v>
      </c>
      <c r="P1289" s="63" t="s">
        <v>332</v>
      </c>
      <c r="Q1289" s="63" t="s">
        <v>166</v>
      </c>
      <c r="R1289" s="63" t="s">
        <v>249</v>
      </c>
      <c r="S1289" s="63" t="s">
        <v>333</v>
      </c>
      <c r="T1289" s="63" t="s">
        <v>285</v>
      </c>
      <c r="U1289" s="62" t="s">
        <v>206</v>
      </c>
      <c r="V1289" s="62" t="s">
        <v>170</v>
      </c>
      <c r="W1289" s="62" t="s">
        <v>286</v>
      </c>
      <c r="X1289" s="62">
        <v>1250</v>
      </c>
      <c r="Y1289" s="63">
        <v>2000023</v>
      </c>
      <c r="Z1289" s="63">
        <v>2000051</v>
      </c>
      <c r="AA1289" s="63" t="s">
        <v>193</v>
      </c>
      <c r="AB1289" s="62" t="s">
        <v>337</v>
      </c>
      <c r="AC1289" s="68">
        <v>0</v>
      </c>
      <c r="AD1289" s="64" t="s">
        <v>195</v>
      </c>
      <c r="AE1289" s="63">
        <v>0</v>
      </c>
    </row>
    <row r="1290" s="15" customFormat="1" ht="21.95" customHeight="1" spans="1:31">
      <c r="A1290" s="61">
        <f t="shared" si="52"/>
        <v>501405</v>
      </c>
      <c r="B1290" s="61" t="str">
        <f t="shared" si="53"/>
        <v>UnionBattleConfig_Mission_Des_501405</v>
      </c>
      <c r="C1290" s="62" t="s">
        <v>196</v>
      </c>
      <c r="D1290" s="62">
        <v>5</v>
      </c>
      <c r="E1290" s="62">
        <v>14</v>
      </c>
      <c r="F1290" s="62">
        <v>5</v>
      </c>
      <c r="G1290" s="61">
        <v>501406</v>
      </c>
      <c r="H1290" s="62">
        <v>30010205</v>
      </c>
      <c r="I1290" s="64" t="s">
        <v>197</v>
      </c>
      <c r="J1290" s="64" t="s">
        <v>197</v>
      </c>
      <c r="K1290" s="65">
        <v>3002010511</v>
      </c>
      <c r="L1290" s="66">
        <v>350935</v>
      </c>
      <c r="M1290" s="62">
        <v>87510</v>
      </c>
      <c r="N1290" s="62">
        <v>16500</v>
      </c>
      <c r="O1290" s="63" t="s">
        <v>332</v>
      </c>
      <c r="P1290" s="63" t="s">
        <v>332</v>
      </c>
      <c r="Q1290" s="63" t="s">
        <v>249</v>
      </c>
      <c r="R1290" s="63" t="s">
        <v>166</v>
      </c>
      <c r="S1290" s="63" t="s">
        <v>333</v>
      </c>
      <c r="T1290" s="63" t="s">
        <v>288</v>
      </c>
      <c r="U1290" s="62" t="s">
        <v>206</v>
      </c>
      <c r="V1290" s="62" t="s">
        <v>170</v>
      </c>
      <c r="W1290" s="62" t="s">
        <v>289</v>
      </c>
      <c r="X1290" s="62">
        <v>1250</v>
      </c>
      <c r="Y1290" s="63">
        <v>2000024</v>
      </c>
      <c r="Z1290" s="63">
        <v>2000052</v>
      </c>
      <c r="AA1290" s="63" t="s">
        <v>200</v>
      </c>
      <c r="AB1290" s="62" t="s">
        <v>338</v>
      </c>
      <c r="AC1290" s="68">
        <v>0</v>
      </c>
      <c r="AD1290" s="64" t="s">
        <v>202</v>
      </c>
      <c r="AE1290" s="63">
        <v>0</v>
      </c>
    </row>
    <row r="1291" s="15" customFormat="1" ht="21.95" customHeight="1" spans="1:31">
      <c r="A1291" s="61">
        <f t="shared" si="52"/>
        <v>501406</v>
      </c>
      <c r="B1291" s="61" t="str">
        <f t="shared" si="53"/>
        <v>UnionBattleConfig_Mission_Des_501406</v>
      </c>
      <c r="C1291" s="62" t="s">
        <v>425</v>
      </c>
      <c r="D1291" s="62">
        <v>5</v>
      </c>
      <c r="E1291" s="62">
        <v>14</v>
      </c>
      <c r="F1291" s="62">
        <v>6</v>
      </c>
      <c r="G1291" s="61">
        <v>501501</v>
      </c>
      <c r="H1291" s="62">
        <v>30010208</v>
      </c>
      <c r="I1291" s="64" t="s">
        <v>429</v>
      </c>
      <c r="J1291" s="64" t="s">
        <v>429</v>
      </c>
      <c r="K1291" s="65">
        <v>3002010614</v>
      </c>
      <c r="L1291" s="66">
        <v>350935</v>
      </c>
      <c r="M1291" s="62">
        <v>175021</v>
      </c>
      <c r="N1291" s="62">
        <v>10000</v>
      </c>
      <c r="O1291" s="63" t="s">
        <v>332</v>
      </c>
      <c r="P1291" s="63" t="s">
        <v>332</v>
      </c>
      <c r="Q1291" s="63" t="s">
        <v>166</v>
      </c>
      <c r="R1291" s="63" t="s">
        <v>249</v>
      </c>
      <c r="S1291" s="63" t="s">
        <v>333</v>
      </c>
      <c r="T1291" s="63" t="s">
        <v>422</v>
      </c>
      <c r="U1291" s="62" t="s">
        <v>292</v>
      </c>
      <c r="V1291" s="62" t="s">
        <v>170</v>
      </c>
      <c r="W1291" s="62" t="s">
        <v>423</v>
      </c>
      <c r="X1291" s="62">
        <v>2500</v>
      </c>
      <c r="Y1291" s="63">
        <v>2000025</v>
      </c>
      <c r="Z1291" s="63">
        <v>2000053</v>
      </c>
      <c r="AA1291" s="63" t="s">
        <v>339</v>
      </c>
      <c r="AB1291" s="62" t="s">
        <v>340</v>
      </c>
      <c r="AC1291" s="68">
        <v>0</v>
      </c>
      <c r="AD1291" s="64" t="s">
        <v>430</v>
      </c>
      <c r="AE1291" s="63">
        <v>0</v>
      </c>
    </row>
    <row r="1292" s="15" customFormat="1" ht="21.95" customHeight="1" spans="1:31">
      <c r="A1292" s="61">
        <f t="shared" si="52"/>
        <v>501501</v>
      </c>
      <c r="B1292" s="61" t="str">
        <f t="shared" si="53"/>
        <v>UnionBattleConfig_Mission_Des_501501</v>
      </c>
      <c r="C1292" s="62" t="s">
        <v>164</v>
      </c>
      <c r="D1292" s="62">
        <v>5</v>
      </c>
      <c r="E1292" s="62">
        <v>15</v>
      </c>
      <c r="F1292" s="62">
        <v>1</v>
      </c>
      <c r="G1292" s="61">
        <v>501502</v>
      </c>
      <c r="H1292" s="62">
        <v>30010201</v>
      </c>
      <c r="I1292" s="64" t="s">
        <v>165</v>
      </c>
      <c r="J1292" s="64" t="s">
        <v>165</v>
      </c>
      <c r="K1292" s="65">
        <v>3002010111</v>
      </c>
      <c r="L1292" s="66">
        <v>350935</v>
      </c>
      <c r="M1292" s="62">
        <v>87510</v>
      </c>
      <c r="N1292" s="62">
        <v>10000</v>
      </c>
      <c r="O1292" s="63" t="s">
        <v>341</v>
      </c>
      <c r="P1292" s="63" t="s">
        <v>341</v>
      </c>
      <c r="Q1292" s="63" t="s">
        <v>166</v>
      </c>
      <c r="R1292" s="63" t="s">
        <v>249</v>
      </c>
      <c r="S1292" s="63" t="s">
        <v>342</v>
      </c>
      <c r="T1292" s="63" t="s">
        <v>277</v>
      </c>
      <c r="U1292" s="62" t="s">
        <v>206</v>
      </c>
      <c r="V1292" s="62" t="s">
        <v>170</v>
      </c>
      <c r="W1292" s="62" t="s">
        <v>278</v>
      </c>
      <c r="X1292" s="62">
        <v>1250</v>
      </c>
      <c r="Y1292" s="63">
        <v>2000020</v>
      </c>
      <c r="Z1292" s="63">
        <v>2000048</v>
      </c>
      <c r="AA1292" s="63" t="s">
        <v>172</v>
      </c>
      <c r="AB1292" s="62" t="s">
        <v>343</v>
      </c>
      <c r="AC1292" s="68">
        <v>0</v>
      </c>
      <c r="AD1292" s="64" t="s">
        <v>174</v>
      </c>
      <c r="AE1292" s="63">
        <v>0</v>
      </c>
    </row>
    <row r="1293" s="15" customFormat="1" ht="21.95" customHeight="1" spans="1:31">
      <c r="A1293" s="61">
        <f t="shared" si="52"/>
        <v>501502</v>
      </c>
      <c r="B1293" s="61" t="str">
        <f t="shared" si="53"/>
        <v>UnionBattleConfig_Mission_Des_501502</v>
      </c>
      <c r="C1293" s="62" t="s">
        <v>175</v>
      </c>
      <c r="D1293" s="62">
        <v>5</v>
      </c>
      <c r="E1293" s="62">
        <v>15</v>
      </c>
      <c r="F1293" s="62">
        <v>2</v>
      </c>
      <c r="G1293" s="61">
        <v>501503</v>
      </c>
      <c r="H1293" s="62">
        <v>30010202</v>
      </c>
      <c r="I1293" s="64" t="s">
        <v>176</v>
      </c>
      <c r="J1293" s="64" t="s">
        <v>176</v>
      </c>
      <c r="K1293" s="65">
        <v>3002010211</v>
      </c>
      <c r="L1293" s="66">
        <v>350935</v>
      </c>
      <c r="M1293" s="62">
        <v>87510</v>
      </c>
      <c r="N1293" s="62">
        <v>17000</v>
      </c>
      <c r="O1293" s="63" t="s">
        <v>341</v>
      </c>
      <c r="P1293" s="63" t="s">
        <v>341</v>
      </c>
      <c r="Q1293" s="63" t="s">
        <v>249</v>
      </c>
      <c r="R1293" s="63" t="s">
        <v>166</v>
      </c>
      <c r="S1293" s="63" t="s">
        <v>342</v>
      </c>
      <c r="T1293" s="63" t="s">
        <v>280</v>
      </c>
      <c r="U1293" s="62" t="s">
        <v>206</v>
      </c>
      <c r="V1293" s="62" t="s">
        <v>170</v>
      </c>
      <c r="W1293" s="62" t="s">
        <v>281</v>
      </c>
      <c r="X1293" s="62">
        <v>1250</v>
      </c>
      <c r="Y1293" s="63">
        <v>2000021</v>
      </c>
      <c r="Z1293" s="63">
        <v>2000049</v>
      </c>
      <c r="AA1293" s="63" t="s">
        <v>179</v>
      </c>
      <c r="AB1293" s="62" t="s">
        <v>344</v>
      </c>
      <c r="AC1293" s="68">
        <v>0</v>
      </c>
      <c r="AD1293" s="64" t="s">
        <v>181</v>
      </c>
      <c r="AE1293" s="63">
        <v>0</v>
      </c>
    </row>
    <row r="1294" s="15" customFormat="1" ht="21.95" customHeight="1" spans="1:31">
      <c r="A1294" s="61">
        <f t="shared" si="52"/>
        <v>501503</v>
      </c>
      <c r="B1294" s="61" t="str">
        <f t="shared" si="53"/>
        <v>UnionBattleConfig_Mission_Des_501503</v>
      </c>
      <c r="C1294" s="62" t="s">
        <v>182</v>
      </c>
      <c r="D1294" s="62">
        <v>5</v>
      </c>
      <c r="E1294" s="62">
        <v>15</v>
      </c>
      <c r="F1294" s="62">
        <v>3</v>
      </c>
      <c r="G1294" s="61">
        <v>501504</v>
      </c>
      <c r="H1294" s="62">
        <v>30010203</v>
      </c>
      <c r="I1294" s="64" t="s">
        <v>183</v>
      </c>
      <c r="J1294" s="64" t="s">
        <v>183</v>
      </c>
      <c r="K1294" s="65">
        <v>3002010311</v>
      </c>
      <c r="L1294" s="66">
        <v>350935</v>
      </c>
      <c r="M1294" s="62">
        <v>87510</v>
      </c>
      <c r="N1294" s="62">
        <v>87510</v>
      </c>
      <c r="O1294" s="63" t="s">
        <v>341</v>
      </c>
      <c r="P1294" s="63" t="s">
        <v>341</v>
      </c>
      <c r="Q1294" s="63" t="s">
        <v>166</v>
      </c>
      <c r="R1294" s="63" t="s">
        <v>249</v>
      </c>
      <c r="S1294" s="63" t="s">
        <v>342</v>
      </c>
      <c r="T1294" s="63" t="s">
        <v>283</v>
      </c>
      <c r="U1294" s="62" t="s">
        <v>206</v>
      </c>
      <c r="V1294" s="62" t="s">
        <v>170</v>
      </c>
      <c r="W1294" s="62" t="s">
        <v>278</v>
      </c>
      <c r="X1294" s="62">
        <v>1250</v>
      </c>
      <c r="Y1294" s="63">
        <v>2000022</v>
      </c>
      <c r="Z1294" s="63">
        <v>2000050</v>
      </c>
      <c r="AA1294" s="63" t="s">
        <v>185</v>
      </c>
      <c r="AB1294" s="62" t="s">
        <v>345</v>
      </c>
      <c r="AC1294" s="68">
        <v>0</v>
      </c>
      <c r="AD1294" s="64" t="s">
        <v>187</v>
      </c>
      <c r="AE1294" s="63">
        <v>0</v>
      </c>
    </row>
    <row r="1295" s="15" customFormat="1" ht="21.95" customHeight="1" spans="1:31">
      <c r="A1295" s="61">
        <f t="shared" si="52"/>
        <v>501504</v>
      </c>
      <c r="B1295" s="61" t="str">
        <f t="shared" si="53"/>
        <v>UnionBattleConfig_Mission_Des_501504</v>
      </c>
      <c r="C1295" s="62" t="s">
        <v>188</v>
      </c>
      <c r="D1295" s="62">
        <v>5</v>
      </c>
      <c r="E1295" s="62">
        <v>15</v>
      </c>
      <c r="F1295" s="62">
        <v>4</v>
      </c>
      <c r="G1295" s="61">
        <v>501505</v>
      </c>
      <c r="H1295" s="62">
        <v>30010204</v>
      </c>
      <c r="I1295" s="64" t="s">
        <v>189</v>
      </c>
      <c r="J1295" s="64" t="s">
        <v>189</v>
      </c>
      <c r="K1295" s="65">
        <v>3002010411</v>
      </c>
      <c r="L1295" s="66">
        <v>350935</v>
      </c>
      <c r="M1295" s="62">
        <v>122515</v>
      </c>
      <c r="N1295" s="62">
        <v>10000</v>
      </c>
      <c r="O1295" s="63" t="s">
        <v>341</v>
      </c>
      <c r="P1295" s="63" t="s">
        <v>341</v>
      </c>
      <c r="Q1295" s="63" t="s">
        <v>166</v>
      </c>
      <c r="R1295" s="63" t="s">
        <v>249</v>
      </c>
      <c r="S1295" s="63" t="s">
        <v>342</v>
      </c>
      <c r="T1295" s="63" t="s">
        <v>285</v>
      </c>
      <c r="U1295" s="62" t="s">
        <v>206</v>
      </c>
      <c r="V1295" s="62" t="s">
        <v>170</v>
      </c>
      <c r="W1295" s="62" t="s">
        <v>286</v>
      </c>
      <c r="X1295" s="62">
        <v>1750</v>
      </c>
      <c r="Y1295" s="63">
        <v>2000023</v>
      </c>
      <c r="Z1295" s="63">
        <v>2000051</v>
      </c>
      <c r="AA1295" s="63" t="s">
        <v>193</v>
      </c>
      <c r="AB1295" s="62" t="s">
        <v>346</v>
      </c>
      <c r="AC1295" s="68">
        <v>0</v>
      </c>
      <c r="AD1295" s="64" t="s">
        <v>195</v>
      </c>
      <c r="AE1295" s="63">
        <v>0</v>
      </c>
    </row>
    <row r="1296" s="15" customFormat="1" ht="21.95" customHeight="1" spans="1:31">
      <c r="A1296" s="61">
        <f t="shared" si="52"/>
        <v>501505</v>
      </c>
      <c r="B1296" s="61" t="str">
        <f t="shared" si="53"/>
        <v>UnionBattleConfig_Mission_Des_501505</v>
      </c>
      <c r="C1296" s="62" t="s">
        <v>196</v>
      </c>
      <c r="D1296" s="62">
        <v>5</v>
      </c>
      <c r="E1296" s="62">
        <v>15</v>
      </c>
      <c r="F1296" s="62">
        <v>5</v>
      </c>
      <c r="G1296" s="61">
        <v>501506</v>
      </c>
      <c r="H1296" s="62">
        <v>30010205</v>
      </c>
      <c r="I1296" s="64" t="s">
        <v>197</v>
      </c>
      <c r="J1296" s="64" t="s">
        <v>197</v>
      </c>
      <c r="K1296" s="65">
        <v>3002010511</v>
      </c>
      <c r="L1296" s="66">
        <v>350935</v>
      </c>
      <c r="M1296" s="62">
        <v>122515</v>
      </c>
      <c r="N1296" s="62">
        <v>17000</v>
      </c>
      <c r="O1296" s="63" t="s">
        <v>341</v>
      </c>
      <c r="P1296" s="63" t="s">
        <v>341</v>
      </c>
      <c r="Q1296" s="63" t="s">
        <v>249</v>
      </c>
      <c r="R1296" s="63" t="s">
        <v>166</v>
      </c>
      <c r="S1296" s="63" t="s">
        <v>342</v>
      </c>
      <c r="T1296" s="63" t="s">
        <v>288</v>
      </c>
      <c r="U1296" s="62" t="s">
        <v>206</v>
      </c>
      <c r="V1296" s="62" t="s">
        <v>170</v>
      </c>
      <c r="W1296" s="62" t="s">
        <v>289</v>
      </c>
      <c r="X1296" s="62">
        <v>1750</v>
      </c>
      <c r="Y1296" s="63">
        <v>2000024</v>
      </c>
      <c r="Z1296" s="63">
        <v>2000052</v>
      </c>
      <c r="AA1296" s="63" t="s">
        <v>200</v>
      </c>
      <c r="AB1296" s="62" t="s">
        <v>347</v>
      </c>
      <c r="AC1296" s="68">
        <v>0</v>
      </c>
      <c r="AD1296" s="64" t="s">
        <v>202</v>
      </c>
      <c r="AE1296" s="63">
        <v>0</v>
      </c>
    </row>
    <row r="1297" s="15" customFormat="1" ht="21.95" customHeight="1" spans="1:31">
      <c r="A1297" s="61">
        <f t="shared" si="52"/>
        <v>501506</v>
      </c>
      <c r="B1297" s="61" t="str">
        <f t="shared" si="53"/>
        <v>UnionBattleConfig_Mission_Des_501506</v>
      </c>
      <c r="C1297" s="62" t="s">
        <v>425</v>
      </c>
      <c r="D1297" s="62">
        <v>5</v>
      </c>
      <c r="E1297" s="62">
        <v>15</v>
      </c>
      <c r="F1297" s="62">
        <v>6</v>
      </c>
      <c r="G1297" s="61">
        <v>501601</v>
      </c>
      <c r="H1297" s="62">
        <v>30010208</v>
      </c>
      <c r="I1297" s="64" t="s">
        <v>429</v>
      </c>
      <c r="J1297" s="64" t="s">
        <v>429</v>
      </c>
      <c r="K1297" s="65">
        <v>3002010614</v>
      </c>
      <c r="L1297" s="66">
        <v>350935</v>
      </c>
      <c r="M1297" s="62">
        <v>245030</v>
      </c>
      <c r="N1297" s="62">
        <v>10000</v>
      </c>
      <c r="O1297" s="63" t="s">
        <v>341</v>
      </c>
      <c r="P1297" s="63" t="s">
        <v>341</v>
      </c>
      <c r="Q1297" s="63" t="s">
        <v>166</v>
      </c>
      <c r="R1297" s="63" t="s">
        <v>249</v>
      </c>
      <c r="S1297" s="63" t="s">
        <v>342</v>
      </c>
      <c r="T1297" s="63" t="s">
        <v>422</v>
      </c>
      <c r="U1297" s="62" t="s">
        <v>292</v>
      </c>
      <c r="V1297" s="62" t="s">
        <v>170</v>
      </c>
      <c r="W1297" s="62" t="s">
        <v>423</v>
      </c>
      <c r="X1297" s="62">
        <v>3500</v>
      </c>
      <c r="Y1297" s="63">
        <v>2000025</v>
      </c>
      <c r="Z1297" s="63">
        <v>2000053</v>
      </c>
      <c r="AA1297" s="63" t="s">
        <v>348</v>
      </c>
      <c r="AB1297" s="62" t="s">
        <v>349</v>
      </c>
      <c r="AC1297" s="68">
        <v>0</v>
      </c>
      <c r="AD1297" s="64" t="s">
        <v>430</v>
      </c>
      <c r="AE1297" s="63">
        <v>0</v>
      </c>
    </row>
    <row r="1298" s="15" customFormat="1" ht="21.95" customHeight="1" spans="1:31">
      <c r="A1298" s="61">
        <f t="shared" si="52"/>
        <v>501601</v>
      </c>
      <c r="B1298" s="61" t="str">
        <f t="shared" si="53"/>
        <v>UnionBattleConfig_Mission_Des_501601</v>
      </c>
      <c r="C1298" s="62" t="s">
        <v>164</v>
      </c>
      <c r="D1298" s="62">
        <v>5</v>
      </c>
      <c r="E1298" s="62">
        <v>16</v>
      </c>
      <c r="F1298" s="62">
        <v>1</v>
      </c>
      <c r="G1298" s="61">
        <v>501602</v>
      </c>
      <c r="H1298" s="62">
        <v>30010201</v>
      </c>
      <c r="I1298" s="64" t="s">
        <v>165</v>
      </c>
      <c r="J1298" s="64" t="s">
        <v>165</v>
      </c>
      <c r="K1298" s="65">
        <v>3002010111</v>
      </c>
      <c r="L1298" s="66">
        <v>350935</v>
      </c>
      <c r="M1298" s="62">
        <v>87510</v>
      </c>
      <c r="N1298" s="62">
        <v>10000</v>
      </c>
      <c r="O1298" s="63" t="s">
        <v>350</v>
      </c>
      <c r="P1298" s="63" t="s">
        <v>350</v>
      </c>
      <c r="Q1298" s="63" t="s">
        <v>166</v>
      </c>
      <c r="R1298" s="63" t="s">
        <v>249</v>
      </c>
      <c r="S1298" s="63" t="s">
        <v>342</v>
      </c>
      <c r="T1298" s="63" t="s">
        <v>277</v>
      </c>
      <c r="U1298" s="62" t="s">
        <v>206</v>
      </c>
      <c r="V1298" s="62" t="s">
        <v>170</v>
      </c>
      <c r="W1298" s="62" t="s">
        <v>278</v>
      </c>
      <c r="X1298" s="62">
        <v>1250</v>
      </c>
      <c r="Y1298" s="63">
        <v>2000026</v>
      </c>
      <c r="Z1298" s="63">
        <v>2000054</v>
      </c>
      <c r="AA1298" s="63" t="s">
        <v>172</v>
      </c>
      <c r="AB1298" s="62" t="s">
        <v>351</v>
      </c>
      <c r="AC1298" s="68">
        <v>0</v>
      </c>
      <c r="AD1298" s="64" t="s">
        <v>174</v>
      </c>
      <c r="AE1298" s="63">
        <v>0</v>
      </c>
    </row>
    <row r="1299" s="15" customFormat="1" ht="21.95" customHeight="1" spans="1:31">
      <c r="A1299" s="61">
        <f t="shared" si="52"/>
        <v>501602</v>
      </c>
      <c r="B1299" s="61" t="str">
        <f t="shared" si="53"/>
        <v>UnionBattleConfig_Mission_Des_501602</v>
      </c>
      <c r="C1299" s="62" t="s">
        <v>175</v>
      </c>
      <c r="D1299" s="62">
        <v>5</v>
      </c>
      <c r="E1299" s="62">
        <v>16</v>
      </c>
      <c r="F1299" s="62">
        <v>2</v>
      </c>
      <c r="G1299" s="61">
        <v>501603</v>
      </c>
      <c r="H1299" s="62">
        <v>30010202</v>
      </c>
      <c r="I1299" s="64" t="s">
        <v>176</v>
      </c>
      <c r="J1299" s="64" t="s">
        <v>176</v>
      </c>
      <c r="K1299" s="65">
        <v>3002010211</v>
      </c>
      <c r="L1299" s="66">
        <v>350935</v>
      </c>
      <c r="M1299" s="62">
        <v>87510</v>
      </c>
      <c r="N1299" s="62">
        <v>17500</v>
      </c>
      <c r="O1299" s="63" t="s">
        <v>350</v>
      </c>
      <c r="P1299" s="63" t="s">
        <v>350</v>
      </c>
      <c r="Q1299" s="63" t="s">
        <v>249</v>
      </c>
      <c r="R1299" s="63" t="s">
        <v>166</v>
      </c>
      <c r="S1299" s="63" t="s">
        <v>342</v>
      </c>
      <c r="T1299" s="63" t="s">
        <v>280</v>
      </c>
      <c r="U1299" s="62" t="s">
        <v>206</v>
      </c>
      <c r="V1299" s="62" t="s">
        <v>170</v>
      </c>
      <c r="W1299" s="62" t="s">
        <v>281</v>
      </c>
      <c r="X1299" s="62">
        <v>1250</v>
      </c>
      <c r="Y1299" s="63">
        <v>2000027</v>
      </c>
      <c r="Z1299" s="63">
        <v>2000055</v>
      </c>
      <c r="AA1299" s="63" t="s">
        <v>179</v>
      </c>
      <c r="AB1299" s="62" t="s">
        <v>352</v>
      </c>
      <c r="AC1299" s="68">
        <v>0</v>
      </c>
      <c r="AD1299" s="64" t="s">
        <v>181</v>
      </c>
      <c r="AE1299" s="63">
        <v>0</v>
      </c>
    </row>
    <row r="1300" s="15" customFormat="1" ht="21.95" customHeight="1" spans="1:31">
      <c r="A1300" s="61">
        <f t="shared" si="52"/>
        <v>501603</v>
      </c>
      <c r="B1300" s="61" t="str">
        <f t="shared" si="53"/>
        <v>UnionBattleConfig_Mission_Des_501603</v>
      </c>
      <c r="C1300" s="62" t="s">
        <v>182</v>
      </c>
      <c r="D1300" s="62">
        <v>5</v>
      </c>
      <c r="E1300" s="62">
        <v>16</v>
      </c>
      <c r="F1300" s="62">
        <v>3</v>
      </c>
      <c r="G1300" s="61">
        <v>501604</v>
      </c>
      <c r="H1300" s="62">
        <v>30010203</v>
      </c>
      <c r="I1300" s="64" t="s">
        <v>183</v>
      </c>
      <c r="J1300" s="64" t="s">
        <v>183</v>
      </c>
      <c r="K1300" s="65">
        <v>3002010311</v>
      </c>
      <c r="L1300" s="66">
        <v>350935</v>
      </c>
      <c r="M1300" s="62">
        <v>87510</v>
      </c>
      <c r="N1300" s="62">
        <v>87510</v>
      </c>
      <c r="O1300" s="63" t="s">
        <v>350</v>
      </c>
      <c r="P1300" s="63" t="s">
        <v>350</v>
      </c>
      <c r="Q1300" s="63" t="s">
        <v>166</v>
      </c>
      <c r="R1300" s="63" t="s">
        <v>249</v>
      </c>
      <c r="S1300" s="63" t="s">
        <v>342</v>
      </c>
      <c r="T1300" s="63" t="s">
        <v>283</v>
      </c>
      <c r="U1300" s="62" t="s">
        <v>206</v>
      </c>
      <c r="V1300" s="62" t="s">
        <v>170</v>
      </c>
      <c r="W1300" s="62" t="s">
        <v>278</v>
      </c>
      <c r="X1300" s="62">
        <v>1250</v>
      </c>
      <c r="Y1300" s="63">
        <v>2000028</v>
      </c>
      <c r="Z1300" s="63">
        <v>2000056</v>
      </c>
      <c r="AA1300" s="63" t="s">
        <v>185</v>
      </c>
      <c r="AB1300" s="62" t="s">
        <v>353</v>
      </c>
      <c r="AC1300" s="68">
        <v>0</v>
      </c>
      <c r="AD1300" s="64" t="s">
        <v>187</v>
      </c>
      <c r="AE1300" s="63">
        <v>0</v>
      </c>
    </row>
    <row r="1301" s="15" customFormat="1" ht="21.95" customHeight="1" spans="1:31">
      <c r="A1301" s="61">
        <f t="shared" si="52"/>
        <v>501604</v>
      </c>
      <c r="B1301" s="61" t="str">
        <f t="shared" si="53"/>
        <v>UnionBattleConfig_Mission_Des_501604</v>
      </c>
      <c r="C1301" s="62" t="s">
        <v>188</v>
      </c>
      <c r="D1301" s="62">
        <v>5</v>
      </c>
      <c r="E1301" s="62">
        <v>16</v>
      </c>
      <c r="F1301" s="62">
        <v>4</v>
      </c>
      <c r="G1301" s="61">
        <v>501605</v>
      </c>
      <c r="H1301" s="62">
        <v>30010204</v>
      </c>
      <c r="I1301" s="64" t="s">
        <v>189</v>
      </c>
      <c r="J1301" s="64" t="s">
        <v>189</v>
      </c>
      <c r="K1301" s="65">
        <v>3002010411</v>
      </c>
      <c r="L1301" s="66">
        <v>350935</v>
      </c>
      <c r="M1301" s="62">
        <v>122515</v>
      </c>
      <c r="N1301" s="62">
        <v>10000</v>
      </c>
      <c r="O1301" s="63" t="s">
        <v>350</v>
      </c>
      <c r="P1301" s="63" t="s">
        <v>350</v>
      </c>
      <c r="Q1301" s="63" t="s">
        <v>166</v>
      </c>
      <c r="R1301" s="63" t="s">
        <v>249</v>
      </c>
      <c r="S1301" s="63" t="s">
        <v>342</v>
      </c>
      <c r="T1301" s="63" t="s">
        <v>285</v>
      </c>
      <c r="U1301" s="62" t="s">
        <v>206</v>
      </c>
      <c r="V1301" s="62" t="s">
        <v>170</v>
      </c>
      <c r="W1301" s="62" t="s">
        <v>286</v>
      </c>
      <c r="X1301" s="62">
        <v>1750</v>
      </c>
      <c r="Y1301" s="63">
        <v>2000029</v>
      </c>
      <c r="Z1301" s="63">
        <v>2000057</v>
      </c>
      <c r="AA1301" s="63" t="s">
        <v>193</v>
      </c>
      <c r="AB1301" s="62" t="s">
        <v>354</v>
      </c>
      <c r="AC1301" s="68">
        <v>0</v>
      </c>
      <c r="AD1301" s="64" t="s">
        <v>195</v>
      </c>
      <c r="AE1301" s="63">
        <v>0</v>
      </c>
    </row>
    <row r="1302" s="15" customFormat="1" ht="21.95" customHeight="1" spans="1:31">
      <c r="A1302" s="61">
        <f t="shared" si="52"/>
        <v>501605</v>
      </c>
      <c r="B1302" s="61" t="str">
        <f t="shared" si="53"/>
        <v>UnionBattleConfig_Mission_Des_501605</v>
      </c>
      <c r="C1302" s="62" t="s">
        <v>196</v>
      </c>
      <c r="D1302" s="62">
        <v>5</v>
      </c>
      <c r="E1302" s="62">
        <v>16</v>
      </c>
      <c r="F1302" s="62">
        <v>5</v>
      </c>
      <c r="G1302" s="61">
        <v>501606</v>
      </c>
      <c r="H1302" s="62">
        <v>30010205</v>
      </c>
      <c r="I1302" s="64" t="s">
        <v>197</v>
      </c>
      <c r="J1302" s="64" t="s">
        <v>197</v>
      </c>
      <c r="K1302" s="65">
        <v>3002010511</v>
      </c>
      <c r="L1302" s="66">
        <v>350935</v>
      </c>
      <c r="M1302" s="62">
        <v>122515</v>
      </c>
      <c r="N1302" s="62">
        <v>17500</v>
      </c>
      <c r="O1302" s="63" t="s">
        <v>350</v>
      </c>
      <c r="P1302" s="63" t="s">
        <v>350</v>
      </c>
      <c r="Q1302" s="63" t="s">
        <v>249</v>
      </c>
      <c r="R1302" s="63" t="s">
        <v>166</v>
      </c>
      <c r="S1302" s="63" t="s">
        <v>342</v>
      </c>
      <c r="T1302" s="63" t="s">
        <v>288</v>
      </c>
      <c r="U1302" s="62" t="s">
        <v>206</v>
      </c>
      <c r="V1302" s="62" t="s">
        <v>170</v>
      </c>
      <c r="W1302" s="62" t="s">
        <v>289</v>
      </c>
      <c r="X1302" s="62">
        <v>1750</v>
      </c>
      <c r="Y1302" s="63">
        <v>2000030</v>
      </c>
      <c r="Z1302" s="63">
        <v>2000058</v>
      </c>
      <c r="AA1302" s="63" t="s">
        <v>200</v>
      </c>
      <c r="AB1302" s="62" t="s">
        <v>355</v>
      </c>
      <c r="AC1302" s="68">
        <v>0</v>
      </c>
      <c r="AD1302" s="64" t="s">
        <v>202</v>
      </c>
      <c r="AE1302" s="63">
        <v>0</v>
      </c>
    </row>
    <row r="1303" s="15" customFormat="1" ht="21.95" customHeight="1" spans="1:31">
      <c r="A1303" s="61">
        <f t="shared" si="52"/>
        <v>501606</v>
      </c>
      <c r="B1303" s="61" t="str">
        <f t="shared" si="53"/>
        <v>UnionBattleConfig_Mission_Des_501606</v>
      </c>
      <c r="C1303" s="62" t="s">
        <v>425</v>
      </c>
      <c r="D1303" s="62">
        <v>5</v>
      </c>
      <c r="E1303" s="62">
        <v>16</v>
      </c>
      <c r="F1303" s="62">
        <v>6</v>
      </c>
      <c r="G1303" s="61">
        <v>501701</v>
      </c>
      <c r="H1303" s="62">
        <v>30010208</v>
      </c>
      <c r="I1303" s="64" t="s">
        <v>429</v>
      </c>
      <c r="J1303" s="64" t="s">
        <v>429</v>
      </c>
      <c r="K1303" s="65">
        <v>3002010614</v>
      </c>
      <c r="L1303" s="66">
        <v>350935</v>
      </c>
      <c r="M1303" s="62">
        <v>245030</v>
      </c>
      <c r="N1303" s="62">
        <v>10000</v>
      </c>
      <c r="O1303" s="63" t="s">
        <v>350</v>
      </c>
      <c r="P1303" s="63" t="s">
        <v>350</v>
      </c>
      <c r="Q1303" s="63" t="s">
        <v>166</v>
      </c>
      <c r="R1303" s="63" t="s">
        <v>249</v>
      </c>
      <c r="S1303" s="63" t="s">
        <v>342</v>
      </c>
      <c r="T1303" s="63" t="s">
        <v>422</v>
      </c>
      <c r="U1303" s="62" t="s">
        <v>292</v>
      </c>
      <c r="V1303" s="62" t="s">
        <v>170</v>
      </c>
      <c r="W1303" s="62" t="s">
        <v>423</v>
      </c>
      <c r="X1303" s="62">
        <v>3500</v>
      </c>
      <c r="Y1303" s="63">
        <v>2000031</v>
      </c>
      <c r="Z1303" s="63">
        <v>2000059</v>
      </c>
      <c r="AA1303" s="63" t="s">
        <v>356</v>
      </c>
      <c r="AB1303" s="62" t="s">
        <v>357</v>
      </c>
      <c r="AC1303" s="68">
        <v>0</v>
      </c>
      <c r="AD1303" s="64" t="s">
        <v>430</v>
      </c>
      <c r="AE1303" s="63">
        <v>0</v>
      </c>
    </row>
    <row r="1304" s="15" customFormat="1" ht="21.95" customHeight="1" spans="1:31">
      <c r="A1304" s="61">
        <f t="shared" si="52"/>
        <v>501701</v>
      </c>
      <c r="B1304" s="61" t="str">
        <f t="shared" si="53"/>
        <v>UnionBattleConfig_Mission_Des_501701</v>
      </c>
      <c r="C1304" s="62" t="s">
        <v>164</v>
      </c>
      <c r="D1304" s="62">
        <v>5</v>
      </c>
      <c r="E1304" s="62">
        <v>17</v>
      </c>
      <c r="F1304" s="62">
        <v>1</v>
      </c>
      <c r="G1304" s="61">
        <v>501702</v>
      </c>
      <c r="H1304" s="62">
        <v>30010201</v>
      </c>
      <c r="I1304" s="64" t="s">
        <v>165</v>
      </c>
      <c r="J1304" s="64" t="s">
        <v>165</v>
      </c>
      <c r="K1304" s="65">
        <v>3002010111</v>
      </c>
      <c r="L1304" s="66">
        <v>350935</v>
      </c>
      <c r="M1304" s="62">
        <v>87510</v>
      </c>
      <c r="N1304" s="62">
        <v>10000</v>
      </c>
      <c r="O1304" s="63" t="s">
        <v>358</v>
      </c>
      <c r="P1304" s="63" t="s">
        <v>358</v>
      </c>
      <c r="Q1304" s="63" t="s">
        <v>166</v>
      </c>
      <c r="R1304" s="63" t="s">
        <v>249</v>
      </c>
      <c r="S1304" s="63" t="s">
        <v>359</v>
      </c>
      <c r="T1304" s="63" t="s">
        <v>277</v>
      </c>
      <c r="U1304" s="62" t="s">
        <v>206</v>
      </c>
      <c r="V1304" s="62" t="s">
        <v>170</v>
      </c>
      <c r="W1304" s="62" t="s">
        <v>278</v>
      </c>
      <c r="X1304" s="62">
        <v>1250</v>
      </c>
      <c r="Y1304" s="63">
        <v>2000026</v>
      </c>
      <c r="Z1304" s="63">
        <v>2000054</v>
      </c>
      <c r="AA1304" s="63" t="s">
        <v>172</v>
      </c>
      <c r="AB1304" s="62" t="s">
        <v>360</v>
      </c>
      <c r="AC1304" s="68">
        <v>0</v>
      </c>
      <c r="AD1304" s="64" t="s">
        <v>174</v>
      </c>
      <c r="AE1304" s="63">
        <v>0</v>
      </c>
    </row>
    <row r="1305" s="15" customFormat="1" ht="21.95" customHeight="1" spans="1:31">
      <c r="A1305" s="61">
        <f t="shared" si="52"/>
        <v>501702</v>
      </c>
      <c r="B1305" s="61" t="str">
        <f t="shared" si="53"/>
        <v>UnionBattleConfig_Mission_Des_501702</v>
      </c>
      <c r="C1305" s="62" t="s">
        <v>175</v>
      </c>
      <c r="D1305" s="62">
        <v>5</v>
      </c>
      <c r="E1305" s="62">
        <v>17</v>
      </c>
      <c r="F1305" s="62">
        <v>2</v>
      </c>
      <c r="G1305" s="61">
        <v>501703</v>
      </c>
      <c r="H1305" s="62">
        <v>30010202</v>
      </c>
      <c r="I1305" s="64" t="s">
        <v>176</v>
      </c>
      <c r="J1305" s="64" t="s">
        <v>176</v>
      </c>
      <c r="K1305" s="65">
        <v>3002010211</v>
      </c>
      <c r="L1305" s="66">
        <v>350935</v>
      </c>
      <c r="M1305" s="62">
        <v>87510</v>
      </c>
      <c r="N1305" s="62">
        <v>18000</v>
      </c>
      <c r="O1305" s="63" t="s">
        <v>358</v>
      </c>
      <c r="P1305" s="63" t="s">
        <v>358</v>
      </c>
      <c r="Q1305" s="63" t="s">
        <v>249</v>
      </c>
      <c r="R1305" s="63" t="s">
        <v>166</v>
      </c>
      <c r="S1305" s="63" t="s">
        <v>359</v>
      </c>
      <c r="T1305" s="63" t="s">
        <v>280</v>
      </c>
      <c r="U1305" s="62" t="s">
        <v>206</v>
      </c>
      <c r="V1305" s="62" t="s">
        <v>170</v>
      </c>
      <c r="W1305" s="62" t="s">
        <v>281</v>
      </c>
      <c r="X1305" s="62">
        <v>1250</v>
      </c>
      <c r="Y1305" s="63">
        <v>2000027</v>
      </c>
      <c r="Z1305" s="63">
        <v>2000055</v>
      </c>
      <c r="AA1305" s="63" t="s">
        <v>179</v>
      </c>
      <c r="AB1305" s="62" t="s">
        <v>361</v>
      </c>
      <c r="AC1305" s="68">
        <v>0</v>
      </c>
      <c r="AD1305" s="64" t="s">
        <v>181</v>
      </c>
      <c r="AE1305" s="63">
        <v>0</v>
      </c>
    </row>
    <row r="1306" s="15" customFormat="1" ht="21.95" customHeight="1" spans="1:31">
      <c r="A1306" s="61">
        <f t="shared" si="52"/>
        <v>501703</v>
      </c>
      <c r="B1306" s="61" t="str">
        <f t="shared" si="53"/>
        <v>UnionBattleConfig_Mission_Des_501703</v>
      </c>
      <c r="C1306" s="62" t="s">
        <v>182</v>
      </c>
      <c r="D1306" s="62">
        <v>5</v>
      </c>
      <c r="E1306" s="62">
        <v>17</v>
      </c>
      <c r="F1306" s="62">
        <v>3</v>
      </c>
      <c r="G1306" s="61">
        <v>501704</v>
      </c>
      <c r="H1306" s="62">
        <v>30010203</v>
      </c>
      <c r="I1306" s="64" t="s">
        <v>183</v>
      </c>
      <c r="J1306" s="64" t="s">
        <v>183</v>
      </c>
      <c r="K1306" s="65">
        <v>3002010311</v>
      </c>
      <c r="L1306" s="66">
        <v>350935</v>
      </c>
      <c r="M1306" s="62">
        <v>87510</v>
      </c>
      <c r="N1306" s="62">
        <v>87510</v>
      </c>
      <c r="O1306" s="63" t="s">
        <v>358</v>
      </c>
      <c r="P1306" s="63" t="s">
        <v>358</v>
      </c>
      <c r="Q1306" s="63" t="s">
        <v>166</v>
      </c>
      <c r="R1306" s="63" t="s">
        <v>249</v>
      </c>
      <c r="S1306" s="63" t="s">
        <v>359</v>
      </c>
      <c r="T1306" s="63" t="s">
        <v>283</v>
      </c>
      <c r="U1306" s="62" t="s">
        <v>206</v>
      </c>
      <c r="V1306" s="62" t="s">
        <v>170</v>
      </c>
      <c r="W1306" s="62" t="s">
        <v>278</v>
      </c>
      <c r="X1306" s="62">
        <v>1250</v>
      </c>
      <c r="Y1306" s="63">
        <v>2000028</v>
      </c>
      <c r="Z1306" s="63">
        <v>2000056</v>
      </c>
      <c r="AA1306" s="63" t="s">
        <v>185</v>
      </c>
      <c r="AB1306" s="62" t="s">
        <v>362</v>
      </c>
      <c r="AC1306" s="68">
        <v>0</v>
      </c>
      <c r="AD1306" s="64" t="s">
        <v>187</v>
      </c>
      <c r="AE1306" s="63">
        <v>0</v>
      </c>
    </row>
    <row r="1307" s="15" customFormat="1" ht="21.95" customHeight="1" spans="1:31">
      <c r="A1307" s="61">
        <f t="shared" si="52"/>
        <v>501704</v>
      </c>
      <c r="B1307" s="61" t="str">
        <f t="shared" si="53"/>
        <v>UnionBattleConfig_Mission_Des_501704</v>
      </c>
      <c r="C1307" s="62" t="s">
        <v>188</v>
      </c>
      <c r="D1307" s="62">
        <v>5</v>
      </c>
      <c r="E1307" s="62">
        <v>17</v>
      </c>
      <c r="F1307" s="62">
        <v>4</v>
      </c>
      <c r="G1307" s="61">
        <v>501705</v>
      </c>
      <c r="H1307" s="62">
        <v>30010204</v>
      </c>
      <c r="I1307" s="64" t="s">
        <v>189</v>
      </c>
      <c r="J1307" s="64" t="s">
        <v>189</v>
      </c>
      <c r="K1307" s="65">
        <v>3002010411</v>
      </c>
      <c r="L1307" s="66">
        <v>350935</v>
      </c>
      <c r="M1307" s="62">
        <v>122515</v>
      </c>
      <c r="N1307" s="62">
        <v>10000</v>
      </c>
      <c r="O1307" s="63" t="s">
        <v>358</v>
      </c>
      <c r="P1307" s="63" t="s">
        <v>358</v>
      </c>
      <c r="Q1307" s="63" t="s">
        <v>166</v>
      </c>
      <c r="R1307" s="63" t="s">
        <v>249</v>
      </c>
      <c r="S1307" s="63" t="s">
        <v>359</v>
      </c>
      <c r="T1307" s="63" t="s">
        <v>285</v>
      </c>
      <c r="U1307" s="62" t="s">
        <v>206</v>
      </c>
      <c r="V1307" s="62" t="s">
        <v>170</v>
      </c>
      <c r="W1307" s="62" t="s">
        <v>286</v>
      </c>
      <c r="X1307" s="62">
        <v>1750</v>
      </c>
      <c r="Y1307" s="63">
        <v>2000029</v>
      </c>
      <c r="Z1307" s="63">
        <v>2000057</v>
      </c>
      <c r="AA1307" s="63" t="s">
        <v>193</v>
      </c>
      <c r="AB1307" s="62" t="s">
        <v>363</v>
      </c>
      <c r="AC1307" s="68">
        <v>0</v>
      </c>
      <c r="AD1307" s="64" t="s">
        <v>195</v>
      </c>
      <c r="AE1307" s="63">
        <v>0</v>
      </c>
    </row>
    <row r="1308" s="15" customFormat="1" ht="21.95" customHeight="1" spans="1:31">
      <c r="A1308" s="61">
        <f t="shared" si="52"/>
        <v>501705</v>
      </c>
      <c r="B1308" s="61" t="str">
        <f t="shared" si="53"/>
        <v>UnionBattleConfig_Mission_Des_501705</v>
      </c>
      <c r="C1308" s="62" t="s">
        <v>196</v>
      </c>
      <c r="D1308" s="62">
        <v>5</v>
      </c>
      <c r="E1308" s="62">
        <v>17</v>
      </c>
      <c r="F1308" s="62">
        <v>5</v>
      </c>
      <c r="G1308" s="61">
        <v>501706</v>
      </c>
      <c r="H1308" s="62">
        <v>30010205</v>
      </c>
      <c r="I1308" s="64" t="s">
        <v>197</v>
      </c>
      <c r="J1308" s="64" t="s">
        <v>197</v>
      </c>
      <c r="K1308" s="65">
        <v>3002010511</v>
      </c>
      <c r="L1308" s="66">
        <v>350935</v>
      </c>
      <c r="M1308" s="62">
        <v>122515</v>
      </c>
      <c r="N1308" s="62">
        <v>18000</v>
      </c>
      <c r="O1308" s="63" t="s">
        <v>358</v>
      </c>
      <c r="P1308" s="63" t="s">
        <v>358</v>
      </c>
      <c r="Q1308" s="63" t="s">
        <v>249</v>
      </c>
      <c r="R1308" s="63" t="s">
        <v>166</v>
      </c>
      <c r="S1308" s="63" t="s">
        <v>359</v>
      </c>
      <c r="T1308" s="63" t="s">
        <v>288</v>
      </c>
      <c r="U1308" s="62" t="s">
        <v>206</v>
      </c>
      <c r="V1308" s="62" t="s">
        <v>170</v>
      </c>
      <c r="W1308" s="62" t="s">
        <v>289</v>
      </c>
      <c r="X1308" s="62">
        <v>1750</v>
      </c>
      <c r="Y1308" s="63">
        <v>2000030</v>
      </c>
      <c r="Z1308" s="63">
        <v>2000058</v>
      </c>
      <c r="AA1308" s="63" t="s">
        <v>200</v>
      </c>
      <c r="AB1308" s="62" t="s">
        <v>364</v>
      </c>
      <c r="AC1308" s="68">
        <v>0</v>
      </c>
      <c r="AD1308" s="64" t="s">
        <v>202</v>
      </c>
      <c r="AE1308" s="63">
        <v>0</v>
      </c>
    </row>
    <row r="1309" s="15" customFormat="1" ht="21.95" customHeight="1" spans="1:31">
      <c r="A1309" s="61">
        <f t="shared" si="52"/>
        <v>501706</v>
      </c>
      <c r="B1309" s="61" t="str">
        <f t="shared" si="53"/>
        <v>UnionBattleConfig_Mission_Des_501706</v>
      </c>
      <c r="C1309" s="62" t="s">
        <v>425</v>
      </c>
      <c r="D1309" s="62">
        <v>5</v>
      </c>
      <c r="E1309" s="62">
        <v>17</v>
      </c>
      <c r="F1309" s="62">
        <v>6</v>
      </c>
      <c r="G1309" s="61">
        <v>501801</v>
      </c>
      <c r="H1309" s="62">
        <v>30010208</v>
      </c>
      <c r="I1309" s="64" t="s">
        <v>429</v>
      </c>
      <c r="J1309" s="64" t="s">
        <v>429</v>
      </c>
      <c r="K1309" s="65">
        <v>3002010614</v>
      </c>
      <c r="L1309" s="66">
        <v>350935</v>
      </c>
      <c r="M1309" s="62">
        <v>245030</v>
      </c>
      <c r="N1309" s="62">
        <v>10000</v>
      </c>
      <c r="O1309" s="63" t="s">
        <v>358</v>
      </c>
      <c r="P1309" s="63" t="s">
        <v>358</v>
      </c>
      <c r="Q1309" s="63" t="s">
        <v>166</v>
      </c>
      <c r="R1309" s="63" t="s">
        <v>249</v>
      </c>
      <c r="S1309" s="63" t="s">
        <v>359</v>
      </c>
      <c r="T1309" s="63" t="s">
        <v>422</v>
      </c>
      <c r="U1309" s="62" t="s">
        <v>292</v>
      </c>
      <c r="V1309" s="62" t="s">
        <v>170</v>
      </c>
      <c r="W1309" s="62" t="s">
        <v>423</v>
      </c>
      <c r="X1309" s="62">
        <v>3500</v>
      </c>
      <c r="Y1309" s="63">
        <v>2000031</v>
      </c>
      <c r="Z1309" s="63">
        <v>2000059</v>
      </c>
      <c r="AA1309" s="63" t="s">
        <v>365</v>
      </c>
      <c r="AB1309" s="62" t="s">
        <v>366</v>
      </c>
      <c r="AC1309" s="68">
        <v>0</v>
      </c>
      <c r="AD1309" s="64" t="s">
        <v>430</v>
      </c>
      <c r="AE1309" s="63">
        <v>0</v>
      </c>
    </row>
    <row r="1310" s="15" customFormat="1" ht="21.95" customHeight="1" spans="1:31">
      <c r="A1310" s="61">
        <f t="shared" si="52"/>
        <v>501801</v>
      </c>
      <c r="B1310" s="61" t="str">
        <f t="shared" si="53"/>
        <v>UnionBattleConfig_Mission_Des_501801</v>
      </c>
      <c r="C1310" s="62" t="s">
        <v>164</v>
      </c>
      <c r="D1310" s="62">
        <v>5</v>
      </c>
      <c r="E1310" s="62">
        <v>18</v>
      </c>
      <c r="F1310" s="62">
        <v>1</v>
      </c>
      <c r="G1310" s="61">
        <v>501802</v>
      </c>
      <c r="H1310" s="62">
        <v>30010201</v>
      </c>
      <c r="I1310" s="64" t="s">
        <v>165</v>
      </c>
      <c r="J1310" s="64" t="s">
        <v>165</v>
      </c>
      <c r="K1310" s="65">
        <v>3002010111</v>
      </c>
      <c r="L1310" s="66">
        <v>350935</v>
      </c>
      <c r="M1310" s="62">
        <v>105014</v>
      </c>
      <c r="N1310" s="62">
        <v>10000</v>
      </c>
      <c r="O1310" s="63" t="s">
        <v>367</v>
      </c>
      <c r="P1310" s="63" t="s">
        <v>367</v>
      </c>
      <c r="Q1310" s="63" t="s">
        <v>166</v>
      </c>
      <c r="R1310" s="63" t="s">
        <v>249</v>
      </c>
      <c r="S1310" s="63" t="s">
        <v>359</v>
      </c>
      <c r="T1310" s="63" t="s">
        <v>277</v>
      </c>
      <c r="U1310" s="62" t="s">
        <v>206</v>
      </c>
      <c r="V1310" s="62" t="s">
        <v>170</v>
      </c>
      <c r="W1310" s="62" t="s">
        <v>278</v>
      </c>
      <c r="X1310" s="62">
        <v>1500</v>
      </c>
      <c r="Y1310" s="63">
        <v>2000026</v>
      </c>
      <c r="Z1310" s="63">
        <v>2000054</v>
      </c>
      <c r="AA1310" s="63" t="s">
        <v>172</v>
      </c>
      <c r="AB1310" s="62" t="s">
        <v>368</v>
      </c>
      <c r="AC1310" s="68">
        <v>0</v>
      </c>
      <c r="AD1310" s="64" t="s">
        <v>174</v>
      </c>
      <c r="AE1310" s="63">
        <v>0</v>
      </c>
    </row>
    <row r="1311" s="15" customFormat="1" ht="21.95" customHeight="1" spans="1:31">
      <c r="A1311" s="61">
        <f t="shared" si="52"/>
        <v>501802</v>
      </c>
      <c r="B1311" s="61" t="str">
        <f t="shared" si="53"/>
        <v>UnionBattleConfig_Mission_Des_501802</v>
      </c>
      <c r="C1311" s="62" t="s">
        <v>175</v>
      </c>
      <c r="D1311" s="62">
        <v>5</v>
      </c>
      <c r="E1311" s="62">
        <v>18</v>
      </c>
      <c r="F1311" s="62">
        <v>2</v>
      </c>
      <c r="G1311" s="61">
        <v>501803</v>
      </c>
      <c r="H1311" s="62">
        <v>30010202</v>
      </c>
      <c r="I1311" s="64" t="s">
        <v>176</v>
      </c>
      <c r="J1311" s="64" t="s">
        <v>176</v>
      </c>
      <c r="K1311" s="65">
        <v>3002010211</v>
      </c>
      <c r="L1311" s="66">
        <v>350935</v>
      </c>
      <c r="M1311" s="62">
        <v>105014</v>
      </c>
      <c r="N1311" s="62">
        <v>18500</v>
      </c>
      <c r="O1311" s="63" t="s">
        <v>367</v>
      </c>
      <c r="P1311" s="63" t="s">
        <v>367</v>
      </c>
      <c r="Q1311" s="63" t="s">
        <v>249</v>
      </c>
      <c r="R1311" s="63" t="s">
        <v>166</v>
      </c>
      <c r="S1311" s="63" t="s">
        <v>359</v>
      </c>
      <c r="T1311" s="63" t="s">
        <v>280</v>
      </c>
      <c r="U1311" s="62" t="s">
        <v>206</v>
      </c>
      <c r="V1311" s="62" t="s">
        <v>170</v>
      </c>
      <c r="W1311" s="62" t="s">
        <v>281</v>
      </c>
      <c r="X1311" s="62">
        <v>1500</v>
      </c>
      <c r="Y1311" s="63">
        <v>2000027</v>
      </c>
      <c r="Z1311" s="63">
        <v>2000055</v>
      </c>
      <c r="AA1311" s="63" t="s">
        <v>179</v>
      </c>
      <c r="AB1311" s="62" t="s">
        <v>369</v>
      </c>
      <c r="AC1311" s="68">
        <v>0</v>
      </c>
      <c r="AD1311" s="64" t="s">
        <v>181</v>
      </c>
      <c r="AE1311" s="63">
        <v>0</v>
      </c>
    </row>
    <row r="1312" s="15" customFormat="1" ht="21.95" customHeight="1" spans="1:31">
      <c r="A1312" s="61">
        <f t="shared" si="52"/>
        <v>501803</v>
      </c>
      <c r="B1312" s="61" t="str">
        <f t="shared" si="53"/>
        <v>UnionBattleConfig_Mission_Des_501803</v>
      </c>
      <c r="C1312" s="62" t="s">
        <v>182</v>
      </c>
      <c r="D1312" s="62">
        <v>5</v>
      </c>
      <c r="E1312" s="62">
        <v>18</v>
      </c>
      <c r="F1312" s="62">
        <v>3</v>
      </c>
      <c r="G1312" s="61">
        <v>501804</v>
      </c>
      <c r="H1312" s="62">
        <v>30010203</v>
      </c>
      <c r="I1312" s="64" t="s">
        <v>183</v>
      </c>
      <c r="J1312" s="64" t="s">
        <v>183</v>
      </c>
      <c r="K1312" s="65">
        <v>3002010311</v>
      </c>
      <c r="L1312" s="66">
        <v>350935</v>
      </c>
      <c r="M1312" s="62">
        <v>105014</v>
      </c>
      <c r="N1312" s="62">
        <v>105014</v>
      </c>
      <c r="O1312" s="63" t="s">
        <v>367</v>
      </c>
      <c r="P1312" s="63" t="s">
        <v>367</v>
      </c>
      <c r="Q1312" s="63" t="s">
        <v>166</v>
      </c>
      <c r="R1312" s="63" t="s">
        <v>249</v>
      </c>
      <c r="S1312" s="63" t="s">
        <v>359</v>
      </c>
      <c r="T1312" s="63" t="s">
        <v>283</v>
      </c>
      <c r="U1312" s="62" t="s">
        <v>206</v>
      </c>
      <c r="V1312" s="62" t="s">
        <v>170</v>
      </c>
      <c r="W1312" s="62" t="s">
        <v>278</v>
      </c>
      <c r="X1312" s="62">
        <v>1500</v>
      </c>
      <c r="Y1312" s="63">
        <v>2000028</v>
      </c>
      <c r="Z1312" s="63">
        <v>2000056</v>
      </c>
      <c r="AA1312" s="63" t="s">
        <v>185</v>
      </c>
      <c r="AB1312" s="62" t="s">
        <v>370</v>
      </c>
      <c r="AC1312" s="68">
        <v>0</v>
      </c>
      <c r="AD1312" s="64" t="s">
        <v>187</v>
      </c>
      <c r="AE1312" s="63">
        <v>0</v>
      </c>
    </row>
    <row r="1313" s="15" customFormat="1" ht="21.95" customHeight="1" spans="1:31">
      <c r="A1313" s="61">
        <f t="shared" si="52"/>
        <v>501804</v>
      </c>
      <c r="B1313" s="61" t="str">
        <f t="shared" si="53"/>
        <v>UnionBattleConfig_Mission_Des_501804</v>
      </c>
      <c r="C1313" s="62" t="s">
        <v>188</v>
      </c>
      <c r="D1313" s="62">
        <v>5</v>
      </c>
      <c r="E1313" s="62">
        <v>18</v>
      </c>
      <c r="F1313" s="62">
        <v>4</v>
      </c>
      <c r="G1313" s="61">
        <v>501805</v>
      </c>
      <c r="H1313" s="62">
        <v>30010204</v>
      </c>
      <c r="I1313" s="64" t="s">
        <v>189</v>
      </c>
      <c r="J1313" s="64" t="s">
        <v>189</v>
      </c>
      <c r="K1313" s="65">
        <v>3002010411</v>
      </c>
      <c r="L1313" s="66">
        <v>350935</v>
      </c>
      <c r="M1313" s="62">
        <v>175021</v>
      </c>
      <c r="N1313" s="62">
        <v>10000</v>
      </c>
      <c r="O1313" s="63" t="s">
        <v>367</v>
      </c>
      <c r="P1313" s="63" t="s">
        <v>367</v>
      </c>
      <c r="Q1313" s="63" t="s">
        <v>166</v>
      </c>
      <c r="R1313" s="63" t="s">
        <v>249</v>
      </c>
      <c r="S1313" s="63" t="s">
        <v>359</v>
      </c>
      <c r="T1313" s="63" t="s">
        <v>285</v>
      </c>
      <c r="U1313" s="62" t="s">
        <v>206</v>
      </c>
      <c r="V1313" s="62" t="s">
        <v>170</v>
      </c>
      <c r="W1313" s="62" t="s">
        <v>286</v>
      </c>
      <c r="X1313" s="62">
        <v>2500</v>
      </c>
      <c r="Y1313" s="63">
        <v>2000029</v>
      </c>
      <c r="Z1313" s="63">
        <v>2000057</v>
      </c>
      <c r="AA1313" s="63" t="s">
        <v>193</v>
      </c>
      <c r="AB1313" s="62" t="s">
        <v>371</v>
      </c>
      <c r="AC1313" s="68">
        <v>0</v>
      </c>
      <c r="AD1313" s="64" t="s">
        <v>195</v>
      </c>
      <c r="AE1313" s="63">
        <v>0</v>
      </c>
    </row>
    <row r="1314" s="15" customFormat="1" ht="21.95" customHeight="1" spans="1:31">
      <c r="A1314" s="61">
        <f t="shared" si="52"/>
        <v>501805</v>
      </c>
      <c r="B1314" s="61" t="str">
        <f t="shared" si="53"/>
        <v>UnionBattleConfig_Mission_Des_501805</v>
      </c>
      <c r="C1314" s="62" t="s">
        <v>196</v>
      </c>
      <c r="D1314" s="62">
        <v>5</v>
      </c>
      <c r="E1314" s="62">
        <v>18</v>
      </c>
      <c r="F1314" s="62">
        <v>5</v>
      </c>
      <c r="G1314" s="61">
        <v>501806</v>
      </c>
      <c r="H1314" s="62">
        <v>30010205</v>
      </c>
      <c r="I1314" s="64" t="s">
        <v>197</v>
      </c>
      <c r="J1314" s="64" t="s">
        <v>197</v>
      </c>
      <c r="K1314" s="65">
        <v>3002010511</v>
      </c>
      <c r="L1314" s="66">
        <v>350935</v>
      </c>
      <c r="M1314" s="62">
        <v>175021</v>
      </c>
      <c r="N1314" s="62">
        <v>18500</v>
      </c>
      <c r="O1314" s="63" t="s">
        <v>367</v>
      </c>
      <c r="P1314" s="63" t="s">
        <v>367</v>
      </c>
      <c r="Q1314" s="63" t="s">
        <v>249</v>
      </c>
      <c r="R1314" s="63" t="s">
        <v>166</v>
      </c>
      <c r="S1314" s="63" t="s">
        <v>359</v>
      </c>
      <c r="T1314" s="63" t="s">
        <v>288</v>
      </c>
      <c r="U1314" s="62" t="s">
        <v>206</v>
      </c>
      <c r="V1314" s="62" t="s">
        <v>170</v>
      </c>
      <c r="W1314" s="62" t="s">
        <v>289</v>
      </c>
      <c r="X1314" s="62">
        <v>2500</v>
      </c>
      <c r="Y1314" s="63">
        <v>2000030</v>
      </c>
      <c r="Z1314" s="63">
        <v>2000058</v>
      </c>
      <c r="AA1314" s="63" t="s">
        <v>200</v>
      </c>
      <c r="AB1314" s="62" t="s">
        <v>372</v>
      </c>
      <c r="AC1314" s="68">
        <v>0</v>
      </c>
      <c r="AD1314" s="64" t="s">
        <v>202</v>
      </c>
      <c r="AE1314" s="63">
        <v>0</v>
      </c>
    </row>
    <row r="1315" s="15" customFormat="1" ht="21.95" customHeight="1" spans="1:31">
      <c r="A1315" s="61">
        <f t="shared" si="52"/>
        <v>501806</v>
      </c>
      <c r="B1315" s="61" t="str">
        <f t="shared" si="53"/>
        <v>UnionBattleConfig_Mission_Des_501806</v>
      </c>
      <c r="C1315" s="62" t="s">
        <v>425</v>
      </c>
      <c r="D1315" s="62">
        <v>5</v>
      </c>
      <c r="E1315" s="62">
        <v>18</v>
      </c>
      <c r="F1315" s="62">
        <v>6</v>
      </c>
      <c r="G1315" s="61">
        <v>501901</v>
      </c>
      <c r="H1315" s="62">
        <v>30010208</v>
      </c>
      <c r="I1315" s="64" t="s">
        <v>429</v>
      </c>
      <c r="J1315" s="64" t="s">
        <v>429</v>
      </c>
      <c r="K1315" s="65">
        <v>3002010614</v>
      </c>
      <c r="L1315" s="66">
        <v>350935</v>
      </c>
      <c r="M1315" s="62">
        <v>350045</v>
      </c>
      <c r="N1315" s="62">
        <v>10000</v>
      </c>
      <c r="O1315" s="63" t="s">
        <v>367</v>
      </c>
      <c r="P1315" s="63" t="s">
        <v>367</v>
      </c>
      <c r="Q1315" s="63" t="s">
        <v>166</v>
      </c>
      <c r="R1315" s="63" t="s">
        <v>249</v>
      </c>
      <c r="S1315" s="63" t="s">
        <v>359</v>
      </c>
      <c r="T1315" s="63" t="s">
        <v>422</v>
      </c>
      <c r="U1315" s="62" t="s">
        <v>292</v>
      </c>
      <c r="V1315" s="62" t="s">
        <v>170</v>
      </c>
      <c r="W1315" s="62" t="s">
        <v>423</v>
      </c>
      <c r="X1315" s="62">
        <v>5000</v>
      </c>
      <c r="Y1315" s="63">
        <v>2000031</v>
      </c>
      <c r="Z1315" s="63">
        <v>2000059</v>
      </c>
      <c r="AA1315" s="63" t="s">
        <v>373</v>
      </c>
      <c r="AB1315" s="62" t="s">
        <v>374</v>
      </c>
      <c r="AC1315" s="68">
        <v>0</v>
      </c>
      <c r="AD1315" s="64" t="s">
        <v>430</v>
      </c>
      <c r="AE1315" s="63">
        <v>0</v>
      </c>
    </row>
    <row r="1316" s="15" customFormat="1" ht="21.95" customHeight="1" spans="1:31">
      <c r="A1316" s="61">
        <f t="shared" si="52"/>
        <v>501901</v>
      </c>
      <c r="B1316" s="61" t="str">
        <f t="shared" si="53"/>
        <v>UnionBattleConfig_Mission_Des_501901</v>
      </c>
      <c r="C1316" s="62" t="s">
        <v>164</v>
      </c>
      <c r="D1316" s="62">
        <v>5</v>
      </c>
      <c r="E1316" s="62">
        <v>19</v>
      </c>
      <c r="F1316" s="62">
        <v>1</v>
      </c>
      <c r="G1316" s="61">
        <v>501902</v>
      </c>
      <c r="H1316" s="62">
        <v>30010201</v>
      </c>
      <c r="I1316" s="64" t="s">
        <v>165</v>
      </c>
      <c r="J1316" s="64" t="s">
        <v>165</v>
      </c>
      <c r="K1316" s="65">
        <v>3002010111</v>
      </c>
      <c r="L1316" s="66">
        <v>350935</v>
      </c>
      <c r="M1316" s="62">
        <v>175021</v>
      </c>
      <c r="N1316" s="62">
        <v>10000</v>
      </c>
      <c r="O1316" s="63" t="s">
        <v>375</v>
      </c>
      <c r="P1316" s="63" t="s">
        <v>375</v>
      </c>
      <c r="Q1316" s="63" t="s">
        <v>166</v>
      </c>
      <c r="R1316" s="63" t="s">
        <v>249</v>
      </c>
      <c r="S1316" s="63" t="s">
        <v>376</v>
      </c>
      <c r="T1316" s="63" t="s">
        <v>277</v>
      </c>
      <c r="U1316" s="62" t="s">
        <v>206</v>
      </c>
      <c r="V1316" s="62" t="s">
        <v>170</v>
      </c>
      <c r="W1316" s="62" t="s">
        <v>278</v>
      </c>
      <c r="X1316" s="62">
        <v>2500</v>
      </c>
      <c r="Y1316" s="63">
        <v>2000026</v>
      </c>
      <c r="Z1316" s="63">
        <v>2000054</v>
      </c>
      <c r="AA1316" s="63" t="s">
        <v>172</v>
      </c>
      <c r="AB1316" s="62" t="s">
        <v>377</v>
      </c>
      <c r="AC1316" s="68">
        <v>0</v>
      </c>
      <c r="AD1316" s="64" t="s">
        <v>174</v>
      </c>
      <c r="AE1316" s="63">
        <v>0</v>
      </c>
    </row>
    <row r="1317" s="15" customFormat="1" ht="21.95" customHeight="1" spans="1:31">
      <c r="A1317" s="61">
        <f t="shared" ref="A1317:A1380" si="54">D1317*100000+E1317*100+F1317</f>
        <v>501902</v>
      </c>
      <c r="B1317" s="61" t="str">
        <f t="shared" si="53"/>
        <v>UnionBattleConfig_Mission_Des_501902</v>
      </c>
      <c r="C1317" s="62" t="s">
        <v>175</v>
      </c>
      <c r="D1317" s="62">
        <v>5</v>
      </c>
      <c r="E1317" s="62">
        <v>19</v>
      </c>
      <c r="F1317" s="62">
        <v>2</v>
      </c>
      <c r="G1317" s="61">
        <v>501903</v>
      </c>
      <c r="H1317" s="62">
        <v>30010202</v>
      </c>
      <c r="I1317" s="64" t="s">
        <v>176</v>
      </c>
      <c r="J1317" s="64" t="s">
        <v>176</v>
      </c>
      <c r="K1317" s="65">
        <v>3002010211</v>
      </c>
      <c r="L1317" s="66">
        <v>350935</v>
      </c>
      <c r="M1317" s="62">
        <v>175021</v>
      </c>
      <c r="N1317" s="62">
        <v>19000</v>
      </c>
      <c r="O1317" s="63" t="s">
        <v>375</v>
      </c>
      <c r="P1317" s="63" t="s">
        <v>375</v>
      </c>
      <c r="Q1317" s="63" t="s">
        <v>249</v>
      </c>
      <c r="R1317" s="63" t="s">
        <v>166</v>
      </c>
      <c r="S1317" s="63" t="s">
        <v>376</v>
      </c>
      <c r="T1317" s="63" t="s">
        <v>280</v>
      </c>
      <c r="U1317" s="62" t="s">
        <v>206</v>
      </c>
      <c r="V1317" s="62" t="s">
        <v>170</v>
      </c>
      <c r="W1317" s="62" t="s">
        <v>281</v>
      </c>
      <c r="X1317" s="62">
        <v>2500</v>
      </c>
      <c r="Y1317" s="63">
        <v>2000027</v>
      </c>
      <c r="Z1317" s="63">
        <v>2000055</v>
      </c>
      <c r="AA1317" s="63" t="s">
        <v>179</v>
      </c>
      <c r="AB1317" s="62" t="s">
        <v>378</v>
      </c>
      <c r="AC1317" s="68">
        <v>0</v>
      </c>
      <c r="AD1317" s="64" t="s">
        <v>181</v>
      </c>
      <c r="AE1317" s="63">
        <v>0</v>
      </c>
    </row>
    <row r="1318" s="15" customFormat="1" ht="21.95" customHeight="1" spans="1:31">
      <c r="A1318" s="61">
        <f t="shared" si="54"/>
        <v>501903</v>
      </c>
      <c r="B1318" s="61" t="str">
        <f t="shared" si="53"/>
        <v>UnionBattleConfig_Mission_Des_501903</v>
      </c>
      <c r="C1318" s="62" t="s">
        <v>182</v>
      </c>
      <c r="D1318" s="62">
        <v>5</v>
      </c>
      <c r="E1318" s="62">
        <v>19</v>
      </c>
      <c r="F1318" s="62">
        <v>3</v>
      </c>
      <c r="G1318" s="61">
        <v>501904</v>
      </c>
      <c r="H1318" s="62">
        <v>30010203</v>
      </c>
      <c r="I1318" s="64" t="s">
        <v>183</v>
      </c>
      <c r="J1318" s="64" t="s">
        <v>183</v>
      </c>
      <c r="K1318" s="65">
        <v>3002010311</v>
      </c>
      <c r="L1318" s="66">
        <v>350935</v>
      </c>
      <c r="M1318" s="62">
        <v>175021</v>
      </c>
      <c r="N1318" s="62">
        <v>175021</v>
      </c>
      <c r="O1318" s="63" t="s">
        <v>375</v>
      </c>
      <c r="P1318" s="63" t="s">
        <v>375</v>
      </c>
      <c r="Q1318" s="63" t="s">
        <v>166</v>
      </c>
      <c r="R1318" s="63" t="s">
        <v>249</v>
      </c>
      <c r="S1318" s="63" t="s">
        <v>376</v>
      </c>
      <c r="T1318" s="63" t="s">
        <v>283</v>
      </c>
      <c r="U1318" s="62" t="s">
        <v>206</v>
      </c>
      <c r="V1318" s="62" t="s">
        <v>170</v>
      </c>
      <c r="W1318" s="62" t="s">
        <v>278</v>
      </c>
      <c r="X1318" s="62">
        <v>2500</v>
      </c>
      <c r="Y1318" s="63">
        <v>2000028</v>
      </c>
      <c r="Z1318" s="63">
        <v>2000056</v>
      </c>
      <c r="AA1318" s="63" t="s">
        <v>185</v>
      </c>
      <c r="AB1318" s="62" t="s">
        <v>379</v>
      </c>
      <c r="AC1318" s="68">
        <v>0</v>
      </c>
      <c r="AD1318" s="64" t="s">
        <v>187</v>
      </c>
      <c r="AE1318" s="63">
        <v>0</v>
      </c>
    </row>
    <row r="1319" s="15" customFormat="1" ht="21.95" customHeight="1" spans="1:31">
      <c r="A1319" s="61">
        <f t="shared" si="54"/>
        <v>501904</v>
      </c>
      <c r="B1319" s="61" t="str">
        <f t="shared" si="53"/>
        <v>UnionBattleConfig_Mission_Des_501904</v>
      </c>
      <c r="C1319" s="62" t="s">
        <v>188</v>
      </c>
      <c r="D1319" s="62">
        <v>5</v>
      </c>
      <c r="E1319" s="62">
        <v>19</v>
      </c>
      <c r="F1319" s="62">
        <v>4</v>
      </c>
      <c r="G1319" s="61">
        <v>501905</v>
      </c>
      <c r="H1319" s="62">
        <v>30010204</v>
      </c>
      <c r="I1319" s="64" t="s">
        <v>189</v>
      </c>
      <c r="J1319" s="64" t="s">
        <v>189</v>
      </c>
      <c r="K1319" s="65">
        <v>3002010411</v>
      </c>
      <c r="L1319" s="66">
        <v>350935</v>
      </c>
      <c r="M1319" s="62">
        <v>350045</v>
      </c>
      <c r="N1319" s="62">
        <v>10000</v>
      </c>
      <c r="O1319" s="63" t="s">
        <v>375</v>
      </c>
      <c r="P1319" s="63" t="s">
        <v>375</v>
      </c>
      <c r="Q1319" s="63" t="s">
        <v>166</v>
      </c>
      <c r="R1319" s="63" t="s">
        <v>249</v>
      </c>
      <c r="S1319" s="63" t="s">
        <v>376</v>
      </c>
      <c r="T1319" s="63" t="s">
        <v>285</v>
      </c>
      <c r="U1319" s="62" t="s">
        <v>206</v>
      </c>
      <c r="V1319" s="62" t="s">
        <v>170</v>
      </c>
      <c r="W1319" s="62" t="s">
        <v>286</v>
      </c>
      <c r="X1319" s="62">
        <v>5000</v>
      </c>
      <c r="Y1319" s="63">
        <v>2000029</v>
      </c>
      <c r="Z1319" s="63">
        <v>2000057</v>
      </c>
      <c r="AA1319" s="63" t="s">
        <v>193</v>
      </c>
      <c r="AB1319" s="62" t="s">
        <v>380</v>
      </c>
      <c r="AC1319" s="68">
        <v>0</v>
      </c>
      <c r="AD1319" s="64" t="s">
        <v>195</v>
      </c>
      <c r="AE1319" s="63">
        <v>0</v>
      </c>
    </row>
    <row r="1320" s="15" customFormat="1" ht="21.95" customHeight="1" spans="1:31">
      <c r="A1320" s="61">
        <f t="shared" si="54"/>
        <v>501905</v>
      </c>
      <c r="B1320" s="61" t="str">
        <f t="shared" si="53"/>
        <v>UnionBattleConfig_Mission_Des_501905</v>
      </c>
      <c r="C1320" s="62" t="s">
        <v>196</v>
      </c>
      <c r="D1320" s="62">
        <v>5</v>
      </c>
      <c r="E1320" s="62">
        <v>19</v>
      </c>
      <c r="F1320" s="62">
        <v>5</v>
      </c>
      <c r="G1320" s="61">
        <v>501906</v>
      </c>
      <c r="H1320" s="62">
        <v>30010205</v>
      </c>
      <c r="I1320" s="64" t="s">
        <v>197</v>
      </c>
      <c r="J1320" s="64" t="s">
        <v>197</v>
      </c>
      <c r="K1320" s="65">
        <v>3002010511</v>
      </c>
      <c r="L1320" s="66">
        <v>350935</v>
      </c>
      <c r="M1320" s="62">
        <v>350045</v>
      </c>
      <c r="N1320" s="62">
        <v>19000</v>
      </c>
      <c r="O1320" s="63" t="s">
        <v>375</v>
      </c>
      <c r="P1320" s="63" t="s">
        <v>375</v>
      </c>
      <c r="Q1320" s="63" t="s">
        <v>249</v>
      </c>
      <c r="R1320" s="63" t="s">
        <v>166</v>
      </c>
      <c r="S1320" s="63" t="s">
        <v>376</v>
      </c>
      <c r="T1320" s="63" t="s">
        <v>288</v>
      </c>
      <c r="U1320" s="62" t="s">
        <v>206</v>
      </c>
      <c r="V1320" s="62" t="s">
        <v>170</v>
      </c>
      <c r="W1320" s="62" t="s">
        <v>289</v>
      </c>
      <c r="X1320" s="62">
        <v>5000</v>
      </c>
      <c r="Y1320" s="63">
        <v>2000030</v>
      </c>
      <c r="Z1320" s="63">
        <v>2000058</v>
      </c>
      <c r="AA1320" s="63" t="s">
        <v>200</v>
      </c>
      <c r="AB1320" s="62" t="s">
        <v>381</v>
      </c>
      <c r="AC1320" s="68">
        <v>0</v>
      </c>
      <c r="AD1320" s="64" t="s">
        <v>202</v>
      </c>
      <c r="AE1320" s="63">
        <v>0</v>
      </c>
    </row>
    <row r="1321" s="15" customFormat="1" ht="21.95" customHeight="1" spans="1:31">
      <c r="A1321" s="61">
        <f t="shared" si="54"/>
        <v>501906</v>
      </c>
      <c r="B1321" s="61" t="str">
        <f t="shared" si="53"/>
        <v>UnionBattleConfig_Mission_Des_501906</v>
      </c>
      <c r="C1321" s="62" t="s">
        <v>425</v>
      </c>
      <c r="D1321" s="62">
        <v>5</v>
      </c>
      <c r="E1321" s="62">
        <v>19</v>
      </c>
      <c r="F1321" s="62">
        <v>6</v>
      </c>
      <c r="G1321" s="61">
        <v>502001</v>
      </c>
      <c r="H1321" s="62">
        <v>30010208</v>
      </c>
      <c r="I1321" s="64" t="s">
        <v>429</v>
      </c>
      <c r="J1321" s="64" t="s">
        <v>429</v>
      </c>
      <c r="K1321" s="65">
        <v>3002010614</v>
      </c>
      <c r="L1321" s="66">
        <v>350935</v>
      </c>
      <c r="M1321" s="62">
        <v>875110</v>
      </c>
      <c r="N1321" s="62">
        <v>10000</v>
      </c>
      <c r="O1321" s="63" t="s">
        <v>375</v>
      </c>
      <c r="P1321" s="63" t="s">
        <v>375</v>
      </c>
      <c r="Q1321" s="63" t="s">
        <v>166</v>
      </c>
      <c r="R1321" s="63" t="s">
        <v>249</v>
      </c>
      <c r="S1321" s="63" t="s">
        <v>376</v>
      </c>
      <c r="T1321" s="63" t="s">
        <v>422</v>
      </c>
      <c r="U1321" s="62" t="s">
        <v>292</v>
      </c>
      <c r="V1321" s="62" t="s">
        <v>170</v>
      </c>
      <c r="W1321" s="62" t="s">
        <v>423</v>
      </c>
      <c r="X1321" s="62">
        <v>12500</v>
      </c>
      <c r="Y1321" s="63">
        <v>2000031</v>
      </c>
      <c r="Z1321" s="63">
        <v>2000059</v>
      </c>
      <c r="AA1321" s="63" t="s">
        <v>382</v>
      </c>
      <c r="AB1321" s="62" t="s">
        <v>383</v>
      </c>
      <c r="AC1321" s="68">
        <v>0</v>
      </c>
      <c r="AD1321" s="64" t="s">
        <v>430</v>
      </c>
      <c r="AE1321" s="63">
        <v>0</v>
      </c>
    </row>
    <row r="1322" s="15" customFormat="1" ht="21.95" customHeight="1" spans="1:31">
      <c r="A1322" s="61">
        <f t="shared" si="54"/>
        <v>502001</v>
      </c>
      <c r="B1322" s="61" t="str">
        <f t="shared" si="53"/>
        <v>UnionBattleConfig_Mission_Des_502001</v>
      </c>
      <c r="C1322" s="62" t="s">
        <v>164</v>
      </c>
      <c r="D1322" s="62">
        <v>5</v>
      </c>
      <c r="E1322" s="62">
        <v>20</v>
      </c>
      <c r="F1322" s="62">
        <v>1</v>
      </c>
      <c r="G1322" s="61">
        <v>502002</v>
      </c>
      <c r="H1322" s="62">
        <v>30010201</v>
      </c>
      <c r="I1322" s="64" t="s">
        <v>165</v>
      </c>
      <c r="J1322" s="64" t="s">
        <v>165</v>
      </c>
      <c r="K1322" s="65">
        <v>3002010111</v>
      </c>
      <c r="L1322" s="66">
        <v>350935</v>
      </c>
      <c r="M1322" s="62">
        <v>350045</v>
      </c>
      <c r="N1322" s="62">
        <v>10000</v>
      </c>
      <c r="O1322" s="63" t="s">
        <v>384</v>
      </c>
      <c r="P1322" s="63" t="s">
        <v>384</v>
      </c>
      <c r="Q1322" s="63" t="s">
        <v>166</v>
      </c>
      <c r="R1322" s="63" t="s">
        <v>249</v>
      </c>
      <c r="S1322" s="63" t="s">
        <v>376</v>
      </c>
      <c r="T1322" s="63" t="s">
        <v>277</v>
      </c>
      <c r="U1322" s="62" t="s">
        <v>206</v>
      </c>
      <c r="V1322" s="62" t="s">
        <v>170</v>
      </c>
      <c r="W1322" s="62" t="s">
        <v>278</v>
      </c>
      <c r="X1322" s="62">
        <v>5000</v>
      </c>
      <c r="Y1322" s="63">
        <v>2000026</v>
      </c>
      <c r="Z1322" s="63">
        <v>2000054</v>
      </c>
      <c r="AA1322" s="63" t="s">
        <v>172</v>
      </c>
      <c r="AB1322" s="62" t="s">
        <v>385</v>
      </c>
      <c r="AC1322" s="68">
        <v>0</v>
      </c>
      <c r="AD1322" s="64" t="s">
        <v>174</v>
      </c>
      <c r="AE1322" s="63" t="s">
        <v>424</v>
      </c>
    </row>
    <row r="1323" s="15" customFormat="1" ht="21.95" customHeight="1" spans="1:31">
      <c r="A1323" s="61">
        <f t="shared" si="54"/>
        <v>502002</v>
      </c>
      <c r="B1323" s="61" t="str">
        <f t="shared" si="53"/>
        <v>UnionBattleConfig_Mission_Des_502002</v>
      </c>
      <c r="C1323" s="62" t="s">
        <v>175</v>
      </c>
      <c r="D1323" s="62">
        <v>5</v>
      </c>
      <c r="E1323" s="62">
        <v>20</v>
      </c>
      <c r="F1323" s="62">
        <v>2</v>
      </c>
      <c r="G1323" s="61">
        <v>502003</v>
      </c>
      <c r="H1323" s="62">
        <v>30010202</v>
      </c>
      <c r="I1323" s="64" t="s">
        <v>176</v>
      </c>
      <c r="J1323" s="64" t="s">
        <v>176</v>
      </c>
      <c r="K1323" s="65">
        <v>3002010211</v>
      </c>
      <c r="L1323" s="66">
        <v>350935</v>
      </c>
      <c r="M1323" s="62">
        <v>350045</v>
      </c>
      <c r="N1323" s="62">
        <v>19500</v>
      </c>
      <c r="O1323" s="63" t="s">
        <v>384</v>
      </c>
      <c r="P1323" s="63" t="s">
        <v>384</v>
      </c>
      <c r="Q1323" s="63" t="s">
        <v>249</v>
      </c>
      <c r="R1323" s="63" t="s">
        <v>166</v>
      </c>
      <c r="S1323" s="63" t="s">
        <v>376</v>
      </c>
      <c r="T1323" s="63" t="s">
        <v>280</v>
      </c>
      <c r="U1323" s="62" t="s">
        <v>206</v>
      </c>
      <c r="V1323" s="62" t="s">
        <v>170</v>
      </c>
      <c r="W1323" s="62" t="s">
        <v>281</v>
      </c>
      <c r="X1323" s="62">
        <v>5000</v>
      </c>
      <c r="Y1323" s="63">
        <v>2000027</v>
      </c>
      <c r="Z1323" s="63">
        <v>2000055</v>
      </c>
      <c r="AA1323" s="63" t="s">
        <v>179</v>
      </c>
      <c r="AB1323" s="62" t="s">
        <v>386</v>
      </c>
      <c r="AC1323" s="68">
        <v>0</v>
      </c>
      <c r="AD1323" s="64" t="s">
        <v>181</v>
      </c>
      <c r="AE1323" s="63" t="s">
        <v>424</v>
      </c>
    </row>
    <row r="1324" s="15" customFormat="1" ht="21.95" customHeight="1" spans="1:31">
      <c r="A1324" s="61">
        <f t="shared" si="54"/>
        <v>502003</v>
      </c>
      <c r="B1324" s="61" t="str">
        <f t="shared" si="53"/>
        <v>UnionBattleConfig_Mission_Des_502003</v>
      </c>
      <c r="C1324" s="62" t="s">
        <v>182</v>
      </c>
      <c r="D1324" s="62">
        <v>5</v>
      </c>
      <c r="E1324" s="62">
        <v>20</v>
      </c>
      <c r="F1324" s="62">
        <v>3</v>
      </c>
      <c r="G1324" s="61">
        <v>502004</v>
      </c>
      <c r="H1324" s="62">
        <v>30010203</v>
      </c>
      <c r="I1324" s="64" t="s">
        <v>183</v>
      </c>
      <c r="J1324" s="64" t="s">
        <v>183</v>
      </c>
      <c r="K1324" s="65">
        <v>3002010311</v>
      </c>
      <c r="L1324" s="66">
        <v>350935</v>
      </c>
      <c r="M1324" s="62">
        <v>350045</v>
      </c>
      <c r="N1324" s="62">
        <v>350045</v>
      </c>
      <c r="O1324" s="63" t="s">
        <v>384</v>
      </c>
      <c r="P1324" s="63" t="s">
        <v>384</v>
      </c>
      <c r="Q1324" s="63" t="s">
        <v>166</v>
      </c>
      <c r="R1324" s="63" t="s">
        <v>249</v>
      </c>
      <c r="S1324" s="63" t="s">
        <v>376</v>
      </c>
      <c r="T1324" s="63" t="s">
        <v>283</v>
      </c>
      <c r="U1324" s="62" t="s">
        <v>206</v>
      </c>
      <c r="V1324" s="62" t="s">
        <v>170</v>
      </c>
      <c r="W1324" s="62" t="s">
        <v>278</v>
      </c>
      <c r="X1324" s="62">
        <v>5000</v>
      </c>
      <c r="Y1324" s="63">
        <v>2000028</v>
      </c>
      <c r="Z1324" s="63">
        <v>2000056</v>
      </c>
      <c r="AA1324" s="63" t="s">
        <v>185</v>
      </c>
      <c r="AB1324" s="62" t="s">
        <v>387</v>
      </c>
      <c r="AC1324" s="68">
        <v>0</v>
      </c>
      <c r="AD1324" s="64" t="s">
        <v>187</v>
      </c>
      <c r="AE1324" s="63" t="s">
        <v>424</v>
      </c>
    </row>
    <row r="1325" s="15" customFormat="1" ht="21.95" customHeight="1" spans="1:31">
      <c r="A1325" s="61">
        <f t="shared" si="54"/>
        <v>502004</v>
      </c>
      <c r="B1325" s="61" t="str">
        <f t="shared" si="53"/>
        <v>UnionBattleConfig_Mission_Des_502004</v>
      </c>
      <c r="C1325" s="62" t="s">
        <v>188</v>
      </c>
      <c r="D1325" s="62">
        <v>5</v>
      </c>
      <c r="E1325" s="62">
        <v>20</v>
      </c>
      <c r="F1325" s="62">
        <v>4</v>
      </c>
      <c r="G1325" s="61">
        <v>502005</v>
      </c>
      <c r="H1325" s="62">
        <v>30010204</v>
      </c>
      <c r="I1325" s="64" t="s">
        <v>189</v>
      </c>
      <c r="J1325" s="64" t="s">
        <v>189</v>
      </c>
      <c r="K1325" s="65">
        <v>3002010411</v>
      </c>
      <c r="L1325" s="66">
        <v>350935</v>
      </c>
      <c r="M1325" s="62">
        <v>700089</v>
      </c>
      <c r="N1325" s="62">
        <v>10000</v>
      </c>
      <c r="O1325" s="63" t="s">
        <v>384</v>
      </c>
      <c r="P1325" s="63" t="s">
        <v>384</v>
      </c>
      <c r="Q1325" s="63" t="s">
        <v>166</v>
      </c>
      <c r="R1325" s="63" t="s">
        <v>249</v>
      </c>
      <c r="S1325" s="63" t="s">
        <v>376</v>
      </c>
      <c r="T1325" s="63" t="s">
        <v>285</v>
      </c>
      <c r="U1325" s="62" t="s">
        <v>206</v>
      </c>
      <c r="V1325" s="62" t="s">
        <v>170</v>
      </c>
      <c r="W1325" s="62" t="s">
        <v>286</v>
      </c>
      <c r="X1325" s="62">
        <v>10000</v>
      </c>
      <c r="Y1325" s="63">
        <v>2000029</v>
      </c>
      <c r="Z1325" s="63">
        <v>2000057</v>
      </c>
      <c r="AA1325" s="63" t="s">
        <v>193</v>
      </c>
      <c r="AB1325" s="62" t="s">
        <v>388</v>
      </c>
      <c r="AC1325" s="68">
        <v>0</v>
      </c>
      <c r="AD1325" s="64" t="s">
        <v>195</v>
      </c>
      <c r="AE1325" s="63" t="s">
        <v>424</v>
      </c>
    </row>
    <row r="1326" s="15" customFormat="1" ht="21.95" customHeight="1" spans="1:31">
      <c r="A1326" s="61">
        <f t="shared" si="54"/>
        <v>502005</v>
      </c>
      <c r="B1326" s="61" t="str">
        <f t="shared" si="53"/>
        <v>UnionBattleConfig_Mission_Des_502005</v>
      </c>
      <c r="C1326" s="62" t="s">
        <v>196</v>
      </c>
      <c r="D1326" s="62">
        <v>5</v>
      </c>
      <c r="E1326" s="62">
        <v>20</v>
      </c>
      <c r="F1326" s="62">
        <v>5</v>
      </c>
      <c r="G1326" s="61">
        <v>502006</v>
      </c>
      <c r="H1326" s="62">
        <v>30010205</v>
      </c>
      <c r="I1326" s="64" t="s">
        <v>197</v>
      </c>
      <c r="J1326" s="64" t="s">
        <v>197</v>
      </c>
      <c r="K1326" s="65">
        <v>3002010511</v>
      </c>
      <c r="L1326" s="66">
        <v>350935</v>
      </c>
      <c r="M1326" s="62">
        <v>700089</v>
      </c>
      <c r="N1326" s="62">
        <v>19500</v>
      </c>
      <c r="O1326" s="63" t="s">
        <v>384</v>
      </c>
      <c r="P1326" s="63" t="s">
        <v>384</v>
      </c>
      <c r="Q1326" s="63" t="s">
        <v>249</v>
      </c>
      <c r="R1326" s="63" t="s">
        <v>166</v>
      </c>
      <c r="S1326" s="63" t="s">
        <v>376</v>
      </c>
      <c r="T1326" s="63" t="s">
        <v>288</v>
      </c>
      <c r="U1326" s="62" t="s">
        <v>206</v>
      </c>
      <c r="V1326" s="62" t="s">
        <v>170</v>
      </c>
      <c r="W1326" s="62" t="s">
        <v>289</v>
      </c>
      <c r="X1326" s="62">
        <v>10000</v>
      </c>
      <c r="Y1326" s="63">
        <v>2000030</v>
      </c>
      <c r="Z1326" s="63">
        <v>2000058</v>
      </c>
      <c r="AA1326" s="63" t="s">
        <v>200</v>
      </c>
      <c r="AB1326" s="62" t="s">
        <v>389</v>
      </c>
      <c r="AC1326" s="68">
        <v>0</v>
      </c>
      <c r="AD1326" s="64" t="s">
        <v>202</v>
      </c>
      <c r="AE1326" s="63" t="s">
        <v>424</v>
      </c>
    </row>
    <row r="1327" s="15" customFormat="1" ht="21.95" customHeight="1" spans="1:31">
      <c r="A1327" s="61">
        <f t="shared" si="54"/>
        <v>502006</v>
      </c>
      <c r="B1327" s="61" t="str">
        <f t="shared" si="53"/>
        <v>UnionBattleConfig_Mission_Des_502006</v>
      </c>
      <c r="C1327" s="62" t="s">
        <v>425</v>
      </c>
      <c r="D1327" s="62">
        <v>5</v>
      </c>
      <c r="E1327" s="62">
        <v>20</v>
      </c>
      <c r="F1327" s="62">
        <v>6</v>
      </c>
      <c r="G1327" s="61">
        <v>502101</v>
      </c>
      <c r="H1327" s="62">
        <v>30010208</v>
      </c>
      <c r="I1327" s="64" t="s">
        <v>429</v>
      </c>
      <c r="J1327" s="64" t="s">
        <v>429</v>
      </c>
      <c r="K1327" s="65">
        <v>3002010614</v>
      </c>
      <c r="L1327" s="66">
        <v>350935</v>
      </c>
      <c r="M1327" s="62">
        <v>1750223</v>
      </c>
      <c r="N1327" s="62">
        <v>10000</v>
      </c>
      <c r="O1327" s="63" t="s">
        <v>384</v>
      </c>
      <c r="P1327" s="63" t="s">
        <v>384</v>
      </c>
      <c r="Q1327" s="63" t="s">
        <v>166</v>
      </c>
      <c r="R1327" s="63" t="s">
        <v>249</v>
      </c>
      <c r="S1327" s="63" t="s">
        <v>376</v>
      </c>
      <c r="T1327" s="63" t="s">
        <v>422</v>
      </c>
      <c r="U1327" s="62" t="s">
        <v>292</v>
      </c>
      <c r="V1327" s="62" t="s">
        <v>170</v>
      </c>
      <c r="W1327" s="62" t="s">
        <v>423</v>
      </c>
      <c r="X1327" s="62">
        <v>25000</v>
      </c>
      <c r="Y1327" s="63">
        <v>2000031</v>
      </c>
      <c r="Z1327" s="63">
        <v>2000059</v>
      </c>
      <c r="AA1327" s="63" t="s">
        <v>390</v>
      </c>
      <c r="AB1327" s="62" t="s">
        <v>391</v>
      </c>
      <c r="AC1327" s="68">
        <v>0</v>
      </c>
      <c r="AD1327" s="64" t="s">
        <v>430</v>
      </c>
      <c r="AE1327" s="63" t="s">
        <v>424</v>
      </c>
    </row>
    <row r="1328" s="15" customFormat="1" ht="21.95" customHeight="1" spans="1:31">
      <c r="A1328" s="61">
        <f t="shared" si="54"/>
        <v>502101</v>
      </c>
      <c r="B1328" s="61" t="str">
        <f t="shared" si="53"/>
        <v>UnionBattleConfig_Mission_Des_502101</v>
      </c>
      <c r="C1328" s="62" t="s">
        <v>164</v>
      </c>
      <c r="D1328" s="62">
        <v>5</v>
      </c>
      <c r="E1328" s="62">
        <v>21</v>
      </c>
      <c r="F1328" s="62">
        <v>1</v>
      </c>
      <c r="G1328" s="61">
        <v>502102</v>
      </c>
      <c r="H1328" s="62">
        <v>30010201</v>
      </c>
      <c r="I1328" s="64" t="s">
        <v>165</v>
      </c>
      <c r="J1328" s="64" t="s">
        <v>165</v>
      </c>
      <c r="K1328" s="65">
        <v>3002010111</v>
      </c>
      <c r="L1328" s="66">
        <v>350935</v>
      </c>
      <c r="M1328" s="62">
        <v>700089</v>
      </c>
      <c r="N1328" s="62">
        <v>10000</v>
      </c>
      <c r="O1328" s="63" t="s">
        <v>392</v>
      </c>
      <c r="P1328" s="63" t="s">
        <v>392</v>
      </c>
      <c r="Q1328" s="63" t="s">
        <v>166</v>
      </c>
      <c r="R1328" s="63" t="s">
        <v>249</v>
      </c>
      <c r="S1328" s="63" t="s">
        <v>393</v>
      </c>
      <c r="T1328" s="63" t="s">
        <v>277</v>
      </c>
      <c r="U1328" s="62" t="s">
        <v>206</v>
      </c>
      <c r="V1328" s="62" t="s">
        <v>170</v>
      </c>
      <c r="W1328" s="62" t="s">
        <v>278</v>
      </c>
      <c r="X1328" s="62">
        <v>10000</v>
      </c>
      <c r="Y1328" s="63">
        <v>2000064</v>
      </c>
      <c r="Z1328" s="63">
        <v>2000076</v>
      </c>
      <c r="AA1328" s="63" t="s">
        <v>172</v>
      </c>
      <c r="AB1328" s="62" t="s">
        <v>385</v>
      </c>
      <c r="AC1328" s="68">
        <v>0</v>
      </c>
      <c r="AD1328" s="64" t="s">
        <v>174</v>
      </c>
      <c r="AE1328" s="63" t="s">
        <v>424</v>
      </c>
    </row>
    <row r="1329" s="15" customFormat="1" ht="21.95" customHeight="1" spans="1:31">
      <c r="A1329" s="61">
        <f t="shared" si="54"/>
        <v>502102</v>
      </c>
      <c r="B1329" s="61" t="str">
        <f t="shared" si="53"/>
        <v>UnionBattleConfig_Mission_Des_502102</v>
      </c>
      <c r="C1329" s="62" t="s">
        <v>175</v>
      </c>
      <c r="D1329" s="62">
        <v>5</v>
      </c>
      <c r="E1329" s="62">
        <v>21</v>
      </c>
      <c r="F1329" s="62">
        <v>2</v>
      </c>
      <c r="G1329" s="61">
        <v>502103</v>
      </c>
      <c r="H1329" s="62">
        <v>30010202</v>
      </c>
      <c r="I1329" s="64" t="s">
        <v>176</v>
      </c>
      <c r="J1329" s="64" t="s">
        <v>176</v>
      </c>
      <c r="K1329" s="65">
        <v>3002010211</v>
      </c>
      <c r="L1329" s="66">
        <v>350935</v>
      </c>
      <c r="M1329" s="62">
        <v>700089</v>
      </c>
      <c r="N1329" s="62">
        <v>20000</v>
      </c>
      <c r="O1329" s="63" t="s">
        <v>392</v>
      </c>
      <c r="P1329" s="63" t="s">
        <v>392</v>
      </c>
      <c r="Q1329" s="63" t="s">
        <v>249</v>
      </c>
      <c r="R1329" s="63" t="s">
        <v>166</v>
      </c>
      <c r="S1329" s="63" t="s">
        <v>393</v>
      </c>
      <c r="T1329" s="63" t="s">
        <v>280</v>
      </c>
      <c r="U1329" s="62" t="s">
        <v>206</v>
      </c>
      <c r="V1329" s="62" t="s">
        <v>170</v>
      </c>
      <c r="W1329" s="62" t="s">
        <v>281</v>
      </c>
      <c r="X1329" s="62">
        <v>10000</v>
      </c>
      <c r="Y1329" s="63">
        <v>2000065</v>
      </c>
      <c r="Z1329" s="63">
        <v>2000077</v>
      </c>
      <c r="AA1329" s="63" t="s">
        <v>179</v>
      </c>
      <c r="AB1329" s="62" t="s">
        <v>386</v>
      </c>
      <c r="AC1329" s="68">
        <v>0</v>
      </c>
      <c r="AD1329" s="64" t="s">
        <v>181</v>
      </c>
      <c r="AE1329" s="63" t="s">
        <v>424</v>
      </c>
    </row>
    <row r="1330" s="15" customFormat="1" ht="21.95" customHeight="1" spans="1:31">
      <c r="A1330" s="61">
        <f t="shared" si="54"/>
        <v>502103</v>
      </c>
      <c r="B1330" s="61" t="str">
        <f t="shared" si="53"/>
        <v>UnionBattleConfig_Mission_Des_502103</v>
      </c>
      <c r="C1330" s="62" t="s">
        <v>182</v>
      </c>
      <c r="D1330" s="62">
        <v>5</v>
      </c>
      <c r="E1330" s="62">
        <v>21</v>
      </c>
      <c r="F1330" s="62">
        <v>3</v>
      </c>
      <c r="G1330" s="61">
        <v>502104</v>
      </c>
      <c r="H1330" s="62">
        <v>30010203</v>
      </c>
      <c r="I1330" s="64" t="s">
        <v>183</v>
      </c>
      <c r="J1330" s="64" t="s">
        <v>183</v>
      </c>
      <c r="K1330" s="65">
        <v>3002010311</v>
      </c>
      <c r="L1330" s="66">
        <v>350935</v>
      </c>
      <c r="M1330" s="62">
        <v>700089</v>
      </c>
      <c r="N1330" s="62">
        <v>700089</v>
      </c>
      <c r="O1330" s="63" t="s">
        <v>392</v>
      </c>
      <c r="P1330" s="63" t="s">
        <v>392</v>
      </c>
      <c r="Q1330" s="63" t="s">
        <v>166</v>
      </c>
      <c r="R1330" s="63" t="s">
        <v>249</v>
      </c>
      <c r="S1330" s="63" t="s">
        <v>393</v>
      </c>
      <c r="T1330" s="63" t="s">
        <v>283</v>
      </c>
      <c r="U1330" s="62" t="s">
        <v>206</v>
      </c>
      <c r="V1330" s="62" t="s">
        <v>170</v>
      </c>
      <c r="W1330" s="62" t="s">
        <v>278</v>
      </c>
      <c r="X1330" s="62">
        <v>10000</v>
      </c>
      <c r="Y1330" s="63">
        <v>2000066</v>
      </c>
      <c r="Z1330" s="63">
        <v>2000078</v>
      </c>
      <c r="AA1330" s="63" t="s">
        <v>185</v>
      </c>
      <c r="AB1330" s="62" t="s">
        <v>387</v>
      </c>
      <c r="AC1330" s="68">
        <v>0</v>
      </c>
      <c r="AD1330" s="64" t="s">
        <v>187</v>
      </c>
      <c r="AE1330" s="63" t="s">
        <v>424</v>
      </c>
    </row>
    <row r="1331" s="15" customFormat="1" ht="21.95" customHeight="1" spans="1:31">
      <c r="A1331" s="61">
        <f t="shared" si="54"/>
        <v>502104</v>
      </c>
      <c r="B1331" s="61" t="str">
        <f t="shared" si="53"/>
        <v>UnionBattleConfig_Mission_Des_502104</v>
      </c>
      <c r="C1331" s="62" t="s">
        <v>188</v>
      </c>
      <c r="D1331" s="62">
        <v>5</v>
      </c>
      <c r="E1331" s="62">
        <v>21</v>
      </c>
      <c r="F1331" s="62">
        <v>4</v>
      </c>
      <c r="G1331" s="61">
        <v>502105</v>
      </c>
      <c r="H1331" s="62">
        <v>30010204</v>
      </c>
      <c r="I1331" s="64" t="s">
        <v>189</v>
      </c>
      <c r="J1331" s="64" t="s">
        <v>189</v>
      </c>
      <c r="K1331" s="65">
        <v>3002010411</v>
      </c>
      <c r="L1331" s="66">
        <v>350935</v>
      </c>
      <c r="M1331" s="62">
        <v>1050134</v>
      </c>
      <c r="N1331" s="62">
        <v>10000</v>
      </c>
      <c r="O1331" s="63" t="s">
        <v>392</v>
      </c>
      <c r="P1331" s="63" t="s">
        <v>392</v>
      </c>
      <c r="Q1331" s="63" t="s">
        <v>166</v>
      </c>
      <c r="R1331" s="63" t="s">
        <v>249</v>
      </c>
      <c r="S1331" s="63" t="s">
        <v>393</v>
      </c>
      <c r="T1331" s="63" t="s">
        <v>285</v>
      </c>
      <c r="U1331" s="62" t="s">
        <v>206</v>
      </c>
      <c r="V1331" s="62" t="s">
        <v>170</v>
      </c>
      <c r="W1331" s="62" t="s">
        <v>286</v>
      </c>
      <c r="X1331" s="62">
        <v>15000</v>
      </c>
      <c r="Y1331" s="63">
        <v>2000067</v>
      </c>
      <c r="Z1331" s="63">
        <v>2000079</v>
      </c>
      <c r="AA1331" s="63" t="s">
        <v>193</v>
      </c>
      <c r="AB1331" s="62" t="s">
        <v>388</v>
      </c>
      <c r="AC1331" s="68">
        <v>0</v>
      </c>
      <c r="AD1331" s="64" t="s">
        <v>195</v>
      </c>
      <c r="AE1331" s="63" t="s">
        <v>424</v>
      </c>
    </row>
    <row r="1332" s="15" customFormat="1" ht="21.95" customHeight="1" spans="1:31">
      <c r="A1332" s="61">
        <f t="shared" si="54"/>
        <v>502105</v>
      </c>
      <c r="B1332" s="61" t="str">
        <f t="shared" si="53"/>
        <v>UnionBattleConfig_Mission_Des_502105</v>
      </c>
      <c r="C1332" s="62" t="s">
        <v>196</v>
      </c>
      <c r="D1332" s="62">
        <v>5</v>
      </c>
      <c r="E1332" s="62">
        <v>21</v>
      </c>
      <c r="F1332" s="62">
        <v>5</v>
      </c>
      <c r="G1332" s="61">
        <v>502106</v>
      </c>
      <c r="H1332" s="62">
        <v>30010205</v>
      </c>
      <c r="I1332" s="64" t="s">
        <v>197</v>
      </c>
      <c r="J1332" s="64" t="s">
        <v>197</v>
      </c>
      <c r="K1332" s="65">
        <v>3002010511</v>
      </c>
      <c r="L1332" s="66">
        <v>350935</v>
      </c>
      <c r="M1332" s="62">
        <v>1050134</v>
      </c>
      <c r="N1332" s="62">
        <v>20000</v>
      </c>
      <c r="O1332" s="63" t="s">
        <v>392</v>
      </c>
      <c r="P1332" s="63" t="s">
        <v>392</v>
      </c>
      <c r="Q1332" s="63" t="s">
        <v>249</v>
      </c>
      <c r="R1332" s="63" t="s">
        <v>166</v>
      </c>
      <c r="S1332" s="63" t="s">
        <v>393</v>
      </c>
      <c r="T1332" s="63" t="s">
        <v>288</v>
      </c>
      <c r="U1332" s="62" t="s">
        <v>206</v>
      </c>
      <c r="V1332" s="62" t="s">
        <v>170</v>
      </c>
      <c r="W1332" s="62" t="s">
        <v>289</v>
      </c>
      <c r="X1332" s="62">
        <v>15000</v>
      </c>
      <c r="Y1332" s="63">
        <v>2000068</v>
      </c>
      <c r="Z1332" s="63">
        <v>2000080</v>
      </c>
      <c r="AA1332" s="63" t="s">
        <v>200</v>
      </c>
      <c r="AB1332" s="62" t="s">
        <v>389</v>
      </c>
      <c r="AC1332" s="68">
        <v>0</v>
      </c>
      <c r="AD1332" s="64" t="s">
        <v>202</v>
      </c>
      <c r="AE1332" s="63" t="s">
        <v>424</v>
      </c>
    </row>
    <row r="1333" s="15" customFormat="1" ht="21.95" customHeight="1" spans="1:31">
      <c r="A1333" s="61">
        <f t="shared" si="54"/>
        <v>502106</v>
      </c>
      <c r="B1333" s="61" t="str">
        <f t="shared" si="53"/>
        <v>UnionBattleConfig_Mission_Des_502106</v>
      </c>
      <c r="C1333" s="62" t="s">
        <v>425</v>
      </c>
      <c r="D1333" s="62">
        <v>5</v>
      </c>
      <c r="E1333" s="62">
        <v>21</v>
      </c>
      <c r="F1333" s="62">
        <v>6</v>
      </c>
      <c r="G1333" s="61">
        <v>502201</v>
      </c>
      <c r="H1333" s="62">
        <v>30010208</v>
      </c>
      <c r="I1333" s="64" t="s">
        <v>429</v>
      </c>
      <c r="J1333" s="64" t="s">
        <v>429</v>
      </c>
      <c r="K1333" s="65">
        <v>3002010614</v>
      </c>
      <c r="L1333" s="66">
        <v>350935</v>
      </c>
      <c r="M1333" s="62">
        <v>2625334</v>
      </c>
      <c r="N1333" s="62">
        <v>10000</v>
      </c>
      <c r="O1333" s="63" t="s">
        <v>392</v>
      </c>
      <c r="P1333" s="63" t="s">
        <v>392</v>
      </c>
      <c r="Q1333" s="63" t="s">
        <v>166</v>
      </c>
      <c r="R1333" s="63" t="s">
        <v>249</v>
      </c>
      <c r="S1333" s="63" t="s">
        <v>393</v>
      </c>
      <c r="T1333" s="63" t="s">
        <v>422</v>
      </c>
      <c r="U1333" s="62" t="s">
        <v>292</v>
      </c>
      <c r="V1333" s="62" t="s">
        <v>170</v>
      </c>
      <c r="W1333" s="62" t="s">
        <v>423</v>
      </c>
      <c r="X1333" s="62">
        <v>37500</v>
      </c>
      <c r="Y1333" s="63">
        <v>2000069</v>
      </c>
      <c r="Z1333" s="63">
        <v>2000081</v>
      </c>
      <c r="AA1333" s="63" t="s">
        <v>394</v>
      </c>
      <c r="AB1333" s="62" t="s">
        <v>391</v>
      </c>
      <c r="AC1333" s="68">
        <v>0</v>
      </c>
      <c r="AD1333" s="64" t="s">
        <v>430</v>
      </c>
      <c r="AE1333" s="63" t="s">
        <v>424</v>
      </c>
    </row>
    <row r="1334" s="15" customFormat="1" ht="21.95" customHeight="1" spans="1:31">
      <c r="A1334" s="61">
        <f t="shared" si="54"/>
        <v>502201</v>
      </c>
      <c r="B1334" s="61" t="str">
        <f t="shared" si="53"/>
        <v>UnionBattleConfig_Mission_Des_502201</v>
      </c>
      <c r="C1334" s="62" t="s">
        <v>164</v>
      </c>
      <c r="D1334" s="62">
        <v>5</v>
      </c>
      <c r="E1334" s="62">
        <v>22</v>
      </c>
      <c r="F1334" s="62">
        <v>1</v>
      </c>
      <c r="G1334" s="61">
        <v>502202</v>
      </c>
      <c r="H1334" s="62">
        <v>30010201</v>
      </c>
      <c r="I1334" s="64" t="s">
        <v>165</v>
      </c>
      <c r="J1334" s="64" t="s">
        <v>165</v>
      </c>
      <c r="K1334" s="65">
        <v>3002010111</v>
      </c>
      <c r="L1334" s="66">
        <v>350935</v>
      </c>
      <c r="M1334" s="62">
        <v>1050134</v>
      </c>
      <c r="N1334" s="62">
        <v>10000</v>
      </c>
      <c r="O1334" s="63" t="s">
        <v>395</v>
      </c>
      <c r="P1334" s="63" t="s">
        <v>395</v>
      </c>
      <c r="Q1334" s="63" t="s">
        <v>166</v>
      </c>
      <c r="R1334" s="63" t="s">
        <v>249</v>
      </c>
      <c r="S1334" s="63" t="s">
        <v>393</v>
      </c>
      <c r="T1334" s="63" t="s">
        <v>277</v>
      </c>
      <c r="U1334" s="62" t="s">
        <v>206</v>
      </c>
      <c r="V1334" s="62" t="s">
        <v>170</v>
      </c>
      <c r="W1334" s="62" t="s">
        <v>278</v>
      </c>
      <c r="X1334" s="62">
        <v>15000</v>
      </c>
      <c r="Y1334" s="63">
        <v>2000064</v>
      </c>
      <c r="Z1334" s="63">
        <v>2000076</v>
      </c>
      <c r="AA1334" s="63" t="s">
        <v>172</v>
      </c>
      <c r="AB1334" s="62" t="s">
        <v>385</v>
      </c>
      <c r="AC1334" s="68">
        <v>0</v>
      </c>
      <c r="AD1334" s="64" t="s">
        <v>174</v>
      </c>
      <c r="AE1334" s="63" t="s">
        <v>424</v>
      </c>
    </row>
    <row r="1335" s="15" customFormat="1" ht="21.95" customHeight="1" spans="1:31">
      <c r="A1335" s="61">
        <f t="shared" si="54"/>
        <v>502202</v>
      </c>
      <c r="B1335" s="61" t="str">
        <f t="shared" si="53"/>
        <v>UnionBattleConfig_Mission_Des_502202</v>
      </c>
      <c r="C1335" s="62" t="s">
        <v>175</v>
      </c>
      <c r="D1335" s="62">
        <v>5</v>
      </c>
      <c r="E1335" s="62">
        <v>22</v>
      </c>
      <c r="F1335" s="62">
        <v>2</v>
      </c>
      <c r="G1335" s="61">
        <v>502203</v>
      </c>
      <c r="H1335" s="62">
        <v>30010202</v>
      </c>
      <c r="I1335" s="64" t="s">
        <v>176</v>
      </c>
      <c r="J1335" s="64" t="s">
        <v>176</v>
      </c>
      <c r="K1335" s="65">
        <v>3002010211</v>
      </c>
      <c r="L1335" s="66">
        <v>350935</v>
      </c>
      <c r="M1335" s="62">
        <v>1050134</v>
      </c>
      <c r="N1335" s="62">
        <v>20500</v>
      </c>
      <c r="O1335" s="63" t="s">
        <v>395</v>
      </c>
      <c r="P1335" s="63" t="s">
        <v>395</v>
      </c>
      <c r="Q1335" s="63" t="s">
        <v>249</v>
      </c>
      <c r="R1335" s="63" t="s">
        <v>166</v>
      </c>
      <c r="S1335" s="63" t="s">
        <v>393</v>
      </c>
      <c r="T1335" s="63" t="s">
        <v>280</v>
      </c>
      <c r="U1335" s="62" t="s">
        <v>206</v>
      </c>
      <c r="V1335" s="62" t="s">
        <v>170</v>
      </c>
      <c r="W1335" s="62" t="s">
        <v>281</v>
      </c>
      <c r="X1335" s="62">
        <v>15000</v>
      </c>
      <c r="Y1335" s="63">
        <v>2000065</v>
      </c>
      <c r="Z1335" s="63">
        <v>2000077</v>
      </c>
      <c r="AA1335" s="63" t="s">
        <v>179</v>
      </c>
      <c r="AB1335" s="62" t="s">
        <v>386</v>
      </c>
      <c r="AC1335" s="68">
        <v>0</v>
      </c>
      <c r="AD1335" s="64" t="s">
        <v>181</v>
      </c>
      <c r="AE1335" s="63" t="s">
        <v>424</v>
      </c>
    </row>
    <row r="1336" s="15" customFormat="1" ht="21.95" customHeight="1" spans="1:31">
      <c r="A1336" s="61">
        <f t="shared" si="54"/>
        <v>502203</v>
      </c>
      <c r="B1336" s="61" t="str">
        <f t="shared" si="53"/>
        <v>UnionBattleConfig_Mission_Des_502203</v>
      </c>
      <c r="C1336" s="62" t="s">
        <v>182</v>
      </c>
      <c r="D1336" s="62">
        <v>5</v>
      </c>
      <c r="E1336" s="62">
        <v>22</v>
      </c>
      <c r="F1336" s="62">
        <v>3</v>
      </c>
      <c r="G1336" s="61">
        <v>502204</v>
      </c>
      <c r="H1336" s="62">
        <v>30010203</v>
      </c>
      <c r="I1336" s="64" t="s">
        <v>183</v>
      </c>
      <c r="J1336" s="64" t="s">
        <v>183</v>
      </c>
      <c r="K1336" s="65">
        <v>3002010311</v>
      </c>
      <c r="L1336" s="66">
        <v>350935</v>
      </c>
      <c r="M1336" s="62">
        <v>1050134</v>
      </c>
      <c r="N1336" s="62">
        <v>1050134</v>
      </c>
      <c r="O1336" s="63" t="s">
        <v>395</v>
      </c>
      <c r="P1336" s="63" t="s">
        <v>395</v>
      </c>
      <c r="Q1336" s="63" t="s">
        <v>166</v>
      </c>
      <c r="R1336" s="63" t="s">
        <v>249</v>
      </c>
      <c r="S1336" s="63" t="s">
        <v>393</v>
      </c>
      <c r="T1336" s="63" t="s">
        <v>283</v>
      </c>
      <c r="U1336" s="62" t="s">
        <v>206</v>
      </c>
      <c r="V1336" s="62" t="s">
        <v>170</v>
      </c>
      <c r="W1336" s="62" t="s">
        <v>278</v>
      </c>
      <c r="X1336" s="62">
        <v>15000</v>
      </c>
      <c r="Y1336" s="63">
        <v>2000066</v>
      </c>
      <c r="Z1336" s="63">
        <v>2000078</v>
      </c>
      <c r="AA1336" s="63" t="s">
        <v>185</v>
      </c>
      <c r="AB1336" s="62" t="s">
        <v>387</v>
      </c>
      <c r="AC1336" s="68">
        <v>0</v>
      </c>
      <c r="AD1336" s="64" t="s">
        <v>187</v>
      </c>
      <c r="AE1336" s="63" t="s">
        <v>424</v>
      </c>
    </row>
    <row r="1337" s="15" customFormat="1" ht="21.95" customHeight="1" spans="1:31">
      <c r="A1337" s="61">
        <f t="shared" si="54"/>
        <v>502204</v>
      </c>
      <c r="B1337" s="61" t="str">
        <f t="shared" si="53"/>
        <v>UnionBattleConfig_Mission_Des_502204</v>
      </c>
      <c r="C1337" s="62" t="s">
        <v>188</v>
      </c>
      <c r="D1337" s="62">
        <v>5</v>
      </c>
      <c r="E1337" s="62">
        <v>22</v>
      </c>
      <c r="F1337" s="62">
        <v>4</v>
      </c>
      <c r="G1337" s="61">
        <v>502205</v>
      </c>
      <c r="H1337" s="62">
        <v>30010204</v>
      </c>
      <c r="I1337" s="64" t="s">
        <v>189</v>
      </c>
      <c r="J1337" s="64" t="s">
        <v>189</v>
      </c>
      <c r="K1337" s="65">
        <v>3002010411</v>
      </c>
      <c r="L1337" s="66">
        <v>350935</v>
      </c>
      <c r="M1337" s="62">
        <v>1575200</v>
      </c>
      <c r="N1337" s="62">
        <v>10000</v>
      </c>
      <c r="O1337" s="63" t="s">
        <v>395</v>
      </c>
      <c r="P1337" s="63" t="s">
        <v>395</v>
      </c>
      <c r="Q1337" s="63" t="s">
        <v>166</v>
      </c>
      <c r="R1337" s="63" t="s">
        <v>249</v>
      </c>
      <c r="S1337" s="63" t="s">
        <v>393</v>
      </c>
      <c r="T1337" s="63" t="s">
        <v>285</v>
      </c>
      <c r="U1337" s="62" t="s">
        <v>206</v>
      </c>
      <c r="V1337" s="62" t="s">
        <v>170</v>
      </c>
      <c r="W1337" s="62" t="s">
        <v>286</v>
      </c>
      <c r="X1337" s="62">
        <v>22500</v>
      </c>
      <c r="Y1337" s="63">
        <v>2000067</v>
      </c>
      <c r="Z1337" s="63">
        <v>2000079</v>
      </c>
      <c r="AA1337" s="63" t="s">
        <v>193</v>
      </c>
      <c r="AB1337" s="62" t="s">
        <v>388</v>
      </c>
      <c r="AC1337" s="68">
        <v>0</v>
      </c>
      <c r="AD1337" s="64" t="s">
        <v>195</v>
      </c>
      <c r="AE1337" s="63" t="s">
        <v>424</v>
      </c>
    </row>
    <row r="1338" s="15" customFormat="1" ht="21.95" customHeight="1" spans="1:31">
      <c r="A1338" s="61">
        <f t="shared" si="54"/>
        <v>502205</v>
      </c>
      <c r="B1338" s="61" t="str">
        <f t="shared" si="53"/>
        <v>UnionBattleConfig_Mission_Des_502205</v>
      </c>
      <c r="C1338" s="62" t="s">
        <v>196</v>
      </c>
      <c r="D1338" s="62">
        <v>5</v>
      </c>
      <c r="E1338" s="62">
        <v>22</v>
      </c>
      <c r="F1338" s="62">
        <v>5</v>
      </c>
      <c r="G1338" s="61">
        <v>502206</v>
      </c>
      <c r="H1338" s="62">
        <v>30010205</v>
      </c>
      <c r="I1338" s="64" t="s">
        <v>197</v>
      </c>
      <c r="J1338" s="64" t="s">
        <v>197</v>
      </c>
      <c r="K1338" s="65">
        <v>3002010511</v>
      </c>
      <c r="L1338" s="66">
        <v>350935</v>
      </c>
      <c r="M1338" s="62">
        <v>1575200</v>
      </c>
      <c r="N1338" s="62">
        <v>20500</v>
      </c>
      <c r="O1338" s="63" t="s">
        <v>395</v>
      </c>
      <c r="P1338" s="63" t="s">
        <v>395</v>
      </c>
      <c r="Q1338" s="63" t="s">
        <v>249</v>
      </c>
      <c r="R1338" s="63" t="s">
        <v>166</v>
      </c>
      <c r="S1338" s="63" t="s">
        <v>393</v>
      </c>
      <c r="T1338" s="63" t="s">
        <v>288</v>
      </c>
      <c r="U1338" s="62" t="s">
        <v>206</v>
      </c>
      <c r="V1338" s="62" t="s">
        <v>170</v>
      </c>
      <c r="W1338" s="62" t="s">
        <v>289</v>
      </c>
      <c r="X1338" s="62">
        <v>22500</v>
      </c>
      <c r="Y1338" s="63">
        <v>2000068</v>
      </c>
      <c r="Z1338" s="63">
        <v>2000080</v>
      </c>
      <c r="AA1338" s="63" t="s">
        <v>200</v>
      </c>
      <c r="AB1338" s="62" t="s">
        <v>389</v>
      </c>
      <c r="AC1338" s="68">
        <v>0</v>
      </c>
      <c r="AD1338" s="64" t="s">
        <v>202</v>
      </c>
      <c r="AE1338" s="63" t="s">
        <v>424</v>
      </c>
    </row>
    <row r="1339" s="15" customFormat="1" ht="21.95" customHeight="1" spans="1:31">
      <c r="A1339" s="61">
        <f t="shared" si="54"/>
        <v>502206</v>
      </c>
      <c r="B1339" s="61" t="str">
        <f t="shared" si="53"/>
        <v>UnionBattleConfig_Mission_Des_502206</v>
      </c>
      <c r="C1339" s="62" t="s">
        <v>425</v>
      </c>
      <c r="D1339" s="62">
        <v>5</v>
      </c>
      <c r="E1339" s="62">
        <v>22</v>
      </c>
      <c r="F1339" s="62">
        <v>6</v>
      </c>
      <c r="G1339" s="61">
        <v>502301</v>
      </c>
      <c r="H1339" s="62">
        <v>30010208</v>
      </c>
      <c r="I1339" s="64" t="s">
        <v>429</v>
      </c>
      <c r="J1339" s="64" t="s">
        <v>429</v>
      </c>
      <c r="K1339" s="65">
        <v>3002010614</v>
      </c>
      <c r="L1339" s="66">
        <v>350935</v>
      </c>
      <c r="M1339" s="62">
        <v>3938002</v>
      </c>
      <c r="N1339" s="62">
        <v>10000</v>
      </c>
      <c r="O1339" s="63" t="s">
        <v>395</v>
      </c>
      <c r="P1339" s="63" t="s">
        <v>395</v>
      </c>
      <c r="Q1339" s="63" t="s">
        <v>166</v>
      </c>
      <c r="R1339" s="63" t="s">
        <v>249</v>
      </c>
      <c r="S1339" s="63" t="s">
        <v>393</v>
      </c>
      <c r="T1339" s="63" t="s">
        <v>422</v>
      </c>
      <c r="U1339" s="62" t="s">
        <v>292</v>
      </c>
      <c r="V1339" s="62" t="s">
        <v>170</v>
      </c>
      <c r="W1339" s="62" t="s">
        <v>423</v>
      </c>
      <c r="X1339" s="62">
        <v>56250</v>
      </c>
      <c r="Y1339" s="63">
        <v>2000069</v>
      </c>
      <c r="Z1339" s="63">
        <v>2000081</v>
      </c>
      <c r="AA1339" s="63" t="s">
        <v>396</v>
      </c>
      <c r="AB1339" s="62" t="s">
        <v>391</v>
      </c>
      <c r="AC1339" s="68">
        <v>0</v>
      </c>
      <c r="AD1339" s="64" t="s">
        <v>430</v>
      </c>
      <c r="AE1339" s="63" t="s">
        <v>424</v>
      </c>
    </row>
    <row r="1340" s="15" customFormat="1" ht="21.95" customHeight="1" spans="1:31">
      <c r="A1340" s="61">
        <f t="shared" si="54"/>
        <v>502301</v>
      </c>
      <c r="B1340" s="61" t="str">
        <f t="shared" si="53"/>
        <v>UnionBattleConfig_Mission_Des_502301</v>
      </c>
      <c r="C1340" s="62" t="s">
        <v>164</v>
      </c>
      <c r="D1340" s="62">
        <v>5</v>
      </c>
      <c r="E1340" s="62">
        <v>23</v>
      </c>
      <c r="F1340" s="62">
        <v>1</v>
      </c>
      <c r="G1340" s="61">
        <v>502302</v>
      </c>
      <c r="H1340" s="62">
        <v>30010201</v>
      </c>
      <c r="I1340" s="64" t="s">
        <v>165</v>
      </c>
      <c r="J1340" s="64" t="s">
        <v>165</v>
      </c>
      <c r="K1340" s="65">
        <v>3002010111</v>
      </c>
      <c r="L1340" s="66">
        <v>350935</v>
      </c>
      <c r="M1340" s="62">
        <v>1575200</v>
      </c>
      <c r="N1340" s="62">
        <v>10000</v>
      </c>
      <c r="O1340" s="63" t="s">
        <v>397</v>
      </c>
      <c r="P1340" s="63" t="s">
        <v>397</v>
      </c>
      <c r="Q1340" s="63" t="s">
        <v>166</v>
      </c>
      <c r="R1340" s="63" t="s">
        <v>249</v>
      </c>
      <c r="S1340" s="63" t="s">
        <v>398</v>
      </c>
      <c r="T1340" s="63" t="s">
        <v>277</v>
      </c>
      <c r="U1340" s="62" t="s">
        <v>206</v>
      </c>
      <c r="V1340" s="62" t="s">
        <v>170</v>
      </c>
      <c r="W1340" s="62" t="s">
        <v>278</v>
      </c>
      <c r="X1340" s="62">
        <v>22500</v>
      </c>
      <c r="Y1340" s="63">
        <v>2000064</v>
      </c>
      <c r="Z1340" s="63">
        <v>2000076</v>
      </c>
      <c r="AA1340" s="63" t="s">
        <v>172</v>
      </c>
      <c r="AB1340" s="62" t="s">
        <v>385</v>
      </c>
      <c r="AC1340" s="68">
        <v>0</v>
      </c>
      <c r="AD1340" s="64" t="s">
        <v>174</v>
      </c>
      <c r="AE1340" s="63" t="s">
        <v>424</v>
      </c>
    </row>
    <row r="1341" s="15" customFormat="1" ht="21.95" customHeight="1" spans="1:31">
      <c r="A1341" s="61">
        <f t="shared" si="54"/>
        <v>502302</v>
      </c>
      <c r="B1341" s="61" t="str">
        <f t="shared" si="53"/>
        <v>UnionBattleConfig_Mission_Des_502302</v>
      </c>
      <c r="C1341" s="62" t="s">
        <v>175</v>
      </c>
      <c r="D1341" s="62">
        <v>5</v>
      </c>
      <c r="E1341" s="62">
        <v>23</v>
      </c>
      <c r="F1341" s="62">
        <v>2</v>
      </c>
      <c r="G1341" s="61">
        <v>502303</v>
      </c>
      <c r="H1341" s="62">
        <v>30010202</v>
      </c>
      <c r="I1341" s="64" t="s">
        <v>176</v>
      </c>
      <c r="J1341" s="64" t="s">
        <v>176</v>
      </c>
      <c r="K1341" s="65">
        <v>3002010211</v>
      </c>
      <c r="L1341" s="66">
        <v>350935</v>
      </c>
      <c r="M1341" s="62">
        <v>1575200</v>
      </c>
      <c r="N1341" s="62">
        <v>21000</v>
      </c>
      <c r="O1341" s="63" t="s">
        <v>397</v>
      </c>
      <c r="P1341" s="63" t="s">
        <v>397</v>
      </c>
      <c r="Q1341" s="63" t="s">
        <v>249</v>
      </c>
      <c r="R1341" s="63" t="s">
        <v>166</v>
      </c>
      <c r="S1341" s="63" t="s">
        <v>398</v>
      </c>
      <c r="T1341" s="63" t="s">
        <v>280</v>
      </c>
      <c r="U1341" s="62" t="s">
        <v>206</v>
      </c>
      <c r="V1341" s="62" t="s">
        <v>170</v>
      </c>
      <c r="W1341" s="62" t="s">
        <v>281</v>
      </c>
      <c r="X1341" s="62">
        <v>22500</v>
      </c>
      <c r="Y1341" s="63">
        <v>2000065</v>
      </c>
      <c r="Z1341" s="63">
        <v>2000077</v>
      </c>
      <c r="AA1341" s="63" t="s">
        <v>179</v>
      </c>
      <c r="AB1341" s="62" t="s">
        <v>386</v>
      </c>
      <c r="AC1341" s="68">
        <v>0</v>
      </c>
      <c r="AD1341" s="64" t="s">
        <v>181</v>
      </c>
      <c r="AE1341" s="63" t="s">
        <v>424</v>
      </c>
    </row>
    <row r="1342" s="15" customFormat="1" ht="21.95" customHeight="1" spans="1:31">
      <c r="A1342" s="61">
        <f t="shared" si="54"/>
        <v>502303</v>
      </c>
      <c r="B1342" s="61" t="str">
        <f t="shared" si="53"/>
        <v>UnionBattleConfig_Mission_Des_502303</v>
      </c>
      <c r="C1342" s="62" t="s">
        <v>182</v>
      </c>
      <c r="D1342" s="62">
        <v>5</v>
      </c>
      <c r="E1342" s="62">
        <v>23</v>
      </c>
      <c r="F1342" s="62">
        <v>3</v>
      </c>
      <c r="G1342" s="61">
        <v>502304</v>
      </c>
      <c r="H1342" s="62">
        <v>30010203</v>
      </c>
      <c r="I1342" s="64" t="s">
        <v>183</v>
      </c>
      <c r="J1342" s="64" t="s">
        <v>183</v>
      </c>
      <c r="K1342" s="65">
        <v>3002010311</v>
      </c>
      <c r="L1342" s="66">
        <v>350935</v>
      </c>
      <c r="M1342" s="62">
        <v>1575200</v>
      </c>
      <c r="N1342" s="62">
        <v>1575200</v>
      </c>
      <c r="O1342" s="63" t="s">
        <v>397</v>
      </c>
      <c r="P1342" s="63" t="s">
        <v>397</v>
      </c>
      <c r="Q1342" s="63" t="s">
        <v>166</v>
      </c>
      <c r="R1342" s="63" t="s">
        <v>249</v>
      </c>
      <c r="S1342" s="63" t="s">
        <v>398</v>
      </c>
      <c r="T1342" s="63" t="s">
        <v>283</v>
      </c>
      <c r="U1342" s="62" t="s">
        <v>206</v>
      </c>
      <c r="V1342" s="62" t="s">
        <v>170</v>
      </c>
      <c r="W1342" s="62" t="s">
        <v>278</v>
      </c>
      <c r="X1342" s="62">
        <v>22500</v>
      </c>
      <c r="Y1342" s="63">
        <v>2000066</v>
      </c>
      <c r="Z1342" s="63">
        <v>2000078</v>
      </c>
      <c r="AA1342" s="63" t="s">
        <v>185</v>
      </c>
      <c r="AB1342" s="62" t="s">
        <v>387</v>
      </c>
      <c r="AC1342" s="68">
        <v>0</v>
      </c>
      <c r="AD1342" s="64" t="s">
        <v>187</v>
      </c>
      <c r="AE1342" s="63" t="s">
        <v>424</v>
      </c>
    </row>
    <row r="1343" s="15" customFormat="1" ht="21.95" customHeight="1" spans="1:31">
      <c r="A1343" s="61">
        <f t="shared" si="54"/>
        <v>502304</v>
      </c>
      <c r="B1343" s="61" t="str">
        <f t="shared" si="53"/>
        <v>UnionBattleConfig_Mission_Des_502304</v>
      </c>
      <c r="C1343" s="62" t="s">
        <v>188</v>
      </c>
      <c r="D1343" s="62">
        <v>5</v>
      </c>
      <c r="E1343" s="62">
        <v>23</v>
      </c>
      <c r="F1343" s="62">
        <v>4</v>
      </c>
      <c r="G1343" s="61">
        <v>502305</v>
      </c>
      <c r="H1343" s="62">
        <v>30010204</v>
      </c>
      <c r="I1343" s="64" t="s">
        <v>189</v>
      </c>
      <c r="J1343" s="64" t="s">
        <v>189</v>
      </c>
      <c r="K1343" s="65">
        <v>3002010411</v>
      </c>
      <c r="L1343" s="66">
        <v>350935</v>
      </c>
      <c r="M1343" s="62">
        <v>2362802</v>
      </c>
      <c r="N1343" s="62">
        <v>10000</v>
      </c>
      <c r="O1343" s="63" t="s">
        <v>397</v>
      </c>
      <c r="P1343" s="63" t="s">
        <v>397</v>
      </c>
      <c r="Q1343" s="63" t="s">
        <v>166</v>
      </c>
      <c r="R1343" s="63" t="s">
        <v>249</v>
      </c>
      <c r="S1343" s="63" t="s">
        <v>398</v>
      </c>
      <c r="T1343" s="63" t="s">
        <v>285</v>
      </c>
      <c r="U1343" s="62" t="s">
        <v>206</v>
      </c>
      <c r="V1343" s="62" t="s">
        <v>170</v>
      </c>
      <c r="W1343" s="62" t="s">
        <v>286</v>
      </c>
      <c r="X1343" s="62">
        <v>33750</v>
      </c>
      <c r="Y1343" s="63">
        <v>2000067</v>
      </c>
      <c r="Z1343" s="63">
        <v>2000079</v>
      </c>
      <c r="AA1343" s="63" t="s">
        <v>193</v>
      </c>
      <c r="AB1343" s="62" t="s">
        <v>388</v>
      </c>
      <c r="AC1343" s="68">
        <v>0</v>
      </c>
      <c r="AD1343" s="64" t="s">
        <v>195</v>
      </c>
      <c r="AE1343" s="63" t="s">
        <v>424</v>
      </c>
    </row>
    <row r="1344" s="15" customFormat="1" ht="21.95" customHeight="1" spans="1:31">
      <c r="A1344" s="61">
        <f t="shared" si="54"/>
        <v>502305</v>
      </c>
      <c r="B1344" s="61" t="str">
        <f t="shared" si="53"/>
        <v>UnionBattleConfig_Mission_Des_502305</v>
      </c>
      <c r="C1344" s="62" t="s">
        <v>196</v>
      </c>
      <c r="D1344" s="62">
        <v>5</v>
      </c>
      <c r="E1344" s="62">
        <v>23</v>
      </c>
      <c r="F1344" s="62">
        <v>5</v>
      </c>
      <c r="G1344" s="61">
        <v>502306</v>
      </c>
      <c r="H1344" s="62">
        <v>30010205</v>
      </c>
      <c r="I1344" s="64" t="s">
        <v>197</v>
      </c>
      <c r="J1344" s="64" t="s">
        <v>197</v>
      </c>
      <c r="K1344" s="65">
        <v>3002010511</v>
      </c>
      <c r="L1344" s="66">
        <v>350935</v>
      </c>
      <c r="M1344" s="62">
        <v>2362802</v>
      </c>
      <c r="N1344" s="62">
        <v>21000</v>
      </c>
      <c r="O1344" s="63" t="s">
        <v>397</v>
      </c>
      <c r="P1344" s="63" t="s">
        <v>397</v>
      </c>
      <c r="Q1344" s="63" t="s">
        <v>249</v>
      </c>
      <c r="R1344" s="63" t="s">
        <v>166</v>
      </c>
      <c r="S1344" s="63" t="s">
        <v>398</v>
      </c>
      <c r="T1344" s="63" t="s">
        <v>288</v>
      </c>
      <c r="U1344" s="62" t="s">
        <v>206</v>
      </c>
      <c r="V1344" s="62" t="s">
        <v>170</v>
      </c>
      <c r="W1344" s="62" t="s">
        <v>289</v>
      </c>
      <c r="X1344" s="62">
        <v>33750</v>
      </c>
      <c r="Y1344" s="63">
        <v>2000068</v>
      </c>
      <c r="Z1344" s="63">
        <v>2000080</v>
      </c>
      <c r="AA1344" s="63" t="s">
        <v>200</v>
      </c>
      <c r="AB1344" s="62" t="s">
        <v>389</v>
      </c>
      <c r="AC1344" s="68">
        <v>0</v>
      </c>
      <c r="AD1344" s="64" t="s">
        <v>202</v>
      </c>
      <c r="AE1344" s="63" t="s">
        <v>424</v>
      </c>
    </row>
    <row r="1345" s="15" customFormat="1" ht="21.95" customHeight="1" spans="1:31">
      <c r="A1345" s="61">
        <f t="shared" si="54"/>
        <v>502306</v>
      </c>
      <c r="B1345" s="61" t="str">
        <f t="shared" si="53"/>
        <v>UnionBattleConfig_Mission_Des_502306</v>
      </c>
      <c r="C1345" s="62" t="s">
        <v>425</v>
      </c>
      <c r="D1345" s="62">
        <v>5</v>
      </c>
      <c r="E1345" s="62">
        <v>23</v>
      </c>
      <c r="F1345" s="62">
        <v>6</v>
      </c>
      <c r="G1345" s="61">
        <v>502401</v>
      </c>
      <c r="H1345" s="62">
        <v>30010208</v>
      </c>
      <c r="I1345" s="64" t="s">
        <v>429</v>
      </c>
      <c r="J1345" s="64" t="s">
        <v>429</v>
      </c>
      <c r="K1345" s="65">
        <v>3002010614</v>
      </c>
      <c r="L1345" s="66">
        <v>350935</v>
      </c>
      <c r="M1345" s="62">
        <v>5950760</v>
      </c>
      <c r="N1345" s="62">
        <v>10000</v>
      </c>
      <c r="O1345" s="63" t="s">
        <v>397</v>
      </c>
      <c r="P1345" s="63" t="s">
        <v>397</v>
      </c>
      <c r="Q1345" s="63" t="s">
        <v>166</v>
      </c>
      <c r="R1345" s="63" t="s">
        <v>249</v>
      </c>
      <c r="S1345" s="63" t="s">
        <v>398</v>
      </c>
      <c r="T1345" s="63" t="s">
        <v>422</v>
      </c>
      <c r="U1345" s="62" t="s">
        <v>292</v>
      </c>
      <c r="V1345" s="62" t="s">
        <v>170</v>
      </c>
      <c r="W1345" s="62" t="s">
        <v>423</v>
      </c>
      <c r="X1345" s="62">
        <v>85000</v>
      </c>
      <c r="Y1345" s="63">
        <v>2000069</v>
      </c>
      <c r="Z1345" s="63">
        <v>2000081</v>
      </c>
      <c r="AA1345" s="63" t="s">
        <v>399</v>
      </c>
      <c r="AB1345" s="62" t="s">
        <v>391</v>
      </c>
      <c r="AC1345" s="68">
        <v>0</v>
      </c>
      <c r="AD1345" s="64" t="s">
        <v>430</v>
      </c>
      <c r="AE1345" s="63" t="s">
        <v>424</v>
      </c>
    </row>
    <row r="1346" s="15" customFormat="1" ht="21.95" customHeight="1" spans="1:31">
      <c r="A1346" s="61">
        <f t="shared" si="54"/>
        <v>502401</v>
      </c>
      <c r="B1346" s="61" t="str">
        <f t="shared" si="53"/>
        <v>UnionBattleConfig_Mission_Des_502401</v>
      </c>
      <c r="C1346" s="62" t="s">
        <v>164</v>
      </c>
      <c r="D1346" s="62">
        <v>5</v>
      </c>
      <c r="E1346" s="62">
        <v>24</v>
      </c>
      <c r="F1346" s="62">
        <v>1</v>
      </c>
      <c r="G1346" s="61">
        <v>502402</v>
      </c>
      <c r="H1346" s="62">
        <v>30010201</v>
      </c>
      <c r="I1346" s="64" t="s">
        <v>165</v>
      </c>
      <c r="J1346" s="64" t="s">
        <v>165</v>
      </c>
      <c r="K1346" s="65">
        <v>3002010111</v>
      </c>
      <c r="L1346" s="66">
        <v>350935</v>
      </c>
      <c r="M1346" s="62">
        <v>2100268</v>
      </c>
      <c r="N1346" s="62">
        <v>10000</v>
      </c>
      <c r="O1346" s="63" t="s">
        <v>400</v>
      </c>
      <c r="P1346" s="63" t="s">
        <v>400</v>
      </c>
      <c r="Q1346" s="63" t="s">
        <v>166</v>
      </c>
      <c r="R1346" s="63" t="s">
        <v>249</v>
      </c>
      <c r="S1346" s="63" t="s">
        <v>398</v>
      </c>
      <c r="T1346" s="63" t="s">
        <v>277</v>
      </c>
      <c r="U1346" s="62" t="s">
        <v>206</v>
      </c>
      <c r="V1346" s="62" t="s">
        <v>170</v>
      </c>
      <c r="W1346" s="62" t="s">
        <v>278</v>
      </c>
      <c r="X1346" s="62">
        <v>30000</v>
      </c>
      <c r="Y1346" s="63">
        <v>2000064</v>
      </c>
      <c r="Z1346" s="63">
        <v>2000076</v>
      </c>
      <c r="AA1346" s="63" t="s">
        <v>172</v>
      </c>
      <c r="AB1346" s="62" t="s">
        <v>385</v>
      </c>
      <c r="AC1346" s="68">
        <v>0</v>
      </c>
      <c r="AD1346" s="64" t="s">
        <v>174</v>
      </c>
      <c r="AE1346" s="63" t="s">
        <v>424</v>
      </c>
    </row>
    <row r="1347" s="15" customFormat="1" ht="21.95" customHeight="1" spans="1:31">
      <c r="A1347" s="61">
        <f t="shared" si="54"/>
        <v>502402</v>
      </c>
      <c r="B1347" s="61" t="str">
        <f t="shared" si="53"/>
        <v>UnionBattleConfig_Mission_Des_502402</v>
      </c>
      <c r="C1347" s="62" t="s">
        <v>175</v>
      </c>
      <c r="D1347" s="62">
        <v>5</v>
      </c>
      <c r="E1347" s="62">
        <v>24</v>
      </c>
      <c r="F1347" s="62">
        <v>2</v>
      </c>
      <c r="G1347" s="61">
        <v>502403</v>
      </c>
      <c r="H1347" s="62">
        <v>30010202</v>
      </c>
      <c r="I1347" s="64" t="s">
        <v>176</v>
      </c>
      <c r="J1347" s="64" t="s">
        <v>176</v>
      </c>
      <c r="K1347" s="65">
        <v>3002010211</v>
      </c>
      <c r="L1347" s="66">
        <v>350935</v>
      </c>
      <c r="M1347" s="62">
        <v>2100268</v>
      </c>
      <c r="N1347" s="62">
        <v>21500</v>
      </c>
      <c r="O1347" s="63" t="s">
        <v>400</v>
      </c>
      <c r="P1347" s="63" t="s">
        <v>400</v>
      </c>
      <c r="Q1347" s="63" t="s">
        <v>249</v>
      </c>
      <c r="R1347" s="63" t="s">
        <v>166</v>
      </c>
      <c r="S1347" s="63" t="s">
        <v>398</v>
      </c>
      <c r="T1347" s="63" t="s">
        <v>280</v>
      </c>
      <c r="U1347" s="62" t="s">
        <v>206</v>
      </c>
      <c r="V1347" s="62" t="s">
        <v>170</v>
      </c>
      <c r="W1347" s="62" t="s">
        <v>281</v>
      </c>
      <c r="X1347" s="62">
        <v>30000</v>
      </c>
      <c r="Y1347" s="63">
        <v>2000065</v>
      </c>
      <c r="Z1347" s="63">
        <v>2000077</v>
      </c>
      <c r="AA1347" s="63" t="s">
        <v>179</v>
      </c>
      <c r="AB1347" s="62" t="s">
        <v>386</v>
      </c>
      <c r="AC1347" s="68">
        <v>0</v>
      </c>
      <c r="AD1347" s="64" t="s">
        <v>181</v>
      </c>
      <c r="AE1347" s="63" t="s">
        <v>424</v>
      </c>
    </row>
    <row r="1348" s="15" customFormat="1" ht="21.95" customHeight="1" spans="1:31">
      <c r="A1348" s="61">
        <f t="shared" si="54"/>
        <v>502403</v>
      </c>
      <c r="B1348" s="61" t="str">
        <f t="shared" si="53"/>
        <v>UnionBattleConfig_Mission_Des_502403</v>
      </c>
      <c r="C1348" s="62" t="s">
        <v>182</v>
      </c>
      <c r="D1348" s="62">
        <v>5</v>
      </c>
      <c r="E1348" s="62">
        <v>24</v>
      </c>
      <c r="F1348" s="62">
        <v>3</v>
      </c>
      <c r="G1348" s="61">
        <v>502404</v>
      </c>
      <c r="H1348" s="62">
        <v>30010203</v>
      </c>
      <c r="I1348" s="64" t="s">
        <v>183</v>
      </c>
      <c r="J1348" s="64" t="s">
        <v>183</v>
      </c>
      <c r="K1348" s="65">
        <v>3002010311</v>
      </c>
      <c r="L1348" s="66">
        <v>350935</v>
      </c>
      <c r="M1348" s="62">
        <v>2100268</v>
      </c>
      <c r="N1348" s="62">
        <v>2100268</v>
      </c>
      <c r="O1348" s="63" t="s">
        <v>400</v>
      </c>
      <c r="P1348" s="63" t="s">
        <v>400</v>
      </c>
      <c r="Q1348" s="63" t="s">
        <v>166</v>
      </c>
      <c r="R1348" s="63" t="s">
        <v>249</v>
      </c>
      <c r="S1348" s="63" t="s">
        <v>398</v>
      </c>
      <c r="T1348" s="63" t="s">
        <v>283</v>
      </c>
      <c r="U1348" s="62" t="s">
        <v>206</v>
      </c>
      <c r="V1348" s="62" t="s">
        <v>170</v>
      </c>
      <c r="W1348" s="62" t="s">
        <v>278</v>
      </c>
      <c r="X1348" s="62">
        <v>30000</v>
      </c>
      <c r="Y1348" s="63">
        <v>2000066</v>
      </c>
      <c r="Z1348" s="63">
        <v>2000078</v>
      </c>
      <c r="AA1348" s="63" t="s">
        <v>185</v>
      </c>
      <c r="AB1348" s="62" t="s">
        <v>387</v>
      </c>
      <c r="AC1348" s="68">
        <v>0</v>
      </c>
      <c r="AD1348" s="64" t="s">
        <v>187</v>
      </c>
      <c r="AE1348" s="63" t="s">
        <v>424</v>
      </c>
    </row>
    <row r="1349" s="15" customFormat="1" ht="21.95" customHeight="1" spans="1:31">
      <c r="A1349" s="61">
        <f t="shared" si="54"/>
        <v>502404</v>
      </c>
      <c r="B1349" s="61" t="str">
        <f t="shared" si="53"/>
        <v>UnionBattleConfig_Mission_Des_502404</v>
      </c>
      <c r="C1349" s="62" t="s">
        <v>188</v>
      </c>
      <c r="D1349" s="62">
        <v>5</v>
      </c>
      <c r="E1349" s="62">
        <v>24</v>
      </c>
      <c r="F1349" s="62">
        <v>4</v>
      </c>
      <c r="G1349" s="61">
        <v>502405</v>
      </c>
      <c r="H1349" s="62">
        <v>30010204</v>
      </c>
      <c r="I1349" s="64" t="s">
        <v>189</v>
      </c>
      <c r="J1349" s="64" t="s">
        <v>189</v>
      </c>
      <c r="K1349" s="65">
        <v>3002010411</v>
      </c>
      <c r="L1349" s="66">
        <v>350935</v>
      </c>
      <c r="M1349" s="62">
        <v>3150402</v>
      </c>
      <c r="N1349" s="62">
        <v>10000</v>
      </c>
      <c r="O1349" s="63" t="s">
        <v>400</v>
      </c>
      <c r="P1349" s="63" t="s">
        <v>400</v>
      </c>
      <c r="Q1349" s="63" t="s">
        <v>166</v>
      </c>
      <c r="R1349" s="63" t="s">
        <v>249</v>
      </c>
      <c r="S1349" s="63" t="s">
        <v>398</v>
      </c>
      <c r="T1349" s="63" t="s">
        <v>285</v>
      </c>
      <c r="U1349" s="62" t="s">
        <v>206</v>
      </c>
      <c r="V1349" s="62" t="s">
        <v>170</v>
      </c>
      <c r="W1349" s="62" t="s">
        <v>286</v>
      </c>
      <c r="X1349" s="62">
        <v>45000</v>
      </c>
      <c r="Y1349" s="63">
        <v>2000067</v>
      </c>
      <c r="Z1349" s="63">
        <v>2000079</v>
      </c>
      <c r="AA1349" s="63" t="s">
        <v>193</v>
      </c>
      <c r="AB1349" s="62" t="s">
        <v>388</v>
      </c>
      <c r="AC1349" s="68">
        <v>0</v>
      </c>
      <c r="AD1349" s="64" t="s">
        <v>195</v>
      </c>
      <c r="AE1349" s="63" t="s">
        <v>424</v>
      </c>
    </row>
    <row r="1350" s="15" customFormat="1" ht="21.95" customHeight="1" spans="1:31">
      <c r="A1350" s="61">
        <f t="shared" si="54"/>
        <v>502405</v>
      </c>
      <c r="B1350" s="61" t="str">
        <f t="shared" si="53"/>
        <v>UnionBattleConfig_Mission_Des_502405</v>
      </c>
      <c r="C1350" s="62" t="s">
        <v>196</v>
      </c>
      <c r="D1350" s="62">
        <v>5</v>
      </c>
      <c r="E1350" s="62">
        <v>24</v>
      </c>
      <c r="F1350" s="62">
        <v>5</v>
      </c>
      <c r="G1350" s="61">
        <v>502406</v>
      </c>
      <c r="H1350" s="62">
        <v>30010205</v>
      </c>
      <c r="I1350" s="64" t="s">
        <v>197</v>
      </c>
      <c r="J1350" s="64" t="s">
        <v>197</v>
      </c>
      <c r="K1350" s="65">
        <v>3002010511</v>
      </c>
      <c r="L1350" s="66">
        <v>350935</v>
      </c>
      <c r="M1350" s="62">
        <v>3150402</v>
      </c>
      <c r="N1350" s="62">
        <v>21500</v>
      </c>
      <c r="O1350" s="63" t="s">
        <v>400</v>
      </c>
      <c r="P1350" s="63" t="s">
        <v>400</v>
      </c>
      <c r="Q1350" s="63" t="s">
        <v>249</v>
      </c>
      <c r="R1350" s="63" t="s">
        <v>166</v>
      </c>
      <c r="S1350" s="63" t="s">
        <v>398</v>
      </c>
      <c r="T1350" s="63" t="s">
        <v>288</v>
      </c>
      <c r="U1350" s="62" t="s">
        <v>206</v>
      </c>
      <c r="V1350" s="62" t="s">
        <v>170</v>
      </c>
      <c r="W1350" s="62" t="s">
        <v>289</v>
      </c>
      <c r="X1350" s="62">
        <v>45000</v>
      </c>
      <c r="Y1350" s="63">
        <v>2000068</v>
      </c>
      <c r="Z1350" s="63">
        <v>2000080</v>
      </c>
      <c r="AA1350" s="63" t="s">
        <v>200</v>
      </c>
      <c r="AB1350" s="62" t="s">
        <v>389</v>
      </c>
      <c r="AC1350" s="68">
        <v>0</v>
      </c>
      <c r="AD1350" s="64" t="s">
        <v>202</v>
      </c>
      <c r="AE1350" s="63" t="s">
        <v>424</v>
      </c>
    </row>
    <row r="1351" s="15" customFormat="1" ht="21.95" customHeight="1" spans="1:31">
      <c r="A1351" s="61">
        <f t="shared" si="54"/>
        <v>502406</v>
      </c>
      <c r="B1351" s="61" t="str">
        <f t="shared" si="53"/>
        <v>UnionBattleConfig_Mission_Des_502406</v>
      </c>
      <c r="C1351" s="62" t="s">
        <v>425</v>
      </c>
      <c r="D1351" s="62">
        <v>5</v>
      </c>
      <c r="E1351" s="62">
        <v>24</v>
      </c>
      <c r="F1351" s="62">
        <v>6</v>
      </c>
      <c r="G1351" s="61">
        <v>502501</v>
      </c>
      <c r="H1351" s="62">
        <v>30010208</v>
      </c>
      <c r="I1351" s="64" t="s">
        <v>429</v>
      </c>
      <c r="J1351" s="64" t="s">
        <v>429</v>
      </c>
      <c r="K1351" s="65">
        <v>3002010614</v>
      </c>
      <c r="L1351" s="66">
        <v>350935</v>
      </c>
      <c r="M1351" s="62">
        <v>7876004</v>
      </c>
      <c r="N1351" s="62">
        <v>10000</v>
      </c>
      <c r="O1351" s="63" t="s">
        <v>400</v>
      </c>
      <c r="P1351" s="63" t="s">
        <v>400</v>
      </c>
      <c r="Q1351" s="63" t="s">
        <v>166</v>
      </c>
      <c r="R1351" s="63" t="s">
        <v>249</v>
      </c>
      <c r="S1351" s="63" t="s">
        <v>398</v>
      </c>
      <c r="T1351" s="63" t="s">
        <v>422</v>
      </c>
      <c r="U1351" s="62" t="s">
        <v>292</v>
      </c>
      <c r="V1351" s="62" t="s">
        <v>170</v>
      </c>
      <c r="W1351" s="62" t="s">
        <v>423</v>
      </c>
      <c r="X1351" s="62">
        <v>112500</v>
      </c>
      <c r="Y1351" s="63">
        <v>2000069</v>
      </c>
      <c r="Z1351" s="63">
        <v>2000081</v>
      </c>
      <c r="AA1351" s="63" t="s">
        <v>401</v>
      </c>
      <c r="AB1351" s="62" t="s">
        <v>391</v>
      </c>
      <c r="AC1351" s="68">
        <v>0</v>
      </c>
      <c r="AD1351" s="64" t="s">
        <v>430</v>
      </c>
      <c r="AE1351" s="63" t="s">
        <v>424</v>
      </c>
    </row>
    <row r="1352" s="15" customFormat="1" ht="21.95" customHeight="1" spans="1:31">
      <c r="A1352" s="61">
        <f t="shared" si="54"/>
        <v>502501</v>
      </c>
      <c r="B1352" s="61" t="str">
        <f t="shared" ref="B1352:B1415" si="55">"UnionBattleConfig_Mission_Des_"&amp;A1352</f>
        <v>UnionBattleConfig_Mission_Des_502501</v>
      </c>
      <c r="C1352" s="62" t="s">
        <v>164</v>
      </c>
      <c r="D1352" s="62">
        <v>5</v>
      </c>
      <c r="E1352" s="62">
        <v>25</v>
      </c>
      <c r="F1352" s="62">
        <v>1</v>
      </c>
      <c r="G1352" s="61">
        <v>502502</v>
      </c>
      <c r="H1352" s="62">
        <v>30010201</v>
      </c>
      <c r="I1352" s="64" t="s">
        <v>165</v>
      </c>
      <c r="J1352" s="64" t="s">
        <v>165</v>
      </c>
      <c r="K1352" s="65">
        <v>3002010111</v>
      </c>
      <c r="L1352" s="66">
        <v>350935</v>
      </c>
      <c r="M1352" s="62">
        <v>2625334</v>
      </c>
      <c r="N1352" s="62">
        <v>10000</v>
      </c>
      <c r="O1352" s="63" t="s">
        <v>402</v>
      </c>
      <c r="P1352" s="63" t="s">
        <v>402</v>
      </c>
      <c r="Q1352" s="63" t="s">
        <v>166</v>
      </c>
      <c r="R1352" s="63" t="s">
        <v>249</v>
      </c>
      <c r="S1352" s="63" t="s">
        <v>403</v>
      </c>
      <c r="T1352" s="63" t="s">
        <v>277</v>
      </c>
      <c r="U1352" s="62" t="s">
        <v>206</v>
      </c>
      <c r="V1352" s="62" t="s">
        <v>170</v>
      </c>
      <c r="W1352" s="62" t="s">
        <v>278</v>
      </c>
      <c r="X1352" s="62">
        <v>37500</v>
      </c>
      <c r="Y1352" s="63">
        <v>2000064</v>
      </c>
      <c r="Z1352" s="63">
        <v>2000076</v>
      </c>
      <c r="AA1352" s="63" t="s">
        <v>172</v>
      </c>
      <c r="AB1352" s="62" t="s">
        <v>385</v>
      </c>
      <c r="AC1352" s="68">
        <v>0</v>
      </c>
      <c r="AD1352" s="64" t="s">
        <v>174</v>
      </c>
      <c r="AE1352" s="63" t="s">
        <v>424</v>
      </c>
    </row>
    <row r="1353" s="15" customFormat="1" ht="21.95" customHeight="1" spans="1:31">
      <c r="A1353" s="61">
        <f t="shared" si="54"/>
        <v>502502</v>
      </c>
      <c r="B1353" s="61" t="str">
        <f t="shared" si="55"/>
        <v>UnionBattleConfig_Mission_Des_502502</v>
      </c>
      <c r="C1353" s="62" t="s">
        <v>175</v>
      </c>
      <c r="D1353" s="62">
        <v>5</v>
      </c>
      <c r="E1353" s="62">
        <v>25</v>
      </c>
      <c r="F1353" s="62">
        <v>2</v>
      </c>
      <c r="G1353" s="61">
        <v>502503</v>
      </c>
      <c r="H1353" s="62">
        <v>30010202</v>
      </c>
      <c r="I1353" s="64" t="s">
        <v>176</v>
      </c>
      <c r="J1353" s="64" t="s">
        <v>176</v>
      </c>
      <c r="K1353" s="65">
        <v>3002010211</v>
      </c>
      <c r="L1353" s="66">
        <v>350935</v>
      </c>
      <c r="M1353" s="62">
        <v>2625334</v>
      </c>
      <c r="N1353" s="62">
        <v>22000</v>
      </c>
      <c r="O1353" s="63" t="s">
        <v>402</v>
      </c>
      <c r="P1353" s="63" t="s">
        <v>402</v>
      </c>
      <c r="Q1353" s="63" t="s">
        <v>249</v>
      </c>
      <c r="R1353" s="63" t="s">
        <v>166</v>
      </c>
      <c r="S1353" s="63" t="s">
        <v>403</v>
      </c>
      <c r="T1353" s="63" t="s">
        <v>280</v>
      </c>
      <c r="U1353" s="62" t="s">
        <v>206</v>
      </c>
      <c r="V1353" s="62" t="s">
        <v>170</v>
      </c>
      <c r="W1353" s="62" t="s">
        <v>281</v>
      </c>
      <c r="X1353" s="62">
        <v>37500</v>
      </c>
      <c r="Y1353" s="63">
        <v>2000065</v>
      </c>
      <c r="Z1353" s="63">
        <v>2000077</v>
      </c>
      <c r="AA1353" s="63" t="s">
        <v>179</v>
      </c>
      <c r="AB1353" s="62" t="s">
        <v>386</v>
      </c>
      <c r="AC1353" s="68">
        <v>0</v>
      </c>
      <c r="AD1353" s="64" t="s">
        <v>181</v>
      </c>
      <c r="AE1353" s="63" t="s">
        <v>424</v>
      </c>
    </row>
    <row r="1354" s="15" customFormat="1" ht="21.95" customHeight="1" spans="1:31">
      <c r="A1354" s="61">
        <f t="shared" si="54"/>
        <v>502503</v>
      </c>
      <c r="B1354" s="61" t="str">
        <f t="shared" si="55"/>
        <v>UnionBattleConfig_Mission_Des_502503</v>
      </c>
      <c r="C1354" s="62" t="s">
        <v>182</v>
      </c>
      <c r="D1354" s="62">
        <v>5</v>
      </c>
      <c r="E1354" s="62">
        <v>25</v>
      </c>
      <c r="F1354" s="62">
        <v>3</v>
      </c>
      <c r="G1354" s="61">
        <v>502504</v>
      </c>
      <c r="H1354" s="62">
        <v>30010203</v>
      </c>
      <c r="I1354" s="64" t="s">
        <v>183</v>
      </c>
      <c r="J1354" s="64" t="s">
        <v>183</v>
      </c>
      <c r="K1354" s="65">
        <v>3002010311</v>
      </c>
      <c r="L1354" s="66">
        <v>350935</v>
      </c>
      <c r="M1354" s="62">
        <v>2625334</v>
      </c>
      <c r="N1354" s="62">
        <v>2625334</v>
      </c>
      <c r="O1354" s="63" t="s">
        <v>402</v>
      </c>
      <c r="P1354" s="63" t="s">
        <v>402</v>
      </c>
      <c r="Q1354" s="63" t="s">
        <v>166</v>
      </c>
      <c r="R1354" s="63" t="s">
        <v>249</v>
      </c>
      <c r="S1354" s="63" t="s">
        <v>403</v>
      </c>
      <c r="T1354" s="63" t="s">
        <v>283</v>
      </c>
      <c r="U1354" s="62" t="s">
        <v>206</v>
      </c>
      <c r="V1354" s="62" t="s">
        <v>170</v>
      </c>
      <c r="W1354" s="62" t="s">
        <v>278</v>
      </c>
      <c r="X1354" s="62">
        <v>37500</v>
      </c>
      <c r="Y1354" s="63">
        <v>2000066</v>
      </c>
      <c r="Z1354" s="63">
        <v>2000078</v>
      </c>
      <c r="AA1354" s="63" t="s">
        <v>185</v>
      </c>
      <c r="AB1354" s="62" t="s">
        <v>387</v>
      </c>
      <c r="AC1354" s="68">
        <v>0</v>
      </c>
      <c r="AD1354" s="64" t="s">
        <v>187</v>
      </c>
      <c r="AE1354" s="63" t="s">
        <v>424</v>
      </c>
    </row>
    <row r="1355" s="15" customFormat="1" ht="21.95" customHeight="1" spans="1:31">
      <c r="A1355" s="61">
        <f t="shared" si="54"/>
        <v>502504</v>
      </c>
      <c r="B1355" s="61" t="str">
        <f t="shared" si="55"/>
        <v>UnionBattleConfig_Mission_Des_502504</v>
      </c>
      <c r="C1355" s="62" t="s">
        <v>188</v>
      </c>
      <c r="D1355" s="62">
        <v>5</v>
      </c>
      <c r="E1355" s="62">
        <v>25</v>
      </c>
      <c r="F1355" s="62">
        <v>4</v>
      </c>
      <c r="G1355" s="61">
        <v>502505</v>
      </c>
      <c r="H1355" s="62">
        <v>30010204</v>
      </c>
      <c r="I1355" s="64" t="s">
        <v>189</v>
      </c>
      <c r="J1355" s="64" t="s">
        <v>189</v>
      </c>
      <c r="K1355" s="65">
        <v>3002010411</v>
      </c>
      <c r="L1355" s="66">
        <v>350935</v>
      </c>
      <c r="M1355" s="62">
        <v>3938002</v>
      </c>
      <c r="N1355" s="62">
        <v>10000</v>
      </c>
      <c r="O1355" s="63" t="s">
        <v>402</v>
      </c>
      <c r="P1355" s="63" t="s">
        <v>402</v>
      </c>
      <c r="Q1355" s="63" t="s">
        <v>166</v>
      </c>
      <c r="R1355" s="63" t="s">
        <v>249</v>
      </c>
      <c r="S1355" s="63" t="s">
        <v>403</v>
      </c>
      <c r="T1355" s="63" t="s">
        <v>285</v>
      </c>
      <c r="U1355" s="62" t="s">
        <v>206</v>
      </c>
      <c r="V1355" s="62" t="s">
        <v>170</v>
      </c>
      <c r="W1355" s="62" t="s">
        <v>286</v>
      </c>
      <c r="X1355" s="62">
        <v>56250</v>
      </c>
      <c r="Y1355" s="63">
        <v>2000067</v>
      </c>
      <c r="Z1355" s="63">
        <v>2000079</v>
      </c>
      <c r="AA1355" s="63" t="s">
        <v>193</v>
      </c>
      <c r="AB1355" s="62" t="s">
        <v>388</v>
      </c>
      <c r="AC1355" s="68">
        <v>0</v>
      </c>
      <c r="AD1355" s="64" t="s">
        <v>195</v>
      </c>
      <c r="AE1355" s="63" t="s">
        <v>424</v>
      </c>
    </row>
    <row r="1356" s="15" customFormat="1" ht="21.95" customHeight="1" spans="1:31">
      <c r="A1356" s="61">
        <f t="shared" si="54"/>
        <v>502505</v>
      </c>
      <c r="B1356" s="61" t="str">
        <f t="shared" si="55"/>
        <v>UnionBattleConfig_Mission_Des_502505</v>
      </c>
      <c r="C1356" s="62" t="s">
        <v>196</v>
      </c>
      <c r="D1356" s="62">
        <v>5</v>
      </c>
      <c r="E1356" s="62">
        <v>25</v>
      </c>
      <c r="F1356" s="62">
        <v>5</v>
      </c>
      <c r="G1356" s="61">
        <v>502506</v>
      </c>
      <c r="H1356" s="62">
        <v>30010205</v>
      </c>
      <c r="I1356" s="64" t="s">
        <v>197</v>
      </c>
      <c r="J1356" s="64" t="s">
        <v>197</v>
      </c>
      <c r="K1356" s="65">
        <v>3002010511</v>
      </c>
      <c r="L1356" s="66">
        <v>350935</v>
      </c>
      <c r="M1356" s="62">
        <v>3938002</v>
      </c>
      <c r="N1356" s="62">
        <v>22000</v>
      </c>
      <c r="O1356" s="63" t="s">
        <v>402</v>
      </c>
      <c r="P1356" s="63" t="s">
        <v>402</v>
      </c>
      <c r="Q1356" s="63" t="s">
        <v>249</v>
      </c>
      <c r="R1356" s="63" t="s">
        <v>166</v>
      </c>
      <c r="S1356" s="63" t="s">
        <v>403</v>
      </c>
      <c r="T1356" s="63" t="s">
        <v>288</v>
      </c>
      <c r="U1356" s="62" t="s">
        <v>206</v>
      </c>
      <c r="V1356" s="62" t="s">
        <v>170</v>
      </c>
      <c r="W1356" s="62" t="s">
        <v>289</v>
      </c>
      <c r="X1356" s="62">
        <v>56250</v>
      </c>
      <c r="Y1356" s="63">
        <v>2000068</v>
      </c>
      <c r="Z1356" s="63">
        <v>2000080</v>
      </c>
      <c r="AA1356" s="63" t="s">
        <v>200</v>
      </c>
      <c r="AB1356" s="62" t="s">
        <v>389</v>
      </c>
      <c r="AC1356" s="68">
        <v>0</v>
      </c>
      <c r="AD1356" s="64" t="s">
        <v>202</v>
      </c>
      <c r="AE1356" s="63" t="s">
        <v>424</v>
      </c>
    </row>
    <row r="1357" s="15" customFormat="1" ht="21.95" customHeight="1" spans="1:31">
      <c r="A1357" s="61">
        <f t="shared" si="54"/>
        <v>502506</v>
      </c>
      <c r="B1357" s="61" t="str">
        <f t="shared" si="55"/>
        <v>UnionBattleConfig_Mission_Des_502506</v>
      </c>
      <c r="C1357" s="62" t="s">
        <v>425</v>
      </c>
      <c r="D1357" s="62">
        <v>5</v>
      </c>
      <c r="E1357" s="62">
        <v>25</v>
      </c>
      <c r="F1357" s="62">
        <v>6</v>
      </c>
      <c r="G1357" s="61">
        <v>502601</v>
      </c>
      <c r="H1357" s="62">
        <v>30010208</v>
      </c>
      <c r="I1357" s="64" t="s">
        <v>429</v>
      </c>
      <c r="J1357" s="64" t="s">
        <v>429</v>
      </c>
      <c r="K1357" s="65">
        <v>3002010614</v>
      </c>
      <c r="L1357" s="66">
        <v>350935</v>
      </c>
      <c r="M1357" s="62">
        <v>9801251</v>
      </c>
      <c r="N1357" s="62">
        <v>10000</v>
      </c>
      <c r="O1357" s="63" t="s">
        <v>402</v>
      </c>
      <c r="P1357" s="63" t="s">
        <v>402</v>
      </c>
      <c r="Q1357" s="63" t="s">
        <v>166</v>
      </c>
      <c r="R1357" s="63" t="s">
        <v>249</v>
      </c>
      <c r="S1357" s="63" t="s">
        <v>403</v>
      </c>
      <c r="T1357" s="63" t="s">
        <v>422</v>
      </c>
      <c r="U1357" s="62" t="s">
        <v>292</v>
      </c>
      <c r="V1357" s="62" t="s">
        <v>170</v>
      </c>
      <c r="W1357" s="62" t="s">
        <v>423</v>
      </c>
      <c r="X1357" s="62">
        <v>140000</v>
      </c>
      <c r="Y1357" s="63">
        <v>2000069</v>
      </c>
      <c r="Z1357" s="63">
        <v>2000081</v>
      </c>
      <c r="AA1357" s="63" t="s">
        <v>404</v>
      </c>
      <c r="AB1357" s="62" t="s">
        <v>391</v>
      </c>
      <c r="AC1357" s="68">
        <v>0</v>
      </c>
      <c r="AD1357" s="64" t="s">
        <v>430</v>
      </c>
      <c r="AE1357" s="63" t="s">
        <v>424</v>
      </c>
    </row>
    <row r="1358" s="15" customFormat="1" ht="21.95" customHeight="1" spans="1:31">
      <c r="A1358" s="61">
        <f t="shared" si="54"/>
        <v>502601</v>
      </c>
      <c r="B1358" s="61" t="str">
        <f t="shared" si="55"/>
        <v>UnionBattleConfig_Mission_Des_502601</v>
      </c>
      <c r="C1358" s="62" t="s">
        <v>164</v>
      </c>
      <c r="D1358" s="62">
        <v>5</v>
      </c>
      <c r="E1358" s="62">
        <v>26</v>
      </c>
      <c r="F1358" s="62">
        <v>1</v>
      </c>
      <c r="G1358" s="61">
        <v>502602</v>
      </c>
      <c r="H1358" s="62">
        <v>30010201</v>
      </c>
      <c r="I1358" s="64" t="s">
        <v>165</v>
      </c>
      <c r="J1358" s="64" t="s">
        <v>165</v>
      </c>
      <c r="K1358" s="65">
        <v>3002010111</v>
      </c>
      <c r="L1358" s="66">
        <v>350935</v>
      </c>
      <c r="M1358" s="62">
        <v>3150402</v>
      </c>
      <c r="N1358" s="62">
        <v>10000</v>
      </c>
      <c r="O1358" s="63" t="s">
        <v>405</v>
      </c>
      <c r="P1358" s="63" t="s">
        <v>405</v>
      </c>
      <c r="Q1358" s="63" t="s">
        <v>166</v>
      </c>
      <c r="R1358" s="63" t="s">
        <v>249</v>
      </c>
      <c r="S1358" s="63" t="s">
        <v>403</v>
      </c>
      <c r="T1358" s="63" t="s">
        <v>277</v>
      </c>
      <c r="U1358" s="62" t="s">
        <v>206</v>
      </c>
      <c r="V1358" s="62" t="s">
        <v>170</v>
      </c>
      <c r="W1358" s="62" t="s">
        <v>278</v>
      </c>
      <c r="X1358" s="62">
        <v>45000</v>
      </c>
      <c r="Y1358" s="63">
        <v>2000070</v>
      </c>
      <c r="Z1358" s="63">
        <v>2000082</v>
      </c>
      <c r="AA1358" s="63" t="s">
        <v>172</v>
      </c>
      <c r="AB1358" s="62" t="s">
        <v>385</v>
      </c>
      <c r="AC1358" s="68">
        <v>0</v>
      </c>
      <c r="AD1358" s="64" t="s">
        <v>174</v>
      </c>
      <c r="AE1358" s="63" t="s">
        <v>424</v>
      </c>
    </row>
    <row r="1359" s="15" customFormat="1" ht="21.95" customHeight="1" spans="1:31">
      <c r="A1359" s="61">
        <f t="shared" si="54"/>
        <v>502602</v>
      </c>
      <c r="B1359" s="61" t="str">
        <f t="shared" si="55"/>
        <v>UnionBattleConfig_Mission_Des_502602</v>
      </c>
      <c r="C1359" s="62" t="s">
        <v>175</v>
      </c>
      <c r="D1359" s="62">
        <v>5</v>
      </c>
      <c r="E1359" s="62">
        <v>26</v>
      </c>
      <c r="F1359" s="62">
        <v>2</v>
      </c>
      <c r="G1359" s="61">
        <v>502603</v>
      </c>
      <c r="H1359" s="62">
        <v>30010202</v>
      </c>
      <c r="I1359" s="64" t="s">
        <v>176</v>
      </c>
      <c r="J1359" s="64" t="s">
        <v>176</v>
      </c>
      <c r="K1359" s="65">
        <v>3002010211</v>
      </c>
      <c r="L1359" s="66">
        <v>350935</v>
      </c>
      <c r="M1359" s="62">
        <v>3150402</v>
      </c>
      <c r="N1359" s="62">
        <v>22500</v>
      </c>
      <c r="O1359" s="63" t="s">
        <v>405</v>
      </c>
      <c r="P1359" s="63" t="s">
        <v>405</v>
      </c>
      <c r="Q1359" s="63" t="s">
        <v>249</v>
      </c>
      <c r="R1359" s="63" t="s">
        <v>166</v>
      </c>
      <c r="S1359" s="63" t="s">
        <v>403</v>
      </c>
      <c r="T1359" s="63" t="s">
        <v>280</v>
      </c>
      <c r="U1359" s="62" t="s">
        <v>206</v>
      </c>
      <c r="V1359" s="62" t="s">
        <v>170</v>
      </c>
      <c r="W1359" s="62" t="s">
        <v>281</v>
      </c>
      <c r="X1359" s="62">
        <v>45000</v>
      </c>
      <c r="Y1359" s="63">
        <v>2000071</v>
      </c>
      <c r="Z1359" s="63">
        <v>2000083</v>
      </c>
      <c r="AA1359" s="63" t="s">
        <v>179</v>
      </c>
      <c r="AB1359" s="62" t="s">
        <v>386</v>
      </c>
      <c r="AC1359" s="68">
        <v>0</v>
      </c>
      <c r="AD1359" s="64" t="s">
        <v>181</v>
      </c>
      <c r="AE1359" s="63" t="s">
        <v>424</v>
      </c>
    </row>
    <row r="1360" s="15" customFormat="1" ht="21.95" customHeight="1" spans="1:31">
      <c r="A1360" s="61">
        <f t="shared" si="54"/>
        <v>502603</v>
      </c>
      <c r="B1360" s="61" t="str">
        <f t="shared" si="55"/>
        <v>UnionBattleConfig_Mission_Des_502603</v>
      </c>
      <c r="C1360" s="62" t="s">
        <v>182</v>
      </c>
      <c r="D1360" s="62">
        <v>5</v>
      </c>
      <c r="E1360" s="62">
        <v>26</v>
      </c>
      <c r="F1360" s="62">
        <v>3</v>
      </c>
      <c r="G1360" s="61">
        <v>502604</v>
      </c>
      <c r="H1360" s="62">
        <v>30010203</v>
      </c>
      <c r="I1360" s="64" t="s">
        <v>183</v>
      </c>
      <c r="J1360" s="64" t="s">
        <v>183</v>
      </c>
      <c r="K1360" s="65">
        <v>3002010311</v>
      </c>
      <c r="L1360" s="66">
        <v>350935</v>
      </c>
      <c r="M1360" s="62">
        <v>3150402</v>
      </c>
      <c r="N1360" s="62">
        <v>3150402</v>
      </c>
      <c r="O1360" s="63" t="s">
        <v>405</v>
      </c>
      <c r="P1360" s="63" t="s">
        <v>405</v>
      </c>
      <c r="Q1360" s="63" t="s">
        <v>166</v>
      </c>
      <c r="R1360" s="63" t="s">
        <v>249</v>
      </c>
      <c r="S1360" s="63" t="s">
        <v>403</v>
      </c>
      <c r="T1360" s="63" t="s">
        <v>283</v>
      </c>
      <c r="U1360" s="62" t="s">
        <v>206</v>
      </c>
      <c r="V1360" s="62" t="s">
        <v>170</v>
      </c>
      <c r="W1360" s="62" t="s">
        <v>278</v>
      </c>
      <c r="X1360" s="62">
        <v>45000</v>
      </c>
      <c r="Y1360" s="63">
        <v>2000072</v>
      </c>
      <c r="Z1360" s="63">
        <v>2000084</v>
      </c>
      <c r="AA1360" s="63" t="s">
        <v>185</v>
      </c>
      <c r="AB1360" s="62" t="s">
        <v>387</v>
      </c>
      <c r="AC1360" s="68">
        <v>0</v>
      </c>
      <c r="AD1360" s="64" t="s">
        <v>187</v>
      </c>
      <c r="AE1360" s="63" t="s">
        <v>424</v>
      </c>
    </row>
    <row r="1361" s="15" customFormat="1" ht="21.95" customHeight="1" spans="1:31">
      <c r="A1361" s="61">
        <f t="shared" si="54"/>
        <v>502604</v>
      </c>
      <c r="B1361" s="61" t="str">
        <f t="shared" si="55"/>
        <v>UnionBattleConfig_Mission_Des_502604</v>
      </c>
      <c r="C1361" s="62" t="s">
        <v>188</v>
      </c>
      <c r="D1361" s="62">
        <v>5</v>
      </c>
      <c r="E1361" s="62">
        <v>26</v>
      </c>
      <c r="F1361" s="62">
        <v>4</v>
      </c>
      <c r="G1361" s="61">
        <v>502605</v>
      </c>
      <c r="H1361" s="62">
        <v>30010204</v>
      </c>
      <c r="I1361" s="64" t="s">
        <v>189</v>
      </c>
      <c r="J1361" s="64" t="s">
        <v>189</v>
      </c>
      <c r="K1361" s="65">
        <v>3002010411</v>
      </c>
      <c r="L1361" s="66">
        <v>350935</v>
      </c>
      <c r="M1361" s="62">
        <v>4200536</v>
      </c>
      <c r="N1361" s="62">
        <v>10000</v>
      </c>
      <c r="O1361" s="63" t="s">
        <v>405</v>
      </c>
      <c r="P1361" s="63" t="s">
        <v>405</v>
      </c>
      <c r="Q1361" s="63" t="s">
        <v>166</v>
      </c>
      <c r="R1361" s="63" t="s">
        <v>249</v>
      </c>
      <c r="S1361" s="63" t="s">
        <v>403</v>
      </c>
      <c r="T1361" s="63" t="s">
        <v>285</v>
      </c>
      <c r="U1361" s="62" t="s">
        <v>206</v>
      </c>
      <c r="V1361" s="62" t="s">
        <v>170</v>
      </c>
      <c r="W1361" s="62" t="s">
        <v>286</v>
      </c>
      <c r="X1361" s="62">
        <v>60000</v>
      </c>
      <c r="Y1361" s="63">
        <v>2000073</v>
      </c>
      <c r="Z1361" s="63">
        <v>2000085</v>
      </c>
      <c r="AA1361" s="63" t="s">
        <v>193</v>
      </c>
      <c r="AB1361" s="62" t="s">
        <v>388</v>
      </c>
      <c r="AC1361" s="68">
        <v>0</v>
      </c>
      <c r="AD1361" s="64" t="s">
        <v>195</v>
      </c>
      <c r="AE1361" s="63" t="s">
        <v>424</v>
      </c>
    </row>
    <row r="1362" s="15" customFormat="1" ht="21.95" customHeight="1" spans="1:31">
      <c r="A1362" s="61">
        <f t="shared" si="54"/>
        <v>502605</v>
      </c>
      <c r="B1362" s="61" t="str">
        <f t="shared" si="55"/>
        <v>UnionBattleConfig_Mission_Des_502605</v>
      </c>
      <c r="C1362" s="62" t="s">
        <v>196</v>
      </c>
      <c r="D1362" s="62">
        <v>5</v>
      </c>
      <c r="E1362" s="62">
        <v>26</v>
      </c>
      <c r="F1362" s="62">
        <v>5</v>
      </c>
      <c r="G1362" s="61">
        <v>502606</v>
      </c>
      <c r="H1362" s="62">
        <v>30010205</v>
      </c>
      <c r="I1362" s="64" t="s">
        <v>197</v>
      </c>
      <c r="J1362" s="64" t="s">
        <v>197</v>
      </c>
      <c r="K1362" s="65">
        <v>3002010511</v>
      </c>
      <c r="L1362" s="66">
        <v>350935</v>
      </c>
      <c r="M1362" s="62">
        <v>4200536</v>
      </c>
      <c r="N1362" s="62">
        <v>22500</v>
      </c>
      <c r="O1362" s="63" t="s">
        <v>405</v>
      </c>
      <c r="P1362" s="63" t="s">
        <v>405</v>
      </c>
      <c r="Q1362" s="63" t="s">
        <v>249</v>
      </c>
      <c r="R1362" s="63" t="s">
        <v>166</v>
      </c>
      <c r="S1362" s="63" t="s">
        <v>403</v>
      </c>
      <c r="T1362" s="63" t="s">
        <v>288</v>
      </c>
      <c r="U1362" s="62" t="s">
        <v>206</v>
      </c>
      <c r="V1362" s="62" t="s">
        <v>170</v>
      </c>
      <c r="W1362" s="62" t="s">
        <v>289</v>
      </c>
      <c r="X1362" s="62">
        <v>60000</v>
      </c>
      <c r="Y1362" s="63">
        <v>2000074</v>
      </c>
      <c r="Z1362" s="63">
        <v>2000086</v>
      </c>
      <c r="AA1362" s="63" t="s">
        <v>200</v>
      </c>
      <c r="AB1362" s="62" t="s">
        <v>389</v>
      </c>
      <c r="AC1362" s="68">
        <v>0</v>
      </c>
      <c r="AD1362" s="64" t="s">
        <v>202</v>
      </c>
      <c r="AE1362" s="63" t="s">
        <v>424</v>
      </c>
    </row>
    <row r="1363" s="15" customFormat="1" ht="21.95" customHeight="1" spans="1:31">
      <c r="A1363" s="61">
        <f t="shared" si="54"/>
        <v>502606</v>
      </c>
      <c r="B1363" s="61" t="str">
        <f t="shared" si="55"/>
        <v>UnionBattleConfig_Mission_Des_502606</v>
      </c>
      <c r="C1363" s="62" t="s">
        <v>425</v>
      </c>
      <c r="D1363" s="62">
        <v>5</v>
      </c>
      <c r="E1363" s="62">
        <v>26</v>
      </c>
      <c r="F1363" s="62">
        <v>6</v>
      </c>
      <c r="G1363" s="61">
        <v>502701</v>
      </c>
      <c r="H1363" s="62">
        <v>30010208</v>
      </c>
      <c r="I1363" s="64" t="s">
        <v>429</v>
      </c>
      <c r="J1363" s="64" t="s">
        <v>429</v>
      </c>
      <c r="K1363" s="65">
        <v>3002010614</v>
      </c>
      <c r="L1363" s="66">
        <v>350935</v>
      </c>
      <c r="M1363" s="62">
        <v>10501341</v>
      </c>
      <c r="N1363" s="62">
        <v>10000</v>
      </c>
      <c r="O1363" s="63" t="s">
        <v>405</v>
      </c>
      <c r="P1363" s="63" t="s">
        <v>405</v>
      </c>
      <c r="Q1363" s="63" t="s">
        <v>166</v>
      </c>
      <c r="R1363" s="63" t="s">
        <v>249</v>
      </c>
      <c r="S1363" s="63" t="s">
        <v>403</v>
      </c>
      <c r="T1363" s="63" t="s">
        <v>422</v>
      </c>
      <c r="U1363" s="62" t="s">
        <v>292</v>
      </c>
      <c r="V1363" s="62" t="s">
        <v>170</v>
      </c>
      <c r="W1363" s="62" t="s">
        <v>423</v>
      </c>
      <c r="X1363" s="62">
        <v>150000</v>
      </c>
      <c r="Y1363" s="63">
        <v>2000075</v>
      </c>
      <c r="Z1363" s="63">
        <v>2000087</v>
      </c>
      <c r="AA1363" s="63" t="s">
        <v>406</v>
      </c>
      <c r="AB1363" s="62" t="s">
        <v>391</v>
      </c>
      <c r="AC1363" s="68">
        <v>0</v>
      </c>
      <c r="AD1363" s="64" t="s">
        <v>430</v>
      </c>
      <c r="AE1363" s="63" t="s">
        <v>424</v>
      </c>
    </row>
    <row r="1364" s="15" customFormat="1" ht="21.95" customHeight="1" spans="1:31">
      <c r="A1364" s="61">
        <f t="shared" si="54"/>
        <v>502701</v>
      </c>
      <c r="B1364" s="61" t="str">
        <f t="shared" si="55"/>
        <v>UnionBattleConfig_Mission_Des_502701</v>
      </c>
      <c r="C1364" s="62" t="s">
        <v>164</v>
      </c>
      <c r="D1364" s="62">
        <v>5</v>
      </c>
      <c r="E1364" s="62">
        <v>27</v>
      </c>
      <c r="F1364" s="62">
        <v>1</v>
      </c>
      <c r="G1364" s="61">
        <v>502702</v>
      </c>
      <c r="H1364" s="62">
        <v>30010201</v>
      </c>
      <c r="I1364" s="64" t="s">
        <v>165</v>
      </c>
      <c r="J1364" s="64" t="s">
        <v>165</v>
      </c>
      <c r="K1364" s="65">
        <v>3002010111</v>
      </c>
      <c r="L1364" s="66">
        <v>350935</v>
      </c>
      <c r="M1364" s="62">
        <v>3675468</v>
      </c>
      <c r="N1364" s="62">
        <v>10000</v>
      </c>
      <c r="O1364" s="63" t="s">
        <v>407</v>
      </c>
      <c r="P1364" s="63" t="s">
        <v>407</v>
      </c>
      <c r="Q1364" s="63" t="s">
        <v>166</v>
      </c>
      <c r="R1364" s="63" t="s">
        <v>249</v>
      </c>
      <c r="S1364" s="63" t="s">
        <v>408</v>
      </c>
      <c r="T1364" s="63" t="s">
        <v>277</v>
      </c>
      <c r="U1364" s="62" t="s">
        <v>206</v>
      </c>
      <c r="V1364" s="62" t="s">
        <v>170</v>
      </c>
      <c r="W1364" s="62" t="s">
        <v>278</v>
      </c>
      <c r="X1364" s="62">
        <v>52500</v>
      </c>
      <c r="Y1364" s="63">
        <v>2000070</v>
      </c>
      <c r="Z1364" s="63">
        <v>2000082</v>
      </c>
      <c r="AA1364" s="63" t="s">
        <v>172</v>
      </c>
      <c r="AB1364" s="62" t="s">
        <v>385</v>
      </c>
      <c r="AC1364" s="68">
        <v>0</v>
      </c>
      <c r="AD1364" s="64" t="s">
        <v>174</v>
      </c>
      <c r="AE1364" s="63" t="s">
        <v>424</v>
      </c>
    </row>
    <row r="1365" s="15" customFormat="1" ht="21.95" customHeight="1" spans="1:31">
      <c r="A1365" s="61">
        <f t="shared" si="54"/>
        <v>502702</v>
      </c>
      <c r="B1365" s="61" t="str">
        <f t="shared" si="55"/>
        <v>UnionBattleConfig_Mission_Des_502702</v>
      </c>
      <c r="C1365" s="62" t="s">
        <v>175</v>
      </c>
      <c r="D1365" s="62">
        <v>5</v>
      </c>
      <c r="E1365" s="62">
        <v>27</v>
      </c>
      <c r="F1365" s="62">
        <v>2</v>
      </c>
      <c r="G1365" s="61">
        <v>502703</v>
      </c>
      <c r="H1365" s="62">
        <v>30010202</v>
      </c>
      <c r="I1365" s="64" t="s">
        <v>176</v>
      </c>
      <c r="J1365" s="64" t="s">
        <v>176</v>
      </c>
      <c r="K1365" s="65">
        <v>3002010211</v>
      </c>
      <c r="L1365" s="66">
        <v>350935</v>
      </c>
      <c r="M1365" s="62">
        <v>3675468</v>
      </c>
      <c r="N1365" s="62">
        <v>23000</v>
      </c>
      <c r="O1365" s="63" t="s">
        <v>407</v>
      </c>
      <c r="P1365" s="63" t="s">
        <v>407</v>
      </c>
      <c r="Q1365" s="63" t="s">
        <v>249</v>
      </c>
      <c r="R1365" s="63" t="s">
        <v>166</v>
      </c>
      <c r="S1365" s="63" t="s">
        <v>408</v>
      </c>
      <c r="T1365" s="63" t="s">
        <v>280</v>
      </c>
      <c r="U1365" s="62" t="s">
        <v>206</v>
      </c>
      <c r="V1365" s="62" t="s">
        <v>170</v>
      </c>
      <c r="W1365" s="62" t="s">
        <v>281</v>
      </c>
      <c r="X1365" s="62">
        <v>52500</v>
      </c>
      <c r="Y1365" s="63">
        <v>2000071</v>
      </c>
      <c r="Z1365" s="63">
        <v>2000083</v>
      </c>
      <c r="AA1365" s="63" t="s">
        <v>179</v>
      </c>
      <c r="AB1365" s="62" t="s">
        <v>386</v>
      </c>
      <c r="AC1365" s="68">
        <v>0</v>
      </c>
      <c r="AD1365" s="64" t="s">
        <v>181</v>
      </c>
      <c r="AE1365" s="63" t="s">
        <v>424</v>
      </c>
    </row>
    <row r="1366" s="15" customFormat="1" ht="21.95" customHeight="1" spans="1:31">
      <c r="A1366" s="61">
        <f t="shared" si="54"/>
        <v>502703</v>
      </c>
      <c r="B1366" s="61" t="str">
        <f t="shared" si="55"/>
        <v>UnionBattleConfig_Mission_Des_502703</v>
      </c>
      <c r="C1366" s="62" t="s">
        <v>182</v>
      </c>
      <c r="D1366" s="62">
        <v>5</v>
      </c>
      <c r="E1366" s="62">
        <v>27</v>
      </c>
      <c r="F1366" s="62">
        <v>3</v>
      </c>
      <c r="G1366" s="61">
        <v>502704</v>
      </c>
      <c r="H1366" s="62">
        <v>30010203</v>
      </c>
      <c r="I1366" s="64" t="s">
        <v>183</v>
      </c>
      <c r="J1366" s="64" t="s">
        <v>183</v>
      </c>
      <c r="K1366" s="65">
        <v>3002010311</v>
      </c>
      <c r="L1366" s="66">
        <v>350935</v>
      </c>
      <c r="M1366" s="62">
        <v>3675468</v>
      </c>
      <c r="N1366" s="62">
        <v>3675468</v>
      </c>
      <c r="O1366" s="63" t="s">
        <v>407</v>
      </c>
      <c r="P1366" s="63" t="s">
        <v>407</v>
      </c>
      <c r="Q1366" s="63" t="s">
        <v>166</v>
      </c>
      <c r="R1366" s="63" t="s">
        <v>249</v>
      </c>
      <c r="S1366" s="63" t="s">
        <v>408</v>
      </c>
      <c r="T1366" s="63" t="s">
        <v>283</v>
      </c>
      <c r="U1366" s="62" t="s">
        <v>206</v>
      </c>
      <c r="V1366" s="62" t="s">
        <v>170</v>
      </c>
      <c r="W1366" s="62" t="s">
        <v>278</v>
      </c>
      <c r="X1366" s="62">
        <v>52500</v>
      </c>
      <c r="Y1366" s="63">
        <v>2000072</v>
      </c>
      <c r="Z1366" s="63">
        <v>2000084</v>
      </c>
      <c r="AA1366" s="63" t="s">
        <v>185</v>
      </c>
      <c r="AB1366" s="62" t="s">
        <v>387</v>
      </c>
      <c r="AC1366" s="68">
        <v>0</v>
      </c>
      <c r="AD1366" s="64" t="s">
        <v>187</v>
      </c>
      <c r="AE1366" s="63" t="s">
        <v>424</v>
      </c>
    </row>
    <row r="1367" s="15" customFormat="1" ht="21.95" customHeight="1" spans="1:31">
      <c r="A1367" s="61">
        <f t="shared" si="54"/>
        <v>502704</v>
      </c>
      <c r="B1367" s="61" t="str">
        <f t="shared" si="55"/>
        <v>UnionBattleConfig_Mission_Des_502704</v>
      </c>
      <c r="C1367" s="62" t="s">
        <v>188</v>
      </c>
      <c r="D1367" s="62">
        <v>5</v>
      </c>
      <c r="E1367" s="62">
        <v>27</v>
      </c>
      <c r="F1367" s="62">
        <v>4</v>
      </c>
      <c r="G1367" s="61">
        <v>502705</v>
      </c>
      <c r="H1367" s="62">
        <v>30010204</v>
      </c>
      <c r="I1367" s="64" t="s">
        <v>189</v>
      </c>
      <c r="J1367" s="64" t="s">
        <v>189</v>
      </c>
      <c r="K1367" s="65">
        <v>3002010411</v>
      </c>
      <c r="L1367" s="66">
        <v>350935</v>
      </c>
      <c r="M1367" s="62">
        <v>5600715</v>
      </c>
      <c r="N1367" s="62">
        <v>10000</v>
      </c>
      <c r="O1367" s="63" t="s">
        <v>407</v>
      </c>
      <c r="P1367" s="63" t="s">
        <v>407</v>
      </c>
      <c r="Q1367" s="63" t="s">
        <v>166</v>
      </c>
      <c r="R1367" s="63" t="s">
        <v>249</v>
      </c>
      <c r="S1367" s="63" t="s">
        <v>408</v>
      </c>
      <c r="T1367" s="63" t="s">
        <v>285</v>
      </c>
      <c r="U1367" s="62" t="s">
        <v>206</v>
      </c>
      <c r="V1367" s="62" t="s">
        <v>170</v>
      </c>
      <c r="W1367" s="62" t="s">
        <v>286</v>
      </c>
      <c r="X1367" s="62">
        <v>80000</v>
      </c>
      <c r="Y1367" s="63">
        <v>2000073</v>
      </c>
      <c r="Z1367" s="63">
        <v>2000085</v>
      </c>
      <c r="AA1367" s="63" t="s">
        <v>193</v>
      </c>
      <c r="AB1367" s="62" t="s">
        <v>388</v>
      </c>
      <c r="AC1367" s="68">
        <v>0</v>
      </c>
      <c r="AD1367" s="64" t="s">
        <v>195</v>
      </c>
      <c r="AE1367" s="63" t="s">
        <v>424</v>
      </c>
    </row>
    <row r="1368" s="15" customFormat="1" ht="21.95" customHeight="1" spans="1:31">
      <c r="A1368" s="61">
        <f t="shared" si="54"/>
        <v>502705</v>
      </c>
      <c r="B1368" s="61" t="str">
        <f t="shared" si="55"/>
        <v>UnionBattleConfig_Mission_Des_502705</v>
      </c>
      <c r="C1368" s="62" t="s">
        <v>196</v>
      </c>
      <c r="D1368" s="62">
        <v>5</v>
      </c>
      <c r="E1368" s="62">
        <v>27</v>
      </c>
      <c r="F1368" s="62">
        <v>5</v>
      </c>
      <c r="G1368" s="61">
        <v>502706</v>
      </c>
      <c r="H1368" s="62">
        <v>30010205</v>
      </c>
      <c r="I1368" s="64" t="s">
        <v>197</v>
      </c>
      <c r="J1368" s="64" t="s">
        <v>197</v>
      </c>
      <c r="K1368" s="65">
        <v>3002010511</v>
      </c>
      <c r="L1368" s="66">
        <v>350935</v>
      </c>
      <c r="M1368" s="62">
        <v>5600715</v>
      </c>
      <c r="N1368" s="62">
        <v>23000</v>
      </c>
      <c r="O1368" s="63" t="s">
        <v>407</v>
      </c>
      <c r="P1368" s="63" t="s">
        <v>407</v>
      </c>
      <c r="Q1368" s="63" t="s">
        <v>249</v>
      </c>
      <c r="R1368" s="63" t="s">
        <v>166</v>
      </c>
      <c r="S1368" s="63" t="s">
        <v>408</v>
      </c>
      <c r="T1368" s="63" t="s">
        <v>288</v>
      </c>
      <c r="U1368" s="62" t="s">
        <v>206</v>
      </c>
      <c r="V1368" s="62" t="s">
        <v>170</v>
      </c>
      <c r="W1368" s="62" t="s">
        <v>289</v>
      </c>
      <c r="X1368" s="62">
        <v>80000</v>
      </c>
      <c r="Y1368" s="63">
        <v>2000074</v>
      </c>
      <c r="Z1368" s="63">
        <v>2000086</v>
      </c>
      <c r="AA1368" s="63" t="s">
        <v>200</v>
      </c>
      <c r="AB1368" s="62" t="s">
        <v>389</v>
      </c>
      <c r="AC1368" s="68">
        <v>0</v>
      </c>
      <c r="AD1368" s="64" t="s">
        <v>202</v>
      </c>
      <c r="AE1368" s="63" t="s">
        <v>424</v>
      </c>
    </row>
    <row r="1369" s="15" customFormat="1" ht="21.95" customHeight="1" spans="1:31">
      <c r="A1369" s="61">
        <f t="shared" si="54"/>
        <v>502706</v>
      </c>
      <c r="B1369" s="61" t="str">
        <f t="shared" si="55"/>
        <v>UnionBattleConfig_Mission_Des_502706</v>
      </c>
      <c r="C1369" s="62" t="s">
        <v>425</v>
      </c>
      <c r="D1369" s="62">
        <v>5</v>
      </c>
      <c r="E1369" s="62">
        <v>27</v>
      </c>
      <c r="F1369" s="62">
        <v>6</v>
      </c>
      <c r="G1369" s="61">
        <v>502801</v>
      </c>
      <c r="H1369" s="62">
        <v>30010208</v>
      </c>
      <c r="I1369" s="64" t="s">
        <v>429</v>
      </c>
      <c r="J1369" s="64" t="s">
        <v>429</v>
      </c>
      <c r="K1369" s="65">
        <v>3002010614</v>
      </c>
      <c r="L1369" s="66">
        <v>350935</v>
      </c>
      <c r="M1369" s="62">
        <v>14001787</v>
      </c>
      <c r="N1369" s="62">
        <v>10000</v>
      </c>
      <c r="O1369" s="63" t="s">
        <v>407</v>
      </c>
      <c r="P1369" s="63" t="s">
        <v>407</v>
      </c>
      <c r="Q1369" s="63" t="s">
        <v>166</v>
      </c>
      <c r="R1369" s="63" t="s">
        <v>249</v>
      </c>
      <c r="S1369" s="63" t="s">
        <v>408</v>
      </c>
      <c r="T1369" s="63" t="s">
        <v>422</v>
      </c>
      <c r="U1369" s="62" t="s">
        <v>292</v>
      </c>
      <c r="V1369" s="62" t="s">
        <v>170</v>
      </c>
      <c r="W1369" s="62" t="s">
        <v>423</v>
      </c>
      <c r="X1369" s="62">
        <v>200000</v>
      </c>
      <c r="Y1369" s="63">
        <v>2000075</v>
      </c>
      <c r="Z1369" s="63">
        <v>2000087</v>
      </c>
      <c r="AA1369" s="63" t="s">
        <v>409</v>
      </c>
      <c r="AB1369" s="62" t="s">
        <v>391</v>
      </c>
      <c r="AC1369" s="68">
        <v>0</v>
      </c>
      <c r="AD1369" s="64" t="s">
        <v>430</v>
      </c>
      <c r="AE1369" s="63" t="s">
        <v>424</v>
      </c>
    </row>
    <row r="1370" s="15" customFormat="1" ht="21.95" customHeight="1" spans="1:31">
      <c r="A1370" s="61">
        <f t="shared" si="54"/>
        <v>502801</v>
      </c>
      <c r="B1370" s="61" t="str">
        <f t="shared" si="55"/>
        <v>UnionBattleConfig_Mission_Des_502801</v>
      </c>
      <c r="C1370" s="62" t="s">
        <v>164</v>
      </c>
      <c r="D1370" s="62">
        <v>5</v>
      </c>
      <c r="E1370" s="62">
        <v>28</v>
      </c>
      <c r="F1370" s="62">
        <v>1</v>
      </c>
      <c r="G1370" s="61">
        <v>502802</v>
      </c>
      <c r="H1370" s="62">
        <v>30010201</v>
      </c>
      <c r="I1370" s="64" t="s">
        <v>165</v>
      </c>
      <c r="J1370" s="64" t="s">
        <v>165</v>
      </c>
      <c r="K1370" s="65">
        <v>3002010111</v>
      </c>
      <c r="L1370" s="66">
        <v>350935</v>
      </c>
      <c r="M1370" s="62">
        <v>4375557</v>
      </c>
      <c r="N1370" s="62">
        <v>10000</v>
      </c>
      <c r="O1370" s="63" t="s">
        <v>410</v>
      </c>
      <c r="P1370" s="63" t="s">
        <v>410</v>
      </c>
      <c r="Q1370" s="63" t="s">
        <v>166</v>
      </c>
      <c r="R1370" s="63" t="s">
        <v>249</v>
      </c>
      <c r="S1370" s="63" t="s">
        <v>408</v>
      </c>
      <c r="T1370" s="63" t="s">
        <v>277</v>
      </c>
      <c r="U1370" s="62" t="s">
        <v>206</v>
      </c>
      <c r="V1370" s="62" t="s">
        <v>170</v>
      </c>
      <c r="W1370" s="62" t="s">
        <v>278</v>
      </c>
      <c r="X1370" s="62">
        <v>62500</v>
      </c>
      <c r="Y1370" s="63">
        <v>2000070</v>
      </c>
      <c r="Z1370" s="63">
        <v>2000082</v>
      </c>
      <c r="AA1370" s="63" t="s">
        <v>172</v>
      </c>
      <c r="AB1370" s="62" t="s">
        <v>385</v>
      </c>
      <c r="AC1370" s="68">
        <v>0</v>
      </c>
      <c r="AD1370" s="64" t="s">
        <v>174</v>
      </c>
      <c r="AE1370" s="63" t="s">
        <v>424</v>
      </c>
    </row>
    <row r="1371" s="15" customFormat="1" ht="21.95" customHeight="1" spans="1:31">
      <c r="A1371" s="61">
        <f t="shared" si="54"/>
        <v>502802</v>
      </c>
      <c r="B1371" s="61" t="str">
        <f t="shared" si="55"/>
        <v>UnionBattleConfig_Mission_Des_502802</v>
      </c>
      <c r="C1371" s="62" t="s">
        <v>175</v>
      </c>
      <c r="D1371" s="62">
        <v>5</v>
      </c>
      <c r="E1371" s="62">
        <v>28</v>
      </c>
      <c r="F1371" s="62">
        <v>2</v>
      </c>
      <c r="G1371" s="61">
        <v>502803</v>
      </c>
      <c r="H1371" s="62">
        <v>30010202</v>
      </c>
      <c r="I1371" s="64" t="s">
        <v>176</v>
      </c>
      <c r="J1371" s="64" t="s">
        <v>176</v>
      </c>
      <c r="K1371" s="65">
        <v>3002010211</v>
      </c>
      <c r="L1371" s="66">
        <v>350935</v>
      </c>
      <c r="M1371" s="62">
        <v>4375557</v>
      </c>
      <c r="N1371" s="62">
        <v>23500</v>
      </c>
      <c r="O1371" s="63" t="s">
        <v>410</v>
      </c>
      <c r="P1371" s="63" t="s">
        <v>410</v>
      </c>
      <c r="Q1371" s="63" t="s">
        <v>249</v>
      </c>
      <c r="R1371" s="63" t="s">
        <v>166</v>
      </c>
      <c r="S1371" s="63" t="s">
        <v>408</v>
      </c>
      <c r="T1371" s="63" t="s">
        <v>280</v>
      </c>
      <c r="U1371" s="62" t="s">
        <v>206</v>
      </c>
      <c r="V1371" s="62" t="s">
        <v>170</v>
      </c>
      <c r="W1371" s="62" t="s">
        <v>281</v>
      </c>
      <c r="X1371" s="62">
        <v>62500</v>
      </c>
      <c r="Y1371" s="63">
        <v>2000071</v>
      </c>
      <c r="Z1371" s="63">
        <v>2000083</v>
      </c>
      <c r="AA1371" s="63" t="s">
        <v>179</v>
      </c>
      <c r="AB1371" s="62" t="s">
        <v>386</v>
      </c>
      <c r="AC1371" s="68">
        <v>0</v>
      </c>
      <c r="AD1371" s="64" t="s">
        <v>181</v>
      </c>
      <c r="AE1371" s="63" t="s">
        <v>424</v>
      </c>
    </row>
    <row r="1372" s="15" customFormat="1" ht="21.95" customHeight="1" spans="1:31">
      <c r="A1372" s="61">
        <f t="shared" si="54"/>
        <v>502803</v>
      </c>
      <c r="B1372" s="61" t="str">
        <f t="shared" si="55"/>
        <v>UnionBattleConfig_Mission_Des_502803</v>
      </c>
      <c r="C1372" s="62" t="s">
        <v>182</v>
      </c>
      <c r="D1372" s="62">
        <v>5</v>
      </c>
      <c r="E1372" s="62">
        <v>28</v>
      </c>
      <c r="F1372" s="62">
        <v>3</v>
      </c>
      <c r="G1372" s="61">
        <v>502804</v>
      </c>
      <c r="H1372" s="62">
        <v>30010203</v>
      </c>
      <c r="I1372" s="64" t="s">
        <v>183</v>
      </c>
      <c r="J1372" s="64" t="s">
        <v>183</v>
      </c>
      <c r="K1372" s="65">
        <v>3002010311</v>
      </c>
      <c r="L1372" s="66">
        <v>350935</v>
      </c>
      <c r="M1372" s="62">
        <v>4375557</v>
      </c>
      <c r="N1372" s="62">
        <v>4375557</v>
      </c>
      <c r="O1372" s="63" t="s">
        <v>410</v>
      </c>
      <c r="P1372" s="63" t="s">
        <v>410</v>
      </c>
      <c r="Q1372" s="63" t="s">
        <v>166</v>
      </c>
      <c r="R1372" s="63" t="s">
        <v>249</v>
      </c>
      <c r="S1372" s="63" t="s">
        <v>408</v>
      </c>
      <c r="T1372" s="63" t="s">
        <v>283</v>
      </c>
      <c r="U1372" s="62" t="s">
        <v>206</v>
      </c>
      <c r="V1372" s="62" t="s">
        <v>170</v>
      </c>
      <c r="W1372" s="62" t="s">
        <v>278</v>
      </c>
      <c r="X1372" s="62">
        <v>62500</v>
      </c>
      <c r="Y1372" s="63">
        <v>2000072</v>
      </c>
      <c r="Z1372" s="63">
        <v>2000084</v>
      </c>
      <c r="AA1372" s="63" t="s">
        <v>185</v>
      </c>
      <c r="AB1372" s="62" t="s">
        <v>387</v>
      </c>
      <c r="AC1372" s="68">
        <v>0</v>
      </c>
      <c r="AD1372" s="64" t="s">
        <v>187</v>
      </c>
      <c r="AE1372" s="63" t="s">
        <v>424</v>
      </c>
    </row>
    <row r="1373" s="15" customFormat="1" ht="21.95" customHeight="1" spans="1:31">
      <c r="A1373" s="61">
        <f t="shared" si="54"/>
        <v>502804</v>
      </c>
      <c r="B1373" s="61" t="str">
        <f t="shared" si="55"/>
        <v>UnionBattleConfig_Mission_Des_502804</v>
      </c>
      <c r="C1373" s="62" t="s">
        <v>188</v>
      </c>
      <c r="D1373" s="62">
        <v>5</v>
      </c>
      <c r="E1373" s="62">
        <v>28</v>
      </c>
      <c r="F1373" s="62">
        <v>4</v>
      </c>
      <c r="G1373" s="61">
        <v>502805</v>
      </c>
      <c r="H1373" s="62">
        <v>30010204</v>
      </c>
      <c r="I1373" s="64" t="s">
        <v>189</v>
      </c>
      <c r="J1373" s="64" t="s">
        <v>189</v>
      </c>
      <c r="K1373" s="65">
        <v>3002010411</v>
      </c>
      <c r="L1373" s="66">
        <v>350935</v>
      </c>
      <c r="M1373" s="62">
        <v>6563339</v>
      </c>
      <c r="N1373" s="62">
        <v>10000</v>
      </c>
      <c r="O1373" s="63" t="s">
        <v>410</v>
      </c>
      <c r="P1373" s="63" t="s">
        <v>410</v>
      </c>
      <c r="Q1373" s="63" t="s">
        <v>166</v>
      </c>
      <c r="R1373" s="63" t="s">
        <v>249</v>
      </c>
      <c r="S1373" s="63" t="s">
        <v>408</v>
      </c>
      <c r="T1373" s="63" t="s">
        <v>285</v>
      </c>
      <c r="U1373" s="62" t="s">
        <v>206</v>
      </c>
      <c r="V1373" s="62" t="s">
        <v>170</v>
      </c>
      <c r="W1373" s="62" t="s">
        <v>286</v>
      </c>
      <c r="X1373" s="62">
        <v>93750</v>
      </c>
      <c r="Y1373" s="63">
        <v>2000073</v>
      </c>
      <c r="Z1373" s="63">
        <v>2000085</v>
      </c>
      <c r="AA1373" s="63" t="s">
        <v>193</v>
      </c>
      <c r="AB1373" s="62" t="s">
        <v>388</v>
      </c>
      <c r="AC1373" s="68">
        <v>0</v>
      </c>
      <c r="AD1373" s="64" t="s">
        <v>195</v>
      </c>
      <c r="AE1373" s="63" t="s">
        <v>424</v>
      </c>
    </row>
    <row r="1374" s="15" customFormat="1" ht="21.95" customHeight="1" spans="1:31">
      <c r="A1374" s="61">
        <f t="shared" si="54"/>
        <v>502805</v>
      </c>
      <c r="B1374" s="61" t="str">
        <f t="shared" si="55"/>
        <v>UnionBattleConfig_Mission_Des_502805</v>
      </c>
      <c r="C1374" s="62" t="s">
        <v>196</v>
      </c>
      <c r="D1374" s="62">
        <v>5</v>
      </c>
      <c r="E1374" s="62">
        <v>28</v>
      </c>
      <c r="F1374" s="62">
        <v>5</v>
      </c>
      <c r="G1374" s="61">
        <v>502806</v>
      </c>
      <c r="H1374" s="62">
        <v>30010205</v>
      </c>
      <c r="I1374" s="64" t="s">
        <v>197</v>
      </c>
      <c r="J1374" s="64" t="s">
        <v>197</v>
      </c>
      <c r="K1374" s="65">
        <v>3002010511</v>
      </c>
      <c r="L1374" s="66">
        <v>350935</v>
      </c>
      <c r="M1374" s="62">
        <v>6563339</v>
      </c>
      <c r="N1374" s="62">
        <v>23500</v>
      </c>
      <c r="O1374" s="63" t="s">
        <v>410</v>
      </c>
      <c r="P1374" s="63" t="s">
        <v>410</v>
      </c>
      <c r="Q1374" s="63" t="s">
        <v>249</v>
      </c>
      <c r="R1374" s="63" t="s">
        <v>166</v>
      </c>
      <c r="S1374" s="63" t="s">
        <v>408</v>
      </c>
      <c r="T1374" s="63" t="s">
        <v>288</v>
      </c>
      <c r="U1374" s="62" t="s">
        <v>206</v>
      </c>
      <c r="V1374" s="62" t="s">
        <v>170</v>
      </c>
      <c r="W1374" s="62" t="s">
        <v>289</v>
      </c>
      <c r="X1374" s="62">
        <v>93750</v>
      </c>
      <c r="Y1374" s="63">
        <v>2000074</v>
      </c>
      <c r="Z1374" s="63">
        <v>2000086</v>
      </c>
      <c r="AA1374" s="63" t="s">
        <v>200</v>
      </c>
      <c r="AB1374" s="62" t="s">
        <v>389</v>
      </c>
      <c r="AC1374" s="68">
        <v>0</v>
      </c>
      <c r="AD1374" s="64" t="s">
        <v>202</v>
      </c>
      <c r="AE1374" s="63" t="s">
        <v>424</v>
      </c>
    </row>
    <row r="1375" s="15" customFormat="1" ht="21.95" customHeight="1" spans="1:31">
      <c r="A1375" s="61">
        <f t="shared" si="54"/>
        <v>502806</v>
      </c>
      <c r="B1375" s="61" t="str">
        <f t="shared" si="55"/>
        <v>UnionBattleConfig_Mission_Des_502806</v>
      </c>
      <c r="C1375" s="62" t="s">
        <v>425</v>
      </c>
      <c r="D1375" s="62">
        <v>5</v>
      </c>
      <c r="E1375" s="62">
        <v>28</v>
      </c>
      <c r="F1375" s="62">
        <v>6</v>
      </c>
      <c r="G1375" s="61">
        <v>502901</v>
      </c>
      <c r="H1375" s="62">
        <v>30010208</v>
      </c>
      <c r="I1375" s="64" t="s">
        <v>429</v>
      </c>
      <c r="J1375" s="64" t="s">
        <v>429</v>
      </c>
      <c r="K1375" s="65">
        <v>3002010614</v>
      </c>
      <c r="L1375" s="66">
        <v>350935</v>
      </c>
      <c r="M1375" s="62">
        <v>16452097</v>
      </c>
      <c r="N1375" s="62">
        <v>10000</v>
      </c>
      <c r="O1375" s="63" t="s">
        <v>410</v>
      </c>
      <c r="P1375" s="63" t="s">
        <v>410</v>
      </c>
      <c r="Q1375" s="63" t="s">
        <v>166</v>
      </c>
      <c r="R1375" s="63" t="s">
        <v>249</v>
      </c>
      <c r="S1375" s="63" t="s">
        <v>408</v>
      </c>
      <c r="T1375" s="63" t="s">
        <v>422</v>
      </c>
      <c r="U1375" s="62" t="s">
        <v>292</v>
      </c>
      <c r="V1375" s="62" t="s">
        <v>170</v>
      </c>
      <c r="W1375" s="62" t="s">
        <v>423</v>
      </c>
      <c r="X1375" s="62">
        <v>235000</v>
      </c>
      <c r="Y1375" s="63">
        <v>2000075</v>
      </c>
      <c r="Z1375" s="63">
        <v>2000087</v>
      </c>
      <c r="AA1375" s="63" t="s">
        <v>411</v>
      </c>
      <c r="AB1375" s="62" t="s">
        <v>391</v>
      </c>
      <c r="AC1375" s="68">
        <v>0</v>
      </c>
      <c r="AD1375" s="64" t="s">
        <v>430</v>
      </c>
      <c r="AE1375" s="63" t="s">
        <v>424</v>
      </c>
    </row>
    <row r="1376" s="15" customFormat="1" ht="21.95" customHeight="1" spans="1:31">
      <c r="A1376" s="61">
        <f t="shared" si="54"/>
        <v>502901</v>
      </c>
      <c r="B1376" s="61" t="str">
        <f t="shared" si="55"/>
        <v>UnionBattleConfig_Mission_Des_502901</v>
      </c>
      <c r="C1376" s="62" t="s">
        <v>164</v>
      </c>
      <c r="D1376" s="62">
        <v>5</v>
      </c>
      <c r="E1376" s="62">
        <v>29</v>
      </c>
      <c r="F1376" s="62">
        <v>1</v>
      </c>
      <c r="G1376" s="61">
        <v>502902</v>
      </c>
      <c r="H1376" s="62">
        <v>30010201</v>
      </c>
      <c r="I1376" s="64" t="s">
        <v>165</v>
      </c>
      <c r="J1376" s="64" t="s">
        <v>165</v>
      </c>
      <c r="K1376" s="65">
        <v>3002010111</v>
      </c>
      <c r="L1376" s="66">
        <v>350935</v>
      </c>
      <c r="M1376" s="62">
        <v>7000894</v>
      </c>
      <c r="N1376" s="62">
        <v>10000</v>
      </c>
      <c r="O1376" s="63" t="s">
        <v>412</v>
      </c>
      <c r="P1376" s="63" t="s">
        <v>412</v>
      </c>
      <c r="Q1376" s="63" t="s">
        <v>166</v>
      </c>
      <c r="R1376" s="63" t="s">
        <v>249</v>
      </c>
      <c r="S1376" s="63" t="s">
        <v>413</v>
      </c>
      <c r="T1376" s="63" t="s">
        <v>277</v>
      </c>
      <c r="U1376" s="62" t="s">
        <v>206</v>
      </c>
      <c r="V1376" s="62" t="s">
        <v>170</v>
      </c>
      <c r="W1376" s="62" t="s">
        <v>278</v>
      </c>
      <c r="X1376" s="62">
        <v>100000</v>
      </c>
      <c r="Y1376" s="63">
        <v>2000070</v>
      </c>
      <c r="Z1376" s="63">
        <v>2000082</v>
      </c>
      <c r="AA1376" s="63" t="s">
        <v>172</v>
      </c>
      <c r="AB1376" s="62" t="s">
        <v>385</v>
      </c>
      <c r="AC1376" s="68">
        <v>0</v>
      </c>
      <c r="AD1376" s="64" t="s">
        <v>174</v>
      </c>
      <c r="AE1376" s="63" t="s">
        <v>424</v>
      </c>
    </row>
    <row r="1377" s="15" customFormat="1" ht="21.95" customHeight="1" spans="1:31">
      <c r="A1377" s="61">
        <f t="shared" si="54"/>
        <v>502902</v>
      </c>
      <c r="B1377" s="61" t="str">
        <f t="shared" si="55"/>
        <v>UnionBattleConfig_Mission_Des_502902</v>
      </c>
      <c r="C1377" s="62" t="s">
        <v>175</v>
      </c>
      <c r="D1377" s="62">
        <v>5</v>
      </c>
      <c r="E1377" s="62">
        <v>29</v>
      </c>
      <c r="F1377" s="62">
        <v>2</v>
      </c>
      <c r="G1377" s="61">
        <v>502903</v>
      </c>
      <c r="H1377" s="62">
        <v>30010202</v>
      </c>
      <c r="I1377" s="64" t="s">
        <v>176</v>
      </c>
      <c r="J1377" s="64" t="s">
        <v>176</v>
      </c>
      <c r="K1377" s="65">
        <v>3002010211</v>
      </c>
      <c r="L1377" s="66">
        <v>350935</v>
      </c>
      <c r="M1377" s="62">
        <v>7000894</v>
      </c>
      <c r="N1377" s="62">
        <v>24000</v>
      </c>
      <c r="O1377" s="63" t="s">
        <v>412</v>
      </c>
      <c r="P1377" s="63" t="s">
        <v>412</v>
      </c>
      <c r="Q1377" s="63" t="s">
        <v>249</v>
      </c>
      <c r="R1377" s="63" t="s">
        <v>166</v>
      </c>
      <c r="S1377" s="63" t="s">
        <v>413</v>
      </c>
      <c r="T1377" s="63" t="s">
        <v>280</v>
      </c>
      <c r="U1377" s="62" t="s">
        <v>206</v>
      </c>
      <c r="V1377" s="62" t="s">
        <v>170</v>
      </c>
      <c r="W1377" s="62" t="s">
        <v>281</v>
      </c>
      <c r="X1377" s="62">
        <v>100000</v>
      </c>
      <c r="Y1377" s="63">
        <v>2000071</v>
      </c>
      <c r="Z1377" s="63">
        <v>2000083</v>
      </c>
      <c r="AA1377" s="63" t="s">
        <v>179</v>
      </c>
      <c r="AB1377" s="62" t="s">
        <v>386</v>
      </c>
      <c r="AC1377" s="68">
        <v>0</v>
      </c>
      <c r="AD1377" s="64" t="s">
        <v>181</v>
      </c>
      <c r="AE1377" s="63" t="s">
        <v>424</v>
      </c>
    </row>
    <row r="1378" s="15" customFormat="1" ht="21.95" customHeight="1" spans="1:31">
      <c r="A1378" s="61">
        <f t="shared" si="54"/>
        <v>502903</v>
      </c>
      <c r="B1378" s="61" t="str">
        <f t="shared" si="55"/>
        <v>UnionBattleConfig_Mission_Des_502903</v>
      </c>
      <c r="C1378" s="62" t="s">
        <v>182</v>
      </c>
      <c r="D1378" s="62">
        <v>5</v>
      </c>
      <c r="E1378" s="62">
        <v>29</v>
      </c>
      <c r="F1378" s="62">
        <v>3</v>
      </c>
      <c r="G1378" s="61">
        <v>502904</v>
      </c>
      <c r="H1378" s="62">
        <v>30010203</v>
      </c>
      <c r="I1378" s="64" t="s">
        <v>183</v>
      </c>
      <c r="J1378" s="64" t="s">
        <v>183</v>
      </c>
      <c r="K1378" s="65">
        <v>3002010311</v>
      </c>
      <c r="L1378" s="66">
        <v>350935</v>
      </c>
      <c r="M1378" s="62">
        <v>7000894</v>
      </c>
      <c r="N1378" s="62">
        <v>7000894</v>
      </c>
      <c r="O1378" s="63" t="s">
        <v>412</v>
      </c>
      <c r="P1378" s="63" t="s">
        <v>412</v>
      </c>
      <c r="Q1378" s="63" t="s">
        <v>166</v>
      </c>
      <c r="R1378" s="63" t="s">
        <v>249</v>
      </c>
      <c r="S1378" s="63" t="s">
        <v>413</v>
      </c>
      <c r="T1378" s="63" t="s">
        <v>283</v>
      </c>
      <c r="U1378" s="62" t="s">
        <v>206</v>
      </c>
      <c r="V1378" s="62" t="s">
        <v>170</v>
      </c>
      <c r="W1378" s="62" t="s">
        <v>278</v>
      </c>
      <c r="X1378" s="62">
        <v>100000</v>
      </c>
      <c r="Y1378" s="63">
        <v>2000072</v>
      </c>
      <c r="Z1378" s="63">
        <v>2000084</v>
      </c>
      <c r="AA1378" s="63" t="s">
        <v>185</v>
      </c>
      <c r="AB1378" s="62" t="s">
        <v>387</v>
      </c>
      <c r="AC1378" s="68">
        <v>0</v>
      </c>
      <c r="AD1378" s="64" t="s">
        <v>187</v>
      </c>
      <c r="AE1378" s="63" t="s">
        <v>424</v>
      </c>
    </row>
    <row r="1379" s="15" customFormat="1" ht="21.95" customHeight="1" spans="1:31">
      <c r="A1379" s="61">
        <f t="shared" si="54"/>
        <v>502904</v>
      </c>
      <c r="B1379" s="61" t="str">
        <f t="shared" si="55"/>
        <v>UnionBattleConfig_Mission_Des_502904</v>
      </c>
      <c r="C1379" s="62" t="s">
        <v>188</v>
      </c>
      <c r="D1379" s="62">
        <v>5</v>
      </c>
      <c r="E1379" s="62">
        <v>29</v>
      </c>
      <c r="F1379" s="62">
        <v>4</v>
      </c>
      <c r="G1379" s="61">
        <v>502905</v>
      </c>
      <c r="H1379" s="62">
        <v>30010204</v>
      </c>
      <c r="I1379" s="64" t="s">
        <v>189</v>
      </c>
      <c r="J1379" s="64" t="s">
        <v>189</v>
      </c>
      <c r="K1379" s="65">
        <v>3002010411</v>
      </c>
      <c r="L1379" s="66">
        <v>350935</v>
      </c>
      <c r="M1379" s="62">
        <v>14001787</v>
      </c>
      <c r="N1379" s="62">
        <v>10000</v>
      </c>
      <c r="O1379" s="63" t="s">
        <v>412</v>
      </c>
      <c r="P1379" s="63" t="s">
        <v>412</v>
      </c>
      <c r="Q1379" s="63" t="s">
        <v>166</v>
      </c>
      <c r="R1379" s="63" t="s">
        <v>249</v>
      </c>
      <c r="S1379" s="63" t="s">
        <v>413</v>
      </c>
      <c r="T1379" s="63" t="s">
        <v>285</v>
      </c>
      <c r="U1379" s="62" t="s">
        <v>206</v>
      </c>
      <c r="V1379" s="62" t="s">
        <v>170</v>
      </c>
      <c r="W1379" s="62" t="s">
        <v>286</v>
      </c>
      <c r="X1379" s="62">
        <v>200000</v>
      </c>
      <c r="Y1379" s="63">
        <v>2000073</v>
      </c>
      <c r="Z1379" s="63">
        <v>2000085</v>
      </c>
      <c r="AA1379" s="63" t="s">
        <v>193</v>
      </c>
      <c r="AB1379" s="62" t="s">
        <v>388</v>
      </c>
      <c r="AC1379" s="68">
        <v>0</v>
      </c>
      <c r="AD1379" s="64" t="s">
        <v>195</v>
      </c>
      <c r="AE1379" s="63" t="s">
        <v>424</v>
      </c>
    </row>
    <row r="1380" s="15" customFormat="1" ht="21.95" customHeight="1" spans="1:31">
      <c r="A1380" s="61">
        <f t="shared" si="54"/>
        <v>502905</v>
      </c>
      <c r="B1380" s="61" t="str">
        <f t="shared" si="55"/>
        <v>UnionBattleConfig_Mission_Des_502905</v>
      </c>
      <c r="C1380" s="62" t="s">
        <v>196</v>
      </c>
      <c r="D1380" s="62">
        <v>5</v>
      </c>
      <c r="E1380" s="62">
        <v>29</v>
      </c>
      <c r="F1380" s="62">
        <v>5</v>
      </c>
      <c r="G1380" s="61">
        <v>502906</v>
      </c>
      <c r="H1380" s="62">
        <v>30010205</v>
      </c>
      <c r="I1380" s="64" t="s">
        <v>197</v>
      </c>
      <c r="J1380" s="64" t="s">
        <v>197</v>
      </c>
      <c r="K1380" s="65">
        <v>3002010511</v>
      </c>
      <c r="L1380" s="66">
        <v>350935</v>
      </c>
      <c r="M1380" s="62">
        <v>14001787</v>
      </c>
      <c r="N1380" s="62">
        <v>24000</v>
      </c>
      <c r="O1380" s="63" t="s">
        <v>412</v>
      </c>
      <c r="P1380" s="63" t="s">
        <v>412</v>
      </c>
      <c r="Q1380" s="63" t="s">
        <v>249</v>
      </c>
      <c r="R1380" s="63" t="s">
        <v>166</v>
      </c>
      <c r="S1380" s="63" t="s">
        <v>413</v>
      </c>
      <c r="T1380" s="63" t="s">
        <v>288</v>
      </c>
      <c r="U1380" s="62" t="s">
        <v>206</v>
      </c>
      <c r="V1380" s="62" t="s">
        <v>170</v>
      </c>
      <c r="W1380" s="62" t="s">
        <v>289</v>
      </c>
      <c r="X1380" s="62">
        <v>200000</v>
      </c>
      <c r="Y1380" s="63">
        <v>2000074</v>
      </c>
      <c r="Z1380" s="63">
        <v>2000086</v>
      </c>
      <c r="AA1380" s="63" t="s">
        <v>200</v>
      </c>
      <c r="AB1380" s="62" t="s">
        <v>389</v>
      </c>
      <c r="AC1380" s="68">
        <v>0</v>
      </c>
      <c r="AD1380" s="64" t="s">
        <v>202</v>
      </c>
      <c r="AE1380" s="63" t="s">
        <v>424</v>
      </c>
    </row>
    <row r="1381" s="15" customFormat="1" ht="21.95" customHeight="1" spans="1:31">
      <c r="A1381" s="61">
        <f t="shared" ref="A1381:A1444" si="56">D1381*100000+E1381*100+F1381</f>
        <v>502906</v>
      </c>
      <c r="B1381" s="61" t="str">
        <f t="shared" si="55"/>
        <v>UnionBattleConfig_Mission_Des_502906</v>
      </c>
      <c r="C1381" s="62" t="s">
        <v>425</v>
      </c>
      <c r="D1381" s="62">
        <v>5</v>
      </c>
      <c r="E1381" s="62">
        <v>29</v>
      </c>
      <c r="F1381" s="62">
        <v>6</v>
      </c>
      <c r="G1381" s="61">
        <v>503001</v>
      </c>
      <c r="H1381" s="62">
        <v>30010208</v>
      </c>
      <c r="I1381" s="64" t="s">
        <v>429</v>
      </c>
      <c r="J1381" s="64" t="s">
        <v>429</v>
      </c>
      <c r="K1381" s="65">
        <v>3002010614</v>
      </c>
      <c r="L1381" s="66">
        <v>350935</v>
      </c>
      <c r="M1381" s="62">
        <v>35004466</v>
      </c>
      <c r="N1381" s="62">
        <v>10000</v>
      </c>
      <c r="O1381" s="63" t="s">
        <v>412</v>
      </c>
      <c r="P1381" s="63" t="s">
        <v>412</v>
      </c>
      <c r="Q1381" s="63" t="s">
        <v>166</v>
      </c>
      <c r="R1381" s="63" t="s">
        <v>249</v>
      </c>
      <c r="S1381" s="63" t="s">
        <v>413</v>
      </c>
      <c r="T1381" s="63" t="s">
        <v>422</v>
      </c>
      <c r="U1381" s="62" t="s">
        <v>292</v>
      </c>
      <c r="V1381" s="62" t="s">
        <v>170</v>
      </c>
      <c r="W1381" s="62" t="s">
        <v>423</v>
      </c>
      <c r="X1381" s="62">
        <v>500000</v>
      </c>
      <c r="Y1381" s="63">
        <v>2000075</v>
      </c>
      <c r="Z1381" s="63">
        <v>2000087</v>
      </c>
      <c r="AA1381" s="63" t="s">
        <v>414</v>
      </c>
      <c r="AB1381" s="62" t="s">
        <v>391</v>
      </c>
      <c r="AC1381" s="68">
        <v>0</v>
      </c>
      <c r="AD1381" s="64" t="s">
        <v>430</v>
      </c>
      <c r="AE1381" s="63" t="s">
        <v>424</v>
      </c>
    </row>
    <row r="1382" s="15" customFormat="1" ht="21.95" customHeight="1" spans="1:31">
      <c r="A1382" s="61">
        <f t="shared" si="56"/>
        <v>503001</v>
      </c>
      <c r="B1382" s="61" t="str">
        <f t="shared" si="55"/>
        <v>UnionBattleConfig_Mission_Des_503001</v>
      </c>
      <c r="C1382" s="62" t="s">
        <v>164</v>
      </c>
      <c r="D1382" s="62">
        <v>5</v>
      </c>
      <c r="E1382" s="62">
        <v>30</v>
      </c>
      <c r="F1382" s="62">
        <v>1</v>
      </c>
      <c r="G1382" s="61">
        <v>503002</v>
      </c>
      <c r="H1382" s="62">
        <v>30010201</v>
      </c>
      <c r="I1382" s="64" t="s">
        <v>165</v>
      </c>
      <c r="J1382" s="64" t="s">
        <v>165</v>
      </c>
      <c r="K1382" s="65">
        <v>3002010111</v>
      </c>
      <c r="L1382" s="66">
        <v>350935</v>
      </c>
      <c r="M1382" s="62">
        <v>10501341</v>
      </c>
      <c r="N1382" s="62">
        <v>10000</v>
      </c>
      <c r="O1382" s="63" t="s">
        <v>415</v>
      </c>
      <c r="P1382" s="63" t="s">
        <v>415</v>
      </c>
      <c r="Q1382" s="63" t="s">
        <v>166</v>
      </c>
      <c r="R1382" s="63" t="s">
        <v>249</v>
      </c>
      <c r="S1382" s="63" t="s">
        <v>413</v>
      </c>
      <c r="T1382" s="63" t="s">
        <v>277</v>
      </c>
      <c r="U1382" s="62" t="s">
        <v>206</v>
      </c>
      <c r="V1382" s="62" t="s">
        <v>170</v>
      </c>
      <c r="W1382" s="62" t="s">
        <v>278</v>
      </c>
      <c r="X1382" s="62">
        <v>150000</v>
      </c>
      <c r="Y1382" s="63">
        <v>2000070</v>
      </c>
      <c r="Z1382" s="63">
        <v>2000082</v>
      </c>
      <c r="AA1382" s="63" t="s">
        <v>172</v>
      </c>
      <c r="AB1382" s="62" t="s">
        <v>385</v>
      </c>
      <c r="AC1382" s="68">
        <v>0</v>
      </c>
      <c r="AD1382" s="64" t="s">
        <v>174</v>
      </c>
      <c r="AE1382" s="63" t="s">
        <v>424</v>
      </c>
    </row>
    <row r="1383" s="15" customFormat="1" ht="21.95" customHeight="1" spans="1:31">
      <c r="A1383" s="61">
        <f t="shared" si="56"/>
        <v>503002</v>
      </c>
      <c r="B1383" s="61" t="str">
        <f t="shared" si="55"/>
        <v>UnionBattleConfig_Mission_Des_503002</v>
      </c>
      <c r="C1383" s="62" t="s">
        <v>175</v>
      </c>
      <c r="D1383" s="62">
        <v>5</v>
      </c>
      <c r="E1383" s="62">
        <v>30</v>
      </c>
      <c r="F1383" s="62">
        <v>2</v>
      </c>
      <c r="G1383" s="61">
        <v>503003</v>
      </c>
      <c r="H1383" s="62">
        <v>30010202</v>
      </c>
      <c r="I1383" s="64" t="s">
        <v>176</v>
      </c>
      <c r="J1383" s="64" t="s">
        <v>176</v>
      </c>
      <c r="K1383" s="65">
        <v>3002010211</v>
      </c>
      <c r="L1383" s="66">
        <v>350935</v>
      </c>
      <c r="M1383" s="62">
        <v>10501341</v>
      </c>
      <c r="N1383" s="62">
        <v>24500</v>
      </c>
      <c r="O1383" s="63" t="s">
        <v>415</v>
      </c>
      <c r="P1383" s="63" t="s">
        <v>415</v>
      </c>
      <c r="Q1383" s="63" t="s">
        <v>249</v>
      </c>
      <c r="R1383" s="63" t="s">
        <v>166</v>
      </c>
      <c r="S1383" s="63" t="s">
        <v>413</v>
      </c>
      <c r="T1383" s="63" t="s">
        <v>280</v>
      </c>
      <c r="U1383" s="62" t="s">
        <v>206</v>
      </c>
      <c r="V1383" s="62" t="s">
        <v>170</v>
      </c>
      <c r="W1383" s="62" t="s">
        <v>281</v>
      </c>
      <c r="X1383" s="62">
        <v>150000</v>
      </c>
      <c r="Y1383" s="63">
        <v>2000071</v>
      </c>
      <c r="Z1383" s="63">
        <v>2000083</v>
      </c>
      <c r="AA1383" s="63" t="s">
        <v>179</v>
      </c>
      <c r="AB1383" s="62" t="s">
        <v>386</v>
      </c>
      <c r="AC1383" s="68">
        <v>0</v>
      </c>
      <c r="AD1383" s="64" t="s">
        <v>181</v>
      </c>
      <c r="AE1383" s="63" t="s">
        <v>424</v>
      </c>
    </row>
    <row r="1384" s="15" customFormat="1" ht="21.95" customHeight="1" spans="1:31">
      <c r="A1384" s="61">
        <f t="shared" si="56"/>
        <v>503003</v>
      </c>
      <c r="B1384" s="61" t="str">
        <f t="shared" si="55"/>
        <v>UnionBattleConfig_Mission_Des_503003</v>
      </c>
      <c r="C1384" s="62" t="s">
        <v>182</v>
      </c>
      <c r="D1384" s="62">
        <v>5</v>
      </c>
      <c r="E1384" s="62">
        <v>30</v>
      </c>
      <c r="F1384" s="62">
        <v>3</v>
      </c>
      <c r="G1384" s="61">
        <v>503004</v>
      </c>
      <c r="H1384" s="62">
        <v>30010203</v>
      </c>
      <c r="I1384" s="64" t="s">
        <v>183</v>
      </c>
      <c r="J1384" s="64" t="s">
        <v>183</v>
      </c>
      <c r="K1384" s="65">
        <v>3002010311</v>
      </c>
      <c r="L1384" s="66">
        <v>350935</v>
      </c>
      <c r="M1384" s="62">
        <v>10501341</v>
      </c>
      <c r="N1384" s="62">
        <v>10501341</v>
      </c>
      <c r="O1384" s="63" t="s">
        <v>415</v>
      </c>
      <c r="P1384" s="63" t="s">
        <v>415</v>
      </c>
      <c r="Q1384" s="63" t="s">
        <v>166</v>
      </c>
      <c r="R1384" s="63" t="s">
        <v>249</v>
      </c>
      <c r="S1384" s="63" t="s">
        <v>413</v>
      </c>
      <c r="T1384" s="63" t="s">
        <v>283</v>
      </c>
      <c r="U1384" s="62" t="s">
        <v>206</v>
      </c>
      <c r="V1384" s="62" t="s">
        <v>170</v>
      </c>
      <c r="W1384" s="62" t="s">
        <v>278</v>
      </c>
      <c r="X1384" s="62">
        <v>150000</v>
      </c>
      <c r="Y1384" s="63">
        <v>2000072</v>
      </c>
      <c r="Z1384" s="63">
        <v>2000084</v>
      </c>
      <c r="AA1384" s="63" t="s">
        <v>185</v>
      </c>
      <c r="AB1384" s="62" t="s">
        <v>387</v>
      </c>
      <c r="AC1384" s="68">
        <v>0</v>
      </c>
      <c r="AD1384" s="64" t="s">
        <v>187</v>
      </c>
      <c r="AE1384" s="63" t="s">
        <v>424</v>
      </c>
    </row>
    <row r="1385" s="15" customFormat="1" ht="21.95" customHeight="1" spans="1:31">
      <c r="A1385" s="61">
        <f t="shared" si="56"/>
        <v>503004</v>
      </c>
      <c r="B1385" s="61" t="str">
        <f t="shared" si="55"/>
        <v>UnionBattleConfig_Mission_Des_503004</v>
      </c>
      <c r="C1385" s="62" t="s">
        <v>188</v>
      </c>
      <c r="D1385" s="62">
        <v>5</v>
      </c>
      <c r="E1385" s="62">
        <v>30</v>
      </c>
      <c r="F1385" s="62">
        <v>4</v>
      </c>
      <c r="G1385" s="61">
        <v>503005</v>
      </c>
      <c r="H1385" s="62">
        <v>30010204</v>
      </c>
      <c r="I1385" s="64" t="s">
        <v>189</v>
      </c>
      <c r="J1385" s="64" t="s">
        <v>189</v>
      </c>
      <c r="K1385" s="65">
        <v>3002010411</v>
      </c>
      <c r="L1385" s="66">
        <v>350935</v>
      </c>
      <c r="M1385" s="62">
        <v>21002678</v>
      </c>
      <c r="N1385" s="62">
        <v>10000</v>
      </c>
      <c r="O1385" s="63" t="s">
        <v>415</v>
      </c>
      <c r="P1385" s="63" t="s">
        <v>415</v>
      </c>
      <c r="Q1385" s="63" t="s">
        <v>166</v>
      </c>
      <c r="R1385" s="63" t="s">
        <v>249</v>
      </c>
      <c r="S1385" s="63" t="s">
        <v>413</v>
      </c>
      <c r="T1385" s="63" t="s">
        <v>285</v>
      </c>
      <c r="U1385" s="62" t="s">
        <v>206</v>
      </c>
      <c r="V1385" s="62" t="s">
        <v>170</v>
      </c>
      <c r="W1385" s="62" t="s">
        <v>286</v>
      </c>
      <c r="X1385" s="62">
        <v>300000</v>
      </c>
      <c r="Y1385" s="63">
        <v>2000073</v>
      </c>
      <c r="Z1385" s="63">
        <v>2000085</v>
      </c>
      <c r="AA1385" s="63" t="s">
        <v>193</v>
      </c>
      <c r="AB1385" s="62" t="s">
        <v>388</v>
      </c>
      <c r="AC1385" s="68">
        <v>0</v>
      </c>
      <c r="AD1385" s="64" t="s">
        <v>195</v>
      </c>
      <c r="AE1385" s="63" t="s">
        <v>424</v>
      </c>
    </row>
    <row r="1386" s="15" customFormat="1" ht="21.95" customHeight="1" spans="1:31">
      <c r="A1386" s="61">
        <f t="shared" si="56"/>
        <v>503005</v>
      </c>
      <c r="B1386" s="61" t="str">
        <f t="shared" si="55"/>
        <v>UnionBattleConfig_Mission_Des_503005</v>
      </c>
      <c r="C1386" s="62" t="s">
        <v>196</v>
      </c>
      <c r="D1386" s="62">
        <v>5</v>
      </c>
      <c r="E1386" s="62">
        <v>30</v>
      </c>
      <c r="F1386" s="62">
        <v>5</v>
      </c>
      <c r="G1386" s="61">
        <v>503006</v>
      </c>
      <c r="H1386" s="62">
        <v>30010205</v>
      </c>
      <c r="I1386" s="64" t="s">
        <v>197</v>
      </c>
      <c r="J1386" s="64" t="s">
        <v>197</v>
      </c>
      <c r="K1386" s="65">
        <v>3002010511</v>
      </c>
      <c r="L1386" s="66">
        <v>350935</v>
      </c>
      <c r="M1386" s="62">
        <v>21002678</v>
      </c>
      <c r="N1386" s="62">
        <v>24500</v>
      </c>
      <c r="O1386" s="63" t="s">
        <v>415</v>
      </c>
      <c r="P1386" s="63" t="s">
        <v>415</v>
      </c>
      <c r="Q1386" s="63" t="s">
        <v>249</v>
      </c>
      <c r="R1386" s="63" t="s">
        <v>166</v>
      </c>
      <c r="S1386" s="63" t="s">
        <v>413</v>
      </c>
      <c r="T1386" s="63" t="s">
        <v>288</v>
      </c>
      <c r="U1386" s="62" t="s">
        <v>206</v>
      </c>
      <c r="V1386" s="62" t="s">
        <v>170</v>
      </c>
      <c r="W1386" s="62" t="s">
        <v>289</v>
      </c>
      <c r="X1386" s="62">
        <v>300000</v>
      </c>
      <c r="Y1386" s="63">
        <v>2000074</v>
      </c>
      <c r="Z1386" s="63">
        <v>2000086</v>
      </c>
      <c r="AA1386" s="63" t="s">
        <v>200</v>
      </c>
      <c r="AB1386" s="62" t="s">
        <v>389</v>
      </c>
      <c r="AC1386" s="68">
        <v>0</v>
      </c>
      <c r="AD1386" s="64" t="s">
        <v>202</v>
      </c>
      <c r="AE1386" s="63" t="s">
        <v>424</v>
      </c>
    </row>
    <row r="1387" s="15" customFormat="1" ht="21.95" customHeight="1" spans="1:31">
      <c r="A1387" s="61">
        <f t="shared" si="56"/>
        <v>503006</v>
      </c>
      <c r="B1387" s="61" t="str">
        <f t="shared" si="55"/>
        <v>UnionBattleConfig_Mission_Des_503006</v>
      </c>
      <c r="C1387" s="62" t="s">
        <v>425</v>
      </c>
      <c r="D1387" s="62">
        <v>5</v>
      </c>
      <c r="E1387" s="62">
        <v>30</v>
      </c>
      <c r="F1387" s="62">
        <v>6</v>
      </c>
      <c r="G1387" s="61">
        <v>503101</v>
      </c>
      <c r="H1387" s="62">
        <v>30010208</v>
      </c>
      <c r="I1387" s="64" t="s">
        <v>429</v>
      </c>
      <c r="J1387" s="64" t="s">
        <v>429</v>
      </c>
      <c r="K1387" s="65">
        <v>3002010614</v>
      </c>
      <c r="L1387" s="66">
        <v>350935</v>
      </c>
      <c r="M1387" s="62">
        <v>52506697</v>
      </c>
      <c r="N1387" s="62">
        <v>10000</v>
      </c>
      <c r="O1387" s="63" t="s">
        <v>415</v>
      </c>
      <c r="P1387" s="63" t="s">
        <v>415</v>
      </c>
      <c r="Q1387" s="63" t="s">
        <v>166</v>
      </c>
      <c r="R1387" s="63" t="s">
        <v>249</v>
      </c>
      <c r="S1387" s="63" t="s">
        <v>413</v>
      </c>
      <c r="T1387" s="63" t="s">
        <v>422</v>
      </c>
      <c r="U1387" s="62" t="s">
        <v>292</v>
      </c>
      <c r="V1387" s="62" t="s">
        <v>170</v>
      </c>
      <c r="W1387" s="62" t="s">
        <v>423</v>
      </c>
      <c r="X1387" s="62">
        <v>750000</v>
      </c>
      <c r="Y1387" s="63">
        <v>2000075</v>
      </c>
      <c r="Z1387" s="63">
        <v>2000087</v>
      </c>
      <c r="AA1387" s="63" t="s">
        <v>416</v>
      </c>
      <c r="AB1387" s="62" t="s">
        <v>391</v>
      </c>
      <c r="AC1387" s="68">
        <v>0</v>
      </c>
      <c r="AD1387" s="64" t="s">
        <v>430</v>
      </c>
      <c r="AE1387" s="63" t="s">
        <v>424</v>
      </c>
    </row>
    <row r="1388" s="15" customFormat="1" ht="21.95" customHeight="1" spans="1:31">
      <c r="A1388" s="61">
        <f t="shared" si="56"/>
        <v>503101</v>
      </c>
      <c r="B1388" s="61" t="str">
        <f t="shared" si="55"/>
        <v>UnionBattleConfig_Mission_Des_503101</v>
      </c>
      <c r="C1388" s="62" t="s">
        <v>164</v>
      </c>
      <c r="D1388" s="62">
        <v>5</v>
      </c>
      <c r="E1388" s="62">
        <f t="shared" ref="E1388:E1451" si="57">E1382+1</f>
        <v>31</v>
      </c>
      <c r="F1388" s="62">
        <v>1</v>
      </c>
      <c r="G1388" s="61">
        <v>503102</v>
      </c>
      <c r="H1388" s="62">
        <v>30010201</v>
      </c>
      <c r="I1388" s="64" t="s">
        <v>165</v>
      </c>
      <c r="J1388" s="64" t="s">
        <v>165</v>
      </c>
      <c r="K1388" s="65">
        <v>3002010111</v>
      </c>
      <c r="L1388" s="66">
        <v>350935</v>
      </c>
      <c r="M1388" s="62">
        <v>10501341</v>
      </c>
      <c r="N1388" s="62">
        <v>10000</v>
      </c>
      <c r="O1388" s="63" t="s">
        <v>415</v>
      </c>
      <c r="P1388" s="63" t="s">
        <v>415</v>
      </c>
      <c r="Q1388" s="63" t="s">
        <v>166</v>
      </c>
      <c r="R1388" s="63" t="s">
        <v>249</v>
      </c>
      <c r="S1388" s="63" t="s">
        <v>413</v>
      </c>
      <c r="T1388" s="63" t="s">
        <v>277</v>
      </c>
      <c r="U1388" s="62" t="s">
        <v>206</v>
      </c>
      <c r="V1388" s="62" t="s">
        <v>170</v>
      </c>
      <c r="W1388" s="62" t="s">
        <v>278</v>
      </c>
      <c r="X1388" s="62">
        <v>150000</v>
      </c>
      <c r="Y1388" s="63">
        <v>2000070</v>
      </c>
      <c r="Z1388" s="63">
        <v>2000082</v>
      </c>
      <c r="AA1388" s="63" t="s">
        <v>172</v>
      </c>
      <c r="AB1388" s="62" t="s">
        <v>385</v>
      </c>
      <c r="AC1388" s="68">
        <v>0</v>
      </c>
      <c r="AD1388" s="64" t="s">
        <v>174</v>
      </c>
      <c r="AE1388" s="63" t="s">
        <v>424</v>
      </c>
    </row>
    <row r="1389" s="15" customFormat="1" ht="21.95" customHeight="1" spans="1:31">
      <c r="A1389" s="61">
        <f t="shared" si="56"/>
        <v>503102</v>
      </c>
      <c r="B1389" s="61" t="str">
        <f t="shared" si="55"/>
        <v>UnionBattleConfig_Mission_Des_503102</v>
      </c>
      <c r="C1389" s="62" t="s">
        <v>175</v>
      </c>
      <c r="D1389" s="62">
        <v>5</v>
      </c>
      <c r="E1389" s="62">
        <f t="shared" si="57"/>
        <v>31</v>
      </c>
      <c r="F1389" s="62">
        <v>2</v>
      </c>
      <c r="G1389" s="61">
        <v>503103</v>
      </c>
      <c r="H1389" s="62">
        <v>30010202</v>
      </c>
      <c r="I1389" s="64" t="s">
        <v>176</v>
      </c>
      <c r="J1389" s="64" t="s">
        <v>176</v>
      </c>
      <c r="K1389" s="65">
        <v>3002010211</v>
      </c>
      <c r="L1389" s="66">
        <v>350935</v>
      </c>
      <c r="M1389" s="62">
        <v>10501341</v>
      </c>
      <c r="N1389" s="62">
        <v>24500</v>
      </c>
      <c r="O1389" s="63" t="s">
        <v>415</v>
      </c>
      <c r="P1389" s="63" t="s">
        <v>415</v>
      </c>
      <c r="Q1389" s="63" t="s">
        <v>249</v>
      </c>
      <c r="R1389" s="63" t="s">
        <v>166</v>
      </c>
      <c r="S1389" s="63" t="s">
        <v>413</v>
      </c>
      <c r="T1389" s="63" t="s">
        <v>280</v>
      </c>
      <c r="U1389" s="62" t="s">
        <v>206</v>
      </c>
      <c r="V1389" s="62" t="s">
        <v>170</v>
      </c>
      <c r="W1389" s="62" t="s">
        <v>281</v>
      </c>
      <c r="X1389" s="62">
        <v>150000</v>
      </c>
      <c r="Y1389" s="63">
        <v>2000071</v>
      </c>
      <c r="Z1389" s="63">
        <v>2000083</v>
      </c>
      <c r="AA1389" s="63" t="s">
        <v>179</v>
      </c>
      <c r="AB1389" s="62" t="s">
        <v>386</v>
      </c>
      <c r="AC1389" s="68">
        <v>0</v>
      </c>
      <c r="AD1389" s="64" t="s">
        <v>181</v>
      </c>
      <c r="AE1389" s="63" t="s">
        <v>424</v>
      </c>
    </row>
    <row r="1390" s="15" customFormat="1" ht="21.95" customHeight="1" spans="1:31">
      <c r="A1390" s="61">
        <f t="shared" si="56"/>
        <v>503103</v>
      </c>
      <c r="B1390" s="61" t="str">
        <f t="shared" si="55"/>
        <v>UnionBattleConfig_Mission_Des_503103</v>
      </c>
      <c r="C1390" s="62" t="s">
        <v>182</v>
      </c>
      <c r="D1390" s="62">
        <v>5</v>
      </c>
      <c r="E1390" s="62">
        <f t="shared" si="57"/>
        <v>31</v>
      </c>
      <c r="F1390" s="62">
        <v>3</v>
      </c>
      <c r="G1390" s="61">
        <v>503104</v>
      </c>
      <c r="H1390" s="62">
        <v>30010203</v>
      </c>
      <c r="I1390" s="64" t="s">
        <v>183</v>
      </c>
      <c r="J1390" s="64" t="s">
        <v>183</v>
      </c>
      <c r="K1390" s="65">
        <v>3002010311</v>
      </c>
      <c r="L1390" s="66">
        <v>350935</v>
      </c>
      <c r="M1390" s="62">
        <v>10501341</v>
      </c>
      <c r="N1390" s="62">
        <v>10501341</v>
      </c>
      <c r="O1390" s="63" t="s">
        <v>415</v>
      </c>
      <c r="P1390" s="63" t="s">
        <v>415</v>
      </c>
      <c r="Q1390" s="63" t="s">
        <v>166</v>
      </c>
      <c r="R1390" s="63" t="s">
        <v>249</v>
      </c>
      <c r="S1390" s="63" t="s">
        <v>413</v>
      </c>
      <c r="T1390" s="63" t="s">
        <v>283</v>
      </c>
      <c r="U1390" s="62" t="s">
        <v>206</v>
      </c>
      <c r="V1390" s="62" t="s">
        <v>170</v>
      </c>
      <c r="W1390" s="62" t="s">
        <v>278</v>
      </c>
      <c r="X1390" s="62">
        <v>150000</v>
      </c>
      <c r="Y1390" s="63">
        <v>2000072</v>
      </c>
      <c r="Z1390" s="63">
        <v>2000084</v>
      </c>
      <c r="AA1390" s="63" t="s">
        <v>185</v>
      </c>
      <c r="AB1390" s="62" t="s">
        <v>387</v>
      </c>
      <c r="AC1390" s="68">
        <v>0</v>
      </c>
      <c r="AD1390" s="64" t="s">
        <v>187</v>
      </c>
      <c r="AE1390" s="63" t="s">
        <v>424</v>
      </c>
    </row>
    <row r="1391" s="15" customFormat="1" ht="21.95" customHeight="1" spans="1:31">
      <c r="A1391" s="61">
        <f t="shared" si="56"/>
        <v>503104</v>
      </c>
      <c r="B1391" s="61" t="str">
        <f t="shared" si="55"/>
        <v>UnionBattleConfig_Mission_Des_503104</v>
      </c>
      <c r="C1391" s="62" t="s">
        <v>188</v>
      </c>
      <c r="D1391" s="62">
        <v>5</v>
      </c>
      <c r="E1391" s="62">
        <f t="shared" si="57"/>
        <v>31</v>
      </c>
      <c r="F1391" s="62">
        <v>4</v>
      </c>
      <c r="G1391" s="61">
        <v>503105</v>
      </c>
      <c r="H1391" s="62">
        <v>30010204</v>
      </c>
      <c r="I1391" s="64" t="s">
        <v>189</v>
      </c>
      <c r="J1391" s="64" t="s">
        <v>189</v>
      </c>
      <c r="K1391" s="65">
        <v>3002010411</v>
      </c>
      <c r="L1391" s="66">
        <v>350935</v>
      </c>
      <c r="M1391" s="62">
        <v>21002678</v>
      </c>
      <c r="N1391" s="62">
        <v>10000</v>
      </c>
      <c r="O1391" s="63" t="s">
        <v>415</v>
      </c>
      <c r="P1391" s="63" t="s">
        <v>415</v>
      </c>
      <c r="Q1391" s="63" t="s">
        <v>166</v>
      </c>
      <c r="R1391" s="63" t="s">
        <v>249</v>
      </c>
      <c r="S1391" s="63" t="s">
        <v>413</v>
      </c>
      <c r="T1391" s="63" t="s">
        <v>285</v>
      </c>
      <c r="U1391" s="62" t="s">
        <v>206</v>
      </c>
      <c r="V1391" s="62" t="s">
        <v>170</v>
      </c>
      <c r="W1391" s="62" t="s">
        <v>286</v>
      </c>
      <c r="X1391" s="62">
        <v>300000</v>
      </c>
      <c r="Y1391" s="63">
        <v>2000073</v>
      </c>
      <c r="Z1391" s="63">
        <v>2000085</v>
      </c>
      <c r="AA1391" s="63" t="s">
        <v>193</v>
      </c>
      <c r="AB1391" s="62" t="s">
        <v>388</v>
      </c>
      <c r="AC1391" s="68">
        <v>0</v>
      </c>
      <c r="AD1391" s="64" t="s">
        <v>195</v>
      </c>
      <c r="AE1391" s="63" t="s">
        <v>424</v>
      </c>
    </row>
    <row r="1392" s="15" customFormat="1" ht="21.95" customHeight="1" spans="1:31">
      <c r="A1392" s="61">
        <f t="shared" si="56"/>
        <v>503105</v>
      </c>
      <c r="B1392" s="61" t="str">
        <f t="shared" si="55"/>
        <v>UnionBattleConfig_Mission_Des_503105</v>
      </c>
      <c r="C1392" s="62" t="s">
        <v>196</v>
      </c>
      <c r="D1392" s="62">
        <v>5</v>
      </c>
      <c r="E1392" s="62">
        <f t="shared" si="57"/>
        <v>31</v>
      </c>
      <c r="F1392" s="62">
        <v>5</v>
      </c>
      <c r="G1392" s="61">
        <v>503106</v>
      </c>
      <c r="H1392" s="62">
        <v>30010205</v>
      </c>
      <c r="I1392" s="64" t="s">
        <v>197</v>
      </c>
      <c r="J1392" s="64" t="s">
        <v>197</v>
      </c>
      <c r="K1392" s="65">
        <v>3002010511</v>
      </c>
      <c r="L1392" s="66">
        <v>350935</v>
      </c>
      <c r="M1392" s="62">
        <v>21002678</v>
      </c>
      <c r="N1392" s="62">
        <v>24500</v>
      </c>
      <c r="O1392" s="63" t="s">
        <v>415</v>
      </c>
      <c r="P1392" s="63" t="s">
        <v>415</v>
      </c>
      <c r="Q1392" s="63" t="s">
        <v>249</v>
      </c>
      <c r="R1392" s="63" t="s">
        <v>166</v>
      </c>
      <c r="S1392" s="63" t="s">
        <v>413</v>
      </c>
      <c r="T1392" s="63" t="s">
        <v>288</v>
      </c>
      <c r="U1392" s="62" t="s">
        <v>206</v>
      </c>
      <c r="V1392" s="62" t="s">
        <v>170</v>
      </c>
      <c r="W1392" s="62" t="s">
        <v>289</v>
      </c>
      <c r="X1392" s="62">
        <v>300000</v>
      </c>
      <c r="Y1392" s="63">
        <v>2000074</v>
      </c>
      <c r="Z1392" s="63">
        <v>2000086</v>
      </c>
      <c r="AA1392" s="63" t="s">
        <v>200</v>
      </c>
      <c r="AB1392" s="62" t="s">
        <v>389</v>
      </c>
      <c r="AC1392" s="68">
        <v>0</v>
      </c>
      <c r="AD1392" s="64" t="s">
        <v>202</v>
      </c>
      <c r="AE1392" s="63" t="s">
        <v>424</v>
      </c>
    </row>
    <row r="1393" s="15" customFormat="1" ht="21.95" customHeight="1" spans="1:31">
      <c r="A1393" s="61">
        <f t="shared" si="56"/>
        <v>503106</v>
      </c>
      <c r="B1393" s="61" t="str">
        <f t="shared" si="55"/>
        <v>UnionBattleConfig_Mission_Des_503106</v>
      </c>
      <c r="C1393" s="62" t="s">
        <v>425</v>
      </c>
      <c r="D1393" s="62">
        <v>5</v>
      </c>
      <c r="E1393" s="62">
        <f t="shared" si="57"/>
        <v>31</v>
      </c>
      <c r="F1393" s="62">
        <v>6</v>
      </c>
      <c r="G1393" s="61">
        <v>503201</v>
      </c>
      <c r="H1393" s="62">
        <v>30010208</v>
      </c>
      <c r="I1393" s="64" t="s">
        <v>429</v>
      </c>
      <c r="J1393" s="64" t="s">
        <v>429</v>
      </c>
      <c r="K1393" s="65">
        <v>3002010614</v>
      </c>
      <c r="L1393" s="66">
        <v>350935</v>
      </c>
      <c r="M1393" s="62">
        <v>52506697</v>
      </c>
      <c r="N1393" s="62">
        <v>10000</v>
      </c>
      <c r="O1393" s="63" t="s">
        <v>415</v>
      </c>
      <c r="P1393" s="63" t="s">
        <v>415</v>
      </c>
      <c r="Q1393" s="63" t="s">
        <v>166</v>
      </c>
      <c r="R1393" s="63" t="s">
        <v>249</v>
      </c>
      <c r="S1393" s="63" t="s">
        <v>413</v>
      </c>
      <c r="T1393" s="63" t="s">
        <v>422</v>
      </c>
      <c r="U1393" s="62" t="s">
        <v>292</v>
      </c>
      <c r="V1393" s="62" t="s">
        <v>170</v>
      </c>
      <c r="W1393" s="62" t="s">
        <v>423</v>
      </c>
      <c r="X1393" s="62">
        <v>750000</v>
      </c>
      <c r="Y1393" s="63">
        <v>2000075</v>
      </c>
      <c r="Z1393" s="63">
        <v>2000087</v>
      </c>
      <c r="AA1393" s="63" t="s">
        <v>416</v>
      </c>
      <c r="AB1393" s="62" t="s">
        <v>391</v>
      </c>
      <c r="AC1393" s="68">
        <v>0</v>
      </c>
      <c r="AD1393" s="64" t="s">
        <v>430</v>
      </c>
      <c r="AE1393" s="63" t="s">
        <v>424</v>
      </c>
    </row>
    <row r="1394" s="15" customFormat="1" ht="21.95" customHeight="1" spans="1:31">
      <c r="A1394" s="61">
        <f t="shared" si="56"/>
        <v>503201</v>
      </c>
      <c r="B1394" s="61" t="str">
        <f t="shared" si="55"/>
        <v>UnionBattleConfig_Mission_Des_503201</v>
      </c>
      <c r="C1394" s="62" t="s">
        <v>164</v>
      </c>
      <c r="D1394" s="62">
        <v>5</v>
      </c>
      <c r="E1394" s="62">
        <f t="shared" si="57"/>
        <v>32</v>
      </c>
      <c r="F1394" s="62">
        <v>1</v>
      </c>
      <c r="G1394" s="61">
        <v>503202</v>
      </c>
      <c r="H1394" s="62">
        <v>30010201</v>
      </c>
      <c r="I1394" s="64" t="s">
        <v>165</v>
      </c>
      <c r="J1394" s="64" t="s">
        <v>165</v>
      </c>
      <c r="K1394" s="65">
        <v>3002010111</v>
      </c>
      <c r="L1394" s="66">
        <v>350935</v>
      </c>
      <c r="M1394" s="62">
        <v>10501341</v>
      </c>
      <c r="N1394" s="62">
        <v>10000</v>
      </c>
      <c r="O1394" s="63" t="s">
        <v>415</v>
      </c>
      <c r="P1394" s="63" t="s">
        <v>415</v>
      </c>
      <c r="Q1394" s="63" t="s">
        <v>166</v>
      </c>
      <c r="R1394" s="63" t="s">
        <v>249</v>
      </c>
      <c r="S1394" s="63" t="s">
        <v>413</v>
      </c>
      <c r="T1394" s="63" t="s">
        <v>277</v>
      </c>
      <c r="U1394" s="62" t="s">
        <v>206</v>
      </c>
      <c r="V1394" s="62" t="s">
        <v>170</v>
      </c>
      <c r="W1394" s="62" t="s">
        <v>278</v>
      </c>
      <c r="X1394" s="62">
        <v>150000</v>
      </c>
      <c r="Y1394" s="63">
        <v>2000070</v>
      </c>
      <c r="Z1394" s="63">
        <v>2000082</v>
      </c>
      <c r="AA1394" s="63" t="s">
        <v>172</v>
      </c>
      <c r="AB1394" s="62" t="s">
        <v>385</v>
      </c>
      <c r="AC1394" s="68">
        <v>0</v>
      </c>
      <c r="AD1394" s="64" t="s">
        <v>174</v>
      </c>
      <c r="AE1394" s="63" t="s">
        <v>424</v>
      </c>
    </row>
    <row r="1395" s="15" customFormat="1" ht="21.95" customHeight="1" spans="1:31">
      <c r="A1395" s="61">
        <f t="shared" si="56"/>
        <v>503202</v>
      </c>
      <c r="B1395" s="61" t="str">
        <f t="shared" si="55"/>
        <v>UnionBattleConfig_Mission_Des_503202</v>
      </c>
      <c r="C1395" s="62" t="s">
        <v>175</v>
      </c>
      <c r="D1395" s="62">
        <v>5</v>
      </c>
      <c r="E1395" s="62">
        <f t="shared" si="57"/>
        <v>32</v>
      </c>
      <c r="F1395" s="62">
        <v>2</v>
      </c>
      <c r="G1395" s="61">
        <v>503203</v>
      </c>
      <c r="H1395" s="62">
        <v>30010202</v>
      </c>
      <c r="I1395" s="64" t="s">
        <v>176</v>
      </c>
      <c r="J1395" s="64" t="s">
        <v>176</v>
      </c>
      <c r="K1395" s="65">
        <v>3002010211</v>
      </c>
      <c r="L1395" s="66">
        <v>350935</v>
      </c>
      <c r="M1395" s="62">
        <v>10501341</v>
      </c>
      <c r="N1395" s="62">
        <v>24500</v>
      </c>
      <c r="O1395" s="63" t="s">
        <v>415</v>
      </c>
      <c r="P1395" s="63" t="s">
        <v>415</v>
      </c>
      <c r="Q1395" s="63" t="s">
        <v>249</v>
      </c>
      <c r="R1395" s="63" t="s">
        <v>166</v>
      </c>
      <c r="S1395" s="63" t="s">
        <v>413</v>
      </c>
      <c r="T1395" s="63" t="s">
        <v>280</v>
      </c>
      <c r="U1395" s="62" t="s">
        <v>206</v>
      </c>
      <c r="V1395" s="62" t="s">
        <v>170</v>
      </c>
      <c r="W1395" s="62" t="s">
        <v>281</v>
      </c>
      <c r="X1395" s="62">
        <v>150000</v>
      </c>
      <c r="Y1395" s="63">
        <v>2000071</v>
      </c>
      <c r="Z1395" s="63">
        <v>2000083</v>
      </c>
      <c r="AA1395" s="63" t="s">
        <v>179</v>
      </c>
      <c r="AB1395" s="62" t="s">
        <v>386</v>
      </c>
      <c r="AC1395" s="68">
        <v>0</v>
      </c>
      <c r="AD1395" s="64" t="s">
        <v>181</v>
      </c>
      <c r="AE1395" s="63" t="s">
        <v>424</v>
      </c>
    </row>
    <row r="1396" s="15" customFormat="1" ht="21.95" customHeight="1" spans="1:31">
      <c r="A1396" s="61">
        <f t="shared" si="56"/>
        <v>503203</v>
      </c>
      <c r="B1396" s="61" t="str">
        <f t="shared" si="55"/>
        <v>UnionBattleConfig_Mission_Des_503203</v>
      </c>
      <c r="C1396" s="62" t="s">
        <v>182</v>
      </c>
      <c r="D1396" s="62">
        <v>5</v>
      </c>
      <c r="E1396" s="62">
        <f t="shared" si="57"/>
        <v>32</v>
      </c>
      <c r="F1396" s="62">
        <v>3</v>
      </c>
      <c r="G1396" s="61">
        <v>503204</v>
      </c>
      <c r="H1396" s="62">
        <v>30010203</v>
      </c>
      <c r="I1396" s="64" t="s">
        <v>183</v>
      </c>
      <c r="J1396" s="64" t="s">
        <v>183</v>
      </c>
      <c r="K1396" s="65">
        <v>3002010311</v>
      </c>
      <c r="L1396" s="66">
        <v>350935</v>
      </c>
      <c r="M1396" s="62">
        <v>10501341</v>
      </c>
      <c r="N1396" s="62">
        <v>10501341</v>
      </c>
      <c r="O1396" s="63" t="s">
        <v>415</v>
      </c>
      <c r="P1396" s="63" t="s">
        <v>415</v>
      </c>
      <c r="Q1396" s="63" t="s">
        <v>166</v>
      </c>
      <c r="R1396" s="63" t="s">
        <v>249</v>
      </c>
      <c r="S1396" s="63" t="s">
        <v>413</v>
      </c>
      <c r="T1396" s="63" t="s">
        <v>283</v>
      </c>
      <c r="U1396" s="62" t="s">
        <v>206</v>
      </c>
      <c r="V1396" s="62" t="s">
        <v>170</v>
      </c>
      <c r="W1396" s="62" t="s">
        <v>278</v>
      </c>
      <c r="X1396" s="62">
        <v>150000</v>
      </c>
      <c r="Y1396" s="63">
        <v>2000072</v>
      </c>
      <c r="Z1396" s="63">
        <v>2000084</v>
      </c>
      <c r="AA1396" s="63" t="s">
        <v>185</v>
      </c>
      <c r="AB1396" s="62" t="s">
        <v>387</v>
      </c>
      <c r="AC1396" s="68">
        <v>0</v>
      </c>
      <c r="AD1396" s="64" t="s">
        <v>187</v>
      </c>
      <c r="AE1396" s="63" t="s">
        <v>424</v>
      </c>
    </row>
    <row r="1397" s="15" customFormat="1" ht="21.95" customHeight="1" spans="1:31">
      <c r="A1397" s="61">
        <f t="shared" si="56"/>
        <v>503204</v>
      </c>
      <c r="B1397" s="61" t="str">
        <f t="shared" si="55"/>
        <v>UnionBattleConfig_Mission_Des_503204</v>
      </c>
      <c r="C1397" s="62" t="s">
        <v>188</v>
      </c>
      <c r="D1397" s="62">
        <v>5</v>
      </c>
      <c r="E1397" s="62">
        <f t="shared" si="57"/>
        <v>32</v>
      </c>
      <c r="F1397" s="62">
        <v>4</v>
      </c>
      <c r="G1397" s="61">
        <v>503205</v>
      </c>
      <c r="H1397" s="62">
        <v>30010204</v>
      </c>
      <c r="I1397" s="64" t="s">
        <v>189</v>
      </c>
      <c r="J1397" s="64" t="s">
        <v>189</v>
      </c>
      <c r="K1397" s="65">
        <v>3002010411</v>
      </c>
      <c r="L1397" s="66">
        <v>350935</v>
      </c>
      <c r="M1397" s="62">
        <v>21002678</v>
      </c>
      <c r="N1397" s="62">
        <v>10000</v>
      </c>
      <c r="O1397" s="63" t="s">
        <v>415</v>
      </c>
      <c r="P1397" s="63" t="s">
        <v>415</v>
      </c>
      <c r="Q1397" s="63" t="s">
        <v>166</v>
      </c>
      <c r="R1397" s="63" t="s">
        <v>249</v>
      </c>
      <c r="S1397" s="63" t="s">
        <v>413</v>
      </c>
      <c r="T1397" s="63" t="s">
        <v>285</v>
      </c>
      <c r="U1397" s="62" t="s">
        <v>206</v>
      </c>
      <c r="V1397" s="62" t="s">
        <v>170</v>
      </c>
      <c r="W1397" s="62" t="s">
        <v>286</v>
      </c>
      <c r="X1397" s="62">
        <v>300000</v>
      </c>
      <c r="Y1397" s="63">
        <v>2000073</v>
      </c>
      <c r="Z1397" s="63">
        <v>2000085</v>
      </c>
      <c r="AA1397" s="63" t="s">
        <v>193</v>
      </c>
      <c r="AB1397" s="62" t="s">
        <v>388</v>
      </c>
      <c r="AC1397" s="68">
        <v>0</v>
      </c>
      <c r="AD1397" s="64" t="s">
        <v>195</v>
      </c>
      <c r="AE1397" s="63" t="s">
        <v>424</v>
      </c>
    </row>
    <row r="1398" s="15" customFormat="1" ht="21.95" customHeight="1" spans="1:31">
      <c r="A1398" s="61">
        <f t="shared" si="56"/>
        <v>503205</v>
      </c>
      <c r="B1398" s="61" t="str">
        <f t="shared" si="55"/>
        <v>UnionBattleConfig_Mission_Des_503205</v>
      </c>
      <c r="C1398" s="62" t="s">
        <v>196</v>
      </c>
      <c r="D1398" s="62">
        <v>5</v>
      </c>
      <c r="E1398" s="62">
        <f t="shared" si="57"/>
        <v>32</v>
      </c>
      <c r="F1398" s="62">
        <v>5</v>
      </c>
      <c r="G1398" s="61">
        <v>503206</v>
      </c>
      <c r="H1398" s="62">
        <v>30010205</v>
      </c>
      <c r="I1398" s="64" t="s">
        <v>197</v>
      </c>
      <c r="J1398" s="64" t="s">
        <v>197</v>
      </c>
      <c r="K1398" s="65">
        <v>3002010511</v>
      </c>
      <c r="L1398" s="66">
        <v>350935</v>
      </c>
      <c r="M1398" s="62">
        <v>21002678</v>
      </c>
      <c r="N1398" s="62">
        <v>24500</v>
      </c>
      <c r="O1398" s="63" t="s">
        <v>415</v>
      </c>
      <c r="P1398" s="63" t="s">
        <v>415</v>
      </c>
      <c r="Q1398" s="63" t="s">
        <v>249</v>
      </c>
      <c r="R1398" s="63" t="s">
        <v>166</v>
      </c>
      <c r="S1398" s="63" t="s">
        <v>413</v>
      </c>
      <c r="T1398" s="63" t="s">
        <v>288</v>
      </c>
      <c r="U1398" s="62" t="s">
        <v>206</v>
      </c>
      <c r="V1398" s="62" t="s">
        <v>170</v>
      </c>
      <c r="W1398" s="62" t="s">
        <v>289</v>
      </c>
      <c r="X1398" s="62">
        <v>300000</v>
      </c>
      <c r="Y1398" s="63">
        <v>2000074</v>
      </c>
      <c r="Z1398" s="63">
        <v>2000086</v>
      </c>
      <c r="AA1398" s="63" t="s">
        <v>200</v>
      </c>
      <c r="AB1398" s="62" t="s">
        <v>389</v>
      </c>
      <c r="AC1398" s="68">
        <v>0</v>
      </c>
      <c r="AD1398" s="64" t="s">
        <v>202</v>
      </c>
      <c r="AE1398" s="63" t="s">
        <v>424</v>
      </c>
    </row>
    <row r="1399" s="15" customFormat="1" ht="21.95" customHeight="1" spans="1:31">
      <c r="A1399" s="61">
        <f t="shared" si="56"/>
        <v>503206</v>
      </c>
      <c r="B1399" s="61" t="str">
        <f t="shared" si="55"/>
        <v>UnionBattleConfig_Mission_Des_503206</v>
      </c>
      <c r="C1399" s="62" t="s">
        <v>425</v>
      </c>
      <c r="D1399" s="62">
        <v>5</v>
      </c>
      <c r="E1399" s="62">
        <f t="shared" si="57"/>
        <v>32</v>
      </c>
      <c r="F1399" s="62">
        <v>6</v>
      </c>
      <c r="G1399" s="61">
        <v>503301</v>
      </c>
      <c r="H1399" s="62">
        <v>30010208</v>
      </c>
      <c r="I1399" s="64" t="s">
        <v>429</v>
      </c>
      <c r="J1399" s="64" t="s">
        <v>429</v>
      </c>
      <c r="K1399" s="65">
        <v>3002010614</v>
      </c>
      <c r="L1399" s="66">
        <v>350935</v>
      </c>
      <c r="M1399" s="62">
        <v>52506697</v>
      </c>
      <c r="N1399" s="62">
        <v>10000</v>
      </c>
      <c r="O1399" s="63" t="s">
        <v>415</v>
      </c>
      <c r="P1399" s="63" t="s">
        <v>415</v>
      </c>
      <c r="Q1399" s="63" t="s">
        <v>166</v>
      </c>
      <c r="R1399" s="63" t="s">
        <v>249</v>
      </c>
      <c r="S1399" s="63" t="s">
        <v>413</v>
      </c>
      <c r="T1399" s="63" t="s">
        <v>422</v>
      </c>
      <c r="U1399" s="62" t="s">
        <v>292</v>
      </c>
      <c r="V1399" s="62" t="s">
        <v>170</v>
      </c>
      <c r="W1399" s="62" t="s">
        <v>423</v>
      </c>
      <c r="X1399" s="62">
        <v>750000</v>
      </c>
      <c r="Y1399" s="63">
        <v>2000075</v>
      </c>
      <c r="Z1399" s="63">
        <v>2000087</v>
      </c>
      <c r="AA1399" s="63" t="s">
        <v>416</v>
      </c>
      <c r="AB1399" s="62" t="s">
        <v>391</v>
      </c>
      <c r="AC1399" s="68">
        <v>0</v>
      </c>
      <c r="AD1399" s="64" t="s">
        <v>430</v>
      </c>
      <c r="AE1399" s="63" t="s">
        <v>424</v>
      </c>
    </row>
    <row r="1400" s="15" customFormat="1" ht="21.95" customHeight="1" spans="1:31">
      <c r="A1400" s="61">
        <f t="shared" si="56"/>
        <v>503301</v>
      </c>
      <c r="B1400" s="61" t="str">
        <f t="shared" si="55"/>
        <v>UnionBattleConfig_Mission_Des_503301</v>
      </c>
      <c r="C1400" s="62" t="s">
        <v>164</v>
      </c>
      <c r="D1400" s="62">
        <v>5</v>
      </c>
      <c r="E1400" s="62">
        <f t="shared" si="57"/>
        <v>33</v>
      </c>
      <c r="F1400" s="62">
        <v>1</v>
      </c>
      <c r="G1400" s="61">
        <v>503302</v>
      </c>
      <c r="H1400" s="62">
        <v>30010201</v>
      </c>
      <c r="I1400" s="64" t="s">
        <v>165</v>
      </c>
      <c r="J1400" s="64" t="s">
        <v>165</v>
      </c>
      <c r="K1400" s="65">
        <v>3002010111</v>
      </c>
      <c r="L1400" s="66">
        <v>350935</v>
      </c>
      <c r="M1400" s="62">
        <v>10501341</v>
      </c>
      <c r="N1400" s="62">
        <v>10000</v>
      </c>
      <c r="O1400" s="63" t="s">
        <v>415</v>
      </c>
      <c r="P1400" s="63" t="s">
        <v>415</v>
      </c>
      <c r="Q1400" s="63" t="s">
        <v>166</v>
      </c>
      <c r="R1400" s="63" t="s">
        <v>249</v>
      </c>
      <c r="S1400" s="63" t="s">
        <v>413</v>
      </c>
      <c r="T1400" s="63" t="s">
        <v>277</v>
      </c>
      <c r="U1400" s="62" t="s">
        <v>206</v>
      </c>
      <c r="V1400" s="62" t="s">
        <v>170</v>
      </c>
      <c r="W1400" s="62" t="s">
        <v>278</v>
      </c>
      <c r="X1400" s="62">
        <v>150000</v>
      </c>
      <c r="Y1400" s="63">
        <v>2000070</v>
      </c>
      <c r="Z1400" s="63">
        <v>2000082</v>
      </c>
      <c r="AA1400" s="63" t="s">
        <v>172</v>
      </c>
      <c r="AB1400" s="62" t="s">
        <v>385</v>
      </c>
      <c r="AC1400" s="68">
        <v>0</v>
      </c>
      <c r="AD1400" s="64" t="s">
        <v>174</v>
      </c>
      <c r="AE1400" s="63" t="s">
        <v>424</v>
      </c>
    </row>
    <row r="1401" s="15" customFormat="1" ht="21.95" customHeight="1" spans="1:31">
      <c r="A1401" s="61">
        <f t="shared" si="56"/>
        <v>503302</v>
      </c>
      <c r="B1401" s="61" t="str">
        <f t="shared" si="55"/>
        <v>UnionBattleConfig_Mission_Des_503302</v>
      </c>
      <c r="C1401" s="62" t="s">
        <v>175</v>
      </c>
      <c r="D1401" s="62">
        <v>5</v>
      </c>
      <c r="E1401" s="62">
        <f t="shared" si="57"/>
        <v>33</v>
      </c>
      <c r="F1401" s="62">
        <v>2</v>
      </c>
      <c r="G1401" s="61">
        <v>503303</v>
      </c>
      <c r="H1401" s="62">
        <v>30010202</v>
      </c>
      <c r="I1401" s="64" t="s">
        <v>176</v>
      </c>
      <c r="J1401" s="64" t="s">
        <v>176</v>
      </c>
      <c r="K1401" s="65">
        <v>3002010211</v>
      </c>
      <c r="L1401" s="66">
        <v>350935</v>
      </c>
      <c r="M1401" s="62">
        <v>10501341</v>
      </c>
      <c r="N1401" s="62">
        <v>24500</v>
      </c>
      <c r="O1401" s="63" t="s">
        <v>415</v>
      </c>
      <c r="P1401" s="63" t="s">
        <v>415</v>
      </c>
      <c r="Q1401" s="63" t="s">
        <v>249</v>
      </c>
      <c r="R1401" s="63" t="s">
        <v>166</v>
      </c>
      <c r="S1401" s="63" t="s">
        <v>413</v>
      </c>
      <c r="T1401" s="63" t="s">
        <v>280</v>
      </c>
      <c r="U1401" s="62" t="s">
        <v>206</v>
      </c>
      <c r="V1401" s="62" t="s">
        <v>170</v>
      </c>
      <c r="W1401" s="62" t="s">
        <v>281</v>
      </c>
      <c r="X1401" s="62">
        <v>150000</v>
      </c>
      <c r="Y1401" s="63">
        <v>2000071</v>
      </c>
      <c r="Z1401" s="63">
        <v>2000083</v>
      </c>
      <c r="AA1401" s="63" t="s">
        <v>179</v>
      </c>
      <c r="AB1401" s="62" t="s">
        <v>386</v>
      </c>
      <c r="AC1401" s="68">
        <v>0</v>
      </c>
      <c r="AD1401" s="64" t="s">
        <v>181</v>
      </c>
      <c r="AE1401" s="63" t="s">
        <v>424</v>
      </c>
    </row>
    <row r="1402" s="15" customFormat="1" ht="21.95" customHeight="1" spans="1:31">
      <c r="A1402" s="61">
        <f t="shared" si="56"/>
        <v>503303</v>
      </c>
      <c r="B1402" s="61" t="str">
        <f t="shared" si="55"/>
        <v>UnionBattleConfig_Mission_Des_503303</v>
      </c>
      <c r="C1402" s="62" t="s">
        <v>182</v>
      </c>
      <c r="D1402" s="62">
        <v>5</v>
      </c>
      <c r="E1402" s="62">
        <f t="shared" si="57"/>
        <v>33</v>
      </c>
      <c r="F1402" s="62">
        <v>3</v>
      </c>
      <c r="G1402" s="61">
        <v>503304</v>
      </c>
      <c r="H1402" s="62">
        <v>30010203</v>
      </c>
      <c r="I1402" s="64" t="s">
        <v>183</v>
      </c>
      <c r="J1402" s="64" t="s">
        <v>183</v>
      </c>
      <c r="K1402" s="65">
        <v>3002010311</v>
      </c>
      <c r="L1402" s="66">
        <v>350935</v>
      </c>
      <c r="M1402" s="62">
        <v>10501341</v>
      </c>
      <c r="N1402" s="62">
        <v>10501341</v>
      </c>
      <c r="O1402" s="63" t="s">
        <v>415</v>
      </c>
      <c r="P1402" s="63" t="s">
        <v>415</v>
      </c>
      <c r="Q1402" s="63" t="s">
        <v>166</v>
      </c>
      <c r="R1402" s="63" t="s">
        <v>249</v>
      </c>
      <c r="S1402" s="63" t="s">
        <v>413</v>
      </c>
      <c r="T1402" s="63" t="s">
        <v>283</v>
      </c>
      <c r="U1402" s="62" t="s">
        <v>206</v>
      </c>
      <c r="V1402" s="62" t="s">
        <v>170</v>
      </c>
      <c r="W1402" s="62" t="s">
        <v>278</v>
      </c>
      <c r="X1402" s="62">
        <v>150000</v>
      </c>
      <c r="Y1402" s="63">
        <v>2000072</v>
      </c>
      <c r="Z1402" s="63">
        <v>2000084</v>
      </c>
      <c r="AA1402" s="63" t="s">
        <v>185</v>
      </c>
      <c r="AB1402" s="62" t="s">
        <v>387</v>
      </c>
      <c r="AC1402" s="68">
        <v>0</v>
      </c>
      <c r="AD1402" s="64" t="s">
        <v>187</v>
      </c>
      <c r="AE1402" s="63" t="s">
        <v>424</v>
      </c>
    </row>
    <row r="1403" s="15" customFormat="1" ht="21.95" customHeight="1" spans="1:31">
      <c r="A1403" s="61">
        <f t="shared" si="56"/>
        <v>503304</v>
      </c>
      <c r="B1403" s="61" t="str">
        <f t="shared" si="55"/>
        <v>UnionBattleConfig_Mission_Des_503304</v>
      </c>
      <c r="C1403" s="62" t="s">
        <v>188</v>
      </c>
      <c r="D1403" s="62">
        <v>5</v>
      </c>
      <c r="E1403" s="62">
        <f t="shared" si="57"/>
        <v>33</v>
      </c>
      <c r="F1403" s="62">
        <v>4</v>
      </c>
      <c r="G1403" s="61">
        <v>503305</v>
      </c>
      <c r="H1403" s="62">
        <v>30010204</v>
      </c>
      <c r="I1403" s="64" t="s">
        <v>189</v>
      </c>
      <c r="J1403" s="64" t="s">
        <v>189</v>
      </c>
      <c r="K1403" s="65">
        <v>3002010411</v>
      </c>
      <c r="L1403" s="66">
        <v>350935</v>
      </c>
      <c r="M1403" s="62">
        <v>21002678</v>
      </c>
      <c r="N1403" s="62">
        <v>10000</v>
      </c>
      <c r="O1403" s="63" t="s">
        <v>415</v>
      </c>
      <c r="P1403" s="63" t="s">
        <v>415</v>
      </c>
      <c r="Q1403" s="63" t="s">
        <v>166</v>
      </c>
      <c r="R1403" s="63" t="s">
        <v>249</v>
      </c>
      <c r="S1403" s="63" t="s">
        <v>413</v>
      </c>
      <c r="T1403" s="63" t="s">
        <v>285</v>
      </c>
      <c r="U1403" s="62" t="s">
        <v>206</v>
      </c>
      <c r="V1403" s="62" t="s">
        <v>170</v>
      </c>
      <c r="W1403" s="62" t="s">
        <v>286</v>
      </c>
      <c r="X1403" s="62">
        <v>300000</v>
      </c>
      <c r="Y1403" s="63">
        <v>2000073</v>
      </c>
      <c r="Z1403" s="63">
        <v>2000085</v>
      </c>
      <c r="AA1403" s="63" t="s">
        <v>193</v>
      </c>
      <c r="AB1403" s="62" t="s">
        <v>388</v>
      </c>
      <c r="AC1403" s="68">
        <v>0</v>
      </c>
      <c r="AD1403" s="64" t="s">
        <v>195</v>
      </c>
      <c r="AE1403" s="63" t="s">
        <v>424</v>
      </c>
    </row>
    <row r="1404" s="15" customFormat="1" ht="21.95" customHeight="1" spans="1:31">
      <c r="A1404" s="61">
        <f t="shared" si="56"/>
        <v>503305</v>
      </c>
      <c r="B1404" s="61" t="str">
        <f t="shared" si="55"/>
        <v>UnionBattleConfig_Mission_Des_503305</v>
      </c>
      <c r="C1404" s="62" t="s">
        <v>196</v>
      </c>
      <c r="D1404" s="62">
        <v>5</v>
      </c>
      <c r="E1404" s="62">
        <f t="shared" si="57"/>
        <v>33</v>
      </c>
      <c r="F1404" s="62">
        <v>5</v>
      </c>
      <c r="G1404" s="61">
        <v>503306</v>
      </c>
      <c r="H1404" s="62">
        <v>30010205</v>
      </c>
      <c r="I1404" s="64" t="s">
        <v>197</v>
      </c>
      <c r="J1404" s="64" t="s">
        <v>197</v>
      </c>
      <c r="K1404" s="65">
        <v>3002010511</v>
      </c>
      <c r="L1404" s="66">
        <v>350935</v>
      </c>
      <c r="M1404" s="62">
        <v>21002678</v>
      </c>
      <c r="N1404" s="62">
        <v>24500</v>
      </c>
      <c r="O1404" s="63" t="s">
        <v>415</v>
      </c>
      <c r="P1404" s="63" t="s">
        <v>415</v>
      </c>
      <c r="Q1404" s="63" t="s">
        <v>249</v>
      </c>
      <c r="R1404" s="63" t="s">
        <v>166</v>
      </c>
      <c r="S1404" s="63" t="s">
        <v>413</v>
      </c>
      <c r="T1404" s="63" t="s">
        <v>288</v>
      </c>
      <c r="U1404" s="62" t="s">
        <v>206</v>
      </c>
      <c r="V1404" s="62" t="s">
        <v>170</v>
      </c>
      <c r="W1404" s="62" t="s">
        <v>289</v>
      </c>
      <c r="X1404" s="62">
        <v>300000</v>
      </c>
      <c r="Y1404" s="63">
        <v>2000074</v>
      </c>
      <c r="Z1404" s="63">
        <v>2000086</v>
      </c>
      <c r="AA1404" s="63" t="s">
        <v>200</v>
      </c>
      <c r="AB1404" s="62" t="s">
        <v>389</v>
      </c>
      <c r="AC1404" s="68">
        <v>0</v>
      </c>
      <c r="AD1404" s="64" t="s">
        <v>202</v>
      </c>
      <c r="AE1404" s="63" t="s">
        <v>424</v>
      </c>
    </row>
    <row r="1405" s="15" customFormat="1" ht="21.95" customHeight="1" spans="1:31">
      <c r="A1405" s="61">
        <f t="shared" si="56"/>
        <v>503306</v>
      </c>
      <c r="B1405" s="61" t="str">
        <f t="shared" si="55"/>
        <v>UnionBattleConfig_Mission_Des_503306</v>
      </c>
      <c r="C1405" s="62" t="s">
        <v>425</v>
      </c>
      <c r="D1405" s="62">
        <v>5</v>
      </c>
      <c r="E1405" s="62">
        <f t="shared" si="57"/>
        <v>33</v>
      </c>
      <c r="F1405" s="62">
        <v>6</v>
      </c>
      <c r="G1405" s="61">
        <v>503401</v>
      </c>
      <c r="H1405" s="62">
        <v>30010208</v>
      </c>
      <c r="I1405" s="64" t="s">
        <v>429</v>
      </c>
      <c r="J1405" s="64" t="s">
        <v>429</v>
      </c>
      <c r="K1405" s="65">
        <v>3002010614</v>
      </c>
      <c r="L1405" s="66">
        <v>350935</v>
      </c>
      <c r="M1405" s="62">
        <v>52506697</v>
      </c>
      <c r="N1405" s="62">
        <v>10000</v>
      </c>
      <c r="O1405" s="63" t="s">
        <v>415</v>
      </c>
      <c r="P1405" s="63" t="s">
        <v>415</v>
      </c>
      <c r="Q1405" s="63" t="s">
        <v>166</v>
      </c>
      <c r="R1405" s="63" t="s">
        <v>249</v>
      </c>
      <c r="S1405" s="63" t="s">
        <v>413</v>
      </c>
      <c r="T1405" s="63" t="s">
        <v>422</v>
      </c>
      <c r="U1405" s="62" t="s">
        <v>292</v>
      </c>
      <c r="V1405" s="62" t="s">
        <v>170</v>
      </c>
      <c r="W1405" s="62" t="s">
        <v>423</v>
      </c>
      <c r="X1405" s="62">
        <v>750000</v>
      </c>
      <c r="Y1405" s="63">
        <v>2000075</v>
      </c>
      <c r="Z1405" s="63">
        <v>2000087</v>
      </c>
      <c r="AA1405" s="63" t="s">
        <v>416</v>
      </c>
      <c r="AB1405" s="62" t="s">
        <v>391</v>
      </c>
      <c r="AC1405" s="68">
        <v>0</v>
      </c>
      <c r="AD1405" s="64" t="s">
        <v>430</v>
      </c>
      <c r="AE1405" s="63" t="s">
        <v>424</v>
      </c>
    </row>
    <row r="1406" s="15" customFormat="1" ht="21.95" customHeight="1" spans="1:31">
      <c r="A1406" s="61">
        <f t="shared" si="56"/>
        <v>503401</v>
      </c>
      <c r="B1406" s="61" t="str">
        <f t="shared" si="55"/>
        <v>UnionBattleConfig_Mission_Des_503401</v>
      </c>
      <c r="C1406" s="62" t="s">
        <v>164</v>
      </c>
      <c r="D1406" s="62">
        <v>5</v>
      </c>
      <c r="E1406" s="62">
        <f t="shared" si="57"/>
        <v>34</v>
      </c>
      <c r="F1406" s="62">
        <v>1</v>
      </c>
      <c r="G1406" s="61">
        <v>503402</v>
      </c>
      <c r="H1406" s="62">
        <v>30010201</v>
      </c>
      <c r="I1406" s="64" t="s">
        <v>165</v>
      </c>
      <c r="J1406" s="64" t="s">
        <v>165</v>
      </c>
      <c r="K1406" s="65">
        <v>3002010111</v>
      </c>
      <c r="L1406" s="66">
        <v>350935</v>
      </c>
      <c r="M1406" s="62">
        <v>10501341</v>
      </c>
      <c r="N1406" s="62">
        <v>10000</v>
      </c>
      <c r="O1406" s="63" t="s">
        <v>415</v>
      </c>
      <c r="P1406" s="63" t="s">
        <v>415</v>
      </c>
      <c r="Q1406" s="63" t="s">
        <v>166</v>
      </c>
      <c r="R1406" s="63" t="s">
        <v>249</v>
      </c>
      <c r="S1406" s="63" t="s">
        <v>413</v>
      </c>
      <c r="T1406" s="63" t="s">
        <v>277</v>
      </c>
      <c r="U1406" s="62" t="s">
        <v>206</v>
      </c>
      <c r="V1406" s="62" t="s">
        <v>170</v>
      </c>
      <c r="W1406" s="62" t="s">
        <v>278</v>
      </c>
      <c r="X1406" s="62">
        <v>150000</v>
      </c>
      <c r="Y1406" s="63">
        <v>2000070</v>
      </c>
      <c r="Z1406" s="63">
        <v>2000082</v>
      </c>
      <c r="AA1406" s="63" t="s">
        <v>172</v>
      </c>
      <c r="AB1406" s="62" t="s">
        <v>385</v>
      </c>
      <c r="AC1406" s="68">
        <v>0</v>
      </c>
      <c r="AD1406" s="64" t="s">
        <v>174</v>
      </c>
      <c r="AE1406" s="63" t="s">
        <v>424</v>
      </c>
    </row>
    <row r="1407" s="15" customFormat="1" ht="21.95" customHeight="1" spans="1:31">
      <c r="A1407" s="61">
        <f t="shared" si="56"/>
        <v>503402</v>
      </c>
      <c r="B1407" s="61" t="str">
        <f t="shared" si="55"/>
        <v>UnionBattleConfig_Mission_Des_503402</v>
      </c>
      <c r="C1407" s="62" t="s">
        <v>175</v>
      </c>
      <c r="D1407" s="62">
        <v>5</v>
      </c>
      <c r="E1407" s="62">
        <f t="shared" si="57"/>
        <v>34</v>
      </c>
      <c r="F1407" s="62">
        <v>2</v>
      </c>
      <c r="G1407" s="61">
        <v>503403</v>
      </c>
      <c r="H1407" s="62">
        <v>30010202</v>
      </c>
      <c r="I1407" s="64" t="s">
        <v>176</v>
      </c>
      <c r="J1407" s="64" t="s">
        <v>176</v>
      </c>
      <c r="K1407" s="65">
        <v>3002010211</v>
      </c>
      <c r="L1407" s="66">
        <v>350935</v>
      </c>
      <c r="M1407" s="62">
        <v>10501341</v>
      </c>
      <c r="N1407" s="62">
        <v>24500</v>
      </c>
      <c r="O1407" s="63" t="s">
        <v>415</v>
      </c>
      <c r="P1407" s="63" t="s">
        <v>415</v>
      </c>
      <c r="Q1407" s="63" t="s">
        <v>249</v>
      </c>
      <c r="R1407" s="63" t="s">
        <v>166</v>
      </c>
      <c r="S1407" s="63" t="s">
        <v>413</v>
      </c>
      <c r="T1407" s="63" t="s">
        <v>280</v>
      </c>
      <c r="U1407" s="62" t="s">
        <v>206</v>
      </c>
      <c r="V1407" s="62" t="s">
        <v>170</v>
      </c>
      <c r="W1407" s="62" t="s">
        <v>281</v>
      </c>
      <c r="X1407" s="62">
        <v>150000</v>
      </c>
      <c r="Y1407" s="63">
        <v>2000071</v>
      </c>
      <c r="Z1407" s="63">
        <v>2000083</v>
      </c>
      <c r="AA1407" s="63" t="s">
        <v>179</v>
      </c>
      <c r="AB1407" s="62" t="s">
        <v>386</v>
      </c>
      <c r="AC1407" s="68">
        <v>0</v>
      </c>
      <c r="AD1407" s="64" t="s">
        <v>181</v>
      </c>
      <c r="AE1407" s="63" t="s">
        <v>424</v>
      </c>
    </row>
    <row r="1408" s="15" customFormat="1" ht="21.95" customHeight="1" spans="1:31">
      <c r="A1408" s="61">
        <f t="shared" si="56"/>
        <v>503403</v>
      </c>
      <c r="B1408" s="61" t="str">
        <f t="shared" si="55"/>
        <v>UnionBattleConfig_Mission_Des_503403</v>
      </c>
      <c r="C1408" s="62" t="s">
        <v>182</v>
      </c>
      <c r="D1408" s="62">
        <v>5</v>
      </c>
      <c r="E1408" s="62">
        <f t="shared" si="57"/>
        <v>34</v>
      </c>
      <c r="F1408" s="62">
        <v>3</v>
      </c>
      <c r="G1408" s="61">
        <v>503404</v>
      </c>
      <c r="H1408" s="62">
        <v>30010203</v>
      </c>
      <c r="I1408" s="64" t="s">
        <v>183</v>
      </c>
      <c r="J1408" s="64" t="s">
        <v>183</v>
      </c>
      <c r="K1408" s="65">
        <v>3002010311</v>
      </c>
      <c r="L1408" s="66">
        <v>350935</v>
      </c>
      <c r="M1408" s="62">
        <v>10501341</v>
      </c>
      <c r="N1408" s="62">
        <v>10501341</v>
      </c>
      <c r="O1408" s="63" t="s">
        <v>415</v>
      </c>
      <c r="P1408" s="63" t="s">
        <v>415</v>
      </c>
      <c r="Q1408" s="63" t="s">
        <v>166</v>
      </c>
      <c r="R1408" s="63" t="s">
        <v>249</v>
      </c>
      <c r="S1408" s="63" t="s">
        <v>413</v>
      </c>
      <c r="T1408" s="63" t="s">
        <v>283</v>
      </c>
      <c r="U1408" s="62" t="s">
        <v>206</v>
      </c>
      <c r="V1408" s="62" t="s">
        <v>170</v>
      </c>
      <c r="W1408" s="62" t="s">
        <v>278</v>
      </c>
      <c r="X1408" s="62">
        <v>150000</v>
      </c>
      <c r="Y1408" s="63">
        <v>2000072</v>
      </c>
      <c r="Z1408" s="63">
        <v>2000084</v>
      </c>
      <c r="AA1408" s="63" t="s">
        <v>185</v>
      </c>
      <c r="AB1408" s="62" t="s">
        <v>387</v>
      </c>
      <c r="AC1408" s="68">
        <v>0</v>
      </c>
      <c r="AD1408" s="64" t="s">
        <v>187</v>
      </c>
      <c r="AE1408" s="63" t="s">
        <v>424</v>
      </c>
    </row>
    <row r="1409" s="15" customFormat="1" ht="21.95" customHeight="1" spans="1:31">
      <c r="A1409" s="61">
        <f t="shared" si="56"/>
        <v>503404</v>
      </c>
      <c r="B1409" s="61" t="str">
        <f t="shared" si="55"/>
        <v>UnionBattleConfig_Mission_Des_503404</v>
      </c>
      <c r="C1409" s="62" t="s">
        <v>188</v>
      </c>
      <c r="D1409" s="62">
        <v>5</v>
      </c>
      <c r="E1409" s="62">
        <f t="shared" si="57"/>
        <v>34</v>
      </c>
      <c r="F1409" s="62">
        <v>4</v>
      </c>
      <c r="G1409" s="61">
        <v>503405</v>
      </c>
      <c r="H1409" s="62">
        <v>30010204</v>
      </c>
      <c r="I1409" s="64" t="s">
        <v>189</v>
      </c>
      <c r="J1409" s="64" t="s">
        <v>189</v>
      </c>
      <c r="K1409" s="65">
        <v>3002010411</v>
      </c>
      <c r="L1409" s="66">
        <v>350935</v>
      </c>
      <c r="M1409" s="62">
        <v>21002678</v>
      </c>
      <c r="N1409" s="62">
        <v>10000</v>
      </c>
      <c r="O1409" s="63" t="s">
        <v>415</v>
      </c>
      <c r="P1409" s="63" t="s">
        <v>415</v>
      </c>
      <c r="Q1409" s="63" t="s">
        <v>166</v>
      </c>
      <c r="R1409" s="63" t="s">
        <v>249</v>
      </c>
      <c r="S1409" s="63" t="s">
        <v>413</v>
      </c>
      <c r="T1409" s="63" t="s">
        <v>285</v>
      </c>
      <c r="U1409" s="62" t="s">
        <v>206</v>
      </c>
      <c r="V1409" s="62" t="s">
        <v>170</v>
      </c>
      <c r="W1409" s="62" t="s">
        <v>286</v>
      </c>
      <c r="X1409" s="62">
        <v>300000</v>
      </c>
      <c r="Y1409" s="63">
        <v>2000073</v>
      </c>
      <c r="Z1409" s="63">
        <v>2000085</v>
      </c>
      <c r="AA1409" s="63" t="s">
        <v>193</v>
      </c>
      <c r="AB1409" s="62" t="s">
        <v>388</v>
      </c>
      <c r="AC1409" s="68">
        <v>0</v>
      </c>
      <c r="AD1409" s="64" t="s">
        <v>195</v>
      </c>
      <c r="AE1409" s="63" t="s">
        <v>424</v>
      </c>
    </row>
    <row r="1410" s="15" customFormat="1" ht="21.95" customHeight="1" spans="1:31">
      <c r="A1410" s="61">
        <f t="shared" si="56"/>
        <v>503405</v>
      </c>
      <c r="B1410" s="61" t="str">
        <f t="shared" si="55"/>
        <v>UnionBattleConfig_Mission_Des_503405</v>
      </c>
      <c r="C1410" s="62" t="s">
        <v>196</v>
      </c>
      <c r="D1410" s="62">
        <v>5</v>
      </c>
      <c r="E1410" s="62">
        <f t="shared" si="57"/>
        <v>34</v>
      </c>
      <c r="F1410" s="62">
        <v>5</v>
      </c>
      <c r="G1410" s="61">
        <v>503406</v>
      </c>
      <c r="H1410" s="62">
        <v>30010205</v>
      </c>
      <c r="I1410" s="64" t="s">
        <v>197</v>
      </c>
      <c r="J1410" s="64" t="s">
        <v>197</v>
      </c>
      <c r="K1410" s="65">
        <v>3002010511</v>
      </c>
      <c r="L1410" s="66">
        <v>350935</v>
      </c>
      <c r="M1410" s="62">
        <v>21002678</v>
      </c>
      <c r="N1410" s="62">
        <v>24500</v>
      </c>
      <c r="O1410" s="63" t="s">
        <v>415</v>
      </c>
      <c r="P1410" s="63" t="s">
        <v>415</v>
      </c>
      <c r="Q1410" s="63" t="s">
        <v>249</v>
      </c>
      <c r="R1410" s="63" t="s">
        <v>166</v>
      </c>
      <c r="S1410" s="63" t="s">
        <v>413</v>
      </c>
      <c r="T1410" s="63" t="s">
        <v>288</v>
      </c>
      <c r="U1410" s="62" t="s">
        <v>206</v>
      </c>
      <c r="V1410" s="62" t="s">
        <v>170</v>
      </c>
      <c r="W1410" s="62" t="s">
        <v>289</v>
      </c>
      <c r="X1410" s="62">
        <v>300000</v>
      </c>
      <c r="Y1410" s="63">
        <v>2000074</v>
      </c>
      <c r="Z1410" s="63">
        <v>2000086</v>
      </c>
      <c r="AA1410" s="63" t="s">
        <v>200</v>
      </c>
      <c r="AB1410" s="62" t="s">
        <v>389</v>
      </c>
      <c r="AC1410" s="68">
        <v>0</v>
      </c>
      <c r="AD1410" s="64" t="s">
        <v>202</v>
      </c>
      <c r="AE1410" s="63" t="s">
        <v>424</v>
      </c>
    </row>
    <row r="1411" s="15" customFormat="1" ht="21.95" customHeight="1" spans="1:31">
      <c r="A1411" s="61">
        <f t="shared" si="56"/>
        <v>503406</v>
      </c>
      <c r="B1411" s="61" t="str">
        <f t="shared" si="55"/>
        <v>UnionBattleConfig_Mission_Des_503406</v>
      </c>
      <c r="C1411" s="62" t="s">
        <v>425</v>
      </c>
      <c r="D1411" s="62">
        <v>5</v>
      </c>
      <c r="E1411" s="62">
        <f t="shared" si="57"/>
        <v>34</v>
      </c>
      <c r="F1411" s="62">
        <v>6</v>
      </c>
      <c r="G1411" s="61">
        <v>503501</v>
      </c>
      <c r="H1411" s="62">
        <v>30010208</v>
      </c>
      <c r="I1411" s="64" t="s">
        <v>429</v>
      </c>
      <c r="J1411" s="64" t="s">
        <v>429</v>
      </c>
      <c r="K1411" s="65">
        <v>3002010614</v>
      </c>
      <c r="L1411" s="66">
        <v>350935</v>
      </c>
      <c r="M1411" s="62">
        <v>52506697</v>
      </c>
      <c r="N1411" s="62">
        <v>10000</v>
      </c>
      <c r="O1411" s="63" t="s">
        <v>415</v>
      </c>
      <c r="P1411" s="63" t="s">
        <v>415</v>
      </c>
      <c r="Q1411" s="63" t="s">
        <v>166</v>
      </c>
      <c r="R1411" s="63" t="s">
        <v>249</v>
      </c>
      <c r="S1411" s="63" t="s">
        <v>413</v>
      </c>
      <c r="T1411" s="63" t="s">
        <v>422</v>
      </c>
      <c r="U1411" s="62" t="s">
        <v>292</v>
      </c>
      <c r="V1411" s="62" t="s">
        <v>170</v>
      </c>
      <c r="W1411" s="62" t="s">
        <v>423</v>
      </c>
      <c r="X1411" s="62">
        <v>750000</v>
      </c>
      <c r="Y1411" s="63">
        <v>2000075</v>
      </c>
      <c r="Z1411" s="63">
        <v>2000087</v>
      </c>
      <c r="AA1411" s="63" t="s">
        <v>416</v>
      </c>
      <c r="AB1411" s="62" t="s">
        <v>391</v>
      </c>
      <c r="AC1411" s="68">
        <v>0</v>
      </c>
      <c r="AD1411" s="64" t="s">
        <v>430</v>
      </c>
      <c r="AE1411" s="63" t="s">
        <v>424</v>
      </c>
    </row>
    <row r="1412" s="15" customFormat="1" ht="21.95" customHeight="1" spans="1:31">
      <c r="A1412" s="61">
        <f t="shared" si="56"/>
        <v>503501</v>
      </c>
      <c r="B1412" s="61" t="str">
        <f t="shared" si="55"/>
        <v>UnionBattleConfig_Mission_Des_503501</v>
      </c>
      <c r="C1412" s="62" t="s">
        <v>164</v>
      </c>
      <c r="D1412" s="62">
        <v>5</v>
      </c>
      <c r="E1412" s="62">
        <f t="shared" si="57"/>
        <v>35</v>
      </c>
      <c r="F1412" s="62">
        <v>1</v>
      </c>
      <c r="G1412" s="61">
        <v>503502</v>
      </c>
      <c r="H1412" s="62">
        <v>30010201</v>
      </c>
      <c r="I1412" s="64" t="s">
        <v>165</v>
      </c>
      <c r="J1412" s="64" t="s">
        <v>165</v>
      </c>
      <c r="K1412" s="65">
        <v>3002010111</v>
      </c>
      <c r="L1412" s="66">
        <v>350935</v>
      </c>
      <c r="M1412" s="62">
        <v>10501341</v>
      </c>
      <c r="N1412" s="62">
        <v>10000</v>
      </c>
      <c r="O1412" s="63" t="s">
        <v>415</v>
      </c>
      <c r="P1412" s="63" t="s">
        <v>415</v>
      </c>
      <c r="Q1412" s="63" t="s">
        <v>166</v>
      </c>
      <c r="R1412" s="63" t="s">
        <v>249</v>
      </c>
      <c r="S1412" s="63" t="s">
        <v>413</v>
      </c>
      <c r="T1412" s="63" t="s">
        <v>277</v>
      </c>
      <c r="U1412" s="62" t="s">
        <v>206</v>
      </c>
      <c r="V1412" s="62" t="s">
        <v>170</v>
      </c>
      <c r="W1412" s="62" t="s">
        <v>278</v>
      </c>
      <c r="X1412" s="62">
        <v>150000</v>
      </c>
      <c r="Y1412" s="63">
        <v>2000070</v>
      </c>
      <c r="Z1412" s="63">
        <v>2000082</v>
      </c>
      <c r="AA1412" s="63" t="s">
        <v>172</v>
      </c>
      <c r="AB1412" s="62" t="s">
        <v>385</v>
      </c>
      <c r="AC1412" s="68">
        <v>0</v>
      </c>
      <c r="AD1412" s="64" t="s">
        <v>174</v>
      </c>
      <c r="AE1412" s="63" t="s">
        <v>424</v>
      </c>
    </row>
    <row r="1413" s="15" customFormat="1" ht="21.95" customHeight="1" spans="1:31">
      <c r="A1413" s="61">
        <f t="shared" si="56"/>
        <v>503502</v>
      </c>
      <c r="B1413" s="61" t="str">
        <f t="shared" si="55"/>
        <v>UnionBattleConfig_Mission_Des_503502</v>
      </c>
      <c r="C1413" s="62" t="s">
        <v>175</v>
      </c>
      <c r="D1413" s="62">
        <v>5</v>
      </c>
      <c r="E1413" s="62">
        <f t="shared" si="57"/>
        <v>35</v>
      </c>
      <c r="F1413" s="62">
        <v>2</v>
      </c>
      <c r="G1413" s="61">
        <v>503503</v>
      </c>
      <c r="H1413" s="62">
        <v>30010202</v>
      </c>
      <c r="I1413" s="64" t="s">
        <v>176</v>
      </c>
      <c r="J1413" s="64" t="s">
        <v>176</v>
      </c>
      <c r="K1413" s="65">
        <v>3002010211</v>
      </c>
      <c r="L1413" s="66">
        <v>350935</v>
      </c>
      <c r="M1413" s="62">
        <v>10501341</v>
      </c>
      <c r="N1413" s="62">
        <v>24500</v>
      </c>
      <c r="O1413" s="63" t="s">
        <v>415</v>
      </c>
      <c r="P1413" s="63" t="s">
        <v>415</v>
      </c>
      <c r="Q1413" s="63" t="s">
        <v>249</v>
      </c>
      <c r="R1413" s="63" t="s">
        <v>166</v>
      </c>
      <c r="S1413" s="63" t="s">
        <v>413</v>
      </c>
      <c r="T1413" s="63" t="s">
        <v>280</v>
      </c>
      <c r="U1413" s="62" t="s">
        <v>206</v>
      </c>
      <c r="V1413" s="62" t="s">
        <v>170</v>
      </c>
      <c r="W1413" s="62" t="s">
        <v>281</v>
      </c>
      <c r="X1413" s="62">
        <v>150000</v>
      </c>
      <c r="Y1413" s="63">
        <v>2000071</v>
      </c>
      <c r="Z1413" s="63">
        <v>2000083</v>
      </c>
      <c r="AA1413" s="63" t="s">
        <v>179</v>
      </c>
      <c r="AB1413" s="62" t="s">
        <v>386</v>
      </c>
      <c r="AC1413" s="68">
        <v>0</v>
      </c>
      <c r="AD1413" s="64" t="s">
        <v>181</v>
      </c>
      <c r="AE1413" s="63" t="s">
        <v>424</v>
      </c>
    </row>
    <row r="1414" s="15" customFormat="1" ht="21.95" customHeight="1" spans="1:31">
      <c r="A1414" s="61">
        <f t="shared" si="56"/>
        <v>503503</v>
      </c>
      <c r="B1414" s="61" t="str">
        <f t="shared" si="55"/>
        <v>UnionBattleConfig_Mission_Des_503503</v>
      </c>
      <c r="C1414" s="62" t="s">
        <v>182</v>
      </c>
      <c r="D1414" s="62">
        <v>5</v>
      </c>
      <c r="E1414" s="62">
        <f t="shared" si="57"/>
        <v>35</v>
      </c>
      <c r="F1414" s="62">
        <v>3</v>
      </c>
      <c r="G1414" s="61">
        <v>503504</v>
      </c>
      <c r="H1414" s="62">
        <v>30010203</v>
      </c>
      <c r="I1414" s="64" t="s">
        <v>183</v>
      </c>
      <c r="J1414" s="64" t="s">
        <v>183</v>
      </c>
      <c r="K1414" s="65">
        <v>3002010311</v>
      </c>
      <c r="L1414" s="66">
        <v>350935</v>
      </c>
      <c r="M1414" s="62">
        <v>10501341</v>
      </c>
      <c r="N1414" s="62">
        <v>10501341</v>
      </c>
      <c r="O1414" s="63" t="s">
        <v>415</v>
      </c>
      <c r="P1414" s="63" t="s">
        <v>415</v>
      </c>
      <c r="Q1414" s="63" t="s">
        <v>166</v>
      </c>
      <c r="R1414" s="63" t="s">
        <v>249</v>
      </c>
      <c r="S1414" s="63" t="s">
        <v>413</v>
      </c>
      <c r="T1414" s="63" t="s">
        <v>283</v>
      </c>
      <c r="U1414" s="62" t="s">
        <v>206</v>
      </c>
      <c r="V1414" s="62" t="s">
        <v>170</v>
      </c>
      <c r="W1414" s="62" t="s">
        <v>278</v>
      </c>
      <c r="X1414" s="62">
        <v>150000</v>
      </c>
      <c r="Y1414" s="63">
        <v>2000072</v>
      </c>
      <c r="Z1414" s="63">
        <v>2000084</v>
      </c>
      <c r="AA1414" s="63" t="s">
        <v>185</v>
      </c>
      <c r="AB1414" s="62" t="s">
        <v>387</v>
      </c>
      <c r="AC1414" s="68">
        <v>0</v>
      </c>
      <c r="AD1414" s="64" t="s">
        <v>187</v>
      </c>
      <c r="AE1414" s="63" t="s">
        <v>424</v>
      </c>
    </row>
    <row r="1415" s="15" customFormat="1" ht="21.95" customHeight="1" spans="1:31">
      <c r="A1415" s="61">
        <f t="shared" si="56"/>
        <v>503504</v>
      </c>
      <c r="B1415" s="61" t="str">
        <f t="shared" si="55"/>
        <v>UnionBattleConfig_Mission_Des_503504</v>
      </c>
      <c r="C1415" s="62" t="s">
        <v>188</v>
      </c>
      <c r="D1415" s="62">
        <v>5</v>
      </c>
      <c r="E1415" s="62">
        <f t="shared" si="57"/>
        <v>35</v>
      </c>
      <c r="F1415" s="62">
        <v>4</v>
      </c>
      <c r="G1415" s="61">
        <v>503505</v>
      </c>
      <c r="H1415" s="62">
        <v>30010204</v>
      </c>
      <c r="I1415" s="64" t="s">
        <v>189</v>
      </c>
      <c r="J1415" s="64" t="s">
        <v>189</v>
      </c>
      <c r="K1415" s="65">
        <v>3002010411</v>
      </c>
      <c r="L1415" s="66">
        <v>350935</v>
      </c>
      <c r="M1415" s="62">
        <v>21002678</v>
      </c>
      <c r="N1415" s="62">
        <v>10000</v>
      </c>
      <c r="O1415" s="63" t="s">
        <v>415</v>
      </c>
      <c r="P1415" s="63" t="s">
        <v>415</v>
      </c>
      <c r="Q1415" s="63" t="s">
        <v>166</v>
      </c>
      <c r="R1415" s="63" t="s">
        <v>249</v>
      </c>
      <c r="S1415" s="63" t="s">
        <v>413</v>
      </c>
      <c r="T1415" s="63" t="s">
        <v>285</v>
      </c>
      <c r="U1415" s="62" t="s">
        <v>206</v>
      </c>
      <c r="V1415" s="62" t="s">
        <v>170</v>
      </c>
      <c r="W1415" s="62" t="s">
        <v>286</v>
      </c>
      <c r="X1415" s="62">
        <v>300000</v>
      </c>
      <c r="Y1415" s="63">
        <v>2000073</v>
      </c>
      <c r="Z1415" s="63">
        <v>2000085</v>
      </c>
      <c r="AA1415" s="63" t="s">
        <v>193</v>
      </c>
      <c r="AB1415" s="62" t="s">
        <v>388</v>
      </c>
      <c r="AC1415" s="68">
        <v>0</v>
      </c>
      <c r="AD1415" s="64" t="s">
        <v>195</v>
      </c>
      <c r="AE1415" s="63" t="s">
        <v>424</v>
      </c>
    </row>
    <row r="1416" s="15" customFormat="1" ht="21.95" customHeight="1" spans="1:31">
      <c r="A1416" s="61">
        <f t="shared" si="56"/>
        <v>503505</v>
      </c>
      <c r="B1416" s="61" t="str">
        <f t="shared" ref="B1416:B1479" si="58">"UnionBattleConfig_Mission_Des_"&amp;A1416</f>
        <v>UnionBattleConfig_Mission_Des_503505</v>
      </c>
      <c r="C1416" s="62" t="s">
        <v>196</v>
      </c>
      <c r="D1416" s="62">
        <v>5</v>
      </c>
      <c r="E1416" s="62">
        <f t="shared" si="57"/>
        <v>35</v>
      </c>
      <c r="F1416" s="62">
        <v>5</v>
      </c>
      <c r="G1416" s="61">
        <v>503506</v>
      </c>
      <c r="H1416" s="62">
        <v>30010205</v>
      </c>
      <c r="I1416" s="64" t="s">
        <v>197</v>
      </c>
      <c r="J1416" s="64" t="s">
        <v>197</v>
      </c>
      <c r="K1416" s="65">
        <v>3002010511</v>
      </c>
      <c r="L1416" s="66">
        <v>350935</v>
      </c>
      <c r="M1416" s="62">
        <v>21002678</v>
      </c>
      <c r="N1416" s="62">
        <v>24500</v>
      </c>
      <c r="O1416" s="63" t="s">
        <v>415</v>
      </c>
      <c r="P1416" s="63" t="s">
        <v>415</v>
      </c>
      <c r="Q1416" s="63" t="s">
        <v>249</v>
      </c>
      <c r="R1416" s="63" t="s">
        <v>166</v>
      </c>
      <c r="S1416" s="63" t="s">
        <v>413</v>
      </c>
      <c r="T1416" s="63" t="s">
        <v>288</v>
      </c>
      <c r="U1416" s="62" t="s">
        <v>206</v>
      </c>
      <c r="V1416" s="62" t="s">
        <v>170</v>
      </c>
      <c r="W1416" s="62" t="s">
        <v>289</v>
      </c>
      <c r="X1416" s="62">
        <v>300000</v>
      </c>
      <c r="Y1416" s="63">
        <v>2000074</v>
      </c>
      <c r="Z1416" s="63">
        <v>2000086</v>
      </c>
      <c r="AA1416" s="63" t="s">
        <v>200</v>
      </c>
      <c r="AB1416" s="62" t="s">
        <v>389</v>
      </c>
      <c r="AC1416" s="68">
        <v>0</v>
      </c>
      <c r="AD1416" s="64" t="s">
        <v>202</v>
      </c>
      <c r="AE1416" s="63" t="s">
        <v>424</v>
      </c>
    </row>
    <row r="1417" s="15" customFormat="1" ht="21.95" customHeight="1" spans="1:31">
      <c r="A1417" s="61">
        <f t="shared" si="56"/>
        <v>503506</v>
      </c>
      <c r="B1417" s="61" t="str">
        <f t="shared" si="58"/>
        <v>UnionBattleConfig_Mission_Des_503506</v>
      </c>
      <c r="C1417" s="62" t="s">
        <v>425</v>
      </c>
      <c r="D1417" s="62">
        <v>5</v>
      </c>
      <c r="E1417" s="62">
        <f t="shared" si="57"/>
        <v>35</v>
      </c>
      <c r="F1417" s="62">
        <v>6</v>
      </c>
      <c r="G1417" s="61">
        <v>503601</v>
      </c>
      <c r="H1417" s="62">
        <v>30010208</v>
      </c>
      <c r="I1417" s="64" t="s">
        <v>429</v>
      </c>
      <c r="J1417" s="64" t="s">
        <v>429</v>
      </c>
      <c r="K1417" s="65">
        <v>3002010614</v>
      </c>
      <c r="L1417" s="66">
        <v>350935</v>
      </c>
      <c r="M1417" s="62">
        <v>52506697</v>
      </c>
      <c r="N1417" s="62">
        <v>10000</v>
      </c>
      <c r="O1417" s="63" t="s">
        <v>415</v>
      </c>
      <c r="P1417" s="63" t="s">
        <v>415</v>
      </c>
      <c r="Q1417" s="63" t="s">
        <v>166</v>
      </c>
      <c r="R1417" s="63" t="s">
        <v>249</v>
      </c>
      <c r="S1417" s="63" t="s">
        <v>413</v>
      </c>
      <c r="T1417" s="63" t="s">
        <v>422</v>
      </c>
      <c r="U1417" s="62" t="s">
        <v>292</v>
      </c>
      <c r="V1417" s="62" t="s">
        <v>170</v>
      </c>
      <c r="W1417" s="62" t="s">
        <v>423</v>
      </c>
      <c r="X1417" s="62">
        <v>750000</v>
      </c>
      <c r="Y1417" s="63">
        <v>2000075</v>
      </c>
      <c r="Z1417" s="63">
        <v>2000087</v>
      </c>
      <c r="AA1417" s="63" t="s">
        <v>416</v>
      </c>
      <c r="AB1417" s="62" t="s">
        <v>391</v>
      </c>
      <c r="AC1417" s="68">
        <v>0</v>
      </c>
      <c r="AD1417" s="64" t="s">
        <v>430</v>
      </c>
      <c r="AE1417" s="63" t="s">
        <v>424</v>
      </c>
    </row>
    <row r="1418" s="15" customFormat="1" ht="21.95" customHeight="1" spans="1:31">
      <c r="A1418" s="61">
        <f t="shared" si="56"/>
        <v>503601</v>
      </c>
      <c r="B1418" s="61" t="str">
        <f t="shared" si="58"/>
        <v>UnionBattleConfig_Mission_Des_503601</v>
      </c>
      <c r="C1418" s="62" t="s">
        <v>164</v>
      </c>
      <c r="D1418" s="62">
        <v>5</v>
      </c>
      <c r="E1418" s="62">
        <f t="shared" si="57"/>
        <v>36</v>
      </c>
      <c r="F1418" s="62">
        <v>1</v>
      </c>
      <c r="G1418" s="61">
        <v>503602</v>
      </c>
      <c r="H1418" s="62">
        <v>30010201</v>
      </c>
      <c r="I1418" s="64" t="s">
        <v>165</v>
      </c>
      <c r="J1418" s="64" t="s">
        <v>165</v>
      </c>
      <c r="K1418" s="65">
        <v>3002010111</v>
      </c>
      <c r="L1418" s="66">
        <v>350935</v>
      </c>
      <c r="M1418" s="62">
        <v>10501341</v>
      </c>
      <c r="N1418" s="62">
        <v>10000</v>
      </c>
      <c r="O1418" s="63" t="s">
        <v>415</v>
      </c>
      <c r="P1418" s="63" t="s">
        <v>415</v>
      </c>
      <c r="Q1418" s="63" t="s">
        <v>166</v>
      </c>
      <c r="R1418" s="63" t="s">
        <v>249</v>
      </c>
      <c r="S1418" s="63" t="s">
        <v>413</v>
      </c>
      <c r="T1418" s="63" t="s">
        <v>277</v>
      </c>
      <c r="U1418" s="62" t="s">
        <v>206</v>
      </c>
      <c r="V1418" s="62" t="s">
        <v>170</v>
      </c>
      <c r="W1418" s="62" t="s">
        <v>278</v>
      </c>
      <c r="X1418" s="62">
        <v>150000</v>
      </c>
      <c r="Y1418" s="63">
        <v>2000070</v>
      </c>
      <c r="Z1418" s="63">
        <v>2000082</v>
      </c>
      <c r="AA1418" s="63" t="s">
        <v>172</v>
      </c>
      <c r="AB1418" s="62" t="s">
        <v>385</v>
      </c>
      <c r="AC1418" s="68">
        <v>0</v>
      </c>
      <c r="AD1418" s="64" t="s">
        <v>174</v>
      </c>
      <c r="AE1418" s="63" t="s">
        <v>424</v>
      </c>
    </row>
    <row r="1419" s="15" customFormat="1" ht="21.95" customHeight="1" spans="1:31">
      <c r="A1419" s="61">
        <f t="shared" si="56"/>
        <v>503602</v>
      </c>
      <c r="B1419" s="61" t="str">
        <f t="shared" si="58"/>
        <v>UnionBattleConfig_Mission_Des_503602</v>
      </c>
      <c r="C1419" s="62" t="s">
        <v>175</v>
      </c>
      <c r="D1419" s="62">
        <v>5</v>
      </c>
      <c r="E1419" s="62">
        <f t="shared" si="57"/>
        <v>36</v>
      </c>
      <c r="F1419" s="62">
        <v>2</v>
      </c>
      <c r="G1419" s="61">
        <v>503603</v>
      </c>
      <c r="H1419" s="62">
        <v>30010202</v>
      </c>
      <c r="I1419" s="64" t="s">
        <v>176</v>
      </c>
      <c r="J1419" s="64" t="s">
        <v>176</v>
      </c>
      <c r="K1419" s="65">
        <v>3002010211</v>
      </c>
      <c r="L1419" s="66">
        <v>350935</v>
      </c>
      <c r="M1419" s="62">
        <v>10501341</v>
      </c>
      <c r="N1419" s="62">
        <v>24500</v>
      </c>
      <c r="O1419" s="63" t="s">
        <v>415</v>
      </c>
      <c r="P1419" s="63" t="s">
        <v>415</v>
      </c>
      <c r="Q1419" s="63" t="s">
        <v>249</v>
      </c>
      <c r="R1419" s="63" t="s">
        <v>166</v>
      </c>
      <c r="S1419" s="63" t="s">
        <v>413</v>
      </c>
      <c r="T1419" s="63" t="s">
        <v>280</v>
      </c>
      <c r="U1419" s="62" t="s">
        <v>206</v>
      </c>
      <c r="V1419" s="62" t="s">
        <v>170</v>
      </c>
      <c r="W1419" s="62" t="s">
        <v>281</v>
      </c>
      <c r="X1419" s="62">
        <v>150000</v>
      </c>
      <c r="Y1419" s="63">
        <v>2000071</v>
      </c>
      <c r="Z1419" s="63">
        <v>2000083</v>
      </c>
      <c r="AA1419" s="63" t="s">
        <v>179</v>
      </c>
      <c r="AB1419" s="62" t="s">
        <v>386</v>
      </c>
      <c r="AC1419" s="68">
        <v>0</v>
      </c>
      <c r="AD1419" s="64" t="s">
        <v>181</v>
      </c>
      <c r="AE1419" s="63" t="s">
        <v>424</v>
      </c>
    </row>
    <row r="1420" s="15" customFormat="1" ht="21.95" customHeight="1" spans="1:31">
      <c r="A1420" s="61">
        <f t="shared" si="56"/>
        <v>503603</v>
      </c>
      <c r="B1420" s="61" t="str">
        <f t="shared" si="58"/>
        <v>UnionBattleConfig_Mission_Des_503603</v>
      </c>
      <c r="C1420" s="62" t="s">
        <v>182</v>
      </c>
      <c r="D1420" s="62">
        <v>5</v>
      </c>
      <c r="E1420" s="62">
        <f t="shared" si="57"/>
        <v>36</v>
      </c>
      <c r="F1420" s="62">
        <v>3</v>
      </c>
      <c r="G1420" s="61">
        <v>503604</v>
      </c>
      <c r="H1420" s="62">
        <v>30010203</v>
      </c>
      <c r="I1420" s="64" t="s">
        <v>183</v>
      </c>
      <c r="J1420" s="64" t="s">
        <v>183</v>
      </c>
      <c r="K1420" s="65">
        <v>3002010311</v>
      </c>
      <c r="L1420" s="66">
        <v>350935</v>
      </c>
      <c r="M1420" s="62">
        <v>10501341</v>
      </c>
      <c r="N1420" s="62">
        <v>10501341</v>
      </c>
      <c r="O1420" s="63" t="s">
        <v>415</v>
      </c>
      <c r="P1420" s="63" t="s">
        <v>415</v>
      </c>
      <c r="Q1420" s="63" t="s">
        <v>166</v>
      </c>
      <c r="R1420" s="63" t="s">
        <v>249</v>
      </c>
      <c r="S1420" s="63" t="s">
        <v>413</v>
      </c>
      <c r="T1420" s="63" t="s">
        <v>283</v>
      </c>
      <c r="U1420" s="62" t="s">
        <v>206</v>
      </c>
      <c r="V1420" s="62" t="s">
        <v>170</v>
      </c>
      <c r="W1420" s="62" t="s">
        <v>278</v>
      </c>
      <c r="X1420" s="62">
        <v>150000</v>
      </c>
      <c r="Y1420" s="63">
        <v>2000072</v>
      </c>
      <c r="Z1420" s="63">
        <v>2000084</v>
      </c>
      <c r="AA1420" s="63" t="s">
        <v>185</v>
      </c>
      <c r="AB1420" s="62" t="s">
        <v>387</v>
      </c>
      <c r="AC1420" s="68">
        <v>0</v>
      </c>
      <c r="AD1420" s="64" t="s">
        <v>187</v>
      </c>
      <c r="AE1420" s="63" t="s">
        <v>424</v>
      </c>
    </row>
    <row r="1421" s="15" customFormat="1" ht="21.95" customHeight="1" spans="1:31">
      <c r="A1421" s="61">
        <f t="shared" si="56"/>
        <v>503604</v>
      </c>
      <c r="B1421" s="61" t="str">
        <f t="shared" si="58"/>
        <v>UnionBattleConfig_Mission_Des_503604</v>
      </c>
      <c r="C1421" s="62" t="s">
        <v>188</v>
      </c>
      <c r="D1421" s="62">
        <v>5</v>
      </c>
      <c r="E1421" s="62">
        <f t="shared" si="57"/>
        <v>36</v>
      </c>
      <c r="F1421" s="62">
        <v>4</v>
      </c>
      <c r="G1421" s="61">
        <v>503605</v>
      </c>
      <c r="H1421" s="62">
        <v>30010204</v>
      </c>
      <c r="I1421" s="64" t="s">
        <v>189</v>
      </c>
      <c r="J1421" s="64" t="s">
        <v>189</v>
      </c>
      <c r="K1421" s="65">
        <v>3002010411</v>
      </c>
      <c r="L1421" s="66">
        <v>350935</v>
      </c>
      <c r="M1421" s="62">
        <v>21002678</v>
      </c>
      <c r="N1421" s="62">
        <v>10000</v>
      </c>
      <c r="O1421" s="63" t="s">
        <v>415</v>
      </c>
      <c r="P1421" s="63" t="s">
        <v>415</v>
      </c>
      <c r="Q1421" s="63" t="s">
        <v>166</v>
      </c>
      <c r="R1421" s="63" t="s">
        <v>249</v>
      </c>
      <c r="S1421" s="63" t="s">
        <v>413</v>
      </c>
      <c r="T1421" s="63" t="s">
        <v>285</v>
      </c>
      <c r="U1421" s="62" t="s">
        <v>206</v>
      </c>
      <c r="V1421" s="62" t="s">
        <v>170</v>
      </c>
      <c r="W1421" s="62" t="s">
        <v>286</v>
      </c>
      <c r="X1421" s="62">
        <v>300000</v>
      </c>
      <c r="Y1421" s="63">
        <v>2000073</v>
      </c>
      <c r="Z1421" s="63">
        <v>2000085</v>
      </c>
      <c r="AA1421" s="63" t="s">
        <v>193</v>
      </c>
      <c r="AB1421" s="62" t="s">
        <v>388</v>
      </c>
      <c r="AC1421" s="68">
        <v>0</v>
      </c>
      <c r="AD1421" s="64" t="s">
        <v>195</v>
      </c>
      <c r="AE1421" s="63" t="s">
        <v>424</v>
      </c>
    </row>
    <row r="1422" s="15" customFormat="1" ht="21.95" customHeight="1" spans="1:31">
      <c r="A1422" s="61">
        <f t="shared" si="56"/>
        <v>503605</v>
      </c>
      <c r="B1422" s="61" t="str">
        <f t="shared" si="58"/>
        <v>UnionBattleConfig_Mission_Des_503605</v>
      </c>
      <c r="C1422" s="62" t="s">
        <v>196</v>
      </c>
      <c r="D1422" s="62">
        <v>5</v>
      </c>
      <c r="E1422" s="62">
        <f t="shared" si="57"/>
        <v>36</v>
      </c>
      <c r="F1422" s="62">
        <v>5</v>
      </c>
      <c r="G1422" s="61">
        <v>503606</v>
      </c>
      <c r="H1422" s="62">
        <v>30010205</v>
      </c>
      <c r="I1422" s="64" t="s">
        <v>197</v>
      </c>
      <c r="J1422" s="64" t="s">
        <v>197</v>
      </c>
      <c r="K1422" s="65">
        <v>3002010511</v>
      </c>
      <c r="L1422" s="66">
        <v>350935</v>
      </c>
      <c r="M1422" s="62">
        <v>21002678</v>
      </c>
      <c r="N1422" s="62">
        <v>24500</v>
      </c>
      <c r="O1422" s="63" t="s">
        <v>415</v>
      </c>
      <c r="P1422" s="63" t="s">
        <v>415</v>
      </c>
      <c r="Q1422" s="63" t="s">
        <v>249</v>
      </c>
      <c r="R1422" s="63" t="s">
        <v>166</v>
      </c>
      <c r="S1422" s="63" t="s">
        <v>413</v>
      </c>
      <c r="T1422" s="63" t="s">
        <v>288</v>
      </c>
      <c r="U1422" s="62" t="s">
        <v>206</v>
      </c>
      <c r="V1422" s="62" t="s">
        <v>170</v>
      </c>
      <c r="W1422" s="62" t="s">
        <v>289</v>
      </c>
      <c r="X1422" s="62">
        <v>300000</v>
      </c>
      <c r="Y1422" s="63">
        <v>2000074</v>
      </c>
      <c r="Z1422" s="63">
        <v>2000086</v>
      </c>
      <c r="AA1422" s="63" t="s">
        <v>200</v>
      </c>
      <c r="AB1422" s="62" t="s">
        <v>389</v>
      </c>
      <c r="AC1422" s="68">
        <v>0</v>
      </c>
      <c r="AD1422" s="64" t="s">
        <v>202</v>
      </c>
      <c r="AE1422" s="63" t="s">
        <v>424</v>
      </c>
    </row>
    <row r="1423" s="15" customFormat="1" ht="21.95" customHeight="1" spans="1:31">
      <c r="A1423" s="61">
        <f t="shared" si="56"/>
        <v>503606</v>
      </c>
      <c r="B1423" s="61" t="str">
        <f t="shared" si="58"/>
        <v>UnionBattleConfig_Mission_Des_503606</v>
      </c>
      <c r="C1423" s="62" t="s">
        <v>425</v>
      </c>
      <c r="D1423" s="62">
        <v>5</v>
      </c>
      <c r="E1423" s="62">
        <f t="shared" si="57"/>
        <v>36</v>
      </c>
      <c r="F1423" s="62">
        <v>6</v>
      </c>
      <c r="G1423" s="61">
        <v>503701</v>
      </c>
      <c r="H1423" s="62">
        <v>30010208</v>
      </c>
      <c r="I1423" s="64" t="s">
        <v>429</v>
      </c>
      <c r="J1423" s="64" t="s">
        <v>429</v>
      </c>
      <c r="K1423" s="65">
        <v>3002010614</v>
      </c>
      <c r="L1423" s="66">
        <v>350935</v>
      </c>
      <c r="M1423" s="62">
        <v>52506697</v>
      </c>
      <c r="N1423" s="62">
        <v>10000</v>
      </c>
      <c r="O1423" s="63" t="s">
        <v>415</v>
      </c>
      <c r="P1423" s="63" t="s">
        <v>415</v>
      </c>
      <c r="Q1423" s="63" t="s">
        <v>166</v>
      </c>
      <c r="R1423" s="63" t="s">
        <v>249</v>
      </c>
      <c r="S1423" s="63" t="s">
        <v>413</v>
      </c>
      <c r="T1423" s="63" t="s">
        <v>422</v>
      </c>
      <c r="U1423" s="62" t="s">
        <v>292</v>
      </c>
      <c r="V1423" s="62" t="s">
        <v>170</v>
      </c>
      <c r="W1423" s="62" t="s">
        <v>423</v>
      </c>
      <c r="X1423" s="62">
        <v>750000</v>
      </c>
      <c r="Y1423" s="63">
        <v>2000075</v>
      </c>
      <c r="Z1423" s="63">
        <v>2000087</v>
      </c>
      <c r="AA1423" s="63" t="s">
        <v>416</v>
      </c>
      <c r="AB1423" s="62" t="s">
        <v>391</v>
      </c>
      <c r="AC1423" s="68">
        <v>0</v>
      </c>
      <c r="AD1423" s="64" t="s">
        <v>430</v>
      </c>
      <c r="AE1423" s="63" t="s">
        <v>424</v>
      </c>
    </row>
    <row r="1424" s="15" customFormat="1" ht="21.95" customHeight="1" spans="1:31">
      <c r="A1424" s="61">
        <f t="shared" si="56"/>
        <v>503701</v>
      </c>
      <c r="B1424" s="61" t="str">
        <f t="shared" si="58"/>
        <v>UnionBattleConfig_Mission_Des_503701</v>
      </c>
      <c r="C1424" s="62" t="s">
        <v>164</v>
      </c>
      <c r="D1424" s="62">
        <v>5</v>
      </c>
      <c r="E1424" s="62">
        <f t="shared" si="57"/>
        <v>37</v>
      </c>
      <c r="F1424" s="62">
        <v>1</v>
      </c>
      <c r="G1424" s="61">
        <v>503702</v>
      </c>
      <c r="H1424" s="62">
        <v>30010201</v>
      </c>
      <c r="I1424" s="64" t="s">
        <v>165</v>
      </c>
      <c r="J1424" s="64" t="s">
        <v>165</v>
      </c>
      <c r="K1424" s="65">
        <v>3002010111</v>
      </c>
      <c r="L1424" s="66">
        <v>350935</v>
      </c>
      <c r="M1424" s="62">
        <v>10501341</v>
      </c>
      <c r="N1424" s="62">
        <v>10000</v>
      </c>
      <c r="O1424" s="63" t="s">
        <v>415</v>
      </c>
      <c r="P1424" s="63" t="s">
        <v>415</v>
      </c>
      <c r="Q1424" s="63" t="s">
        <v>166</v>
      </c>
      <c r="R1424" s="63" t="s">
        <v>249</v>
      </c>
      <c r="S1424" s="63" t="s">
        <v>413</v>
      </c>
      <c r="T1424" s="63" t="s">
        <v>277</v>
      </c>
      <c r="U1424" s="62" t="s">
        <v>206</v>
      </c>
      <c r="V1424" s="62" t="s">
        <v>170</v>
      </c>
      <c r="W1424" s="62" t="s">
        <v>278</v>
      </c>
      <c r="X1424" s="62">
        <v>150000</v>
      </c>
      <c r="Y1424" s="63">
        <v>2000070</v>
      </c>
      <c r="Z1424" s="63">
        <v>2000082</v>
      </c>
      <c r="AA1424" s="63" t="s">
        <v>172</v>
      </c>
      <c r="AB1424" s="62" t="s">
        <v>385</v>
      </c>
      <c r="AC1424" s="68">
        <v>0</v>
      </c>
      <c r="AD1424" s="64" t="s">
        <v>174</v>
      </c>
      <c r="AE1424" s="63" t="s">
        <v>424</v>
      </c>
    </row>
    <row r="1425" s="15" customFormat="1" ht="21.95" customHeight="1" spans="1:31">
      <c r="A1425" s="61">
        <f t="shared" si="56"/>
        <v>503702</v>
      </c>
      <c r="B1425" s="61" t="str">
        <f t="shared" si="58"/>
        <v>UnionBattleConfig_Mission_Des_503702</v>
      </c>
      <c r="C1425" s="62" t="s">
        <v>175</v>
      </c>
      <c r="D1425" s="62">
        <v>5</v>
      </c>
      <c r="E1425" s="62">
        <f t="shared" si="57"/>
        <v>37</v>
      </c>
      <c r="F1425" s="62">
        <v>2</v>
      </c>
      <c r="G1425" s="61">
        <v>503703</v>
      </c>
      <c r="H1425" s="62">
        <v>30010202</v>
      </c>
      <c r="I1425" s="64" t="s">
        <v>176</v>
      </c>
      <c r="J1425" s="64" t="s">
        <v>176</v>
      </c>
      <c r="K1425" s="65">
        <v>3002010211</v>
      </c>
      <c r="L1425" s="66">
        <v>350935</v>
      </c>
      <c r="M1425" s="62">
        <v>10501341</v>
      </c>
      <c r="N1425" s="62">
        <v>24500</v>
      </c>
      <c r="O1425" s="63" t="s">
        <v>415</v>
      </c>
      <c r="P1425" s="63" t="s">
        <v>415</v>
      </c>
      <c r="Q1425" s="63" t="s">
        <v>249</v>
      </c>
      <c r="R1425" s="63" t="s">
        <v>166</v>
      </c>
      <c r="S1425" s="63" t="s">
        <v>413</v>
      </c>
      <c r="T1425" s="63" t="s">
        <v>280</v>
      </c>
      <c r="U1425" s="62" t="s">
        <v>206</v>
      </c>
      <c r="V1425" s="62" t="s">
        <v>170</v>
      </c>
      <c r="W1425" s="62" t="s">
        <v>281</v>
      </c>
      <c r="X1425" s="62">
        <v>150000</v>
      </c>
      <c r="Y1425" s="63">
        <v>2000071</v>
      </c>
      <c r="Z1425" s="63">
        <v>2000083</v>
      </c>
      <c r="AA1425" s="63" t="s">
        <v>179</v>
      </c>
      <c r="AB1425" s="62" t="s">
        <v>386</v>
      </c>
      <c r="AC1425" s="68">
        <v>0</v>
      </c>
      <c r="AD1425" s="64" t="s">
        <v>181</v>
      </c>
      <c r="AE1425" s="63" t="s">
        <v>424</v>
      </c>
    </row>
    <row r="1426" s="15" customFormat="1" ht="21.95" customHeight="1" spans="1:31">
      <c r="A1426" s="61">
        <f t="shared" si="56"/>
        <v>503703</v>
      </c>
      <c r="B1426" s="61" t="str">
        <f t="shared" si="58"/>
        <v>UnionBattleConfig_Mission_Des_503703</v>
      </c>
      <c r="C1426" s="62" t="s">
        <v>182</v>
      </c>
      <c r="D1426" s="62">
        <v>5</v>
      </c>
      <c r="E1426" s="62">
        <f t="shared" si="57"/>
        <v>37</v>
      </c>
      <c r="F1426" s="62">
        <v>3</v>
      </c>
      <c r="G1426" s="61">
        <v>503704</v>
      </c>
      <c r="H1426" s="62">
        <v>30010203</v>
      </c>
      <c r="I1426" s="64" t="s">
        <v>183</v>
      </c>
      <c r="J1426" s="64" t="s">
        <v>183</v>
      </c>
      <c r="K1426" s="65">
        <v>3002010311</v>
      </c>
      <c r="L1426" s="66">
        <v>350935</v>
      </c>
      <c r="M1426" s="62">
        <v>10501341</v>
      </c>
      <c r="N1426" s="62">
        <v>10501341</v>
      </c>
      <c r="O1426" s="63" t="s">
        <v>415</v>
      </c>
      <c r="P1426" s="63" t="s">
        <v>415</v>
      </c>
      <c r="Q1426" s="63" t="s">
        <v>166</v>
      </c>
      <c r="R1426" s="63" t="s">
        <v>249</v>
      </c>
      <c r="S1426" s="63" t="s">
        <v>413</v>
      </c>
      <c r="T1426" s="63" t="s">
        <v>283</v>
      </c>
      <c r="U1426" s="62" t="s">
        <v>206</v>
      </c>
      <c r="V1426" s="62" t="s">
        <v>170</v>
      </c>
      <c r="W1426" s="62" t="s">
        <v>278</v>
      </c>
      <c r="X1426" s="62">
        <v>150000</v>
      </c>
      <c r="Y1426" s="63">
        <v>2000072</v>
      </c>
      <c r="Z1426" s="63">
        <v>2000084</v>
      </c>
      <c r="AA1426" s="63" t="s">
        <v>185</v>
      </c>
      <c r="AB1426" s="62" t="s">
        <v>387</v>
      </c>
      <c r="AC1426" s="68">
        <v>0</v>
      </c>
      <c r="AD1426" s="64" t="s">
        <v>187</v>
      </c>
      <c r="AE1426" s="63" t="s">
        <v>424</v>
      </c>
    </row>
    <row r="1427" s="15" customFormat="1" ht="21.95" customHeight="1" spans="1:31">
      <c r="A1427" s="61">
        <f t="shared" si="56"/>
        <v>503704</v>
      </c>
      <c r="B1427" s="61" t="str">
        <f t="shared" si="58"/>
        <v>UnionBattleConfig_Mission_Des_503704</v>
      </c>
      <c r="C1427" s="62" t="s">
        <v>188</v>
      </c>
      <c r="D1427" s="62">
        <v>5</v>
      </c>
      <c r="E1427" s="62">
        <f t="shared" si="57"/>
        <v>37</v>
      </c>
      <c r="F1427" s="62">
        <v>4</v>
      </c>
      <c r="G1427" s="61">
        <v>503705</v>
      </c>
      <c r="H1427" s="62">
        <v>30010204</v>
      </c>
      <c r="I1427" s="64" t="s">
        <v>189</v>
      </c>
      <c r="J1427" s="64" t="s">
        <v>189</v>
      </c>
      <c r="K1427" s="65">
        <v>3002010411</v>
      </c>
      <c r="L1427" s="66">
        <v>350935</v>
      </c>
      <c r="M1427" s="62">
        <v>21002678</v>
      </c>
      <c r="N1427" s="62">
        <v>10000</v>
      </c>
      <c r="O1427" s="63" t="s">
        <v>415</v>
      </c>
      <c r="P1427" s="63" t="s">
        <v>415</v>
      </c>
      <c r="Q1427" s="63" t="s">
        <v>166</v>
      </c>
      <c r="R1427" s="63" t="s">
        <v>249</v>
      </c>
      <c r="S1427" s="63" t="s">
        <v>413</v>
      </c>
      <c r="T1427" s="63" t="s">
        <v>285</v>
      </c>
      <c r="U1427" s="62" t="s">
        <v>206</v>
      </c>
      <c r="V1427" s="62" t="s">
        <v>170</v>
      </c>
      <c r="W1427" s="62" t="s">
        <v>286</v>
      </c>
      <c r="X1427" s="62">
        <v>300000</v>
      </c>
      <c r="Y1427" s="63">
        <v>2000073</v>
      </c>
      <c r="Z1427" s="63">
        <v>2000085</v>
      </c>
      <c r="AA1427" s="63" t="s">
        <v>193</v>
      </c>
      <c r="AB1427" s="62" t="s">
        <v>388</v>
      </c>
      <c r="AC1427" s="68">
        <v>0</v>
      </c>
      <c r="AD1427" s="64" t="s">
        <v>195</v>
      </c>
      <c r="AE1427" s="63" t="s">
        <v>424</v>
      </c>
    </row>
    <row r="1428" s="15" customFormat="1" ht="21.95" customHeight="1" spans="1:31">
      <c r="A1428" s="61">
        <f t="shared" si="56"/>
        <v>503705</v>
      </c>
      <c r="B1428" s="61" t="str">
        <f t="shared" si="58"/>
        <v>UnionBattleConfig_Mission_Des_503705</v>
      </c>
      <c r="C1428" s="62" t="s">
        <v>196</v>
      </c>
      <c r="D1428" s="62">
        <v>5</v>
      </c>
      <c r="E1428" s="62">
        <f t="shared" si="57"/>
        <v>37</v>
      </c>
      <c r="F1428" s="62">
        <v>5</v>
      </c>
      <c r="G1428" s="61">
        <v>503706</v>
      </c>
      <c r="H1428" s="62">
        <v>30010205</v>
      </c>
      <c r="I1428" s="64" t="s">
        <v>197</v>
      </c>
      <c r="J1428" s="64" t="s">
        <v>197</v>
      </c>
      <c r="K1428" s="65">
        <v>3002010511</v>
      </c>
      <c r="L1428" s="66">
        <v>350935</v>
      </c>
      <c r="M1428" s="62">
        <v>21002678</v>
      </c>
      <c r="N1428" s="62">
        <v>24500</v>
      </c>
      <c r="O1428" s="63" t="s">
        <v>415</v>
      </c>
      <c r="P1428" s="63" t="s">
        <v>415</v>
      </c>
      <c r="Q1428" s="63" t="s">
        <v>249</v>
      </c>
      <c r="R1428" s="63" t="s">
        <v>166</v>
      </c>
      <c r="S1428" s="63" t="s">
        <v>413</v>
      </c>
      <c r="T1428" s="63" t="s">
        <v>288</v>
      </c>
      <c r="U1428" s="62" t="s">
        <v>206</v>
      </c>
      <c r="V1428" s="62" t="s">
        <v>170</v>
      </c>
      <c r="W1428" s="62" t="s">
        <v>289</v>
      </c>
      <c r="X1428" s="62">
        <v>300000</v>
      </c>
      <c r="Y1428" s="63">
        <v>2000074</v>
      </c>
      <c r="Z1428" s="63">
        <v>2000086</v>
      </c>
      <c r="AA1428" s="63" t="s">
        <v>200</v>
      </c>
      <c r="AB1428" s="62" t="s">
        <v>389</v>
      </c>
      <c r="AC1428" s="68">
        <v>0</v>
      </c>
      <c r="AD1428" s="64" t="s">
        <v>202</v>
      </c>
      <c r="AE1428" s="63" t="s">
        <v>424</v>
      </c>
    </row>
    <row r="1429" s="15" customFormat="1" ht="21.95" customHeight="1" spans="1:31">
      <c r="A1429" s="61">
        <f t="shared" si="56"/>
        <v>503706</v>
      </c>
      <c r="B1429" s="61" t="str">
        <f t="shared" si="58"/>
        <v>UnionBattleConfig_Mission_Des_503706</v>
      </c>
      <c r="C1429" s="62" t="s">
        <v>425</v>
      </c>
      <c r="D1429" s="62">
        <v>5</v>
      </c>
      <c r="E1429" s="62">
        <f t="shared" si="57"/>
        <v>37</v>
      </c>
      <c r="F1429" s="62">
        <v>6</v>
      </c>
      <c r="G1429" s="61">
        <v>503801</v>
      </c>
      <c r="H1429" s="62">
        <v>30010208</v>
      </c>
      <c r="I1429" s="64" t="s">
        <v>429</v>
      </c>
      <c r="J1429" s="64" t="s">
        <v>429</v>
      </c>
      <c r="K1429" s="65">
        <v>3002010614</v>
      </c>
      <c r="L1429" s="66">
        <v>350935</v>
      </c>
      <c r="M1429" s="62">
        <v>52506697</v>
      </c>
      <c r="N1429" s="62">
        <v>10000</v>
      </c>
      <c r="O1429" s="63" t="s">
        <v>415</v>
      </c>
      <c r="P1429" s="63" t="s">
        <v>415</v>
      </c>
      <c r="Q1429" s="63" t="s">
        <v>166</v>
      </c>
      <c r="R1429" s="63" t="s">
        <v>249</v>
      </c>
      <c r="S1429" s="63" t="s">
        <v>413</v>
      </c>
      <c r="T1429" s="63" t="s">
        <v>422</v>
      </c>
      <c r="U1429" s="62" t="s">
        <v>292</v>
      </c>
      <c r="V1429" s="62" t="s">
        <v>170</v>
      </c>
      <c r="W1429" s="62" t="s">
        <v>423</v>
      </c>
      <c r="X1429" s="62">
        <v>750000</v>
      </c>
      <c r="Y1429" s="63">
        <v>2000075</v>
      </c>
      <c r="Z1429" s="63">
        <v>2000087</v>
      </c>
      <c r="AA1429" s="63" t="s">
        <v>416</v>
      </c>
      <c r="AB1429" s="62" t="s">
        <v>391</v>
      </c>
      <c r="AC1429" s="68">
        <v>0</v>
      </c>
      <c r="AD1429" s="64" t="s">
        <v>430</v>
      </c>
      <c r="AE1429" s="63" t="s">
        <v>424</v>
      </c>
    </row>
    <row r="1430" s="15" customFormat="1" ht="21.95" customHeight="1" spans="1:31">
      <c r="A1430" s="61">
        <f t="shared" si="56"/>
        <v>503801</v>
      </c>
      <c r="B1430" s="61" t="str">
        <f t="shared" si="58"/>
        <v>UnionBattleConfig_Mission_Des_503801</v>
      </c>
      <c r="C1430" s="62" t="s">
        <v>164</v>
      </c>
      <c r="D1430" s="62">
        <v>5</v>
      </c>
      <c r="E1430" s="62">
        <f t="shared" si="57"/>
        <v>38</v>
      </c>
      <c r="F1430" s="62">
        <v>1</v>
      </c>
      <c r="G1430" s="61">
        <v>503802</v>
      </c>
      <c r="H1430" s="62">
        <v>30010201</v>
      </c>
      <c r="I1430" s="64" t="s">
        <v>165</v>
      </c>
      <c r="J1430" s="64" t="s">
        <v>165</v>
      </c>
      <c r="K1430" s="65">
        <v>3002010111</v>
      </c>
      <c r="L1430" s="66">
        <v>350935</v>
      </c>
      <c r="M1430" s="62">
        <v>10501341</v>
      </c>
      <c r="N1430" s="62">
        <v>10000</v>
      </c>
      <c r="O1430" s="63" t="s">
        <v>415</v>
      </c>
      <c r="P1430" s="63" t="s">
        <v>415</v>
      </c>
      <c r="Q1430" s="63" t="s">
        <v>166</v>
      </c>
      <c r="R1430" s="63" t="s">
        <v>249</v>
      </c>
      <c r="S1430" s="63" t="s">
        <v>413</v>
      </c>
      <c r="T1430" s="63" t="s">
        <v>277</v>
      </c>
      <c r="U1430" s="62" t="s">
        <v>206</v>
      </c>
      <c r="V1430" s="62" t="s">
        <v>170</v>
      </c>
      <c r="W1430" s="62" t="s">
        <v>278</v>
      </c>
      <c r="X1430" s="62">
        <v>150000</v>
      </c>
      <c r="Y1430" s="63">
        <v>2000070</v>
      </c>
      <c r="Z1430" s="63">
        <v>2000082</v>
      </c>
      <c r="AA1430" s="63" t="s">
        <v>172</v>
      </c>
      <c r="AB1430" s="62" t="s">
        <v>385</v>
      </c>
      <c r="AC1430" s="68">
        <v>0</v>
      </c>
      <c r="AD1430" s="64" t="s">
        <v>174</v>
      </c>
      <c r="AE1430" s="63" t="s">
        <v>424</v>
      </c>
    </row>
    <row r="1431" s="15" customFormat="1" ht="21.95" customHeight="1" spans="1:31">
      <c r="A1431" s="61">
        <f t="shared" si="56"/>
        <v>503802</v>
      </c>
      <c r="B1431" s="61" t="str">
        <f t="shared" si="58"/>
        <v>UnionBattleConfig_Mission_Des_503802</v>
      </c>
      <c r="C1431" s="62" t="s">
        <v>175</v>
      </c>
      <c r="D1431" s="62">
        <v>5</v>
      </c>
      <c r="E1431" s="62">
        <f t="shared" si="57"/>
        <v>38</v>
      </c>
      <c r="F1431" s="62">
        <v>2</v>
      </c>
      <c r="G1431" s="61">
        <v>503803</v>
      </c>
      <c r="H1431" s="62">
        <v>30010202</v>
      </c>
      <c r="I1431" s="64" t="s">
        <v>176</v>
      </c>
      <c r="J1431" s="64" t="s">
        <v>176</v>
      </c>
      <c r="K1431" s="65">
        <v>3002010211</v>
      </c>
      <c r="L1431" s="66">
        <v>350935</v>
      </c>
      <c r="M1431" s="62">
        <v>10501341</v>
      </c>
      <c r="N1431" s="62">
        <v>24500</v>
      </c>
      <c r="O1431" s="63" t="s">
        <v>415</v>
      </c>
      <c r="P1431" s="63" t="s">
        <v>415</v>
      </c>
      <c r="Q1431" s="63" t="s">
        <v>249</v>
      </c>
      <c r="R1431" s="63" t="s">
        <v>166</v>
      </c>
      <c r="S1431" s="63" t="s">
        <v>413</v>
      </c>
      <c r="T1431" s="63" t="s">
        <v>280</v>
      </c>
      <c r="U1431" s="62" t="s">
        <v>206</v>
      </c>
      <c r="V1431" s="62" t="s">
        <v>170</v>
      </c>
      <c r="W1431" s="62" t="s">
        <v>281</v>
      </c>
      <c r="X1431" s="62">
        <v>150000</v>
      </c>
      <c r="Y1431" s="63">
        <v>2000071</v>
      </c>
      <c r="Z1431" s="63">
        <v>2000083</v>
      </c>
      <c r="AA1431" s="63" t="s">
        <v>179</v>
      </c>
      <c r="AB1431" s="62" t="s">
        <v>386</v>
      </c>
      <c r="AC1431" s="68">
        <v>0</v>
      </c>
      <c r="AD1431" s="64" t="s">
        <v>181</v>
      </c>
      <c r="AE1431" s="63" t="s">
        <v>424</v>
      </c>
    </row>
    <row r="1432" s="15" customFormat="1" ht="21.95" customHeight="1" spans="1:31">
      <c r="A1432" s="61">
        <f t="shared" si="56"/>
        <v>503803</v>
      </c>
      <c r="B1432" s="61" t="str">
        <f t="shared" si="58"/>
        <v>UnionBattleConfig_Mission_Des_503803</v>
      </c>
      <c r="C1432" s="62" t="s">
        <v>182</v>
      </c>
      <c r="D1432" s="62">
        <v>5</v>
      </c>
      <c r="E1432" s="62">
        <f t="shared" si="57"/>
        <v>38</v>
      </c>
      <c r="F1432" s="62">
        <v>3</v>
      </c>
      <c r="G1432" s="61">
        <v>503804</v>
      </c>
      <c r="H1432" s="62">
        <v>30010203</v>
      </c>
      <c r="I1432" s="64" t="s">
        <v>183</v>
      </c>
      <c r="J1432" s="64" t="s">
        <v>183</v>
      </c>
      <c r="K1432" s="65">
        <v>3002010311</v>
      </c>
      <c r="L1432" s="66">
        <v>350935</v>
      </c>
      <c r="M1432" s="62">
        <v>10501341</v>
      </c>
      <c r="N1432" s="62">
        <v>10501341</v>
      </c>
      <c r="O1432" s="63" t="s">
        <v>415</v>
      </c>
      <c r="P1432" s="63" t="s">
        <v>415</v>
      </c>
      <c r="Q1432" s="63" t="s">
        <v>166</v>
      </c>
      <c r="R1432" s="63" t="s">
        <v>249</v>
      </c>
      <c r="S1432" s="63" t="s">
        <v>413</v>
      </c>
      <c r="T1432" s="63" t="s">
        <v>283</v>
      </c>
      <c r="U1432" s="62" t="s">
        <v>206</v>
      </c>
      <c r="V1432" s="62" t="s">
        <v>170</v>
      </c>
      <c r="W1432" s="62" t="s">
        <v>278</v>
      </c>
      <c r="X1432" s="62">
        <v>150000</v>
      </c>
      <c r="Y1432" s="63">
        <v>2000072</v>
      </c>
      <c r="Z1432" s="63">
        <v>2000084</v>
      </c>
      <c r="AA1432" s="63" t="s">
        <v>185</v>
      </c>
      <c r="AB1432" s="62" t="s">
        <v>387</v>
      </c>
      <c r="AC1432" s="68">
        <v>0</v>
      </c>
      <c r="AD1432" s="64" t="s">
        <v>187</v>
      </c>
      <c r="AE1432" s="63" t="s">
        <v>424</v>
      </c>
    </row>
    <row r="1433" s="15" customFormat="1" ht="21.95" customHeight="1" spans="1:31">
      <c r="A1433" s="61">
        <f t="shared" si="56"/>
        <v>503804</v>
      </c>
      <c r="B1433" s="61" t="str">
        <f t="shared" si="58"/>
        <v>UnionBattleConfig_Mission_Des_503804</v>
      </c>
      <c r="C1433" s="62" t="s">
        <v>188</v>
      </c>
      <c r="D1433" s="62">
        <v>5</v>
      </c>
      <c r="E1433" s="62">
        <f t="shared" si="57"/>
        <v>38</v>
      </c>
      <c r="F1433" s="62">
        <v>4</v>
      </c>
      <c r="G1433" s="61">
        <v>503805</v>
      </c>
      <c r="H1433" s="62">
        <v>30010204</v>
      </c>
      <c r="I1433" s="64" t="s">
        <v>189</v>
      </c>
      <c r="J1433" s="64" t="s">
        <v>189</v>
      </c>
      <c r="K1433" s="65">
        <v>3002010411</v>
      </c>
      <c r="L1433" s="66">
        <v>350935</v>
      </c>
      <c r="M1433" s="62">
        <v>21002678</v>
      </c>
      <c r="N1433" s="62">
        <v>10000</v>
      </c>
      <c r="O1433" s="63" t="s">
        <v>415</v>
      </c>
      <c r="P1433" s="63" t="s">
        <v>415</v>
      </c>
      <c r="Q1433" s="63" t="s">
        <v>166</v>
      </c>
      <c r="R1433" s="63" t="s">
        <v>249</v>
      </c>
      <c r="S1433" s="63" t="s">
        <v>413</v>
      </c>
      <c r="T1433" s="63" t="s">
        <v>285</v>
      </c>
      <c r="U1433" s="62" t="s">
        <v>206</v>
      </c>
      <c r="V1433" s="62" t="s">
        <v>170</v>
      </c>
      <c r="W1433" s="62" t="s">
        <v>286</v>
      </c>
      <c r="X1433" s="62">
        <v>300000</v>
      </c>
      <c r="Y1433" s="63">
        <v>2000073</v>
      </c>
      <c r="Z1433" s="63">
        <v>2000085</v>
      </c>
      <c r="AA1433" s="63" t="s">
        <v>193</v>
      </c>
      <c r="AB1433" s="62" t="s">
        <v>388</v>
      </c>
      <c r="AC1433" s="68">
        <v>0</v>
      </c>
      <c r="AD1433" s="64" t="s">
        <v>195</v>
      </c>
      <c r="AE1433" s="63" t="s">
        <v>424</v>
      </c>
    </row>
    <row r="1434" s="15" customFormat="1" ht="21.95" customHeight="1" spans="1:31">
      <c r="A1434" s="61">
        <f t="shared" si="56"/>
        <v>503805</v>
      </c>
      <c r="B1434" s="61" t="str">
        <f t="shared" si="58"/>
        <v>UnionBattleConfig_Mission_Des_503805</v>
      </c>
      <c r="C1434" s="62" t="s">
        <v>196</v>
      </c>
      <c r="D1434" s="62">
        <v>5</v>
      </c>
      <c r="E1434" s="62">
        <f t="shared" si="57"/>
        <v>38</v>
      </c>
      <c r="F1434" s="62">
        <v>5</v>
      </c>
      <c r="G1434" s="61">
        <v>503806</v>
      </c>
      <c r="H1434" s="62">
        <v>30010205</v>
      </c>
      <c r="I1434" s="64" t="s">
        <v>197</v>
      </c>
      <c r="J1434" s="64" t="s">
        <v>197</v>
      </c>
      <c r="K1434" s="65">
        <v>3002010511</v>
      </c>
      <c r="L1434" s="66">
        <v>350935</v>
      </c>
      <c r="M1434" s="62">
        <v>21002678</v>
      </c>
      <c r="N1434" s="62">
        <v>24500</v>
      </c>
      <c r="O1434" s="63" t="s">
        <v>415</v>
      </c>
      <c r="P1434" s="63" t="s">
        <v>415</v>
      </c>
      <c r="Q1434" s="63" t="s">
        <v>249</v>
      </c>
      <c r="R1434" s="63" t="s">
        <v>166</v>
      </c>
      <c r="S1434" s="63" t="s">
        <v>413</v>
      </c>
      <c r="T1434" s="63" t="s">
        <v>288</v>
      </c>
      <c r="U1434" s="62" t="s">
        <v>206</v>
      </c>
      <c r="V1434" s="62" t="s">
        <v>170</v>
      </c>
      <c r="W1434" s="62" t="s">
        <v>289</v>
      </c>
      <c r="X1434" s="62">
        <v>300000</v>
      </c>
      <c r="Y1434" s="63">
        <v>2000074</v>
      </c>
      <c r="Z1434" s="63">
        <v>2000086</v>
      </c>
      <c r="AA1434" s="63" t="s">
        <v>200</v>
      </c>
      <c r="AB1434" s="62" t="s">
        <v>389</v>
      </c>
      <c r="AC1434" s="68">
        <v>0</v>
      </c>
      <c r="AD1434" s="64" t="s">
        <v>202</v>
      </c>
      <c r="AE1434" s="63" t="s">
        <v>424</v>
      </c>
    </row>
    <row r="1435" s="15" customFormat="1" ht="21.95" customHeight="1" spans="1:31">
      <c r="A1435" s="61">
        <f t="shared" si="56"/>
        <v>503806</v>
      </c>
      <c r="B1435" s="61" t="str">
        <f t="shared" si="58"/>
        <v>UnionBattleConfig_Mission_Des_503806</v>
      </c>
      <c r="C1435" s="62" t="s">
        <v>425</v>
      </c>
      <c r="D1435" s="62">
        <v>5</v>
      </c>
      <c r="E1435" s="62">
        <f t="shared" si="57"/>
        <v>38</v>
      </c>
      <c r="F1435" s="62">
        <v>6</v>
      </c>
      <c r="G1435" s="61">
        <v>503901</v>
      </c>
      <c r="H1435" s="62">
        <v>30010208</v>
      </c>
      <c r="I1435" s="64" t="s">
        <v>429</v>
      </c>
      <c r="J1435" s="64" t="s">
        <v>429</v>
      </c>
      <c r="K1435" s="65">
        <v>3002010614</v>
      </c>
      <c r="L1435" s="66">
        <v>350935</v>
      </c>
      <c r="M1435" s="62">
        <v>52506697</v>
      </c>
      <c r="N1435" s="62">
        <v>10000</v>
      </c>
      <c r="O1435" s="63" t="s">
        <v>415</v>
      </c>
      <c r="P1435" s="63" t="s">
        <v>415</v>
      </c>
      <c r="Q1435" s="63" t="s">
        <v>166</v>
      </c>
      <c r="R1435" s="63" t="s">
        <v>249</v>
      </c>
      <c r="S1435" s="63" t="s">
        <v>413</v>
      </c>
      <c r="T1435" s="63" t="s">
        <v>422</v>
      </c>
      <c r="U1435" s="62" t="s">
        <v>292</v>
      </c>
      <c r="V1435" s="62" t="s">
        <v>170</v>
      </c>
      <c r="W1435" s="62" t="s">
        <v>423</v>
      </c>
      <c r="X1435" s="62">
        <v>750000</v>
      </c>
      <c r="Y1435" s="63">
        <v>2000075</v>
      </c>
      <c r="Z1435" s="63">
        <v>2000087</v>
      </c>
      <c r="AA1435" s="63" t="s">
        <v>416</v>
      </c>
      <c r="AB1435" s="62" t="s">
        <v>391</v>
      </c>
      <c r="AC1435" s="68">
        <v>0</v>
      </c>
      <c r="AD1435" s="64" t="s">
        <v>430</v>
      </c>
      <c r="AE1435" s="63" t="s">
        <v>424</v>
      </c>
    </row>
    <row r="1436" s="15" customFormat="1" ht="21.95" customHeight="1" spans="1:31">
      <c r="A1436" s="61">
        <f t="shared" si="56"/>
        <v>503901</v>
      </c>
      <c r="B1436" s="61" t="str">
        <f t="shared" si="58"/>
        <v>UnionBattleConfig_Mission_Des_503901</v>
      </c>
      <c r="C1436" s="62" t="s">
        <v>164</v>
      </c>
      <c r="D1436" s="62">
        <v>5</v>
      </c>
      <c r="E1436" s="62">
        <f t="shared" si="57"/>
        <v>39</v>
      </c>
      <c r="F1436" s="62">
        <v>1</v>
      </c>
      <c r="G1436" s="61">
        <v>503902</v>
      </c>
      <c r="H1436" s="62">
        <v>30010201</v>
      </c>
      <c r="I1436" s="64" t="s">
        <v>165</v>
      </c>
      <c r="J1436" s="64" t="s">
        <v>165</v>
      </c>
      <c r="K1436" s="65">
        <v>3002010111</v>
      </c>
      <c r="L1436" s="66">
        <v>350935</v>
      </c>
      <c r="M1436" s="62">
        <v>10501341</v>
      </c>
      <c r="N1436" s="62">
        <v>10000</v>
      </c>
      <c r="O1436" s="63" t="s">
        <v>415</v>
      </c>
      <c r="P1436" s="63" t="s">
        <v>415</v>
      </c>
      <c r="Q1436" s="63" t="s">
        <v>166</v>
      </c>
      <c r="R1436" s="63" t="s">
        <v>249</v>
      </c>
      <c r="S1436" s="63" t="s">
        <v>413</v>
      </c>
      <c r="T1436" s="63" t="s">
        <v>277</v>
      </c>
      <c r="U1436" s="62" t="s">
        <v>206</v>
      </c>
      <c r="V1436" s="62" t="s">
        <v>170</v>
      </c>
      <c r="W1436" s="62" t="s">
        <v>278</v>
      </c>
      <c r="X1436" s="62">
        <v>150000</v>
      </c>
      <c r="Y1436" s="63">
        <v>2000070</v>
      </c>
      <c r="Z1436" s="63">
        <v>2000082</v>
      </c>
      <c r="AA1436" s="63" t="s">
        <v>172</v>
      </c>
      <c r="AB1436" s="62" t="s">
        <v>385</v>
      </c>
      <c r="AC1436" s="68">
        <v>0</v>
      </c>
      <c r="AD1436" s="64" t="s">
        <v>174</v>
      </c>
      <c r="AE1436" s="63" t="s">
        <v>424</v>
      </c>
    </row>
    <row r="1437" s="15" customFormat="1" ht="21.95" customHeight="1" spans="1:31">
      <c r="A1437" s="61">
        <f t="shared" si="56"/>
        <v>503902</v>
      </c>
      <c r="B1437" s="61" t="str">
        <f t="shared" si="58"/>
        <v>UnionBattleConfig_Mission_Des_503902</v>
      </c>
      <c r="C1437" s="62" t="s">
        <v>175</v>
      </c>
      <c r="D1437" s="62">
        <v>5</v>
      </c>
      <c r="E1437" s="62">
        <f t="shared" si="57"/>
        <v>39</v>
      </c>
      <c r="F1437" s="62">
        <v>2</v>
      </c>
      <c r="G1437" s="61">
        <v>503903</v>
      </c>
      <c r="H1437" s="62">
        <v>30010202</v>
      </c>
      <c r="I1437" s="64" t="s">
        <v>176</v>
      </c>
      <c r="J1437" s="64" t="s">
        <v>176</v>
      </c>
      <c r="K1437" s="65">
        <v>3002010211</v>
      </c>
      <c r="L1437" s="66">
        <v>350935</v>
      </c>
      <c r="M1437" s="62">
        <v>10501341</v>
      </c>
      <c r="N1437" s="62">
        <v>24500</v>
      </c>
      <c r="O1437" s="63" t="s">
        <v>415</v>
      </c>
      <c r="P1437" s="63" t="s">
        <v>415</v>
      </c>
      <c r="Q1437" s="63" t="s">
        <v>249</v>
      </c>
      <c r="R1437" s="63" t="s">
        <v>166</v>
      </c>
      <c r="S1437" s="63" t="s">
        <v>413</v>
      </c>
      <c r="T1437" s="63" t="s">
        <v>280</v>
      </c>
      <c r="U1437" s="62" t="s">
        <v>206</v>
      </c>
      <c r="V1437" s="62" t="s">
        <v>170</v>
      </c>
      <c r="W1437" s="62" t="s">
        <v>281</v>
      </c>
      <c r="X1437" s="62">
        <v>150000</v>
      </c>
      <c r="Y1437" s="63">
        <v>2000071</v>
      </c>
      <c r="Z1437" s="63">
        <v>2000083</v>
      </c>
      <c r="AA1437" s="63" t="s">
        <v>179</v>
      </c>
      <c r="AB1437" s="62" t="s">
        <v>386</v>
      </c>
      <c r="AC1437" s="68">
        <v>0</v>
      </c>
      <c r="AD1437" s="64" t="s">
        <v>181</v>
      </c>
      <c r="AE1437" s="63" t="s">
        <v>424</v>
      </c>
    </row>
    <row r="1438" s="15" customFormat="1" ht="21.95" customHeight="1" spans="1:31">
      <c r="A1438" s="61">
        <f t="shared" si="56"/>
        <v>503903</v>
      </c>
      <c r="B1438" s="61" t="str">
        <f t="shared" si="58"/>
        <v>UnionBattleConfig_Mission_Des_503903</v>
      </c>
      <c r="C1438" s="62" t="s">
        <v>182</v>
      </c>
      <c r="D1438" s="62">
        <v>5</v>
      </c>
      <c r="E1438" s="62">
        <f t="shared" si="57"/>
        <v>39</v>
      </c>
      <c r="F1438" s="62">
        <v>3</v>
      </c>
      <c r="G1438" s="61">
        <v>503904</v>
      </c>
      <c r="H1438" s="62">
        <v>30010203</v>
      </c>
      <c r="I1438" s="64" t="s">
        <v>183</v>
      </c>
      <c r="J1438" s="64" t="s">
        <v>183</v>
      </c>
      <c r="K1438" s="65">
        <v>3002010311</v>
      </c>
      <c r="L1438" s="66">
        <v>350935</v>
      </c>
      <c r="M1438" s="62">
        <v>10501341</v>
      </c>
      <c r="N1438" s="62">
        <v>10501341</v>
      </c>
      <c r="O1438" s="63" t="s">
        <v>415</v>
      </c>
      <c r="P1438" s="63" t="s">
        <v>415</v>
      </c>
      <c r="Q1438" s="63" t="s">
        <v>166</v>
      </c>
      <c r="R1438" s="63" t="s">
        <v>249</v>
      </c>
      <c r="S1438" s="63" t="s">
        <v>413</v>
      </c>
      <c r="T1438" s="63" t="s">
        <v>283</v>
      </c>
      <c r="U1438" s="62" t="s">
        <v>206</v>
      </c>
      <c r="V1438" s="62" t="s">
        <v>170</v>
      </c>
      <c r="W1438" s="62" t="s">
        <v>278</v>
      </c>
      <c r="X1438" s="62">
        <v>150000</v>
      </c>
      <c r="Y1438" s="63">
        <v>2000072</v>
      </c>
      <c r="Z1438" s="63">
        <v>2000084</v>
      </c>
      <c r="AA1438" s="63" t="s">
        <v>185</v>
      </c>
      <c r="AB1438" s="62" t="s">
        <v>387</v>
      </c>
      <c r="AC1438" s="68">
        <v>0</v>
      </c>
      <c r="AD1438" s="64" t="s">
        <v>187</v>
      </c>
      <c r="AE1438" s="63" t="s">
        <v>424</v>
      </c>
    </row>
    <row r="1439" s="15" customFormat="1" ht="21.95" customHeight="1" spans="1:31">
      <c r="A1439" s="61">
        <f t="shared" si="56"/>
        <v>503904</v>
      </c>
      <c r="B1439" s="61" t="str">
        <f t="shared" si="58"/>
        <v>UnionBattleConfig_Mission_Des_503904</v>
      </c>
      <c r="C1439" s="62" t="s">
        <v>188</v>
      </c>
      <c r="D1439" s="62">
        <v>5</v>
      </c>
      <c r="E1439" s="62">
        <f t="shared" si="57"/>
        <v>39</v>
      </c>
      <c r="F1439" s="62">
        <v>4</v>
      </c>
      <c r="G1439" s="61">
        <v>503905</v>
      </c>
      <c r="H1439" s="62">
        <v>30010204</v>
      </c>
      <c r="I1439" s="64" t="s">
        <v>189</v>
      </c>
      <c r="J1439" s="64" t="s">
        <v>189</v>
      </c>
      <c r="K1439" s="65">
        <v>3002010411</v>
      </c>
      <c r="L1439" s="66">
        <v>350935</v>
      </c>
      <c r="M1439" s="62">
        <v>21002678</v>
      </c>
      <c r="N1439" s="62">
        <v>10000</v>
      </c>
      <c r="O1439" s="63" t="s">
        <v>415</v>
      </c>
      <c r="P1439" s="63" t="s">
        <v>415</v>
      </c>
      <c r="Q1439" s="63" t="s">
        <v>166</v>
      </c>
      <c r="R1439" s="63" t="s">
        <v>249</v>
      </c>
      <c r="S1439" s="63" t="s">
        <v>413</v>
      </c>
      <c r="T1439" s="63" t="s">
        <v>285</v>
      </c>
      <c r="U1439" s="62" t="s">
        <v>206</v>
      </c>
      <c r="V1439" s="62" t="s">
        <v>170</v>
      </c>
      <c r="W1439" s="62" t="s">
        <v>286</v>
      </c>
      <c r="X1439" s="62">
        <v>300000</v>
      </c>
      <c r="Y1439" s="63">
        <v>2000073</v>
      </c>
      <c r="Z1439" s="63">
        <v>2000085</v>
      </c>
      <c r="AA1439" s="63" t="s">
        <v>193</v>
      </c>
      <c r="AB1439" s="62" t="s">
        <v>388</v>
      </c>
      <c r="AC1439" s="68">
        <v>0</v>
      </c>
      <c r="AD1439" s="64" t="s">
        <v>195</v>
      </c>
      <c r="AE1439" s="63" t="s">
        <v>424</v>
      </c>
    </row>
    <row r="1440" s="15" customFormat="1" ht="21.95" customHeight="1" spans="1:31">
      <c r="A1440" s="61">
        <f t="shared" si="56"/>
        <v>503905</v>
      </c>
      <c r="B1440" s="61" t="str">
        <f t="shared" si="58"/>
        <v>UnionBattleConfig_Mission_Des_503905</v>
      </c>
      <c r="C1440" s="62" t="s">
        <v>196</v>
      </c>
      <c r="D1440" s="62">
        <v>5</v>
      </c>
      <c r="E1440" s="62">
        <f t="shared" si="57"/>
        <v>39</v>
      </c>
      <c r="F1440" s="62">
        <v>5</v>
      </c>
      <c r="G1440" s="61">
        <v>503906</v>
      </c>
      <c r="H1440" s="62">
        <v>30010205</v>
      </c>
      <c r="I1440" s="64" t="s">
        <v>197</v>
      </c>
      <c r="J1440" s="64" t="s">
        <v>197</v>
      </c>
      <c r="K1440" s="65">
        <v>3002010511</v>
      </c>
      <c r="L1440" s="66">
        <v>350935</v>
      </c>
      <c r="M1440" s="62">
        <v>21002678</v>
      </c>
      <c r="N1440" s="62">
        <v>24500</v>
      </c>
      <c r="O1440" s="63" t="s">
        <v>415</v>
      </c>
      <c r="P1440" s="63" t="s">
        <v>415</v>
      </c>
      <c r="Q1440" s="63" t="s">
        <v>249</v>
      </c>
      <c r="R1440" s="63" t="s">
        <v>166</v>
      </c>
      <c r="S1440" s="63" t="s">
        <v>413</v>
      </c>
      <c r="T1440" s="63" t="s">
        <v>288</v>
      </c>
      <c r="U1440" s="62" t="s">
        <v>206</v>
      </c>
      <c r="V1440" s="62" t="s">
        <v>170</v>
      </c>
      <c r="W1440" s="62" t="s">
        <v>289</v>
      </c>
      <c r="X1440" s="62">
        <v>300000</v>
      </c>
      <c r="Y1440" s="63">
        <v>2000074</v>
      </c>
      <c r="Z1440" s="63">
        <v>2000086</v>
      </c>
      <c r="AA1440" s="63" t="s">
        <v>200</v>
      </c>
      <c r="AB1440" s="62" t="s">
        <v>389</v>
      </c>
      <c r="AC1440" s="68">
        <v>0</v>
      </c>
      <c r="AD1440" s="64" t="s">
        <v>202</v>
      </c>
      <c r="AE1440" s="63" t="s">
        <v>424</v>
      </c>
    </row>
    <row r="1441" s="15" customFormat="1" ht="21.95" customHeight="1" spans="1:31">
      <c r="A1441" s="61">
        <f t="shared" si="56"/>
        <v>503906</v>
      </c>
      <c r="B1441" s="61" t="str">
        <f t="shared" si="58"/>
        <v>UnionBattleConfig_Mission_Des_503906</v>
      </c>
      <c r="C1441" s="62" t="s">
        <v>425</v>
      </c>
      <c r="D1441" s="62">
        <v>5</v>
      </c>
      <c r="E1441" s="62">
        <f t="shared" si="57"/>
        <v>39</v>
      </c>
      <c r="F1441" s="62">
        <v>6</v>
      </c>
      <c r="G1441" s="61">
        <v>504001</v>
      </c>
      <c r="H1441" s="62">
        <v>30010208</v>
      </c>
      <c r="I1441" s="64" t="s">
        <v>429</v>
      </c>
      <c r="J1441" s="64" t="s">
        <v>429</v>
      </c>
      <c r="K1441" s="65">
        <v>3002010614</v>
      </c>
      <c r="L1441" s="66">
        <v>350935</v>
      </c>
      <c r="M1441" s="62">
        <v>52506697</v>
      </c>
      <c r="N1441" s="62">
        <v>10000</v>
      </c>
      <c r="O1441" s="63" t="s">
        <v>415</v>
      </c>
      <c r="P1441" s="63" t="s">
        <v>415</v>
      </c>
      <c r="Q1441" s="63" t="s">
        <v>166</v>
      </c>
      <c r="R1441" s="63" t="s">
        <v>249</v>
      </c>
      <c r="S1441" s="63" t="s">
        <v>413</v>
      </c>
      <c r="T1441" s="63" t="s">
        <v>422</v>
      </c>
      <c r="U1441" s="62" t="s">
        <v>292</v>
      </c>
      <c r="V1441" s="62" t="s">
        <v>170</v>
      </c>
      <c r="W1441" s="62" t="s">
        <v>423</v>
      </c>
      <c r="X1441" s="62">
        <v>750000</v>
      </c>
      <c r="Y1441" s="63">
        <v>2000075</v>
      </c>
      <c r="Z1441" s="63">
        <v>2000087</v>
      </c>
      <c r="AA1441" s="63" t="s">
        <v>416</v>
      </c>
      <c r="AB1441" s="62" t="s">
        <v>391</v>
      </c>
      <c r="AC1441" s="68">
        <v>0</v>
      </c>
      <c r="AD1441" s="64" t="s">
        <v>430</v>
      </c>
      <c r="AE1441" s="63" t="s">
        <v>424</v>
      </c>
    </row>
    <row r="1442" s="15" customFormat="1" ht="21.95" customHeight="1" spans="1:31">
      <c r="A1442" s="61">
        <f t="shared" si="56"/>
        <v>504001</v>
      </c>
      <c r="B1442" s="61" t="str">
        <f t="shared" si="58"/>
        <v>UnionBattleConfig_Mission_Des_504001</v>
      </c>
      <c r="C1442" s="62" t="s">
        <v>164</v>
      </c>
      <c r="D1442" s="62">
        <v>5</v>
      </c>
      <c r="E1442" s="62">
        <f t="shared" si="57"/>
        <v>40</v>
      </c>
      <c r="F1442" s="62">
        <v>1</v>
      </c>
      <c r="G1442" s="61">
        <v>504002</v>
      </c>
      <c r="H1442" s="62">
        <v>30010201</v>
      </c>
      <c r="I1442" s="64" t="s">
        <v>165</v>
      </c>
      <c r="J1442" s="64" t="s">
        <v>165</v>
      </c>
      <c r="K1442" s="65">
        <v>3002010111</v>
      </c>
      <c r="L1442" s="66">
        <v>350935</v>
      </c>
      <c r="M1442" s="62">
        <v>10501341</v>
      </c>
      <c r="N1442" s="62">
        <v>10000</v>
      </c>
      <c r="O1442" s="63" t="s">
        <v>415</v>
      </c>
      <c r="P1442" s="63" t="s">
        <v>415</v>
      </c>
      <c r="Q1442" s="63" t="s">
        <v>166</v>
      </c>
      <c r="R1442" s="63" t="s">
        <v>249</v>
      </c>
      <c r="S1442" s="63" t="s">
        <v>413</v>
      </c>
      <c r="T1442" s="63" t="s">
        <v>277</v>
      </c>
      <c r="U1442" s="62" t="s">
        <v>206</v>
      </c>
      <c r="V1442" s="62" t="s">
        <v>170</v>
      </c>
      <c r="W1442" s="62" t="s">
        <v>278</v>
      </c>
      <c r="X1442" s="62">
        <v>150000</v>
      </c>
      <c r="Y1442" s="63">
        <v>2000070</v>
      </c>
      <c r="Z1442" s="63">
        <v>2000082</v>
      </c>
      <c r="AA1442" s="63" t="s">
        <v>172</v>
      </c>
      <c r="AB1442" s="62" t="s">
        <v>385</v>
      </c>
      <c r="AC1442" s="68">
        <v>0</v>
      </c>
      <c r="AD1442" s="64" t="s">
        <v>174</v>
      </c>
      <c r="AE1442" s="63" t="s">
        <v>424</v>
      </c>
    </row>
    <row r="1443" s="15" customFormat="1" ht="21.95" customHeight="1" spans="1:31">
      <c r="A1443" s="61">
        <f t="shared" si="56"/>
        <v>504002</v>
      </c>
      <c r="B1443" s="61" t="str">
        <f t="shared" si="58"/>
        <v>UnionBattleConfig_Mission_Des_504002</v>
      </c>
      <c r="C1443" s="62" t="s">
        <v>175</v>
      </c>
      <c r="D1443" s="62">
        <v>5</v>
      </c>
      <c r="E1443" s="62">
        <f t="shared" si="57"/>
        <v>40</v>
      </c>
      <c r="F1443" s="62">
        <v>2</v>
      </c>
      <c r="G1443" s="61">
        <v>504003</v>
      </c>
      <c r="H1443" s="62">
        <v>30010202</v>
      </c>
      <c r="I1443" s="64" t="s">
        <v>176</v>
      </c>
      <c r="J1443" s="64" t="s">
        <v>176</v>
      </c>
      <c r="K1443" s="65">
        <v>3002010211</v>
      </c>
      <c r="L1443" s="66">
        <v>350935</v>
      </c>
      <c r="M1443" s="62">
        <v>10501341</v>
      </c>
      <c r="N1443" s="62">
        <v>24500</v>
      </c>
      <c r="O1443" s="63" t="s">
        <v>415</v>
      </c>
      <c r="P1443" s="63" t="s">
        <v>415</v>
      </c>
      <c r="Q1443" s="63" t="s">
        <v>249</v>
      </c>
      <c r="R1443" s="63" t="s">
        <v>166</v>
      </c>
      <c r="S1443" s="63" t="s">
        <v>413</v>
      </c>
      <c r="T1443" s="63" t="s">
        <v>280</v>
      </c>
      <c r="U1443" s="62" t="s">
        <v>206</v>
      </c>
      <c r="V1443" s="62" t="s">
        <v>170</v>
      </c>
      <c r="W1443" s="62" t="s">
        <v>281</v>
      </c>
      <c r="X1443" s="62">
        <v>150000</v>
      </c>
      <c r="Y1443" s="63">
        <v>2000071</v>
      </c>
      <c r="Z1443" s="63">
        <v>2000083</v>
      </c>
      <c r="AA1443" s="63" t="s">
        <v>179</v>
      </c>
      <c r="AB1443" s="62" t="s">
        <v>386</v>
      </c>
      <c r="AC1443" s="68">
        <v>0</v>
      </c>
      <c r="AD1443" s="64" t="s">
        <v>181</v>
      </c>
      <c r="AE1443" s="63" t="s">
        <v>424</v>
      </c>
    </row>
    <row r="1444" s="15" customFormat="1" ht="21.95" customHeight="1" spans="1:31">
      <c r="A1444" s="61">
        <f t="shared" si="56"/>
        <v>504003</v>
      </c>
      <c r="B1444" s="61" t="str">
        <f t="shared" si="58"/>
        <v>UnionBattleConfig_Mission_Des_504003</v>
      </c>
      <c r="C1444" s="62" t="s">
        <v>182</v>
      </c>
      <c r="D1444" s="62">
        <v>5</v>
      </c>
      <c r="E1444" s="62">
        <f t="shared" si="57"/>
        <v>40</v>
      </c>
      <c r="F1444" s="62">
        <v>3</v>
      </c>
      <c r="G1444" s="61">
        <v>504004</v>
      </c>
      <c r="H1444" s="62">
        <v>30010203</v>
      </c>
      <c r="I1444" s="64" t="s">
        <v>183</v>
      </c>
      <c r="J1444" s="64" t="s">
        <v>183</v>
      </c>
      <c r="K1444" s="65">
        <v>3002010311</v>
      </c>
      <c r="L1444" s="66">
        <v>350935</v>
      </c>
      <c r="M1444" s="62">
        <v>10501341</v>
      </c>
      <c r="N1444" s="62">
        <v>10501341</v>
      </c>
      <c r="O1444" s="63" t="s">
        <v>415</v>
      </c>
      <c r="P1444" s="63" t="s">
        <v>415</v>
      </c>
      <c r="Q1444" s="63" t="s">
        <v>166</v>
      </c>
      <c r="R1444" s="63" t="s">
        <v>249</v>
      </c>
      <c r="S1444" s="63" t="s">
        <v>413</v>
      </c>
      <c r="T1444" s="63" t="s">
        <v>283</v>
      </c>
      <c r="U1444" s="62" t="s">
        <v>206</v>
      </c>
      <c r="V1444" s="62" t="s">
        <v>170</v>
      </c>
      <c r="W1444" s="62" t="s">
        <v>278</v>
      </c>
      <c r="X1444" s="62">
        <v>150000</v>
      </c>
      <c r="Y1444" s="63">
        <v>2000072</v>
      </c>
      <c r="Z1444" s="63">
        <v>2000084</v>
      </c>
      <c r="AA1444" s="63" t="s">
        <v>185</v>
      </c>
      <c r="AB1444" s="62" t="s">
        <v>387</v>
      </c>
      <c r="AC1444" s="68">
        <v>0</v>
      </c>
      <c r="AD1444" s="64" t="s">
        <v>187</v>
      </c>
      <c r="AE1444" s="63" t="s">
        <v>424</v>
      </c>
    </row>
    <row r="1445" s="15" customFormat="1" ht="21.95" customHeight="1" spans="1:31">
      <c r="A1445" s="61">
        <f t="shared" ref="A1445:A1508" si="59">D1445*100000+E1445*100+F1445</f>
        <v>504004</v>
      </c>
      <c r="B1445" s="61" t="str">
        <f t="shared" si="58"/>
        <v>UnionBattleConfig_Mission_Des_504004</v>
      </c>
      <c r="C1445" s="62" t="s">
        <v>188</v>
      </c>
      <c r="D1445" s="62">
        <v>5</v>
      </c>
      <c r="E1445" s="62">
        <f t="shared" si="57"/>
        <v>40</v>
      </c>
      <c r="F1445" s="62">
        <v>4</v>
      </c>
      <c r="G1445" s="61">
        <v>504005</v>
      </c>
      <c r="H1445" s="62">
        <v>30010204</v>
      </c>
      <c r="I1445" s="64" t="s">
        <v>189</v>
      </c>
      <c r="J1445" s="64" t="s">
        <v>189</v>
      </c>
      <c r="K1445" s="65">
        <v>3002010411</v>
      </c>
      <c r="L1445" s="66">
        <v>350935</v>
      </c>
      <c r="M1445" s="62">
        <v>21002678</v>
      </c>
      <c r="N1445" s="62">
        <v>10000</v>
      </c>
      <c r="O1445" s="63" t="s">
        <v>415</v>
      </c>
      <c r="P1445" s="63" t="s">
        <v>415</v>
      </c>
      <c r="Q1445" s="63" t="s">
        <v>166</v>
      </c>
      <c r="R1445" s="63" t="s">
        <v>249</v>
      </c>
      <c r="S1445" s="63" t="s">
        <v>413</v>
      </c>
      <c r="T1445" s="63" t="s">
        <v>285</v>
      </c>
      <c r="U1445" s="62" t="s">
        <v>206</v>
      </c>
      <c r="V1445" s="62" t="s">
        <v>170</v>
      </c>
      <c r="W1445" s="62" t="s">
        <v>286</v>
      </c>
      <c r="X1445" s="62">
        <v>300000</v>
      </c>
      <c r="Y1445" s="63">
        <v>2000073</v>
      </c>
      <c r="Z1445" s="63">
        <v>2000085</v>
      </c>
      <c r="AA1445" s="63" t="s">
        <v>193</v>
      </c>
      <c r="AB1445" s="62" t="s">
        <v>388</v>
      </c>
      <c r="AC1445" s="68">
        <v>0</v>
      </c>
      <c r="AD1445" s="64" t="s">
        <v>195</v>
      </c>
      <c r="AE1445" s="63" t="s">
        <v>424</v>
      </c>
    </row>
    <row r="1446" s="15" customFormat="1" ht="21.95" customHeight="1" spans="1:31">
      <c r="A1446" s="61">
        <f t="shared" si="59"/>
        <v>504005</v>
      </c>
      <c r="B1446" s="61" t="str">
        <f t="shared" si="58"/>
        <v>UnionBattleConfig_Mission_Des_504005</v>
      </c>
      <c r="C1446" s="62" t="s">
        <v>196</v>
      </c>
      <c r="D1446" s="62">
        <v>5</v>
      </c>
      <c r="E1446" s="62">
        <f t="shared" si="57"/>
        <v>40</v>
      </c>
      <c r="F1446" s="62">
        <v>5</v>
      </c>
      <c r="G1446" s="61">
        <v>504006</v>
      </c>
      <c r="H1446" s="62">
        <v>30010205</v>
      </c>
      <c r="I1446" s="64" t="s">
        <v>197</v>
      </c>
      <c r="J1446" s="64" t="s">
        <v>197</v>
      </c>
      <c r="K1446" s="65">
        <v>3002010511</v>
      </c>
      <c r="L1446" s="66">
        <v>350935</v>
      </c>
      <c r="M1446" s="62">
        <v>21002678</v>
      </c>
      <c r="N1446" s="62">
        <v>24500</v>
      </c>
      <c r="O1446" s="63" t="s">
        <v>415</v>
      </c>
      <c r="P1446" s="63" t="s">
        <v>415</v>
      </c>
      <c r="Q1446" s="63" t="s">
        <v>249</v>
      </c>
      <c r="R1446" s="63" t="s">
        <v>166</v>
      </c>
      <c r="S1446" s="63" t="s">
        <v>413</v>
      </c>
      <c r="T1446" s="63" t="s">
        <v>288</v>
      </c>
      <c r="U1446" s="62" t="s">
        <v>206</v>
      </c>
      <c r="V1446" s="62" t="s">
        <v>170</v>
      </c>
      <c r="W1446" s="62" t="s">
        <v>289</v>
      </c>
      <c r="X1446" s="62">
        <v>300000</v>
      </c>
      <c r="Y1446" s="63">
        <v>2000074</v>
      </c>
      <c r="Z1446" s="63">
        <v>2000086</v>
      </c>
      <c r="AA1446" s="63" t="s">
        <v>200</v>
      </c>
      <c r="AB1446" s="62" t="s">
        <v>389</v>
      </c>
      <c r="AC1446" s="68">
        <v>0</v>
      </c>
      <c r="AD1446" s="64" t="s">
        <v>202</v>
      </c>
      <c r="AE1446" s="63" t="s">
        <v>424</v>
      </c>
    </row>
    <row r="1447" s="15" customFormat="1" ht="21.95" customHeight="1" spans="1:31">
      <c r="A1447" s="61">
        <f t="shared" si="59"/>
        <v>504006</v>
      </c>
      <c r="B1447" s="61" t="str">
        <f t="shared" si="58"/>
        <v>UnionBattleConfig_Mission_Des_504006</v>
      </c>
      <c r="C1447" s="62" t="s">
        <v>425</v>
      </c>
      <c r="D1447" s="62">
        <v>5</v>
      </c>
      <c r="E1447" s="62">
        <f t="shared" si="57"/>
        <v>40</v>
      </c>
      <c r="F1447" s="62">
        <v>6</v>
      </c>
      <c r="G1447" s="61">
        <v>504101</v>
      </c>
      <c r="H1447" s="62">
        <v>30010208</v>
      </c>
      <c r="I1447" s="64" t="s">
        <v>429</v>
      </c>
      <c r="J1447" s="64" t="s">
        <v>429</v>
      </c>
      <c r="K1447" s="65">
        <v>3002010614</v>
      </c>
      <c r="L1447" s="66">
        <v>350935</v>
      </c>
      <c r="M1447" s="62">
        <v>52506697</v>
      </c>
      <c r="N1447" s="62">
        <v>10000</v>
      </c>
      <c r="O1447" s="63" t="s">
        <v>415</v>
      </c>
      <c r="P1447" s="63" t="s">
        <v>415</v>
      </c>
      <c r="Q1447" s="63" t="s">
        <v>166</v>
      </c>
      <c r="R1447" s="63" t="s">
        <v>249</v>
      </c>
      <c r="S1447" s="63" t="s">
        <v>413</v>
      </c>
      <c r="T1447" s="63" t="s">
        <v>422</v>
      </c>
      <c r="U1447" s="62" t="s">
        <v>292</v>
      </c>
      <c r="V1447" s="62" t="s">
        <v>170</v>
      </c>
      <c r="W1447" s="62" t="s">
        <v>423</v>
      </c>
      <c r="X1447" s="62">
        <v>750000</v>
      </c>
      <c r="Y1447" s="63">
        <v>2000075</v>
      </c>
      <c r="Z1447" s="63">
        <v>2000087</v>
      </c>
      <c r="AA1447" s="63" t="s">
        <v>416</v>
      </c>
      <c r="AB1447" s="62" t="s">
        <v>391</v>
      </c>
      <c r="AC1447" s="68">
        <v>0</v>
      </c>
      <c r="AD1447" s="64" t="s">
        <v>430</v>
      </c>
      <c r="AE1447" s="63" t="s">
        <v>424</v>
      </c>
    </row>
    <row r="1448" s="15" customFormat="1" ht="21.95" customHeight="1" spans="1:31">
      <c r="A1448" s="61">
        <f t="shared" si="59"/>
        <v>504101</v>
      </c>
      <c r="B1448" s="61" t="str">
        <f t="shared" si="58"/>
        <v>UnionBattleConfig_Mission_Des_504101</v>
      </c>
      <c r="C1448" s="62" t="s">
        <v>164</v>
      </c>
      <c r="D1448" s="62">
        <v>5</v>
      </c>
      <c r="E1448" s="62">
        <f t="shared" si="57"/>
        <v>41</v>
      </c>
      <c r="F1448" s="62">
        <v>1</v>
      </c>
      <c r="G1448" s="61">
        <v>504102</v>
      </c>
      <c r="H1448" s="62">
        <v>30010201</v>
      </c>
      <c r="I1448" s="64" t="s">
        <v>165</v>
      </c>
      <c r="J1448" s="64" t="s">
        <v>165</v>
      </c>
      <c r="K1448" s="65">
        <v>3002010111</v>
      </c>
      <c r="L1448" s="66">
        <v>350935</v>
      </c>
      <c r="M1448" s="62">
        <v>10501341</v>
      </c>
      <c r="N1448" s="62">
        <v>10000</v>
      </c>
      <c r="O1448" s="63" t="s">
        <v>415</v>
      </c>
      <c r="P1448" s="63" t="s">
        <v>415</v>
      </c>
      <c r="Q1448" s="63" t="s">
        <v>166</v>
      </c>
      <c r="R1448" s="63" t="s">
        <v>249</v>
      </c>
      <c r="S1448" s="63" t="s">
        <v>413</v>
      </c>
      <c r="T1448" s="63" t="s">
        <v>277</v>
      </c>
      <c r="U1448" s="62" t="s">
        <v>206</v>
      </c>
      <c r="V1448" s="62" t="s">
        <v>170</v>
      </c>
      <c r="W1448" s="62" t="s">
        <v>278</v>
      </c>
      <c r="X1448" s="62">
        <v>150000</v>
      </c>
      <c r="Y1448" s="63">
        <v>2000070</v>
      </c>
      <c r="Z1448" s="63">
        <v>2000082</v>
      </c>
      <c r="AA1448" s="63" t="s">
        <v>172</v>
      </c>
      <c r="AB1448" s="62" t="s">
        <v>385</v>
      </c>
      <c r="AC1448" s="68">
        <v>0</v>
      </c>
      <c r="AD1448" s="64" t="s">
        <v>174</v>
      </c>
      <c r="AE1448" s="63" t="s">
        <v>424</v>
      </c>
    </row>
    <row r="1449" s="15" customFormat="1" ht="21.95" customHeight="1" spans="1:31">
      <c r="A1449" s="61">
        <f t="shared" si="59"/>
        <v>504102</v>
      </c>
      <c r="B1449" s="61" t="str">
        <f t="shared" si="58"/>
        <v>UnionBattleConfig_Mission_Des_504102</v>
      </c>
      <c r="C1449" s="62" t="s">
        <v>175</v>
      </c>
      <c r="D1449" s="62">
        <v>5</v>
      </c>
      <c r="E1449" s="62">
        <f t="shared" si="57"/>
        <v>41</v>
      </c>
      <c r="F1449" s="62">
        <v>2</v>
      </c>
      <c r="G1449" s="61">
        <v>504103</v>
      </c>
      <c r="H1449" s="62">
        <v>30010202</v>
      </c>
      <c r="I1449" s="64" t="s">
        <v>176</v>
      </c>
      <c r="J1449" s="64" t="s">
        <v>176</v>
      </c>
      <c r="K1449" s="65">
        <v>3002010211</v>
      </c>
      <c r="L1449" s="66">
        <v>350935</v>
      </c>
      <c r="M1449" s="62">
        <v>10501341</v>
      </c>
      <c r="N1449" s="62">
        <v>24500</v>
      </c>
      <c r="O1449" s="63" t="s">
        <v>415</v>
      </c>
      <c r="P1449" s="63" t="s">
        <v>415</v>
      </c>
      <c r="Q1449" s="63" t="s">
        <v>249</v>
      </c>
      <c r="R1449" s="63" t="s">
        <v>166</v>
      </c>
      <c r="S1449" s="63" t="s">
        <v>413</v>
      </c>
      <c r="T1449" s="63" t="s">
        <v>280</v>
      </c>
      <c r="U1449" s="62" t="s">
        <v>206</v>
      </c>
      <c r="V1449" s="62" t="s">
        <v>170</v>
      </c>
      <c r="W1449" s="62" t="s">
        <v>281</v>
      </c>
      <c r="X1449" s="62">
        <v>150000</v>
      </c>
      <c r="Y1449" s="63">
        <v>2000071</v>
      </c>
      <c r="Z1449" s="63">
        <v>2000083</v>
      </c>
      <c r="AA1449" s="63" t="s">
        <v>179</v>
      </c>
      <c r="AB1449" s="62" t="s">
        <v>386</v>
      </c>
      <c r="AC1449" s="68">
        <v>0</v>
      </c>
      <c r="AD1449" s="64" t="s">
        <v>181</v>
      </c>
      <c r="AE1449" s="63" t="s">
        <v>424</v>
      </c>
    </row>
    <row r="1450" s="15" customFormat="1" ht="21.95" customHeight="1" spans="1:31">
      <c r="A1450" s="61">
        <f t="shared" si="59"/>
        <v>504103</v>
      </c>
      <c r="B1450" s="61" t="str">
        <f t="shared" si="58"/>
        <v>UnionBattleConfig_Mission_Des_504103</v>
      </c>
      <c r="C1450" s="62" t="s">
        <v>182</v>
      </c>
      <c r="D1450" s="62">
        <v>5</v>
      </c>
      <c r="E1450" s="62">
        <f t="shared" si="57"/>
        <v>41</v>
      </c>
      <c r="F1450" s="62">
        <v>3</v>
      </c>
      <c r="G1450" s="61">
        <v>504104</v>
      </c>
      <c r="H1450" s="62">
        <v>30010203</v>
      </c>
      <c r="I1450" s="64" t="s">
        <v>183</v>
      </c>
      <c r="J1450" s="64" t="s">
        <v>183</v>
      </c>
      <c r="K1450" s="65">
        <v>3002010311</v>
      </c>
      <c r="L1450" s="66">
        <v>350935</v>
      </c>
      <c r="M1450" s="62">
        <v>10501341</v>
      </c>
      <c r="N1450" s="62">
        <v>10501341</v>
      </c>
      <c r="O1450" s="63" t="s">
        <v>415</v>
      </c>
      <c r="P1450" s="63" t="s">
        <v>415</v>
      </c>
      <c r="Q1450" s="63" t="s">
        <v>166</v>
      </c>
      <c r="R1450" s="63" t="s">
        <v>249</v>
      </c>
      <c r="S1450" s="63" t="s">
        <v>413</v>
      </c>
      <c r="T1450" s="63" t="s">
        <v>283</v>
      </c>
      <c r="U1450" s="62" t="s">
        <v>206</v>
      </c>
      <c r="V1450" s="62" t="s">
        <v>170</v>
      </c>
      <c r="W1450" s="62" t="s">
        <v>278</v>
      </c>
      <c r="X1450" s="62">
        <v>150000</v>
      </c>
      <c r="Y1450" s="63">
        <v>2000072</v>
      </c>
      <c r="Z1450" s="63">
        <v>2000084</v>
      </c>
      <c r="AA1450" s="63" t="s">
        <v>185</v>
      </c>
      <c r="AB1450" s="62" t="s">
        <v>387</v>
      </c>
      <c r="AC1450" s="68">
        <v>0</v>
      </c>
      <c r="AD1450" s="64" t="s">
        <v>187</v>
      </c>
      <c r="AE1450" s="63" t="s">
        <v>424</v>
      </c>
    </row>
    <row r="1451" s="15" customFormat="1" ht="21.95" customHeight="1" spans="1:31">
      <c r="A1451" s="61">
        <f t="shared" si="59"/>
        <v>504104</v>
      </c>
      <c r="B1451" s="61" t="str">
        <f t="shared" si="58"/>
        <v>UnionBattleConfig_Mission_Des_504104</v>
      </c>
      <c r="C1451" s="62" t="s">
        <v>188</v>
      </c>
      <c r="D1451" s="62">
        <v>5</v>
      </c>
      <c r="E1451" s="62">
        <f t="shared" si="57"/>
        <v>41</v>
      </c>
      <c r="F1451" s="62">
        <v>4</v>
      </c>
      <c r="G1451" s="61">
        <v>504105</v>
      </c>
      <c r="H1451" s="62">
        <v>30010204</v>
      </c>
      <c r="I1451" s="64" t="s">
        <v>189</v>
      </c>
      <c r="J1451" s="64" t="s">
        <v>189</v>
      </c>
      <c r="K1451" s="65">
        <v>3002010411</v>
      </c>
      <c r="L1451" s="66">
        <v>350935</v>
      </c>
      <c r="M1451" s="62">
        <v>21002678</v>
      </c>
      <c r="N1451" s="62">
        <v>10000</v>
      </c>
      <c r="O1451" s="63" t="s">
        <v>415</v>
      </c>
      <c r="P1451" s="63" t="s">
        <v>415</v>
      </c>
      <c r="Q1451" s="63" t="s">
        <v>166</v>
      </c>
      <c r="R1451" s="63" t="s">
        <v>249</v>
      </c>
      <c r="S1451" s="63" t="s">
        <v>413</v>
      </c>
      <c r="T1451" s="63" t="s">
        <v>285</v>
      </c>
      <c r="U1451" s="62" t="s">
        <v>206</v>
      </c>
      <c r="V1451" s="62" t="s">
        <v>170</v>
      </c>
      <c r="W1451" s="62" t="s">
        <v>286</v>
      </c>
      <c r="X1451" s="62">
        <v>300000</v>
      </c>
      <c r="Y1451" s="63">
        <v>2000073</v>
      </c>
      <c r="Z1451" s="63">
        <v>2000085</v>
      </c>
      <c r="AA1451" s="63" t="s">
        <v>193</v>
      </c>
      <c r="AB1451" s="62" t="s">
        <v>388</v>
      </c>
      <c r="AC1451" s="68">
        <v>0</v>
      </c>
      <c r="AD1451" s="64" t="s">
        <v>195</v>
      </c>
      <c r="AE1451" s="63" t="s">
        <v>424</v>
      </c>
    </row>
    <row r="1452" s="15" customFormat="1" ht="21.95" customHeight="1" spans="1:31">
      <c r="A1452" s="61">
        <f t="shared" si="59"/>
        <v>504105</v>
      </c>
      <c r="B1452" s="61" t="str">
        <f t="shared" si="58"/>
        <v>UnionBattleConfig_Mission_Des_504105</v>
      </c>
      <c r="C1452" s="62" t="s">
        <v>196</v>
      </c>
      <c r="D1452" s="62">
        <v>5</v>
      </c>
      <c r="E1452" s="62">
        <f t="shared" ref="E1452:E1515" si="60">E1446+1</f>
        <v>41</v>
      </c>
      <c r="F1452" s="62">
        <v>5</v>
      </c>
      <c r="G1452" s="61">
        <v>504106</v>
      </c>
      <c r="H1452" s="62">
        <v>30010205</v>
      </c>
      <c r="I1452" s="64" t="s">
        <v>197</v>
      </c>
      <c r="J1452" s="64" t="s">
        <v>197</v>
      </c>
      <c r="K1452" s="65">
        <v>3002010511</v>
      </c>
      <c r="L1452" s="66">
        <v>350935</v>
      </c>
      <c r="M1452" s="62">
        <v>21002678</v>
      </c>
      <c r="N1452" s="62">
        <v>24500</v>
      </c>
      <c r="O1452" s="63" t="s">
        <v>415</v>
      </c>
      <c r="P1452" s="63" t="s">
        <v>415</v>
      </c>
      <c r="Q1452" s="63" t="s">
        <v>249</v>
      </c>
      <c r="R1452" s="63" t="s">
        <v>166</v>
      </c>
      <c r="S1452" s="63" t="s">
        <v>413</v>
      </c>
      <c r="T1452" s="63" t="s">
        <v>288</v>
      </c>
      <c r="U1452" s="62" t="s">
        <v>206</v>
      </c>
      <c r="V1452" s="62" t="s">
        <v>170</v>
      </c>
      <c r="W1452" s="62" t="s">
        <v>289</v>
      </c>
      <c r="X1452" s="62">
        <v>300000</v>
      </c>
      <c r="Y1452" s="63">
        <v>2000074</v>
      </c>
      <c r="Z1452" s="63">
        <v>2000086</v>
      </c>
      <c r="AA1452" s="63" t="s">
        <v>200</v>
      </c>
      <c r="AB1452" s="62" t="s">
        <v>389</v>
      </c>
      <c r="AC1452" s="68">
        <v>0</v>
      </c>
      <c r="AD1452" s="64" t="s">
        <v>202</v>
      </c>
      <c r="AE1452" s="63" t="s">
        <v>424</v>
      </c>
    </row>
    <row r="1453" s="15" customFormat="1" ht="21.95" customHeight="1" spans="1:31">
      <c r="A1453" s="61">
        <f t="shared" si="59"/>
        <v>504106</v>
      </c>
      <c r="B1453" s="61" t="str">
        <f t="shared" si="58"/>
        <v>UnionBattleConfig_Mission_Des_504106</v>
      </c>
      <c r="C1453" s="62" t="s">
        <v>425</v>
      </c>
      <c r="D1453" s="62">
        <v>5</v>
      </c>
      <c r="E1453" s="62">
        <f t="shared" si="60"/>
        <v>41</v>
      </c>
      <c r="F1453" s="62">
        <v>6</v>
      </c>
      <c r="G1453" s="61">
        <v>504201</v>
      </c>
      <c r="H1453" s="62">
        <v>30010208</v>
      </c>
      <c r="I1453" s="64" t="s">
        <v>429</v>
      </c>
      <c r="J1453" s="64" t="s">
        <v>429</v>
      </c>
      <c r="K1453" s="65">
        <v>3002010614</v>
      </c>
      <c r="L1453" s="66">
        <v>350935</v>
      </c>
      <c r="M1453" s="62">
        <v>52506697</v>
      </c>
      <c r="N1453" s="62">
        <v>10000</v>
      </c>
      <c r="O1453" s="63" t="s">
        <v>415</v>
      </c>
      <c r="P1453" s="63" t="s">
        <v>415</v>
      </c>
      <c r="Q1453" s="63" t="s">
        <v>166</v>
      </c>
      <c r="R1453" s="63" t="s">
        <v>249</v>
      </c>
      <c r="S1453" s="63" t="s">
        <v>413</v>
      </c>
      <c r="T1453" s="63" t="s">
        <v>422</v>
      </c>
      <c r="U1453" s="62" t="s">
        <v>292</v>
      </c>
      <c r="V1453" s="62" t="s">
        <v>170</v>
      </c>
      <c r="W1453" s="62" t="s">
        <v>423</v>
      </c>
      <c r="X1453" s="62">
        <v>750000</v>
      </c>
      <c r="Y1453" s="63">
        <v>2000075</v>
      </c>
      <c r="Z1453" s="63">
        <v>2000087</v>
      </c>
      <c r="AA1453" s="63" t="s">
        <v>416</v>
      </c>
      <c r="AB1453" s="62" t="s">
        <v>391</v>
      </c>
      <c r="AC1453" s="68">
        <v>0</v>
      </c>
      <c r="AD1453" s="64" t="s">
        <v>430</v>
      </c>
      <c r="AE1453" s="63" t="s">
        <v>424</v>
      </c>
    </row>
    <row r="1454" s="15" customFormat="1" ht="21.95" customHeight="1" spans="1:31">
      <c r="A1454" s="61">
        <f t="shared" si="59"/>
        <v>504201</v>
      </c>
      <c r="B1454" s="61" t="str">
        <f t="shared" si="58"/>
        <v>UnionBattleConfig_Mission_Des_504201</v>
      </c>
      <c r="C1454" s="62" t="s">
        <v>164</v>
      </c>
      <c r="D1454" s="62">
        <v>5</v>
      </c>
      <c r="E1454" s="62">
        <f t="shared" si="60"/>
        <v>42</v>
      </c>
      <c r="F1454" s="62">
        <v>1</v>
      </c>
      <c r="G1454" s="61">
        <v>504202</v>
      </c>
      <c r="H1454" s="62">
        <v>30010201</v>
      </c>
      <c r="I1454" s="64" t="s">
        <v>165</v>
      </c>
      <c r="J1454" s="64" t="s">
        <v>165</v>
      </c>
      <c r="K1454" s="65">
        <v>3002010111</v>
      </c>
      <c r="L1454" s="66">
        <v>350935</v>
      </c>
      <c r="M1454" s="62">
        <v>10501341</v>
      </c>
      <c r="N1454" s="62">
        <v>10000</v>
      </c>
      <c r="O1454" s="63" t="s">
        <v>415</v>
      </c>
      <c r="P1454" s="63" t="s">
        <v>415</v>
      </c>
      <c r="Q1454" s="63" t="s">
        <v>166</v>
      </c>
      <c r="R1454" s="63" t="s">
        <v>249</v>
      </c>
      <c r="S1454" s="63" t="s">
        <v>413</v>
      </c>
      <c r="T1454" s="63" t="s">
        <v>277</v>
      </c>
      <c r="U1454" s="62" t="s">
        <v>206</v>
      </c>
      <c r="V1454" s="62" t="s">
        <v>170</v>
      </c>
      <c r="W1454" s="62" t="s">
        <v>278</v>
      </c>
      <c r="X1454" s="62">
        <v>150000</v>
      </c>
      <c r="Y1454" s="63">
        <v>2000070</v>
      </c>
      <c r="Z1454" s="63">
        <v>2000082</v>
      </c>
      <c r="AA1454" s="63" t="s">
        <v>172</v>
      </c>
      <c r="AB1454" s="62" t="s">
        <v>385</v>
      </c>
      <c r="AC1454" s="68">
        <v>0</v>
      </c>
      <c r="AD1454" s="64" t="s">
        <v>174</v>
      </c>
      <c r="AE1454" s="63" t="s">
        <v>424</v>
      </c>
    </row>
    <row r="1455" s="15" customFormat="1" ht="21.95" customHeight="1" spans="1:31">
      <c r="A1455" s="61">
        <f t="shared" si="59"/>
        <v>504202</v>
      </c>
      <c r="B1455" s="61" t="str">
        <f t="shared" si="58"/>
        <v>UnionBattleConfig_Mission_Des_504202</v>
      </c>
      <c r="C1455" s="62" t="s">
        <v>175</v>
      </c>
      <c r="D1455" s="62">
        <v>5</v>
      </c>
      <c r="E1455" s="62">
        <f t="shared" si="60"/>
        <v>42</v>
      </c>
      <c r="F1455" s="62">
        <v>2</v>
      </c>
      <c r="G1455" s="61">
        <v>504203</v>
      </c>
      <c r="H1455" s="62">
        <v>30010202</v>
      </c>
      <c r="I1455" s="64" t="s">
        <v>176</v>
      </c>
      <c r="J1455" s="64" t="s">
        <v>176</v>
      </c>
      <c r="K1455" s="65">
        <v>3002010211</v>
      </c>
      <c r="L1455" s="66">
        <v>350935</v>
      </c>
      <c r="M1455" s="62">
        <v>10501341</v>
      </c>
      <c r="N1455" s="62">
        <v>24500</v>
      </c>
      <c r="O1455" s="63" t="s">
        <v>415</v>
      </c>
      <c r="P1455" s="63" t="s">
        <v>415</v>
      </c>
      <c r="Q1455" s="63" t="s">
        <v>249</v>
      </c>
      <c r="R1455" s="63" t="s">
        <v>166</v>
      </c>
      <c r="S1455" s="63" t="s">
        <v>413</v>
      </c>
      <c r="T1455" s="63" t="s">
        <v>280</v>
      </c>
      <c r="U1455" s="62" t="s">
        <v>206</v>
      </c>
      <c r="V1455" s="62" t="s">
        <v>170</v>
      </c>
      <c r="W1455" s="62" t="s">
        <v>281</v>
      </c>
      <c r="X1455" s="62">
        <v>150000</v>
      </c>
      <c r="Y1455" s="63">
        <v>2000071</v>
      </c>
      <c r="Z1455" s="63">
        <v>2000083</v>
      </c>
      <c r="AA1455" s="63" t="s">
        <v>179</v>
      </c>
      <c r="AB1455" s="62" t="s">
        <v>386</v>
      </c>
      <c r="AC1455" s="68">
        <v>0</v>
      </c>
      <c r="AD1455" s="64" t="s">
        <v>181</v>
      </c>
      <c r="AE1455" s="63" t="s">
        <v>424</v>
      </c>
    </row>
    <row r="1456" s="15" customFormat="1" ht="21.95" customHeight="1" spans="1:31">
      <c r="A1456" s="61">
        <f t="shared" si="59"/>
        <v>504203</v>
      </c>
      <c r="B1456" s="61" t="str">
        <f t="shared" si="58"/>
        <v>UnionBattleConfig_Mission_Des_504203</v>
      </c>
      <c r="C1456" s="62" t="s">
        <v>182</v>
      </c>
      <c r="D1456" s="62">
        <v>5</v>
      </c>
      <c r="E1456" s="62">
        <f t="shared" si="60"/>
        <v>42</v>
      </c>
      <c r="F1456" s="62">
        <v>3</v>
      </c>
      <c r="G1456" s="61">
        <v>504204</v>
      </c>
      <c r="H1456" s="62">
        <v>30010203</v>
      </c>
      <c r="I1456" s="64" t="s">
        <v>183</v>
      </c>
      <c r="J1456" s="64" t="s">
        <v>183</v>
      </c>
      <c r="K1456" s="65">
        <v>3002010311</v>
      </c>
      <c r="L1456" s="66">
        <v>350935</v>
      </c>
      <c r="M1456" s="62">
        <v>10501341</v>
      </c>
      <c r="N1456" s="62">
        <v>10501341</v>
      </c>
      <c r="O1456" s="63" t="s">
        <v>415</v>
      </c>
      <c r="P1456" s="63" t="s">
        <v>415</v>
      </c>
      <c r="Q1456" s="63" t="s">
        <v>166</v>
      </c>
      <c r="R1456" s="63" t="s">
        <v>249</v>
      </c>
      <c r="S1456" s="63" t="s">
        <v>413</v>
      </c>
      <c r="T1456" s="63" t="s">
        <v>283</v>
      </c>
      <c r="U1456" s="62" t="s">
        <v>206</v>
      </c>
      <c r="V1456" s="62" t="s">
        <v>170</v>
      </c>
      <c r="W1456" s="62" t="s">
        <v>278</v>
      </c>
      <c r="X1456" s="62">
        <v>150000</v>
      </c>
      <c r="Y1456" s="63">
        <v>2000072</v>
      </c>
      <c r="Z1456" s="63">
        <v>2000084</v>
      </c>
      <c r="AA1456" s="63" t="s">
        <v>185</v>
      </c>
      <c r="AB1456" s="62" t="s">
        <v>387</v>
      </c>
      <c r="AC1456" s="68">
        <v>0</v>
      </c>
      <c r="AD1456" s="64" t="s">
        <v>187</v>
      </c>
      <c r="AE1456" s="63" t="s">
        <v>424</v>
      </c>
    </row>
    <row r="1457" s="15" customFormat="1" ht="21.95" customHeight="1" spans="1:31">
      <c r="A1457" s="61">
        <f t="shared" si="59"/>
        <v>504204</v>
      </c>
      <c r="B1457" s="61" t="str">
        <f t="shared" si="58"/>
        <v>UnionBattleConfig_Mission_Des_504204</v>
      </c>
      <c r="C1457" s="62" t="s">
        <v>188</v>
      </c>
      <c r="D1457" s="62">
        <v>5</v>
      </c>
      <c r="E1457" s="62">
        <f t="shared" si="60"/>
        <v>42</v>
      </c>
      <c r="F1457" s="62">
        <v>4</v>
      </c>
      <c r="G1457" s="61">
        <v>504205</v>
      </c>
      <c r="H1457" s="62">
        <v>30010204</v>
      </c>
      <c r="I1457" s="64" t="s">
        <v>189</v>
      </c>
      <c r="J1457" s="64" t="s">
        <v>189</v>
      </c>
      <c r="K1457" s="65">
        <v>3002010411</v>
      </c>
      <c r="L1457" s="66">
        <v>350935</v>
      </c>
      <c r="M1457" s="62">
        <v>21002678</v>
      </c>
      <c r="N1457" s="62">
        <v>10000</v>
      </c>
      <c r="O1457" s="63" t="s">
        <v>415</v>
      </c>
      <c r="P1457" s="63" t="s">
        <v>415</v>
      </c>
      <c r="Q1457" s="63" t="s">
        <v>166</v>
      </c>
      <c r="R1457" s="63" t="s">
        <v>249</v>
      </c>
      <c r="S1457" s="63" t="s">
        <v>413</v>
      </c>
      <c r="T1457" s="63" t="s">
        <v>285</v>
      </c>
      <c r="U1457" s="62" t="s">
        <v>206</v>
      </c>
      <c r="V1457" s="62" t="s">
        <v>170</v>
      </c>
      <c r="W1457" s="62" t="s">
        <v>286</v>
      </c>
      <c r="X1457" s="62">
        <v>300000</v>
      </c>
      <c r="Y1457" s="63">
        <v>2000073</v>
      </c>
      <c r="Z1457" s="63">
        <v>2000085</v>
      </c>
      <c r="AA1457" s="63" t="s">
        <v>193</v>
      </c>
      <c r="AB1457" s="62" t="s">
        <v>388</v>
      </c>
      <c r="AC1457" s="68">
        <v>0</v>
      </c>
      <c r="AD1457" s="64" t="s">
        <v>195</v>
      </c>
      <c r="AE1457" s="63" t="s">
        <v>424</v>
      </c>
    </row>
    <row r="1458" s="15" customFormat="1" ht="21.95" customHeight="1" spans="1:31">
      <c r="A1458" s="61">
        <f t="shared" si="59"/>
        <v>504205</v>
      </c>
      <c r="B1458" s="61" t="str">
        <f t="shared" si="58"/>
        <v>UnionBattleConfig_Mission_Des_504205</v>
      </c>
      <c r="C1458" s="62" t="s">
        <v>196</v>
      </c>
      <c r="D1458" s="62">
        <v>5</v>
      </c>
      <c r="E1458" s="62">
        <f t="shared" si="60"/>
        <v>42</v>
      </c>
      <c r="F1458" s="62">
        <v>5</v>
      </c>
      <c r="G1458" s="61">
        <v>504206</v>
      </c>
      <c r="H1458" s="62">
        <v>30010205</v>
      </c>
      <c r="I1458" s="64" t="s">
        <v>197</v>
      </c>
      <c r="J1458" s="64" t="s">
        <v>197</v>
      </c>
      <c r="K1458" s="65">
        <v>3002010511</v>
      </c>
      <c r="L1458" s="66">
        <v>350935</v>
      </c>
      <c r="M1458" s="62">
        <v>21002678</v>
      </c>
      <c r="N1458" s="62">
        <v>24500</v>
      </c>
      <c r="O1458" s="63" t="s">
        <v>415</v>
      </c>
      <c r="P1458" s="63" t="s">
        <v>415</v>
      </c>
      <c r="Q1458" s="63" t="s">
        <v>249</v>
      </c>
      <c r="R1458" s="63" t="s">
        <v>166</v>
      </c>
      <c r="S1458" s="63" t="s">
        <v>413</v>
      </c>
      <c r="T1458" s="63" t="s">
        <v>288</v>
      </c>
      <c r="U1458" s="62" t="s">
        <v>206</v>
      </c>
      <c r="V1458" s="62" t="s">
        <v>170</v>
      </c>
      <c r="W1458" s="62" t="s">
        <v>289</v>
      </c>
      <c r="X1458" s="62">
        <v>300000</v>
      </c>
      <c r="Y1458" s="63">
        <v>2000074</v>
      </c>
      <c r="Z1458" s="63">
        <v>2000086</v>
      </c>
      <c r="AA1458" s="63" t="s">
        <v>200</v>
      </c>
      <c r="AB1458" s="62" t="s">
        <v>389</v>
      </c>
      <c r="AC1458" s="68">
        <v>0</v>
      </c>
      <c r="AD1458" s="64" t="s">
        <v>202</v>
      </c>
      <c r="AE1458" s="63" t="s">
        <v>424</v>
      </c>
    </row>
    <row r="1459" s="15" customFormat="1" ht="21.95" customHeight="1" spans="1:31">
      <c r="A1459" s="61">
        <f t="shared" si="59"/>
        <v>504206</v>
      </c>
      <c r="B1459" s="61" t="str">
        <f t="shared" si="58"/>
        <v>UnionBattleConfig_Mission_Des_504206</v>
      </c>
      <c r="C1459" s="62" t="s">
        <v>425</v>
      </c>
      <c r="D1459" s="62">
        <v>5</v>
      </c>
      <c r="E1459" s="62">
        <f t="shared" si="60"/>
        <v>42</v>
      </c>
      <c r="F1459" s="62">
        <v>6</v>
      </c>
      <c r="G1459" s="61">
        <v>504301</v>
      </c>
      <c r="H1459" s="62">
        <v>30010208</v>
      </c>
      <c r="I1459" s="64" t="s">
        <v>429</v>
      </c>
      <c r="J1459" s="64" t="s">
        <v>429</v>
      </c>
      <c r="K1459" s="65">
        <v>3002010614</v>
      </c>
      <c r="L1459" s="66">
        <v>350935</v>
      </c>
      <c r="M1459" s="62">
        <v>52506697</v>
      </c>
      <c r="N1459" s="62">
        <v>10000</v>
      </c>
      <c r="O1459" s="63" t="s">
        <v>415</v>
      </c>
      <c r="P1459" s="63" t="s">
        <v>415</v>
      </c>
      <c r="Q1459" s="63" t="s">
        <v>166</v>
      </c>
      <c r="R1459" s="63" t="s">
        <v>249</v>
      </c>
      <c r="S1459" s="63" t="s">
        <v>413</v>
      </c>
      <c r="T1459" s="63" t="s">
        <v>422</v>
      </c>
      <c r="U1459" s="62" t="s">
        <v>292</v>
      </c>
      <c r="V1459" s="62" t="s">
        <v>170</v>
      </c>
      <c r="W1459" s="62" t="s">
        <v>423</v>
      </c>
      <c r="X1459" s="62">
        <v>750000</v>
      </c>
      <c r="Y1459" s="63">
        <v>2000075</v>
      </c>
      <c r="Z1459" s="63">
        <v>2000087</v>
      </c>
      <c r="AA1459" s="63" t="s">
        <v>416</v>
      </c>
      <c r="AB1459" s="62" t="s">
        <v>391</v>
      </c>
      <c r="AC1459" s="68">
        <v>0</v>
      </c>
      <c r="AD1459" s="64" t="s">
        <v>430</v>
      </c>
      <c r="AE1459" s="63" t="s">
        <v>424</v>
      </c>
    </row>
    <row r="1460" s="15" customFormat="1" ht="21.95" customHeight="1" spans="1:31">
      <c r="A1460" s="61">
        <f t="shared" si="59"/>
        <v>504301</v>
      </c>
      <c r="B1460" s="61" t="str">
        <f t="shared" si="58"/>
        <v>UnionBattleConfig_Mission_Des_504301</v>
      </c>
      <c r="C1460" s="62" t="s">
        <v>164</v>
      </c>
      <c r="D1460" s="62">
        <v>5</v>
      </c>
      <c r="E1460" s="62">
        <f t="shared" si="60"/>
        <v>43</v>
      </c>
      <c r="F1460" s="62">
        <v>1</v>
      </c>
      <c r="G1460" s="61">
        <v>504302</v>
      </c>
      <c r="H1460" s="62">
        <v>30010201</v>
      </c>
      <c r="I1460" s="64" t="s">
        <v>165</v>
      </c>
      <c r="J1460" s="64" t="s">
        <v>165</v>
      </c>
      <c r="K1460" s="65">
        <v>3002010111</v>
      </c>
      <c r="L1460" s="66">
        <v>350935</v>
      </c>
      <c r="M1460" s="62">
        <v>10501341</v>
      </c>
      <c r="N1460" s="62">
        <v>10000</v>
      </c>
      <c r="O1460" s="63" t="s">
        <v>415</v>
      </c>
      <c r="P1460" s="63" t="s">
        <v>415</v>
      </c>
      <c r="Q1460" s="63" t="s">
        <v>166</v>
      </c>
      <c r="R1460" s="63" t="s">
        <v>249</v>
      </c>
      <c r="S1460" s="63" t="s">
        <v>413</v>
      </c>
      <c r="T1460" s="63" t="s">
        <v>277</v>
      </c>
      <c r="U1460" s="62" t="s">
        <v>206</v>
      </c>
      <c r="V1460" s="62" t="s">
        <v>170</v>
      </c>
      <c r="W1460" s="62" t="s">
        <v>278</v>
      </c>
      <c r="X1460" s="62">
        <v>150000</v>
      </c>
      <c r="Y1460" s="63">
        <v>2000070</v>
      </c>
      <c r="Z1460" s="63">
        <v>2000082</v>
      </c>
      <c r="AA1460" s="63" t="s">
        <v>172</v>
      </c>
      <c r="AB1460" s="62" t="s">
        <v>385</v>
      </c>
      <c r="AC1460" s="68">
        <v>0</v>
      </c>
      <c r="AD1460" s="64" t="s">
        <v>174</v>
      </c>
      <c r="AE1460" s="63" t="s">
        <v>424</v>
      </c>
    </row>
    <row r="1461" s="15" customFormat="1" ht="21.95" customHeight="1" spans="1:31">
      <c r="A1461" s="61">
        <f t="shared" si="59"/>
        <v>504302</v>
      </c>
      <c r="B1461" s="61" t="str">
        <f t="shared" si="58"/>
        <v>UnionBattleConfig_Mission_Des_504302</v>
      </c>
      <c r="C1461" s="62" t="s">
        <v>175</v>
      </c>
      <c r="D1461" s="62">
        <v>5</v>
      </c>
      <c r="E1461" s="62">
        <f t="shared" si="60"/>
        <v>43</v>
      </c>
      <c r="F1461" s="62">
        <v>2</v>
      </c>
      <c r="G1461" s="61">
        <v>504303</v>
      </c>
      <c r="H1461" s="62">
        <v>30010202</v>
      </c>
      <c r="I1461" s="64" t="s">
        <v>176</v>
      </c>
      <c r="J1461" s="64" t="s">
        <v>176</v>
      </c>
      <c r="K1461" s="65">
        <v>3002010211</v>
      </c>
      <c r="L1461" s="66">
        <v>350935</v>
      </c>
      <c r="M1461" s="62">
        <v>10501341</v>
      </c>
      <c r="N1461" s="62">
        <v>24500</v>
      </c>
      <c r="O1461" s="63" t="s">
        <v>415</v>
      </c>
      <c r="P1461" s="63" t="s">
        <v>415</v>
      </c>
      <c r="Q1461" s="63" t="s">
        <v>249</v>
      </c>
      <c r="R1461" s="63" t="s">
        <v>166</v>
      </c>
      <c r="S1461" s="63" t="s">
        <v>413</v>
      </c>
      <c r="T1461" s="63" t="s">
        <v>280</v>
      </c>
      <c r="U1461" s="62" t="s">
        <v>206</v>
      </c>
      <c r="V1461" s="62" t="s">
        <v>170</v>
      </c>
      <c r="W1461" s="62" t="s">
        <v>281</v>
      </c>
      <c r="X1461" s="62">
        <v>150000</v>
      </c>
      <c r="Y1461" s="63">
        <v>2000071</v>
      </c>
      <c r="Z1461" s="63">
        <v>2000083</v>
      </c>
      <c r="AA1461" s="63" t="s">
        <v>179</v>
      </c>
      <c r="AB1461" s="62" t="s">
        <v>386</v>
      </c>
      <c r="AC1461" s="68">
        <v>0</v>
      </c>
      <c r="AD1461" s="64" t="s">
        <v>181</v>
      </c>
      <c r="AE1461" s="63" t="s">
        <v>424</v>
      </c>
    </row>
    <row r="1462" s="15" customFormat="1" ht="21.95" customHeight="1" spans="1:31">
      <c r="A1462" s="61">
        <f t="shared" si="59"/>
        <v>504303</v>
      </c>
      <c r="B1462" s="61" t="str">
        <f t="shared" si="58"/>
        <v>UnionBattleConfig_Mission_Des_504303</v>
      </c>
      <c r="C1462" s="62" t="s">
        <v>182</v>
      </c>
      <c r="D1462" s="62">
        <v>5</v>
      </c>
      <c r="E1462" s="62">
        <f t="shared" si="60"/>
        <v>43</v>
      </c>
      <c r="F1462" s="62">
        <v>3</v>
      </c>
      <c r="G1462" s="61">
        <v>504304</v>
      </c>
      <c r="H1462" s="62">
        <v>30010203</v>
      </c>
      <c r="I1462" s="64" t="s">
        <v>183</v>
      </c>
      <c r="J1462" s="64" t="s">
        <v>183</v>
      </c>
      <c r="K1462" s="65">
        <v>3002010311</v>
      </c>
      <c r="L1462" s="66">
        <v>350935</v>
      </c>
      <c r="M1462" s="62">
        <v>10501341</v>
      </c>
      <c r="N1462" s="62">
        <v>10501341</v>
      </c>
      <c r="O1462" s="63" t="s">
        <v>415</v>
      </c>
      <c r="P1462" s="63" t="s">
        <v>415</v>
      </c>
      <c r="Q1462" s="63" t="s">
        <v>166</v>
      </c>
      <c r="R1462" s="63" t="s">
        <v>249</v>
      </c>
      <c r="S1462" s="63" t="s">
        <v>413</v>
      </c>
      <c r="T1462" s="63" t="s">
        <v>283</v>
      </c>
      <c r="U1462" s="62" t="s">
        <v>206</v>
      </c>
      <c r="V1462" s="62" t="s">
        <v>170</v>
      </c>
      <c r="W1462" s="62" t="s">
        <v>278</v>
      </c>
      <c r="X1462" s="62">
        <v>150000</v>
      </c>
      <c r="Y1462" s="63">
        <v>2000072</v>
      </c>
      <c r="Z1462" s="63">
        <v>2000084</v>
      </c>
      <c r="AA1462" s="63" t="s">
        <v>185</v>
      </c>
      <c r="AB1462" s="62" t="s">
        <v>387</v>
      </c>
      <c r="AC1462" s="68">
        <v>0</v>
      </c>
      <c r="AD1462" s="64" t="s">
        <v>187</v>
      </c>
      <c r="AE1462" s="63" t="s">
        <v>424</v>
      </c>
    </row>
    <row r="1463" s="15" customFormat="1" ht="21.95" customHeight="1" spans="1:31">
      <c r="A1463" s="61">
        <f t="shared" si="59"/>
        <v>504304</v>
      </c>
      <c r="B1463" s="61" t="str">
        <f t="shared" si="58"/>
        <v>UnionBattleConfig_Mission_Des_504304</v>
      </c>
      <c r="C1463" s="62" t="s">
        <v>188</v>
      </c>
      <c r="D1463" s="62">
        <v>5</v>
      </c>
      <c r="E1463" s="62">
        <f t="shared" si="60"/>
        <v>43</v>
      </c>
      <c r="F1463" s="62">
        <v>4</v>
      </c>
      <c r="G1463" s="61">
        <v>504305</v>
      </c>
      <c r="H1463" s="62">
        <v>30010204</v>
      </c>
      <c r="I1463" s="64" t="s">
        <v>189</v>
      </c>
      <c r="J1463" s="64" t="s">
        <v>189</v>
      </c>
      <c r="K1463" s="65">
        <v>3002010411</v>
      </c>
      <c r="L1463" s="66">
        <v>350935</v>
      </c>
      <c r="M1463" s="62">
        <v>21002678</v>
      </c>
      <c r="N1463" s="62">
        <v>10000</v>
      </c>
      <c r="O1463" s="63" t="s">
        <v>415</v>
      </c>
      <c r="P1463" s="63" t="s">
        <v>415</v>
      </c>
      <c r="Q1463" s="63" t="s">
        <v>166</v>
      </c>
      <c r="R1463" s="63" t="s">
        <v>249</v>
      </c>
      <c r="S1463" s="63" t="s">
        <v>413</v>
      </c>
      <c r="T1463" s="63" t="s">
        <v>285</v>
      </c>
      <c r="U1463" s="62" t="s">
        <v>206</v>
      </c>
      <c r="V1463" s="62" t="s">
        <v>170</v>
      </c>
      <c r="W1463" s="62" t="s">
        <v>286</v>
      </c>
      <c r="X1463" s="62">
        <v>300000</v>
      </c>
      <c r="Y1463" s="63">
        <v>2000073</v>
      </c>
      <c r="Z1463" s="63">
        <v>2000085</v>
      </c>
      <c r="AA1463" s="63" t="s">
        <v>193</v>
      </c>
      <c r="AB1463" s="62" t="s">
        <v>388</v>
      </c>
      <c r="AC1463" s="68">
        <v>0</v>
      </c>
      <c r="AD1463" s="64" t="s">
        <v>195</v>
      </c>
      <c r="AE1463" s="63" t="s">
        <v>424</v>
      </c>
    </row>
    <row r="1464" s="15" customFormat="1" ht="21.95" customHeight="1" spans="1:31">
      <c r="A1464" s="61">
        <f t="shared" si="59"/>
        <v>504305</v>
      </c>
      <c r="B1464" s="61" t="str">
        <f t="shared" si="58"/>
        <v>UnionBattleConfig_Mission_Des_504305</v>
      </c>
      <c r="C1464" s="62" t="s">
        <v>196</v>
      </c>
      <c r="D1464" s="62">
        <v>5</v>
      </c>
      <c r="E1464" s="62">
        <f t="shared" si="60"/>
        <v>43</v>
      </c>
      <c r="F1464" s="62">
        <v>5</v>
      </c>
      <c r="G1464" s="61">
        <v>504306</v>
      </c>
      <c r="H1464" s="62">
        <v>30010205</v>
      </c>
      <c r="I1464" s="64" t="s">
        <v>197</v>
      </c>
      <c r="J1464" s="64" t="s">
        <v>197</v>
      </c>
      <c r="K1464" s="65">
        <v>3002010511</v>
      </c>
      <c r="L1464" s="66">
        <v>350935</v>
      </c>
      <c r="M1464" s="62">
        <v>21002678</v>
      </c>
      <c r="N1464" s="62">
        <v>24500</v>
      </c>
      <c r="O1464" s="63" t="s">
        <v>415</v>
      </c>
      <c r="P1464" s="63" t="s">
        <v>415</v>
      </c>
      <c r="Q1464" s="63" t="s">
        <v>249</v>
      </c>
      <c r="R1464" s="63" t="s">
        <v>166</v>
      </c>
      <c r="S1464" s="63" t="s">
        <v>413</v>
      </c>
      <c r="T1464" s="63" t="s">
        <v>288</v>
      </c>
      <c r="U1464" s="62" t="s">
        <v>206</v>
      </c>
      <c r="V1464" s="62" t="s">
        <v>170</v>
      </c>
      <c r="W1464" s="62" t="s">
        <v>289</v>
      </c>
      <c r="X1464" s="62">
        <v>300000</v>
      </c>
      <c r="Y1464" s="63">
        <v>2000074</v>
      </c>
      <c r="Z1464" s="63">
        <v>2000086</v>
      </c>
      <c r="AA1464" s="63" t="s">
        <v>200</v>
      </c>
      <c r="AB1464" s="62" t="s">
        <v>389</v>
      </c>
      <c r="AC1464" s="68">
        <v>0</v>
      </c>
      <c r="AD1464" s="64" t="s">
        <v>202</v>
      </c>
      <c r="AE1464" s="63" t="s">
        <v>424</v>
      </c>
    </row>
    <row r="1465" s="15" customFormat="1" ht="21.95" customHeight="1" spans="1:31">
      <c r="A1465" s="61">
        <f t="shared" si="59"/>
        <v>504306</v>
      </c>
      <c r="B1465" s="61" t="str">
        <f t="shared" si="58"/>
        <v>UnionBattleConfig_Mission_Des_504306</v>
      </c>
      <c r="C1465" s="62" t="s">
        <v>425</v>
      </c>
      <c r="D1465" s="62">
        <v>5</v>
      </c>
      <c r="E1465" s="62">
        <f t="shared" si="60"/>
        <v>43</v>
      </c>
      <c r="F1465" s="62">
        <v>6</v>
      </c>
      <c r="G1465" s="61">
        <v>504401</v>
      </c>
      <c r="H1465" s="62">
        <v>30010208</v>
      </c>
      <c r="I1465" s="64" t="s">
        <v>429</v>
      </c>
      <c r="J1465" s="64" t="s">
        <v>429</v>
      </c>
      <c r="K1465" s="65">
        <v>3002010614</v>
      </c>
      <c r="L1465" s="66">
        <v>350935</v>
      </c>
      <c r="M1465" s="62">
        <v>52506697</v>
      </c>
      <c r="N1465" s="62">
        <v>10000</v>
      </c>
      <c r="O1465" s="63" t="s">
        <v>415</v>
      </c>
      <c r="P1465" s="63" t="s">
        <v>415</v>
      </c>
      <c r="Q1465" s="63" t="s">
        <v>166</v>
      </c>
      <c r="R1465" s="63" t="s">
        <v>249</v>
      </c>
      <c r="S1465" s="63" t="s">
        <v>413</v>
      </c>
      <c r="T1465" s="63" t="s">
        <v>422</v>
      </c>
      <c r="U1465" s="62" t="s">
        <v>292</v>
      </c>
      <c r="V1465" s="62" t="s">
        <v>170</v>
      </c>
      <c r="W1465" s="62" t="s">
        <v>423</v>
      </c>
      <c r="X1465" s="62">
        <v>750000</v>
      </c>
      <c r="Y1465" s="63">
        <v>2000075</v>
      </c>
      <c r="Z1465" s="63">
        <v>2000087</v>
      </c>
      <c r="AA1465" s="63" t="s">
        <v>416</v>
      </c>
      <c r="AB1465" s="62" t="s">
        <v>391</v>
      </c>
      <c r="AC1465" s="68">
        <v>0</v>
      </c>
      <c r="AD1465" s="64" t="s">
        <v>430</v>
      </c>
      <c r="AE1465" s="63" t="s">
        <v>424</v>
      </c>
    </row>
    <row r="1466" s="15" customFormat="1" ht="21.95" customHeight="1" spans="1:31">
      <c r="A1466" s="61">
        <f t="shared" si="59"/>
        <v>504401</v>
      </c>
      <c r="B1466" s="61" t="str">
        <f t="shared" si="58"/>
        <v>UnionBattleConfig_Mission_Des_504401</v>
      </c>
      <c r="C1466" s="62" t="s">
        <v>164</v>
      </c>
      <c r="D1466" s="62">
        <v>5</v>
      </c>
      <c r="E1466" s="62">
        <f t="shared" si="60"/>
        <v>44</v>
      </c>
      <c r="F1466" s="62">
        <v>1</v>
      </c>
      <c r="G1466" s="61">
        <v>504402</v>
      </c>
      <c r="H1466" s="62">
        <v>30010201</v>
      </c>
      <c r="I1466" s="64" t="s">
        <v>165</v>
      </c>
      <c r="J1466" s="64" t="s">
        <v>165</v>
      </c>
      <c r="K1466" s="65">
        <v>3002010111</v>
      </c>
      <c r="L1466" s="66">
        <v>350935</v>
      </c>
      <c r="M1466" s="62">
        <v>10501341</v>
      </c>
      <c r="N1466" s="62">
        <v>10000</v>
      </c>
      <c r="O1466" s="63" t="s">
        <v>415</v>
      </c>
      <c r="P1466" s="63" t="s">
        <v>415</v>
      </c>
      <c r="Q1466" s="63" t="s">
        <v>166</v>
      </c>
      <c r="R1466" s="63" t="s">
        <v>249</v>
      </c>
      <c r="S1466" s="63" t="s">
        <v>413</v>
      </c>
      <c r="T1466" s="63" t="s">
        <v>277</v>
      </c>
      <c r="U1466" s="62" t="s">
        <v>206</v>
      </c>
      <c r="V1466" s="62" t="s">
        <v>170</v>
      </c>
      <c r="W1466" s="62" t="s">
        <v>278</v>
      </c>
      <c r="X1466" s="62">
        <v>150000</v>
      </c>
      <c r="Y1466" s="63">
        <v>2000070</v>
      </c>
      <c r="Z1466" s="63">
        <v>2000082</v>
      </c>
      <c r="AA1466" s="63" t="s">
        <v>172</v>
      </c>
      <c r="AB1466" s="62" t="s">
        <v>385</v>
      </c>
      <c r="AC1466" s="68">
        <v>0</v>
      </c>
      <c r="AD1466" s="64" t="s">
        <v>174</v>
      </c>
      <c r="AE1466" s="63" t="s">
        <v>424</v>
      </c>
    </row>
    <row r="1467" s="15" customFormat="1" ht="21.95" customHeight="1" spans="1:31">
      <c r="A1467" s="61">
        <f t="shared" si="59"/>
        <v>504402</v>
      </c>
      <c r="B1467" s="61" t="str">
        <f t="shared" si="58"/>
        <v>UnionBattleConfig_Mission_Des_504402</v>
      </c>
      <c r="C1467" s="62" t="s">
        <v>175</v>
      </c>
      <c r="D1467" s="62">
        <v>5</v>
      </c>
      <c r="E1467" s="62">
        <f t="shared" si="60"/>
        <v>44</v>
      </c>
      <c r="F1467" s="62">
        <v>2</v>
      </c>
      <c r="G1467" s="61">
        <v>504403</v>
      </c>
      <c r="H1467" s="62">
        <v>30010202</v>
      </c>
      <c r="I1467" s="64" t="s">
        <v>176</v>
      </c>
      <c r="J1467" s="64" t="s">
        <v>176</v>
      </c>
      <c r="K1467" s="65">
        <v>3002010211</v>
      </c>
      <c r="L1467" s="66">
        <v>350935</v>
      </c>
      <c r="M1467" s="62">
        <v>10501341</v>
      </c>
      <c r="N1467" s="62">
        <v>24500</v>
      </c>
      <c r="O1467" s="63" t="s">
        <v>415</v>
      </c>
      <c r="P1467" s="63" t="s">
        <v>415</v>
      </c>
      <c r="Q1467" s="63" t="s">
        <v>249</v>
      </c>
      <c r="R1467" s="63" t="s">
        <v>166</v>
      </c>
      <c r="S1467" s="63" t="s">
        <v>413</v>
      </c>
      <c r="T1467" s="63" t="s">
        <v>280</v>
      </c>
      <c r="U1467" s="62" t="s">
        <v>206</v>
      </c>
      <c r="V1467" s="62" t="s">
        <v>170</v>
      </c>
      <c r="W1467" s="62" t="s">
        <v>281</v>
      </c>
      <c r="X1467" s="62">
        <v>150000</v>
      </c>
      <c r="Y1467" s="63">
        <v>2000071</v>
      </c>
      <c r="Z1467" s="63">
        <v>2000083</v>
      </c>
      <c r="AA1467" s="63" t="s">
        <v>179</v>
      </c>
      <c r="AB1467" s="62" t="s">
        <v>386</v>
      </c>
      <c r="AC1467" s="68">
        <v>0</v>
      </c>
      <c r="AD1467" s="64" t="s">
        <v>181</v>
      </c>
      <c r="AE1467" s="63" t="s">
        <v>424</v>
      </c>
    </row>
    <row r="1468" s="15" customFormat="1" ht="21.95" customHeight="1" spans="1:31">
      <c r="A1468" s="61">
        <f t="shared" si="59"/>
        <v>504403</v>
      </c>
      <c r="B1468" s="61" t="str">
        <f t="shared" si="58"/>
        <v>UnionBattleConfig_Mission_Des_504403</v>
      </c>
      <c r="C1468" s="62" t="s">
        <v>182</v>
      </c>
      <c r="D1468" s="62">
        <v>5</v>
      </c>
      <c r="E1468" s="62">
        <f t="shared" si="60"/>
        <v>44</v>
      </c>
      <c r="F1468" s="62">
        <v>3</v>
      </c>
      <c r="G1468" s="61">
        <v>504404</v>
      </c>
      <c r="H1468" s="62">
        <v>30010203</v>
      </c>
      <c r="I1468" s="64" t="s">
        <v>183</v>
      </c>
      <c r="J1468" s="64" t="s">
        <v>183</v>
      </c>
      <c r="K1468" s="65">
        <v>3002010311</v>
      </c>
      <c r="L1468" s="66">
        <v>350935</v>
      </c>
      <c r="M1468" s="62">
        <v>10501341</v>
      </c>
      <c r="N1468" s="62">
        <v>10501341</v>
      </c>
      <c r="O1468" s="63" t="s">
        <v>415</v>
      </c>
      <c r="P1468" s="63" t="s">
        <v>415</v>
      </c>
      <c r="Q1468" s="63" t="s">
        <v>166</v>
      </c>
      <c r="R1468" s="63" t="s">
        <v>249</v>
      </c>
      <c r="S1468" s="63" t="s">
        <v>413</v>
      </c>
      <c r="T1468" s="63" t="s">
        <v>283</v>
      </c>
      <c r="U1468" s="62" t="s">
        <v>206</v>
      </c>
      <c r="V1468" s="62" t="s">
        <v>170</v>
      </c>
      <c r="W1468" s="62" t="s">
        <v>278</v>
      </c>
      <c r="X1468" s="62">
        <v>150000</v>
      </c>
      <c r="Y1468" s="63">
        <v>2000072</v>
      </c>
      <c r="Z1468" s="63">
        <v>2000084</v>
      </c>
      <c r="AA1468" s="63" t="s">
        <v>185</v>
      </c>
      <c r="AB1468" s="62" t="s">
        <v>387</v>
      </c>
      <c r="AC1468" s="68">
        <v>0</v>
      </c>
      <c r="AD1468" s="64" t="s">
        <v>187</v>
      </c>
      <c r="AE1468" s="63" t="s">
        <v>424</v>
      </c>
    </row>
    <row r="1469" s="15" customFormat="1" ht="21.95" customHeight="1" spans="1:31">
      <c r="A1469" s="61">
        <f t="shared" si="59"/>
        <v>504404</v>
      </c>
      <c r="B1469" s="61" t="str">
        <f t="shared" si="58"/>
        <v>UnionBattleConfig_Mission_Des_504404</v>
      </c>
      <c r="C1469" s="62" t="s">
        <v>188</v>
      </c>
      <c r="D1469" s="62">
        <v>5</v>
      </c>
      <c r="E1469" s="62">
        <f t="shared" si="60"/>
        <v>44</v>
      </c>
      <c r="F1469" s="62">
        <v>4</v>
      </c>
      <c r="G1469" s="61">
        <v>504405</v>
      </c>
      <c r="H1469" s="62">
        <v>30010204</v>
      </c>
      <c r="I1469" s="64" t="s">
        <v>189</v>
      </c>
      <c r="J1469" s="64" t="s">
        <v>189</v>
      </c>
      <c r="K1469" s="65">
        <v>3002010411</v>
      </c>
      <c r="L1469" s="66">
        <v>350935</v>
      </c>
      <c r="M1469" s="62">
        <v>21002678</v>
      </c>
      <c r="N1469" s="62">
        <v>10000</v>
      </c>
      <c r="O1469" s="63" t="s">
        <v>415</v>
      </c>
      <c r="P1469" s="63" t="s">
        <v>415</v>
      </c>
      <c r="Q1469" s="63" t="s">
        <v>166</v>
      </c>
      <c r="R1469" s="63" t="s">
        <v>249</v>
      </c>
      <c r="S1469" s="63" t="s">
        <v>413</v>
      </c>
      <c r="T1469" s="63" t="s">
        <v>285</v>
      </c>
      <c r="U1469" s="62" t="s">
        <v>206</v>
      </c>
      <c r="V1469" s="62" t="s">
        <v>170</v>
      </c>
      <c r="W1469" s="62" t="s">
        <v>286</v>
      </c>
      <c r="X1469" s="62">
        <v>300000</v>
      </c>
      <c r="Y1469" s="63">
        <v>2000073</v>
      </c>
      <c r="Z1469" s="63">
        <v>2000085</v>
      </c>
      <c r="AA1469" s="63" t="s">
        <v>193</v>
      </c>
      <c r="AB1469" s="62" t="s">
        <v>388</v>
      </c>
      <c r="AC1469" s="68">
        <v>0</v>
      </c>
      <c r="AD1469" s="64" t="s">
        <v>195</v>
      </c>
      <c r="AE1469" s="63" t="s">
        <v>424</v>
      </c>
    </row>
    <row r="1470" s="15" customFormat="1" ht="21.95" customHeight="1" spans="1:31">
      <c r="A1470" s="61">
        <f t="shared" si="59"/>
        <v>504405</v>
      </c>
      <c r="B1470" s="61" t="str">
        <f t="shared" si="58"/>
        <v>UnionBattleConfig_Mission_Des_504405</v>
      </c>
      <c r="C1470" s="62" t="s">
        <v>196</v>
      </c>
      <c r="D1470" s="62">
        <v>5</v>
      </c>
      <c r="E1470" s="62">
        <f t="shared" si="60"/>
        <v>44</v>
      </c>
      <c r="F1470" s="62">
        <v>5</v>
      </c>
      <c r="G1470" s="61">
        <v>504406</v>
      </c>
      <c r="H1470" s="62">
        <v>30010205</v>
      </c>
      <c r="I1470" s="64" t="s">
        <v>197</v>
      </c>
      <c r="J1470" s="64" t="s">
        <v>197</v>
      </c>
      <c r="K1470" s="65">
        <v>3002010511</v>
      </c>
      <c r="L1470" s="66">
        <v>350935</v>
      </c>
      <c r="M1470" s="62">
        <v>21002678</v>
      </c>
      <c r="N1470" s="62">
        <v>24500</v>
      </c>
      <c r="O1470" s="63" t="s">
        <v>415</v>
      </c>
      <c r="P1470" s="63" t="s">
        <v>415</v>
      </c>
      <c r="Q1470" s="63" t="s">
        <v>249</v>
      </c>
      <c r="R1470" s="63" t="s">
        <v>166</v>
      </c>
      <c r="S1470" s="63" t="s">
        <v>413</v>
      </c>
      <c r="T1470" s="63" t="s">
        <v>288</v>
      </c>
      <c r="U1470" s="62" t="s">
        <v>206</v>
      </c>
      <c r="V1470" s="62" t="s">
        <v>170</v>
      </c>
      <c r="W1470" s="62" t="s">
        <v>289</v>
      </c>
      <c r="X1470" s="62">
        <v>300000</v>
      </c>
      <c r="Y1470" s="63">
        <v>2000074</v>
      </c>
      <c r="Z1470" s="63">
        <v>2000086</v>
      </c>
      <c r="AA1470" s="63" t="s">
        <v>200</v>
      </c>
      <c r="AB1470" s="62" t="s">
        <v>389</v>
      </c>
      <c r="AC1470" s="68">
        <v>0</v>
      </c>
      <c r="AD1470" s="64" t="s">
        <v>202</v>
      </c>
      <c r="AE1470" s="63" t="s">
        <v>424</v>
      </c>
    </row>
    <row r="1471" s="15" customFormat="1" ht="21.95" customHeight="1" spans="1:31">
      <c r="A1471" s="61">
        <f t="shared" si="59"/>
        <v>504406</v>
      </c>
      <c r="B1471" s="61" t="str">
        <f t="shared" si="58"/>
        <v>UnionBattleConfig_Mission_Des_504406</v>
      </c>
      <c r="C1471" s="62" t="s">
        <v>425</v>
      </c>
      <c r="D1471" s="62">
        <v>5</v>
      </c>
      <c r="E1471" s="62">
        <f t="shared" si="60"/>
        <v>44</v>
      </c>
      <c r="F1471" s="62">
        <v>6</v>
      </c>
      <c r="G1471" s="61">
        <v>504501</v>
      </c>
      <c r="H1471" s="62">
        <v>30010208</v>
      </c>
      <c r="I1471" s="64" t="s">
        <v>429</v>
      </c>
      <c r="J1471" s="64" t="s">
        <v>429</v>
      </c>
      <c r="K1471" s="65">
        <v>3002010614</v>
      </c>
      <c r="L1471" s="66">
        <v>350935</v>
      </c>
      <c r="M1471" s="62">
        <v>52506697</v>
      </c>
      <c r="N1471" s="62">
        <v>10000</v>
      </c>
      <c r="O1471" s="63" t="s">
        <v>415</v>
      </c>
      <c r="P1471" s="63" t="s">
        <v>415</v>
      </c>
      <c r="Q1471" s="63" t="s">
        <v>166</v>
      </c>
      <c r="R1471" s="63" t="s">
        <v>249</v>
      </c>
      <c r="S1471" s="63" t="s">
        <v>413</v>
      </c>
      <c r="T1471" s="63" t="s">
        <v>422</v>
      </c>
      <c r="U1471" s="62" t="s">
        <v>292</v>
      </c>
      <c r="V1471" s="62" t="s">
        <v>170</v>
      </c>
      <c r="W1471" s="62" t="s">
        <v>423</v>
      </c>
      <c r="X1471" s="62">
        <v>750000</v>
      </c>
      <c r="Y1471" s="63">
        <v>2000075</v>
      </c>
      <c r="Z1471" s="63">
        <v>2000087</v>
      </c>
      <c r="AA1471" s="63" t="s">
        <v>416</v>
      </c>
      <c r="AB1471" s="62" t="s">
        <v>391</v>
      </c>
      <c r="AC1471" s="68">
        <v>0</v>
      </c>
      <c r="AD1471" s="64" t="s">
        <v>430</v>
      </c>
      <c r="AE1471" s="63" t="s">
        <v>424</v>
      </c>
    </row>
    <row r="1472" s="15" customFormat="1" ht="21.95" customHeight="1" spans="1:31">
      <c r="A1472" s="61">
        <f t="shared" si="59"/>
        <v>504501</v>
      </c>
      <c r="B1472" s="61" t="str">
        <f t="shared" si="58"/>
        <v>UnionBattleConfig_Mission_Des_504501</v>
      </c>
      <c r="C1472" s="62" t="s">
        <v>164</v>
      </c>
      <c r="D1472" s="62">
        <v>5</v>
      </c>
      <c r="E1472" s="62">
        <f t="shared" si="60"/>
        <v>45</v>
      </c>
      <c r="F1472" s="62">
        <v>1</v>
      </c>
      <c r="G1472" s="61">
        <v>504502</v>
      </c>
      <c r="H1472" s="62">
        <v>30010201</v>
      </c>
      <c r="I1472" s="64" t="s">
        <v>165</v>
      </c>
      <c r="J1472" s="64" t="s">
        <v>165</v>
      </c>
      <c r="K1472" s="65">
        <v>3002010111</v>
      </c>
      <c r="L1472" s="66">
        <v>350935</v>
      </c>
      <c r="M1472" s="62">
        <v>10501341</v>
      </c>
      <c r="N1472" s="62">
        <v>10000</v>
      </c>
      <c r="O1472" s="63" t="s">
        <v>415</v>
      </c>
      <c r="P1472" s="63" t="s">
        <v>415</v>
      </c>
      <c r="Q1472" s="63" t="s">
        <v>166</v>
      </c>
      <c r="R1472" s="63" t="s">
        <v>249</v>
      </c>
      <c r="S1472" s="63" t="s">
        <v>413</v>
      </c>
      <c r="T1472" s="63" t="s">
        <v>277</v>
      </c>
      <c r="U1472" s="62" t="s">
        <v>206</v>
      </c>
      <c r="V1472" s="62" t="s">
        <v>170</v>
      </c>
      <c r="W1472" s="62" t="s">
        <v>278</v>
      </c>
      <c r="X1472" s="62">
        <v>150000</v>
      </c>
      <c r="Y1472" s="63">
        <v>2000070</v>
      </c>
      <c r="Z1472" s="63">
        <v>2000082</v>
      </c>
      <c r="AA1472" s="63" t="s">
        <v>172</v>
      </c>
      <c r="AB1472" s="62" t="s">
        <v>385</v>
      </c>
      <c r="AC1472" s="68">
        <v>0</v>
      </c>
      <c r="AD1472" s="64" t="s">
        <v>174</v>
      </c>
      <c r="AE1472" s="63" t="s">
        <v>424</v>
      </c>
    </row>
    <row r="1473" s="15" customFormat="1" ht="21.95" customHeight="1" spans="1:31">
      <c r="A1473" s="61">
        <f t="shared" si="59"/>
        <v>504502</v>
      </c>
      <c r="B1473" s="61" t="str">
        <f t="shared" si="58"/>
        <v>UnionBattleConfig_Mission_Des_504502</v>
      </c>
      <c r="C1473" s="62" t="s">
        <v>175</v>
      </c>
      <c r="D1473" s="62">
        <v>5</v>
      </c>
      <c r="E1473" s="62">
        <f t="shared" si="60"/>
        <v>45</v>
      </c>
      <c r="F1473" s="62">
        <v>2</v>
      </c>
      <c r="G1473" s="61">
        <v>504503</v>
      </c>
      <c r="H1473" s="62">
        <v>30010202</v>
      </c>
      <c r="I1473" s="64" t="s">
        <v>176</v>
      </c>
      <c r="J1473" s="64" t="s">
        <v>176</v>
      </c>
      <c r="K1473" s="65">
        <v>3002010211</v>
      </c>
      <c r="L1473" s="66">
        <v>350935</v>
      </c>
      <c r="M1473" s="62">
        <v>10501341</v>
      </c>
      <c r="N1473" s="62">
        <v>24500</v>
      </c>
      <c r="O1473" s="63" t="s">
        <v>415</v>
      </c>
      <c r="P1473" s="63" t="s">
        <v>415</v>
      </c>
      <c r="Q1473" s="63" t="s">
        <v>249</v>
      </c>
      <c r="R1473" s="63" t="s">
        <v>166</v>
      </c>
      <c r="S1473" s="63" t="s">
        <v>413</v>
      </c>
      <c r="T1473" s="63" t="s">
        <v>280</v>
      </c>
      <c r="U1473" s="62" t="s">
        <v>206</v>
      </c>
      <c r="V1473" s="62" t="s">
        <v>170</v>
      </c>
      <c r="W1473" s="62" t="s">
        <v>281</v>
      </c>
      <c r="X1473" s="62">
        <v>150000</v>
      </c>
      <c r="Y1473" s="63">
        <v>2000071</v>
      </c>
      <c r="Z1473" s="63">
        <v>2000083</v>
      </c>
      <c r="AA1473" s="63" t="s">
        <v>179</v>
      </c>
      <c r="AB1473" s="62" t="s">
        <v>386</v>
      </c>
      <c r="AC1473" s="68">
        <v>0</v>
      </c>
      <c r="AD1473" s="64" t="s">
        <v>181</v>
      </c>
      <c r="AE1473" s="63" t="s">
        <v>424</v>
      </c>
    </row>
    <row r="1474" s="15" customFormat="1" ht="21.95" customHeight="1" spans="1:31">
      <c r="A1474" s="61">
        <f t="shared" si="59"/>
        <v>504503</v>
      </c>
      <c r="B1474" s="61" t="str">
        <f t="shared" si="58"/>
        <v>UnionBattleConfig_Mission_Des_504503</v>
      </c>
      <c r="C1474" s="62" t="s">
        <v>182</v>
      </c>
      <c r="D1474" s="62">
        <v>5</v>
      </c>
      <c r="E1474" s="62">
        <f t="shared" si="60"/>
        <v>45</v>
      </c>
      <c r="F1474" s="62">
        <v>3</v>
      </c>
      <c r="G1474" s="61">
        <v>504504</v>
      </c>
      <c r="H1474" s="62">
        <v>30010203</v>
      </c>
      <c r="I1474" s="64" t="s">
        <v>183</v>
      </c>
      <c r="J1474" s="64" t="s">
        <v>183</v>
      </c>
      <c r="K1474" s="65">
        <v>3002010311</v>
      </c>
      <c r="L1474" s="66">
        <v>350935</v>
      </c>
      <c r="M1474" s="62">
        <v>10501341</v>
      </c>
      <c r="N1474" s="62">
        <v>10501341</v>
      </c>
      <c r="O1474" s="63" t="s">
        <v>415</v>
      </c>
      <c r="P1474" s="63" t="s">
        <v>415</v>
      </c>
      <c r="Q1474" s="63" t="s">
        <v>166</v>
      </c>
      <c r="R1474" s="63" t="s">
        <v>249</v>
      </c>
      <c r="S1474" s="63" t="s">
        <v>413</v>
      </c>
      <c r="T1474" s="63" t="s">
        <v>283</v>
      </c>
      <c r="U1474" s="62" t="s">
        <v>206</v>
      </c>
      <c r="V1474" s="62" t="s">
        <v>170</v>
      </c>
      <c r="W1474" s="62" t="s">
        <v>278</v>
      </c>
      <c r="X1474" s="62">
        <v>150000</v>
      </c>
      <c r="Y1474" s="63">
        <v>2000072</v>
      </c>
      <c r="Z1474" s="63">
        <v>2000084</v>
      </c>
      <c r="AA1474" s="63" t="s">
        <v>185</v>
      </c>
      <c r="AB1474" s="62" t="s">
        <v>387</v>
      </c>
      <c r="AC1474" s="68">
        <v>0</v>
      </c>
      <c r="AD1474" s="64" t="s">
        <v>187</v>
      </c>
      <c r="AE1474" s="63" t="s">
        <v>424</v>
      </c>
    </row>
    <row r="1475" s="15" customFormat="1" ht="21.95" customHeight="1" spans="1:31">
      <c r="A1475" s="61">
        <f t="shared" si="59"/>
        <v>504504</v>
      </c>
      <c r="B1475" s="61" t="str">
        <f t="shared" si="58"/>
        <v>UnionBattleConfig_Mission_Des_504504</v>
      </c>
      <c r="C1475" s="62" t="s">
        <v>188</v>
      </c>
      <c r="D1475" s="62">
        <v>5</v>
      </c>
      <c r="E1475" s="62">
        <f t="shared" si="60"/>
        <v>45</v>
      </c>
      <c r="F1475" s="62">
        <v>4</v>
      </c>
      <c r="G1475" s="61">
        <v>504505</v>
      </c>
      <c r="H1475" s="62">
        <v>30010204</v>
      </c>
      <c r="I1475" s="64" t="s">
        <v>189</v>
      </c>
      <c r="J1475" s="64" t="s">
        <v>189</v>
      </c>
      <c r="K1475" s="65">
        <v>3002010411</v>
      </c>
      <c r="L1475" s="66">
        <v>350935</v>
      </c>
      <c r="M1475" s="62">
        <v>21002678</v>
      </c>
      <c r="N1475" s="62">
        <v>10000</v>
      </c>
      <c r="O1475" s="63" t="s">
        <v>415</v>
      </c>
      <c r="P1475" s="63" t="s">
        <v>415</v>
      </c>
      <c r="Q1475" s="63" t="s">
        <v>166</v>
      </c>
      <c r="R1475" s="63" t="s">
        <v>249</v>
      </c>
      <c r="S1475" s="63" t="s">
        <v>413</v>
      </c>
      <c r="T1475" s="63" t="s">
        <v>285</v>
      </c>
      <c r="U1475" s="62" t="s">
        <v>206</v>
      </c>
      <c r="V1475" s="62" t="s">
        <v>170</v>
      </c>
      <c r="W1475" s="62" t="s">
        <v>286</v>
      </c>
      <c r="X1475" s="62">
        <v>300000</v>
      </c>
      <c r="Y1475" s="63">
        <v>2000073</v>
      </c>
      <c r="Z1475" s="63">
        <v>2000085</v>
      </c>
      <c r="AA1475" s="63" t="s">
        <v>193</v>
      </c>
      <c r="AB1475" s="62" t="s">
        <v>388</v>
      </c>
      <c r="AC1475" s="68">
        <v>0</v>
      </c>
      <c r="AD1475" s="64" t="s">
        <v>195</v>
      </c>
      <c r="AE1475" s="63" t="s">
        <v>424</v>
      </c>
    </row>
    <row r="1476" s="15" customFormat="1" ht="21.95" customHeight="1" spans="1:31">
      <c r="A1476" s="61">
        <f t="shared" si="59"/>
        <v>504505</v>
      </c>
      <c r="B1476" s="61" t="str">
        <f t="shared" si="58"/>
        <v>UnionBattleConfig_Mission_Des_504505</v>
      </c>
      <c r="C1476" s="62" t="s">
        <v>196</v>
      </c>
      <c r="D1476" s="62">
        <v>5</v>
      </c>
      <c r="E1476" s="62">
        <f t="shared" si="60"/>
        <v>45</v>
      </c>
      <c r="F1476" s="62">
        <v>5</v>
      </c>
      <c r="G1476" s="61">
        <v>504506</v>
      </c>
      <c r="H1476" s="62">
        <v>30010205</v>
      </c>
      <c r="I1476" s="64" t="s">
        <v>197</v>
      </c>
      <c r="J1476" s="64" t="s">
        <v>197</v>
      </c>
      <c r="K1476" s="65">
        <v>3002010511</v>
      </c>
      <c r="L1476" s="66">
        <v>350935</v>
      </c>
      <c r="M1476" s="62">
        <v>21002678</v>
      </c>
      <c r="N1476" s="62">
        <v>24500</v>
      </c>
      <c r="O1476" s="63" t="s">
        <v>415</v>
      </c>
      <c r="P1476" s="63" t="s">
        <v>415</v>
      </c>
      <c r="Q1476" s="63" t="s">
        <v>249</v>
      </c>
      <c r="R1476" s="63" t="s">
        <v>166</v>
      </c>
      <c r="S1476" s="63" t="s">
        <v>413</v>
      </c>
      <c r="T1476" s="63" t="s">
        <v>288</v>
      </c>
      <c r="U1476" s="62" t="s">
        <v>206</v>
      </c>
      <c r="V1476" s="62" t="s">
        <v>170</v>
      </c>
      <c r="W1476" s="62" t="s">
        <v>289</v>
      </c>
      <c r="X1476" s="62">
        <v>300000</v>
      </c>
      <c r="Y1476" s="63">
        <v>2000074</v>
      </c>
      <c r="Z1476" s="63">
        <v>2000086</v>
      </c>
      <c r="AA1476" s="63" t="s">
        <v>200</v>
      </c>
      <c r="AB1476" s="62" t="s">
        <v>389</v>
      </c>
      <c r="AC1476" s="68">
        <v>0</v>
      </c>
      <c r="AD1476" s="64" t="s">
        <v>202</v>
      </c>
      <c r="AE1476" s="63" t="s">
        <v>424</v>
      </c>
    </row>
    <row r="1477" s="15" customFormat="1" ht="21.95" customHeight="1" spans="1:31">
      <c r="A1477" s="61">
        <f t="shared" si="59"/>
        <v>504506</v>
      </c>
      <c r="B1477" s="61" t="str">
        <f t="shared" si="58"/>
        <v>UnionBattleConfig_Mission_Des_504506</v>
      </c>
      <c r="C1477" s="62" t="s">
        <v>425</v>
      </c>
      <c r="D1477" s="62">
        <v>5</v>
      </c>
      <c r="E1477" s="62">
        <f t="shared" si="60"/>
        <v>45</v>
      </c>
      <c r="F1477" s="62">
        <v>6</v>
      </c>
      <c r="G1477" s="61">
        <v>504601</v>
      </c>
      <c r="H1477" s="62">
        <v>30010208</v>
      </c>
      <c r="I1477" s="64" t="s">
        <v>429</v>
      </c>
      <c r="J1477" s="64" t="s">
        <v>429</v>
      </c>
      <c r="K1477" s="65">
        <v>3002010614</v>
      </c>
      <c r="L1477" s="66">
        <v>350935</v>
      </c>
      <c r="M1477" s="62">
        <v>52506697</v>
      </c>
      <c r="N1477" s="62">
        <v>10000</v>
      </c>
      <c r="O1477" s="63" t="s">
        <v>415</v>
      </c>
      <c r="P1477" s="63" t="s">
        <v>415</v>
      </c>
      <c r="Q1477" s="63" t="s">
        <v>166</v>
      </c>
      <c r="R1477" s="63" t="s">
        <v>249</v>
      </c>
      <c r="S1477" s="63" t="s">
        <v>413</v>
      </c>
      <c r="T1477" s="63" t="s">
        <v>422</v>
      </c>
      <c r="U1477" s="62" t="s">
        <v>292</v>
      </c>
      <c r="V1477" s="62" t="s">
        <v>170</v>
      </c>
      <c r="W1477" s="62" t="s">
        <v>423</v>
      </c>
      <c r="X1477" s="62">
        <v>750000</v>
      </c>
      <c r="Y1477" s="63">
        <v>2000075</v>
      </c>
      <c r="Z1477" s="63">
        <v>2000087</v>
      </c>
      <c r="AA1477" s="63" t="s">
        <v>416</v>
      </c>
      <c r="AB1477" s="62" t="s">
        <v>391</v>
      </c>
      <c r="AC1477" s="68">
        <v>0</v>
      </c>
      <c r="AD1477" s="64" t="s">
        <v>430</v>
      </c>
      <c r="AE1477" s="63" t="s">
        <v>424</v>
      </c>
    </row>
    <row r="1478" s="15" customFormat="1" ht="21.95" customHeight="1" spans="1:31">
      <c r="A1478" s="61">
        <f t="shared" si="59"/>
        <v>504601</v>
      </c>
      <c r="B1478" s="61" t="str">
        <f t="shared" si="58"/>
        <v>UnionBattleConfig_Mission_Des_504601</v>
      </c>
      <c r="C1478" s="62" t="s">
        <v>164</v>
      </c>
      <c r="D1478" s="62">
        <v>5</v>
      </c>
      <c r="E1478" s="62">
        <f t="shared" si="60"/>
        <v>46</v>
      </c>
      <c r="F1478" s="62">
        <v>1</v>
      </c>
      <c r="G1478" s="61">
        <v>504602</v>
      </c>
      <c r="H1478" s="62">
        <v>30010201</v>
      </c>
      <c r="I1478" s="64" t="s">
        <v>165</v>
      </c>
      <c r="J1478" s="64" t="s">
        <v>165</v>
      </c>
      <c r="K1478" s="65">
        <v>3002010111</v>
      </c>
      <c r="L1478" s="66">
        <v>350935</v>
      </c>
      <c r="M1478" s="62">
        <v>10501341</v>
      </c>
      <c r="N1478" s="62">
        <v>10000</v>
      </c>
      <c r="O1478" s="63" t="s">
        <v>415</v>
      </c>
      <c r="P1478" s="63" t="s">
        <v>415</v>
      </c>
      <c r="Q1478" s="63" t="s">
        <v>166</v>
      </c>
      <c r="R1478" s="63" t="s">
        <v>249</v>
      </c>
      <c r="S1478" s="63" t="s">
        <v>413</v>
      </c>
      <c r="T1478" s="63" t="s">
        <v>277</v>
      </c>
      <c r="U1478" s="62" t="s">
        <v>206</v>
      </c>
      <c r="V1478" s="62" t="s">
        <v>170</v>
      </c>
      <c r="W1478" s="62" t="s">
        <v>278</v>
      </c>
      <c r="X1478" s="62">
        <v>150000</v>
      </c>
      <c r="Y1478" s="63">
        <v>2000070</v>
      </c>
      <c r="Z1478" s="63">
        <v>2000082</v>
      </c>
      <c r="AA1478" s="63" t="s">
        <v>172</v>
      </c>
      <c r="AB1478" s="62" t="s">
        <v>385</v>
      </c>
      <c r="AC1478" s="68">
        <v>0</v>
      </c>
      <c r="AD1478" s="64" t="s">
        <v>174</v>
      </c>
      <c r="AE1478" s="63" t="s">
        <v>424</v>
      </c>
    </row>
    <row r="1479" s="15" customFormat="1" ht="21.95" customHeight="1" spans="1:31">
      <c r="A1479" s="61">
        <f t="shared" si="59"/>
        <v>504602</v>
      </c>
      <c r="B1479" s="61" t="str">
        <f t="shared" si="58"/>
        <v>UnionBattleConfig_Mission_Des_504602</v>
      </c>
      <c r="C1479" s="62" t="s">
        <v>175</v>
      </c>
      <c r="D1479" s="62">
        <v>5</v>
      </c>
      <c r="E1479" s="62">
        <f t="shared" si="60"/>
        <v>46</v>
      </c>
      <c r="F1479" s="62">
        <v>2</v>
      </c>
      <c r="G1479" s="61">
        <v>504603</v>
      </c>
      <c r="H1479" s="62">
        <v>30010202</v>
      </c>
      <c r="I1479" s="64" t="s">
        <v>176</v>
      </c>
      <c r="J1479" s="64" t="s">
        <v>176</v>
      </c>
      <c r="K1479" s="65">
        <v>3002010211</v>
      </c>
      <c r="L1479" s="66">
        <v>350935</v>
      </c>
      <c r="M1479" s="62">
        <v>10501341</v>
      </c>
      <c r="N1479" s="62">
        <v>24500</v>
      </c>
      <c r="O1479" s="63" t="s">
        <v>415</v>
      </c>
      <c r="P1479" s="63" t="s">
        <v>415</v>
      </c>
      <c r="Q1479" s="63" t="s">
        <v>249</v>
      </c>
      <c r="R1479" s="63" t="s">
        <v>166</v>
      </c>
      <c r="S1479" s="63" t="s">
        <v>413</v>
      </c>
      <c r="T1479" s="63" t="s">
        <v>280</v>
      </c>
      <c r="U1479" s="62" t="s">
        <v>206</v>
      </c>
      <c r="V1479" s="62" t="s">
        <v>170</v>
      </c>
      <c r="W1479" s="62" t="s">
        <v>281</v>
      </c>
      <c r="X1479" s="62">
        <v>150000</v>
      </c>
      <c r="Y1479" s="63">
        <v>2000071</v>
      </c>
      <c r="Z1479" s="63">
        <v>2000083</v>
      </c>
      <c r="AA1479" s="63" t="s">
        <v>179</v>
      </c>
      <c r="AB1479" s="62" t="s">
        <v>386</v>
      </c>
      <c r="AC1479" s="68">
        <v>0</v>
      </c>
      <c r="AD1479" s="64" t="s">
        <v>181</v>
      </c>
      <c r="AE1479" s="63" t="s">
        <v>424</v>
      </c>
    </row>
    <row r="1480" s="15" customFormat="1" ht="21.95" customHeight="1" spans="1:31">
      <c r="A1480" s="61">
        <f t="shared" si="59"/>
        <v>504603</v>
      </c>
      <c r="B1480" s="61" t="str">
        <f t="shared" ref="B1480:B1543" si="61">"UnionBattleConfig_Mission_Des_"&amp;A1480</f>
        <v>UnionBattleConfig_Mission_Des_504603</v>
      </c>
      <c r="C1480" s="62" t="s">
        <v>182</v>
      </c>
      <c r="D1480" s="62">
        <v>5</v>
      </c>
      <c r="E1480" s="62">
        <f t="shared" si="60"/>
        <v>46</v>
      </c>
      <c r="F1480" s="62">
        <v>3</v>
      </c>
      <c r="G1480" s="61">
        <v>504604</v>
      </c>
      <c r="H1480" s="62">
        <v>30010203</v>
      </c>
      <c r="I1480" s="64" t="s">
        <v>183</v>
      </c>
      <c r="J1480" s="64" t="s">
        <v>183</v>
      </c>
      <c r="K1480" s="65">
        <v>3002010311</v>
      </c>
      <c r="L1480" s="66">
        <v>350935</v>
      </c>
      <c r="M1480" s="62">
        <v>10501341</v>
      </c>
      <c r="N1480" s="62">
        <v>10501341</v>
      </c>
      <c r="O1480" s="63" t="s">
        <v>415</v>
      </c>
      <c r="P1480" s="63" t="s">
        <v>415</v>
      </c>
      <c r="Q1480" s="63" t="s">
        <v>166</v>
      </c>
      <c r="R1480" s="63" t="s">
        <v>249</v>
      </c>
      <c r="S1480" s="63" t="s">
        <v>413</v>
      </c>
      <c r="T1480" s="63" t="s">
        <v>283</v>
      </c>
      <c r="U1480" s="62" t="s">
        <v>206</v>
      </c>
      <c r="V1480" s="62" t="s">
        <v>170</v>
      </c>
      <c r="W1480" s="62" t="s">
        <v>278</v>
      </c>
      <c r="X1480" s="62">
        <v>150000</v>
      </c>
      <c r="Y1480" s="63">
        <v>2000072</v>
      </c>
      <c r="Z1480" s="63">
        <v>2000084</v>
      </c>
      <c r="AA1480" s="63" t="s">
        <v>185</v>
      </c>
      <c r="AB1480" s="62" t="s">
        <v>387</v>
      </c>
      <c r="AC1480" s="68">
        <v>0</v>
      </c>
      <c r="AD1480" s="64" t="s">
        <v>187</v>
      </c>
      <c r="AE1480" s="63" t="s">
        <v>424</v>
      </c>
    </row>
    <row r="1481" s="15" customFormat="1" ht="21.95" customHeight="1" spans="1:31">
      <c r="A1481" s="61">
        <f t="shared" si="59"/>
        <v>504604</v>
      </c>
      <c r="B1481" s="61" t="str">
        <f t="shared" si="61"/>
        <v>UnionBattleConfig_Mission_Des_504604</v>
      </c>
      <c r="C1481" s="62" t="s">
        <v>188</v>
      </c>
      <c r="D1481" s="62">
        <v>5</v>
      </c>
      <c r="E1481" s="62">
        <f t="shared" si="60"/>
        <v>46</v>
      </c>
      <c r="F1481" s="62">
        <v>4</v>
      </c>
      <c r="G1481" s="61">
        <v>504605</v>
      </c>
      <c r="H1481" s="62">
        <v>30010204</v>
      </c>
      <c r="I1481" s="64" t="s">
        <v>189</v>
      </c>
      <c r="J1481" s="64" t="s">
        <v>189</v>
      </c>
      <c r="K1481" s="65">
        <v>3002010411</v>
      </c>
      <c r="L1481" s="66">
        <v>350935</v>
      </c>
      <c r="M1481" s="62">
        <v>21002678</v>
      </c>
      <c r="N1481" s="62">
        <v>10000</v>
      </c>
      <c r="O1481" s="63" t="s">
        <v>415</v>
      </c>
      <c r="P1481" s="63" t="s">
        <v>415</v>
      </c>
      <c r="Q1481" s="63" t="s">
        <v>166</v>
      </c>
      <c r="R1481" s="63" t="s">
        <v>249</v>
      </c>
      <c r="S1481" s="63" t="s">
        <v>413</v>
      </c>
      <c r="T1481" s="63" t="s">
        <v>285</v>
      </c>
      <c r="U1481" s="62" t="s">
        <v>206</v>
      </c>
      <c r="V1481" s="62" t="s">
        <v>170</v>
      </c>
      <c r="W1481" s="62" t="s">
        <v>286</v>
      </c>
      <c r="X1481" s="62">
        <v>300000</v>
      </c>
      <c r="Y1481" s="63">
        <v>2000073</v>
      </c>
      <c r="Z1481" s="63">
        <v>2000085</v>
      </c>
      <c r="AA1481" s="63" t="s">
        <v>193</v>
      </c>
      <c r="AB1481" s="62" t="s">
        <v>388</v>
      </c>
      <c r="AC1481" s="68">
        <v>0</v>
      </c>
      <c r="AD1481" s="64" t="s">
        <v>195</v>
      </c>
      <c r="AE1481" s="63" t="s">
        <v>424</v>
      </c>
    </row>
    <row r="1482" s="15" customFormat="1" ht="21.95" customHeight="1" spans="1:31">
      <c r="A1482" s="61">
        <f t="shared" si="59"/>
        <v>504605</v>
      </c>
      <c r="B1482" s="61" t="str">
        <f t="shared" si="61"/>
        <v>UnionBattleConfig_Mission_Des_504605</v>
      </c>
      <c r="C1482" s="62" t="s">
        <v>196</v>
      </c>
      <c r="D1482" s="62">
        <v>5</v>
      </c>
      <c r="E1482" s="62">
        <f t="shared" si="60"/>
        <v>46</v>
      </c>
      <c r="F1482" s="62">
        <v>5</v>
      </c>
      <c r="G1482" s="61">
        <v>504606</v>
      </c>
      <c r="H1482" s="62">
        <v>30010205</v>
      </c>
      <c r="I1482" s="64" t="s">
        <v>197</v>
      </c>
      <c r="J1482" s="64" t="s">
        <v>197</v>
      </c>
      <c r="K1482" s="65">
        <v>3002010511</v>
      </c>
      <c r="L1482" s="66">
        <v>350935</v>
      </c>
      <c r="M1482" s="62">
        <v>21002678</v>
      </c>
      <c r="N1482" s="62">
        <v>24500</v>
      </c>
      <c r="O1482" s="63" t="s">
        <v>415</v>
      </c>
      <c r="P1482" s="63" t="s">
        <v>415</v>
      </c>
      <c r="Q1482" s="63" t="s">
        <v>249</v>
      </c>
      <c r="R1482" s="63" t="s">
        <v>166</v>
      </c>
      <c r="S1482" s="63" t="s">
        <v>413</v>
      </c>
      <c r="T1482" s="63" t="s">
        <v>288</v>
      </c>
      <c r="U1482" s="62" t="s">
        <v>206</v>
      </c>
      <c r="V1482" s="62" t="s">
        <v>170</v>
      </c>
      <c r="W1482" s="62" t="s">
        <v>289</v>
      </c>
      <c r="X1482" s="62">
        <v>300000</v>
      </c>
      <c r="Y1482" s="63">
        <v>2000074</v>
      </c>
      <c r="Z1482" s="63">
        <v>2000086</v>
      </c>
      <c r="AA1482" s="63" t="s">
        <v>200</v>
      </c>
      <c r="AB1482" s="62" t="s">
        <v>389</v>
      </c>
      <c r="AC1482" s="68">
        <v>0</v>
      </c>
      <c r="AD1482" s="64" t="s">
        <v>202</v>
      </c>
      <c r="AE1482" s="63" t="s">
        <v>424</v>
      </c>
    </row>
    <row r="1483" s="15" customFormat="1" ht="21.95" customHeight="1" spans="1:31">
      <c r="A1483" s="61">
        <f t="shared" si="59"/>
        <v>504606</v>
      </c>
      <c r="B1483" s="61" t="str">
        <f t="shared" si="61"/>
        <v>UnionBattleConfig_Mission_Des_504606</v>
      </c>
      <c r="C1483" s="62" t="s">
        <v>425</v>
      </c>
      <c r="D1483" s="62">
        <v>5</v>
      </c>
      <c r="E1483" s="62">
        <f t="shared" si="60"/>
        <v>46</v>
      </c>
      <c r="F1483" s="62">
        <v>6</v>
      </c>
      <c r="G1483" s="61">
        <v>504701</v>
      </c>
      <c r="H1483" s="62">
        <v>30010208</v>
      </c>
      <c r="I1483" s="64" t="s">
        <v>429</v>
      </c>
      <c r="J1483" s="64" t="s">
        <v>429</v>
      </c>
      <c r="K1483" s="65">
        <v>3002010614</v>
      </c>
      <c r="L1483" s="66">
        <v>350935</v>
      </c>
      <c r="M1483" s="62">
        <v>52506697</v>
      </c>
      <c r="N1483" s="62">
        <v>10000</v>
      </c>
      <c r="O1483" s="63" t="s">
        <v>415</v>
      </c>
      <c r="P1483" s="63" t="s">
        <v>415</v>
      </c>
      <c r="Q1483" s="63" t="s">
        <v>166</v>
      </c>
      <c r="R1483" s="63" t="s">
        <v>249</v>
      </c>
      <c r="S1483" s="63" t="s">
        <v>413</v>
      </c>
      <c r="T1483" s="63" t="s">
        <v>422</v>
      </c>
      <c r="U1483" s="62" t="s">
        <v>292</v>
      </c>
      <c r="V1483" s="62" t="s">
        <v>170</v>
      </c>
      <c r="W1483" s="62" t="s">
        <v>423</v>
      </c>
      <c r="X1483" s="62">
        <v>750000</v>
      </c>
      <c r="Y1483" s="63">
        <v>2000075</v>
      </c>
      <c r="Z1483" s="63">
        <v>2000087</v>
      </c>
      <c r="AA1483" s="63" t="s">
        <v>416</v>
      </c>
      <c r="AB1483" s="62" t="s">
        <v>391</v>
      </c>
      <c r="AC1483" s="68">
        <v>0</v>
      </c>
      <c r="AD1483" s="64" t="s">
        <v>430</v>
      </c>
      <c r="AE1483" s="63" t="s">
        <v>424</v>
      </c>
    </row>
    <row r="1484" s="15" customFormat="1" ht="21.95" customHeight="1" spans="1:31">
      <c r="A1484" s="61">
        <f t="shared" si="59"/>
        <v>504701</v>
      </c>
      <c r="B1484" s="61" t="str">
        <f t="shared" si="61"/>
        <v>UnionBattleConfig_Mission_Des_504701</v>
      </c>
      <c r="C1484" s="62" t="s">
        <v>164</v>
      </c>
      <c r="D1484" s="62">
        <v>5</v>
      </c>
      <c r="E1484" s="62">
        <f t="shared" si="60"/>
        <v>47</v>
      </c>
      <c r="F1484" s="62">
        <v>1</v>
      </c>
      <c r="G1484" s="61">
        <v>504702</v>
      </c>
      <c r="H1484" s="62">
        <v>30010201</v>
      </c>
      <c r="I1484" s="64" t="s">
        <v>165</v>
      </c>
      <c r="J1484" s="64" t="s">
        <v>165</v>
      </c>
      <c r="K1484" s="65">
        <v>3002010111</v>
      </c>
      <c r="L1484" s="66">
        <v>350935</v>
      </c>
      <c r="M1484" s="62">
        <v>10501341</v>
      </c>
      <c r="N1484" s="62">
        <v>10000</v>
      </c>
      <c r="O1484" s="63" t="s">
        <v>415</v>
      </c>
      <c r="P1484" s="63" t="s">
        <v>415</v>
      </c>
      <c r="Q1484" s="63" t="s">
        <v>166</v>
      </c>
      <c r="R1484" s="63" t="s">
        <v>249</v>
      </c>
      <c r="S1484" s="63" t="s">
        <v>413</v>
      </c>
      <c r="T1484" s="63" t="s">
        <v>277</v>
      </c>
      <c r="U1484" s="62" t="s">
        <v>206</v>
      </c>
      <c r="V1484" s="62" t="s">
        <v>170</v>
      </c>
      <c r="W1484" s="62" t="s">
        <v>278</v>
      </c>
      <c r="X1484" s="62">
        <v>150000</v>
      </c>
      <c r="Y1484" s="63">
        <v>2000070</v>
      </c>
      <c r="Z1484" s="63">
        <v>2000082</v>
      </c>
      <c r="AA1484" s="63" t="s">
        <v>172</v>
      </c>
      <c r="AB1484" s="62" t="s">
        <v>385</v>
      </c>
      <c r="AC1484" s="68">
        <v>0</v>
      </c>
      <c r="AD1484" s="64" t="s">
        <v>174</v>
      </c>
      <c r="AE1484" s="63" t="s">
        <v>424</v>
      </c>
    </row>
    <row r="1485" s="15" customFormat="1" ht="21.95" customHeight="1" spans="1:31">
      <c r="A1485" s="61">
        <f t="shared" si="59"/>
        <v>504702</v>
      </c>
      <c r="B1485" s="61" t="str">
        <f t="shared" si="61"/>
        <v>UnionBattleConfig_Mission_Des_504702</v>
      </c>
      <c r="C1485" s="62" t="s">
        <v>175</v>
      </c>
      <c r="D1485" s="62">
        <v>5</v>
      </c>
      <c r="E1485" s="62">
        <f t="shared" si="60"/>
        <v>47</v>
      </c>
      <c r="F1485" s="62">
        <v>2</v>
      </c>
      <c r="G1485" s="61">
        <v>504703</v>
      </c>
      <c r="H1485" s="62">
        <v>30010202</v>
      </c>
      <c r="I1485" s="64" t="s">
        <v>176</v>
      </c>
      <c r="J1485" s="64" t="s">
        <v>176</v>
      </c>
      <c r="K1485" s="65">
        <v>3002010211</v>
      </c>
      <c r="L1485" s="66">
        <v>350935</v>
      </c>
      <c r="M1485" s="62">
        <v>10501341</v>
      </c>
      <c r="N1485" s="62">
        <v>24500</v>
      </c>
      <c r="O1485" s="63" t="s">
        <v>415</v>
      </c>
      <c r="P1485" s="63" t="s">
        <v>415</v>
      </c>
      <c r="Q1485" s="63" t="s">
        <v>249</v>
      </c>
      <c r="R1485" s="63" t="s">
        <v>166</v>
      </c>
      <c r="S1485" s="63" t="s">
        <v>413</v>
      </c>
      <c r="T1485" s="63" t="s">
        <v>280</v>
      </c>
      <c r="U1485" s="62" t="s">
        <v>206</v>
      </c>
      <c r="V1485" s="62" t="s">
        <v>170</v>
      </c>
      <c r="W1485" s="62" t="s">
        <v>281</v>
      </c>
      <c r="X1485" s="62">
        <v>150000</v>
      </c>
      <c r="Y1485" s="63">
        <v>2000071</v>
      </c>
      <c r="Z1485" s="63">
        <v>2000083</v>
      </c>
      <c r="AA1485" s="63" t="s">
        <v>179</v>
      </c>
      <c r="AB1485" s="62" t="s">
        <v>386</v>
      </c>
      <c r="AC1485" s="68">
        <v>0</v>
      </c>
      <c r="AD1485" s="64" t="s">
        <v>181</v>
      </c>
      <c r="AE1485" s="63" t="s">
        <v>424</v>
      </c>
    </row>
    <row r="1486" s="15" customFormat="1" ht="21.95" customHeight="1" spans="1:31">
      <c r="A1486" s="61">
        <f t="shared" si="59"/>
        <v>504703</v>
      </c>
      <c r="B1486" s="61" t="str">
        <f t="shared" si="61"/>
        <v>UnionBattleConfig_Mission_Des_504703</v>
      </c>
      <c r="C1486" s="62" t="s">
        <v>182</v>
      </c>
      <c r="D1486" s="62">
        <v>5</v>
      </c>
      <c r="E1486" s="62">
        <f t="shared" si="60"/>
        <v>47</v>
      </c>
      <c r="F1486" s="62">
        <v>3</v>
      </c>
      <c r="G1486" s="61">
        <v>504704</v>
      </c>
      <c r="H1486" s="62">
        <v>30010203</v>
      </c>
      <c r="I1486" s="64" t="s">
        <v>183</v>
      </c>
      <c r="J1486" s="64" t="s">
        <v>183</v>
      </c>
      <c r="K1486" s="65">
        <v>3002010311</v>
      </c>
      <c r="L1486" s="66">
        <v>350935</v>
      </c>
      <c r="M1486" s="62">
        <v>10501341</v>
      </c>
      <c r="N1486" s="62">
        <v>10501341</v>
      </c>
      <c r="O1486" s="63" t="s">
        <v>415</v>
      </c>
      <c r="P1486" s="63" t="s">
        <v>415</v>
      </c>
      <c r="Q1486" s="63" t="s">
        <v>166</v>
      </c>
      <c r="R1486" s="63" t="s">
        <v>249</v>
      </c>
      <c r="S1486" s="63" t="s">
        <v>413</v>
      </c>
      <c r="T1486" s="63" t="s">
        <v>283</v>
      </c>
      <c r="U1486" s="62" t="s">
        <v>206</v>
      </c>
      <c r="V1486" s="62" t="s">
        <v>170</v>
      </c>
      <c r="W1486" s="62" t="s">
        <v>278</v>
      </c>
      <c r="X1486" s="62">
        <v>150000</v>
      </c>
      <c r="Y1486" s="63">
        <v>2000072</v>
      </c>
      <c r="Z1486" s="63">
        <v>2000084</v>
      </c>
      <c r="AA1486" s="63" t="s">
        <v>185</v>
      </c>
      <c r="AB1486" s="62" t="s">
        <v>387</v>
      </c>
      <c r="AC1486" s="68">
        <v>0</v>
      </c>
      <c r="AD1486" s="64" t="s">
        <v>187</v>
      </c>
      <c r="AE1486" s="63" t="s">
        <v>424</v>
      </c>
    </row>
    <row r="1487" s="15" customFormat="1" ht="21.95" customHeight="1" spans="1:31">
      <c r="A1487" s="61">
        <f t="shared" si="59"/>
        <v>504704</v>
      </c>
      <c r="B1487" s="61" t="str">
        <f t="shared" si="61"/>
        <v>UnionBattleConfig_Mission_Des_504704</v>
      </c>
      <c r="C1487" s="62" t="s">
        <v>188</v>
      </c>
      <c r="D1487" s="62">
        <v>5</v>
      </c>
      <c r="E1487" s="62">
        <f t="shared" si="60"/>
        <v>47</v>
      </c>
      <c r="F1487" s="62">
        <v>4</v>
      </c>
      <c r="G1487" s="61">
        <v>504705</v>
      </c>
      <c r="H1487" s="62">
        <v>30010204</v>
      </c>
      <c r="I1487" s="64" t="s">
        <v>189</v>
      </c>
      <c r="J1487" s="64" t="s">
        <v>189</v>
      </c>
      <c r="K1487" s="65">
        <v>3002010411</v>
      </c>
      <c r="L1487" s="66">
        <v>350935</v>
      </c>
      <c r="M1487" s="62">
        <v>21002678</v>
      </c>
      <c r="N1487" s="62">
        <v>10000</v>
      </c>
      <c r="O1487" s="63" t="s">
        <v>415</v>
      </c>
      <c r="P1487" s="63" t="s">
        <v>415</v>
      </c>
      <c r="Q1487" s="63" t="s">
        <v>166</v>
      </c>
      <c r="R1487" s="63" t="s">
        <v>249</v>
      </c>
      <c r="S1487" s="63" t="s">
        <v>413</v>
      </c>
      <c r="T1487" s="63" t="s">
        <v>285</v>
      </c>
      <c r="U1487" s="62" t="s">
        <v>206</v>
      </c>
      <c r="V1487" s="62" t="s">
        <v>170</v>
      </c>
      <c r="W1487" s="62" t="s">
        <v>286</v>
      </c>
      <c r="X1487" s="62">
        <v>300000</v>
      </c>
      <c r="Y1487" s="63">
        <v>2000073</v>
      </c>
      <c r="Z1487" s="63">
        <v>2000085</v>
      </c>
      <c r="AA1487" s="63" t="s">
        <v>193</v>
      </c>
      <c r="AB1487" s="62" t="s">
        <v>388</v>
      </c>
      <c r="AC1487" s="68">
        <v>0</v>
      </c>
      <c r="AD1487" s="64" t="s">
        <v>195</v>
      </c>
      <c r="AE1487" s="63" t="s">
        <v>424</v>
      </c>
    </row>
    <row r="1488" s="15" customFormat="1" ht="21.95" customHeight="1" spans="1:31">
      <c r="A1488" s="61">
        <f t="shared" si="59"/>
        <v>504705</v>
      </c>
      <c r="B1488" s="61" t="str">
        <f t="shared" si="61"/>
        <v>UnionBattleConfig_Mission_Des_504705</v>
      </c>
      <c r="C1488" s="62" t="s">
        <v>196</v>
      </c>
      <c r="D1488" s="62">
        <v>5</v>
      </c>
      <c r="E1488" s="62">
        <f t="shared" si="60"/>
        <v>47</v>
      </c>
      <c r="F1488" s="62">
        <v>5</v>
      </c>
      <c r="G1488" s="61">
        <v>504706</v>
      </c>
      <c r="H1488" s="62">
        <v>30010205</v>
      </c>
      <c r="I1488" s="64" t="s">
        <v>197</v>
      </c>
      <c r="J1488" s="64" t="s">
        <v>197</v>
      </c>
      <c r="K1488" s="65">
        <v>3002010511</v>
      </c>
      <c r="L1488" s="66">
        <v>350935</v>
      </c>
      <c r="M1488" s="62">
        <v>21002678</v>
      </c>
      <c r="N1488" s="62">
        <v>24500</v>
      </c>
      <c r="O1488" s="63" t="s">
        <v>415</v>
      </c>
      <c r="P1488" s="63" t="s">
        <v>415</v>
      </c>
      <c r="Q1488" s="63" t="s">
        <v>249</v>
      </c>
      <c r="R1488" s="63" t="s">
        <v>166</v>
      </c>
      <c r="S1488" s="63" t="s">
        <v>413</v>
      </c>
      <c r="T1488" s="63" t="s">
        <v>288</v>
      </c>
      <c r="U1488" s="62" t="s">
        <v>206</v>
      </c>
      <c r="V1488" s="62" t="s">
        <v>170</v>
      </c>
      <c r="W1488" s="62" t="s">
        <v>289</v>
      </c>
      <c r="X1488" s="62">
        <v>300000</v>
      </c>
      <c r="Y1488" s="63">
        <v>2000074</v>
      </c>
      <c r="Z1488" s="63">
        <v>2000086</v>
      </c>
      <c r="AA1488" s="63" t="s">
        <v>200</v>
      </c>
      <c r="AB1488" s="62" t="s">
        <v>389</v>
      </c>
      <c r="AC1488" s="68">
        <v>0</v>
      </c>
      <c r="AD1488" s="64" t="s">
        <v>202</v>
      </c>
      <c r="AE1488" s="63" t="s">
        <v>424</v>
      </c>
    </row>
    <row r="1489" s="15" customFormat="1" ht="21.95" customHeight="1" spans="1:31">
      <c r="A1489" s="61">
        <f t="shared" si="59"/>
        <v>504706</v>
      </c>
      <c r="B1489" s="61" t="str">
        <f t="shared" si="61"/>
        <v>UnionBattleConfig_Mission_Des_504706</v>
      </c>
      <c r="C1489" s="62" t="s">
        <v>425</v>
      </c>
      <c r="D1489" s="62">
        <v>5</v>
      </c>
      <c r="E1489" s="62">
        <f t="shared" si="60"/>
        <v>47</v>
      </c>
      <c r="F1489" s="62">
        <v>6</v>
      </c>
      <c r="G1489" s="61">
        <v>504801</v>
      </c>
      <c r="H1489" s="62">
        <v>30010208</v>
      </c>
      <c r="I1489" s="64" t="s">
        <v>429</v>
      </c>
      <c r="J1489" s="64" t="s">
        <v>429</v>
      </c>
      <c r="K1489" s="65">
        <v>3002010614</v>
      </c>
      <c r="L1489" s="66">
        <v>350935</v>
      </c>
      <c r="M1489" s="62">
        <v>52506697</v>
      </c>
      <c r="N1489" s="62">
        <v>10000</v>
      </c>
      <c r="O1489" s="63" t="s">
        <v>415</v>
      </c>
      <c r="P1489" s="63" t="s">
        <v>415</v>
      </c>
      <c r="Q1489" s="63" t="s">
        <v>166</v>
      </c>
      <c r="R1489" s="63" t="s">
        <v>249</v>
      </c>
      <c r="S1489" s="63" t="s">
        <v>413</v>
      </c>
      <c r="T1489" s="63" t="s">
        <v>422</v>
      </c>
      <c r="U1489" s="62" t="s">
        <v>292</v>
      </c>
      <c r="V1489" s="62" t="s">
        <v>170</v>
      </c>
      <c r="W1489" s="62" t="s">
        <v>423</v>
      </c>
      <c r="X1489" s="62">
        <v>750000</v>
      </c>
      <c r="Y1489" s="63">
        <v>2000075</v>
      </c>
      <c r="Z1489" s="63">
        <v>2000087</v>
      </c>
      <c r="AA1489" s="63" t="s">
        <v>416</v>
      </c>
      <c r="AB1489" s="62" t="s">
        <v>391</v>
      </c>
      <c r="AC1489" s="68">
        <v>0</v>
      </c>
      <c r="AD1489" s="64" t="s">
        <v>430</v>
      </c>
      <c r="AE1489" s="63" t="s">
        <v>424</v>
      </c>
    </row>
    <row r="1490" s="15" customFormat="1" ht="21.95" customHeight="1" spans="1:31">
      <c r="A1490" s="61">
        <f t="shared" si="59"/>
        <v>504801</v>
      </c>
      <c r="B1490" s="61" t="str">
        <f t="shared" si="61"/>
        <v>UnionBattleConfig_Mission_Des_504801</v>
      </c>
      <c r="C1490" s="62" t="s">
        <v>164</v>
      </c>
      <c r="D1490" s="62">
        <v>5</v>
      </c>
      <c r="E1490" s="62">
        <f t="shared" si="60"/>
        <v>48</v>
      </c>
      <c r="F1490" s="62">
        <v>1</v>
      </c>
      <c r="G1490" s="61">
        <v>504802</v>
      </c>
      <c r="H1490" s="62">
        <v>30010201</v>
      </c>
      <c r="I1490" s="64" t="s">
        <v>165</v>
      </c>
      <c r="J1490" s="64" t="s">
        <v>165</v>
      </c>
      <c r="K1490" s="65">
        <v>3002010111</v>
      </c>
      <c r="L1490" s="66">
        <v>350935</v>
      </c>
      <c r="M1490" s="62">
        <v>10501341</v>
      </c>
      <c r="N1490" s="62">
        <v>10000</v>
      </c>
      <c r="O1490" s="63" t="s">
        <v>415</v>
      </c>
      <c r="P1490" s="63" t="s">
        <v>415</v>
      </c>
      <c r="Q1490" s="63" t="s">
        <v>166</v>
      </c>
      <c r="R1490" s="63" t="s">
        <v>249</v>
      </c>
      <c r="S1490" s="63" t="s">
        <v>413</v>
      </c>
      <c r="T1490" s="63" t="s">
        <v>277</v>
      </c>
      <c r="U1490" s="62" t="s">
        <v>206</v>
      </c>
      <c r="V1490" s="62" t="s">
        <v>170</v>
      </c>
      <c r="W1490" s="62" t="s">
        <v>278</v>
      </c>
      <c r="X1490" s="62">
        <v>150000</v>
      </c>
      <c r="Y1490" s="63">
        <v>2000070</v>
      </c>
      <c r="Z1490" s="63">
        <v>2000082</v>
      </c>
      <c r="AA1490" s="63" t="s">
        <v>172</v>
      </c>
      <c r="AB1490" s="62" t="s">
        <v>385</v>
      </c>
      <c r="AC1490" s="68">
        <v>0</v>
      </c>
      <c r="AD1490" s="64" t="s">
        <v>174</v>
      </c>
      <c r="AE1490" s="63" t="s">
        <v>424</v>
      </c>
    </row>
    <row r="1491" s="15" customFormat="1" ht="21.95" customHeight="1" spans="1:31">
      <c r="A1491" s="61">
        <f t="shared" si="59"/>
        <v>504802</v>
      </c>
      <c r="B1491" s="61" t="str">
        <f t="shared" si="61"/>
        <v>UnionBattleConfig_Mission_Des_504802</v>
      </c>
      <c r="C1491" s="62" t="s">
        <v>175</v>
      </c>
      <c r="D1491" s="62">
        <v>5</v>
      </c>
      <c r="E1491" s="62">
        <f t="shared" si="60"/>
        <v>48</v>
      </c>
      <c r="F1491" s="62">
        <v>2</v>
      </c>
      <c r="G1491" s="61">
        <v>504803</v>
      </c>
      <c r="H1491" s="62">
        <v>30010202</v>
      </c>
      <c r="I1491" s="64" t="s">
        <v>176</v>
      </c>
      <c r="J1491" s="64" t="s">
        <v>176</v>
      </c>
      <c r="K1491" s="65">
        <v>3002010211</v>
      </c>
      <c r="L1491" s="66">
        <v>350935</v>
      </c>
      <c r="M1491" s="62">
        <v>10501341</v>
      </c>
      <c r="N1491" s="62">
        <v>24500</v>
      </c>
      <c r="O1491" s="63" t="s">
        <v>415</v>
      </c>
      <c r="P1491" s="63" t="s">
        <v>415</v>
      </c>
      <c r="Q1491" s="63" t="s">
        <v>249</v>
      </c>
      <c r="R1491" s="63" t="s">
        <v>166</v>
      </c>
      <c r="S1491" s="63" t="s">
        <v>413</v>
      </c>
      <c r="T1491" s="63" t="s">
        <v>280</v>
      </c>
      <c r="U1491" s="62" t="s">
        <v>206</v>
      </c>
      <c r="V1491" s="62" t="s">
        <v>170</v>
      </c>
      <c r="W1491" s="62" t="s">
        <v>281</v>
      </c>
      <c r="X1491" s="62">
        <v>150000</v>
      </c>
      <c r="Y1491" s="63">
        <v>2000071</v>
      </c>
      <c r="Z1491" s="63">
        <v>2000083</v>
      </c>
      <c r="AA1491" s="63" t="s">
        <v>179</v>
      </c>
      <c r="AB1491" s="62" t="s">
        <v>386</v>
      </c>
      <c r="AC1491" s="68">
        <v>0</v>
      </c>
      <c r="AD1491" s="64" t="s">
        <v>181</v>
      </c>
      <c r="AE1491" s="63" t="s">
        <v>424</v>
      </c>
    </row>
    <row r="1492" s="15" customFormat="1" ht="21.95" customHeight="1" spans="1:31">
      <c r="A1492" s="61">
        <f t="shared" si="59"/>
        <v>504803</v>
      </c>
      <c r="B1492" s="61" t="str">
        <f t="shared" si="61"/>
        <v>UnionBattleConfig_Mission_Des_504803</v>
      </c>
      <c r="C1492" s="62" t="s">
        <v>182</v>
      </c>
      <c r="D1492" s="62">
        <v>5</v>
      </c>
      <c r="E1492" s="62">
        <f t="shared" si="60"/>
        <v>48</v>
      </c>
      <c r="F1492" s="62">
        <v>3</v>
      </c>
      <c r="G1492" s="61">
        <v>504804</v>
      </c>
      <c r="H1492" s="62">
        <v>30010203</v>
      </c>
      <c r="I1492" s="64" t="s">
        <v>183</v>
      </c>
      <c r="J1492" s="64" t="s">
        <v>183</v>
      </c>
      <c r="K1492" s="65">
        <v>3002010311</v>
      </c>
      <c r="L1492" s="66">
        <v>350935</v>
      </c>
      <c r="M1492" s="62">
        <v>10501341</v>
      </c>
      <c r="N1492" s="62">
        <v>10501341</v>
      </c>
      <c r="O1492" s="63" t="s">
        <v>415</v>
      </c>
      <c r="P1492" s="63" t="s">
        <v>415</v>
      </c>
      <c r="Q1492" s="63" t="s">
        <v>166</v>
      </c>
      <c r="R1492" s="63" t="s">
        <v>249</v>
      </c>
      <c r="S1492" s="63" t="s">
        <v>413</v>
      </c>
      <c r="T1492" s="63" t="s">
        <v>283</v>
      </c>
      <c r="U1492" s="62" t="s">
        <v>206</v>
      </c>
      <c r="V1492" s="62" t="s">
        <v>170</v>
      </c>
      <c r="W1492" s="62" t="s">
        <v>278</v>
      </c>
      <c r="X1492" s="62">
        <v>150000</v>
      </c>
      <c r="Y1492" s="63">
        <v>2000072</v>
      </c>
      <c r="Z1492" s="63">
        <v>2000084</v>
      </c>
      <c r="AA1492" s="63" t="s">
        <v>185</v>
      </c>
      <c r="AB1492" s="62" t="s">
        <v>387</v>
      </c>
      <c r="AC1492" s="68">
        <v>0</v>
      </c>
      <c r="AD1492" s="64" t="s">
        <v>187</v>
      </c>
      <c r="AE1492" s="63" t="s">
        <v>424</v>
      </c>
    </row>
    <row r="1493" s="15" customFormat="1" ht="21.95" customHeight="1" spans="1:31">
      <c r="A1493" s="61">
        <f t="shared" si="59"/>
        <v>504804</v>
      </c>
      <c r="B1493" s="61" t="str">
        <f t="shared" si="61"/>
        <v>UnionBattleConfig_Mission_Des_504804</v>
      </c>
      <c r="C1493" s="62" t="s">
        <v>188</v>
      </c>
      <c r="D1493" s="62">
        <v>5</v>
      </c>
      <c r="E1493" s="62">
        <f t="shared" si="60"/>
        <v>48</v>
      </c>
      <c r="F1493" s="62">
        <v>4</v>
      </c>
      <c r="G1493" s="61">
        <v>504805</v>
      </c>
      <c r="H1493" s="62">
        <v>30010204</v>
      </c>
      <c r="I1493" s="64" t="s">
        <v>189</v>
      </c>
      <c r="J1493" s="64" t="s">
        <v>189</v>
      </c>
      <c r="K1493" s="65">
        <v>3002010411</v>
      </c>
      <c r="L1493" s="66">
        <v>350935</v>
      </c>
      <c r="M1493" s="62">
        <v>21002678</v>
      </c>
      <c r="N1493" s="62">
        <v>10000</v>
      </c>
      <c r="O1493" s="63" t="s">
        <v>415</v>
      </c>
      <c r="P1493" s="63" t="s">
        <v>415</v>
      </c>
      <c r="Q1493" s="63" t="s">
        <v>166</v>
      </c>
      <c r="R1493" s="63" t="s">
        <v>249</v>
      </c>
      <c r="S1493" s="63" t="s">
        <v>413</v>
      </c>
      <c r="T1493" s="63" t="s">
        <v>285</v>
      </c>
      <c r="U1493" s="62" t="s">
        <v>206</v>
      </c>
      <c r="V1493" s="62" t="s">
        <v>170</v>
      </c>
      <c r="W1493" s="62" t="s">
        <v>286</v>
      </c>
      <c r="X1493" s="62">
        <v>300000</v>
      </c>
      <c r="Y1493" s="63">
        <v>2000073</v>
      </c>
      <c r="Z1493" s="63">
        <v>2000085</v>
      </c>
      <c r="AA1493" s="63" t="s">
        <v>193</v>
      </c>
      <c r="AB1493" s="62" t="s">
        <v>388</v>
      </c>
      <c r="AC1493" s="68">
        <v>0</v>
      </c>
      <c r="AD1493" s="64" t="s">
        <v>195</v>
      </c>
      <c r="AE1493" s="63" t="s">
        <v>424</v>
      </c>
    </row>
    <row r="1494" s="15" customFormat="1" ht="21.95" customHeight="1" spans="1:31">
      <c r="A1494" s="61">
        <f t="shared" si="59"/>
        <v>504805</v>
      </c>
      <c r="B1494" s="61" t="str">
        <f t="shared" si="61"/>
        <v>UnionBattleConfig_Mission_Des_504805</v>
      </c>
      <c r="C1494" s="62" t="s">
        <v>196</v>
      </c>
      <c r="D1494" s="62">
        <v>5</v>
      </c>
      <c r="E1494" s="62">
        <f t="shared" si="60"/>
        <v>48</v>
      </c>
      <c r="F1494" s="62">
        <v>5</v>
      </c>
      <c r="G1494" s="61">
        <v>504806</v>
      </c>
      <c r="H1494" s="62">
        <v>30010205</v>
      </c>
      <c r="I1494" s="64" t="s">
        <v>197</v>
      </c>
      <c r="J1494" s="64" t="s">
        <v>197</v>
      </c>
      <c r="K1494" s="65">
        <v>3002010511</v>
      </c>
      <c r="L1494" s="66">
        <v>350935</v>
      </c>
      <c r="M1494" s="62">
        <v>21002678</v>
      </c>
      <c r="N1494" s="62">
        <v>24500</v>
      </c>
      <c r="O1494" s="63" t="s">
        <v>415</v>
      </c>
      <c r="P1494" s="63" t="s">
        <v>415</v>
      </c>
      <c r="Q1494" s="63" t="s">
        <v>249</v>
      </c>
      <c r="R1494" s="63" t="s">
        <v>166</v>
      </c>
      <c r="S1494" s="63" t="s">
        <v>413</v>
      </c>
      <c r="T1494" s="63" t="s">
        <v>288</v>
      </c>
      <c r="U1494" s="62" t="s">
        <v>206</v>
      </c>
      <c r="V1494" s="62" t="s">
        <v>170</v>
      </c>
      <c r="W1494" s="62" t="s">
        <v>289</v>
      </c>
      <c r="X1494" s="62">
        <v>300000</v>
      </c>
      <c r="Y1494" s="63">
        <v>2000074</v>
      </c>
      <c r="Z1494" s="63">
        <v>2000086</v>
      </c>
      <c r="AA1494" s="63" t="s">
        <v>200</v>
      </c>
      <c r="AB1494" s="62" t="s">
        <v>389</v>
      </c>
      <c r="AC1494" s="68">
        <v>0</v>
      </c>
      <c r="AD1494" s="64" t="s">
        <v>202</v>
      </c>
      <c r="AE1494" s="63" t="s">
        <v>424</v>
      </c>
    </row>
    <row r="1495" s="15" customFormat="1" ht="21.95" customHeight="1" spans="1:31">
      <c r="A1495" s="61">
        <f t="shared" si="59"/>
        <v>504806</v>
      </c>
      <c r="B1495" s="61" t="str">
        <f t="shared" si="61"/>
        <v>UnionBattleConfig_Mission_Des_504806</v>
      </c>
      <c r="C1495" s="62" t="s">
        <v>425</v>
      </c>
      <c r="D1495" s="62">
        <v>5</v>
      </c>
      <c r="E1495" s="62">
        <f t="shared" si="60"/>
        <v>48</v>
      </c>
      <c r="F1495" s="62">
        <v>6</v>
      </c>
      <c r="G1495" s="61">
        <v>504901</v>
      </c>
      <c r="H1495" s="62">
        <v>30010208</v>
      </c>
      <c r="I1495" s="64" t="s">
        <v>429</v>
      </c>
      <c r="J1495" s="64" t="s">
        <v>429</v>
      </c>
      <c r="K1495" s="65">
        <v>3002010614</v>
      </c>
      <c r="L1495" s="66">
        <v>350935</v>
      </c>
      <c r="M1495" s="62">
        <v>52506697</v>
      </c>
      <c r="N1495" s="62">
        <v>10000</v>
      </c>
      <c r="O1495" s="63" t="s">
        <v>415</v>
      </c>
      <c r="P1495" s="63" t="s">
        <v>415</v>
      </c>
      <c r="Q1495" s="63" t="s">
        <v>166</v>
      </c>
      <c r="R1495" s="63" t="s">
        <v>249</v>
      </c>
      <c r="S1495" s="63" t="s">
        <v>413</v>
      </c>
      <c r="T1495" s="63" t="s">
        <v>422</v>
      </c>
      <c r="U1495" s="62" t="s">
        <v>292</v>
      </c>
      <c r="V1495" s="62" t="s">
        <v>170</v>
      </c>
      <c r="W1495" s="62" t="s">
        <v>423</v>
      </c>
      <c r="X1495" s="62">
        <v>750000</v>
      </c>
      <c r="Y1495" s="63">
        <v>2000075</v>
      </c>
      <c r="Z1495" s="63">
        <v>2000087</v>
      </c>
      <c r="AA1495" s="63" t="s">
        <v>416</v>
      </c>
      <c r="AB1495" s="62" t="s">
        <v>391</v>
      </c>
      <c r="AC1495" s="68">
        <v>0</v>
      </c>
      <c r="AD1495" s="64" t="s">
        <v>430</v>
      </c>
      <c r="AE1495" s="63" t="s">
        <v>424</v>
      </c>
    </row>
    <row r="1496" s="15" customFormat="1" ht="21.95" customHeight="1" spans="1:31">
      <c r="A1496" s="61">
        <f t="shared" si="59"/>
        <v>504901</v>
      </c>
      <c r="B1496" s="61" t="str">
        <f t="shared" si="61"/>
        <v>UnionBattleConfig_Mission_Des_504901</v>
      </c>
      <c r="C1496" s="62" t="s">
        <v>164</v>
      </c>
      <c r="D1496" s="62">
        <v>5</v>
      </c>
      <c r="E1496" s="62">
        <f t="shared" si="60"/>
        <v>49</v>
      </c>
      <c r="F1496" s="62">
        <v>1</v>
      </c>
      <c r="G1496" s="61">
        <v>504902</v>
      </c>
      <c r="H1496" s="62">
        <v>30010201</v>
      </c>
      <c r="I1496" s="64" t="s">
        <v>165</v>
      </c>
      <c r="J1496" s="64" t="s">
        <v>165</v>
      </c>
      <c r="K1496" s="65">
        <v>3002010111</v>
      </c>
      <c r="L1496" s="66">
        <v>350935</v>
      </c>
      <c r="M1496" s="62">
        <v>10501341</v>
      </c>
      <c r="N1496" s="62">
        <v>10000</v>
      </c>
      <c r="O1496" s="63" t="s">
        <v>415</v>
      </c>
      <c r="P1496" s="63" t="s">
        <v>415</v>
      </c>
      <c r="Q1496" s="63" t="s">
        <v>166</v>
      </c>
      <c r="R1496" s="63" t="s">
        <v>249</v>
      </c>
      <c r="S1496" s="63" t="s">
        <v>413</v>
      </c>
      <c r="T1496" s="63" t="s">
        <v>277</v>
      </c>
      <c r="U1496" s="62" t="s">
        <v>206</v>
      </c>
      <c r="V1496" s="62" t="s">
        <v>170</v>
      </c>
      <c r="W1496" s="62" t="s">
        <v>278</v>
      </c>
      <c r="X1496" s="62">
        <v>150000</v>
      </c>
      <c r="Y1496" s="63">
        <v>2000070</v>
      </c>
      <c r="Z1496" s="63">
        <v>2000082</v>
      </c>
      <c r="AA1496" s="63" t="s">
        <v>172</v>
      </c>
      <c r="AB1496" s="62" t="s">
        <v>385</v>
      </c>
      <c r="AC1496" s="68">
        <v>0</v>
      </c>
      <c r="AD1496" s="64" t="s">
        <v>174</v>
      </c>
      <c r="AE1496" s="63" t="s">
        <v>424</v>
      </c>
    </row>
    <row r="1497" s="15" customFormat="1" ht="21.95" customHeight="1" spans="1:31">
      <c r="A1497" s="61">
        <f t="shared" si="59"/>
        <v>504902</v>
      </c>
      <c r="B1497" s="61" t="str">
        <f t="shared" si="61"/>
        <v>UnionBattleConfig_Mission_Des_504902</v>
      </c>
      <c r="C1497" s="62" t="s">
        <v>175</v>
      </c>
      <c r="D1497" s="62">
        <v>5</v>
      </c>
      <c r="E1497" s="62">
        <f t="shared" si="60"/>
        <v>49</v>
      </c>
      <c r="F1497" s="62">
        <v>2</v>
      </c>
      <c r="G1497" s="61">
        <v>504903</v>
      </c>
      <c r="H1497" s="62">
        <v>30010202</v>
      </c>
      <c r="I1497" s="64" t="s">
        <v>176</v>
      </c>
      <c r="J1497" s="64" t="s">
        <v>176</v>
      </c>
      <c r="K1497" s="65">
        <v>3002010211</v>
      </c>
      <c r="L1497" s="66">
        <v>350935</v>
      </c>
      <c r="M1497" s="62">
        <v>10501341</v>
      </c>
      <c r="N1497" s="62">
        <v>24500</v>
      </c>
      <c r="O1497" s="63" t="s">
        <v>415</v>
      </c>
      <c r="P1497" s="63" t="s">
        <v>415</v>
      </c>
      <c r="Q1497" s="63" t="s">
        <v>249</v>
      </c>
      <c r="R1497" s="63" t="s">
        <v>166</v>
      </c>
      <c r="S1497" s="63" t="s">
        <v>413</v>
      </c>
      <c r="T1497" s="63" t="s">
        <v>280</v>
      </c>
      <c r="U1497" s="62" t="s">
        <v>206</v>
      </c>
      <c r="V1497" s="62" t="s">
        <v>170</v>
      </c>
      <c r="W1497" s="62" t="s">
        <v>281</v>
      </c>
      <c r="X1497" s="62">
        <v>150000</v>
      </c>
      <c r="Y1497" s="63">
        <v>2000071</v>
      </c>
      <c r="Z1497" s="63">
        <v>2000083</v>
      </c>
      <c r="AA1497" s="63" t="s">
        <v>179</v>
      </c>
      <c r="AB1497" s="62" t="s">
        <v>386</v>
      </c>
      <c r="AC1497" s="68">
        <v>0</v>
      </c>
      <c r="AD1497" s="64" t="s">
        <v>181</v>
      </c>
      <c r="AE1497" s="63" t="s">
        <v>424</v>
      </c>
    </row>
    <row r="1498" s="15" customFormat="1" ht="21.95" customHeight="1" spans="1:31">
      <c r="A1498" s="61">
        <f t="shared" si="59"/>
        <v>504903</v>
      </c>
      <c r="B1498" s="61" t="str">
        <f t="shared" si="61"/>
        <v>UnionBattleConfig_Mission_Des_504903</v>
      </c>
      <c r="C1498" s="62" t="s">
        <v>182</v>
      </c>
      <c r="D1498" s="62">
        <v>5</v>
      </c>
      <c r="E1498" s="62">
        <f t="shared" si="60"/>
        <v>49</v>
      </c>
      <c r="F1498" s="62">
        <v>3</v>
      </c>
      <c r="G1498" s="61">
        <v>504904</v>
      </c>
      <c r="H1498" s="62">
        <v>30010203</v>
      </c>
      <c r="I1498" s="64" t="s">
        <v>183</v>
      </c>
      <c r="J1498" s="64" t="s">
        <v>183</v>
      </c>
      <c r="K1498" s="65">
        <v>3002010311</v>
      </c>
      <c r="L1498" s="66">
        <v>350935</v>
      </c>
      <c r="M1498" s="62">
        <v>10501341</v>
      </c>
      <c r="N1498" s="62">
        <v>10501341</v>
      </c>
      <c r="O1498" s="63" t="s">
        <v>415</v>
      </c>
      <c r="P1498" s="63" t="s">
        <v>415</v>
      </c>
      <c r="Q1498" s="63" t="s">
        <v>166</v>
      </c>
      <c r="R1498" s="63" t="s">
        <v>249</v>
      </c>
      <c r="S1498" s="63" t="s">
        <v>413</v>
      </c>
      <c r="T1498" s="63" t="s">
        <v>283</v>
      </c>
      <c r="U1498" s="62" t="s">
        <v>206</v>
      </c>
      <c r="V1498" s="62" t="s">
        <v>170</v>
      </c>
      <c r="W1498" s="62" t="s">
        <v>278</v>
      </c>
      <c r="X1498" s="62">
        <v>150000</v>
      </c>
      <c r="Y1498" s="63">
        <v>2000072</v>
      </c>
      <c r="Z1498" s="63">
        <v>2000084</v>
      </c>
      <c r="AA1498" s="63" t="s">
        <v>185</v>
      </c>
      <c r="AB1498" s="62" t="s">
        <v>387</v>
      </c>
      <c r="AC1498" s="68">
        <v>0</v>
      </c>
      <c r="AD1498" s="64" t="s">
        <v>187</v>
      </c>
      <c r="AE1498" s="63" t="s">
        <v>424</v>
      </c>
    </row>
    <row r="1499" s="15" customFormat="1" ht="21.95" customHeight="1" spans="1:31">
      <c r="A1499" s="61">
        <f t="shared" si="59"/>
        <v>504904</v>
      </c>
      <c r="B1499" s="61" t="str">
        <f t="shared" si="61"/>
        <v>UnionBattleConfig_Mission_Des_504904</v>
      </c>
      <c r="C1499" s="62" t="s">
        <v>188</v>
      </c>
      <c r="D1499" s="62">
        <v>5</v>
      </c>
      <c r="E1499" s="62">
        <f t="shared" si="60"/>
        <v>49</v>
      </c>
      <c r="F1499" s="62">
        <v>4</v>
      </c>
      <c r="G1499" s="61">
        <v>504905</v>
      </c>
      <c r="H1499" s="62">
        <v>30010204</v>
      </c>
      <c r="I1499" s="64" t="s">
        <v>189</v>
      </c>
      <c r="J1499" s="64" t="s">
        <v>189</v>
      </c>
      <c r="K1499" s="65">
        <v>3002010411</v>
      </c>
      <c r="L1499" s="66">
        <v>350935</v>
      </c>
      <c r="M1499" s="62">
        <v>21002678</v>
      </c>
      <c r="N1499" s="62">
        <v>10000</v>
      </c>
      <c r="O1499" s="63" t="s">
        <v>415</v>
      </c>
      <c r="P1499" s="63" t="s">
        <v>415</v>
      </c>
      <c r="Q1499" s="63" t="s">
        <v>166</v>
      </c>
      <c r="R1499" s="63" t="s">
        <v>249</v>
      </c>
      <c r="S1499" s="63" t="s">
        <v>413</v>
      </c>
      <c r="T1499" s="63" t="s">
        <v>285</v>
      </c>
      <c r="U1499" s="62" t="s">
        <v>206</v>
      </c>
      <c r="V1499" s="62" t="s">
        <v>170</v>
      </c>
      <c r="W1499" s="62" t="s">
        <v>286</v>
      </c>
      <c r="X1499" s="62">
        <v>300000</v>
      </c>
      <c r="Y1499" s="63">
        <v>2000073</v>
      </c>
      <c r="Z1499" s="63">
        <v>2000085</v>
      </c>
      <c r="AA1499" s="63" t="s">
        <v>193</v>
      </c>
      <c r="AB1499" s="62" t="s">
        <v>388</v>
      </c>
      <c r="AC1499" s="68">
        <v>0</v>
      </c>
      <c r="AD1499" s="64" t="s">
        <v>195</v>
      </c>
      <c r="AE1499" s="63" t="s">
        <v>424</v>
      </c>
    </row>
    <row r="1500" s="15" customFormat="1" ht="21.95" customHeight="1" spans="1:31">
      <c r="A1500" s="61">
        <f t="shared" si="59"/>
        <v>504905</v>
      </c>
      <c r="B1500" s="61" t="str">
        <f t="shared" si="61"/>
        <v>UnionBattleConfig_Mission_Des_504905</v>
      </c>
      <c r="C1500" s="62" t="s">
        <v>196</v>
      </c>
      <c r="D1500" s="62">
        <v>5</v>
      </c>
      <c r="E1500" s="62">
        <f t="shared" si="60"/>
        <v>49</v>
      </c>
      <c r="F1500" s="62">
        <v>5</v>
      </c>
      <c r="G1500" s="61">
        <v>504906</v>
      </c>
      <c r="H1500" s="62">
        <v>30010205</v>
      </c>
      <c r="I1500" s="64" t="s">
        <v>197</v>
      </c>
      <c r="J1500" s="64" t="s">
        <v>197</v>
      </c>
      <c r="K1500" s="65">
        <v>3002010511</v>
      </c>
      <c r="L1500" s="66">
        <v>350935</v>
      </c>
      <c r="M1500" s="62">
        <v>21002678</v>
      </c>
      <c r="N1500" s="62">
        <v>24500</v>
      </c>
      <c r="O1500" s="63" t="s">
        <v>415</v>
      </c>
      <c r="P1500" s="63" t="s">
        <v>415</v>
      </c>
      <c r="Q1500" s="63" t="s">
        <v>249</v>
      </c>
      <c r="R1500" s="63" t="s">
        <v>166</v>
      </c>
      <c r="S1500" s="63" t="s">
        <v>413</v>
      </c>
      <c r="T1500" s="63" t="s">
        <v>288</v>
      </c>
      <c r="U1500" s="62" t="s">
        <v>206</v>
      </c>
      <c r="V1500" s="62" t="s">
        <v>170</v>
      </c>
      <c r="W1500" s="62" t="s">
        <v>289</v>
      </c>
      <c r="X1500" s="62">
        <v>300000</v>
      </c>
      <c r="Y1500" s="63">
        <v>2000074</v>
      </c>
      <c r="Z1500" s="63">
        <v>2000086</v>
      </c>
      <c r="AA1500" s="63" t="s">
        <v>200</v>
      </c>
      <c r="AB1500" s="62" t="s">
        <v>389</v>
      </c>
      <c r="AC1500" s="68">
        <v>0</v>
      </c>
      <c r="AD1500" s="64" t="s">
        <v>202</v>
      </c>
      <c r="AE1500" s="63" t="s">
        <v>424</v>
      </c>
    </row>
    <row r="1501" s="15" customFormat="1" ht="21.95" customHeight="1" spans="1:31">
      <c r="A1501" s="61">
        <f t="shared" si="59"/>
        <v>504906</v>
      </c>
      <c r="B1501" s="61" t="str">
        <f t="shared" si="61"/>
        <v>UnionBattleConfig_Mission_Des_504906</v>
      </c>
      <c r="C1501" s="62" t="s">
        <v>425</v>
      </c>
      <c r="D1501" s="62">
        <v>5</v>
      </c>
      <c r="E1501" s="62">
        <f t="shared" si="60"/>
        <v>49</v>
      </c>
      <c r="F1501" s="62">
        <v>6</v>
      </c>
      <c r="G1501" s="61">
        <v>505001</v>
      </c>
      <c r="H1501" s="62">
        <v>30010208</v>
      </c>
      <c r="I1501" s="64" t="s">
        <v>429</v>
      </c>
      <c r="J1501" s="64" t="s">
        <v>429</v>
      </c>
      <c r="K1501" s="65">
        <v>3002010614</v>
      </c>
      <c r="L1501" s="66">
        <v>350935</v>
      </c>
      <c r="M1501" s="62">
        <v>52506697</v>
      </c>
      <c r="N1501" s="62">
        <v>10000</v>
      </c>
      <c r="O1501" s="63" t="s">
        <v>415</v>
      </c>
      <c r="P1501" s="63" t="s">
        <v>415</v>
      </c>
      <c r="Q1501" s="63" t="s">
        <v>166</v>
      </c>
      <c r="R1501" s="63" t="s">
        <v>249</v>
      </c>
      <c r="S1501" s="63" t="s">
        <v>413</v>
      </c>
      <c r="T1501" s="63" t="s">
        <v>422</v>
      </c>
      <c r="U1501" s="62" t="s">
        <v>292</v>
      </c>
      <c r="V1501" s="62" t="s">
        <v>170</v>
      </c>
      <c r="W1501" s="62" t="s">
        <v>423</v>
      </c>
      <c r="X1501" s="62">
        <v>750000</v>
      </c>
      <c r="Y1501" s="63">
        <v>2000075</v>
      </c>
      <c r="Z1501" s="63">
        <v>2000087</v>
      </c>
      <c r="AA1501" s="63" t="s">
        <v>416</v>
      </c>
      <c r="AB1501" s="62" t="s">
        <v>391</v>
      </c>
      <c r="AC1501" s="68">
        <v>0</v>
      </c>
      <c r="AD1501" s="64" t="s">
        <v>430</v>
      </c>
      <c r="AE1501" s="63" t="s">
        <v>424</v>
      </c>
    </row>
    <row r="1502" s="15" customFormat="1" ht="21.95" customHeight="1" spans="1:31">
      <c r="A1502" s="61">
        <f t="shared" si="59"/>
        <v>505001</v>
      </c>
      <c r="B1502" s="61" t="str">
        <f t="shared" si="61"/>
        <v>UnionBattleConfig_Mission_Des_505001</v>
      </c>
      <c r="C1502" s="62" t="s">
        <v>164</v>
      </c>
      <c r="D1502" s="62">
        <v>5</v>
      </c>
      <c r="E1502" s="62">
        <f t="shared" si="60"/>
        <v>50</v>
      </c>
      <c r="F1502" s="62">
        <v>1</v>
      </c>
      <c r="G1502" s="61">
        <v>505002</v>
      </c>
      <c r="H1502" s="62">
        <v>30010201</v>
      </c>
      <c r="I1502" s="64" t="s">
        <v>165</v>
      </c>
      <c r="J1502" s="64" t="s">
        <v>165</v>
      </c>
      <c r="K1502" s="65">
        <v>3002010111</v>
      </c>
      <c r="L1502" s="66">
        <v>350935</v>
      </c>
      <c r="M1502" s="62">
        <v>10501341</v>
      </c>
      <c r="N1502" s="62">
        <v>10000</v>
      </c>
      <c r="O1502" s="63" t="s">
        <v>415</v>
      </c>
      <c r="P1502" s="63" t="s">
        <v>415</v>
      </c>
      <c r="Q1502" s="63" t="s">
        <v>166</v>
      </c>
      <c r="R1502" s="63" t="s">
        <v>249</v>
      </c>
      <c r="S1502" s="63" t="s">
        <v>413</v>
      </c>
      <c r="T1502" s="63" t="s">
        <v>277</v>
      </c>
      <c r="U1502" s="62" t="s">
        <v>206</v>
      </c>
      <c r="V1502" s="62" t="s">
        <v>170</v>
      </c>
      <c r="W1502" s="62" t="s">
        <v>278</v>
      </c>
      <c r="X1502" s="62">
        <v>150000</v>
      </c>
      <c r="Y1502" s="63">
        <v>2000070</v>
      </c>
      <c r="Z1502" s="63">
        <v>2000082</v>
      </c>
      <c r="AA1502" s="63" t="s">
        <v>172</v>
      </c>
      <c r="AB1502" s="62" t="s">
        <v>385</v>
      </c>
      <c r="AC1502" s="68">
        <v>0</v>
      </c>
      <c r="AD1502" s="64" t="s">
        <v>174</v>
      </c>
      <c r="AE1502" s="63" t="s">
        <v>424</v>
      </c>
    </row>
    <row r="1503" s="15" customFormat="1" ht="21.95" customHeight="1" spans="1:31">
      <c r="A1503" s="61">
        <f t="shared" si="59"/>
        <v>505002</v>
      </c>
      <c r="B1503" s="61" t="str">
        <f t="shared" si="61"/>
        <v>UnionBattleConfig_Mission_Des_505002</v>
      </c>
      <c r="C1503" s="62" t="s">
        <v>175</v>
      </c>
      <c r="D1503" s="62">
        <v>5</v>
      </c>
      <c r="E1503" s="62">
        <f t="shared" si="60"/>
        <v>50</v>
      </c>
      <c r="F1503" s="62">
        <v>2</v>
      </c>
      <c r="G1503" s="61">
        <v>505003</v>
      </c>
      <c r="H1503" s="62">
        <v>30010202</v>
      </c>
      <c r="I1503" s="64" t="s">
        <v>176</v>
      </c>
      <c r="J1503" s="64" t="s">
        <v>176</v>
      </c>
      <c r="K1503" s="65">
        <v>3002010211</v>
      </c>
      <c r="L1503" s="66">
        <v>350935</v>
      </c>
      <c r="M1503" s="62">
        <v>10501341</v>
      </c>
      <c r="N1503" s="62">
        <v>24500</v>
      </c>
      <c r="O1503" s="63" t="s">
        <v>415</v>
      </c>
      <c r="P1503" s="63" t="s">
        <v>415</v>
      </c>
      <c r="Q1503" s="63" t="s">
        <v>249</v>
      </c>
      <c r="R1503" s="63" t="s">
        <v>166</v>
      </c>
      <c r="S1503" s="63" t="s">
        <v>413</v>
      </c>
      <c r="T1503" s="63" t="s">
        <v>280</v>
      </c>
      <c r="U1503" s="62" t="s">
        <v>206</v>
      </c>
      <c r="V1503" s="62" t="s">
        <v>170</v>
      </c>
      <c r="W1503" s="62" t="s">
        <v>281</v>
      </c>
      <c r="X1503" s="62">
        <v>150000</v>
      </c>
      <c r="Y1503" s="63">
        <v>2000071</v>
      </c>
      <c r="Z1503" s="63">
        <v>2000083</v>
      </c>
      <c r="AA1503" s="63" t="s">
        <v>179</v>
      </c>
      <c r="AB1503" s="62" t="s">
        <v>386</v>
      </c>
      <c r="AC1503" s="68">
        <v>0</v>
      </c>
      <c r="AD1503" s="64" t="s">
        <v>181</v>
      </c>
      <c r="AE1503" s="63" t="s">
        <v>424</v>
      </c>
    </row>
    <row r="1504" s="15" customFormat="1" ht="21.95" customHeight="1" spans="1:31">
      <c r="A1504" s="61">
        <f t="shared" si="59"/>
        <v>505003</v>
      </c>
      <c r="B1504" s="61" t="str">
        <f t="shared" si="61"/>
        <v>UnionBattleConfig_Mission_Des_505003</v>
      </c>
      <c r="C1504" s="62" t="s">
        <v>182</v>
      </c>
      <c r="D1504" s="62">
        <v>5</v>
      </c>
      <c r="E1504" s="62">
        <f t="shared" si="60"/>
        <v>50</v>
      </c>
      <c r="F1504" s="62">
        <v>3</v>
      </c>
      <c r="G1504" s="61">
        <v>505004</v>
      </c>
      <c r="H1504" s="62">
        <v>30010203</v>
      </c>
      <c r="I1504" s="64" t="s">
        <v>183</v>
      </c>
      <c r="J1504" s="64" t="s">
        <v>183</v>
      </c>
      <c r="K1504" s="65">
        <v>3002010311</v>
      </c>
      <c r="L1504" s="66">
        <v>350935</v>
      </c>
      <c r="M1504" s="62">
        <v>10501341</v>
      </c>
      <c r="N1504" s="62">
        <v>10501341</v>
      </c>
      <c r="O1504" s="63" t="s">
        <v>415</v>
      </c>
      <c r="P1504" s="63" t="s">
        <v>415</v>
      </c>
      <c r="Q1504" s="63" t="s">
        <v>166</v>
      </c>
      <c r="R1504" s="63" t="s">
        <v>249</v>
      </c>
      <c r="S1504" s="63" t="s">
        <v>413</v>
      </c>
      <c r="T1504" s="63" t="s">
        <v>283</v>
      </c>
      <c r="U1504" s="62" t="s">
        <v>206</v>
      </c>
      <c r="V1504" s="62" t="s">
        <v>170</v>
      </c>
      <c r="W1504" s="62" t="s">
        <v>278</v>
      </c>
      <c r="X1504" s="62">
        <v>150000</v>
      </c>
      <c r="Y1504" s="63">
        <v>2000072</v>
      </c>
      <c r="Z1504" s="63">
        <v>2000084</v>
      </c>
      <c r="AA1504" s="63" t="s">
        <v>185</v>
      </c>
      <c r="AB1504" s="62" t="s">
        <v>387</v>
      </c>
      <c r="AC1504" s="68">
        <v>0</v>
      </c>
      <c r="AD1504" s="64" t="s">
        <v>187</v>
      </c>
      <c r="AE1504" s="63" t="s">
        <v>424</v>
      </c>
    </row>
    <row r="1505" s="15" customFormat="1" ht="21.95" customHeight="1" spans="1:31">
      <c r="A1505" s="61">
        <f t="shared" si="59"/>
        <v>505004</v>
      </c>
      <c r="B1505" s="61" t="str">
        <f t="shared" si="61"/>
        <v>UnionBattleConfig_Mission_Des_505004</v>
      </c>
      <c r="C1505" s="62" t="s">
        <v>188</v>
      </c>
      <c r="D1505" s="62">
        <v>5</v>
      </c>
      <c r="E1505" s="62">
        <f t="shared" si="60"/>
        <v>50</v>
      </c>
      <c r="F1505" s="62">
        <v>4</v>
      </c>
      <c r="G1505" s="61">
        <v>505005</v>
      </c>
      <c r="H1505" s="62">
        <v>30010204</v>
      </c>
      <c r="I1505" s="64" t="s">
        <v>189</v>
      </c>
      <c r="J1505" s="64" t="s">
        <v>189</v>
      </c>
      <c r="K1505" s="65">
        <v>3002010411</v>
      </c>
      <c r="L1505" s="66">
        <v>350935</v>
      </c>
      <c r="M1505" s="62">
        <v>21002678</v>
      </c>
      <c r="N1505" s="62">
        <v>10000</v>
      </c>
      <c r="O1505" s="63" t="s">
        <v>415</v>
      </c>
      <c r="P1505" s="63" t="s">
        <v>415</v>
      </c>
      <c r="Q1505" s="63" t="s">
        <v>166</v>
      </c>
      <c r="R1505" s="63" t="s">
        <v>249</v>
      </c>
      <c r="S1505" s="63" t="s">
        <v>413</v>
      </c>
      <c r="T1505" s="63" t="s">
        <v>285</v>
      </c>
      <c r="U1505" s="62" t="s">
        <v>206</v>
      </c>
      <c r="V1505" s="62" t="s">
        <v>170</v>
      </c>
      <c r="W1505" s="62" t="s">
        <v>286</v>
      </c>
      <c r="X1505" s="62">
        <v>300000</v>
      </c>
      <c r="Y1505" s="63">
        <v>2000073</v>
      </c>
      <c r="Z1505" s="63">
        <v>2000085</v>
      </c>
      <c r="AA1505" s="63" t="s">
        <v>193</v>
      </c>
      <c r="AB1505" s="62" t="s">
        <v>388</v>
      </c>
      <c r="AC1505" s="68">
        <v>0</v>
      </c>
      <c r="AD1505" s="64" t="s">
        <v>195</v>
      </c>
      <c r="AE1505" s="63" t="s">
        <v>424</v>
      </c>
    </row>
    <row r="1506" s="15" customFormat="1" ht="21.95" customHeight="1" spans="1:31">
      <c r="A1506" s="61">
        <f t="shared" si="59"/>
        <v>505005</v>
      </c>
      <c r="B1506" s="61" t="str">
        <f t="shared" si="61"/>
        <v>UnionBattleConfig_Mission_Des_505005</v>
      </c>
      <c r="C1506" s="62" t="s">
        <v>196</v>
      </c>
      <c r="D1506" s="62">
        <v>5</v>
      </c>
      <c r="E1506" s="62">
        <f t="shared" si="60"/>
        <v>50</v>
      </c>
      <c r="F1506" s="62">
        <v>5</v>
      </c>
      <c r="G1506" s="61">
        <v>505006</v>
      </c>
      <c r="H1506" s="62">
        <v>30010205</v>
      </c>
      <c r="I1506" s="64" t="s">
        <v>197</v>
      </c>
      <c r="J1506" s="64" t="s">
        <v>197</v>
      </c>
      <c r="K1506" s="65">
        <v>3002010511</v>
      </c>
      <c r="L1506" s="66">
        <v>350935</v>
      </c>
      <c r="M1506" s="62">
        <v>21002678</v>
      </c>
      <c r="N1506" s="62">
        <v>24500</v>
      </c>
      <c r="O1506" s="63" t="s">
        <v>415</v>
      </c>
      <c r="P1506" s="63" t="s">
        <v>415</v>
      </c>
      <c r="Q1506" s="63" t="s">
        <v>249</v>
      </c>
      <c r="R1506" s="63" t="s">
        <v>166</v>
      </c>
      <c r="S1506" s="63" t="s">
        <v>413</v>
      </c>
      <c r="T1506" s="63" t="s">
        <v>288</v>
      </c>
      <c r="U1506" s="62" t="s">
        <v>206</v>
      </c>
      <c r="V1506" s="62" t="s">
        <v>170</v>
      </c>
      <c r="W1506" s="62" t="s">
        <v>289</v>
      </c>
      <c r="X1506" s="62">
        <v>300000</v>
      </c>
      <c r="Y1506" s="63">
        <v>2000074</v>
      </c>
      <c r="Z1506" s="63">
        <v>2000086</v>
      </c>
      <c r="AA1506" s="63" t="s">
        <v>200</v>
      </c>
      <c r="AB1506" s="62" t="s">
        <v>389</v>
      </c>
      <c r="AC1506" s="68">
        <v>0</v>
      </c>
      <c r="AD1506" s="64" t="s">
        <v>202</v>
      </c>
      <c r="AE1506" s="63" t="s">
        <v>424</v>
      </c>
    </row>
    <row r="1507" s="15" customFormat="1" ht="21.95" customHeight="1" spans="1:31">
      <c r="A1507" s="61">
        <f t="shared" si="59"/>
        <v>505006</v>
      </c>
      <c r="B1507" s="61" t="str">
        <f t="shared" si="61"/>
        <v>UnionBattleConfig_Mission_Des_505006</v>
      </c>
      <c r="C1507" s="62" t="s">
        <v>425</v>
      </c>
      <c r="D1507" s="62">
        <v>5</v>
      </c>
      <c r="E1507" s="62">
        <f t="shared" si="60"/>
        <v>50</v>
      </c>
      <c r="F1507" s="62">
        <v>6</v>
      </c>
      <c r="G1507" s="61">
        <v>505101</v>
      </c>
      <c r="H1507" s="62">
        <v>30010208</v>
      </c>
      <c r="I1507" s="64" t="s">
        <v>429</v>
      </c>
      <c r="J1507" s="64" t="s">
        <v>429</v>
      </c>
      <c r="K1507" s="65">
        <v>3002010614</v>
      </c>
      <c r="L1507" s="66">
        <v>350935</v>
      </c>
      <c r="M1507" s="62">
        <v>52506697</v>
      </c>
      <c r="N1507" s="62">
        <v>10000</v>
      </c>
      <c r="O1507" s="63" t="s">
        <v>415</v>
      </c>
      <c r="P1507" s="63" t="s">
        <v>415</v>
      </c>
      <c r="Q1507" s="63" t="s">
        <v>166</v>
      </c>
      <c r="R1507" s="63" t="s">
        <v>249</v>
      </c>
      <c r="S1507" s="63" t="s">
        <v>413</v>
      </c>
      <c r="T1507" s="63" t="s">
        <v>422</v>
      </c>
      <c r="U1507" s="62" t="s">
        <v>292</v>
      </c>
      <c r="V1507" s="62" t="s">
        <v>170</v>
      </c>
      <c r="W1507" s="62" t="s">
        <v>423</v>
      </c>
      <c r="X1507" s="62">
        <v>750000</v>
      </c>
      <c r="Y1507" s="63">
        <v>2000075</v>
      </c>
      <c r="Z1507" s="63">
        <v>2000087</v>
      </c>
      <c r="AA1507" s="63" t="s">
        <v>416</v>
      </c>
      <c r="AB1507" s="62" t="s">
        <v>391</v>
      </c>
      <c r="AC1507" s="68">
        <v>0</v>
      </c>
      <c r="AD1507" s="64" t="s">
        <v>430</v>
      </c>
      <c r="AE1507" s="63" t="s">
        <v>424</v>
      </c>
    </row>
    <row r="1508" s="15" customFormat="1" ht="21.95" customHeight="1" spans="1:31">
      <c r="A1508" s="61">
        <f t="shared" si="59"/>
        <v>505101</v>
      </c>
      <c r="B1508" s="61" t="str">
        <f t="shared" si="61"/>
        <v>UnionBattleConfig_Mission_Des_505101</v>
      </c>
      <c r="C1508" s="62" t="s">
        <v>164</v>
      </c>
      <c r="D1508" s="62">
        <v>5</v>
      </c>
      <c r="E1508" s="62">
        <f t="shared" si="60"/>
        <v>51</v>
      </c>
      <c r="F1508" s="62">
        <v>1</v>
      </c>
      <c r="G1508" s="61">
        <v>505102</v>
      </c>
      <c r="H1508" s="62">
        <v>30010201</v>
      </c>
      <c r="I1508" s="64" t="s">
        <v>165</v>
      </c>
      <c r="J1508" s="64" t="s">
        <v>165</v>
      </c>
      <c r="K1508" s="65">
        <v>3002010111</v>
      </c>
      <c r="L1508" s="66">
        <v>350935</v>
      </c>
      <c r="M1508" s="62">
        <v>10501341</v>
      </c>
      <c r="N1508" s="62">
        <v>10000</v>
      </c>
      <c r="O1508" s="63" t="s">
        <v>415</v>
      </c>
      <c r="P1508" s="63" t="s">
        <v>415</v>
      </c>
      <c r="Q1508" s="63" t="s">
        <v>166</v>
      </c>
      <c r="R1508" s="63" t="s">
        <v>249</v>
      </c>
      <c r="S1508" s="63" t="s">
        <v>413</v>
      </c>
      <c r="T1508" s="63" t="s">
        <v>277</v>
      </c>
      <c r="U1508" s="62" t="s">
        <v>206</v>
      </c>
      <c r="V1508" s="62" t="s">
        <v>170</v>
      </c>
      <c r="W1508" s="62" t="s">
        <v>278</v>
      </c>
      <c r="X1508" s="62">
        <v>150000</v>
      </c>
      <c r="Y1508" s="63">
        <v>2000070</v>
      </c>
      <c r="Z1508" s="63">
        <v>2000082</v>
      </c>
      <c r="AA1508" s="63" t="s">
        <v>172</v>
      </c>
      <c r="AB1508" s="62" t="s">
        <v>385</v>
      </c>
      <c r="AC1508" s="68">
        <v>0</v>
      </c>
      <c r="AD1508" s="64" t="s">
        <v>174</v>
      </c>
      <c r="AE1508" s="63" t="s">
        <v>424</v>
      </c>
    </row>
    <row r="1509" s="15" customFormat="1" ht="21.95" customHeight="1" spans="1:31">
      <c r="A1509" s="61">
        <f t="shared" ref="A1509:A1572" si="62">D1509*100000+E1509*100+F1509</f>
        <v>505102</v>
      </c>
      <c r="B1509" s="61" t="str">
        <f t="shared" si="61"/>
        <v>UnionBattleConfig_Mission_Des_505102</v>
      </c>
      <c r="C1509" s="62" t="s">
        <v>175</v>
      </c>
      <c r="D1509" s="62">
        <v>5</v>
      </c>
      <c r="E1509" s="62">
        <f t="shared" si="60"/>
        <v>51</v>
      </c>
      <c r="F1509" s="62">
        <v>2</v>
      </c>
      <c r="G1509" s="61">
        <v>505103</v>
      </c>
      <c r="H1509" s="62">
        <v>30010202</v>
      </c>
      <c r="I1509" s="64" t="s">
        <v>176</v>
      </c>
      <c r="J1509" s="64" t="s">
        <v>176</v>
      </c>
      <c r="K1509" s="65">
        <v>3002010211</v>
      </c>
      <c r="L1509" s="66">
        <v>350935</v>
      </c>
      <c r="M1509" s="62">
        <v>10501341</v>
      </c>
      <c r="N1509" s="62">
        <v>24500</v>
      </c>
      <c r="O1509" s="63" t="s">
        <v>415</v>
      </c>
      <c r="P1509" s="63" t="s">
        <v>415</v>
      </c>
      <c r="Q1509" s="63" t="s">
        <v>249</v>
      </c>
      <c r="R1509" s="63" t="s">
        <v>166</v>
      </c>
      <c r="S1509" s="63" t="s">
        <v>413</v>
      </c>
      <c r="T1509" s="63" t="s">
        <v>280</v>
      </c>
      <c r="U1509" s="62" t="s">
        <v>206</v>
      </c>
      <c r="V1509" s="62" t="s">
        <v>170</v>
      </c>
      <c r="W1509" s="62" t="s">
        <v>281</v>
      </c>
      <c r="X1509" s="62">
        <v>150000</v>
      </c>
      <c r="Y1509" s="63">
        <v>2000071</v>
      </c>
      <c r="Z1509" s="63">
        <v>2000083</v>
      </c>
      <c r="AA1509" s="63" t="s">
        <v>179</v>
      </c>
      <c r="AB1509" s="62" t="s">
        <v>386</v>
      </c>
      <c r="AC1509" s="68">
        <v>0</v>
      </c>
      <c r="AD1509" s="64" t="s">
        <v>181</v>
      </c>
      <c r="AE1509" s="63" t="s">
        <v>424</v>
      </c>
    </row>
    <row r="1510" s="15" customFormat="1" ht="21.95" customHeight="1" spans="1:31">
      <c r="A1510" s="61">
        <f t="shared" si="62"/>
        <v>505103</v>
      </c>
      <c r="B1510" s="61" t="str">
        <f t="shared" si="61"/>
        <v>UnionBattleConfig_Mission_Des_505103</v>
      </c>
      <c r="C1510" s="62" t="s">
        <v>182</v>
      </c>
      <c r="D1510" s="62">
        <v>5</v>
      </c>
      <c r="E1510" s="62">
        <f t="shared" si="60"/>
        <v>51</v>
      </c>
      <c r="F1510" s="62">
        <v>3</v>
      </c>
      <c r="G1510" s="61">
        <v>505104</v>
      </c>
      <c r="H1510" s="62">
        <v>30010203</v>
      </c>
      <c r="I1510" s="64" t="s">
        <v>183</v>
      </c>
      <c r="J1510" s="64" t="s">
        <v>183</v>
      </c>
      <c r="K1510" s="65">
        <v>3002010311</v>
      </c>
      <c r="L1510" s="66">
        <v>350935</v>
      </c>
      <c r="M1510" s="62">
        <v>10501341</v>
      </c>
      <c r="N1510" s="62">
        <v>10501341</v>
      </c>
      <c r="O1510" s="63" t="s">
        <v>415</v>
      </c>
      <c r="P1510" s="63" t="s">
        <v>415</v>
      </c>
      <c r="Q1510" s="63" t="s">
        <v>166</v>
      </c>
      <c r="R1510" s="63" t="s">
        <v>249</v>
      </c>
      <c r="S1510" s="63" t="s">
        <v>413</v>
      </c>
      <c r="T1510" s="63" t="s">
        <v>283</v>
      </c>
      <c r="U1510" s="62" t="s">
        <v>206</v>
      </c>
      <c r="V1510" s="62" t="s">
        <v>170</v>
      </c>
      <c r="W1510" s="62" t="s">
        <v>278</v>
      </c>
      <c r="X1510" s="62">
        <v>150000</v>
      </c>
      <c r="Y1510" s="63">
        <v>2000072</v>
      </c>
      <c r="Z1510" s="63">
        <v>2000084</v>
      </c>
      <c r="AA1510" s="63" t="s">
        <v>185</v>
      </c>
      <c r="AB1510" s="62" t="s">
        <v>387</v>
      </c>
      <c r="AC1510" s="68">
        <v>0</v>
      </c>
      <c r="AD1510" s="64" t="s">
        <v>187</v>
      </c>
      <c r="AE1510" s="63" t="s">
        <v>424</v>
      </c>
    </row>
    <row r="1511" s="15" customFormat="1" ht="21.95" customHeight="1" spans="1:31">
      <c r="A1511" s="61">
        <f t="shared" si="62"/>
        <v>505104</v>
      </c>
      <c r="B1511" s="61" t="str">
        <f t="shared" si="61"/>
        <v>UnionBattleConfig_Mission_Des_505104</v>
      </c>
      <c r="C1511" s="62" t="s">
        <v>188</v>
      </c>
      <c r="D1511" s="62">
        <v>5</v>
      </c>
      <c r="E1511" s="62">
        <f t="shared" si="60"/>
        <v>51</v>
      </c>
      <c r="F1511" s="62">
        <v>4</v>
      </c>
      <c r="G1511" s="61">
        <v>505105</v>
      </c>
      <c r="H1511" s="62">
        <v>30010204</v>
      </c>
      <c r="I1511" s="64" t="s">
        <v>189</v>
      </c>
      <c r="J1511" s="64" t="s">
        <v>189</v>
      </c>
      <c r="K1511" s="65">
        <v>3002010411</v>
      </c>
      <c r="L1511" s="66">
        <v>350935</v>
      </c>
      <c r="M1511" s="62">
        <v>21002678</v>
      </c>
      <c r="N1511" s="62">
        <v>10000</v>
      </c>
      <c r="O1511" s="63" t="s">
        <v>415</v>
      </c>
      <c r="P1511" s="63" t="s">
        <v>415</v>
      </c>
      <c r="Q1511" s="63" t="s">
        <v>166</v>
      </c>
      <c r="R1511" s="63" t="s">
        <v>249</v>
      </c>
      <c r="S1511" s="63" t="s">
        <v>413</v>
      </c>
      <c r="T1511" s="63" t="s">
        <v>285</v>
      </c>
      <c r="U1511" s="62" t="s">
        <v>206</v>
      </c>
      <c r="V1511" s="62" t="s">
        <v>170</v>
      </c>
      <c r="W1511" s="62" t="s">
        <v>286</v>
      </c>
      <c r="X1511" s="62">
        <v>300000</v>
      </c>
      <c r="Y1511" s="63">
        <v>2000073</v>
      </c>
      <c r="Z1511" s="63">
        <v>2000085</v>
      </c>
      <c r="AA1511" s="63" t="s">
        <v>193</v>
      </c>
      <c r="AB1511" s="62" t="s">
        <v>388</v>
      </c>
      <c r="AC1511" s="68">
        <v>0</v>
      </c>
      <c r="AD1511" s="64" t="s">
        <v>195</v>
      </c>
      <c r="AE1511" s="63" t="s">
        <v>424</v>
      </c>
    </row>
    <row r="1512" s="15" customFormat="1" ht="21.95" customHeight="1" spans="1:31">
      <c r="A1512" s="61">
        <f t="shared" si="62"/>
        <v>505105</v>
      </c>
      <c r="B1512" s="61" t="str">
        <f t="shared" si="61"/>
        <v>UnionBattleConfig_Mission_Des_505105</v>
      </c>
      <c r="C1512" s="62" t="s">
        <v>196</v>
      </c>
      <c r="D1512" s="62">
        <v>5</v>
      </c>
      <c r="E1512" s="62">
        <f t="shared" si="60"/>
        <v>51</v>
      </c>
      <c r="F1512" s="62">
        <v>5</v>
      </c>
      <c r="G1512" s="61">
        <v>505106</v>
      </c>
      <c r="H1512" s="62">
        <v>30010205</v>
      </c>
      <c r="I1512" s="64" t="s">
        <v>197</v>
      </c>
      <c r="J1512" s="64" t="s">
        <v>197</v>
      </c>
      <c r="K1512" s="65">
        <v>3002010511</v>
      </c>
      <c r="L1512" s="66">
        <v>350935</v>
      </c>
      <c r="M1512" s="62">
        <v>21002678</v>
      </c>
      <c r="N1512" s="62">
        <v>24500</v>
      </c>
      <c r="O1512" s="63" t="s">
        <v>415</v>
      </c>
      <c r="P1512" s="63" t="s">
        <v>415</v>
      </c>
      <c r="Q1512" s="63" t="s">
        <v>249</v>
      </c>
      <c r="R1512" s="63" t="s">
        <v>166</v>
      </c>
      <c r="S1512" s="63" t="s">
        <v>413</v>
      </c>
      <c r="T1512" s="63" t="s">
        <v>288</v>
      </c>
      <c r="U1512" s="62" t="s">
        <v>206</v>
      </c>
      <c r="V1512" s="62" t="s">
        <v>170</v>
      </c>
      <c r="W1512" s="62" t="s">
        <v>289</v>
      </c>
      <c r="X1512" s="62">
        <v>300000</v>
      </c>
      <c r="Y1512" s="63">
        <v>2000074</v>
      </c>
      <c r="Z1512" s="63">
        <v>2000086</v>
      </c>
      <c r="AA1512" s="63" t="s">
        <v>200</v>
      </c>
      <c r="AB1512" s="62" t="s">
        <v>389</v>
      </c>
      <c r="AC1512" s="68">
        <v>0</v>
      </c>
      <c r="AD1512" s="64" t="s">
        <v>202</v>
      </c>
      <c r="AE1512" s="63" t="s">
        <v>424</v>
      </c>
    </row>
    <row r="1513" s="15" customFormat="1" ht="21.95" customHeight="1" spans="1:31">
      <c r="A1513" s="61">
        <f t="shared" si="62"/>
        <v>505106</v>
      </c>
      <c r="B1513" s="61" t="str">
        <f t="shared" si="61"/>
        <v>UnionBattleConfig_Mission_Des_505106</v>
      </c>
      <c r="C1513" s="62" t="s">
        <v>425</v>
      </c>
      <c r="D1513" s="62">
        <v>5</v>
      </c>
      <c r="E1513" s="62">
        <f t="shared" si="60"/>
        <v>51</v>
      </c>
      <c r="F1513" s="62">
        <v>6</v>
      </c>
      <c r="G1513" s="61">
        <v>505201</v>
      </c>
      <c r="H1513" s="62">
        <v>30010208</v>
      </c>
      <c r="I1513" s="64" t="s">
        <v>429</v>
      </c>
      <c r="J1513" s="64" t="s">
        <v>429</v>
      </c>
      <c r="K1513" s="65">
        <v>3002010614</v>
      </c>
      <c r="L1513" s="66">
        <v>350935</v>
      </c>
      <c r="M1513" s="62">
        <v>52506697</v>
      </c>
      <c r="N1513" s="62">
        <v>10000</v>
      </c>
      <c r="O1513" s="63" t="s">
        <v>415</v>
      </c>
      <c r="P1513" s="63" t="s">
        <v>415</v>
      </c>
      <c r="Q1513" s="63" t="s">
        <v>166</v>
      </c>
      <c r="R1513" s="63" t="s">
        <v>249</v>
      </c>
      <c r="S1513" s="63" t="s">
        <v>413</v>
      </c>
      <c r="T1513" s="63" t="s">
        <v>422</v>
      </c>
      <c r="U1513" s="62" t="s">
        <v>292</v>
      </c>
      <c r="V1513" s="62" t="s">
        <v>170</v>
      </c>
      <c r="W1513" s="62" t="s">
        <v>423</v>
      </c>
      <c r="X1513" s="62">
        <v>750000</v>
      </c>
      <c r="Y1513" s="63">
        <v>2000075</v>
      </c>
      <c r="Z1513" s="63">
        <v>2000087</v>
      </c>
      <c r="AA1513" s="63" t="s">
        <v>416</v>
      </c>
      <c r="AB1513" s="62" t="s">
        <v>391</v>
      </c>
      <c r="AC1513" s="68">
        <v>0</v>
      </c>
      <c r="AD1513" s="64" t="s">
        <v>430</v>
      </c>
      <c r="AE1513" s="63" t="s">
        <v>424</v>
      </c>
    </row>
    <row r="1514" s="15" customFormat="1" ht="21.95" customHeight="1" spans="1:31">
      <c r="A1514" s="61">
        <f t="shared" si="62"/>
        <v>505201</v>
      </c>
      <c r="B1514" s="61" t="str">
        <f t="shared" si="61"/>
        <v>UnionBattleConfig_Mission_Des_505201</v>
      </c>
      <c r="C1514" s="62" t="s">
        <v>164</v>
      </c>
      <c r="D1514" s="62">
        <v>5</v>
      </c>
      <c r="E1514" s="62">
        <f t="shared" si="60"/>
        <v>52</v>
      </c>
      <c r="F1514" s="62">
        <v>1</v>
      </c>
      <c r="G1514" s="61">
        <v>505202</v>
      </c>
      <c r="H1514" s="62">
        <v>30010201</v>
      </c>
      <c r="I1514" s="64" t="s">
        <v>165</v>
      </c>
      <c r="J1514" s="64" t="s">
        <v>165</v>
      </c>
      <c r="K1514" s="65">
        <v>3002010111</v>
      </c>
      <c r="L1514" s="66">
        <v>350935</v>
      </c>
      <c r="M1514" s="62">
        <v>10501341</v>
      </c>
      <c r="N1514" s="62">
        <v>10000</v>
      </c>
      <c r="O1514" s="63" t="s">
        <v>415</v>
      </c>
      <c r="P1514" s="63" t="s">
        <v>415</v>
      </c>
      <c r="Q1514" s="63" t="s">
        <v>166</v>
      </c>
      <c r="R1514" s="63" t="s">
        <v>249</v>
      </c>
      <c r="S1514" s="63" t="s">
        <v>413</v>
      </c>
      <c r="T1514" s="63" t="s">
        <v>277</v>
      </c>
      <c r="U1514" s="62" t="s">
        <v>206</v>
      </c>
      <c r="V1514" s="62" t="s">
        <v>170</v>
      </c>
      <c r="W1514" s="62" t="s">
        <v>278</v>
      </c>
      <c r="X1514" s="62">
        <v>150000</v>
      </c>
      <c r="Y1514" s="63">
        <v>2000070</v>
      </c>
      <c r="Z1514" s="63">
        <v>2000082</v>
      </c>
      <c r="AA1514" s="63" t="s">
        <v>172</v>
      </c>
      <c r="AB1514" s="62" t="s">
        <v>385</v>
      </c>
      <c r="AC1514" s="68">
        <v>0</v>
      </c>
      <c r="AD1514" s="64" t="s">
        <v>174</v>
      </c>
      <c r="AE1514" s="63" t="s">
        <v>424</v>
      </c>
    </row>
    <row r="1515" s="15" customFormat="1" ht="21.95" customHeight="1" spans="1:31">
      <c r="A1515" s="61">
        <f t="shared" si="62"/>
        <v>505202</v>
      </c>
      <c r="B1515" s="61" t="str">
        <f t="shared" si="61"/>
        <v>UnionBattleConfig_Mission_Des_505202</v>
      </c>
      <c r="C1515" s="62" t="s">
        <v>175</v>
      </c>
      <c r="D1515" s="62">
        <v>5</v>
      </c>
      <c r="E1515" s="62">
        <f t="shared" si="60"/>
        <v>52</v>
      </c>
      <c r="F1515" s="62">
        <v>2</v>
      </c>
      <c r="G1515" s="61">
        <v>505203</v>
      </c>
      <c r="H1515" s="62">
        <v>30010202</v>
      </c>
      <c r="I1515" s="64" t="s">
        <v>176</v>
      </c>
      <c r="J1515" s="64" t="s">
        <v>176</v>
      </c>
      <c r="K1515" s="65">
        <v>3002010211</v>
      </c>
      <c r="L1515" s="66">
        <v>350935</v>
      </c>
      <c r="M1515" s="62">
        <v>10501341</v>
      </c>
      <c r="N1515" s="62">
        <v>24500</v>
      </c>
      <c r="O1515" s="63" t="s">
        <v>415</v>
      </c>
      <c r="P1515" s="63" t="s">
        <v>415</v>
      </c>
      <c r="Q1515" s="63" t="s">
        <v>249</v>
      </c>
      <c r="R1515" s="63" t="s">
        <v>166</v>
      </c>
      <c r="S1515" s="63" t="s">
        <v>413</v>
      </c>
      <c r="T1515" s="63" t="s">
        <v>280</v>
      </c>
      <c r="U1515" s="62" t="s">
        <v>206</v>
      </c>
      <c r="V1515" s="62" t="s">
        <v>170</v>
      </c>
      <c r="W1515" s="62" t="s">
        <v>281</v>
      </c>
      <c r="X1515" s="62">
        <v>150000</v>
      </c>
      <c r="Y1515" s="63">
        <v>2000071</v>
      </c>
      <c r="Z1515" s="63">
        <v>2000083</v>
      </c>
      <c r="AA1515" s="63" t="s">
        <v>179</v>
      </c>
      <c r="AB1515" s="62" t="s">
        <v>386</v>
      </c>
      <c r="AC1515" s="68">
        <v>0</v>
      </c>
      <c r="AD1515" s="64" t="s">
        <v>181</v>
      </c>
      <c r="AE1515" s="63" t="s">
        <v>424</v>
      </c>
    </row>
    <row r="1516" s="15" customFormat="1" ht="21.95" customHeight="1" spans="1:31">
      <c r="A1516" s="61">
        <f t="shared" si="62"/>
        <v>505203</v>
      </c>
      <c r="B1516" s="61" t="str">
        <f t="shared" si="61"/>
        <v>UnionBattleConfig_Mission_Des_505203</v>
      </c>
      <c r="C1516" s="62" t="s">
        <v>182</v>
      </c>
      <c r="D1516" s="62">
        <v>5</v>
      </c>
      <c r="E1516" s="62">
        <f t="shared" ref="E1516:E1579" si="63">E1510+1</f>
        <v>52</v>
      </c>
      <c r="F1516" s="62">
        <v>3</v>
      </c>
      <c r="G1516" s="61">
        <v>505204</v>
      </c>
      <c r="H1516" s="62">
        <v>30010203</v>
      </c>
      <c r="I1516" s="64" t="s">
        <v>183</v>
      </c>
      <c r="J1516" s="64" t="s">
        <v>183</v>
      </c>
      <c r="K1516" s="65">
        <v>3002010311</v>
      </c>
      <c r="L1516" s="66">
        <v>350935</v>
      </c>
      <c r="M1516" s="62">
        <v>10501341</v>
      </c>
      <c r="N1516" s="62">
        <v>10501341</v>
      </c>
      <c r="O1516" s="63" t="s">
        <v>415</v>
      </c>
      <c r="P1516" s="63" t="s">
        <v>415</v>
      </c>
      <c r="Q1516" s="63" t="s">
        <v>166</v>
      </c>
      <c r="R1516" s="63" t="s">
        <v>249</v>
      </c>
      <c r="S1516" s="63" t="s">
        <v>413</v>
      </c>
      <c r="T1516" s="63" t="s">
        <v>283</v>
      </c>
      <c r="U1516" s="62" t="s">
        <v>206</v>
      </c>
      <c r="V1516" s="62" t="s">
        <v>170</v>
      </c>
      <c r="W1516" s="62" t="s">
        <v>278</v>
      </c>
      <c r="X1516" s="62">
        <v>150000</v>
      </c>
      <c r="Y1516" s="63">
        <v>2000072</v>
      </c>
      <c r="Z1516" s="63">
        <v>2000084</v>
      </c>
      <c r="AA1516" s="63" t="s">
        <v>185</v>
      </c>
      <c r="AB1516" s="62" t="s">
        <v>387</v>
      </c>
      <c r="AC1516" s="68">
        <v>0</v>
      </c>
      <c r="AD1516" s="64" t="s">
        <v>187</v>
      </c>
      <c r="AE1516" s="63" t="s">
        <v>424</v>
      </c>
    </row>
    <row r="1517" s="15" customFormat="1" ht="21.95" customHeight="1" spans="1:31">
      <c r="A1517" s="61">
        <f t="shared" si="62"/>
        <v>505204</v>
      </c>
      <c r="B1517" s="61" t="str">
        <f t="shared" si="61"/>
        <v>UnionBattleConfig_Mission_Des_505204</v>
      </c>
      <c r="C1517" s="62" t="s">
        <v>188</v>
      </c>
      <c r="D1517" s="62">
        <v>5</v>
      </c>
      <c r="E1517" s="62">
        <f t="shared" si="63"/>
        <v>52</v>
      </c>
      <c r="F1517" s="62">
        <v>4</v>
      </c>
      <c r="G1517" s="61">
        <v>505205</v>
      </c>
      <c r="H1517" s="62">
        <v>30010204</v>
      </c>
      <c r="I1517" s="64" t="s">
        <v>189</v>
      </c>
      <c r="J1517" s="64" t="s">
        <v>189</v>
      </c>
      <c r="K1517" s="65">
        <v>3002010411</v>
      </c>
      <c r="L1517" s="66">
        <v>350935</v>
      </c>
      <c r="M1517" s="62">
        <v>21002678</v>
      </c>
      <c r="N1517" s="62">
        <v>10000</v>
      </c>
      <c r="O1517" s="63" t="s">
        <v>415</v>
      </c>
      <c r="P1517" s="63" t="s">
        <v>415</v>
      </c>
      <c r="Q1517" s="63" t="s">
        <v>166</v>
      </c>
      <c r="R1517" s="63" t="s">
        <v>249</v>
      </c>
      <c r="S1517" s="63" t="s">
        <v>413</v>
      </c>
      <c r="T1517" s="63" t="s">
        <v>285</v>
      </c>
      <c r="U1517" s="62" t="s">
        <v>206</v>
      </c>
      <c r="V1517" s="62" t="s">
        <v>170</v>
      </c>
      <c r="W1517" s="62" t="s">
        <v>286</v>
      </c>
      <c r="X1517" s="62">
        <v>300000</v>
      </c>
      <c r="Y1517" s="63">
        <v>2000073</v>
      </c>
      <c r="Z1517" s="63">
        <v>2000085</v>
      </c>
      <c r="AA1517" s="63" t="s">
        <v>193</v>
      </c>
      <c r="AB1517" s="62" t="s">
        <v>388</v>
      </c>
      <c r="AC1517" s="68">
        <v>0</v>
      </c>
      <c r="AD1517" s="64" t="s">
        <v>195</v>
      </c>
      <c r="AE1517" s="63" t="s">
        <v>424</v>
      </c>
    </row>
    <row r="1518" s="15" customFormat="1" ht="21.95" customHeight="1" spans="1:31">
      <c r="A1518" s="61">
        <f t="shared" si="62"/>
        <v>505205</v>
      </c>
      <c r="B1518" s="61" t="str">
        <f t="shared" si="61"/>
        <v>UnionBattleConfig_Mission_Des_505205</v>
      </c>
      <c r="C1518" s="62" t="s">
        <v>196</v>
      </c>
      <c r="D1518" s="62">
        <v>5</v>
      </c>
      <c r="E1518" s="62">
        <f t="shared" si="63"/>
        <v>52</v>
      </c>
      <c r="F1518" s="62">
        <v>5</v>
      </c>
      <c r="G1518" s="61">
        <v>505206</v>
      </c>
      <c r="H1518" s="62">
        <v>30010205</v>
      </c>
      <c r="I1518" s="64" t="s">
        <v>197</v>
      </c>
      <c r="J1518" s="64" t="s">
        <v>197</v>
      </c>
      <c r="K1518" s="65">
        <v>3002010511</v>
      </c>
      <c r="L1518" s="66">
        <v>350935</v>
      </c>
      <c r="M1518" s="62">
        <v>21002678</v>
      </c>
      <c r="N1518" s="62">
        <v>24500</v>
      </c>
      <c r="O1518" s="63" t="s">
        <v>415</v>
      </c>
      <c r="P1518" s="63" t="s">
        <v>415</v>
      </c>
      <c r="Q1518" s="63" t="s">
        <v>249</v>
      </c>
      <c r="R1518" s="63" t="s">
        <v>166</v>
      </c>
      <c r="S1518" s="63" t="s">
        <v>413</v>
      </c>
      <c r="T1518" s="63" t="s">
        <v>288</v>
      </c>
      <c r="U1518" s="62" t="s">
        <v>206</v>
      </c>
      <c r="V1518" s="62" t="s">
        <v>170</v>
      </c>
      <c r="W1518" s="62" t="s">
        <v>289</v>
      </c>
      <c r="X1518" s="62">
        <v>300000</v>
      </c>
      <c r="Y1518" s="63">
        <v>2000074</v>
      </c>
      <c r="Z1518" s="63">
        <v>2000086</v>
      </c>
      <c r="AA1518" s="63" t="s">
        <v>200</v>
      </c>
      <c r="AB1518" s="62" t="s">
        <v>389</v>
      </c>
      <c r="AC1518" s="68">
        <v>0</v>
      </c>
      <c r="AD1518" s="64" t="s">
        <v>202</v>
      </c>
      <c r="AE1518" s="63" t="s">
        <v>424</v>
      </c>
    </row>
    <row r="1519" s="15" customFormat="1" ht="21.95" customHeight="1" spans="1:31">
      <c r="A1519" s="61">
        <f t="shared" si="62"/>
        <v>505206</v>
      </c>
      <c r="B1519" s="61" t="str">
        <f t="shared" si="61"/>
        <v>UnionBattleConfig_Mission_Des_505206</v>
      </c>
      <c r="C1519" s="62" t="s">
        <v>425</v>
      </c>
      <c r="D1519" s="62">
        <v>5</v>
      </c>
      <c r="E1519" s="62">
        <f t="shared" si="63"/>
        <v>52</v>
      </c>
      <c r="F1519" s="62">
        <v>6</v>
      </c>
      <c r="G1519" s="61">
        <v>505301</v>
      </c>
      <c r="H1519" s="62">
        <v>30010208</v>
      </c>
      <c r="I1519" s="64" t="s">
        <v>429</v>
      </c>
      <c r="J1519" s="64" t="s">
        <v>429</v>
      </c>
      <c r="K1519" s="65">
        <v>3002010614</v>
      </c>
      <c r="L1519" s="66">
        <v>350935</v>
      </c>
      <c r="M1519" s="62">
        <v>52506697</v>
      </c>
      <c r="N1519" s="62">
        <v>10000</v>
      </c>
      <c r="O1519" s="63" t="s">
        <v>415</v>
      </c>
      <c r="P1519" s="63" t="s">
        <v>415</v>
      </c>
      <c r="Q1519" s="63" t="s">
        <v>166</v>
      </c>
      <c r="R1519" s="63" t="s">
        <v>249</v>
      </c>
      <c r="S1519" s="63" t="s">
        <v>413</v>
      </c>
      <c r="T1519" s="63" t="s">
        <v>422</v>
      </c>
      <c r="U1519" s="62" t="s">
        <v>292</v>
      </c>
      <c r="V1519" s="62" t="s">
        <v>170</v>
      </c>
      <c r="W1519" s="62" t="s">
        <v>423</v>
      </c>
      <c r="X1519" s="62">
        <v>750000</v>
      </c>
      <c r="Y1519" s="63">
        <v>2000075</v>
      </c>
      <c r="Z1519" s="63">
        <v>2000087</v>
      </c>
      <c r="AA1519" s="63" t="s">
        <v>416</v>
      </c>
      <c r="AB1519" s="62" t="s">
        <v>391</v>
      </c>
      <c r="AC1519" s="68">
        <v>0</v>
      </c>
      <c r="AD1519" s="64" t="s">
        <v>430</v>
      </c>
      <c r="AE1519" s="63" t="s">
        <v>424</v>
      </c>
    </row>
    <row r="1520" s="15" customFormat="1" ht="21.95" customHeight="1" spans="1:31">
      <c r="A1520" s="61">
        <f t="shared" si="62"/>
        <v>505301</v>
      </c>
      <c r="B1520" s="61" t="str">
        <f t="shared" si="61"/>
        <v>UnionBattleConfig_Mission_Des_505301</v>
      </c>
      <c r="C1520" s="62" t="s">
        <v>164</v>
      </c>
      <c r="D1520" s="62">
        <v>5</v>
      </c>
      <c r="E1520" s="62">
        <f t="shared" si="63"/>
        <v>53</v>
      </c>
      <c r="F1520" s="62">
        <v>1</v>
      </c>
      <c r="G1520" s="61">
        <v>505302</v>
      </c>
      <c r="H1520" s="62">
        <v>30010201</v>
      </c>
      <c r="I1520" s="64" t="s">
        <v>165</v>
      </c>
      <c r="J1520" s="64" t="s">
        <v>165</v>
      </c>
      <c r="K1520" s="65">
        <v>3002010111</v>
      </c>
      <c r="L1520" s="66">
        <v>350935</v>
      </c>
      <c r="M1520" s="62">
        <v>10501341</v>
      </c>
      <c r="N1520" s="62">
        <v>10000</v>
      </c>
      <c r="O1520" s="63" t="s">
        <v>415</v>
      </c>
      <c r="P1520" s="63" t="s">
        <v>415</v>
      </c>
      <c r="Q1520" s="63" t="s">
        <v>166</v>
      </c>
      <c r="R1520" s="63" t="s">
        <v>249</v>
      </c>
      <c r="S1520" s="63" t="s">
        <v>413</v>
      </c>
      <c r="T1520" s="63" t="s">
        <v>277</v>
      </c>
      <c r="U1520" s="62" t="s">
        <v>206</v>
      </c>
      <c r="V1520" s="62" t="s">
        <v>170</v>
      </c>
      <c r="W1520" s="62" t="s">
        <v>278</v>
      </c>
      <c r="X1520" s="62">
        <v>150000</v>
      </c>
      <c r="Y1520" s="63">
        <v>2000070</v>
      </c>
      <c r="Z1520" s="63">
        <v>2000082</v>
      </c>
      <c r="AA1520" s="63" t="s">
        <v>172</v>
      </c>
      <c r="AB1520" s="62" t="s">
        <v>385</v>
      </c>
      <c r="AC1520" s="68">
        <v>0</v>
      </c>
      <c r="AD1520" s="64" t="s">
        <v>174</v>
      </c>
      <c r="AE1520" s="63" t="s">
        <v>424</v>
      </c>
    </row>
    <row r="1521" s="15" customFormat="1" ht="21.95" customHeight="1" spans="1:31">
      <c r="A1521" s="61">
        <f t="shared" si="62"/>
        <v>505302</v>
      </c>
      <c r="B1521" s="61" t="str">
        <f t="shared" si="61"/>
        <v>UnionBattleConfig_Mission_Des_505302</v>
      </c>
      <c r="C1521" s="62" t="s">
        <v>175</v>
      </c>
      <c r="D1521" s="62">
        <v>5</v>
      </c>
      <c r="E1521" s="62">
        <f t="shared" si="63"/>
        <v>53</v>
      </c>
      <c r="F1521" s="62">
        <v>2</v>
      </c>
      <c r="G1521" s="61">
        <v>505303</v>
      </c>
      <c r="H1521" s="62">
        <v>30010202</v>
      </c>
      <c r="I1521" s="64" t="s">
        <v>176</v>
      </c>
      <c r="J1521" s="64" t="s">
        <v>176</v>
      </c>
      <c r="K1521" s="65">
        <v>3002010211</v>
      </c>
      <c r="L1521" s="66">
        <v>350935</v>
      </c>
      <c r="M1521" s="62">
        <v>10501341</v>
      </c>
      <c r="N1521" s="62">
        <v>24500</v>
      </c>
      <c r="O1521" s="63" t="s">
        <v>415</v>
      </c>
      <c r="P1521" s="63" t="s">
        <v>415</v>
      </c>
      <c r="Q1521" s="63" t="s">
        <v>249</v>
      </c>
      <c r="R1521" s="63" t="s">
        <v>166</v>
      </c>
      <c r="S1521" s="63" t="s">
        <v>413</v>
      </c>
      <c r="T1521" s="63" t="s">
        <v>280</v>
      </c>
      <c r="U1521" s="62" t="s">
        <v>206</v>
      </c>
      <c r="V1521" s="62" t="s">
        <v>170</v>
      </c>
      <c r="W1521" s="62" t="s">
        <v>281</v>
      </c>
      <c r="X1521" s="62">
        <v>150000</v>
      </c>
      <c r="Y1521" s="63">
        <v>2000071</v>
      </c>
      <c r="Z1521" s="63">
        <v>2000083</v>
      </c>
      <c r="AA1521" s="63" t="s">
        <v>179</v>
      </c>
      <c r="AB1521" s="62" t="s">
        <v>386</v>
      </c>
      <c r="AC1521" s="68">
        <v>0</v>
      </c>
      <c r="AD1521" s="64" t="s">
        <v>181</v>
      </c>
      <c r="AE1521" s="63" t="s">
        <v>424</v>
      </c>
    </row>
    <row r="1522" s="15" customFormat="1" ht="21.95" customHeight="1" spans="1:31">
      <c r="A1522" s="61">
        <f t="shared" si="62"/>
        <v>505303</v>
      </c>
      <c r="B1522" s="61" t="str">
        <f t="shared" si="61"/>
        <v>UnionBattleConfig_Mission_Des_505303</v>
      </c>
      <c r="C1522" s="62" t="s">
        <v>182</v>
      </c>
      <c r="D1522" s="62">
        <v>5</v>
      </c>
      <c r="E1522" s="62">
        <f t="shared" si="63"/>
        <v>53</v>
      </c>
      <c r="F1522" s="62">
        <v>3</v>
      </c>
      <c r="G1522" s="61">
        <v>505304</v>
      </c>
      <c r="H1522" s="62">
        <v>30010203</v>
      </c>
      <c r="I1522" s="64" t="s">
        <v>183</v>
      </c>
      <c r="J1522" s="64" t="s">
        <v>183</v>
      </c>
      <c r="K1522" s="65">
        <v>3002010311</v>
      </c>
      <c r="L1522" s="66">
        <v>350935</v>
      </c>
      <c r="M1522" s="62">
        <v>10501341</v>
      </c>
      <c r="N1522" s="62">
        <v>10501341</v>
      </c>
      <c r="O1522" s="63" t="s">
        <v>415</v>
      </c>
      <c r="P1522" s="63" t="s">
        <v>415</v>
      </c>
      <c r="Q1522" s="63" t="s">
        <v>166</v>
      </c>
      <c r="R1522" s="63" t="s">
        <v>249</v>
      </c>
      <c r="S1522" s="63" t="s">
        <v>413</v>
      </c>
      <c r="T1522" s="63" t="s">
        <v>283</v>
      </c>
      <c r="U1522" s="62" t="s">
        <v>206</v>
      </c>
      <c r="V1522" s="62" t="s">
        <v>170</v>
      </c>
      <c r="W1522" s="62" t="s">
        <v>278</v>
      </c>
      <c r="X1522" s="62">
        <v>150000</v>
      </c>
      <c r="Y1522" s="63">
        <v>2000072</v>
      </c>
      <c r="Z1522" s="63">
        <v>2000084</v>
      </c>
      <c r="AA1522" s="63" t="s">
        <v>185</v>
      </c>
      <c r="AB1522" s="62" t="s">
        <v>387</v>
      </c>
      <c r="AC1522" s="68">
        <v>0</v>
      </c>
      <c r="AD1522" s="64" t="s">
        <v>187</v>
      </c>
      <c r="AE1522" s="63" t="s">
        <v>424</v>
      </c>
    </row>
    <row r="1523" s="15" customFormat="1" ht="21.95" customHeight="1" spans="1:31">
      <c r="A1523" s="61">
        <f t="shared" si="62"/>
        <v>505304</v>
      </c>
      <c r="B1523" s="61" t="str">
        <f t="shared" si="61"/>
        <v>UnionBattleConfig_Mission_Des_505304</v>
      </c>
      <c r="C1523" s="62" t="s">
        <v>188</v>
      </c>
      <c r="D1523" s="62">
        <v>5</v>
      </c>
      <c r="E1523" s="62">
        <f t="shared" si="63"/>
        <v>53</v>
      </c>
      <c r="F1523" s="62">
        <v>4</v>
      </c>
      <c r="G1523" s="61">
        <v>505305</v>
      </c>
      <c r="H1523" s="62">
        <v>30010204</v>
      </c>
      <c r="I1523" s="64" t="s">
        <v>189</v>
      </c>
      <c r="J1523" s="64" t="s">
        <v>189</v>
      </c>
      <c r="K1523" s="65">
        <v>3002010411</v>
      </c>
      <c r="L1523" s="66">
        <v>350935</v>
      </c>
      <c r="M1523" s="62">
        <v>21002678</v>
      </c>
      <c r="N1523" s="62">
        <v>10000</v>
      </c>
      <c r="O1523" s="63" t="s">
        <v>415</v>
      </c>
      <c r="P1523" s="63" t="s">
        <v>415</v>
      </c>
      <c r="Q1523" s="63" t="s">
        <v>166</v>
      </c>
      <c r="R1523" s="63" t="s">
        <v>249</v>
      </c>
      <c r="S1523" s="63" t="s">
        <v>413</v>
      </c>
      <c r="T1523" s="63" t="s">
        <v>285</v>
      </c>
      <c r="U1523" s="62" t="s">
        <v>206</v>
      </c>
      <c r="V1523" s="62" t="s">
        <v>170</v>
      </c>
      <c r="W1523" s="62" t="s">
        <v>286</v>
      </c>
      <c r="X1523" s="62">
        <v>300000</v>
      </c>
      <c r="Y1523" s="63">
        <v>2000073</v>
      </c>
      <c r="Z1523" s="63">
        <v>2000085</v>
      </c>
      <c r="AA1523" s="63" t="s">
        <v>193</v>
      </c>
      <c r="AB1523" s="62" t="s">
        <v>388</v>
      </c>
      <c r="AC1523" s="68">
        <v>0</v>
      </c>
      <c r="AD1523" s="64" t="s">
        <v>195</v>
      </c>
      <c r="AE1523" s="63" t="s">
        <v>424</v>
      </c>
    </row>
    <row r="1524" s="15" customFormat="1" ht="21.95" customHeight="1" spans="1:31">
      <c r="A1524" s="61">
        <f t="shared" si="62"/>
        <v>505305</v>
      </c>
      <c r="B1524" s="61" t="str">
        <f t="shared" si="61"/>
        <v>UnionBattleConfig_Mission_Des_505305</v>
      </c>
      <c r="C1524" s="62" t="s">
        <v>196</v>
      </c>
      <c r="D1524" s="62">
        <v>5</v>
      </c>
      <c r="E1524" s="62">
        <f t="shared" si="63"/>
        <v>53</v>
      </c>
      <c r="F1524" s="62">
        <v>5</v>
      </c>
      <c r="G1524" s="61">
        <v>505306</v>
      </c>
      <c r="H1524" s="62">
        <v>30010205</v>
      </c>
      <c r="I1524" s="64" t="s">
        <v>197</v>
      </c>
      <c r="J1524" s="64" t="s">
        <v>197</v>
      </c>
      <c r="K1524" s="65">
        <v>3002010511</v>
      </c>
      <c r="L1524" s="66">
        <v>350935</v>
      </c>
      <c r="M1524" s="62">
        <v>21002678</v>
      </c>
      <c r="N1524" s="62">
        <v>24500</v>
      </c>
      <c r="O1524" s="63" t="s">
        <v>415</v>
      </c>
      <c r="P1524" s="63" t="s">
        <v>415</v>
      </c>
      <c r="Q1524" s="63" t="s">
        <v>249</v>
      </c>
      <c r="R1524" s="63" t="s">
        <v>166</v>
      </c>
      <c r="S1524" s="63" t="s">
        <v>413</v>
      </c>
      <c r="T1524" s="63" t="s">
        <v>288</v>
      </c>
      <c r="U1524" s="62" t="s">
        <v>206</v>
      </c>
      <c r="V1524" s="62" t="s">
        <v>170</v>
      </c>
      <c r="W1524" s="62" t="s">
        <v>289</v>
      </c>
      <c r="X1524" s="62">
        <v>300000</v>
      </c>
      <c r="Y1524" s="63">
        <v>2000074</v>
      </c>
      <c r="Z1524" s="63">
        <v>2000086</v>
      </c>
      <c r="AA1524" s="63" t="s">
        <v>200</v>
      </c>
      <c r="AB1524" s="62" t="s">
        <v>389</v>
      </c>
      <c r="AC1524" s="68">
        <v>0</v>
      </c>
      <c r="AD1524" s="64" t="s">
        <v>202</v>
      </c>
      <c r="AE1524" s="63" t="s">
        <v>424</v>
      </c>
    </row>
    <row r="1525" s="15" customFormat="1" ht="21.95" customHeight="1" spans="1:31">
      <c r="A1525" s="61">
        <f t="shared" si="62"/>
        <v>505306</v>
      </c>
      <c r="B1525" s="61" t="str">
        <f t="shared" si="61"/>
        <v>UnionBattleConfig_Mission_Des_505306</v>
      </c>
      <c r="C1525" s="62" t="s">
        <v>425</v>
      </c>
      <c r="D1525" s="62">
        <v>5</v>
      </c>
      <c r="E1525" s="62">
        <f t="shared" si="63"/>
        <v>53</v>
      </c>
      <c r="F1525" s="62">
        <v>6</v>
      </c>
      <c r="G1525" s="61">
        <v>505401</v>
      </c>
      <c r="H1525" s="62">
        <v>30010208</v>
      </c>
      <c r="I1525" s="64" t="s">
        <v>429</v>
      </c>
      <c r="J1525" s="64" t="s">
        <v>429</v>
      </c>
      <c r="K1525" s="65">
        <v>3002010614</v>
      </c>
      <c r="L1525" s="66">
        <v>350935</v>
      </c>
      <c r="M1525" s="62">
        <v>52506697</v>
      </c>
      <c r="N1525" s="62">
        <v>10000</v>
      </c>
      <c r="O1525" s="63" t="s">
        <v>415</v>
      </c>
      <c r="P1525" s="63" t="s">
        <v>415</v>
      </c>
      <c r="Q1525" s="63" t="s">
        <v>166</v>
      </c>
      <c r="R1525" s="63" t="s">
        <v>249</v>
      </c>
      <c r="S1525" s="63" t="s">
        <v>413</v>
      </c>
      <c r="T1525" s="63" t="s">
        <v>422</v>
      </c>
      <c r="U1525" s="62" t="s">
        <v>292</v>
      </c>
      <c r="V1525" s="62" t="s">
        <v>170</v>
      </c>
      <c r="W1525" s="62" t="s">
        <v>423</v>
      </c>
      <c r="X1525" s="62">
        <v>750000</v>
      </c>
      <c r="Y1525" s="63">
        <v>2000075</v>
      </c>
      <c r="Z1525" s="63">
        <v>2000087</v>
      </c>
      <c r="AA1525" s="63" t="s">
        <v>416</v>
      </c>
      <c r="AB1525" s="62" t="s">
        <v>391</v>
      </c>
      <c r="AC1525" s="68">
        <v>0</v>
      </c>
      <c r="AD1525" s="64" t="s">
        <v>430</v>
      </c>
      <c r="AE1525" s="63" t="s">
        <v>424</v>
      </c>
    </row>
    <row r="1526" s="15" customFormat="1" ht="21.95" customHeight="1" spans="1:31">
      <c r="A1526" s="61">
        <f t="shared" si="62"/>
        <v>505401</v>
      </c>
      <c r="B1526" s="61" t="str">
        <f t="shared" si="61"/>
        <v>UnionBattleConfig_Mission_Des_505401</v>
      </c>
      <c r="C1526" s="62" t="s">
        <v>164</v>
      </c>
      <c r="D1526" s="62">
        <v>5</v>
      </c>
      <c r="E1526" s="62">
        <f t="shared" si="63"/>
        <v>54</v>
      </c>
      <c r="F1526" s="62">
        <v>1</v>
      </c>
      <c r="G1526" s="61">
        <v>505402</v>
      </c>
      <c r="H1526" s="62">
        <v>30010201</v>
      </c>
      <c r="I1526" s="64" t="s">
        <v>165</v>
      </c>
      <c r="J1526" s="64" t="s">
        <v>165</v>
      </c>
      <c r="K1526" s="65">
        <v>3002010111</v>
      </c>
      <c r="L1526" s="66">
        <v>350935</v>
      </c>
      <c r="M1526" s="62">
        <v>10501341</v>
      </c>
      <c r="N1526" s="62">
        <v>10000</v>
      </c>
      <c r="O1526" s="63" t="s">
        <v>415</v>
      </c>
      <c r="P1526" s="63" t="s">
        <v>415</v>
      </c>
      <c r="Q1526" s="63" t="s">
        <v>166</v>
      </c>
      <c r="R1526" s="63" t="s">
        <v>249</v>
      </c>
      <c r="S1526" s="63" t="s">
        <v>413</v>
      </c>
      <c r="T1526" s="63" t="s">
        <v>277</v>
      </c>
      <c r="U1526" s="62" t="s">
        <v>206</v>
      </c>
      <c r="V1526" s="62" t="s">
        <v>170</v>
      </c>
      <c r="W1526" s="62" t="s">
        <v>278</v>
      </c>
      <c r="X1526" s="62">
        <v>150000</v>
      </c>
      <c r="Y1526" s="63">
        <v>2000070</v>
      </c>
      <c r="Z1526" s="63">
        <v>2000082</v>
      </c>
      <c r="AA1526" s="63" t="s">
        <v>172</v>
      </c>
      <c r="AB1526" s="62" t="s">
        <v>385</v>
      </c>
      <c r="AC1526" s="68">
        <v>0</v>
      </c>
      <c r="AD1526" s="64" t="s">
        <v>174</v>
      </c>
      <c r="AE1526" s="63" t="s">
        <v>424</v>
      </c>
    </row>
    <row r="1527" s="15" customFormat="1" ht="21.95" customHeight="1" spans="1:31">
      <c r="A1527" s="61">
        <f t="shared" si="62"/>
        <v>505402</v>
      </c>
      <c r="B1527" s="61" t="str">
        <f t="shared" si="61"/>
        <v>UnionBattleConfig_Mission_Des_505402</v>
      </c>
      <c r="C1527" s="62" t="s">
        <v>175</v>
      </c>
      <c r="D1527" s="62">
        <v>5</v>
      </c>
      <c r="E1527" s="62">
        <f t="shared" si="63"/>
        <v>54</v>
      </c>
      <c r="F1527" s="62">
        <v>2</v>
      </c>
      <c r="G1527" s="61">
        <v>505403</v>
      </c>
      <c r="H1527" s="62">
        <v>30010202</v>
      </c>
      <c r="I1527" s="64" t="s">
        <v>176</v>
      </c>
      <c r="J1527" s="64" t="s">
        <v>176</v>
      </c>
      <c r="K1527" s="65">
        <v>3002010211</v>
      </c>
      <c r="L1527" s="66">
        <v>350935</v>
      </c>
      <c r="M1527" s="62">
        <v>10501341</v>
      </c>
      <c r="N1527" s="62">
        <v>24500</v>
      </c>
      <c r="O1527" s="63" t="s">
        <v>415</v>
      </c>
      <c r="P1527" s="63" t="s">
        <v>415</v>
      </c>
      <c r="Q1527" s="63" t="s">
        <v>249</v>
      </c>
      <c r="R1527" s="63" t="s">
        <v>166</v>
      </c>
      <c r="S1527" s="63" t="s">
        <v>413</v>
      </c>
      <c r="T1527" s="63" t="s">
        <v>280</v>
      </c>
      <c r="U1527" s="62" t="s">
        <v>206</v>
      </c>
      <c r="V1527" s="62" t="s">
        <v>170</v>
      </c>
      <c r="W1527" s="62" t="s">
        <v>281</v>
      </c>
      <c r="X1527" s="62">
        <v>150000</v>
      </c>
      <c r="Y1527" s="63">
        <v>2000071</v>
      </c>
      <c r="Z1527" s="63">
        <v>2000083</v>
      </c>
      <c r="AA1527" s="63" t="s">
        <v>179</v>
      </c>
      <c r="AB1527" s="62" t="s">
        <v>386</v>
      </c>
      <c r="AC1527" s="68">
        <v>0</v>
      </c>
      <c r="AD1527" s="64" t="s">
        <v>181</v>
      </c>
      <c r="AE1527" s="63" t="s">
        <v>424</v>
      </c>
    </row>
    <row r="1528" s="15" customFormat="1" ht="21.95" customHeight="1" spans="1:31">
      <c r="A1528" s="61">
        <f t="shared" si="62"/>
        <v>505403</v>
      </c>
      <c r="B1528" s="61" t="str">
        <f t="shared" si="61"/>
        <v>UnionBattleConfig_Mission_Des_505403</v>
      </c>
      <c r="C1528" s="62" t="s">
        <v>182</v>
      </c>
      <c r="D1528" s="62">
        <v>5</v>
      </c>
      <c r="E1528" s="62">
        <f t="shared" si="63"/>
        <v>54</v>
      </c>
      <c r="F1528" s="62">
        <v>3</v>
      </c>
      <c r="G1528" s="61">
        <v>505404</v>
      </c>
      <c r="H1528" s="62">
        <v>30010203</v>
      </c>
      <c r="I1528" s="64" t="s">
        <v>183</v>
      </c>
      <c r="J1528" s="64" t="s">
        <v>183</v>
      </c>
      <c r="K1528" s="65">
        <v>3002010311</v>
      </c>
      <c r="L1528" s="66">
        <v>350935</v>
      </c>
      <c r="M1528" s="62">
        <v>10501341</v>
      </c>
      <c r="N1528" s="62">
        <v>10501341</v>
      </c>
      <c r="O1528" s="63" t="s">
        <v>415</v>
      </c>
      <c r="P1528" s="63" t="s">
        <v>415</v>
      </c>
      <c r="Q1528" s="63" t="s">
        <v>166</v>
      </c>
      <c r="R1528" s="63" t="s">
        <v>249</v>
      </c>
      <c r="S1528" s="63" t="s">
        <v>413</v>
      </c>
      <c r="T1528" s="63" t="s">
        <v>283</v>
      </c>
      <c r="U1528" s="62" t="s">
        <v>206</v>
      </c>
      <c r="V1528" s="62" t="s">
        <v>170</v>
      </c>
      <c r="W1528" s="62" t="s">
        <v>278</v>
      </c>
      <c r="X1528" s="62">
        <v>150000</v>
      </c>
      <c r="Y1528" s="63">
        <v>2000072</v>
      </c>
      <c r="Z1528" s="63">
        <v>2000084</v>
      </c>
      <c r="AA1528" s="63" t="s">
        <v>185</v>
      </c>
      <c r="AB1528" s="62" t="s">
        <v>387</v>
      </c>
      <c r="AC1528" s="68">
        <v>0</v>
      </c>
      <c r="AD1528" s="64" t="s">
        <v>187</v>
      </c>
      <c r="AE1528" s="63" t="s">
        <v>424</v>
      </c>
    </row>
    <row r="1529" s="15" customFormat="1" ht="21.95" customHeight="1" spans="1:31">
      <c r="A1529" s="61">
        <f t="shared" si="62"/>
        <v>505404</v>
      </c>
      <c r="B1529" s="61" t="str">
        <f t="shared" si="61"/>
        <v>UnionBattleConfig_Mission_Des_505404</v>
      </c>
      <c r="C1529" s="62" t="s">
        <v>188</v>
      </c>
      <c r="D1529" s="62">
        <v>5</v>
      </c>
      <c r="E1529" s="62">
        <f t="shared" si="63"/>
        <v>54</v>
      </c>
      <c r="F1529" s="62">
        <v>4</v>
      </c>
      <c r="G1529" s="61">
        <v>505405</v>
      </c>
      <c r="H1529" s="62">
        <v>30010204</v>
      </c>
      <c r="I1529" s="64" t="s">
        <v>189</v>
      </c>
      <c r="J1529" s="64" t="s">
        <v>189</v>
      </c>
      <c r="K1529" s="65">
        <v>3002010411</v>
      </c>
      <c r="L1529" s="66">
        <v>350935</v>
      </c>
      <c r="M1529" s="62">
        <v>21002678</v>
      </c>
      <c r="N1529" s="62">
        <v>10000</v>
      </c>
      <c r="O1529" s="63" t="s">
        <v>415</v>
      </c>
      <c r="P1529" s="63" t="s">
        <v>415</v>
      </c>
      <c r="Q1529" s="63" t="s">
        <v>166</v>
      </c>
      <c r="R1529" s="63" t="s">
        <v>249</v>
      </c>
      <c r="S1529" s="63" t="s">
        <v>413</v>
      </c>
      <c r="T1529" s="63" t="s">
        <v>285</v>
      </c>
      <c r="U1529" s="62" t="s">
        <v>206</v>
      </c>
      <c r="V1529" s="62" t="s">
        <v>170</v>
      </c>
      <c r="W1529" s="62" t="s">
        <v>286</v>
      </c>
      <c r="X1529" s="62">
        <v>300000</v>
      </c>
      <c r="Y1529" s="63">
        <v>2000073</v>
      </c>
      <c r="Z1529" s="63">
        <v>2000085</v>
      </c>
      <c r="AA1529" s="63" t="s">
        <v>193</v>
      </c>
      <c r="AB1529" s="62" t="s">
        <v>388</v>
      </c>
      <c r="AC1529" s="68">
        <v>0</v>
      </c>
      <c r="AD1529" s="64" t="s">
        <v>195</v>
      </c>
      <c r="AE1529" s="63" t="s">
        <v>424</v>
      </c>
    </row>
    <row r="1530" s="15" customFormat="1" ht="21.95" customHeight="1" spans="1:31">
      <c r="A1530" s="61">
        <f t="shared" si="62"/>
        <v>505405</v>
      </c>
      <c r="B1530" s="61" t="str">
        <f t="shared" si="61"/>
        <v>UnionBattleConfig_Mission_Des_505405</v>
      </c>
      <c r="C1530" s="62" t="s">
        <v>196</v>
      </c>
      <c r="D1530" s="62">
        <v>5</v>
      </c>
      <c r="E1530" s="62">
        <f t="shared" si="63"/>
        <v>54</v>
      </c>
      <c r="F1530" s="62">
        <v>5</v>
      </c>
      <c r="G1530" s="61">
        <v>505406</v>
      </c>
      <c r="H1530" s="62">
        <v>30010205</v>
      </c>
      <c r="I1530" s="64" t="s">
        <v>197</v>
      </c>
      <c r="J1530" s="64" t="s">
        <v>197</v>
      </c>
      <c r="K1530" s="65">
        <v>3002010511</v>
      </c>
      <c r="L1530" s="66">
        <v>350935</v>
      </c>
      <c r="M1530" s="62">
        <v>21002678</v>
      </c>
      <c r="N1530" s="62">
        <v>24500</v>
      </c>
      <c r="O1530" s="63" t="s">
        <v>415</v>
      </c>
      <c r="P1530" s="63" t="s">
        <v>415</v>
      </c>
      <c r="Q1530" s="63" t="s">
        <v>249</v>
      </c>
      <c r="R1530" s="63" t="s">
        <v>166</v>
      </c>
      <c r="S1530" s="63" t="s">
        <v>413</v>
      </c>
      <c r="T1530" s="63" t="s">
        <v>288</v>
      </c>
      <c r="U1530" s="62" t="s">
        <v>206</v>
      </c>
      <c r="V1530" s="62" t="s">
        <v>170</v>
      </c>
      <c r="W1530" s="62" t="s">
        <v>289</v>
      </c>
      <c r="X1530" s="62">
        <v>300000</v>
      </c>
      <c r="Y1530" s="63">
        <v>2000074</v>
      </c>
      <c r="Z1530" s="63">
        <v>2000086</v>
      </c>
      <c r="AA1530" s="63" t="s">
        <v>200</v>
      </c>
      <c r="AB1530" s="62" t="s">
        <v>389</v>
      </c>
      <c r="AC1530" s="68">
        <v>0</v>
      </c>
      <c r="AD1530" s="64" t="s">
        <v>202</v>
      </c>
      <c r="AE1530" s="63" t="s">
        <v>424</v>
      </c>
    </row>
    <row r="1531" s="15" customFormat="1" ht="21.95" customHeight="1" spans="1:31">
      <c r="A1531" s="61">
        <f t="shared" si="62"/>
        <v>505406</v>
      </c>
      <c r="B1531" s="61" t="str">
        <f t="shared" si="61"/>
        <v>UnionBattleConfig_Mission_Des_505406</v>
      </c>
      <c r="C1531" s="62" t="s">
        <v>425</v>
      </c>
      <c r="D1531" s="62">
        <v>5</v>
      </c>
      <c r="E1531" s="62">
        <f t="shared" si="63"/>
        <v>54</v>
      </c>
      <c r="F1531" s="62">
        <v>6</v>
      </c>
      <c r="G1531" s="61">
        <v>505501</v>
      </c>
      <c r="H1531" s="62">
        <v>30010208</v>
      </c>
      <c r="I1531" s="64" t="s">
        <v>429</v>
      </c>
      <c r="J1531" s="64" t="s">
        <v>429</v>
      </c>
      <c r="K1531" s="65">
        <v>3002010614</v>
      </c>
      <c r="L1531" s="66">
        <v>350935</v>
      </c>
      <c r="M1531" s="62">
        <v>52506697</v>
      </c>
      <c r="N1531" s="62">
        <v>10000</v>
      </c>
      <c r="O1531" s="63" t="s">
        <v>415</v>
      </c>
      <c r="P1531" s="63" t="s">
        <v>415</v>
      </c>
      <c r="Q1531" s="63" t="s">
        <v>166</v>
      </c>
      <c r="R1531" s="63" t="s">
        <v>249</v>
      </c>
      <c r="S1531" s="63" t="s">
        <v>413</v>
      </c>
      <c r="T1531" s="63" t="s">
        <v>422</v>
      </c>
      <c r="U1531" s="62" t="s">
        <v>292</v>
      </c>
      <c r="V1531" s="62" t="s">
        <v>170</v>
      </c>
      <c r="W1531" s="62" t="s">
        <v>423</v>
      </c>
      <c r="X1531" s="62">
        <v>750000</v>
      </c>
      <c r="Y1531" s="63">
        <v>2000075</v>
      </c>
      <c r="Z1531" s="63">
        <v>2000087</v>
      </c>
      <c r="AA1531" s="63" t="s">
        <v>416</v>
      </c>
      <c r="AB1531" s="62" t="s">
        <v>391</v>
      </c>
      <c r="AC1531" s="68">
        <v>0</v>
      </c>
      <c r="AD1531" s="64" t="s">
        <v>430</v>
      </c>
      <c r="AE1531" s="63" t="s">
        <v>424</v>
      </c>
    </row>
    <row r="1532" s="15" customFormat="1" ht="21.95" customHeight="1" spans="1:31">
      <c r="A1532" s="61">
        <f t="shared" si="62"/>
        <v>505501</v>
      </c>
      <c r="B1532" s="61" t="str">
        <f t="shared" si="61"/>
        <v>UnionBattleConfig_Mission_Des_505501</v>
      </c>
      <c r="C1532" s="62" t="s">
        <v>164</v>
      </c>
      <c r="D1532" s="62">
        <v>5</v>
      </c>
      <c r="E1532" s="62">
        <f t="shared" si="63"/>
        <v>55</v>
      </c>
      <c r="F1532" s="62">
        <v>1</v>
      </c>
      <c r="G1532" s="61">
        <v>505502</v>
      </c>
      <c r="H1532" s="62">
        <v>30010201</v>
      </c>
      <c r="I1532" s="64" t="s">
        <v>165</v>
      </c>
      <c r="J1532" s="64" t="s">
        <v>165</v>
      </c>
      <c r="K1532" s="65">
        <v>3002010111</v>
      </c>
      <c r="L1532" s="66">
        <v>350935</v>
      </c>
      <c r="M1532" s="62">
        <v>10501341</v>
      </c>
      <c r="N1532" s="62">
        <v>10000</v>
      </c>
      <c r="O1532" s="63" t="s">
        <v>415</v>
      </c>
      <c r="P1532" s="63" t="s">
        <v>415</v>
      </c>
      <c r="Q1532" s="63" t="s">
        <v>166</v>
      </c>
      <c r="R1532" s="63" t="s">
        <v>249</v>
      </c>
      <c r="S1532" s="63" t="s">
        <v>413</v>
      </c>
      <c r="T1532" s="63" t="s">
        <v>277</v>
      </c>
      <c r="U1532" s="62" t="s">
        <v>206</v>
      </c>
      <c r="V1532" s="62" t="s">
        <v>170</v>
      </c>
      <c r="W1532" s="62" t="s">
        <v>278</v>
      </c>
      <c r="X1532" s="62">
        <v>150000</v>
      </c>
      <c r="Y1532" s="63">
        <v>2000070</v>
      </c>
      <c r="Z1532" s="63">
        <v>2000082</v>
      </c>
      <c r="AA1532" s="63" t="s">
        <v>172</v>
      </c>
      <c r="AB1532" s="62" t="s">
        <v>385</v>
      </c>
      <c r="AC1532" s="68">
        <v>0</v>
      </c>
      <c r="AD1532" s="64" t="s">
        <v>174</v>
      </c>
      <c r="AE1532" s="63" t="s">
        <v>424</v>
      </c>
    </row>
    <row r="1533" s="15" customFormat="1" ht="21.95" customHeight="1" spans="1:31">
      <c r="A1533" s="61">
        <f t="shared" si="62"/>
        <v>505502</v>
      </c>
      <c r="B1533" s="61" t="str">
        <f t="shared" si="61"/>
        <v>UnionBattleConfig_Mission_Des_505502</v>
      </c>
      <c r="C1533" s="62" t="s">
        <v>175</v>
      </c>
      <c r="D1533" s="62">
        <v>5</v>
      </c>
      <c r="E1533" s="62">
        <f t="shared" si="63"/>
        <v>55</v>
      </c>
      <c r="F1533" s="62">
        <v>2</v>
      </c>
      <c r="G1533" s="61">
        <v>505503</v>
      </c>
      <c r="H1533" s="62">
        <v>30010202</v>
      </c>
      <c r="I1533" s="64" t="s">
        <v>176</v>
      </c>
      <c r="J1533" s="64" t="s">
        <v>176</v>
      </c>
      <c r="K1533" s="65">
        <v>3002010211</v>
      </c>
      <c r="L1533" s="66">
        <v>350935</v>
      </c>
      <c r="M1533" s="62">
        <v>10501341</v>
      </c>
      <c r="N1533" s="62">
        <v>24500</v>
      </c>
      <c r="O1533" s="63" t="s">
        <v>415</v>
      </c>
      <c r="P1533" s="63" t="s">
        <v>415</v>
      </c>
      <c r="Q1533" s="63" t="s">
        <v>249</v>
      </c>
      <c r="R1533" s="63" t="s">
        <v>166</v>
      </c>
      <c r="S1533" s="63" t="s">
        <v>413</v>
      </c>
      <c r="T1533" s="63" t="s">
        <v>280</v>
      </c>
      <c r="U1533" s="62" t="s">
        <v>206</v>
      </c>
      <c r="V1533" s="62" t="s">
        <v>170</v>
      </c>
      <c r="W1533" s="62" t="s">
        <v>281</v>
      </c>
      <c r="X1533" s="62">
        <v>150000</v>
      </c>
      <c r="Y1533" s="63">
        <v>2000071</v>
      </c>
      <c r="Z1533" s="63">
        <v>2000083</v>
      </c>
      <c r="AA1533" s="63" t="s">
        <v>179</v>
      </c>
      <c r="AB1533" s="62" t="s">
        <v>386</v>
      </c>
      <c r="AC1533" s="68">
        <v>0</v>
      </c>
      <c r="AD1533" s="64" t="s">
        <v>181</v>
      </c>
      <c r="AE1533" s="63" t="s">
        <v>424</v>
      </c>
    </row>
    <row r="1534" s="15" customFormat="1" ht="21.95" customHeight="1" spans="1:31">
      <c r="A1534" s="61">
        <f t="shared" si="62"/>
        <v>505503</v>
      </c>
      <c r="B1534" s="61" t="str">
        <f t="shared" si="61"/>
        <v>UnionBattleConfig_Mission_Des_505503</v>
      </c>
      <c r="C1534" s="62" t="s">
        <v>182</v>
      </c>
      <c r="D1534" s="62">
        <v>5</v>
      </c>
      <c r="E1534" s="62">
        <f t="shared" si="63"/>
        <v>55</v>
      </c>
      <c r="F1534" s="62">
        <v>3</v>
      </c>
      <c r="G1534" s="61">
        <v>505504</v>
      </c>
      <c r="H1534" s="62">
        <v>30010203</v>
      </c>
      <c r="I1534" s="64" t="s">
        <v>183</v>
      </c>
      <c r="J1534" s="64" t="s">
        <v>183</v>
      </c>
      <c r="K1534" s="65">
        <v>3002010311</v>
      </c>
      <c r="L1534" s="66">
        <v>350935</v>
      </c>
      <c r="M1534" s="62">
        <v>10501341</v>
      </c>
      <c r="N1534" s="62">
        <v>10501341</v>
      </c>
      <c r="O1534" s="63" t="s">
        <v>415</v>
      </c>
      <c r="P1534" s="63" t="s">
        <v>415</v>
      </c>
      <c r="Q1534" s="63" t="s">
        <v>166</v>
      </c>
      <c r="R1534" s="63" t="s">
        <v>249</v>
      </c>
      <c r="S1534" s="63" t="s">
        <v>413</v>
      </c>
      <c r="T1534" s="63" t="s">
        <v>283</v>
      </c>
      <c r="U1534" s="62" t="s">
        <v>206</v>
      </c>
      <c r="V1534" s="62" t="s">
        <v>170</v>
      </c>
      <c r="W1534" s="62" t="s">
        <v>278</v>
      </c>
      <c r="X1534" s="62">
        <v>150000</v>
      </c>
      <c r="Y1534" s="63">
        <v>2000072</v>
      </c>
      <c r="Z1534" s="63">
        <v>2000084</v>
      </c>
      <c r="AA1534" s="63" t="s">
        <v>185</v>
      </c>
      <c r="AB1534" s="62" t="s">
        <v>387</v>
      </c>
      <c r="AC1534" s="68">
        <v>0</v>
      </c>
      <c r="AD1534" s="64" t="s">
        <v>187</v>
      </c>
      <c r="AE1534" s="63" t="s">
        <v>424</v>
      </c>
    </row>
    <row r="1535" s="15" customFormat="1" ht="21.95" customHeight="1" spans="1:31">
      <c r="A1535" s="61">
        <f t="shared" si="62"/>
        <v>505504</v>
      </c>
      <c r="B1535" s="61" t="str">
        <f t="shared" si="61"/>
        <v>UnionBattleConfig_Mission_Des_505504</v>
      </c>
      <c r="C1535" s="62" t="s">
        <v>188</v>
      </c>
      <c r="D1535" s="62">
        <v>5</v>
      </c>
      <c r="E1535" s="62">
        <f t="shared" si="63"/>
        <v>55</v>
      </c>
      <c r="F1535" s="62">
        <v>4</v>
      </c>
      <c r="G1535" s="61">
        <v>505505</v>
      </c>
      <c r="H1535" s="62">
        <v>30010204</v>
      </c>
      <c r="I1535" s="64" t="s">
        <v>189</v>
      </c>
      <c r="J1535" s="64" t="s">
        <v>189</v>
      </c>
      <c r="K1535" s="65">
        <v>3002010411</v>
      </c>
      <c r="L1535" s="66">
        <v>350935</v>
      </c>
      <c r="M1535" s="62">
        <v>21002678</v>
      </c>
      <c r="N1535" s="62">
        <v>10000</v>
      </c>
      <c r="O1535" s="63" t="s">
        <v>415</v>
      </c>
      <c r="P1535" s="63" t="s">
        <v>415</v>
      </c>
      <c r="Q1535" s="63" t="s">
        <v>166</v>
      </c>
      <c r="R1535" s="63" t="s">
        <v>249</v>
      </c>
      <c r="S1535" s="63" t="s">
        <v>413</v>
      </c>
      <c r="T1535" s="63" t="s">
        <v>285</v>
      </c>
      <c r="U1535" s="62" t="s">
        <v>206</v>
      </c>
      <c r="V1535" s="62" t="s">
        <v>170</v>
      </c>
      <c r="W1535" s="62" t="s">
        <v>286</v>
      </c>
      <c r="X1535" s="62">
        <v>300000</v>
      </c>
      <c r="Y1535" s="63">
        <v>2000073</v>
      </c>
      <c r="Z1535" s="63">
        <v>2000085</v>
      </c>
      <c r="AA1535" s="63" t="s">
        <v>193</v>
      </c>
      <c r="AB1535" s="62" t="s">
        <v>388</v>
      </c>
      <c r="AC1535" s="68">
        <v>0</v>
      </c>
      <c r="AD1535" s="64" t="s">
        <v>195</v>
      </c>
      <c r="AE1535" s="63" t="s">
        <v>424</v>
      </c>
    </row>
    <row r="1536" s="15" customFormat="1" ht="21.95" customHeight="1" spans="1:31">
      <c r="A1536" s="61">
        <f t="shared" si="62"/>
        <v>505505</v>
      </c>
      <c r="B1536" s="61" t="str">
        <f t="shared" si="61"/>
        <v>UnionBattleConfig_Mission_Des_505505</v>
      </c>
      <c r="C1536" s="62" t="s">
        <v>196</v>
      </c>
      <c r="D1536" s="62">
        <v>5</v>
      </c>
      <c r="E1536" s="62">
        <f t="shared" si="63"/>
        <v>55</v>
      </c>
      <c r="F1536" s="62">
        <v>5</v>
      </c>
      <c r="G1536" s="61">
        <v>505506</v>
      </c>
      <c r="H1536" s="62">
        <v>30010205</v>
      </c>
      <c r="I1536" s="64" t="s">
        <v>197</v>
      </c>
      <c r="J1536" s="64" t="s">
        <v>197</v>
      </c>
      <c r="K1536" s="65">
        <v>3002010511</v>
      </c>
      <c r="L1536" s="66">
        <v>350935</v>
      </c>
      <c r="M1536" s="62">
        <v>21002678</v>
      </c>
      <c r="N1536" s="62">
        <v>24500</v>
      </c>
      <c r="O1536" s="63" t="s">
        <v>415</v>
      </c>
      <c r="P1536" s="63" t="s">
        <v>415</v>
      </c>
      <c r="Q1536" s="63" t="s">
        <v>249</v>
      </c>
      <c r="R1536" s="63" t="s">
        <v>166</v>
      </c>
      <c r="S1536" s="63" t="s">
        <v>413</v>
      </c>
      <c r="T1536" s="63" t="s">
        <v>288</v>
      </c>
      <c r="U1536" s="62" t="s">
        <v>206</v>
      </c>
      <c r="V1536" s="62" t="s">
        <v>170</v>
      </c>
      <c r="W1536" s="62" t="s">
        <v>289</v>
      </c>
      <c r="X1536" s="62">
        <v>300000</v>
      </c>
      <c r="Y1536" s="63">
        <v>2000074</v>
      </c>
      <c r="Z1536" s="63">
        <v>2000086</v>
      </c>
      <c r="AA1536" s="63" t="s">
        <v>200</v>
      </c>
      <c r="AB1536" s="62" t="s">
        <v>389</v>
      </c>
      <c r="AC1536" s="68">
        <v>0</v>
      </c>
      <c r="AD1536" s="64" t="s">
        <v>202</v>
      </c>
      <c r="AE1536" s="63" t="s">
        <v>424</v>
      </c>
    </row>
    <row r="1537" s="15" customFormat="1" ht="21.95" customHeight="1" spans="1:31">
      <c r="A1537" s="61">
        <f t="shared" si="62"/>
        <v>505506</v>
      </c>
      <c r="B1537" s="61" t="str">
        <f t="shared" si="61"/>
        <v>UnionBattleConfig_Mission_Des_505506</v>
      </c>
      <c r="C1537" s="62" t="s">
        <v>425</v>
      </c>
      <c r="D1537" s="62">
        <v>5</v>
      </c>
      <c r="E1537" s="62">
        <f t="shared" si="63"/>
        <v>55</v>
      </c>
      <c r="F1537" s="62">
        <v>6</v>
      </c>
      <c r="G1537" s="61">
        <v>505601</v>
      </c>
      <c r="H1537" s="62">
        <v>30010208</v>
      </c>
      <c r="I1537" s="64" t="s">
        <v>429</v>
      </c>
      <c r="J1537" s="64" t="s">
        <v>429</v>
      </c>
      <c r="K1537" s="65">
        <v>3002010614</v>
      </c>
      <c r="L1537" s="66">
        <v>350935</v>
      </c>
      <c r="M1537" s="62">
        <v>52506697</v>
      </c>
      <c r="N1537" s="62">
        <v>10000</v>
      </c>
      <c r="O1537" s="63" t="s">
        <v>415</v>
      </c>
      <c r="P1537" s="63" t="s">
        <v>415</v>
      </c>
      <c r="Q1537" s="63" t="s">
        <v>166</v>
      </c>
      <c r="R1537" s="63" t="s">
        <v>249</v>
      </c>
      <c r="S1537" s="63" t="s">
        <v>413</v>
      </c>
      <c r="T1537" s="63" t="s">
        <v>422</v>
      </c>
      <c r="U1537" s="62" t="s">
        <v>292</v>
      </c>
      <c r="V1537" s="62" t="s">
        <v>170</v>
      </c>
      <c r="W1537" s="62" t="s">
        <v>423</v>
      </c>
      <c r="X1537" s="62">
        <v>750000</v>
      </c>
      <c r="Y1537" s="63">
        <v>2000075</v>
      </c>
      <c r="Z1537" s="63">
        <v>2000087</v>
      </c>
      <c r="AA1537" s="63" t="s">
        <v>416</v>
      </c>
      <c r="AB1537" s="62" t="s">
        <v>391</v>
      </c>
      <c r="AC1537" s="68">
        <v>0</v>
      </c>
      <c r="AD1537" s="64" t="s">
        <v>430</v>
      </c>
      <c r="AE1537" s="63" t="s">
        <v>424</v>
      </c>
    </row>
    <row r="1538" s="15" customFormat="1" ht="21.95" customHeight="1" spans="1:31">
      <c r="A1538" s="61">
        <f t="shared" si="62"/>
        <v>505601</v>
      </c>
      <c r="B1538" s="61" t="str">
        <f t="shared" si="61"/>
        <v>UnionBattleConfig_Mission_Des_505601</v>
      </c>
      <c r="C1538" s="62" t="s">
        <v>164</v>
      </c>
      <c r="D1538" s="62">
        <v>5</v>
      </c>
      <c r="E1538" s="62">
        <f t="shared" si="63"/>
        <v>56</v>
      </c>
      <c r="F1538" s="62">
        <v>1</v>
      </c>
      <c r="G1538" s="61">
        <v>505602</v>
      </c>
      <c r="H1538" s="62">
        <v>30010201</v>
      </c>
      <c r="I1538" s="64" t="s">
        <v>165</v>
      </c>
      <c r="J1538" s="64" t="s">
        <v>165</v>
      </c>
      <c r="K1538" s="65">
        <v>3002010111</v>
      </c>
      <c r="L1538" s="66">
        <v>350935</v>
      </c>
      <c r="M1538" s="62">
        <v>10501341</v>
      </c>
      <c r="N1538" s="62">
        <v>10000</v>
      </c>
      <c r="O1538" s="63" t="s">
        <v>415</v>
      </c>
      <c r="P1538" s="63" t="s">
        <v>415</v>
      </c>
      <c r="Q1538" s="63" t="s">
        <v>166</v>
      </c>
      <c r="R1538" s="63" t="s">
        <v>249</v>
      </c>
      <c r="S1538" s="63" t="s">
        <v>413</v>
      </c>
      <c r="T1538" s="63" t="s">
        <v>277</v>
      </c>
      <c r="U1538" s="62" t="s">
        <v>206</v>
      </c>
      <c r="V1538" s="62" t="s">
        <v>170</v>
      </c>
      <c r="W1538" s="62" t="s">
        <v>278</v>
      </c>
      <c r="X1538" s="62">
        <v>150000</v>
      </c>
      <c r="Y1538" s="63">
        <v>2000070</v>
      </c>
      <c r="Z1538" s="63">
        <v>2000082</v>
      </c>
      <c r="AA1538" s="63" t="s">
        <v>172</v>
      </c>
      <c r="AB1538" s="62" t="s">
        <v>385</v>
      </c>
      <c r="AC1538" s="68">
        <v>0</v>
      </c>
      <c r="AD1538" s="64" t="s">
        <v>174</v>
      </c>
      <c r="AE1538" s="63" t="s">
        <v>424</v>
      </c>
    </row>
    <row r="1539" s="15" customFormat="1" ht="21.95" customHeight="1" spans="1:31">
      <c r="A1539" s="61">
        <f t="shared" si="62"/>
        <v>505602</v>
      </c>
      <c r="B1539" s="61" t="str">
        <f t="shared" si="61"/>
        <v>UnionBattleConfig_Mission_Des_505602</v>
      </c>
      <c r="C1539" s="62" t="s">
        <v>175</v>
      </c>
      <c r="D1539" s="62">
        <v>5</v>
      </c>
      <c r="E1539" s="62">
        <f t="shared" si="63"/>
        <v>56</v>
      </c>
      <c r="F1539" s="62">
        <v>2</v>
      </c>
      <c r="G1539" s="61">
        <v>505603</v>
      </c>
      <c r="H1539" s="62">
        <v>30010202</v>
      </c>
      <c r="I1539" s="64" t="s">
        <v>176</v>
      </c>
      <c r="J1539" s="64" t="s">
        <v>176</v>
      </c>
      <c r="K1539" s="65">
        <v>3002010211</v>
      </c>
      <c r="L1539" s="66">
        <v>350935</v>
      </c>
      <c r="M1539" s="62">
        <v>10501341</v>
      </c>
      <c r="N1539" s="62">
        <v>24500</v>
      </c>
      <c r="O1539" s="63" t="s">
        <v>415</v>
      </c>
      <c r="P1539" s="63" t="s">
        <v>415</v>
      </c>
      <c r="Q1539" s="63" t="s">
        <v>249</v>
      </c>
      <c r="R1539" s="63" t="s">
        <v>166</v>
      </c>
      <c r="S1539" s="63" t="s">
        <v>413</v>
      </c>
      <c r="T1539" s="63" t="s">
        <v>280</v>
      </c>
      <c r="U1539" s="62" t="s">
        <v>206</v>
      </c>
      <c r="V1539" s="62" t="s">
        <v>170</v>
      </c>
      <c r="W1539" s="62" t="s">
        <v>281</v>
      </c>
      <c r="X1539" s="62">
        <v>150000</v>
      </c>
      <c r="Y1539" s="63">
        <v>2000071</v>
      </c>
      <c r="Z1539" s="63">
        <v>2000083</v>
      </c>
      <c r="AA1539" s="63" t="s">
        <v>179</v>
      </c>
      <c r="AB1539" s="62" t="s">
        <v>386</v>
      </c>
      <c r="AC1539" s="68">
        <v>0</v>
      </c>
      <c r="AD1539" s="64" t="s">
        <v>181</v>
      </c>
      <c r="AE1539" s="63" t="s">
        <v>424</v>
      </c>
    </row>
    <row r="1540" s="15" customFormat="1" ht="21.95" customHeight="1" spans="1:31">
      <c r="A1540" s="61">
        <f t="shared" si="62"/>
        <v>505603</v>
      </c>
      <c r="B1540" s="61" t="str">
        <f t="shared" si="61"/>
        <v>UnionBattleConfig_Mission_Des_505603</v>
      </c>
      <c r="C1540" s="62" t="s">
        <v>182</v>
      </c>
      <c r="D1540" s="62">
        <v>5</v>
      </c>
      <c r="E1540" s="62">
        <f t="shared" si="63"/>
        <v>56</v>
      </c>
      <c r="F1540" s="62">
        <v>3</v>
      </c>
      <c r="G1540" s="61">
        <v>505604</v>
      </c>
      <c r="H1540" s="62">
        <v>30010203</v>
      </c>
      <c r="I1540" s="64" t="s">
        <v>183</v>
      </c>
      <c r="J1540" s="64" t="s">
        <v>183</v>
      </c>
      <c r="K1540" s="65">
        <v>3002010311</v>
      </c>
      <c r="L1540" s="66">
        <v>350935</v>
      </c>
      <c r="M1540" s="62">
        <v>10501341</v>
      </c>
      <c r="N1540" s="62">
        <v>10501341</v>
      </c>
      <c r="O1540" s="63" t="s">
        <v>415</v>
      </c>
      <c r="P1540" s="63" t="s">
        <v>415</v>
      </c>
      <c r="Q1540" s="63" t="s">
        <v>166</v>
      </c>
      <c r="R1540" s="63" t="s">
        <v>249</v>
      </c>
      <c r="S1540" s="63" t="s">
        <v>413</v>
      </c>
      <c r="T1540" s="63" t="s">
        <v>283</v>
      </c>
      <c r="U1540" s="62" t="s">
        <v>206</v>
      </c>
      <c r="V1540" s="62" t="s">
        <v>170</v>
      </c>
      <c r="W1540" s="62" t="s">
        <v>278</v>
      </c>
      <c r="X1540" s="62">
        <v>150000</v>
      </c>
      <c r="Y1540" s="63">
        <v>2000072</v>
      </c>
      <c r="Z1540" s="63">
        <v>2000084</v>
      </c>
      <c r="AA1540" s="63" t="s">
        <v>185</v>
      </c>
      <c r="AB1540" s="62" t="s">
        <v>387</v>
      </c>
      <c r="AC1540" s="68">
        <v>0</v>
      </c>
      <c r="AD1540" s="64" t="s">
        <v>187</v>
      </c>
      <c r="AE1540" s="63" t="s">
        <v>424</v>
      </c>
    </row>
    <row r="1541" s="15" customFormat="1" ht="21.95" customHeight="1" spans="1:31">
      <c r="A1541" s="61">
        <f t="shared" si="62"/>
        <v>505604</v>
      </c>
      <c r="B1541" s="61" t="str">
        <f t="shared" si="61"/>
        <v>UnionBattleConfig_Mission_Des_505604</v>
      </c>
      <c r="C1541" s="62" t="s">
        <v>188</v>
      </c>
      <c r="D1541" s="62">
        <v>5</v>
      </c>
      <c r="E1541" s="62">
        <f t="shared" si="63"/>
        <v>56</v>
      </c>
      <c r="F1541" s="62">
        <v>4</v>
      </c>
      <c r="G1541" s="61">
        <v>505605</v>
      </c>
      <c r="H1541" s="62">
        <v>30010204</v>
      </c>
      <c r="I1541" s="64" t="s">
        <v>189</v>
      </c>
      <c r="J1541" s="64" t="s">
        <v>189</v>
      </c>
      <c r="K1541" s="65">
        <v>3002010411</v>
      </c>
      <c r="L1541" s="66">
        <v>350935</v>
      </c>
      <c r="M1541" s="62">
        <v>21002678</v>
      </c>
      <c r="N1541" s="62">
        <v>10000</v>
      </c>
      <c r="O1541" s="63" t="s">
        <v>415</v>
      </c>
      <c r="P1541" s="63" t="s">
        <v>415</v>
      </c>
      <c r="Q1541" s="63" t="s">
        <v>166</v>
      </c>
      <c r="R1541" s="63" t="s">
        <v>249</v>
      </c>
      <c r="S1541" s="63" t="s">
        <v>413</v>
      </c>
      <c r="T1541" s="63" t="s">
        <v>285</v>
      </c>
      <c r="U1541" s="62" t="s">
        <v>206</v>
      </c>
      <c r="V1541" s="62" t="s">
        <v>170</v>
      </c>
      <c r="W1541" s="62" t="s">
        <v>286</v>
      </c>
      <c r="X1541" s="62">
        <v>300000</v>
      </c>
      <c r="Y1541" s="63">
        <v>2000073</v>
      </c>
      <c r="Z1541" s="63">
        <v>2000085</v>
      </c>
      <c r="AA1541" s="63" t="s">
        <v>193</v>
      </c>
      <c r="AB1541" s="62" t="s">
        <v>388</v>
      </c>
      <c r="AC1541" s="68">
        <v>0</v>
      </c>
      <c r="AD1541" s="64" t="s">
        <v>195</v>
      </c>
      <c r="AE1541" s="63" t="s">
        <v>424</v>
      </c>
    </row>
    <row r="1542" s="15" customFormat="1" ht="21.95" customHeight="1" spans="1:31">
      <c r="A1542" s="61">
        <f t="shared" si="62"/>
        <v>505605</v>
      </c>
      <c r="B1542" s="61" t="str">
        <f t="shared" si="61"/>
        <v>UnionBattleConfig_Mission_Des_505605</v>
      </c>
      <c r="C1542" s="62" t="s">
        <v>196</v>
      </c>
      <c r="D1542" s="62">
        <v>5</v>
      </c>
      <c r="E1542" s="62">
        <f t="shared" si="63"/>
        <v>56</v>
      </c>
      <c r="F1542" s="62">
        <v>5</v>
      </c>
      <c r="G1542" s="61">
        <v>505606</v>
      </c>
      <c r="H1542" s="62">
        <v>30010205</v>
      </c>
      <c r="I1542" s="64" t="s">
        <v>197</v>
      </c>
      <c r="J1542" s="64" t="s">
        <v>197</v>
      </c>
      <c r="K1542" s="65">
        <v>3002010511</v>
      </c>
      <c r="L1542" s="66">
        <v>350935</v>
      </c>
      <c r="M1542" s="62">
        <v>21002678</v>
      </c>
      <c r="N1542" s="62">
        <v>24500</v>
      </c>
      <c r="O1542" s="63" t="s">
        <v>415</v>
      </c>
      <c r="P1542" s="63" t="s">
        <v>415</v>
      </c>
      <c r="Q1542" s="63" t="s">
        <v>249</v>
      </c>
      <c r="R1542" s="63" t="s">
        <v>166</v>
      </c>
      <c r="S1542" s="63" t="s">
        <v>413</v>
      </c>
      <c r="T1542" s="63" t="s">
        <v>288</v>
      </c>
      <c r="U1542" s="62" t="s">
        <v>206</v>
      </c>
      <c r="V1542" s="62" t="s">
        <v>170</v>
      </c>
      <c r="W1542" s="62" t="s">
        <v>289</v>
      </c>
      <c r="X1542" s="62">
        <v>300000</v>
      </c>
      <c r="Y1542" s="63">
        <v>2000074</v>
      </c>
      <c r="Z1542" s="63">
        <v>2000086</v>
      </c>
      <c r="AA1542" s="63" t="s">
        <v>200</v>
      </c>
      <c r="AB1542" s="62" t="s">
        <v>389</v>
      </c>
      <c r="AC1542" s="68">
        <v>0</v>
      </c>
      <c r="AD1542" s="64" t="s">
        <v>202</v>
      </c>
      <c r="AE1542" s="63" t="s">
        <v>424</v>
      </c>
    </row>
    <row r="1543" s="15" customFormat="1" ht="21.95" customHeight="1" spans="1:31">
      <c r="A1543" s="61">
        <f t="shared" si="62"/>
        <v>505606</v>
      </c>
      <c r="B1543" s="61" t="str">
        <f t="shared" si="61"/>
        <v>UnionBattleConfig_Mission_Des_505606</v>
      </c>
      <c r="C1543" s="62" t="s">
        <v>425</v>
      </c>
      <c r="D1543" s="62">
        <v>5</v>
      </c>
      <c r="E1543" s="62">
        <f t="shared" si="63"/>
        <v>56</v>
      </c>
      <c r="F1543" s="62">
        <v>6</v>
      </c>
      <c r="G1543" s="61">
        <v>505701</v>
      </c>
      <c r="H1543" s="62">
        <v>30010208</v>
      </c>
      <c r="I1543" s="64" t="s">
        <v>429</v>
      </c>
      <c r="J1543" s="64" t="s">
        <v>429</v>
      </c>
      <c r="K1543" s="65">
        <v>3002010614</v>
      </c>
      <c r="L1543" s="66">
        <v>350935</v>
      </c>
      <c r="M1543" s="62">
        <v>52506697</v>
      </c>
      <c r="N1543" s="62">
        <v>10000</v>
      </c>
      <c r="O1543" s="63" t="s">
        <v>415</v>
      </c>
      <c r="P1543" s="63" t="s">
        <v>415</v>
      </c>
      <c r="Q1543" s="63" t="s">
        <v>166</v>
      </c>
      <c r="R1543" s="63" t="s">
        <v>249</v>
      </c>
      <c r="S1543" s="63" t="s">
        <v>413</v>
      </c>
      <c r="T1543" s="63" t="s">
        <v>422</v>
      </c>
      <c r="U1543" s="62" t="s">
        <v>292</v>
      </c>
      <c r="V1543" s="62" t="s">
        <v>170</v>
      </c>
      <c r="W1543" s="62" t="s">
        <v>423</v>
      </c>
      <c r="X1543" s="62">
        <v>750000</v>
      </c>
      <c r="Y1543" s="63">
        <v>2000075</v>
      </c>
      <c r="Z1543" s="63">
        <v>2000087</v>
      </c>
      <c r="AA1543" s="63" t="s">
        <v>416</v>
      </c>
      <c r="AB1543" s="62" t="s">
        <v>391</v>
      </c>
      <c r="AC1543" s="68">
        <v>0</v>
      </c>
      <c r="AD1543" s="64" t="s">
        <v>430</v>
      </c>
      <c r="AE1543" s="63" t="s">
        <v>424</v>
      </c>
    </row>
    <row r="1544" s="15" customFormat="1" ht="21.95" customHeight="1" spans="1:31">
      <c r="A1544" s="61">
        <f t="shared" si="62"/>
        <v>505701</v>
      </c>
      <c r="B1544" s="61" t="str">
        <f t="shared" ref="B1544:B1607" si="64">"UnionBattleConfig_Mission_Des_"&amp;A1544</f>
        <v>UnionBattleConfig_Mission_Des_505701</v>
      </c>
      <c r="C1544" s="62" t="s">
        <v>164</v>
      </c>
      <c r="D1544" s="62">
        <v>5</v>
      </c>
      <c r="E1544" s="62">
        <f t="shared" si="63"/>
        <v>57</v>
      </c>
      <c r="F1544" s="62">
        <v>1</v>
      </c>
      <c r="G1544" s="61">
        <v>505702</v>
      </c>
      <c r="H1544" s="62">
        <v>30010201</v>
      </c>
      <c r="I1544" s="64" t="s">
        <v>165</v>
      </c>
      <c r="J1544" s="64" t="s">
        <v>165</v>
      </c>
      <c r="K1544" s="65">
        <v>3002010111</v>
      </c>
      <c r="L1544" s="66">
        <v>350935</v>
      </c>
      <c r="M1544" s="62">
        <v>10501341</v>
      </c>
      <c r="N1544" s="62">
        <v>10000</v>
      </c>
      <c r="O1544" s="63" t="s">
        <v>415</v>
      </c>
      <c r="P1544" s="63" t="s">
        <v>415</v>
      </c>
      <c r="Q1544" s="63" t="s">
        <v>166</v>
      </c>
      <c r="R1544" s="63" t="s">
        <v>249</v>
      </c>
      <c r="S1544" s="63" t="s">
        <v>413</v>
      </c>
      <c r="T1544" s="63" t="s">
        <v>277</v>
      </c>
      <c r="U1544" s="62" t="s">
        <v>206</v>
      </c>
      <c r="V1544" s="62" t="s">
        <v>170</v>
      </c>
      <c r="W1544" s="62" t="s">
        <v>278</v>
      </c>
      <c r="X1544" s="62">
        <v>150000</v>
      </c>
      <c r="Y1544" s="63">
        <v>2000070</v>
      </c>
      <c r="Z1544" s="63">
        <v>2000082</v>
      </c>
      <c r="AA1544" s="63" t="s">
        <v>172</v>
      </c>
      <c r="AB1544" s="62" t="s">
        <v>385</v>
      </c>
      <c r="AC1544" s="68">
        <v>0</v>
      </c>
      <c r="AD1544" s="64" t="s">
        <v>174</v>
      </c>
      <c r="AE1544" s="63" t="s">
        <v>424</v>
      </c>
    </row>
    <row r="1545" s="15" customFormat="1" ht="21.95" customHeight="1" spans="1:31">
      <c r="A1545" s="61">
        <f t="shared" si="62"/>
        <v>505702</v>
      </c>
      <c r="B1545" s="61" t="str">
        <f t="shared" si="64"/>
        <v>UnionBattleConfig_Mission_Des_505702</v>
      </c>
      <c r="C1545" s="62" t="s">
        <v>175</v>
      </c>
      <c r="D1545" s="62">
        <v>5</v>
      </c>
      <c r="E1545" s="62">
        <f t="shared" si="63"/>
        <v>57</v>
      </c>
      <c r="F1545" s="62">
        <v>2</v>
      </c>
      <c r="G1545" s="61">
        <v>505703</v>
      </c>
      <c r="H1545" s="62">
        <v>30010202</v>
      </c>
      <c r="I1545" s="64" t="s">
        <v>176</v>
      </c>
      <c r="J1545" s="64" t="s">
        <v>176</v>
      </c>
      <c r="K1545" s="65">
        <v>3002010211</v>
      </c>
      <c r="L1545" s="66">
        <v>350935</v>
      </c>
      <c r="M1545" s="62">
        <v>10501341</v>
      </c>
      <c r="N1545" s="62">
        <v>24500</v>
      </c>
      <c r="O1545" s="63" t="s">
        <v>415</v>
      </c>
      <c r="P1545" s="63" t="s">
        <v>415</v>
      </c>
      <c r="Q1545" s="63" t="s">
        <v>249</v>
      </c>
      <c r="R1545" s="63" t="s">
        <v>166</v>
      </c>
      <c r="S1545" s="63" t="s">
        <v>413</v>
      </c>
      <c r="T1545" s="63" t="s">
        <v>280</v>
      </c>
      <c r="U1545" s="62" t="s">
        <v>206</v>
      </c>
      <c r="V1545" s="62" t="s">
        <v>170</v>
      </c>
      <c r="W1545" s="62" t="s">
        <v>281</v>
      </c>
      <c r="X1545" s="62">
        <v>150000</v>
      </c>
      <c r="Y1545" s="63">
        <v>2000071</v>
      </c>
      <c r="Z1545" s="63">
        <v>2000083</v>
      </c>
      <c r="AA1545" s="63" t="s">
        <v>179</v>
      </c>
      <c r="AB1545" s="62" t="s">
        <v>386</v>
      </c>
      <c r="AC1545" s="68">
        <v>0</v>
      </c>
      <c r="AD1545" s="64" t="s">
        <v>181</v>
      </c>
      <c r="AE1545" s="63" t="s">
        <v>424</v>
      </c>
    </row>
    <row r="1546" s="15" customFormat="1" ht="21.95" customHeight="1" spans="1:31">
      <c r="A1546" s="61">
        <f t="shared" si="62"/>
        <v>505703</v>
      </c>
      <c r="B1546" s="61" t="str">
        <f t="shared" si="64"/>
        <v>UnionBattleConfig_Mission_Des_505703</v>
      </c>
      <c r="C1546" s="62" t="s">
        <v>182</v>
      </c>
      <c r="D1546" s="62">
        <v>5</v>
      </c>
      <c r="E1546" s="62">
        <f t="shared" si="63"/>
        <v>57</v>
      </c>
      <c r="F1546" s="62">
        <v>3</v>
      </c>
      <c r="G1546" s="61">
        <v>505704</v>
      </c>
      <c r="H1546" s="62">
        <v>30010203</v>
      </c>
      <c r="I1546" s="64" t="s">
        <v>183</v>
      </c>
      <c r="J1546" s="64" t="s">
        <v>183</v>
      </c>
      <c r="K1546" s="65">
        <v>3002010311</v>
      </c>
      <c r="L1546" s="66">
        <v>350935</v>
      </c>
      <c r="M1546" s="62">
        <v>10501341</v>
      </c>
      <c r="N1546" s="62">
        <v>10501341</v>
      </c>
      <c r="O1546" s="63" t="s">
        <v>415</v>
      </c>
      <c r="P1546" s="63" t="s">
        <v>415</v>
      </c>
      <c r="Q1546" s="63" t="s">
        <v>166</v>
      </c>
      <c r="R1546" s="63" t="s">
        <v>249</v>
      </c>
      <c r="S1546" s="63" t="s">
        <v>413</v>
      </c>
      <c r="T1546" s="63" t="s">
        <v>283</v>
      </c>
      <c r="U1546" s="62" t="s">
        <v>206</v>
      </c>
      <c r="V1546" s="62" t="s">
        <v>170</v>
      </c>
      <c r="W1546" s="62" t="s">
        <v>278</v>
      </c>
      <c r="X1546" s="62">
        <v>150000</v>
      </c>
      <c r="Y1546" s="63">
        <v>2000072</v>
      </c>
      <c r="Z1546" s="63">
        <v>2000084</v>
      </c>
      <c r="AA1546" s="63" t="s">
        <v>185</v>
      </c>
      <c r="AB1546" s="62" t="s">
        <v>387</v>
      </c>
      <c r="AC1546" s="68">
        <v>0</v>
      </c>
      <c r="AD1546" s="64" t="s">
        <v>187</v>
      </c>
      <c r="AE1546" s="63" t="s">
        <v>424</v>
      </c>
    </row>
    <row r="1547" s="15" customFormat="1" ht="21.95" customHeight="1" spans="1:31">
      <c r="A1547" s="61">
        <f t="shared" si="62"/>
        <v>505704</v>
      </c>
      <c r="B1547" s="61" t="str">
        <f t="shared" si="64"/>
        <v>UnionBattleConfig_Mission_Des_505704</v>
      </c>
      <c r="C1547" s="62" t="s">
        <v>188</v>
      </c>
      <c r="D1547" s="62">
        <v>5</v>
      </c>
      <c r="E1547" s="62">
        <f t="shared" si="63"/>
        <v>57</v>
      </c>
      <c r="F1547" s="62">
        <v>4</v>
      </c>
      <c r="G1547" s="61">
        <v>505705</v>
      </c>
      <c r="H1547" s="62">
        <v>30010204</v>
      </c>
      <c r="I1547" s="64" t="s">
        <v>189</v>
      </c>
      <c r="J1547" s="64" t="s">
        <v>189</v>
      </c>
      <c r="K1547" s="65">
        <v>3002010411</v>
      </c>
      <c r="L1547" s="66">
        <v>350935</v>
      </c>
      <c r="M1547" s="62">
        <v>21002678</v>
      </c>
      <c r="N1547" s="62">
        <v>10000</v>
      </c>
      <c r="O1547" s="63" t="s">
        <v>415</v>
      </c>
      <c r="P1547" s="63" t="s">
        <v>415</v>
      </c>
      <c r="Q1547" s="63" t="s">
        <v>166</v>
      </c>
      <c r="R1547" s="63" t="s">
        <v>249</v>
      </c>
      <c r="S1547" s="63" t="s">
        <v>413</v>
      </c>
      <c r="T1547" s="63" t="s">
        <v>285</v>
      </c>
      <c r="U1547" s="62" t="s">
        <v>206</v>
      </c>
      <c r="V1547" s="62" t="s">
        <v>170</v>
      </c>
      <c r="W1547" s="62" t="s">
        <v>286</v>
      </c>
      <c r="X1547" s="62">
        <v>300000</v>
      </c>
      <c r="Y1547" s="63">
        <v>2000073</v>
      </c>
      <c r="Z1547" s="63">
        <v>2000085</v>
      </c>
      <c r="AA1547" s="63" t="s">
        <v>193</v>
      </c>
      <c r="AB1547" s="62" t="s">
        <v>388</v>
      </c>
      <c r="AC1547" s="68">
        <v>0</v>
      </c>
      <c r="AD1547" s="64" t="s">
        <v>195</v>
      </c>
      <c r="AE1547" s="63" t="s">
        <v>424</v>
      </c>
    </row>
    <row r="1548" s="15" customFormat="1" ht="21.95" customHeight="1" spans="1:31">
      <c r="A1548" s="61">
        <f t="shared" si="62"/>
        <v>505705</v>
      </c>
      <c r="B1548" s="61" t="str">
        <f t="shared" si="64"/>
        <v>UnionBattleConfig_Mission_Des_505705</v>
      </c>
      <c r="C1548" s="62" t="s">
        <v>196</v>
      </c>
      <c r="D1548" s="62">
        <v>5</v>
      </c>
      <c r="E1548" s="62">
        <f t="shared" si="63"/>
        <v>57</v>
      </c>
      <c r="F1548" s="62">
        <v>5</v>
      </c>
      <c r="G1548" s="61">
        <v>505706</v>
      </c>
      <c r="H1548" s="62">
        <v>30010205</v>
      </c>
      <c r="I1548" s="64" t="s">
        <v>197</v>
      </c>
      <c r="J1548" s="64" t="s">
        <v>197</v>
      </c>
      <c r="K1548" s="65">
        <v>3002010511</v>
      </c>
      <c r="L1548" s="66">
        <v>350935</v>
      </c>
      <c r="M1548" s="62">
        <v>21002678</v>
      </c>
      <c r="N1548" s="62">
        <v>24500</v>
      </c>
      <c r="O1548" s="63" t="s">
        <v>415</v>
      </c>
      <c r="P1548" s="63" t="s">
        <v>415</v>
      </c>
      <c r="Q1548" s="63" t="s">
        <v>249</v>
      </c>
      <c r="R1548" s="63" t="s">
        <v>166</v>
      </c>
      <c r="S1548" s="63" t="s">
        <v>413</v>
      </c>
      <c r="T1548" s="63" t="s">
        <v>288</v>
      </c>
      <c r="U1548" s="62" t="s">
        <v>206</v>
      </c>
      <c r="V1548" s="62" t="s">
        <v>170</v>
      </c>
      <c r="W1548" s="62" t="s">
        <v>289</v>
      </c>
      <c r="X1548" s="62">
        <v>300000</v>
      </c>
      <c r="Y1548" s="63">
        <v>2000074</v>
      </c>
      <c r="Z1548" s="63">
        <v>2000086</v>
      </c>
      <c r="AA1548" s="63" t="s">
        <v>200</v>
      </c>
      <c r="AB1548" s="62" t="s">
        <v>389</v>
      </c>
      <c r="AC1548" s="68">
        <v>0</v>
      </c>
      <c r="AD1548" s="64" t="s">
        <v>202</v>
      </c>
      <c r="AE1548" s="63" t="s">
        <v>424</v>
      </c>
    </row>
    <row r="1549" s="15" customFormat="1" ht="21.95" customHeight="1" spans="1:31">
      <c r="A1549" s="61">
        <f t="shared" si="62"/>
        <v>505706</v>
      </c>
      <c r="B1549" s="61" t="str">
        <f t="shared" si="64"/>
        <v>UnionBattleConfig_Mission_Des_505706</v>
      </c>
      <c r="C1549" s="62" t="s">
        <v>425</v>
      </c>
      <c r="D1549" s="62">
        <v>5</v>
      </c>
      <c r="E1549" s="62">
        <f t="shared" si="63"/>
        <v>57</v>
      </c>
      <c r="F1549" s="62">
        <v>6</v>
      </c>
      <c r="G1549" s="61">
        <v>505801</v>
      </c>
      <c r="H1549" s="62">
        <v>30010208</v>
      </c>
      <c r="I1549" s="64" t="s">
        <v>429</v>
      </c>
      <c r="J1549" s="64" t="s">
        <v>429</v>
      </c>
      <c r="K1549" s="65">
        <v>3002010614</v>
      </c>
      <c r="L1549" s="66">
        <v>350935</v>
      </c>
      <c r="M1549" s="62">
        <v>52506697</v>
      </c>
      <c r="N1549" s="62">
        <v>10000</v>
      </c>
      <c r="O1549" s="63" t="s">
        <v>415</v>
      </c>
      <c r="P1549" s="63" t="s">
        <v>415</v>
      </c>
      <c r="Q1549" s="63" t="s">
        <v>166</v>
      </c>
      <c r="R1549" s="63" t="s">
        <v>249</v>
      </c>
      <c r="S1549" s="63" t="s">
        <v>413</v>
      </c>
      <c r="T1549" s="63" t="s">
        <v>422</v>
      </c>
      <c r="U1549" s="62" t="s">
        <v>292</v>
      </c>
      <c r="V1549" s="62" t="s">
        <v>170</v>
      </c>
      <c r="W1549" s="62" t="s">
        <v>423</v>
      </c>
      <c r="X1549" s="62">
        <v>750000</v>
      </c>
      <c r="Y1549" s="63">
        <v>2000075</v>
      </c>
      <c r="Z1549" s="63">
        <v>2000087</v>
      </c>
      <c r="AA1549" s="63" t="s">
        <v>416</v>
      </c>
      <c r="AB1549" s="62" t="s">
        <v>391</v>
      </c>
      <c r="AC1549" s="68">
        <v>0</v>
      </c>
      <c r="AD1549" s="64" t="s">
        <v>430</v>
      </c>
      <c r="AE1549" s="63" t="s">
        <v>424</v>
      </c>
    </row>
    <row r="1550" s="15" customFormat="1" ht="21.95" customHeight="1" spans="1:31">
      <c r="A1550" s="61">
        <f t="shared" si="62"/>
        <v>505801</v>
      </c>
      <c r="B1550" s="61" t="str">
        <f t="shared" si="64"/>
        <v>UnionBattleConfig_Mission_Des_505801</v>
      </c>
      <c r="C1550" s="62" t="s">
        <v>164</v>
      </c>
      <c r="D1550" s="62">
        <v>5</v>
      </c>
      <c r="E1550" s="62">
        <f t="shared" si="63"/>
        <v>58</v>
      </c>
      <c r="F1550" s="62">
        <v>1</v>
      </c>
      <c r="G1550" s="61">
        <v>505802</v>
      </c>
      <c r="H1550" s="62">
        <v>30010201</v>
      </c>
      <c r="I1550" s="64" t="s">
        <v>165</v>
      </c>
      <c r="J1550" s="64" t="s">
        <v>165</v>
      </c>
      <c r="K1550" s="65">
        <v>3002010111</v>
      </c>
      <c r="L1550" s="66">
        <v>350935</v>
      </c>
      <c r="M1550" s="62">
        <v>10501341</v>
      </c>
      <c r="N1550" s="62">
        <v>10000</v>
      </c>
      <c r="O1550" s="63" t="s">
        <v>415</v>
      </c>
      <c r="P1550" s="63" t="s">
        <v>415</v>
      </c>
      <c r="Q1550" s="63" t="s">
        <v>166</v>
      </c>
      <c r="R1550" s="63" t="s">
        <v>249</v>
      </c>
      <c r="S1550" s="63" t="s">
        <v>413</v>
      </c>
      <c r="T1550" s="63" t="s">
        <v>277</v>
      </c>
      <c r="U1550" s="62" t="s">
        <v>206</v>
      </c>
      <c r="V1550" s="62" t="s">
        <v>170</v>
      </c>
      <c r="W1550" s="62" t="s">
        <v>278</v>
      </c>
      <c r="X1550" s="62">
        <v>150000</v>
      </c>
      <c r="Y1550" s="63">
        <v>2000070</v>
      </c>
      <c r="Z1550" s="63">
        <v>2000082</v>
      </c>
      <c r="AA1550" s="63" t="s">
        <v>172</v>
      </c>
      <c r="AB1550" s="62" t="s">
        <v>385</v>
      </c>
      <c r="AC1550" s="68">
        <v>0</v>
      </c>
      <c r="AD1550" s="64" t="s">
        <v>174</v>
      </c>
      <c r="AE1550" s="63" t="s">
        <v>424</v>
      </c>
    </row>
    <row r="1551" s="15" customFormat="1" ht="21.95" customHeight="1" spans="1:31">
      <c r="A1551" s="61">
        <f t="shared" si="62"/>
        <v>505802</v>
      </c>
      <c r="B1551" s="61" t="str">
        <f t="shared" si="64"/>
        <v>UnionBattleConfig_Mission_Des_505802</v>
      </c>
      <c r="C1551" s="62" t="s">
        <v>175</v>
      </c>
      <c r="D1551" s="62">
        <v>5</v>
      </c>
      <c r="E1551" s="62">
        <f t="shared" si="63"/>
        <v>58</v>
      </c>
      <c r="F1551" s="62">
        <v>2</v>
      </c>
      <c r="G1551" s="61">
        <v>505803</v>
      </c>
      <c r="H1551" s="62">
        <v>30010202</v>
      </c>
      <c r="I1551" s="64" t="s">
        <v>176</v>
      </c>
      <c r="J1551" s="64" t="s">
        <v>176</v>
      </c>
      <c r="K1551" s="65">
        <v>3002010211</v>
      </c>
      <c r="L1551" s="66">
        <v>350935</v>
      </c>
      <c r="M1551" s="62">
        <v>10501341</v>
      </c>
      <c r="N1551" s="62">
        <v>24500</v>
      </c>
      <c r="O1551" s="63" t="s">
        <v>415</v>
      </c>
      <c r="P1551" s="63" t="s">
        <v>415</v>
      </c>
      <c r="Q1551" s="63" t="s">
        <v>249</v>
      </c>
      <c r="R1551" s="63" t="s">
        <v>166</v>
      </c>
      <c r="S1551" s="63" t="s">
        <v>413</v>
      </c>
      <c r="T1551" s="63" t="s">
        <v>280</v>
      </c>
      <c r="U1551" s="62" t="s">
        <v>206</v>
      </c>
      <c r="V1551" s="62" t="s">
        <v>170</v>
      </c>
      <c r="W1551" s="62" t="s">
        <v>281</v>
      </c>
      <c r="X1551" s="62">
        <v>150000</v>
      </c>
      <c r="Y1551" s="63">
        <v>2000071</v>
      </c>
      <c r="Z1551" s="63">
        <v>2000083</v>
      </c>
      <c r="AA1551" s="63" t="s">
        <v>179</v>
      </c>
      <c r="AB1551" s="62" t="s">
        <v>386</v>
      </c>
      <c r="AC1551" s="68">
        <v>0</v>
      </c>
      <c r="AD1551" s="64" t="s">
        <v>181</v>
      </c>
      <c r="AE1551" s="63" t="s">
        <v>424</v>
      </c>
    </row>
    <row r="1552" s="15" customFormat="1" ht="21.95" customHeight="1" spans="1:31">
      <c r="A1552" s="61">
        <f t="shared" si="62"/>
        <v>505803</v>
      </c>
      <c r="B1552" s="61" t="str">
        <f t="shared" si="64"/>
        <v>UnionBattleConfig_Mission_Des_505803</v>
      </c>
      <c r="C1552" s="62" t="s">
        <v>182</v>
      </c>
      <c r="D1552" s="62">
        <v>5</v>
      </c>
      <c r="E1552" s="62">
        <f t="shared" si="63"/>
        <v>58</v>
      </c>
      <c r="F1552" s="62">
        <v>3</v>
      </c>
      <c r="G1552" s="61">
        <v>505804</v>
      </c>
      <c r="H1552" s="62">
        <v>30010203</v>
      </c>
      <c r="I1552" s="64" t="s">
        <v>183</v>
      </c>
      <c r="J1552" s="64" t="s">
        <v>183</v>
      </c>
      <c r="K1552" s="65">
        <v>3002010311</v>
      </c>
      <c r="L1552" s="66">
        <v>350935</v>
      </c>
      <c r="M1552" s="62">
        <v>10501341</v>
      </c>
      <c r="N1552" s="62">
        <v>10501341</v>
      </c>
      <c r="O1552" s="63" t="s">
        <v>415</v>
      </c>
      <c r="P1552" s="63" t="s">
        <v>415</v>
      </c>
      <c r="Q1552" s="63" t="s">
        <v>166</v>
      </c>
      <c r="R1552" s="63" t="s">
        <v>249</v>
      </c>
      <c r="S1552" s="63" t="s">
        <v>413</v>
      </c>
      <c r="T1552" s="63" t="s">
        <v>283</v>
      </c>
      <c r="U1552" s="62" t="s">
        <v>206</v>
      </c>
      <c r="V1552" s="62" t="s">
        <v>170</v>
      </c>
      <c r="W1552" s="62" t="s">
        <v>278</v>
      </c>
      <c r="X1552" s="62">
        <v>150000</v>
      </c>
      <c r="Y1552" s="63">
        <v>2000072</v>
      </c>
      <c r="Z1552" s="63">
        <v>2000084</v>
      </c>
      <c r="AA1552" s="63" t="s">
        <v>185</v>
      </c>
      <c r="AB1552" s="62" t="s">
        <v>387</v>
      </c>
      <c r="AC1552" s="68">
        <v>0</v>
      </c>
      <c r="AD1552" s="64" t="s">
        <v>187</v>
      </c>
      <c r="AE1552" s="63" t="s">
        <v>424</v>
      </c>
    </row>
    <row r="1553" s="15" customFormat="1" ht="21.95" customHeight="1" spans="1:31">
      <c r="A1553" s="61">
        <f t="shared" si="62"/>
        <v>505804</v>
      </c>
      <c r="B1553" s="61" t="str">
        <f t="shared" si="64"/>
        <v>UnionBattleConfig_Mission_Des_505804</v>
      </c>
      <c r="C1553" s="62" t="s">
        <v>188</v>
      </c>
      <c r="D1553" s="62">
        <v>5</v>
      </c>
      <c r="E1553" s="62">
        <f t="shared" si="63"/>
        <v>58</v>
      </c>
      <c r="F1553" s="62">
        <v>4</v>
      </c>
      <c r="G1553" s="61">
        <v>505805</v>
      </c>
      <c r="H1553" s="62">
        <v>30010204</v>
      </c>
      <c r="I1553" s="64" t="s">
        <v>189</v>
      </c>
      <c r="J1553" s="64" t="s">
        <v>189</v>
      </c>
      <c r="K1553" s="65">
        <v>3002010411</v>
      </c>
      <c r="L1553" s="66">
        <v>350935</v>
      </c>
      <c r="M1553" s="62">
        <v>21002678</v>
      </c>
      <c r="N1553" s="62">
        <v>10000</v>
      </c>
      <c r="O1553" s="63" t="s">
        <v>415</v>
      </c>
      <c r="P1553" s="63" t="s">
        <v>415</v>
      </c>
      <c r="Q1553" s="63" t="s">
        <v>166</v>
      </c>
      <c r="R1553" s="63" t="s">
        <v>249</v>
      </c>
      <c r="S1553" s="63" t="s">
        <v>413</v>
      </c>
      <c r="T1553" s="63" t="s">
        <v>285</v>
      </c>
      <c r="U1553" s="62" t="s">
        <v>206</v>
      </c>
      <c r="V1553" s="62" t="s">
        <v>170</v>
      </c>
      <c r="W1553" s="62" t="s">
        <v>286</v>
      </c>
      <c r="X1553" s="62">
        <v>300000</v>
      </c>
      <c r="Y1553" s="63">
        <v>2000073</v>
      </c>
      <c r="Z1553" s="63">
        <v>2000085</v>
      </c>
      <c r="AA1553" s="63" t="s">
        <v>193</v>
      </c>
      <c r="AB1553" s="62" t="s">
        <v>388</v>
      </c>
      <c r="AC1553" s="68">
        <v>0</v>
      </c>
      <c r="AD1553" s="64" t="s">
        <v>195</v>
      </c>
      <c r="AE1553" s="63" t="s">
        <v>424</v>
      </c>
    </row>
    <row r="1554" s="15" customFormat="1" ht="21.95" customHeight="1" spans="1:31">
      <c r="A1554" s="61">
        <f t="shared" si="62"/>
        <v>505805</v>
      </c>
      <c r="B1554" s="61" t="str">
        <f t="shared" si="64"/>
        <v>UnionBattleConfig_Mission_Des_505805</v>
      </c>
      <c r="C1554" s="62" t="s">
        <v>196</v>
      </c>
      <c r="D1554" s="62">
        <v>5</v>
      </c>
      <c r="E1554" s="62">
        <f t="shared" si="63"/>
        <v>58</v>
      </c>
      <c r="F1554" s="62">
        <v>5</v>
      </c>
      <c r="G1554" s="61">
        <v>505806</v>
      </c>
      <c r="H1554" s="62">
        <v>30010205</v>
      </c>
      <c r="I1554" s="64" t="s">
        <v>197</v>
      </c>
      <c r="J1554" s="64" t="s">
        <v>197</v>
      </c>
      <c r="K1554" s="65">
        <v>3002010511</v>
      </c>
      <c r="L1554" s="66">
        <v>350935</v>
      </c>
      <c r="M1554" s="62">
        <v>21002678</v>
      </c>
      <c r="N1554" s="62">
        <v>24500</v>
      </c>
      <c r="O1554" s="63" t="s">
        <v>415</v>
      </c>
      <c r="P1554" s="63" t="s">
        <v>415</v>
      </c>
      <c r="Q1554" s="63" t="s">
        <v>249</v>
      </c>
      <c r="R1554" s="63" t="s">
        <v>166</v>
      </c>
      <c r="S1554" s="63" t="s">
        <v>413</v>
      </c>
      <c r="T1554" s="63" t="s">
        <v>288</v>
      </c>
      <c r="U1554" s="62" t="s">
        <v>206</v>
      </c>
      <c r="V1554" s="62" t="s">
        <v>170</v>
      </c>
      <c r="W1554" s="62" t="s">
        <v>289</v>
      </c>
      <c r="X1554" s="62">
        <v>300000</v>
      </c>
      <c r="Y1554" s="63">
        <v>2000074</v>
      </c>
      <c r="Z1554" s="63">
        <v>2000086</v>
      </c>
      <c r="AA1554" s="63" t="s">
        <v>200</v>
      </c>
      <c r="AB1554" s="62" t="s">
        <v>389</v>
      </c>
      <c r="AC1554" s="68">
        <v>0</v>
      </c>
      <c r="AD1554" s="64" t="s">
        <v>202</v>
      </c>
      <c r="AE1554" s="63" t="s">
        <v>424</v>
      </c>
    </row>
    <row r="1555" s="15" customFormat="1" ht="21.95" customHeight="1" spans="1:31">
      <c r="A1555" s="61">
        <f t="shared" si="62"/>
        <v>505806</v>
      </c>
      <c r="B1555" s="61" t="str">
        <f t="shared" si="64"/>
        <v>UnionBattleConfig_Mission_Des_505806</v>
      </c>
      <c r="C1555" s="62" t="s">
        <v>425</v>
      </c>
      <c r="D1555" s="62">
        <v>5</v>
      </c>
      <c r="E1555" s="62">
        <f t="shared" si="63"/>
        <v>58</v>
      </c>
      <c r="F1555" s="62">
        <v>6</v>
      </c>
      <c r="G1555" s="61">
        <v>505901</v>
      </c>
      <c r="H1555" s="62">
        <v>30010208</v>
      </c>
      <c r="I1555" s="64" t="s">
        <v>429</v>
      </c>
      <c r="J1555" s="64" t="s">
        <v>429</v>
      </c>
      <c r="K1555" s="65">
        <v>3002010614</v>
      </c>
      <c r="L1555" s="66">
        <v>350935</v>
      </c>
      <c r="M1555" s="62">
        <v>52506697</v>
      </c>
      <c r="N1555" s="62">
        <v>10000</v>
      </c>
      <c r="O1555" s="63" t="s">
        <v>415</v>
      </c>
      <c r="P1555" s="63" t="s">
        <v>415</v>
      </c>
      <c r="Q1555" s="63" t="s">
        <v>166</v>
      </c>
      <c r="R1555" s="63" t="s">
        <v>249</v>
      </c>
      <c r="S1555" s="63" t="s">
        <v>413</v>
      </c>
      <c r="T1555" s="63" t="s">
        <v>422</v>
      </c>
      <c r="U1555" s="62" t="s">
        <v>292</v>
      </c>
      <c r="V1555" s="62" t="s">
        <v>170</v>
      </c>
      <c r="W1555" s="62" t="s">
        <v>423</v>
      </c>
      <c r="X1555" s="62">
        <v>750000</v>
      </c>
      <c r="Y1555" s="63">
        <v>2000075</v>
      </c>
      <c r="Z1555" s="63">
        <v>2000087</v>
      </c>
      <c r="AA1555" s="63" t="s">
        <v>416</v>
      </c>
      <c r="AB1555" s="62" t="s">
        <v>391</v>
      </c>
      <c r="AC1555" s="68">
        <v>0</v>
      </c>
      <c r="AD1555" s="64" t="s">
        <v>430</v>
      </c>
      <c r="AE1555" s="63" t="s">
        <v>424</v>
      </c>
    </row>
    <row r="1556" s="15" customFormat="1" ht="21.95" customHeight="1" spans="1:31">
      <c r="A1556" s="61">
        <f t="shared" si="62"/>
        <v>505901</v>
      </c>
      <c r="B1556" s="61" t="str">
        <f t="shared" si="64"/>
        <v>UnionBattleConfig_Mission_Des_505901</v>
      </c>
      <c r="C1556" s="62" t="s">
        <v>164</v>
      </c>
      <c r="D1556" s="62">
        <v>5</v>
      </c>
      <c r="E1556" s="62">
        <f t="shared" si="63"/>
        <v>59</v>
      </c>
      <c r="F1556" s="62">
        <v>1</v>
      </c>
      <c r="G1556" s="61">
        <v>505902</v>
      </c>
      <c r="H1556" s="62">
        <v>30010201</v>
      </c>
      <c r="I1556" s="64" t="s">
        <v>165</v>
      </c>
      <c r="J1556" s="64" t="s">
        <v>165</v>
      </c>
      <c r="K1556" s="65">
        <v>3002010111</v>
      </c>
      <c r="L1556" s="66">
        <v>350935</v>
      </c>
      <c r="M1556" s="62">
        <v>10501341</v>
      </c>
      <c r="N1556" s="62">
        <v>10000</v>
      </c>
      <c r="O1556" s="63" t="s">
        <v>415</v>
      </c>
      <c r="P1556" s="63" t="s">
        <v>415</v>
      </c>
      <c r="Q1556" s="63" t="s">
        <v>166</v>
      </c>
      <c r="R1556" s="63" t="s">
        <v>249</v>
      </c>
      <c r="S1556" s="63" t="s">
        <v>413</v>
      </c>
      <c r="T1556" s="63" t="s">
        <v>277</v>
      </c>
      <c r="U1556" s="62" t="s">
        <v>206</v>
      </c>
      <c r="V1556" s="62" t="s">
        <v>170</v>
      </c>
      <c r="W1556" s="62" t="s">
        <v>278</v>
      </c>
      <c r="X1556" s="62">
        <v>150000</v>
      </c>
      <c r="Y1556" s="63">
        <v>2000070</v>
      </c>
      <c r="Z1556" s="63">
        <v>2000082</v>
      </c>
      <c r="AA1556" s="63" t="s">
        <v>172</v>
      </c>
      <c r="AB1556" s="62" t="s">
        <v>385</v>
      </c>
      <c r="AC1556" s="68">
        <v>0</v>
      </c>
      <c r="AD1556" s="64" t="s">
        <v>174</v>
      </c>
      <c r="AE1556" s="63" t="s">
        <v>424</v>
      </c>
    </row>
    <row r="1557" s="15" customFormat="1" ht="21.95" customHeight="1" spans="1:31">
      <c r="A1557" s="61">
        <f t="shared" si="62"/>
        <v>505902</v>
      </c>
      <c r="B1557" s="61" t="str">
        <f t="shared" si="64"/>
        <v>UnionBattleConfig_Mission_Des_505902</v>
      </c>
      <c r="C1557" s="62" t="s">
        <v>175</v>
      </c>
      <c r="D1557" s="62">
        <v>5</v>
      </c>
      <c r="E1557" s="62">
        <f t="shared" si="63"/>
        <v>59</v>
      </c>
      <c r="F1557" s="62">
        <v>2</v>
      </c>
      <c r="G1557" s="61">
        <v>505903</v>
      </c>
      <c r="H1557" s="62">
        <v>30010202</v>
      </c>
      <c r="I1557" s="64" t="s">
        <v>176</v>
      </c>
      <c r="J1557" s="64" t="s">
        <v>176</v>
      </c>
      <c r="K1557" s="65">
        <v>3002010211</v>
      </c>
      <c r="L1557" s="66">
        <v>350935</v>
      </c>
      <c r="M1557" s="62">
        <v>10501341</v>
      </c>
      <c r="N1557" s="62">
        <v>24500</v>
      </c>
      <c r="O1557" s="63" t="s">
        <v>415</v>
      </c>
      <c r="P1557" s="63" t="s">
        <v>415</v>
      </c>
      <c r="Q1557" s="63" t="s">
        <v>249</v>
      </c>
      <c r="R1557" s="63" t="s">
        <v>166</v>
      </c>
      <c r="S1557" s="63" t="s">
        <v>413</v>
      </c>
      <c r="T1557" s="63" t="s">
        <v>280</v>
      </c>
      <c r="U1557" s="62" t="s">
        <v>206</v>
      </c>
      <c r="V1557" s="62" t="s">
        <v>170</v>
      </c>
      <c r="W1557" s="62" t="s">
        <v>281</v>
      </c>
      <c r="X1557" s="62">
        <v>150000</v>
      </c>
      <c r="Y1557" s="63">
        <v>2000071</v>
      </c>
      <c r="Z1557" s="63">
        <v>2000083</v>
      </c>
      <c r="AA1557" s="63" t="s">
        <v>179</v>
      </c>
      <c r="AB1557" s="62" t="s">
        <v>386</v>
      </c>
      <c r="AC1557" s="68">
        <v>0</v>
      </c>
      <c r="AD1557" s="64" t="s">
        <v>181</v>
      </c>
      <c r="AE1557" s="63" t="s">
        <v>424</v>
      </c>
    </row>
    <row r="1558" s="15" customFormat="1" ht="21.95" customHeight="1" spans="1:31">
      <c r="A1558" s="61">
        <f t="shared" si="62"/>
        <v>505903</v>
      </c>
      <c r="B1558" s="61" t="str">
        <f t="shared" si="64"/>
        <v>UnionBattleConfig_Mission_Des_505903</v>
      </c>
      <c r="C1558" s="62" t="s">
        <v>182</v>
      </c>
      <c r="D1558" s="62">
        <v>5</v>
      </c>
      <c r="E1558" s="62">
        <f t="shared" si="63"/>
        <v>59</v>
      </c>
      <c r="F1558" s="62">
        <v>3</v>
      </c>
      <c r="G1558" s="61">
        <v>505904</v>
      </c>
      <c r="H1558" s="62">
        <v>30010203</v>
      </c>
      <c r="I1558" s="64" t="s">
        <v>183</v>
      </c>
      <c r="J1558" s="64" t="s">
        <v>183</v>
      </c>
      <c r="K1558" s="65">
        <v>3002010311</v>
      </c>
      <c r="L1558" s="66">
        <v>350935</v>
      </c>
      <c r="M1558" s="62">
        <v>10501341</v>
      </c>
      <c r="N1558" s="62">
        <v>10501341</v>
      </c>
      <c r="O1558" s="63" t="s">
        <v>415</v>
      </c>
      <c r="P1558" s="63" t="s">
        <v>415</v>
      </c>
      <c r="Q1558" s="63" t="s">
        <v>166</v>
      </c>
      <c r="R1558" s="63" t="s">
        <v>249</v>
      </c>
      <c r="S1558" s="63" t="s">
        <v>413</v>
      </c>
      <c r="T1558" s="63" t="s">
        <v>283</v>
      </c>
      <c r="U1558" s="62" t="s">
        <v>206</v>
      </c>
      <c r="V1558" s="62" t="s">
        <v>170</v>
      </c>
      <c r="W1558" s="62" t="s">
        <v>278</v>
      </c>
      <c r="X1558" s="62">
        <v>150000</v>
      </c>
      <c r="Y1558" s="63">
        <v>2000072</v>
      </c>
      <c r="Z1558" s="63">
        <v>2000084</v>
      </c>
      <c r="AA1558" s="63" t="s">
        <v>185</v>
      </c>
      <c r="AB1558" s="62" t="s">
        <v>387</v>
      </c>
      <c r="AC1558" s="68">
        <v>0</v>
      </c>
      <c r="AD1558" s="64" t="s">
        <v>187</v>
      </c>
      <c r="AE1558" s="63" t="s">
        <v>424</v>
      </c>
    </row>
    <row r="1559" s="15" customFormat="1" ht="21.95" customHeight="1" spans="1:31">
      <c r="A1559" s="61">
        <f t="shared" si="62"/>
        <v>505904</v>
      </c>
      <c r="B1559" s="61" t="str">
        <f t="shared" si="64"/>
        <v>UnionBattleConfig_Mission_Des_505904</v>
      </c>
      <c r="C1559" s="62" t="s">
        <v>188</v>
      </c>
      <c r="D1559" s="62">
        <v>5</v>
      </c>
      <c r="E1559" s="62">
        <f t="shared" si="63"/>
        <v>59</v>
      </c>
      <c r="F1559" s="62">
        <v>4</v>
      </c>
      <c r="G1559" s="61">
        <v>505905</v>
      </c>
      <c r="H1559" s="62">
        <v>30010204</v>
      </c>
      <c r="I1559" s="64" t="s">
        <v>189</v>
      </c>
      <c r="J1559" s="64" t="s">
        <v>189</v>
      </c>
      <c r="K1559" s="65">
        <v>3002010411</v>
      </c>
      <c r="L1559" s="66">
        <v>350935</v>
      </c>
      <c r="M1559" s="62">
        <v>21002678</v>
      </c>
      <c r="N1559" s="62">
        <v>10000</v>
      </c>
      <c r="O1559" s="63" t="s">
        <v>415</v>
      </c>
      <c r="P1559" s="63" t="s">
        <v>415</v>
      </c>
      <c r="Q1559" s="63" t="s">
        <v>166</v>
      </c>
      <c r="R1559" s="63" t="s">
        <v>249</v>
      </c>
      <c r="S1559" s="63" t="s">
        <v>413</v>
      </c>
      <c r="T1559" s="63" t="s">
        <v>285</v>
      </c>
      <c r="U1559" s="62" t="s">
        <v>206</v>
      </c>
      <c r="V1559" s="62" t="s">
        <v>170</v>
      </c>
      <c r="W1559" s="62" t="s">
        <v>286</v>
      </c>
      <c r="X1559" s="62">
        <v>300000</v>
      </c>
      <c r="Y1559" s="63">
        <v>2000073</v>
      </c>
      <c r="Z1559" s="63">
        <v>2000085</v>
      </c>
      <c r="AA1559" s="63" t="s">
        <v>193</v>
      </c>
      <c r="AB1559" s="62" t="s">
        <v>388</v>
      </c>
      <c r="AC1559" s="68">
        <v>0</v>
      </c>
      <c r="AD1559" s="64" t="s">
        <v>195</v>
      </c>
      <c r="AE1559" s="63" t="s">
        <v>424</v>
      </c>
    </row>
    <row r="1560" s="15" customFormat="1" ht="21.95" customHeight="1" spans="1:31">
      <c r="A1560" s="61">
        <f t="shared" si="62"/>
        <v>505905</v>
      </c>
      <c r="B1560" s="61" t="str">
        <f t="shared" si="64"/>
        <v>UnionBattleConfig_Mission_Des_505905</v>
      </c>
      <c r="C1560" s="62" t="s">
        <v>196</v>
      </c>
      <c r="D1560" s="62">
        <v>5</v>
      </c>
      <c r="E1560" s="62">
        <f t="shared" si="63"/>
        <v>59</v>
      </c>
      <c r="F1560" s="62">
        <v>5</v>
      </c>
      <c r="G1560" s="61">
        <v>505906</v>
      </c>
      <c r="H1560" s="62">
        <v>30010205</v>
      </c>
      <c r="I1560" s="64" t="s">
        <v>197</v>
      </c>
      <c r="J1560" s="64" t="s">
        <v>197</v>
      </c>
      <c r="K1560" s="65">
        <v>3002010511</v>
      </c>
      <c r="L1560" s="66">
        <v>350935</v>
      </c>
      <c r="M1560" s="62">
        <v>21002678</v>
      </c>
      <c r="N1560" s="62">
        <v>24500</v>
      </c>
      <c r="O1560" s="63" t="s">
        <v>415</v>
      </c>
      <c r="P1560" s="63" t="s">
        <v>415</v>
      </c>
      <c r="Q1560" s="63" t="s">
        <v>249</v>
      </c>
      <c r="R1560" s="63" t="s">
        <v>166</v>
      </c>
      <c r="S1560" s="63" t="s">
        <v>413</v>
      </c>
      <c r="T1560" s="63" t="s">
        <v>288</v>
      </c>
      <c r="U1560" s="62" t="s">
        <v>206</v>
      </c>
      <c r="V1560" s="62" t="s">
        <v>170</v>
      </c>
      <c r="W1560" s="62" t="s">
        <v>289</v>
      </c>
      <c r="X1560" s="62">
        <v>300000</v>
      </c>
      <c r="Y1560" s="63">
        <v>2000074</v>
      </c>
      <c r="Z1560" s="63">
        <v>2000086</v>
      </c>
      <c r="AA1560" s="63" t="s">
        <v>200</v>
      </c>
      <c r="AB1560" s="62" t="s">
        <v>389</v>
      </c>
      <c r="AC1560" s="68">
        <v>0</v>
      </c>
      <c r="AD1560" s="64" t="s">
        <v>202</v>
      </c>
      <c r="AE1560" s="63" t="s">
        <v>424</v>
      </c>
    </row>
    <row r="1561" s="15" customFormat="1" ht="21.95" customHeight="1" spans="1:31">
      <c r="A1561" s="61">
        <f t="shared" si="62"/>
        <v>505906</v>
      </c>
      <c r="B1561" s="61" t="str">
        <f t="shared" si="64"/>
        <v>UnionBattleConfig_Mission_Des_505906</v>
      </c>
      <c r="C1561" s="62" t="s">
        <v>425</v>
      </c>
      <c r="D1561" s="62">
        <v>5</v>
      </c>
      <c r="E1561" s="62">
        <f t="shared" si="63"/>
        <v>59</v>
      </c>
      <c r="F1561" s="62">
        <v>6</v>
      </c>
      <c r="G1561" s="61">
        <v>506001</v>
      </c>
      <c r="H1561" s="62">
        <v>30010208</v>
      </c>
      <c r="I1561" s="64" t="s">
        <v>429</v>
      </c>
      <c r="J1561" s="64" t="s">
        <v>429</v>
      </c>
      <c r="K1561" s="65">
        <v>3002010614</v>
      </c>
      <c r="L1561" s="66">
        <v>350935</v>
      </c>
      <c r="M1561" s="62">
        <v>52506697</v>
      </c>
      <c r="N1561" s="62">
        <v>10000</v>
      </c>
      <c r="O1561" s="63" t="s">
        <v>415</v>
      </c>
      <c r="P1561" s="63" t="s">
        <v>415</v>
      </c>
      <c r="Q1561" s="63" t="s">
        <v>166</v>
      </c>
      <c r="R1561" s="63" t="s">
        <v>249</v>
      </c>
      <c r="S1561" s="63" t="s">
        <v>413</v>
      </c>
      <c r="T1561" s="63" t="s">
        <v>422</v>
      </c>
      <c r="U1561" s="62" t="s">
        <v>292</v>
      </c>
      <c r="V1561" s="62" t="s">
        <v>170</v>
      </c>
      <c r="W1561" s="62" t="s">
        <v>423</v>
      </c>
      <c r="X1561" s="62">
        <v>750000</v>
      </c>
      <c r="Y1561" s="63">
        <v>2000075</v>
      </c>
      <c r="Z1561" s="63">
        <v>2000087</v>
      </c>
      <c r="AA1561" s="63" t="s">
        <v>416</v>
      </c>
      <c r="AB1561" s="62" t="s">
        <v>391</v>
      </c>
      <c r="AC1561" s="68">
        <v>0</v>
      </c>
      <c r="AD1561" s="64" t="s">
        <v>430</v>
      </c>
      <c r="AE1561" s="63" t="s">
        <v>424</v>
      </c>
    </row>
    <row r="1562" s="15" customFormat="1" ht="21.95" customHeight="1" spans="1:31">
      <c r="A1562" s="61">
        <f t="shared" si="62"/>
        <v>506001</v>
      </c>
      <c r="B1562" s="61" t="str">
        <f t="shared" si="64"/>
        <v>UnionBattleConfig_Mission_Des_506001</v>
      </c>
      <c r="C1562" s="62" t="s">
        <v>164</v>
      </c>
      <c r="D1562" s="62">
        <v>5</v>
      </c>
      <c r="E1562" s="62">
        <f t="shared" si="63"/>
        <v>60</v>
      </c>
      <c r="F1562" s="62">
        <v>1</v>
      </c>
      <c r="G1562" s="61">
        <v>506002</v>
      </c>
      <c r="H1562" s="62">
        <v>30010201</v>
      </c>
      <c r="I1562" s="64" t="s">
        <v>165</v>
      </c>
      <c r="J1562" s="64" t="s">
        <v>165</v>
      </c>
      <c r="K1562" s="65">
        <v>3002010111</v>
      </c>
      <c r="L1562" s="66">
        <v>350935</v>
      </c>
      <c r="M1562" s="62">
        <v>10501341</v>
      </c>
      <c r="N1562" s="62">
        <v>10000</v>
      </c>
      <c r="O1562" s="63" t="s">
        <v>415</v>
      </c>
      <c r="P1562" s="63" t="s">
        <v>415</v>
      </c>
      <c r="Q1562" s="63" t="s">
        <v>166</v>
      </c>
      <c r="R1562" s="63" t="s">
        <v>249</v>
      </c>
      <c r="S1562" s="63" t="s">
        <v>413</v>
      </c>
      <c r="T1562" s="63" t="s">
        <v>277</v>
      </c>
      <c r="U1562" s="62" t="s">
        <v>206</v>
      </c>
      <c r="V1562" s="62" t="s">
        <v>170</v>
      </c>
      <c r="W1562" s="62" t="s">
        <v>278</v>
      </c>
      <c r="X1562" s="62">
        <v>150000</v>
      </c>
      <c r="Y1562" s="63">
        <v>2000070</v>
      </c>
      <c r="Z1562" s="63">
        <v>2000082</v>
      </c>
      <c r="AA1562" s="63" t="s">
        <v>172</v>
      </c>
      <c r="AB1562" s="62" t="s">
        <v>385</v>
      </c>
      <c r="AC1562" s="68">
        <v>0</v>
      </c>
      <c r="AD1562" s="64" t="s">
        <v>174</v>
      </c>
      <c r="AE1562" s="63" t="s">
        <v>424</v>
      </c>
    </row>
    <row r="1563" s="15" customFormat="1" ht="21.95" customHeight="1" spans="1:31">
      <c r="A1563" s="61">
        <f t="shared" si="62"/>
        <v>506002</v>
      </c>
      <c r="B1563" s="61" t="str">
        <f t="shared" si="64"/>
        <v>UnionBattleConfig_Mission_Des_506002</v>
      </c>
      <c r="C1563" s="62" t="s">
        <v>175</v>
      </c>
      <c r="D1563" s="62">
        <v>5</v>
      </c>
      <c r="E1563" s="62">
        <f t="shared" si="63"/>
        <v>60</v>
      </c>
      <c r="F1563" s="62">
        <v>2</v>
      </c>
      <c r="G1563" s="61">
        <v>506003</v>
      </c>
      <c r="H1563" s="62">
        <v>30010202</v>
      </c>
      <c r="I1563" s="64" t="s">
        <v>176</v>
      </c>
      <c r="J1563" s="64" t="s">
        <v>176</v>
      </c>
      <c r="K1563" s="65">
        <v>3002010211</v>
      </c>
      <c r="L1563" s="66">
        <v>350935</v>
      </c>
      <c r="M1563" s="62">
        <v>10501341</v>
      </c>
      <c r="N1563" s="62">
        <v>24500</v>
      </c>
      <c r="O1563" s="63" t="s">
        <v>415</v>
      </c>
      <c r="P1563" s="63" t="s">
        <v>415</v>
      </c>
      <c r="Q1563" s="63" t="s">
        <v>249</v>
      </c>
      <c r="R1563" s="63" t="s">
        <v>166</v>
      </c>
      <c r="S1563" s="63" t="s">
        <v>413</v>
      </c>
      <c r="T1563" s="63" t="s">
        <v>280</v>
      </c>
      <c r="U1563" s="62" t="s">
        <v>206</v>
      </c>
      <c r="V1563" s="62" t="s">
        <v>170</v>
      </c>
      <c r="W1563" s="62" t="s">
        <v>281</v>
      </c>
      <c r="X1563" s="62">
        <v>150000</v>
      </c>
      <c r="Y1563" s="63">
        <v>2000071</v>
      </c>
      <c r="Z1563" s="63">
        <v>2000083</v>
      </c>
      <c r="AA1563" s="63" t="s">
        <v>179</v>
      </c>
      <c r="AB1563" s="62" t="s">
        <v>386</v>
      </c>
      <c r="AC1563" s="68">
        <v>0</v>
      </c>
      <c r="AD1563" s="64" t="s">
        <v>181</v>
      </c>
      <c r="AE1563" s="63" t="s">
        <v>424</v>
      </c>
    </row>
    <row r="1564" s="15" customFormat="1" ht="21.95" customHeight="1" spans="1:31">
      <c r="A1564" s="61">
        <f t="shared" si="62"/>
        <v>506003</v>
      </c>
      <c r="B1564" s="61" t="str">
        <f t="shared" si="64"/>
        <v>UnionBattleConfig_Mission_Des_506003</v>
      </c>
      <c r="C1564" s="62" t="s">
        <v>182</v>
      </c>
      <c r="D1564" s="62">
        <v>5</v>
      </c>
      <c r="E1564" s="62">
        <f t="shared" si="63"/>
        <v>60</v>
      </c>
      <c r="F1564" s="62">
        <v>3</v>
      </c>
      <c r="G1564" s="61">
        <v>506004</v>
      </c>
      <c r="H1564" s="62">
        <v>30010203</v>
      </c>
      <c r="I1564" s="64" t="s">
        <v>183</v>
      </c>
      <c r="J1564" s="64" t="s">
        <v>183</v>
      </c>
      <c r="K1564" s="65">
        <v>3002010311</v>
      </c>
      <c r="L1564" s="66">
        <v>350935</v>
      </c>
      <c r="M1564" s="62">
        <v>10501341</v>
      </c>
      <c r="N1564" s="62">
        <v>10501341</v>
      </c>
      <c r="O1564" s="63" t="s">
        <v>415</v>
      </c>
      <c r="P1564" s="63" t="s">
        <v>415</v>
      </c>
      <c r="Q1564" s="63" t="s">
        <v>166</v>
      </c>
      <c r="R1564" s="63" t="s">
        <v>249</v>
      </c>
      <c r="S1564" s="63" t="s">
        <v>413</v>
      </c>
      <c r="T1564" s="63" t="s">
        <v>283</v>
      </c>
      <c r="U1564" s="62" t="s">
        <v>206</v>
      </c>
      <c r="V1564" s="62" t="s">
        <v>170</v>
      </c>
      <c r="W1564" s="62" t="s">
        <v>278</v>
      </c>
      <c r="X1564" s="62">
        <v>150000</v>
      </c>
      <c r="Y1564" s="63">
        <v>2000072</v>
      </c>
      <c r="Z1564" s="63">
        <v>2000084</v>
      </c>
      <c r="AA1564" s="63" t="s">
        <v>185</v>
      </c>
      <c r="AB1564" s="62" t="s">
        <v>387</v>
      </c>
      <c r="AC1564" s="68">
        <v>0</v>
      </c>
      <c r="AD1564" s="64" t="s">
        <v>187</v>
      </c>
      <c r="AE1564" s="63" t="s">
        <v>424</v>
      </c>
    </row>
    <row r="1565" s="15" customFormat="1" ht="21.95" customHeight="1" spans="1:31">
      <c r="A1565" s="61">
        <f t="shared" si="62"/>
        <v>506004</v>
      </c>
      <c r="B1565" s="61" t="str">
        <f t="shared" si="64"/>
        <v>UnionBattleConfig_Mission_Des_506004</v>
      </c>
      <c r="C1565" s="62" t="s">
        <v>188</v>
      </c>
      <c r="D1565" s="62">
        <v>5</v>
      </c>
      <c r="E1565" s="62">
        <f t="shared" si="63"/>
        <v>60</v>
      </c>
      <c r="F1565" s="62">
        <v>4</v>
      </c>
      <c r="G1565" s="61">
        <v>506005</v>
      </c>
      <c r="H1565" s="62">
        <v>30010204</v>
      </c>
      <c r="I1565" s="64" t="s">
        <v>189</v>
      </c>
      <c r="J1565" s="64" t="s">
        <v>189</v>
      </c>
      <c r="K1565" s="65">
        <v>3002010411</v>
      </c>
      <c r="L1565" s="66">
        <v>350935</v>
      </c>
      <c r="M1565" s="62">
        <v>21002678</v>
      </c>
      <c r="N1565" s="62">
        <v>10000</v>
      </c>
      <c r="O1565" s="63" t="s">
        <v>415</v>
      </c>
      <c r="P1565" s="63" t="s">
        <v>415</v>
      </c>
      <c r="Q1565" s="63" t="s">
        <v>166</v>
      </c>
      <c r="R1565" s="63" t="s">
        <v>249</v>
      </c>
      <c r="S1565" s="63" t="s">
        <v>413</v>
      </c>
      <c r="T1565" s="63" t="s">
        <v>285</v>
      </c>
      <c r="U1565" s="62" t="s">
        <v>206</v>
      </c>
      <c r="V1565" s="62" t="s">
        <v>170</v>
      </c>
      <c r="W1565" s="62" t="s">
        <v>286</v>
      </c>
      <c r="X1565" s="62">
        <v>300000</v>
      </c>
      <c r="Y1565" s="63">
        <v>2000073</v>
      </c>
      <c r="Z1565" s="63">
        <v>2000085</v>
      </c>
      <c r="AA1565" s="63" t="s">
        <v>193</v>
      </c>
      <c r="AB1565" s="62" t="s">
        <v>388</v>
      </c>
      <c r="AC1565" s="68">
        <v>0</v>
      </c>
      <c r="AD1565" s="64" t="s">
        <v>195</v>
      </c>
      <c r="AE1565" s="63" t="s">
        <v>424</v>
      </c>
    </row>
    <row r="1566" s="15" customFormat="1" ht="21.95" customHeight="1" spans="1:31">
      <c r="A1566" s="61">
        <f t="shared" si="62"/>
        <v>506005</v>
      </c>
      <c r="B1566" s="61" t="str">
        <f t="shared" si="64"/>
        <v>UnionBattleConfig_Mission_Des_506005</v>
      </c>
      <c r="C1566" s="62" t="s">
        <v>196</v>
      </c>
      <c r="D1566" s="62">
        <v>5</v>
      </c>
      <c r="E1566" s="62">
        <f t="shared" si="63"/>
        <v>60</v>
      </c>
      <c r="F1566" s="62">
        <v>5</v>
      </c>
      <c r="G1566" s="61">
        <v>506006</v>
      </c>
      <c r="H1566" s="62">
        <v>30010205</v>
      </c>
      <c r="I1566" s="64" t="s">
        <v>197</v>
      </c>
      <c r="J1566" s="64" t="s">
        <v>197</v>
      </c>
      <c r="K1566" s="65">
        <v>3002010511</v>
      </c>
      <c r="L1566" s="66">
        <v>350935</v>
      </c>
      <c r="M1566" s="62">
        <v>21002678</v>
      </c>
      <c r="N1566" s="62">
        <v>24500</v>
      </c>
      <c r="O1566" s="63" t="s">
        <v>415</v>
      </c>
      <c r="P1566" s="63" t="s">
        <v>415</v>
      </c>
      <c r="Q1566" s="63" t="s">
        <v>249</v>
      </c>
      <c r="R1566" s="63" t="s">
        <v>166</v>
      </c>
      <c r="S1566" s="63" t="s">
        <v>413</v>
      </c>
      <c r="T1566" s="63" t="s">
        <v>288</v>
      </c>
      <c r="U1566" s="62" t="s">
        <v>206</v>
      </c>
      <c r="V1566" s="62" t="s">
        <v>170</v>
      </c>
      <c r="W1566" s="62" t="s">
        <v>289</v>
      </c>
      <c r="X1566" s="62">
        <v>300000</v>
      </c>
      <c r="Y1566" s="63">
        <v>2000074</v>
      </c>
      <c r="Z1566" s="63">
        <v>2000086</v>
      </c>
      <c r="AA1566" s="63" t="s">
        <v>200</v>
      </c>
      <c r="AB1566" s="62" t="s">
        <v>389</v>
      </c>
      <c r="AC1566" s="68">
        <v>0</v>
      </c>
      <c r="AD1566" s="64" t="s">
        <v>202</v>
      </c>
      <c r="AE1566" s="63" t="s">
        <v>424</v>
      </c>
    </row>
    <row r="1567" s="15" customFormat="1" ht="21.95" customHeight="1" spans="1:31">
      <c r="A1567" s="61">
        <f t="shared" si="62"/>
        <v>506006</v>
      </c>
      <c r="B1567" s="61" t="str">
        <f t="shared" si="64"/>
        <v>UnionBattleConfig_Mission_Des_506006</v>
      </c>
      <c r="C1567" s="62" t="s">
        <v>425</v>
      </c>
      <c r="D1567" s="62">
        <v>5</v>
      </c>
      <c r="E1567" s="62">
        <f t="shared" si="63"/>
        <v>60</v>
      </c>
      <c r="F1567" s="62">
        <v>6</v>
      </c>
      <c r="G1567" s="61">
        <v>506101</v>
      </c>
      <c r="H1567" s="62">
        <v>30010208</v>
      </c>
      <c r="I1567" s="64" t="s">
        <v>429</v>
      </c>
      <c r="J1567" s="64" t="s">
        <v>429</v>
      </c>
      <c r="K1567" s="65">
        <v>3002010614</v>
      </c>
      <c r="L1567" s="66">
        <v>350935</v>
      </c>
      <c r="M1567" s="62">
        <v>52506697</v>
      </c>
      <c r="N1567" s="62">
        <v>10000</v>
      </c>
      <c r="O1567" s="63" t="s">
        <v>415</v>
      </c>
      <c r="P1567" s="63" t="s">
        <v>415</v>
      </c>
      <c r="Q1567" s="63" t="s">
        <v>166</v>
      </c>
      <c r="R1567" s="63" t="s">
        <v>249</v>
      </c>
      <c r="S1567" s="63" t="s">
        <v>413</v>
      </c>
      <c r="T1567" s="63" t="s">
        <v>422</v>
      </c>
      <c r="U1567" s="62" t="s">
        <v>292</v>
      </c>
      <c r="V1567" s="62" t="s">
        <v>170</v>
      </c>
      <c r="W1567" s="62" t="s">
        <v>423</v>
      </c>
      <c r="X1567" s="62">
        <v>750000</v>
      </c>
      <c r="Y1567" s="63">
        <v>2000075</v>
      </c>
      <c r="Z1567" s="63">
        <v>2000087</v>
      </c>
      <c r="AA1567" s="63" t="s">
        <v>416</v>
      </c>
      <c r="AB1567" s="62" t="s">
        <v>391</v>
      </c>
      <c r="AC1567" s="68">
        <v>0</v>
      </c>
      <c r="AD1567" s="64" t="s">
        <v>430</v>
      </c>
      <c r="AE1567" s="63" t="s">
        <v>424</v>
      </c>
    </row>
    <row r="1568" s="15" customFormat="1" ht="21.95" customHeight="1" spans="1:31">
      <c r="A1568" s="61">
        <f t="shared" si="62"/>
        <v>506101</v>
      </c>
      <c r="B1568" s="61" t="str">
        <f t="shared" si="64"/>
        <v>UnionBattleConfig_Mission_Des_506101</v>
      </c>
      <c r="C1568" s="62" t="s">
        <v>164</v>
      </c>
      <c r="D1568" s="62">
        <v>5</v>
      </c>
      <c r="E1568" s="62">
        <f t="shared" si="63"/>
        <v>61</v>
      </c>
      <c r="F1568" s="62">
        <v>1</v>
      </c>
      <c r="G1568" s="61">
        <v>506102</v>
      </c>
      <c r="H1568" s="62">
        <v>30010201</v>
      </c>
      <c r="I1568" s="64" t="s">
        <v>165</v>
      </c>
      <c r="J1568" s="64" t="s">
        <v>165</v>
      </c>
      <c r="K1568" s="65">
        <v>3002010111</v>
      </c>
      <c r="L1568" s="66">
        <v>350935</v>
      </c>
      <c r="M1568" s="62">
        <v>10501341</v>
      </c>
      <c r="N1568" s="62">
        <v>10000</v>
      </c>
      <c r="O1568" s="63" t="s">
        <v>415</v>
      </c>
      <c r="P1568" s="63" t="s">
        <v>415</v>
      </c>
      <c r="Q1568" s="63" t="s">
        <v>166</v>
      </c>
      <c r="R1568" s="63" t="s">
        <v>249</v>
      </c>
      <c r="S1568" s="63" t="s">
        <v>413</v>
      </c>
      <c r="T1568" s="63" t="s">
        <v>277</v>
      </c>
      <c r="U1568" s="62" t="s">
        <v>206</v>
      </c>
      <c r="V1568" s="62" t="s">
        <v>170</v>
      </c>
      <c r="W1568" s="62" t="s">
        <v>278</v>
      </c>
      <c r="X1568" s="62">
        <v>150000</v>
      </c>
      <c r="Y1568" s="63">
        <v>2000070</v>
      </c>
      <c r="Z1568" s="63">
        <v>2000082</v>
      </c>
      <c r="AA1568" s="63" t="s">
        <v>172</v>
      </c>
      <c r="AB1568" s="62" t="s">
        <v>385</v>
      </c>
      <c r="AC1568" s="68">
        <v>0</v>
      </c>
      <c r="AD1568" s="64" t="s">
        <v>174</v>
      </c>
      <c r="AE1568" s="63" t="s">
        <v>424</v>
      </c>
    </row>
    <row r="1569" s="15" customFormat="1" ht="21.95" customHeight="1" spans="1:31">
      <c r="A1569" s="61">
        <f t="shared" si="62"/>
        <v>506102</v>
      </c>
      <c r="B1569" s="61" t="str">
        <f t="shared" si="64"/>
        <v>UnionBattleConfig_Mission_Des_506102</v>
      </c>
      <c r="C1569" s="62" t="s">
        <v>175</v>
      </c>
      <c r="D1569" s="62">
        <v>5</v>
      </c>
      <c r="E1569" s="62">
        <f t="shared" si="63"/>
        <v>61</v>
      </c>
      <c r="F1569" s="62">
        <v>2</v>
      </c>
      <c r="G1569" s="61">
        <v>506103</v>
      </c>
      <c r="H1569" s="62">
        <v>30010202</v>
      </c>
      <c r="I1569" s="64" t="s">
        <v>176</v>
      </c>
      <c r="J1569" s="64" t="s">
        <v>176</v>
      </c>
      <c r="K1569" s="65">
        <v>3002010211</v>
      </c>
      <c r="L1569" s="66">
        <v>350935</v>
      </c>
      <c r="M1569" s="62">
        <v>10501341</v>
      </c>
      <c r="N1569" s="62">
        <v>24500</v>
      </c>
      <c r="O1569" s="63" t="s">
        <v>415</v>
      </c>
      <c r="P1569" s="63" t="s">
        <v>415</v>
      </c>
      <c r="Q1569" s="63" t="s">
        <v>249</v>
      </c>
      <c r="R1569" s="63" t="s">
        <v>166</v>
      </c>
      <c r="S1569" s="63" t="s">
        <v>413</v>
      </c>
      <c r="T1569" s="63" t="s">
        <v>280</v>
      </c>
      <c r="U1569" s="62" t="s">
        <v>206</v>
      </c>
      <c r="V1569" s="62" t="s">
        <v>170</v>
      </c>
      <c r="W1569" s="62" t="s">
        <v>281</v>
      </c>
      <c r="X1569" s="62">
        <v>150000</v>
      </c>
      <c r="Y1569" s="63">
        <v>2000071</v>
      </c>
      <c r="Z1569" s="63">
        <v>2000083</v>
      </c>
      <c r="AA1569" s="63" t="s">
        <v>179</v>
      </c>
      <c r="AB1569" s="62" t="s">
        <v>386</v>
      </c>
      <c r="AC1569" s="68">
        <v>0</v>
      </c>
      <c r="AD1569" s="64" t="s">
        <v>181</v>
      </c>
      <c r="AE1569" s="63" t="s">
        <v>424</v>
      </c>
    </row>
    <row r="1570" s="15" customFormat="1" ht="21.95" customHeight="1" spans="1:31">
      <c r="A1570" s="61">
        <f t="shared" si="62"/>
        <v>506103</v>
      </c>
      <c r="B1570" s="61" t="str">
        <f t="shared" si="64"/>
        <v>UnionBattleConfig_Mission_Des_506103</v>
      </c>
      <c r="C1570" s="62" t="s">
        <v>182</v>
      </c>
      <c r="D1570" s="62">
        <v>5</v>
      </c>
      <c r="E1570" s="62">
        <f t="shared" si="63"/>
        <v>61</v>
      </c>
      <c r="F1570" s="62">
        <v>3</v>
      </c>
      <c r="G1570" s="61">
        <v>506104</v>
      </c>
      <c r="H1570" s="62">
        <v>30010203</v>
      </c>
      <c r="I1570" s="64" t="s">
        <v>183</v>
      </c>
      <c r="J1570" s="64" t="s">
        <v>183</v>
      </c>
      <c r="K1570" s="65">
        <v>3002010311</v>
      </c>
      <c r="L1570" s="66">
        <v>350935</v>
      </c>
      <c r="M1570" s="62">
        <v>10501341</v>
      </c>
      <c r="N1570" s="62">
        <v>10501341</v>
      </c>
      <c r="O1570" s="63" t="s">
        <v>415</v>
      </c>
      <c r="P1570" s="63" t="s">
        <v>415</v>
      </c>
      <c r="Q1570" s="63" t="s">
        <v>166</v>
      </c>
      <c r="R1570" s="63" t="s">
        <v>249</v>
      </c>
      <c r="S1570" s="63" t="s">
        <v>413</v>
      </c>
      <c r="T1570" s="63" t="s">
        <v>283</v>
      </c>
      <c r="U1570" s="62" t="s">
        <v>206</v>
      </c>
      <c r="V1570" s="62" t="s">
        <v>170</v>
      </c>
      <c r="W1570" s="62" t="s">
        <v>278</v>
      </c>
      <c r="X1570" s="62">
        <v>150000</v>
      </c>
      <c r="Y1570" s="63">
        <v>2000072</v>
      </c>
      <c r="Z1570" s="63">
        <v>2000084</v>
      </c>
      <c r="AA1570" s="63" t="s">
        <v>185</v>
      </c>
      <c r="AB1570" s="62" t="s">
        <v>387</v>
      </c>
      <c r="AC1570" s="68">
        <v>0</v>
      </c>
      <c r="AD1570" s="64" t="s">
        <v>187</v>
      </c>
      <c r="AE1570" s="63" t="s">
        <v>424</v>
      </c>
    </row>
    <row r="1571" s="15" customFormat="1" ht="21.95" customHeight="1" spans="1:31">
      <c r="A1571" s="61">
        <f t="shared" si="62"/>
        <v>506104</v>
      </c>
      <c r="B1571" s="61" t="str">
        <f t="shared" si="64"/>
        <v>UnionBattleConfig_Mission_Des_506104</v>
      </c>
      <c r="C1571" s="62" t="s">
        <v>188</v>
      </c>
      <c r="D1571" s="62">
        <v>5</v>
      </c>
      <c r="E1571" s="62">
        <f t="shared" si="63"/>
        <v>61</v>
      </c>
      <c r="F1571" s="62">
        <v>4</v>
      </c>
      <c r="G1571" s="61">
        <v>506105</v>
      </c>
      <c r="H1571" s="62">
        <v>30010204</v>
      </c>
      <c r="I1571" s="64" t="s">
        <v>189</v>
      </c>
      <c r="J1571" s="64" t="s">
        <v>189</v>
      </c>
      <c r="K1571" s="65">
        <v>3002010411</v>
      </c>
      <c r="L1571" s="66">
        <v>350935</v>
      </c>
      <c r="M1571" s="62">
        <v>21002678</v>
      </c>
      <c r="N1571" s="62">
        <v>10000</v>
      </c>
      <c r="O1571" s="63" t="s">
        <v>415</v>
      </c>
      <c r="P1571" s="63" t="s">
        <v>415</v>
      </c>
      <c r="Q1571" s="63" t="s">
        <v>166</v>
      </c>
      <c r="R1571" s="63" t="s">
        <v>249</v>
      </c>
      <c r="S1571" s="63" t="s">
        <v>413</v>
      </c>
      <c r="T1571" s="63" t="s">
        <v>285</v>
      </c>
      <c r="U1571" s="62" t="s">
        <v>206</v>
      </c>
      <c r="V1571" s="62" t="s">
        <v>170</v>
      </c>
      <c r="W1571" s="62" t="s">
        <v>286</v>
      </c>
      <c r="X1571" s="62">
        <v>300000</v>
      </c>
      <c r="Y1571" s="63">
        <v>2000073</v>
      </c>
      <c r="Z1571" s="63">
        <v>2000085</v>
      </c>
      <c r="AA1571" s="63" t="s">
        <v>193</v>
      </c>
      <c r="AB1571" s="62" t="s">
        <v>388</v>
      </c>
      <c r="AC1571" s="68">
        <v>0</v>
      </c>
      <c r="AD1571" s="64" t="s">
        <v>195</v>
      </c>
      <c r="AE1571" s="63" t="s">
        <v>424</v>
      </c>
    </row>
    <row r="1572" s="15" customFormat="1" ht="21.95" customHeight="1" spans="1:31">
      <c r="A1572" s="61">
        <f t="shared" si="62"/>
        <v>506105</v>
      </c>
      <c r="B1572" s="61" t="str">
        <f t="shared" si="64"/>
        <v>UnionBattleConfig_Mission_Des_506105</v>
      </c>
      <c r="C1572" s="62" t="s">
        <v>196</v>
      </c>
      <c r="D1572" s="62">
        <v>5</v>
      </c>
      <c r="E1572" s="62">
        <f t="shared" si="63"/>
        <v>61</v>
      </c>
      <c r="F1572" s="62">
        <v>5</v>
      </c>
      <c r="G1572" s="61">
        <v>506106</v>
      </c>
      <c r="H1572" s="62">
        <v>30010205</v>
      </c>
      <c r="I1572" s="64" t="s">
        <v>197</v>
      </c>
      <c r="J1572" s="64" t="s">
        <v>197</v>
      </c>
      <c r="K1572" s="65">
        <v>3002010511</v>
      </c>
      <c r="L1572" s="66">
        <v>350935</v>
      </c>
      <c r="M1572" s="62">
        <v>21002678</v>
      </c>
      <c r="N1572" s="62">
        <v>24500</v>
      </c>
      <c r="O1572" s="63" t="s">
        <v>415</v>
      </c>
      <c r="P1572" s="63" t="s">
        <v>415</v>
      </c>
      <c r="Q1572" s="63" t="s">
        <v>249</v>
      </c>
      <c r="R1572" s="63" t="s">
        <v>166</v>
      </c>
      <c r="S1572" s="63" t="s">
        <v>413</v>
      </c>
      <c r="T1572" s="63" t="s">
        <v>288</v>
      </c>
      <c r="U1572" s="62" t="s">
        <v>206</v>
      </c>
      <c r="V1572" s="62" t="s">
        <v>170</v>
      </c>
      <c r="W1572" s="62" t="s">
        <v>289</v>
      </c>
      <c r="X1572" s="62">
        <v>300000</v>
      </c>
      <c r="Y1572" s="63">
        <v>2000074</v>
      </c>
      <c r="Z1572" s="63">
        <v>2000086</v>
      </c>
      <c r="AA1572" s="63" t="s">
        <v>200</v>
      </c>
      <c r="AB1572" s="62" t="s">
        <v>389</v>
      </c>
      <c r="AC1572" s="68">
        <v>0</v>
      </c>
      <c r="AD1572" s="64" t="s">
        <v>202</v>
      </c>
      <c r="AE1572" s="63" t="s">
        <v>424</v>
      </c>
    </row>
    <row r="1573" s="15" customFormat="1" ht="21.95" customHeight="1" spans="1:31">
      <c r="A1573" s="61">
        <f t="shared" ref="A1573:A1627" si="65">D1573*100000+E1573*100+F1573</f>
        <v>506106</v>
      </c>
      <c r="B1573" s="61" t="str">
        <f t="shared" si="64"/>
        <v>UnionBattleConfig_Mission_Des_506106</v>
      </c>
      <c r="C1573" s="62" t="s">
        <v>425</v>
      </c>
      <c r="D1573" s="62">
        <v>5</v>
      </c>
      <c r="E1573" s="62">
        <f t="shared" si="63"/>
        <v>61</v>
      </c>
      <c r="F1573" s="62">
        <v>6</v>
      </c>
      <c r="G1573" s="61">
        <v>506201</v>
      </c>
      <c r="H1573" s="62">
        <v>30010208</v>
      </c>
      <c r="I1573" s="64" t="s">
        <v>429</v>
      </c>
      <c r="J1573" s="64" t="s">
        <v>429</v>
      </c>
      <c r="K1573" s="65">
        <v>3002010614</v>
      </c>
      <c r="L1573" s="66">
        <v>350935</v>
      </c>
      <c r="M1573" s="62">
        <v>52506697</v>
      </c>
      <c r="N1573" s="62">
        <v>10000</v>
      </c>
      <c r="O1573" s="63" t="s">
        <v>415</v>
      </c>
      <c r="P1573" s="63" t="s">
        <v>415</v>
      </c>
      <c r="Q1573" s="63" t="s">
        <v>166</v>
      </c>
      <c r="R1573" s="63" t="s">
        <v>249</v>
      </c>
      <c r="S1573" s="63" t="s">
        <v>413</v>
      </c>
      <c r="T1573" s="63" t="s">
        <v>422</v>
      </c>
      <c r="U1573" s="62" t="s">
        <v>292</v>
      </c>
      <c r="V1573" s="62" t="s">
        <v>170</v>
      </c>
      <c r="W1573" s="62" t="s">
        <v>423</v>
      </c>
      <c r="X1573" s="62">
        <v>750000</v>
      </c>
      <c r="Y1573" s="63">
        <v>2000075</v>
      </c>
      <c r="Z1573" s="63">
        <v>2000087</v>
      </c>
      <c r="AA1573" s="63" t="s">
        <v>416</v>
      </c>
      <c r="AB1573" s="62" t="s">
        <v>391</v>
      </c>
      <c r="AC1573" s="68">
        <v>0</v>
      </c>
      <c r="AD1573" s="64" t="s">
        <v>430</v>
      </c>
      <c r="AE1573" s="63" t="s">
        <v>424</v>
      </c>
    </row>
    <row r="1574" s="15" customFormat="1" ht="21.95" customHeight="1" spans="1:31">
      <c r="A1574" s="61">
        <f t="shared" si="65"/>
        <v>506201</v>
      </c>
      <c r="B1574" s="61" t="str">
        <f t="shared" si="64"/>
        <v>UnionBattleConfig_Mission_Des_506201</v>
      </c>
      <c r="C1574" s="62" t="s">
        <v>164</v>
      </c>
      <c r="D1574" s="62">
        <v>5</v>
      </c>
      <c r="E1574" s="62">
        <f t="shared" si="63"/>
        <v>62</v>
      </c>
      <c r="F1574" s="62">
        <v>1</v>
      </c>
      <c r="G1574" s="61">
        <v>506202</v>
      </c>
      <c r="H1574" s="62">
        <v>30010201</v>
      </c>
      <c r="I1574" s="64" t="s">
        <v>165</v>
      </c>
      <c r="J1574" s="64" t="s">
        <v>165</v>
      </c>
      <c r="K1574" s="65">
        <v>3002010111</v>
      </c>
      <c r="L1574" s="66">
        <v>350935</v>
      </c>
      <c r="M1574" s="62">
        <v>10501341</v>
      </c>
      <c r="N1574" s="62">
        <v>10000</v>
      </c>
      <c r="O1574" s="63" t="s">
        <v>415</v>
      </c>
      <c r="P1574" s="63" t="s">
        <v>415</v>
      </c>
      <c r="Q1574" s="63" t="s">
        <v>166</v>
      </c>
      <c r="R1574" s="63" t="s">
        <v>249</v>
      </c>
      <c r="S1574" s="63" t="s">
        <v>413</v>
      </c>
      <c r="T1574" s="63" t="s">
        <v>277</v>
      </c>
      <c r="U1574" s="62" t="s">
        <v>206</v>
      </c>
      <c r="V1574" s="62" t="s">
        <v>170</v>
      </c>
      <c r="W1574" s="62" t="s">
        <v>278</v>
      </c>
      <c r="X1574" s="62">
        <v>150000</v>
      </c>
      <c r="Y1574" s="63">
        <v>2000070</v>
      </c>
      <c r="Z1574" s="63">
        <v>2000082</v>
      </c>
      <c r="AA1574" s="63" t="s">
        <v>172</v>
      </c>
      <c r="AB1574" s="62" t="s">
        <v>385</v>
      </c>
      <c r="AC1574" s="68">
        <v>0</v>
      </c>
      <c r="AD1574" s="64" t="s">
        <v>174</v>
      </c>
      <c r="AE1574" s="63" t="s">
        <v>424</v>
      </c>
    </row>
    <row r="1575" s="15" customFormat="1" ht="21.95" customHeight="1" spans="1:31">
      <c r="A1575" s="61">
        <f t="shared" si="65"/>
        <v>506202</v>
      </c>
      <c r="B1575" s="61" t="str">
        <f t="shared" si="64"/>
        <v>UnionBattleConfig_Mission_Des_506202</v>
      </c>
      <c r="C1575" s="62" t="s">
        <v>175</v>
      </c>
      <c r="D1575" s="62">
        <v>5</v>
      </c>
      <c r="E1575" s="62">
        <f t="shared" si="63"/>
        <v>62</v>
      </c>
      <c r="F1575" s="62">
        <v>2</v>
      </c>
      <c r="G1575" s="61">
        <v>506203</v>
      </c>
      <c r="H1575" s="62">
        <v>30010202</v>
      </c>
      <c r="I1575" s="64" t="s">
        <v>176</v>
      </c>
      <c r="J1575" s="64" t="s">
        <v>176</v>
      </c>
      <c r="K1575" s="65">
        <v>3002010211</v>
      </c>
      <c r="L1575" s="66">
        <v>350935</v>
      </c>
      <c r="M1575" s="62">
        <v>10501341</v>
      </c>
      <c r="N1575" s="62">
        <v>24500</v>
      </c>
      <c r="O1575" s="63" t="s">
        <v>415</v>
      </c>
      <c r="P1575" s="63" t="s">
        <v>415</v>
      </c>
      <c r="Q1575" s="63" t="s">
        <v>249</v>
      </c>
      <c r="R1575" s="63" t="s">
        <v>166</v>
      </c>
      <c r="S1575" s="63" t="s">
        <v>413</v>
      </c>
      <c r="T1575" s="63" t="s">
        <v>280</v>
      </c>
      <c r="U1575" s="62" t="s">
        <v>206</v>
      </c>
      <c r="V1575" s="62" t="s">
        <v>170</v>
      </c>
      <c r="W1575" s="62" t="s">
        <v>281</v>
      </c>
      <c r="X1575" s="62">
        <v>150000</v>
      </c>
      <c r="Y1575" s="63">
        <v>2000071</v>
      </c>
      <c r="Z1575" s="63">
        <v>2000083</v>
      </c>
      <c r="AA1575" s="63" t="s">
        <v>179</v>
      </c>
      <c r="AB1575" s="62" t="s">
        <v>386</v>
      </c>
      <c r="AC1575" s="68">
        <v>0</v>
      </c>
      <c r="AD1575" s="64" t="s">
        <v>181</v>
      </c>
      <c r="AE1575" s="63" t="s">
        <v>424</v>
      </c>
    </row>
    <row r="1576" s="15" customFormat="1" ht="21.95" customHeight="1" spans="1:31">
      <c r="A1576" s="61">
        <f t="shared" si="65"/>
        <v>506203</v>
      </c>
      <c r="B1576" s="61" t="str">
        <f t="shared" si="64"/>
        <v>UnionBattleConfig_Mission_Des_506203</v>
      </c>
      <c r="C1576" s="62" t="s">
        <v>182</v>
      </c>
      <c r="D1576" s="62">
        <v>5</v>
      </c>
      <c r="E1576" s="62">
        <f t="shared" si="63"/>
        <v>62</v>
      </c>
      <c r="F1576" s="62">
        <v>3</v>
      </c>
      <c r="G1576" s="61">
        <v>506204</v>
      </c>
      <c r="H1576" s="62">
        <v>30010203</v>
      </c>
      <c r="I1576" s="64" t="s">
        <v>183</v>
      </c>
      <c r="J1576" s="64" t="s">
        <v>183</v>
      </c>
      <c r="K1576" s="65">
        <v>3002010311</v>
      </c>
      <c r="L1576" s="66">
        <v>350935</v>
      </c>
      <c r="M1576" s="62">
        <v>10501341</v>
      </c>
      <c r="N1576" s="62">
        <v>10501341</v>
      </c>
      <c r="O1576" s="63" t="s">
        <v>415</v>
      </c>
      <c r="P1576" s="63" t="s">
        <v>415</v>
      </c>
      <c r="Q1576" s="63" t="s">
        <v>166</v>
      </c>
      <c r="R1576" s="63" t="s">
        <v>249</v>
      </c>
      <c r="S1576" s="63" t="s">
        <v>413</v>
      </c>
      <c r="T1576" s="63" t="s">
        <v>283</v>
      </c>
      <c r="U1576" s="62" t="s">
        <v>206</v>
      </c>
      <c r="V1576" s="62" t="s">
        <v>170</v>
      </c>
      <c r="W1576" s="62" t="s">
        <v>278</v>
      </c>
      <c r="X1576" s="62">
        <v>150000</v>
      </c>
      <c r="Y1576" s="63">
        <v>2000072</v>
      </c>
      <c r="Z1576" s="63">
        <v>2000084</v>
      </c>
      <c r="AA1576" s="63" t="s">
        <v>185</v>
      </c>
      <c r="AB1576" s="62" t="s">
        <v>387</v>
      </c>
      <c r="AC1576" s="68">
        <v>0</v>
      </c>
      <c r="AD1576" s="64" t="s">
        <v>187</v>
      </c>
      <c r="AE1576" s="63" t="s">
        <v>424</v>
      </c>
    </row>
    <row r="1577" s="15" customFormat="1" ht="21.95" customHeight="1" spans="1:31">
      <c r="A1577" s="61">
        <f t="shared" si="65"/>
        <v>506204</v>
      </c>
      <c r="B1577" s="61" t="str">
        <f t="shared" si="64"/>
        <v>UnionBattleConfig_Mission_Des_506204</v>
      </c>
      <c r="C1577" s="62" t="s">
        <v>188</v>
      </c>
      <c r="D1577" s="62">
        <v>5</v>
      </c>
      <c r="E1577" s="62">
        <f t="shared" si="63"/>
        <v>62</v>
      </c>
      <c r="F1577" s="62">
        <v>4</v>
      </c>
      <c r="G1577" s="61">
        <v>506205</v>
      </c>
      <c r="H1577" s="62">
        <v>30010204</v>
      </c>
      <c r="I1577" s="64" t="s">
        <v>189</v>
      </c>
      <c r="J1577" s="64" t="s">
        <v>189</v>
      </c>
      <c r="K1577" s="65">
        <v>3002010411</v>
      </c>
      <c r="L1577" s="66">
        <v>350935</v>
      </c>
      <c r="M1577" s="62">
        <v>21002678</v>
      </c>
      <c r="N1577" s="62">
        <v>10000</v>
      </c>
      <c r="O1577" s="63" t="s">
        <v>415</v>
      </c>
      <c r="P1577" s="63" t="s">
        <v>415</v>
      </c>
      <c r="Q1577" s="63" t="s">
        <v>166</v>
      </c>
      <c r="R1577" s="63" t="s">
        <v>249</v>
      </c>
      <c r="S1577" s="63" t="s">
        <v>413</v>
      </c>
      <c r="T1577" s="63" t="s">
        <v>285</v>
      </c>
      <c r="U1577" s="62" t="s">
        <v>206</v>
      </c>
      <c r="V1577" s="62" t="s">
        <v>170</v>
      </c>
      <c r="W1577" s="62" t="s">
        <v>286</v>
      </c>
      <c r="X1577" s="62">
        <v>300000</v>
      </c>
      <c r="Y1577" s="63">
        <v>2000073</v>
      </c>
      <c r="Z1577" s="63">
        <v>2000085</v>
      </c>
      <c r="AA1577" s="63" t="s">
        <v>193</v>
      </c>
      <c r="AB1577" s="62" t="s">
        <v>388</v>
      </c>
      <c r="AC1577" s="68">
        <v>0</v>
      </c>
      <c r="AD1577" s="64" t="s">
        <v>195</v>
      </c>
      <c r="AE1577" s="63" t="s">
        <v>424</v>
      </c>
    </row>
    <row r="1578" s="15" customFormat="1" ht="21.95" customHeight="1" spans="1:31">
      <c r="A1578" s="61">
        <f t="shared" si="65"/>
        <v>506205</v>
      </c>
      <c r="B1578" s="61" t="str">
        <f t="shared" si="64"/>
        <v>UnionBattleConfig_Mission_Des_506205</v>
      </c>
      <c r="C1578" s="62" t="s">
        <v>196</v>
      </c>
      <c r="D1578" s="62">
        <v>5</v>
      </c>
      <c r="E1578" s="62">
        <f t="shared" si="63"/>
        <v>62</v>
      </c>
      <c r="F1578" s="62">
        <v>5</v>
      </c>
      <c r="G1578" s="61">
        <v>506206</v>
      </c>
      <c r="H1578" s="62">
        <v>30010205</v>
      </c>
      <c r="I1578" s="64" t="s">
        <v>197</v>
      </c>
      <c r="J1578" s="64" t="s">
        <v>197</v>
      </c>
      <c r="K1578" s="65">
        <v>3002010511</v>
      </c>
      <c r="L1578" s="66">
        <v>350935</v>
      </c>
      <c r="M1578" s="62">
        <v>21002678</v>
      </c>
      <c r="N1578" s="62">
        <v>24500</v>
      </c>
      <c r="O1578" s="63" t="s">
        <v>415</v>
      </c>
      <c r="P1578" s="63" t="s">
        <v>415</v>
      </c>
      <c r="Q1578" s="63" t="s">
        <v>249</v>
      </c>
      <c r="R1578" s="63" t="s">
        <v>166</v>
      </c>
      <c r="S1578" s="63" t="s">
        <v>413</v>
      </c>
      <c r="T1578" s="63" t="s">
        <v>288</v>
      </c>
      <c r="U1578" s="62" t="s">
        <v>206</v>
      </c>
      <c r="V1578" s="62" t="s">
        <v>170</v>
      </c>
      <c r="W1578" s="62" t="s">
        <v>289</v>
      </c>
      <c r="X1578" s="62">
        <v>300000</v>
      </c>
      <c r="Y1578" s="63">
        <v>2000074</v>
      </c>
      <c r="Z1578" s="63">
        <v>2000086</v>
      </c>
      <c r="AA1578" s="63" t="s">
        <v>200</v>
      </c>
      <c r="AB1578" s="62" t="s">
        <v>389</v>
      </c>
      <c r="AC1578" s="68">
        <v>0</v>
      </c>
      <c r="AD1578" s="64" t="s">
        <v>202</v>
      </c>
      <c r="AE1578" s="63" t="s">
        <v>424</v>
      </c>
    </row>
    <row r="1579" s="15" customFormat="1" ht="21.95" customHeight="1" spans="1:31">
      <c r="A1579" s="61">
        <f t="shared" si="65"/>
        <v>506206</v>
      </c>
      <c r="B1579" s="61" t="str">
        <f t="shared" si="64"/>
        <v>UnionBattleConfig_Mission_Des_506206</v>
      </c>
      <c r="C1579" s="62" t="s">
        <v>425</v>
      </c>
      <c r="D1579" s="62">
        <v>5</v>
      </c>
      <c r="E1579" s="62">
        <f t="shared" si="63"/>
        <v>62</v>
      </c>
      <c r="F1579" s="62">
        <v>6</v>
      </c>
      <c r="G1579" s="61">
        <v>506301</v>
      </c>
      <c r="H1579" s="62">
        <v>30010208</v>
      </c>
      <c r="I1579" s="64" t="s">
        <v>429</v>
      </c>
      <c r="J1579" s="64" t="s">
        <v>429</v>
      </c>
      <c r="K1579" s="65">
        <v>3002010614</v>
      </c>
      <c r="L1579" s="66">
        <v>350935</v>
      </c>
      <c r="M1579" s="62">
        <v>52506697</v>
      </c>
      <c r="N1579" s="62">
        <v>10000</v>
      </c>
      <c r="O1579" s="63" t="s">
        <v>415</v>
      </c>
      <c r="P1579" s="63" t="s">
        <v>415</v>
      </c>
      <c r="Q1579" s="63" t="s">
        <v>166</v>
      </c>
      <c r="R1579" s="63" t="s">
        <v>249</v>
      </c>
      <c r="S1579" s="63" t="s">
        <v>413</v>
      </c>
      <c r="T1579" s="63" t="s">
        <v>422</v>
      </c>
      <c r="U1579" s="62" t="s">
        <v>292</v>
      </c>
      <c r="V1579" s="62" t="s">
        <v>170</v>
      </c>
      <c r="W1579" s="62" t="s">
        <v>423</v>
      </c>
      <c r="X1579" s="62">
        <v>750000</v>
      </c>
      <c r="Y1579" s="63">
        <v>2000075</v>
      </c>
      <c r="Z1579" s="63">
        <v>2000087</v>
      </c>
      <c r="AA1579" s="63" t="s">
        <v>416</v>
      </c>
      <c r="AB1579" s="62" t="s">
        <v>391</v>
      </c>
      <c r="AC1579" s="68">
        <v>0</v>
      </c>
      <c r="AD1579" s="64" t="s">
        <v>430</v>
      </c>
      <c r="AE1579" s="63" t="s">
        <v>424</v>
      </c>
    </row>
    <row r="1580" s="15" customFormat="1" ht="21.95" customHeight="1" spans="1:31">
      <c r="A1580" s="61">
        <f t="shared" si="65"/>
        <v>506301</v>
      </c>
      <c r="B1580" s="61" t="str">
        <f t="shared" si="64"/>
        <v>UnionBattleConfig_Mission_Des_506301</v>
      </c>
      <c r="C1580" s="62" t="s">
        <v>164</v>
      </c>
      <c r="D1580" s="62">
        <v>5</v>
      </c>
      <c r="E1580" s="62">
        <f t="shared" ref="E1580:E1627" si="66">E1574+1</f>
        <v>63</v>
      </c>
      <c r="F1580" s="62">
        <v>1</v>
      </c>
      <c r="G1580" s="61">
        <v>506302</v>
      </c>
      <c r="H1580" s="62">
        <v>30010201</v>
      </c>
      <c r="I1580" s="64" t="s">
        <v>165</v>
      </c>
      <c r="J1580" s="64" t="s">
        <v>165</v>
      </c>
      <c r="K1580" s="65">
        <v>3002010111</v>
      </c>
      <c r="L1580" s="66">
        <v>350935</v>
      </c>
      <c r="M1580" s="62">
        <v>10501341</v>
      </c>
      <c r="N1580" s="62">
        <v>10000</v>
      </c>
      <c r="O1580" s="63" t="s">
        <v>415</v>
      </c>
      <c r="P1580" s="63" t="s">
        <v>415</v>
      </c>
      <c r="Q1580" s="63" t="s">
        <v>166</v>
      </c>
      <c r="R1580" s="63" t="s">
        <v>249</v>
      </c>
      <c r="S1580" s="63" t="s">
        <v>413</v>
      </c>
      <c r="T1580" s="63" t="s">
        <v>277</v>
      </c>
      <c r="U1580" s="62" t="s">
        <v>206</v>
      </c>
      <c r="V1580" s="62" t="s">
        <v>170</v>
      </c>
      <c r="W1580" s="62" t="s">
        <v>278</v>
      </c>
      <c r="X1580" s="62">
        <v>150000</v>
      </c>
      <c r="Y1580" s="63">
        <v>2000070</v>
      </c>
      <c r="Z1580" s="63">
        <v>2000082</v>
      </c>
      <c r="AA1580" s="63" t="s">
        <v>172</v>
      </c>
      <c r="AB1580" s="62" t="s">
        <v>385</v>
      </c>
      <c r="AC1580" s="68">
        <v>0</v>
      </c>
      <c r="AD1580" s="64" t="s">
        <v>174</v>
      </c>
      <c r="AE1580" s="63" t="s">
        <v>424</v>
      </c>
    </row>
    <row r="1581" s="15" customFormat="1" ht="21.95" customHeight="1" spans="1:31">
      <c r="A1581" s="61">
        <f t="shared" si="65"/>
        <v>506302</v>
      </c>
      <c r="B1581" s="61" t="str">
        <f t="shared" si="64"/>
        <v>UnionBattleConfig_Mission_Des_506302</v>
      </c>
      <c r="C1581" s="62" t="s">
        <v>175</v>
      </c>
      <c r="D1581" s="62">
        <v>5</v>
      </c>
      <c r="E1581" s="62">
        <f t="shared" si="66"/>
        <v>63</v>
      </c>
      <c r="F1581" s="62">
        <v>2</v>
      </c>
      <c r="G1581" s="61">
        <v>506303</v>
      </c>
      <c r="H1581" s="62">
        <v>30010202</v>
      </c>
      <c r="I1581" s="64" t="s">
        <v>176</v>
      </c>
      <c r="J1581" s="64" t="s">
        <v>176</v>
      </c>
      <c r="K1581" s="65">
        <v>3002010211</v>
      </c>
      <c r="L1581" s="66">
        <v>350935</v>
      </c>
      <c r="M1581" s="62">
        <v>10501341</v>
      </c>
      <c r="N1581" s="62">
        <v>24500</v>
      </c>
      <c r="O1581" s="63" t="s">
        <v>415</v>
      </c>
      <c r="P1581" s="63" t="s">
        <v>415</v>
      </c>
      <c r="Q1581" s="63" t="s">
        <v>249</v>
      </c>
      <c r="R1581" s="63" t="s">
        <v>166</v>
      </c>
      <c r="S1581" s="63" t="s">
        <v>413</v>
      </c>
      <c r="T1581" s="63" t="s">
        <v>280</v>
      </c>
      <c r="U1581" s="62" t="s">
        <v>206</v>
      </c>
      <c r="V1581" s="62" t="s">
        <v>170</v>
      </c>
      <c r="W1581" s="62" t="s">
        <v>281</v>
      </c>
      <c r="X1581" s="62">
        <v>150000</v>
      </c>
      <c r="Y1581" s="63">
        <v>2000071</v>
      </c>
      <c r="Z1581" s="63">
        <v>2000083</v>
      </c>
      <c r="AA1581" s="63" t="s">
        <v>179</v>
      </c>
      <c r="AB1581" s="62" t="s">
        <v>386</v>
      </c>
      <c r="AC1581" s="68">
        <v>0</v>
      </c>
      <c r="AD1581" s="64" t="s">
        <v>181</v>
      </c>
      <c r="AE1581" s="63" t="s">
        <v>424</v>
      </c>
    </row>
    <row r="1582" s="15" customFormat="1" ht="21.95" customHeight="1" spans="1:31">
      <c r="A1582" s="61">
        <f t="shared" si="65"/>
        <v>506303</v>
      </c>
      <c r="B1582" s="61" t="str">
        <f t="shared" si="64"/>
        <v>UnionBattleConfig_Mission_Des_506303</v>
      </c>
      <c r="C1582" s="62" t="s">
        <v>182</v>
      </c>
      <c r="D1582" s="62">
        <v>5</v>
      </c>
      <c r="E1582" s="62">
        <f t="shared" si="66"/>
        <v>63</v>
      </c>
      <c r="F1582" s="62">
        <v>3</v>
      </c>
      <c r="G1582" s="61">
        <v>506304</v>
      </c>
      <c r="H1582" s="62">
        <v>30010203</v>
      </c>
      <c r="I1582" s="64" t="s">
        <v>183</v>
      </c>
      <c r="J1582" s="64" t="s">
        <v>183</v>
      </c>
      <c r="K1582" s="65">
        <v>3002010311</v>
      </c>
      <c r="L1582" s="66">
        <v>350935</v>
      </c>
      <c r="M1582" s="62">
        <v>10501341</v>
      </c>
      <c r="N1582" s="62">
        <v>10501341</v>
      </c>
      <c r="O1582" s="63" t="s">
        <v>415</v>
      </c>
      <c r="P1582" s="63" t="s">
        <v>415</v>
      </c>
      <c r="Q1582" s="63" t="s">
        <v>166</v>
      </c>
      <c r="R1582" s="63" t="s">
        <v>249</v>
      </c>
      <c r="S1582" s="63" t="s">
        <v>413</v>
      </c>
      <c r="T1582" s="63" t="s">
        <v>283</v>
      </c>
      <c r="U1582" s="62" t="s">
        <v>206</v>
      </c>
      <c r="V1582" s="62" t="s">
        <v>170</v>
      </c>
      <c r="W1582" s="62" t="s">
        <v>278</v>
      </c>
      <c r="X1582" s="62">
        <v>150000</v>
      </c>
      <c r="Y1582" s="63">
        <v>2000072</v>
      </c>
      <c r="Z1582" s="63">
        <v>2000084</v>
      </c>
      <c r="AA1582" s="63" t="s">
        <v>185</v>
      </c>
      <c r="AB1582" s="62" t="s">
        <v>387</v>
      </c>
      <c r="AC1582" s="68">
        <v>0</v>
      </c>
      <c r="AD1582" s="64" t="s">
        <v>187</v>
      </c>
      <c r="AE1582" s="63" t="s">
        <v>424</v>
      </c>
    </row>
    <row r="1583" s="15" customFormat="1" ht="21.95" customHeight="1" spans="1:31">
      <c r="A1583" s="61">
        <f t="shared" si="65"/>
        <v>506304</v>
      </c>
      <c r="B1583" s="61" t="str">
        <f t="shared" si="64"/>
        <v>UnionBattleConfig_Mission_Des_506304</v>
      </c>
      <c r="C1583" s="62" t="s">
        <v>188</v>
      </c>
      <c r="D1583" s="62">
        <v>5</v>
      </c>
      <c r="E1583" s="62">
        <f t="shared" si="66"/>
        <v>63</v>
      </c>
      <c r="F1583" s="62">
        <v>4</v>
      </c>
      <c r="G1583" s="61">
        <v>506305</v>
      </c>
      <c r="H1583" s="62">
        <v>30010204</v>
      </c>
      <c r="I1583" s="64" t="s">
        <v>189</v>
      </c>
      <c r="J1583" s="64" t="s">
        <v>189</v>
      </c>
      <c r="K1583" s="65">
        <v>3002010411</v>
      </c>
      <c r="L1583" s="66">
        <v>350935</v>
      </c>
      <c r="M1583" s="62">
        <v>21002678</v>
      </c>
      <c r="N1583" s="62">
        <v>10000</v>
      </c>
      <c r="O1583" s="63" t="s">
        <v>415</v>
      </c>
      <c r="P1583" s="63" t="s">
        <v>415</v>
      </c>
      <c r="Q1583" s="63" t="s">
        <v>166</v>
      </c>
      <c r="R1583" s="63" t="s">
        <v>249</v>
      </c>
      <c r="S1583" s="63" t="s">
        <v>413</v>
      </c>
      <c r="T1583" s="63" t="s">
        <v>285</v>
      </c>
      <c r="U1583" s="62" t="s">
        <v>206</v>
      </c>
      <c r="V1583" s="62" t="s">
        <v>170</v>
      </c>
      <c r="W1583" s="62" t="s">
        <v>286</v>
      </c>
      <c r="X1583" s="62">
        <v>300000</v>
      </c>
      <c r="Y1583" s="63">
        <v>2000073</v>
      </c>
      <c r="Z1583" s="63">
        <v>2000085</v>
      </c>
      <c r="AA1583" s="63" t="s">
        <v>193</v>
      </c>
      <c r="AB1583" s="62" t="s">
        <v>388</v>
      </c>
      <c r="AC1583" s="68">
        <v>0</v>
      </c>
      <c r="AD1583" s="64" t="s">
        <v>195</v>
      </c>
      <c r="AE1583" s="63" t="s">
        <v>424</v>
      </c>
    </row>
    <row r="1584" s="15" customFormat="1" ht="21.95" customHeight="1" spans="1:31">
      <c r="A1584" s="61">
        <f t="shared" si="65"/>
        <v>506305</v>
      </c>
      <c r="B1584" s="61" t="str">
        <f t="shared" si="64"/>
        <v>UnionBattleConfig_Mission_Des_506305</v>
      </c>
      <c r="C1584" s="62" t="s">
        <v>196</v>
      </c>
      <c r="D1584" s="62">
        <v>5</v>
      </c>
      <c r="E1584" s="62">
        <f t="shared" si="66"/>
        <v>63</v>
      </c>
      <c r="F1584" s="62">
        <v>5</v>
      </c>
      <c r="G1584" s="61">
        <v>506306</v>
      </c>
      <c r="H1584" s="62">
        <v>30010205</v>
      </c>
      <c r="I1584" s="64" t="s">
        <v>197</v>
      </c>
      <c r="J1584" s="64" t="s">
        <v>197</v>
      </c>
      <c r="K1584" s="65">
        <v>3002010511</v>
      </c>
      <c r="L1584" s="66">
        <v>350935</v>
      </c>
      <c r="M1584" s="62">
        <v>21002678</v>
      </c>
      <c r="N1584" s="62">
        <v>24500</v>
      </c>
      <c r="O1584" s="63" t="s">
        <v>415</v>
      </c>
      <c r="P1584" s="63" t="s">
        <v>415</v>
      </c>
      <c r="Q1584" s="63" t="s">
        <v>249</v>
      </c>
      <c r="R1584" s="63" t="s">
        <v>166</v>
      </c>
      <c r="S1584" s="63" t="s">
        <v>413</v>
      </c>
      <c r="T1584" s="63" t="s">
        <v>288</v>
      </c>
      <c r="U1584" s="62" t="s">
        <v>206</v>
      </c>
      <c r="V1584" s="62" t="s">
        <v>170</v>
      </c>
      <c r="W1584" s="62" t="s">
        <v>289</v>
      </c>
      <c r="X1584" s="62">
        <v>300000</v>
      </c>
      <c r="Y1584" s="63">
        <v>2000074</v>
      </c>
      <c r="Z1584" s="63">
        <v>2000086</v>
      </c>
      <c r="AA1584" s="63" t="s">
        <v>200</v>
      </c>
      <c r="AB1584" s="62" t="s">
        <v>389</v>
      </c>
      <c r="AC1584" s="68">
        <v>0</v>
      </c>
      <c r="AD1584" s="64" t="s">
        <v>202</v>
      </c>
      <c r="AE1584" s="63" t="s">
        <v>424</v>
      </c>
    </row>
    <row r="1585" s="15" customFormat="1" ht="21.95" customHeight="1" spans="1:31">
      <c r="A1585" s="61">
        <f t="shared" si="65"/>
        <v>506306</v>
      </c>
      <c r="B1585" s="61" t="str">
        <f t="shared" si="64"/>
        <v>UnionBattleConfig_Mission_Des_506306</v>
      </c>
      <c r="C1585" s="62" t="s">
        <v>425</v>
      </c>
      <c r="D1585" s="62">
        <v>5</v>
      </c>
      <c r="E1585" s="62">
        <f t="shared" si="66"/>
        <v>63</v>
      </c>
      <c r="F1585" s="62">
        <v>6</v>
      </c>
      <c r="G1585" s="61">
        <v>506401</v>
      </c>
      <c r="H1585" s="62">
        <v>30010208</v>
      </c>
      <c r="I1585" s="64" t="s">
        <v>429</v>
      </c>
      <c r="J1585" s="64" t="s">
        <v>429</v>
      </c>
      <c r="K1585" s="65">
        <v>3002010614</v>
      </c>
      <c r="L1585" s="66">
        <v>350935</v>
      </c>
      <c r="M1585" s="62">
        <v>52506697</v>
      </c>
      <c r="N1585" s="62">
        <v>10000</v>
      </c>
      <c r="O1585" s="63" t="s">
        <v>415</v>
      </c>
      <c r="P1585" s="63" t="s">
        <v>415</v>
      </c>
      <c r="Q1585" s="63" t="s">
        <v>166</v>
      </c>
      <c r="R1585" s="63" t="s">
        <v>249</v>
      </c>
      <c r="S1585" s="63" t="s">
        <v>413</v>
      </c>
      <c r="T1585" s="63" t="s">
        <v>422</v>
      </c>
      <c r="U1585" s="62" t="s">
        <v>292</v>
      </c>
      <c r="V1585" s="62" t="s">
        <v>170</v>
      </c>
      <c r="W1585" s="62" t="s">
        <v>423</v>
      </c>
      <c r="X1585" s="62">
        <v>750000</v>
      </c>
      <c r="Y1585" s="63">
        <v>2000075</v>
      </c>
      <c r="Z1585" s="63">
        <v>2000087</v>
      </c>
      <c r="AA1585" s="63" t="s">
        <v>416</v>
      </c>
      <c r="AB1585" s="62" t="s">
        <v>391</v>
      </c>
      <c r="AC1585" s="68">
        <v>0</v>
      </c>
      <c r="AD1585" s="64" t="s">
        <v>430</v>
      </c>
      <c r="AE1585" s="63" t="s">
        <v>424</v>
      </c>
    </row>
    <row r="1586" s="15" customFormat="1" ht="21.95" customHeight="1" spans="1:31">
      <c r="A1586" s="61">
        <f t="shared" si="65"/>
        <v>506401</v>
      </c>
      <c r="B1586" s="61" t="str">
        <f t="shared" si="64"/>
        <v>UnionBattleConfig_Mission_Des_506401</v>
      </c>
      <c r="C1586" s="62" t="s">
        <v>164</v>
      </c>
      <c r="D1586" s="62">
        <v>5</v>
      </c>
      <c r="E1586" s="62">
        <f t="shared" si="66"/>
        <v>64</v>
      </c>
      <c r="F1586" s="62">
        <v>1</v>
      </c>
      <c r="G1586" s="61">
        <v>506402</v>
      </c>
      <c r="H1586" s="62">
        <v>30010201</v>
      </c>
      <c r="I1586" s="64" t="s">
        <v>165</v>
      </c>
      <c r="J1586" s="64" t="s">
        <v>165</v>
      </c>
      <c r="K1586" s="65">
        <v>3002010111</v>
      </c>
      <c r="L1586" s="66">
        <v>350935</v>
      </c>
      <c r="M1586" s="62">
        <v>10501341</v>
      </c>
      <c r="N1586" s="62">
        <v>10000</v>
      </c>
      <c r="O1586" s="63" t="s">
        <v>415</v>
      </c>
      <c r="P1586" s="63" t="s">
        <v>415</v>
      </c>
      <c r="Q1586" s="63" t="s">
        <v>166</v>
      </c>
      <c r="R1586" s="63" t="s">
        <v>249</v>
      </c>
      <c r="S1586" s="63" t="s">
        <v>413</v>
      </c>
      <c r="T1586" s="63" t="s">
        <v>277</v>
      </c>
      <c r="U1586" s="62" t="s">
        <v>206</v>
      </c>
      <c r="V1586" s="62" t="s">
        <v>170</v>
      </c>
      <c r="W1586" s="62" t="s">
        <v>278</v>
      </c>
      <c r="X1586" s="62">
        <v>150000</v>
      </c>
      <c r="Y1586" s="63">
        <v>2000070</v>
      </c>
      <c r="Z1586" s="63">
        <v>2000082</v>
      </c>
      <c r="AA1586" s="63" t="s">
        <v>172</v>
      </c>
      <c r="AB1586" s="62" t="s">
        <v>385</v>
      </c>
      <c r="AC1586" s="68">
        <v>0</v>
      </c>
      <c r="AD1586" s="64" t="s">
        <v>174</v>
      </c>
      <c r="AE1586" s="63" t="s">
        <v>424</v>
      </c>
    </row>
    <row r="1587" s="15" customFormat="1" ht="21.95" customHeight="1" spans="1:31">
      <c r="A1587" s="61">
        <f t="shared" si="65"/>
        <v>506402</v>
      </c>
      <c r="B1587" s="61" t="str">
        <f t="shared" si="64"/>
        <v>UnionBattleConfig_Mission_Des_506402</v>
      </c>
      <c r="C1587" s="62" t="s">
        <v>175</v>
      </c>
      <c r="D1587" s="62">
        <v>5</v>
      </c>
      <c r="E1587" s="62">
        <f t="shared" si="66"/>
        <v>64</v>
      </c>
      <c r="F1587" s="62">
        <v>2</v>
      </c>
      <c r="G1587" s="61">
        <v>506403</v>
      </c>
      <c r="H1587" s="62">
        <v>30010202</v>
      </c>
      <c r="I1587" s="64" t="s">
        <v>176</v>
      </c>
      <c r="J1587" s="64" t="s">
        <v>176</v>
      </c>
      <c r="K1587" s="65">
        <v>3002010211</v>
      </c>
      <c r="L1587" s="66">
        <v>350935</v>
      </c>
      <c r="M1587" s="62">
        <v>10501341</v>
      </c>
      <c r="N1587" s="62">
        <v>24500</v>
      </c>
      <c r="O1587" s="63" t="s">
        <v>415</v>
      </c>
      <c r="P1587" s="63" t="s">
        <v>415</v>
      </c>
      <c r="Q1587" s="63" t="s">
        <v>249</v>
      </c>
      <c r="R1587" s="63" t="s">
        <v>166</v>
      </c>
      <c r="S1587" s="63" t="s">
        <v>413</v>
      </c>
      <c r="T1587" s="63" t="s">
        <v>280</v>
      </c>
      <c r="U1587" s="62" t="s">
        <v>206</v>
      </c>
      <c r="V1587" s="62" t="s">
        <v>170</v>
      </c>
      <c r="W1587" s="62" t="s">
        <v>281</v>
      </c>
      <c r="X1587" s="62">
        <v>150000</v>
      </c>
      <c r="Y1587" s="63">
        <v>2000071</v>
      </c>
      <c r="Z1587" s="63">
        <v>2000083</v>
      </c>
      <c r="AA1587" s="63" t="s">
        <v>179</v>
      </c>
      <c r="AB1587" s="62" t="s">
        <v>386</v>
      </c>
      <c r="AC1587" s="68">
        <v>0</v>
      </c>
      <c r="AD1587" s="64" t="s">
        <v>181</v>
      </c>
      <c r="AE1587" s="63" t="s">
        <v>424</v>
      </c>
    </row>
    <row r="1588" s="15" customFormat="1" ht="21.95" customHeight="1" spans="1:31">
      <c r="A1588" s="61">
        <f t="shared" si="65"/>
        <v>506403</v>
      </c>
      <c r="B1588" s="61" t="str">
        <f t="shared" si="64"/>
        <v>UnionBattleConfig_Mission_Des_506403</v>
      </c>
      <c r="C1588" s="62" t="s">
        <v>182</v>
      </c>
      <c r="D1588" s="62">
        <v>5</v>
      </c>
      <c r="E1588" s="62">
        <f t="shared" si="66"/>
        <v>64</v>
      </c>
      <c r="F1588" s="62">
        <v>3</v>
      </c>
      <c r="G1588" s="61">
        <v>506404</v>
      </c>
      <c r="H1588" s="62">
        <v>30010203</v>
      </c>
      <c r="I1588" s="64" t="s">
        <v>183</v>
      </c>
      <c r="J1588" s="64" t="s">
        <v>183</v>
      </c>
      <c r="K1588" s="65">
        <v>3002010311</v>
      </c>
      <c r="L1588" s="66">
        <v>350935</v>
      </c>
      <c r="M1588" s="62">
        <v>10501341</v>
      </c>
      <c r="N1588" s="62">
        <v>10501341</v>
      </c>
      <c r="O1588" s="63" t="s">
        <v>415</v>
      </c>
      <c r="P1588" s="63" t="s">
        <v>415</v>
      </c>
      <c r="Q1588" s="63" t="s">
        <v>166</v>
      </c>
      <c r="R1588" s="63" t="s">
        <v>249</v>
      </c>
      <c r="S1588" s="63" t="s">
        <v>413</v>
      </c>
      <c r="T1588" s="63" t="s">
        <v>283</v>
      </c>
      <c r="U1588" s="62" t="s">
        <v>206</v>
      </c>
      <c r="V1588" s="62" t="s">
        <v>170</v>
      </c>
      <c r="W1588" s="62" t="s">
        <v>278</v>
      </c>
      <c r="X1588" s="62">
        <v>150000</v>
      </c>
      <c r="Y1588" s="63">
        <v>2000072</v>
      </c>
      <c r="Z1588" s="63">
        <v>2000084</v>
      </c>
      <c r="AA1588" s="63" t="s">
        <v>185</v>
      </c>
      <c r="AB1588" s="62" t="s">
        <v>387</v>
      </c>
      <c r="AC1588" s="68">
        <v>0</v>
      </c>
      <c r="AD1588" s="64" t="s">
        <v>187</v>
      </c>
      <c r="AE1588" s="63" t="s">
        <v>424</v>
      </c>
    </row>
    <row r="1589" s="15" customFormat="1" ht="21.95" customHeight="1" spans="1:31">
      <c r="A1589" s="61">
        <f t="shared" si="65"/>
        <v>506404</v>
      </c>
      <c r="B1589" s="61" t="str">
        <f t="shared" si="64"/>
        <v>UnionBattleConfig_Mission_Des_506404</v>
      </c>
      <c r="C1589" s="62" t="s">
        <v>188</v>
      </c>
      <c r="D1589" s="62">
        <v>5</v>
      </c>
      <c r="E1589" s="62">
        <f t="shared" si="66"/>
        <v>64</v>
      </c>
      <c r="F1589" s="62">
        <v>4</v>
      </c>
      <c r="G1589" s="61">
        <v>506405</v>
      </c>
      <c r="H1589" s="62">
        <v>30010204</v>
      </c>
      <c r="I1589" s="64" t="s">
        <v>189</v>
      </c>
      <c r="J1589" s="64" t="s">
        <v>189</v>
      </c>
      <c r="K1589" s="65">
        <v>3002010411</v>
      </c>
      <c r="L1589" s="66">
        <v>350935</v>
      </c>
      <c r="M1589" s="62">
        <v>21002678</v>
      </c>
      <c r="N1589" s="62">
        <v>10000</v>
      </c>
      <c r="O1589" s="63" t="s">
        <v>415</v>
      </c>
      <c r="P1589" s="63" t="s">
        <v>415</v>
      </c>
      <c r="Q1589" s="63" t="s">
        <v>166</v>
      </c>
      <c r="R1589" s="63" t="s">
        <v>249</v>
      </c>
      <c r="S1589" s="63" t="s">
        <v>413</v>
      </c>
      <c r="T1589" s="63" t="s">
        <v>285</v>
      </c>
      <c r="U1589" s="62" t="s">
        <v>206</v>
      </c>
      <c r="V1589" s="62" t="s">
        <v>170</v>
      </c>
      <c r="W1589" s="62" t="s">
        <v>286</v>
      </c>
      <c r="X1589" s="62">
        <v>300000</v>
      </c>
      <c r="Y1589" s="63">
        <v>2000073</v>
      </c>
      <c r="Z1589" s="63">
        <v>2000085</v>
      </c>
      <c r="AA1589" s="63" t="s">
        <v>193</v>
      </c>
      <c r="AB1589" s="62" t="s">
        <v>388</v>
      </c>
      <c r="AC1589" s="68">
        <v>0</v>
      </c>
      <c r="AD1589" s="64" t="s">
        <v>195</v>
      </c>
      <c r="AE1589" s="63" t="s">
        <v>424</v>
      </c>
    </row>
    <row r="1590" s="15" customFormat="1" ht="21.95" customHeight="1" spans="1:31">
      <c r="A1590" s="61">
        <f t="shared" si="65"/>
        <v>506405</v>
      </c>
      <c r="B1590" s="61" t="str">
        <f t="shared" si="64"/>
        <v>UnionBattleConfig_Mission_Des_506405</v>
      </c>
      <c r="C1590" s="62" t="s">
        <v>196</v>
      </c>
      <c r="D1590" s="62">
        <v>5</v>
      </c>
      <c r="E1590" s="62">
        <f t="shared" si="66"/>
        <v>64</v>
      </c>
      <c r="F1590" s="62">
        <v>5</v>
      </c>
      <c r="G1590" s="61">
        <v>506406</v>
      </c>
      <c r="H1590" s="62">
        <v>30010205</v>
      </c>
      <c r="I1590" s="64" t="s">
        <v>197</v>
      </c>
      <c r="J1590" s="64" t="s">
        <v>197</v>
      </c>
      <c r="K1590" s="65">
        <v>3002010511</v>
      </c>
      <c r="L1590" s="66">
        <v>350935</v>
      </c>
      <c r="M1590" s="62">
        <v>21002678</v>
      </c>
      <c r="N1590" s="62">
        <v>24500</v>
      </c>
      <c r="O1590" s="63" t="s">
        <v>415</v>
      </c>
      <c r="P1590" s="63" t="s">
        <v>415</v>
      </c>
      <c r="Q1590" s="63" t="s">
        <v>249</v>
      </c>
      <c r="R1590" s="63" t="s">
        <v>166</v>
      </c>
      <c r="S1590" s="63" t="s">
        <v>413</v>
      </c>
      <c r="T1590" s="63" t="s">
        <v>288</v>
      </c>
      <c r="U1590" s="62" t="s">
        <v>206</v>
      </c>
      <c r="V1590" s="62" t="s">
        <v>170</v>
      </c>
      <c r="W1590" s="62" t="s">
        <v>289</v>
      </c>
      <c r="X1590" s="62">
        <v>300000</v>
      </c>
      <c r="Y1590" s="63">
        <v>2000074</v>
      </c>
      <c r="Z1590" s="63">
        <v>2000086</v>
      </c>
      <c r="AA1590" s="63" t="s">
        <v>200</v>
      </c>
      <c r="AB1590" s="62" t="s">
        <v>389</v>
      </c>
      <c r="AC1590" s="68">
        <v>0</v>
      </c>
      <c r="AD1590" s="64" t="s">
        <v>202</v>
      </c>
      <c r="AE1590" s="63" t="s">
        <v>424</v>
      </c>
    </row>
    <row r="1591" s="15" customFormat="1" ht="21.95" customHeight="1" spans="1:31">
      <c r="A1591" s="61">
        <f t="shared" si="65"/>
        <v>506406</v>
      </c>
      <c r="B1591" s="61" t="str">
        <f t="shared" si="64"/>
        <v>UnionBattleConfig_Mission_Des_506406</v>
      </c>
      <c r="C1591" s="62" t="s">
        <v>425</v>
      </c>
      <c r="D1591" s="62">
        <v>5</v>
      </c>
      <c r="E1591" s="62">
        <f t="shared" si="66"/>
        <v>64</v>
      </c>
      <c r="F1591" s="62">
        <v>6</v>
      </c>
      <c r="G1591" s="61">
        <v>506501</v>
      </c>
      <c r="H1591" s="62">
        <v>30010208</v>
      </c>
      <c r="I1591" s="64" t="s">
        <v>429</v>
      </c>
      <c r="J1591" s="64" t="s">
        <v>429</v>
      </c>
      <c r="K1591" s="65">
        <v>3002010614</v>
      </c>
      <c r="L1591" s="66">
        <v>350935</v>
      </c>
      <c r="M1591" s="62">
        <v>52506697</v>
      </c>
      <c r="N1591" s="62">
        <v>10000</v>
      </c>
      <c r="O1591" s="63" t="s">
        <v>415</v>
      </c>
      <c r="P1591" s="63" t="s">
        <v>415</v>
      </c>
      <c r="Q1591" s="63" t="s">
        <v>166</v>
      </c>
      <c r="R1591" s="63" t="s">
        <v>249</v>
      </c>
      <c r="S1591" s="63" t="s">
        <v>413</v>
      </c>
      <c r="T1591" s="63" t="s">
        <v>422</v>
      </c>
      <c r="U1591" s="62" t="s">
        <v>292</v>
      </c>
      <c r="V1591" s="62" t="s">
        <v>170</v>
      </c>
      <c r="W1591" s="62" t="s">
        <v>423</v>
      </c>
      <c r="X1591" s="62">
        <v>750000</v>
      </c>
      <c r="Y1591" s="63">
        <v>2000075</v>
      </c>
      <c r="Z1591" s="63">
        <v>2000087</v>
      </c>
      <c r="AA1591" s="63" t="s">
        <v>416</v>
      </c>
      <c r="AB1591" s="62" t="s">
        <v>391</v>
      </c>
      <c r="AC1591" s="68">
        <v>0</v>
      </c>
      <c r="AD1591" s="64" t="s">
        <v>430</v>
      </c>
      <c r="AE1591" s="63" t="s">
        <v>424</v>
      </c>
    </row>
    <row r="1592" s="15" customFormat="1" ht="21.95" customHeight="1" spans="1:31">
      <c r="A1592" s="61">
        <f t="shared" si="65"/>
        <v>506501</v>
      </c>
      <c r="B1592" s="61" t="str">
        <f t="shared" si="64"/>
        <v>UnionBattleConfig_Mission_Des_506501</v>
      </c>
      <c r="C1592" s="62" t="s">
        <v>164</v>
      </c>
      <c r="D1592" s="62">
        <v>5</v>
      </c>
      <c r="E1592" s="62">
        <f t="shared" si="66"/>
        <v>65</v>
      </c>
      <c r="F1592" s="62">
        <v>1</v>
      </c>
      <c r="G1592" s="61">
        <v>506502</v>
      </c>
      <c r="H1592" s="62">
        <v>30010201</v>
      </c>
      <c r="I1592" s="64" t="s">
        <v>165</v>
      </c>
      <c r="J1592" s="64" t="s">
        <v>165</v>
      </c>
      <c r="K1592" s="65">
        <v>3002010111</v>
      </c>
      <c r="L1592" s="66">
        <v>350935</v>
      </c>
      <c r="M1592" s="62">
        <v>10501341</v>
      </c>
      <c r="N1592" s="62">
        <v>10000</v>
      </c>
      <c r="O1592" s="63" t="s">
        <v>415</v>
      </c>
      <c r="P1592" s="63" t="s">
        <v>415</v>
      </c>
      <c r="Q1592" s="63" t="s">
        <v>166</v>
      </c>
      <c r="R1592" s="63" t="s">
        <v>249</v>
      </c>
      <c r="S1592" s="63" t="s">
        <v>413</v>
      </c>
      <c r="T1592" s="63" t="s">
        <v>277</v>
      </c>
      <c r="U1592" s="62" t="s">
        <v>206</v>
      </c>
      <c r="V1592" s="62" t="s">
        <v>170</v>
      </c>
      <c r="W1592" s="62" t="s">
        <v>278</v>
      </c>
      <c r="X1592" s="62">
        <v>150000</v>
      </c>
      <c r="Y1592" s="63">
        <v>2000070</v>
      </c>
      <c r="Z1592" s="63">
        <v>2000082</v>
      </c>
      <c r="AA1592" s="63" t="s">
        <v>172</v>
      </c>
      <c r="AB1592" s="62" t="s">
        <v>385</v>
      </c>
      <c r="AC1592" s="68">
        <v>0</v>
      </c>
      <c r="AD1592" s="64" t="s">
        <v>174</v>
      </c>
      <c r="AE1592" s="63" t="s">
        <v>424</v>
      </c>
    </row>
    <row r="1593" s="15" customFormat="1" ht="21.95" customHeight="1" spans="1:31">
      <c r="A1593" s="61">
        <f t="shared" si="65"/>
        <v>506502</v>
      </c>
      <c r="B1593" s="61" t="str">
        <f t="shared" si="64"/>
        <v>UnionBattleConfig_Mission_Des_506502</v>
      </c>
      <c r="C1593" s="62" t="s">
        <v>175</v>
      </c>
      <c r="D1593" s="62">
        <v>5</v>
      </c>
      <c r="E1593" s="62">
        <f t="shared" si="66"/>
        <v>65</v>
      </c>
      <c r="F1593" s="62">
        <v>2</v>
      </c>
      <c r="G1593" s="61">
        <v>506503</v>
      </c>
      <c r="H1593" s="62">
        <v>30010202</v>
      </c>
      <c r="I1593" s="64" t="s">
        <v>176</v>
      </c>
      <c r="J1593" s="64" t="s">
        <v>176</v>
      </c>
      <c r="K1593" s="65">
        <v>3002010211</v>
      </c>
      <c r="L1593" s="66">
        <v>350935</v>
      </c>
      <c r="M1593" s="62">
        <v>10501341</v>
      </c>
      <c r="N1593" s="62">
        <v>24500</v>
      </c>
      <c r="O1593" s="63" t="s">
        <v>415</v>
      </c>
      <c r="P1593" s="63" t="s">
        <v>415</v>
      </c>
      <c r="Q1593" s="63" t="s">
        <v>249</v>
      </c>
      <c r="R1593" s="63" t="s">
        <v>166</v>
      </c>
      <c r="S1593" s="63" t="s">
        <v>413</v>
      </c>
      <c r="T1593" s="63" t="s">
        <v>280</v>
      </c>
      <c r="U1593" s="62" t="s">
        <v>206</v>
      </c>
      <c r="V1593" s="62" t="s">
        <v>170</v>
      </c>
      <c r="W1593" s="62" t="s">
        <v>281</v>
      </c>
      <c r="X1593" s="62">
        <v>150000</v>
      </c>
      <c r="Y1593" s="63">
        <v>2000071</v>
      </c>
      <c r="Z1593" s="63">
        <v>2000083</v>
      </c>
      <c r="AA1593" s="63" t="s">
        <v>179</v>
      </c>
      <c r="AB1593" s="62" t="s">
        <v>386</v>
      </c>
      <c r="AC1593" s="68">
        <v>0</v>
      </c>
      <c r="AD1593" s="64" t="s">
        <v>181</v>
      </c>
      <c r="AE1593" s="63" t="s">
        <v>424</v>
      </c>
    </row>
    <row r="1594" s="15" customFormat="1" ht="21.95" customHeight="1" spans="1:31">
      <c r="A1594" s="61">
        <f t="shared" si="65"/>
        <v>506503</v>
      </c>
      <c r="B1594" s="61" t="str">
        <f t="shared" si="64"/>
        <v>UnionBattleConfig_Mission_Des_506503</v>
      </c>
      <c r="C1594" s="62" t="s">
        <v>182</v>
      </c>
      <c r="D1594" s="62">
        <v>5</v>
      </c>
      <c r="E1594" s="62">
        <f t="shared" si="66"/>
        <v>65</v>
      </c>
      <c r="F1594" s="62">
        <v>3</v>
      </c>
      <c r="G1594" s="61">
        <v>506504</v>
      </c>
      <c r="H1594" s="62">
        <v>30010203</v>
      </c>
      <c r="I1594" s="64" t="s">
        <v>183</v>
      </c>
      <c r="J1594" s="64" t="s">
        <v>183</v>
      </c>
      <c r="K1594" s="65">
        <v>3002010311</v>
      </c>
      <c r="L1594" s="66">
        <v>350935</v>
      </c>
      <c r="M1594" s="62">
        <v>10501341</v>
      </c>
      <c r="N1594" s="62">
        <v>10501341</v>
      </c>
      <c r="O1594" s="63" t="s">
        <v>415</v>
      </c>
      <c r="P1594" s="63" t="s">
        <v>415</v>
      </c>
      <c r="Q1594" s="63" t="s">
        <v>166</v>
      </c>
      <c r="R1594" s="63" t="s">
        <v>249</v>
      </c>
      <c r="S1594" s="63" t="s">
        <v>413</v>
      </c>
      <c r="T1594" s="63" t="s">
        <v>283</v>
      </c>
      <c r="U1594" s="62" t="s">
        <v>206</v>
      </c>
      <c r="V1594" s="62" t="s">
        <v>170</v>
      </c>
      <c r="W1594" s="62" t="s">
        <v>278</v>
      </c>
      <c r="X1594" s="62">
        <v>150000</v>
      </c>
      <c r="Y1594" s="63">
        <v>2000072</v>
      </c>
      <c r="Z1594" s="63">
        <v>2000084</v>
      </c>
      <c r="AA1594" s="63" t="s">
        <v>185</v>
      </c>
      <c r="AB1594" s="62" t="s">
        <v>387</v>
      </c>
      <c r="AC1594" s="68">
        <v>0</v>
      </c>
      <c r="AD1594" s="64" t="s">
        <v>187</v>
      </c>
      <c r="AE1594" s="63" t="s">
        <v>424</v>
      </c>
    </row>
    <row r="1595" s="15" customFormat="1" ht="21.95" customHeight="1" spans="1:31">
      <c r="A1595" s="61">
        <f t="shared" si="65"/>
        <v>506504</v>
      </c>
      <c r="B1595" s="61" t="str">
        <f t="shared" si="64"/>
        <v>UnionBattleConfig_Mission_Des_506504</v>
      </c>
      <c r="C1595" s="62" t="s">
        <v>188</v>
      </c>
      <c r="D1595" s="62">
        <v>5</v>
      </c>
      <c r="E1595" s="62">
        <f t="shared" si="66"/>
        <v>65</v>
      </c>
      <c r="F1595" s="62">
        <v>4</v>
      </c>
      <c r="G1595" s="61">
        <v>506505</v>
      </c>
      <c r="H1595" s="62">
        <v>30010204</v>
      </c>
      <c r="I1595" s="64" t="s">
        <v>189</v>
      </c>
      <c r="J1595" s="64" t="s">
        <v>189</v>
      </c>
      <c r="K1595" s="65">
        <v>3002010411</v>
      </c>
      <c r="L1595" s="66">
        <v>350935</v>
      </c>
      <c r="M1595" s="62">
        <v>21002678</v>
      </c>
      <c r="N1595" s="62">
        <v>10000</v>
      </c>
      <c r="O1595" s="63" t="s">
        <v>415</v>
      </c>
      <c r="P1595" s="63" t="s">
        <v>415</v>
      </c>
      <c r="Q1595" s="63" t="s">
        <v>166</v>
      </c>
      <c r="R1595" s="63" t="s">
        <v>249</v>
      </c>
      <c r="S1595" s="63" t="s">
        <v>413</v>
      </c>
      <c r="T1595" s="63" t="s">
        <v>285</v>
      </c>
      <c r="U1595" s="62" t="s">
        <v>206</v>
      </c>
      <c r="V1595" s="62" t="s">
        <v>170</v>
      </c>
      <c r="W1595" s="62" t="s">
        <v>286</v>
      </c>
      <c r="X1595" s="62">
        <v>300000</v>
      </c>
      <c r="Y1595" s="63">
        <v>2000073</v>
      </c>
      <c r="Z1595" s="63">
        <v>2000085</v>
      </c>
      <c r="AA1595" s="63" t="s">
        <v>193</v>
      </c>
      <c r="AB1595" s="62" t="s">
        <v>388</v>
      </c>
      <c r="AC1595" s="68">
        <v>0</v>
      </c>
      <c r="AD1595" s="64" t="s">
        <v>195</v>
      </c>
      <c r="AE1595" s="63" t="s">
        <v>424</v>
      </c>
    </row>
    <row r="1596" s="15" customFormat="1" ht="21.95" customHeight="1" spans="1:31">
      <c r="A1596" s="61">
        <f t="shared" si="65"/>
        <v>506505</v>
      </c>
      <c r="B1596" s="61" t="str">
        <f t="shared" si="64"/>
        <v>UnionBattleConfig_Mission_Des_506505</v>
      </c>
      <c r="C1596" s="62" t="s">
        <v>196</v>
      </c>
      <c r="D1596" s="62">
        <v>5</v>
      </c>
      <c r="E1596" s="62">
        <f t="shared" si="66"/>
        <v>65</v>
      </c>
      <c r="F1596" s="62">
        <v>5</v>
      </c>
      <c r="G1596" s="61">
        <v>506506</v>
      </c>
      <c r="H1596" s="62">
        <v>30010205</v>
      </c>
      <c r="I1596" s="64" t="s">
        <v>197</v>
      </c>
      <c r="J1596" s="64" t="s">
        <v>197</v>
      </c>
      <c r="K1596" s="65">
        <v>3002010511</v>
      </c>
      <c r="L1596" s="66">
        <v>350935</v>
      </c>
      <c r="M1596" s="62">
        <v>21002678</v>
      </c>
      <c r="N1596" s="62">
        <v>24500</v>
      </c>
      <c r="O1596" s="63" t="s">
        <v>415</v>
      </c>
      <c r="P1596" s="63" t="s">
        <v>415</v>
      </c>
      <c r="Q1596" s="63" t="s">
        <v>249</v>
      </c>
      <c r="R1596" s="63" t="s">
        <v>166</v>
      </c>
      <c r="S1596" s="63" t="s">
        <v>413</v>
      </c>
      <c r="T1596" s="63" t="s">
        <v>288</v>
      </c>
      <c r="U1596" s="62" t="s">
        <v>206</v>
      </c>
      <c r="V1596" s="62" t="s">
        <v>170</v>
      </c>
      <c r="W1596" s="62" t="s">
        <v>289</v>
      </c>
      <c r="X1596" s="62">
        <v>300000</v>
      </c>
      <c r="Y1596" s="63">
        <v>2000074</v>
      </c>
      <c r="Z1596" s="63">
        <v>2000086</v>
      </c>
      <c r="AA1596" s="63" t="s">
        <v>200</v>
      </c>
      <c r="AB1596" s="62" t="s">
        <v>389</v>
      </c>
      <c r="AC1596" s="68">
        <v>0</v>
      </c>
      <c r="AD1596" s="64" t="s">
        <v>202</v>
      </c>
      <c r="AE1596" s="63" t="s">
        <v>424</v>
      </c>
    </row>
    <row r="1597" s="15" customFormat="1" ht="21.95" customHeight="1" spans="1:31">
      <c r="A1597" s="61">
        <f t="shared" si="65"/>
        <v>506506</v>
      </c>
      <c r="B1597" s="61" t="str">
        <f t="shared" si="64"/>
        <v>UnionBattleConfig_Mission_Des_506506</v>
      </c>
      <c r="C1597" s="62" t="s">
        <v>425</v>
      </c>
      <c r="D1597" s="62">
        <v>5</v>
      </c>
      <c r="E1597" s="62">
        <f t="shared" si="66"/>
        <v>65</v>
      </c>
      <c r="F1597" s="62">
        <v>6</v>
      </c>
      <c r="G1597" s="61">
        <v>506601</v>
      </c>
      <c r="H1597" s="62">
        <v>30010208</v>
      </c>
      <c r="I1597" s="64" t="s">
        <v>429</v>
      </c>
      <c r="J1597" s="64" t="s">
        <v>429</v>
      </c>
      <c r="K1597" s="65">
        <v>3002010614</v>
      </c>
      <c r="L1597" s="66">
        <v>350935</v>
      </c>
      <c r="M1597" s="62">
        <v>52506697</v>
      </c>
      <c r="N1597" s="62">
        <v>10000</v>
      </c>
      <c r="O1597" s="63" t="s">
        <v>415</v>
      </c>
      <c r="P1597" s="63" t="s">
        <v>415</v>
      </c>
      <c r="Q1597" s="63" t="s">
        <v>166</v>
      </c>
      <c r="R1597" s="63" t="s">
        <v>249</v>
      </c>
      <c r="S1597" s="63" t="s">
        <v>413</v>
      </c>
      <c r="T1597" s="63" t="s">
        <v>422</v>
      </c>
      <c r="U1597" s="62" t="s">
        <v>292</v>
      </c>
      <c r="V1597" s="62" t="s">
        <v>170</v>
      </c>
      <c r="W1597" s="62" t="s">
        <v>423</v>
      </c>
      <c r="X1597" s="62">
        <v>750000</v>
      </c>
      <c r="Y1597" s="63">
        <v>2000075</v>
      </c>
      <c r="Z1597" s="63">
        <v>2000087</v>
      </c>
      <c r="AA1597" s="63" t="s">
        <v>416</v>
      </c>
      <c r="AB1597" s="62" t="s">
        <v>391</v>
      </c>
      <c r="AC1597" s="68">
        <v>0</v>
      </c>
      <c r="AD1597" s="64" t="s">
        <v>430</v>
      </c>
      <c r="AE1597" s="63" t="s">
        <v>424</v>
      </c>
    </row>
    <row r="1598" s="15" customFormat="1" ht="21.95" customHeight="1" spans="1:31">
      <c r="A1598" s="61">
        <f t="shared" si="65"/>
        <v>506601</v>
      </c>
      <c r="B1598" s="61" t="str">
        <f t="shared" si="64"/>
        <v>UnionBattleConfig_Mission_Des_506601</v>
      </c>
      <c r="C1598" s="62" t="s">
        <v>164</v>
      </c>
      <c r="D1598" s="62">
        <v>5</v>
      </c>
      <c r="E1598" s="62">
        <f t="shared" si="66"/>
        <v>66</v>
      </c>
      <c r="F1598" s="62">
        <v>1</v>
      </c>
      <c r="G1598" s="61">
        <v>506602</v>
      </c>
      <c r="H1598" s="62">
        <v>30010201</v>
      </c>
      <c r="I1598" s="64" t="s">
        <v>165</v>
      </c>
      <c r="J1598" s="64" t="s">
        <v>165</v>
      </c>
      <c r="K1598" s="65">
        <v>3002010111</v>
      </c>
      <c r="L1598" s="66">
        <v>350935</v>
      </c>
      <c r="M1598" s="62">
        <v>10501341</v>
      </c>
      <c r="N1598" s="62">
        <v>10000</v>
      </c>
      <c r="O1598" s="63" t="s">
        <v>415</v>
      </c>
      <c r="P1598" s="63" t="s">
        <v>415</v>
      </c>
      <c r="Q1598" s="63" t="s">
        <v>166</v>
      </c>
      <c r="R1598" s="63" t="s">
        <v>249</v>
      </c>
      <c r="S1598" s="63" t="s">
        <v>413</v>
      </c>
      <c r="T1598" s="63" t="s">
        <v>277</v>
      </c>
      <c r="U1598" s="62" t="s">
        <v>206</v>
      </c>
      <c r="V1598" s="62" t="s">
        <v>170</v>
      </c>
      <c r="W1598" s="62" t="s">
        <v>278</v>
      </c>
      <c r="X1598" s="62">
        <v>150000</v>
      </c>
      <c r="Y1598" s="63">
        <v>2000070</v>
      </c>
      <c r="Z1598" s="63">
        <v>2000082</v>
      </c>
      <c r="AA1598" s="63" t="s">
        <v>172</v>
      </c>
      <c r="AB1598" s="62" t="s">
        <v>385</v>
      </c>
      <c r="AC1598" s="68">
        <v>0</v>
      </c>
      <c r="AD1598" s="64" t="s">
        <v>174</v>
      </c>
      <c r="AE1598" s="63" t="s">
        <v>424</v>
      </c>
    </row>
    <row r="1599" s="15" customFormat="1" ht="21.95" customHeight="1" spans="1:31">
      <c r="A1599" s="61">
        <f t="shared" si="65"/>
        <v>506602</v>
      </c>
      <c r="B1599" s="61" t="str">
        <f t="shared" si="64"/>
        <v>UnionBattleConfig_Mission_Des_506602</v>
      </c>
      <c r="C1599" s="62" t="s">
        <v>175</v>
      </c>
      <c r="D1599" s="62">
        <v>5</v>
      </c>
      <c r="E1599" s="62">
        <f t="shared" si="66"/>
        <v>66</v>
      </c>
      <c r="F1599" s="62">
        <v>2</v>
      </c>
      <c r="G1599" s="61">
        <v>506603</v>
      </c>
      <c r="H1599" s="62">
        <v>30010202</v>
      </c>
      <c r="I1599" s="64" t="s">
        <v>176</v>
      </c>
      <c r="J1599" s="64" t="s">
        <v>176</v>
      </c>
      <c r="K1599" s="65">
        <v>3002010211</v>
      </c>
      <c r="L1599" s="66">
        <v>350935</v>
      </c>
      <c r="M1599" s="62">
        <v>10501341</v>
      </c>
      <c r="N1599" s="62">
        <v>24500</v>
      </c>
      <c r="O1599" s="63" t="s">
        <v>415</v>
      </c>
      <c r="P1599" s="63" t="s">
        <v>415</v>
      </c>
      <c r="Q1599" s="63" t="s">
        <v>249</v>
      </c>
      <c r="R1599" s="63" t="s">
        <v>166</v>
      </c>
      <c r="S1599" s="63" t="s">
        <v>413</v>
      </c>
      <c r="T1599" s="63" t="s">
        <v>280</v>
      </c>
      <c r="U1599" s="62" t="s">
        <v>206</v>
      </c>
      <c r="V1599" s="62" t="s">
        <v>170</v>
      </c>
      <c r="W1599" s="62" t="s">
        <v>281</v>
      </c>
      <c r="X1599" s="62">
        <v>150000</v>
      </c>
      <c r="Y1599" s="63">
        <v>2000071</v>
      </c>
      <c r="Z1599" s="63">
        <v>2000083</v>
      </c>
      <c r="AA1599" s="63" t="s">
        <v>179</v>
      </c>
      <c r="AB1599" s="62" t="s">
        <v>386</v>
      </c>
      <c r="AC1599" s="68">
        <v>0</v>
      </c>
      <c r="AD1599" s="64" t="s">
        <v>181</v>
      </c>
      <c r="AE1599" s="63" t="s">
        <v>424</v>
      </c>
    </row>
    <row r="1600" s="15" customFormat="1" ht="21.95" customHeight="1" spans="1:31">
      <c r="A1600" s="61">
        <f t="shared" si="65"/>
        <v>506603</v>
      </c>
      <c r="B1600" s="61" t="str">
        <f t="shared" si="64"/>
        <v>UnionBattleConfig_Mission_Des_506603</v>
      </c>
      <c r="C1600" s="62" t="s">
        <v>182</v>
      </c>
      <c r="D1600" s="62">
        <v>5</v>
      </c>
      <c r="E1600" s="62">
        <f t="shared" si="66"/>
        <v>66</v>
      </c>
      <c r="F1600" s="62">
        <v>3</v>
      </c>
      <c r="G1600" s="61">
        <v>506604</v>
      </c>
      <c r="H1600" s="62">
        <v>30010203</v>
      </c>
      <c r="I1600" s="64" t="s">
        <v>183</v>
      </c>
      <c r="J1600" s="64" t="s">
        <v>183</v>
      </c>
      <c r="K1600" s="65">
        <v>3002010311</v>
      </c>
      <c r="L1600" s="66">
        <v>350935</v>
      </c>
      <c r="M1600" s="62">
        <v>10501341</v>
      </c>
      <c r="N1600" s="62">
        <v>10501341</v>
      </c>
      <c r="O1600" s="63" t="s">
        <v>415</v>
      </c>
      <c r="P1600" s="63" t="s">
        <v>415</v>
      </c>
      <c r="Q1600" s="63" t="s">
        <v>166</v>
      </c>
      <c r="R1600" s="63" t="s">
        <v>249</v>
      </c>
      <c r="S1600" s="63" t="s">
        <v>413</v>
      </c>
      <c r="T1600" s="63" t="s">
        <v>283</v>
      </c>
      <c r="U1600" s="62" t="s">
        <v>206</v>
      </c>
      <c r="V1600" s="62" t="s">
        <v>170</v>
      </c>
      <c r="W1600" s="62" t="s">
        <v>278</v>
      </c>
      <c r="X1600" s="62">
        <v>150000</v>
      </c>
      <c r="Y1600" s="63">
        <v>2000072</v>
      </c>
      <c r="Z1600" s="63">
        <v>2000084</v>
      </c>
      <c r="AA1600" s="63" t="s">
        <v>185</v>
      </c>
      <c r="AB1600" s="62" t="s">
        <v>387</v>
      </c>
      <c r="AC1600" s="68">
        <v>0</v>
      </c>
      <c r="AD1600" s="64" t="s">
        <v>187</v>
      </c>
      <c r="AE1600" s="63" t="s">
        <v>424</v>
      </c>
    </row>
    <row r="1601" s="15" customFormat="1" ht="21.95" customHeight="1" spans="1:31">
      <c r="A1601" s="61">
        <f t="shared" si="65"/>
        <v>506604</v>
      </c>
      <c r="B1601" s="61" t="str">
        <f t="shared" si="64"/>
        <v>UnionBattleConfig_Mission_Des_506604</v>
      </c>
      <c r="C1601" s="62" t="s">
        <v>188</v>
      </c>
      <c r="D1601" s="62">
        <v>5</v>
      </c>
      <c r="E1601" s="62">
        <f t="shared" si="66"/>
        <v>66</v>
      </c>
      <c r="F1601" s="62">
        <v>4</v>
      </c>
      <c r="G1601" s="61">
        <v>506605</v>
      </c>
      <c r="H1601" s="62">
        <v>30010204</v>
      </c>
      <c r="I1601" s="64" t="s">
        <v>189</v>
      </c>
      <c r="J1601" s="64" t="s">
        <v>189</v>
      </c>
      <c r="K1601" s="65">
        <v>3002010411</v>
      </c>
      <c r="L1601" s="66">
        <v>350935</v>
      </c>
      <c r="M1601" s="62">
        <v>21002678</v>
      </c>
      <c r="N1601" s="62">
        <v>10000</v>
      </c>
      <c r="O1601" s="63" t="s">
        <v>415</v>
      </c>
      <c r="P1601" s="63" t="s">
        <v>415</v>
      </c>
      <c r="Q1601" s="63" t="s">
        <v>166</v>
      </c>
      <c r="R1601" s="63" t="s">
        <v>249</v>
      </c>
      <c r="S1601" s="63" t="s">
        <v>413</v>
      </c>
      <c r="T1601" s="63" t="s">
        <v>285</v>
      </c>
      <c r="U1601" s="62" t="s">
        <v>206</v>
      </c>
      <c r="V1601" s="62" t="s">
        <v>170</v>
      </c>
      <c r="W1601" s="62" t="s">
        <v>286</v>
      </c>
      <c r="X1601" s="62">
        <v>300000</v>
      </c>
      <c r="Y1601" s="63">
        <v>2000073</v>
      </c>
      <c r="Z1601" s="63">
        <v>2000085</v>
      </c>
      <c r="AA1601" s="63" t="s">
        <v>193</v>
      </c>
      <c r="AB1601" s="62" t="s">
        <v>388</v>
      </c>
      <c r="AC1601" s="68">
        <v>0</v>
      </c>
      <c r="AD1601" s="64" t="s">
        <v>195</v>
      </c>
      <c r="AE1601" s="63" t="s">
        <v>424</v>
      </c>
    </row>
    <row r="1602" s="15" customFormat="1" ht="21.95" customHeight="1" spans="1:31">
      <c r="A1602" s="61">
        <f t="shared" si="65"/>
        <v>506605</v>
      </c>
      <c r="B1602" s="61" t="str">
        <f t="shared" si="64"/>
        <v>UnionBattleConfig_Mission_Des_506605</v>
      </c>
      <c r="C1602" s="62" t="s">
        <v>196</v>
      </c>
      <c r="D1602" s="62">
        <v>5</v>
      </c>
      <c r="E1602" s="62">
        <f t="shared" si="66"/>
        <v>66</v>
      </c>
      <c r="F1602" s="62">
        <v>5</v>
      </c>
      <c r="G1602" s="61">
        <v>506606</v>
      </c>
      <c r="H1602" s="62">
        <v>30010205</v>
      </c>
      <c r="I1602" s="64" t="s">
        <v>197</v>
      </c>
      <c r="J1602" s="64" t="s">
        <v>197</v>
      </c>
      <c r="K1602" s="65">
        <v>3002010511</v>
      </c>
      <c r="L1602" s="66">
        <v>350935</v>
      </c>
      <c r="M1602" s="62">
        <v>21002678</v>
      </c>
      <c r="N1602" s="62">
        <v>24500</v>
      </c>
      <c r="O1602" s="63" t="s">
        <v>415</v>
      </c>
      <c r="P1602" s="63" t="s">
        <v>415</v>
      </c>
      <c r="Q1602" s="63" t="s">
        <v>249</v>
      </c>
      <c r="R1602" s="63" t="s">
        <v>166</v>
      </c>
      <c r="S1602" s="63" t="s">
        <v>413</v>
      </c>
      <c r="T1602" s="63" t="s">
        <v>288</v>
      </c>
      <c r="U1602" s="62" t="s">
        <v>206</v>
      </c>
      <c r="V1602" s="62" t="s">
        <v>170</v>
      </c>
      <c r="W1602" s="62" t="s">
        <v>289</v>
      </c>
      <c r="X1602" s="62">
        <v>300000</v>
      </c>
      <c r="Y1602" s="63">
        <v>2000074</v>
      </c>
      <c r="Z1602" s="63">
        <v>2000086</v>
      </c>
      <c r="AA1602" s="63" t="s">
        <v>200</v>
      </c>
      <c r="AB1602" s="62" t="s">
        <v>389</v>
      </c>
      <c r="AC1602" s="68">
        <v>0</v>
      </c>
      <c r="AD1602" s="64" t="s">
        <v>202</v>
      </c>
      <c r="AE1602" s="63" t="s">
        <v>424</v>
      </c>
    </row>
    <row r="1603" s="15" customFormat="1" ht="21.95" customHeight="1" spans="1:31">
      <c r="A1603" s="61">
        <f t="shared" si="65"/>
        <v>506606</v>
      </c>
      <c r="B1603" s="61" t="str">
        <f t="shared" si="64"/>
        <v>UnionBattleConfig_Mission_Des_506606</v>
      </c>
      <c r="C1603" s="62" t="s">
        <v>425</v>
      </c>
      <c r="D1603" s="62">
        <v>5</v>
      </c>
      <c r="E1603" s="62">
        <f t="shared" si="66"/>
        <v>66</v>
      </c>
      <c r="F1603" s="62">
        <v>6</v>
      </c>
      <c r="G1603" s="61">
        <v>506701</v>
      </c>
      <c r="H1603" s="62">
        <v>30010208</v>
      </c>
      <c r="I1603" s="64" t="s">
        <v>429</v>
      </c>
      <c r="J1603" s="64" t="s">
        <v>429</v>
      </c>
      <c r="K1603" s="65">
        <v>3002010614</v>
      </c>
      <c r="L1603" s="66">
        <v>350935</v>
      </c>
      <c r="M1603" s="62">
        <v>52506697</v>
      </c>
      <c r="N1603" s="62">
        <v>10000</v>
      </c>
      <c r="O1603" s="63" t="s">
        <v>415</v>
      </c>
      <c r="P1603" s="63" t="s">
        <v>415</v>
      </c>
      <c r="Q1603" s="63" t="s">
        <v>166</v>
      </c>
      <c r="R1603" s="63" t="s">
        <v>249</v>
      </c>
      <c r="S1603" s="63" t="s">
        <v>413</v>
      </c>
      <c r="T1603" s="63" t="s">
        <v>422</v>
      </c>
      <c r="U1603" s="62" t="s">
        <v>292</v>
      </c>
      <c r="V1603" s="62" t="s">
        <v>170</v>
      </c>
      <c r="W1603" s="62" t="s">
        <v>423</v>
      </c>
      <c r="X1603" s="62">
        <v>750000</v>
      </c>
      <c r="Y1603" s="63">
        <v>2000075</v>
      </c>
      <c r="Z1603" s="63">
        <v>2000087</v>
      </c>
      <c r="AA1603" s="63" t="s">
        <v>416</v>
      </c>
      <c r="AB1603" s="62" t="s">
        <v>391</v>
      </c>
      <c r="AC1603" s="68">
        <v>0</v>
      </c>
      <c r="AD1603" s="64" t="s">
        <v>430</v>
      </c>
      <c r="AE1603" s="63" t="s">
        <v>424</v>
      </c>
    </row>
    <row r="1604" s="15" customFormat="1" ht="21.95" customHeight="1" spans="1:31">
      <c r="A1604" s="61">
        <f t="shared" si="65"/>
        <v>506701</v>
      </c>
      <c r="B1604" s="61" t="str">
        <f t="shared" si="64"/>
        <v>UnionBattleConfig_Mission_Des_506701</v>
      </c>
      <c r="C1604" s="62" t="s">
        <v>164</v>
      </c>
      <c r="D1604" s="62">
        <v>5</v>
      </c>
      <c r="E1604" s="62">
        <f t="shared" si="66"/>
        <v>67</v>
      </c>
      <c r="F1604" s="62">
        <v>1</v>
      </c>
      <c r="G1604" s="61">
        <v>506702</v>
      </c>
      <c r="H1604" s="62">
        <v>30010201</v>
      </c>
      <c r="I1604" s="64" t="s">
        <v>165</v>
      </c>
      <c r="J1604" s="64" t="s">
        <v>165</v>
      </c>
      <c r="K1604" s="65">
        <v>3002010111</v>
      </c>
      <c r="L1604" s="66">
        <v>350935</v>
      </c>
      <c r="M1604" s="62">
        <v>10501341</v>
      </c>
      <c r="N1604" s="62">
        <v>10000</v>
      </c>
      <c r="O1604" s="63" t="s">
        <v>415</v>
      </c>
      <c r="P1604" s="63" t="s">
        <v>415</v>
      </c>
      <c r="Q1604" s="63" t="s">
        <v>166</v>
      </c>
      <c r="R1604" s="63" t="s">
        <v>249</v>
      </c>
      <c r="S1604" s="63" t="s">
        <v>413</v>
      </c>
      <c r="T1604" s="63" t="s">
        <v>277</v>
      </c>
      <c r="U1604" s="62" t="s">
        <v>206</v>
      </c>
      <c r="V1604" s="62" t="s">
        <v>170</v>
      </c>
      <c r="W1604" s="62" t="s">
        <v>278</v>
      </c>
      <c r="X1604" s="62">
        <v>150000</v>
      </c>
      <c r="Y1604" s="63">
        <v>2000070</v>
      </c>
      <c r="Z1604" s="63">
        <v>2000082</v>
      </c>
      <c r="AA1604" s="63" t="s">
        <v>172</v>
      </c>
      <c r="AB1604" s="62" t="s">
        <v>385</v>
      </c>
      <c r="AC1604" s="68">
        <v>0</v>
      </c>
      <c r="AD1604" s="64" t="s">
        <v>174</v>
      </c>
      <c r="AE1604" s="63" t="s">
        <v>424</v>
      </c>
    </row>
    <row r="1605" s="15" customFormat="1" ht="21.95" customHeight="1" spans="1:31">
      <c r="A1605" s="61">
        <f t="shared" si="65"/>
        <v>506702</v>
      </c>
      <c r="B1605" s="61" t="str">
        <f t="shared" si="64"/>
        <v>UnionBattleConfig_Mission_Des_506702</v>
      </c>
      <c r="C1605" s="62" t="s">
        <v>175</v>
      </c>
      <c r="D1605" s="62">
        <v>5</v>
      </c>
      <c r="E1605" s="62">
        <f t="shared" si="66"/>
        <v>67</v>
      </c>
      <c r="F1605" s="62">
        <v>2</v>
      </c>
      <c r="G1605" s="61">
        <v>506703</v>
      </c>
      <c r="H1605" s="62">
        <v>30010202</v>
      </c>
      <c r="I1605" s="64" t="s">
        <v>176</v>
      </c>
      <c r="J1605" s="64" t="s">
        <v>176</v>
      </c>
      <c r="K1605" s="65">
        <v>3002010211</v>
      </c>
      <c r="L1605" s="66">
        <v>350935</v>
      </c>
      <c r="M1605" s="62">
        <v>10501341</v>
      </c>
      <c r="N1605" s="62">
        <v>24500</v>
      </c>
      <c r="O1605" s="63" t="s">
        <v>415</v>
      </c>
      <c r="P1605" s="63" t="s">
        <v>415</v>
      </c>
      <c r="Q1605" s="63" t="s">
        <v>249</v>
      </c>
      <c r="R1605" s="63" t="s">
        <v>166</v>
      </c>
      <c r="S1605" s="63" t="s">
        <v>413</v>
      </c>
      <c r="T1605" s="63" t="s">
        <v>280</v>
      </c>
      <c r="U1605" s="62" t="s">
        <v>206</v>
      </c>
      <c r="V1605" s="62" t="s">
        <v>170</v>
      </c>
      <c r="W1605" s="62" t="s">
        <v>281</v>
      </c>
      <c r="X1605" s="62">
        <v>150000</v>
      </c>
      <c r="Y1605" s="63">
        <v>2000071</v>
      </c>
      <c r="Z1605" s="63">
        <v>2000083</v>
      </c>
      <c r="AA1605" s="63" t="s">
        <v>179</v>
      </c>
      <c r="AB1605" s="62" t="s">
        <v>386</v>
      </c>
      <c r="AC1605" s="68">
        <v>0</v>
      </c>
      <c r="AD1605" s="64" t="s">
        <v>181</v>
      </c>
      <c r="AE1605" s="63" t="s">
        <v>424</v>
      </c>
    </row>
    <row r="1606" s="15" customFormat="1" ht="21.95" customHeight="1" spans="1:31">
      <c r="A1606" s="61">
        <f t="shared" si="65"/>
        <v>506703</v>
      </c>
      <c r="B1606" s="61" t="str">
        <f t="shared" si="64"/>
        <v>UnionBattleConfig_Mission_Des_506703</v>
      </c>
      <c r="C1606" s="62" t="s">
        <v>182</v>
      </c>
      <c r="D1606" s="62">
        <v>5</v>
      </c>
      <c r="E1606" s="62">
        <f t="shared" si="66"/>
        <v>67</v>
      </c>
      <c r="F1606" s="62">
        <v>3</v>
      </c>
      <c r="G1606" s="61">
        <v>506704</v>
      </c>
      <c r="H1606" s="62">
        <v>30010203</v>
      </c>
      <c r="I1606" s="64" t="s">
        <v>183</v>
      </c>
      <c r="J1606" s="64" t="s">
        <v>183</v>
      </c>
      <c r="K1606" s="65">
        <v>3002010311</v>
      </c>
      <c r="L1606" s="66">
        <v>350935</v>
      </c>
      <c r="M1606" s="62">
        <v>10501341</v>
      </c>
      <c r="N1606" s="62">
        <v>10501341</v>
      </c>
      <c r="O1606" s="63" t="s">
        <v>415</v>
      </c>
      <c r="P1606" s="63" t="s">
        <v>415</v>
      </c>
      <c r="Q1606" s="63" t="s">
        <v>166</v>
      </c>
      <c r="R1606" s="63" t="s">
        <v>249</v>
      </c>
      <c r="S1606" s="63" t="s">
        <v>413</v>
      </c>
      <c r="T1606" s="63" t="s">
        <v>283</v>
      </c>
      <c r="U1606" s="62" t="s">
        <v>206</v>
      </c>
      <c r="V1606" s="62" t="s">
        <v>170</v>
      </c>
      <c r="W1606" s="62" t="s">
        <v>278</v>
      </c>
      <c r="X1606" s="62">
        <v>150000</v>
      </c>
      <c r="Y1606" s="63">
        <v>2000072</v>
      </c>
      <c r="Z1606" s="63">
        <v>2000084</v>
      </c>
      <c r="AA1606" s="63" t="s">
        <v>185</v>
      </c>
      <c r="AB1606" s="62" t="s">
        <v>387</v>
      </c>
      <c r="AC1606" s="68">
        <v>0</v>
      </c>
      <c r="AD1606" s="64" t="s">
        <v>187</v>
      </c>
      <c r="AE1606" s="63" t="s">
        <v>424</v>
      </c>
    </row>
    <row r="1607" s="15" customFormat="1" ht="21.95" customHeight="1" spans="1:31">
      <c r="A1607" s="61">
        <f t="shared" si="65"/>
        <v>506704</v>
      </c>
      <c r="B1607" s="61" t="str">
        <f t="shared" si="64"/>
        <v>UnionBattleConfig_Mission_Des_506704</v>
      </c>
      <c r="C1607" s="62" t="s">
        <v>188</v>
      </c>
      <c r="D1607" s="62">
        <v>5</v>
      </c>
      <c r="E1607" s="62">
        <f t="shared" si="66"/>
        <v>67</v>
      </c>
      <c r="F1607" s="62">
        <v>4</v>
      </c>
      <c r="G1607" s="61">
        <v>506705</v>
      </c>
      <c r="H1607" s="62">
        <v>30010204</v>
      </c>
      <c r="I1607" s="64" t="s">
        <v>189</v>
      </c>
      <c r="J1607" s="64" t="s">
        <v>189</v>
      </c>
      <c r="K1607" s="65">
        <v>3002010411</v>
      </c>
      <c r="L1607" s="66">
        <v>350935</v>
      </c>
      <c r="M1607" s="62">
        <v>21002678</v>
      </c>
      <c r="N1607" s="62">
        <v>10000</v>
      </c>
      <c r="O1607" s="63" t="s">
        <v>415</v>
      </c>
      <c r="P1607" s="63" t="s">
        <v>415</v>
      </c>
      <c r="Q1607" s="63" t="s">
        <v>166</v>
      </c>
      <c r="R1607" s="63" t="s">
        <v>249</v>
      </c>
      <c r="S1607" s="63" t="s">
        <v>413</v>
      </c>
      <c r="T1607" s="63" t="s">
        <v>285</v>
      </c>
      <c r="U1607" s="62" t="s">
        <v>206</v>
      </c>
      <c r="V1607" s="62" t="s">
        <v>170</v>
      </c>
      <c r="W1607" s="62" t="s">
        <v>286</v>
      </c>
      <c r="X1607" s="62">
        <v>300000</v>
      </c>
      <c r="Y1607" s="63">
        <v>2000073</v>
      </c>
      <c r="Z1607" s="63">
        <v>2000085</v>
      </c>
      <c r="AA1607" s="63" t="s">
        <v>193</v>
      </c>
      <c r="AB1607" s="62" t="s">
        <v>388</v>
      </c>
      <c r="AC1607" s="68">
        <v>0</v>
      </c>
      <c r="AD1607" s="64" t="s">
        <v>195</v>
      </c>
      <c r="AE1607" s="63" t="s">
        <v>424</v>
      </c>
    </row>
    <row r="1608" s="15" customFormat="1" ht="21.95" customHeight="1" spans="1:31">
      <c r="A1608" s="61">
        <f t="shared" si="65"/>
        <v>506705</v>
      </c>
      <c r="B1608" s="61" t="str">
        <f t="shared" ref="B1608:B1627" si="67">"UnionBattleConfig_Mission_Des_"&amp;A1608</f>
        <v>UnionBattleConfig_Mission_Des_506705</v>
      </c>
      <c r="C1608" s="62" t="s">
        <v>196</v>
      </c>
      <c r="D1608" s="62">
        <v>5</v>
      </c>
      <c r="E1608" s="62">
        <f t="shared" si="66"/>
        <v>67</v>
      </c>
      <c r="F1608" s="62">
        <v>5</v>
      </c>
      <c r="G1608" s="61">
        <v>506706</v>
      </c>
      <c r="H1608" s="62">
        <v>30010205</v>
      </c>
      <c r="I1608" s="64" t="s">
        <v>197</v>
      </c>
      <c r="J1608" s="64" t="s">
        <v>197</v>
      </c>
      <c r="K1608" s="65">
        <v>3002010511</v>
      </c>
      <c r="L1608" s="66">
        <v>350935</v>
      </c>
      <c r="M1608" s="62">
        <v>21002678</v>
      </c>
      <c r="N1608" s="62">
        <v>24500</v>
      </c>
      <c r="O1608" s="63" t="s">
        <v>415</v>
      </c>
      <c r="P1608" s="63" t="s">
        <v>415</v>
      </c>
      <c r="Q1608" s="63" t="s">
        <v>249</v>
      </c>
      <c r="R1608" s="63" t="s">
        <v>166</v>
      </c>
      <c r="S1608" s="63" t="s">
        <v>413</v>
      </c>
      <c r="T1608" s="63" t="s">
        <v>288</v>
      </c>
      <c r="U1608" s="62" t="s">
        <v>206</v>
      </c>
      <c r="V1608" s="62" t="s">
        <v>170</v>
      </c>
      <c r="W1608" s="62" t="s">
        <v>289</v>
      </c>
      <c r="X1608" s="62">
        <v>300000</v>
      </c>
      <c r="Y1608" s="63">
        <v>2000074</v>
      </c>
      <c r="Z1608" s="63">
        <v>2000086</v>
      </c>
      <c r="AA1608" s="63" t="s">
        <v>200</v>
      </c>
      <c r="AB1608" s="62" t="s">
        <v>389</v>
      </c>
      <c r="AC1608" s="68">
        <v>0</v>
      </c>
      <c r="AD1608" s="64" t="s">
        <v>202</v>
      </c>
      <c r="AE1608" s="63" t="s">
        <v>424</v>
      </c>
    </row>
    <row r="1609" s="15" customFormat="1" ht="21.95" customHeight="1" spans="1:31">
      <c r="A1609" s="61">
        <f t="shared" si="65"/>
        <v>506706</v>
      </c>
      <c r="B1609" s="61" t="str">
        <f t="shared" si="67"/>
        <v>UnionBattleConfig_Mission_Des_506706</v>
      </c>
      <c r="C1609" s="62" t="s">
        <v>425</v>
      </c>
      <c r="D1609" s="62">
        <v>5</v>
      </c>
      <c r="E1609" s="62">
        <f t="shared" si="66"/>
        <v>67</v>
      </c>
      <c r="F1609" s="62">
        <v>6</v>
      </c>
      <c r="G1609" s="61">
        <v>506801</v>
      </c>
      <c r="H1609" s="62">
        <v>30010208</v>
      </c>
      <c r="I1609" s="64" t="s">
        <v>429</v>
      </c>
      <c r="J1609" s="64" t="s">
        <v>429</v>
      </c>
      <c r="K1609" s="65">
        <v>3002010614</v>
      </c>
      <c r="L1609" s="66">
        <v>350935</v>
      </c>
      <c r="M1609" s="62">
        <v>52506697</v>
      </c>
      <c r="N1609" s="62">
        <v>10000</v>
      </c>
      <c r="O1609" s="63" t="s">
        <v>415</v>
      </c>
      <c r="P1609" s="63" t="s">
        <v>415</v>
      </c>
      <c r="Q1609" s="63" t="s">
        <v>166</v>
      </c>
      <c r="R1609" s="63" t="s">
        <v>249</v>
      </c>
      <c r="S1609" s="63" t="s">
        <v>413</v>
      </c>
      <c r="T1609" s="63" t="s">
        <v>422</v>
      </c>
      <c r="U1609" s="62" t="s">
        <v>292</v>
      </c>
      <c r="V1609" s="62" t="s">
        <v>170</v>
      </c>
      <c r="W1609" s="62" t="s">
        <v>423</v>
      </c>
      <c r="X1609" s="62">
        <v>750000</v>
      </c>
      <c r="Y1609" s="63">
        <v>2000075</v>
      </c>
      <c r="Z1609" s="63">
        <v>2000087</v>
      </c>
      <c r="AA1609" s="63" t="s">
        <v>416</v>
      </c>
      <c r="AB1609" s="62" t="s">
        <v>391</v>
      </c>
      <c r="AC1609" s="68">
        <v>0</v>
      </c>
      <c r="AD1609" s="64" t="s">
        <v>430</v>
      </c>
      <c r="AE1609" s="63" t="s">
        <v>424</v>
      </c>
    </row>
    <row r="1610" s="15" customFormat="1" ht="21.95" customHeight="1" spans="1:31">
      <c r="A1610" s="61">
        <f t="shared" si="65"/>
        <v>506801</v>
      </c>
      <c r="B1610" s="61" t="str">
        <f t="shared" si="67"/>
        <v>UnionBattleConfig_Mission_Des_506801</v>
      </c>
      <c r="C1610" s="62" t="s">
        <v>164</v>
      </c>
      <c r="D1610" s="62">
        <v>5</v>
      </c>
      <c r="E1610" s="62">
        <f t="shared" si="66"/>
        <v>68</v>
      </c>
      <c r="F1610" s="62">
        <v>1</v>
      </c>
      <c r="G1610" s="61">
        <v>506802</v>
      </c>
      <c r="H1610" s="62">
        <v>30010201</v>
      </c>
      <c r="I1610" s="64" t="s">
        <v>165</v>
      </c>
      <c r="J1610" s="64" t="s">
        <v>165</v>
      </c>
      <c r="K1610" s="65">
        <v>3002010111</v>
      </c>
      <c r="L1610" s="66">
        <v>350935</v>
      </c>
      <c r="M1610" s="62">
        <v>10501341</v>
      </c>
      <c r="N1610" s="62">
        <v>10000</v>
      </c>
      <c r="O1610" s="63" t="s">
        <v>415</v>
      </c>
      <c r="P1610" s="63" t="s">
        <v>415</v>
      </c>
      <c r="Q1610" s="63" t="s">
        <v>166</v>
      </c>
      <c r="R1610" s="63" t="s">
        <v>249</v>
      </c>
      <c r="S1610" s="63" t="s">
        <v>413</v>
      </c>
      <c r="T1610" s="63" t="s">
        <v>277</v>
      </c>
      <c r="U1610" s="62" t="s">
        <v>206</v>
      </c>
      <c r="V1610" s="62" t="s">
        <v>170</v>
      </c>
      <c r="W1610" s="62" t="s">
        <v>278</v>
      </c>
      <c r="X1610" s="62">
        <v>150000</v>
      </c>
      <c r="Y1610" s="63">
        <v>2000070</v>
      </c>
      <c r="Z1610" s="63">
        <v>2000082</v>
      </c>
      <c r="AA1610" s="63" t="s">
        <v>172</v>
      </c>
      <c r="AB1610" s="62" t="s">
        <v>385</v>
      </c>
      <c r="AC1610" s="68">
        <v>0</v>
      </c>
      <c r="AD1610" s="64" t="s">
        <v>174</v>
      </c>
      <c r="AE1610" s="63" t="s">
        <v>424</v>
      </c>
    </row>
    <row r="1611" s="15" customFormat="1" ht="21.95" customHeight="1" spans="1:31">
      <c r="A1611" s="61">
        <f t="shared" si="65"/>
        <v>506802</v>
      </c>
      <c r="B1611" s="61" t="str">
        <f t="shared" si="67"/>
        <v>UnionBattleConfig_Mission_Des_506802</v>
      </c>
      <c r="C1611" s="62" t="s">
        <v>175</v>
      </c>
      <c r="D1611" s="62">
        <v>5</v>
      </c>
      <c r="E1611" s="62">
        <f t="shared" si="66"/>
        <v>68</v>
      </c>
      <c r="F1611" s="62">
        <v>2</v>
      </c>
      <c r="G1611" s="61">
        <v>506803</v>
      </c>
      <c r="H1611" s="62">
        <v>30010202</v>
      </c>
      <c r="I1611" s="64" t="s">
        <v>176</v>
      </c>
      <c r="J1611" s="64" t="s">
        <v>176</v>
      </c>
      <c r="K1611" s="65">
        <v>3002010211</v>
      </c>
      <c r="L1611" s="66">
        <v>350935</v>
      </c>
      <c r="M1611" s="62">
        <v>10501341</v>
      </c>
      <c r="N1611" s="62">
        <v>24500</v>
      </c>
      <c r="O1611" s="63" t="s">
        <v>415</v>
      </c>
      <c r="P1611" s="63" t="s">
        <v>415</v>
      </c>
      <c r="Q1611" s="63" t="s">
        <v>249</v>
      </c>
      <c r="R1611" s="63" t="s">
        <v>166</v>
      </c>
      <c r="S1611" s="63" t="s">
        <v>413</v>
      </c>
      <c r="T1611" s="63" t="s">
        <v>280</v>
      </c>
      <c r="U1611" s="62" t="s">
        <v>206</v>
      </c>
      <c r="V1611" s="62" t="s">
        <v>170</v>
      </c>
      <c r="W1611" s="62" t="s">
        <v>281</v>
      </c>
      <c r="X1611" s="62">
        <v>150000</v>
      </c>
      <c r="Y1611" s="63">
        <v>2000071</v>
      </c>
      <c r="Z1611" s="63">
        <v>2000083</v>
      </c>
      <c r="AA1611" s="63" t="s">
        <v>179</v>
      </c>
      <c r="AB1611" s="62" t="s">
        <v>386</v>
      </c>
      <c r="AC1611" s="68">
        <v>0</v>
      </c>
      <c r="AD1611" s="64" t="s">
        <v>181</v>
      </c>
      <c r="AE1611" s="63" t="s">
        <v>424</v>
      </c>
    </row>
    <row r="1612" s="15" customFormat="1" ht="21.95" customHeight="1" spans="1:31">
      <c r="A1612" s="61">
        <f t="shared" si="65"/>
        <v>506803</v>
      </c>
      <c r="B1612" s="61" t="str">
        <f t="shared" si="67"/>
        <v>UnionBattleConfig_Mission_Des_506803</v>
      </c>
      <c r="C1612" s="62" t="s">
        <v>182</v>
      </c>
      <c r="D1612" s="62">
        <v>5</v>
      </c>
      <c r="E1612" s="62">
        <f t="shared" si="66"/>
        <v>68</v>
      </c>
      <c r="F1612" s="62">
        <v>3</v>
      </c>
      <c r="G1612" s="61">
        <v>506804</v>
      </c>
      <c r="H1612" s="62">
        <v>30010203</v>
      </c>
      <c r="I1612" s="64" t="s">
        <v>183</v>
      </c>
      <c r="J1612" s="64" t="s">
        <v>183</v>
      </c>
      <c r="K1612" s="65">
        <v>3002010311</v>
      </c>
      <c r="L1612" s="66">
        <v>350935</v>
      </c>
      <c r="M1612" s="62">
        <v>10501341</v>
      </c>
      <c r="N1612" s="62">
        <v>10501341</v>
      </c>
      <c r="O1612" s="63" t="s">
        <v>415</v>
      </c>
      <c r="P1612" s="63" t="s">
        <v>415</v>
      </c>
      <c r="Q1612" s="63" t="s">
        <v>166</v>
      </c>
      <c r="R1612" s="63" t="s">
        <v>249</v>
      </c>
      <c r="S1612" s="63" t="s">
        <v>413</v>
      </c>
      <c r="T1612" s="63" t="s">
        <v>283</v>
      </c>
      <c r="U1612" s="62" t="s">
        <v>206</v>
      </c>
      <c r="V1612" s="62" t="s">
        <v>170</v>
      </c>
      <c r="W1612" s="62" t="s">
        <v>278</v>
      </c>
      <c r="X1612" s="62">
        <v>150000</v>
      </c>
      <c r="Y1612" s="63">
        <v>2000072</v>
      </c>
      <c r="Z1612" s="63">
        <v>2000084</v>
      </c>
      <c r="AA1612" s="63" t="s">
        <v>185</v>
      </c>
      <c r="AB1612" s="62" t="s">
        <v>387</v>
      </c>
      <c r="AC1612" s="68">
        <v>0</v>
      </c>
      <c r="AD1612" s="64" t="s">
        <v>187</v>
      </c>
      <c r="AE1612" s="63" t="s">
        <v>424</v>
      </c>
    </row>
    <row r="1613" s="15" customFormat="1" ht="21.95" customHeight="1" spans="1:31">
      <c r="A1613" s="61">
        <f t="shared" si="65"/>
        <v>506804</v>
      </c>
      <c r="B1613" s="61" t="str">
        <f t="shared" si="67"/>
        <v>UnionBattleConfig_Mission_Des_506804</v>
      </c>
      <c r="C1613" s="62" t="s">
        <v>188</v>
      </c>
      <c r="D1613" s="62">
        <v>5</v>
      </c>
      <c r="E1613" s="62">
        <f t="shared" si="66"/>
        <v>68</v>
      </c>
      <c r="F1613" s="62">
        <v>4</v>
      </c>
      <c r="G1613" s="61">
        <v>506805</v>
      </c>
      <c r="H1613" s="62">
        <v>30010204</v>
      </c>
      <c r="I1613" s="64" t="s">
        <v>189</v>
      </c>
      <c r="J1613" s="64" t="s">
        <v>189</v>
      </c>
      <c r="K1613" s="65">
        <v>3002010411</v>
      </c>
      <c r="L1613" s="66">
        <v>350935</v>
      </c>
      <c r="M1613" s="62">
        <v>21002678</v>
      </c>
      <c r="N1613" s="62">
        <v>10000</v>
      </c>
      <c r="O1613" s="63" t="s">
        <v>415</v>
      </c>
      <c r="P1613" s="63" t="s">
        <v>415</v>
      </c>
      <c r="Q1613" s="63" t="s">
        <v>166</v>
      </c>
      <c r="R1613" s="63" t="s">
        <v>249</v>
      </c>
      <c r="S1613" s="63" t="s">
        <v>413</v>
      </c>
      <c r="T1613" s="63" t="s">
        <v>285</v>
      </c>
      <c r="U1613" s="62" t="s">
        <v>206</v>
      </c>
      <c r="V1613" s="62" t="s">
        <v>170</v>
      </c>
      <c r="W1613" s="62" t="s">
        <v>286</v>
      </c>
      <c r="X1613" s="62">
        <v>300000</v>
      </c>
      <c r="Y1613" s="63">
        <v>2000073</v>
      </c>
      <c r="Z1613" s="63">
        <v>2000085</v>
      </c>
      <c r="AA1613" s="63" t="s">
        <v>193</v>
      </c>
      <c r="AB1613" s="62" t="s">
        <v>388</v>
      </c>
      <c r="AC1613" s="68">
        <v>0</v>
      </c>
      <c r="AD1613" s="64" t="s">
        <v>195</v>
      </c>
      <c r="AE1613" s="63" t="s">
        <v>424</v>
      </c>
    </row>
    <row r="1614" s="15" customFormat="1" ht="21.95" customHeight="1" spans="1:31">
      <c r="A1614" s="61">
        <f t="shared" si="65"/>
        <v>506805</v>
      </c>
      <c r="B1614" s="61" t="str">
        <f t="shared" si="67"/>
        <v>UnionBattleConfig_Mission_Des_506805</v>
      </c>
      <c r="C1614" s="62" t="s">
        <v>196</v>
      </c>
      <c r="D1614" s="62">
        <v>5</v>
      </c>
      <c r="E1614" s="62">
        <f t="shared" si="66"/>
        <v>68</v>
      </c>
      <c r="F1614" s="62">
        <v>5</v>
      </c>
      <c r="G1614" s="61">
        <v>506806</v>
      </c>
      <c r="H1614" s="62">
        <v>30010205</v>
      </c>
      <c r="I1614" s="64" t="s">
        <v>197</v>
      </c>
      <c r="J1614" s="64" t="s">
        <v>197</v>
      </c>
      <c r="K1614" s="65">
        <v>3002010511</v>
      </c>
      <c r="L1614" s="66">
        <v>350935</v>
      </c>
      <c r="M1614" s="62">
        <v>21002678</v>
      </c>
      <c r="N1614" s="62">
        <v>24500</v>
      </c>
      <c r="O1614" s="63" t="s">
        <v>415</v>
      </c>
      <c r="P1614" s="63" t="s">
        <v>415</v>
      </c>
      <c r="Q1614" s="63" t="s">
        <v>249</v>
      </c>
      <c r="R1614" s="63" t="s">
        <v>166</v>
      </c>
      <c r="S1614" s="63" t="s">
        <v>413</v>
      </c>
      <c r="T1614" s="63" t="s">
        <v>288</v>
      </c>
      <c r="U1614" s="62" t="s">
        <v>206</v>
      </c>
      <c r="V1614" s="62" t="s">
        <v>170</v>
      </c>
      <c r="W1614" s="62" t="s">
        <v>289</v>
      </c>
      <c r="X1614" s="62">
        <v>300000</v>
      </c>
      <c r="Y1614" s="63">
        <v>2000074</v>
      </c>
      <c r="Z1614" s="63">
        <v>2000086</v>
      </c>
      <c r="AA1614" s="63" t="s">
        <v>200</v>
      </c>
      <c r="AB1614" s="62" t="s">
        <v>389</v>
      </c>
      <c r="AC1614" s="68">
        <v>0</v>
      </c>
      <c r="AD1614" s="64" t="s">
        <v>202</v>
      </c>
      <c r="AE1614" s="63" t="s">
        <v>424</v>
      </c>
    </row>
    <row r="1615" s="15" customFormat="1" ht="21.95" customHeight="1" spans="1:31">
      <c r="A1615" s="61">
        <f t="shared" si="65"/>
        <v>506806</v>
      </c>
      <c r="B1615" s="61" t="str">
        <f t="shared" si="67"/>
        <v>UnionBattleConfig_Mission_Des_506806</v>
      </c>
      <c r="C1615" s="62" t="s">
        <v>425</v>
      </c>
      <c r="D1615" s="62">
        <v>5</v>
      </c>
      <c r="E1615" s="62">
        <f t="shared" si="66"/>
        <v>68</v>
      </c>
      <c r="F1615" s="62">
        <v>6</v>
      </c>
      <c r="G1615" s="61">
        <v>506901</v>
      </c>
      <c r="H1615" s="62">
        <v>30010208</v>
      </c>
      <c r="I1615" s="64" t="s">
        <v>429</v>
      </c>
      <c r="J1615" s="64" t="s">
        <v>429</v>
      </c>
      <c r="K1615" s="65">
        <v>3002010614</v>
      </c>
      <c r="L1615" s="66">
        <v>350935</v>
      </c>
      <c r="M1615" s="62">
        <v>52506697</v>
      </c>
      <c r="N1615" s="62">
        <v>10000</v>
      </c>
      <c r="O1615" s="63" t="s">
        <v>415</v>
      </c>
      <c r="P1615" s="63" t="s">
        <v>415</v>
      </c>
      <c r="Q1615" s="63" t="s">
        <v>166</v>
      </c>
      <c r="R1615" s="63" t="s">
        <v>249</v>
      </c>
      <c r="S1615" s="63" t="s">
        <v>413</v>
      </c>
      <c r="T1615" s="63" t="s">
        <v>422</v>
      </c>
      <c r="U1615" s="62" t="s">
        <v>292</v>
      </c>
      <c r="V1615" s="62" t="s">
        <v>170</v>
      </c>
      <c r="W1615" s="62" t="s">
        <v>423</v>
      </c>
      <c r="X1615" s="62">
        <v>750000</v>
      </c>
      <c r="Y1615" s="63">
        <v>2000075</v>
      </c>
      <c r="Z1615" s="63">
        <v>2000087</v>
      </c>
      <c r="AA1615" s="63" t="s">
        <v>416</v>
      </c>
      <c r="AB1615" s="62" t="s">
        <v>391</v>
      </c>
      <c r="AC1615" s="68">
        <v>0</v>
      </c>
      <c r="AD1615" s="64" t="s">
        <v>430</v>
      </c>
      <c r="AE1615" s="63" t="s">
        <v>424</v>
      </c>
    </row>
    <row r="1616" s="15" customFormat="1" ht="21.95" customHeight="1" spans="1:31">
      <c r="A1616" s="61">
        <f t="shared" si="65"/>
        <v>506901</v>
      </c>
      <c r="B1616" s="61" t="str">
        <f t="shared" si="67"/>
        <v>UnionBattleConfig_Mission_Des_506901</v>
      </c>
      <c r="C1616" s="62" t="s">
        <v>164</v>
      </c>
      <c r="D1616" s="62">
        <v>5</v>
      </c>
      <c r="E1616" s="62">
        <f t="shared" si="66"/>
        <v>69</v>
      </c>
      <c r="F1616" s="62">
        <v>1</v>
      </c>
      <c r="G1616" s="61">
        <v>506902</v>
      </c>
      <c r="H1616" s="62">
        <v>30010201</v>
      </c>
      <c r="I1616" s="64" t="s">
        <v>165</v>
      </c>
      <c r="J1616" s="64" t="s">
        <v>165</v>
      </c>
      <c r="K1616" s="65">
        <v>3002010111</v>
      </c>
      <c r="L1616" s="66">
        <v>350935</v>
      </c>
      <c r="M1616" s="62">
        <v>10501341</v>
      </c>
      <c r="N1616" s="62">
        <v>10000</v>
      </c>
      <c r="O1616" s="63" t="s">
        <v>415</v>
      </c>
      <c r="P1616" s="63" t="s">
        <v>415</v>
      </c>
      <c r="Q1616" s="63" t="s">
        <v>166</v>
      </c>
      <c r="R1616" s="63" t="s">
        <v>249</v>
      </c>
      <c r="S1616" s="63" t="s">
        <v>413</v>
      </c>
      <c r="T1616" s="63" t="s">
        <v>277</v>
      </c>
      <c r="U1616" s="62" t="s">
        <v>206</v>
      </c>
      <c r="V1616" s="62" t="s">
        <v>170</v>
      </c>
      <c r="W1616" s="62" t="s">
        <v>278</v>
      </c>
      <c r="X1616" s="62">
        <v>150000</v>
      </c>
      <c r="Y1616" s="63">
        <v>2000070</v>
      </c>
      <c r="Z1616" s="63">
        <v>2000082</v>
      </c>
      <c r="AA1616" s="63" t="s">
        <v>172</v>
      </c>
      <c r="AB1616" s="62" t="s">
        <v>385</v>
      </c>
      <c r="AC1616" s="68">
        <v>0</v>
      </c>
      <c r="AD1616" s="64" t="s">
        <v>174</v>
      </c>
      <c r="AE1616" s="63" t="s">
        <v>424</v>
      </c>
    </row>
    <row r="1617" s="15" customFormat="1" ht="21.95" customHeight="1" spans="1:31">
      <c r="A1617" s="61">
        <f t="shared" si="65"/>
        <v>506902</v>
      </c>
      <c r="B1617" s="61" t="str">
        <f t="shared" si="67"/>
        <v>UnionBattleConfig_Mission_Des_506902</v>
      </c>
      <c r="C1617" s="62" t="s">
        <v>175</v>
      </c>
      <c r="D1617" s="62">
        <v>5</v>
      </c>
      <c r="E1617" s="62">
        <f t="shared" si="66"/>
        <v>69</v>
      </c>
      <c r="F1617" s="62">
        <v>2</v>
      </c>
      <c r="G1617" s="61">
        <v>506903</v>
      </c>
      <c r="H1617" s="62">
        <v>30010202</v>
      </c>
      <c r="I1617" s="64" t="s">
        <v>176</v>
      </c>
      <c r="J1617" s="64" t="s">
        <v>176</v>
      </c>
      <c r="K1617" s="65">
        <v>3002010211</v>
      </c>
      <c r="L1617" s="66">
        <v>350935</v>
      </c>
      <c r="M1617" s="62">
        <v>10501341</v>
      </c>
      <c r="N1617" s="62">
        <v>24500</v>
      </c>
      <c r="O1617" s="63" t="s">
        <v>415</v>
      </c>
      <c r="P1617" s="63" t="s">
        <v>415</v>
      </c>
      <c r="Q1617" s="63" t="s">
        <v>249</v>
      </c>
      <c r="R1617" s="63" t="s">
        <v>166</v>
      </c>
      <c r="S1617" s="63" t="s">
        <v>413</v>
      </c>
      <c r="T1617" s="63" t="s">
        <v>280</v>
      </c>
      <c r="U1617" s="62" t="s">
        <v>206</v>
      </c>
      <c r="V1617" s="62" t="s">
        <v>170</v>
      </c>
      <c r="W1617" s="62" t="s">
        <v>281</v>
      </c>
      <c r="X1617" s="62">
        <v>150000</v>
      </c>
      <c r="Y1617" s="63">
        <v>2000071</v>
      </c>
      <c r="Z1617" s="63">
        <v>2000083</v>
      </c>
      <c r="AA1617" s="63" t="s">
        <v>179</v>
      </c>
      <c r="AB1617" s="62" t="s">
        <v>386</v>
      </c>
      <c r="AC1617" s="68">
        <v>0</v>
      </c>
      <c r="AD1617" s="64" t="s">
        <v>181</v>
      </c>
      <c r="AE1617" s="63" t="s">
        <v>424</v>
      </c>
    </row>
    <row r="1618" s="15" customFormat="1" ht="21.95" customHeight="1" spans="1:31">
      <c r="A1618" s="61">
        <f t="shared" si="65"/>
        <v>506903</v>
      </c>
      <c r="B1618" s="61" t="str">
        <f t="shared" si="67"/>
        <v>UnionBattleConfig_Mission_Des_506903</v>
      </c>
      <c r="C1618" s="62" t="s">
        <v>182</v>
      </c>
      <c r="D1618" s="62">
        <v>5</v>
      </c>
      <c r="E1618" s="62">
        <f t="shared" si="66"/>
        <v>69</v>
      </c>
      <c r="F1618" s="62">
        <v>3</v>
      </c>
      <c r="G1618" s="61">
        <v>506904</v>
      </c>
      <c r="H1618" s="62">
        <v>30010203</v>
      </c>
      <c r="I1618" s="64" t="s">
        <v>183</v>
      </c>
      <c r="J1618" s="64" t="s">
        <v>183</v>
      </c>
      <c r="K1618" s="65">
        <v>3002010311</v>
      </c>
      <c r="L1618" s="66">
        <v>350935</v>
      </c>
      <c r="M1618" s="62">
        <v>10501341</v>
      </c>
      <c r="N1618" s="62">
        <v>10501341</v>
      </c>
      <c r="O1618" s="63" t="s">
        <v>415</v>
      </c>
      <c r="P1618" s="63" t="s">
        <v>415</v>
      </c>
      <c r="Q1618" s="63" t="s">
        <v>166</v>
      </c>
      <c r="R1618" s="63" t="s">
        <v>249</v>
      </c>
      <c r="S1618" s="63" t="s">
        <v>413</v>
      </c>
      <c r="T1618" s="63" t="s">
        <v>283</v>
      </c>
      <c r="U1618" s="62" t="s">
        <v>206</v>
      </c>
      <c r="V1618" s="62" t="s">
        <v>170</v>
      </c>
      <c r="W1618" s="62" t="s">
        <v>278</v>
      </c>
      <c r="X1618" s="62">
        <v>150000</v>
      </c>
      <c r="Y1618" s="63">
        <v>2000072</v>
      </c>
      <c r="Z1618" s="63">
        <v>2000084</v>
      </c>
      <c r="AA1618" s="63" t="s">
        <v>185</v>
      </c>
      <c r="AB1618" s="62" t="s">
        <v>387</v>
      </c>
      <c r="AC1618" s="68">
        <v>0</v>
      </c>
      <c r="AD1618" s="64" t="s">
        <v>187</v>
      </c>
      <c r="AE1618" s="63" t="s">
        <v>424</v>
      </c>
    </row>
    <row r="1619" s="15" customFormat="1" ht="21.95" customHeight="1" spans="1:31">
      <c r="A1619" s="61">
        <f t="shared" si="65"/>
        <v>506904</v>
      </c>
      <c r="B1619" s="61" t="str">
        <f t="shared" si="67"/>
        <v>UnionBattleConfig_Mission_Des_506904</v>
      </c>
      <c r="C1619" s="62" t="s">
        <v>188</v>
      </c>
      <c r="D1619" s="62">
        <v>5</v>
      </c>
      <c r="E1619" s="62">
        <f t="shared" si="66"/>
        <v>69</v>
      </c>
      <c r="F1619" s="62">
        <v>4</v>
      </c>
      <c r="G1619" s="61">
        <v>506905</v>
      </c>
      <c r="H1619" s="62">
        <v>30010204</v>
      </c>
      <c r="I1619" s="64" t="s">
        <v>189</v>
      </c>
      <c r="J1619" s="64" t="s">
        <v>189</v>
      </c>
      <c r="K1619" s="65">
        <v>3002010411</v>
      </c>
      <c r="L1619" s="66">
        <v>350935</v>
      </c>
      <c r="M1619" s="62">
        <v>21002678</v>
      </c>
      <c r="N1619" s="62">
        <v>10000</v>
      </c>
      <c r="O1619" s="63" t="s">
        <v>415</v>
      </c>
      <c r="P1619" s="63" t="s">
        <v>415</v>
      </c>
      <c r="Q1619" s="63" t="s">
        <v>166</v>
      </c>
      <c r="R1619" s="63" t="s">
        <v>249</v>
      </c>
      <c r="S1619" s="63" t="s">
        <v>413</v>
      </c>
      <c r="T1619" s="63" t="s">
        <v>285</v>
      </c>
      <c r="U1619" s="62" t="s">
        <v>206</v>
      </c>
      <c r="V1619" s="62" t="s">
        <v>170</v>
      </c>
      <c r="W1619" s="62" t="s">
        <v>286</v>
      </c>
      <c r="X1619" s="62">
        <v>300000</v>
      </c>
      <c r="Y1619" s="63">
        <v>2000073</v>
      </c>
      <c r="Z1619" s="63">
        <v>2000085</v>
      </c>
      <c r="AA1619" s="63" t="s">
        <v>193</v>
      </c>
      <c r="AB1619" s="62" t="s">
        <v>388</v>
      </c>
      <c r="AC1619" s="68">
        <v>0</v>
      </c>
      <c r="AD1619" s="64" t="s">
        <v>195</v>
      </c>
      <c r="AE1619" s="63" t="s">
        <v>424</v>
      </c>
    </row>
    <row r="1620" s="15" customFormat="1" ht="21.95" customHeight="1" spans="1:31">
      <c r="A1620" s="61">
        <f t="shared" si="65"/>
        <v>506905</v>
      </c>
      <c r="B1620" s="61" t="str">
        <f t="shared" si="67"/>
        <v>UnionBattleConfig_Mission_Des_506905</v>
      </c>
      <c r="C1620" s="62" t="s">
        <v>196</v>
      </c>
      <c r="D1620" s="62">
        <v>5</v>
      </c>
      <c r="E1620" s="62">
        <f t="shared" si="66"/>
        <v>69</v>
      </c>
      <c r="F1620" s="62">
        <v>5</v>
      </c>
      <c r="G1620" s="61">
        <v>506906</v>
      </c>
      <c r="H1620" s="62">
        <v>30010205</v>
      </c>
      <c r="I1620" s="64" t="s">
        <v>197</v>
      </c>
      <c r="J1620" s="64" t="s">
        <v>197</v>
      </c>
      <c r="K1620" s="65">
        <v>3002010511</v>
      </c>
      <c r="L1620" s="66">
        <v>350935</v>
      </c>
      <c r="M1620" s="62">
        <v>21002678</v>
      </c>
      <c r="N1620" s="62">
        <v>24500</v>
      </c>
      <c r="O1620" s="63" t="s">
        <v>415</v>
      </c>
      <c r="P1620" s="63" t="s">
        <v>415</v>
      </c>
      <c r="Q1620" s="63" t="s">
        <v>249</v>
      </c>
      <c r="R1620" s="63" t="s">
        <v>166</v>
      </c>
      <c r="S1620" s="63" t="s">
        <v>413</v>
      </c>
      <c r="T1620" s="63" t="s">
        <v>288</v>
      </c>
      <c r="U1620" s="62" t="s">
        <v>206</v>
      </c>
      <c r="V1620" s="62" t="s">
        <v>170</v>
      </c>
      <c r="W1620" s="62" t="s">
        <v>289</v>
      </c>
      <c r="X1620" s="62">
        <v>300000</v>
      </c>
      <c r="Y1620" s="63">
        <v>2000074</v>
      </c>
      <c r="Z1620" s="63">
        <v>2000086</v>
      </c>
      <c r="AA1620" s="63" t="s">
        <v>200</v>
      </c>
      <c r="AB1620" s="62" t="s">
        <v>389</v>
      </c>
      <c r="AC1620" s="68">
        <v>0</v>
      </c>
      <c r="AD1620" s="64" t="s">
        <v>202</v>
      </c>
      <c r="AE1620" s="63" t="s">
        <v>424</v>
      </c>
    </row>
    <row r="1621" s="15" customFormat="1" ht="21.95" customHeight="1" spans="1:31">
      <c r="A1621" s="61">
        <f t="shared" si="65"/>
        <v>506906</v>
      </c>
      <c r="B1621" s="61" t="str">
        <f t="shared" si="67"/>
        <v>UnionBattleConfig_Mission_Des_506906</v>
      </c>
      <c r="C1621" s="62" t="s">
        <v>425</v>
      </c>
      <c r="D1621" s="62">
        <v>5</v>
      </c>
      <c r="E1621" s="62">
        <f t="shared" si="66"/>
        <v>69</v>
      </c>
      <c r="F1621" s="62">
        <v>6</v>
      </c>
      <c r="G1621" s="61">
        <v>507001</v>
      </c>
      <c r="H1621" s="62">
        <v>30010208</v>
      </c>
      <c r="I1621" s="64" t="s">
        <v>429</v>
      </c>
      <c r="J1621" s="64" t="s">
        <v>429</v>
      </c>
      <c r="K1621" s="65">
        <v>3002010614</v>
      </c>
      <c r="L1621" s="66">
        <v>350935</v>
      </c>
      <c r="M1621" s="62">
        <v>52506697</v>
      </c>
      <c r="N1621" s="62">
        <v>10000</v>
      </c>
      <c r="O1621" s="63" t="s">
        <v>415</v>
      </c>
      <c r="P1621" s="63" t="s">
        <v>415</v>
      </c>
      <c r="Q1621" s="63" t="s">
        <v>166</v>
      </c>
      <c r="R1621" s="63" t="s">
        <v>249</v>
      </c>
      <c r="S1621" s="63" t="s">
        <v>413</v>
      </c>
      <c r="T1621" s="63" t="s">
        <v>422</v>
      </c>
      <c r="U1621" s="62" t="s">
        <v>292</v>
      </c>
      <c r="V1621" s="62" t="s">
        <v>170</v>
      </c>
      <c r="W1621" s="62" t="s">
        <v>423</v>
      </c>
      <c r="X1621" s="62">
        <v>750000</v>
      </c>
      <c r="Y1621" s="63">
        <v>2000075</v>
      </c>
      <c r="Z1621" s="63">
        <v>2000087</v>
      </c>
      <c r="AA1621" s="63" t="s">
        <v>416</v>
      </c>
      <c r="AB1621" s="62" t="s">
        <v>391</v>
      </c>
      <c r="AC1621" s="68">
        <v>0</v>
      </c>
      <c r="AD1621" s="64" t="s">
        <v>430</v>
      </c>
      <c r="AE1621" s="63" t="s">
        <v>424</v>
      </c>
    </row>
    <row r="1622" s="15" customFormat="1" ht="21.95" customHeight="1" spans="1:31">
      <c r="A1622" s="61">
        <f t="shared" si="65"/>
        <v>507001</v>
      </c>
      <c r="B1622" s="61" t="str">
        <f t="shared" si="67"/>
        <v>UnionBattleConfig_Mission_Des_507001</v>
      </c>
      <c r="C1622" s="62" t="s">
        <v>164</v>
      </c>
      <c r="D1622" s="62">
        <v>5</v>
      </c>
      <c r="E1622" s="62">
        <f t="shared" si="66"/>
        <v>70</v>
      </c>
      <c r="F1622" s="62">
        <v>1</v>
      </c>
      <c r="G1622" s="61">
        <v>507002</v>
      </c>
      <c r="H1622" s="62">
        <v>30010201</v>
      </c>
      <c r="I1622" s="64" t="s">
        <v>165</v>
      </c>
      <c r="J1622" s="64" t="s">
        <v>165</v>
      </c>
      <c r="K1622" s="65">
        <v>3002010111</v>
      </c>
      <c r="L1622" s="66">
        <v>350935</v>
      </c>
      <c r="M1622" s="62">
        <v>10501341</v>
      </c>
      <c r="N1622" s="62">
        <v>10000</v>
      </c>
      <c r="O1622" s="63" t="s">
        <v>415</v>
      </c>
      <c r="P1622" s="63" t="s">
        <v>415</v>
      </c>
      <c r="Q1622" s="63" t="s">
        <v>166</v>
      </c>
      <c r="R1622" s="63" t="s">
        <v>249</v>
      </c>
      <c r="S1622" s="63" t="s">
        <v>413</v>
      </c>
      <c r="T1622" s="63" t="s">
        <v>277</v>
      </c>
      <c r="U1622" s="62" t="s">
        <v>206</v>
      </c>
      <c r="V1622" s="62" t="s">
        <v>170</v>
      </c>
      <c r="W1622" s="62" t="s">
        <v>278</v>
      </c>
      <c r="X1622" s="62">
        <v>150000</v>
      </c>
      <c r="Y1622" s="63">
        <v>2000070</v>
      </c>
      <c r="Z1622" s="63">
        <v>2000082</v>
      </c>
      <c r="AA1622" s="63" t="s">
        <v>172</v>
      </c>
      <c r="AB1622" s="62" t="s">
        <v>385</v>
      </c>
      <c r="AC1622" s="68">
        <v>0</v>
      </c>
      <c r="AD1622" s="64" t="s">
        <v>174</v>
      </c>
      <c r="AE1622" s="63" t="s">
        <v>424</v>
      </c>
    </row>
    <row r="1623" s="15" customFormat="1" ht="21.95" customHeight="1" spans="1:31">
      <c r="A1623" s="61">
        <f t="shared" si="65"/>
        <v>507002</v>
      </c>
      <c r="B1623" s="61" t="str">
        <f t="shared" si="67"/>
        <v>UnionBattleConfig_Mission_Des_507002</v>
      </c>
      <c r="C1623" s="62" t="s">
        <v>175</v>
      </c>
      <c r="D1623" s="62">
        <v>5</v>
      </c>
      <c r="E1623" s="62">
        <f t="shared" si="66"/>
        <v>70</v>
      </c>
      <c r="F1623" s="62">
        <v>2</v>
      </c>
      <c r="G1623" s="61">
        <v>507003</v>
      </c>
      <c r="H1623" s="62">
        <v>30010202</v>
      </c>
      <c r="I1623" s="64" t="s">
        <v>176</v>
      </c>
      <c r="J1623" s="64" t="s">
        <v>176</v>
      </c>
      <c r="K1623" s="65">
        <v>3002010211</v>
      </c>
      <c r="L1623" s="66">
        <v>350935</v>
      </c>
      <c r="M1623" s="62">
        <v>10501341</v>
      </c>
      <c r="N1623" s="62">
        <v>24500</v>
      </c>
      <c r="O1623" s="63" t="s">
        <v>415</v>
      </c>
      <c r="P1623" s="63" t="s">
        <v>415</v>
      </c>
      <c r="Q1623" s="63" t="s">
        <v>249</v>
      </c>
      <c r="R1623" s="63" t="s">
        <v>166</v>
      </c>
      <c r="S1623" s="63" t="s">
        <v>413</v>
      </c>
      <c r="T1623" s="63" t="s">
        <v>280</v>
      </c>
      <c r="U1623" s="62" t="s">
        <v>206</v>
      </c>
      <c r="V1623" s="62" t="s">
        <v>170</v>
      </c>
      <c r="W1623" s="62" t="s">
        <v>281</v>
      </c>
      <c r="X1623" s="62">
        <v>150000</v>
      </c>
      <c r="Y1623" s="63">
        <v>2000071</v>
      </c>
      <c r="Z1623" s="63">
        <v>2000083</v>
      </c>
      <c r="AA1623" s="63" t="s">
        <v>179</v>
      </c>
      <c r="AB1623" s="62" t="s">
        <v>386</v>
      </c>
      <c r="AC1623" s="68">
        <v>0</v>
      </c>
      <c r="AD1623" s="64" t="s">
        <v>181</v>
      </c>
      <c r="AE1623" s="63" t="s">
        <v>424</v>
      </c>
    </row>
    <row r="1624" s="15" customFormat="1" ht="21.95" customHeight="1" spans="1:31">
      <c r="A1624" s="61">
        <f t="shared" si="65"/>
        <v>507003</v>
      </c>
      <c r="B1624" s="61" t="str">
        <f t="shared" si="67"/>
        <v>UnionBattleConfig_Mission_Des_507003</v>
      </c>
      <c r="C1624" s="62" t="s">
        <v>182</v>
      </c>
      <c r="D1624" s="62">
        <v>5</v>
      </c>
      <c r="E1624" s="62">
        <f t="shared" si="66"/>
        <v>70</v>
      </c>
      <c r="F1624" s="62">
        <v>3</v>
      </c>
      <c r="G1624" s="61">
        <v>507004</v>
      </c>
      <c r="H1624" s="62">
        <v>30010203</v>
      </c>
      <c r="I1624" s="64" t="s">
        <v>183</v>
      </c>
      <c r="J1624" s="64" t="s">
        <v>183</v>
      </c>
      <c r="K1624" s="65">
        <v>3002010311</v>
      </c>
      <c r="L1624" s="66">
        <v>350935</v>
      </c>
      <c r="M1624" s="62">
        <v>10501341</v>
      </c>
      <c r="N1624" s="62">
        <v>10501341</v>
      </c>
      <c r="O1624" s="63" t="s">
        <v>415</v>
      </c>
      <c r="P1624" s="63" t="s">
        <v>415</v>
      </c>
      <c r="Q1624" s="63" t="s">
        <v>166</v>
      </c>
      <c r="R1624" s="63" t="s">
        <v>249</v>
      </c>
      <c r="S1624" s="63" t="s">
        <v>413</v>
      </c>
      <c r="T1624" s="63" t="s">
        <v>283</v>
      </c>
      <c r="U1624" s="62" t="s">
        <v>206</v>
      </c>
      <c r="V1624" s="62" t="s">
        <v>170</v>
      </c>
      <c r="W1624" s="62" t="s">
        <v>278</v>
      </c>
      <c r="X1624" s="62">
        <v>150000</v>
      </c>
      <c r="Y1624" s="63">
        <v>2000072</v>
      </c>
      <c r="Z1624" s="63">
        <v>2000084</v>
      </c>
      <c r="AA1624" s="63" t="s">
        <v>185</v>
      </c>
      <c r="AB1624" s="62" t="s">
        <v>387</v>
      </c>
      <c r="AC1624" s="68">
        <v>0</v>
      </c>
      <c r="AD1624" s="64" t="s">
        <v>187</v>
      </c>
      <c r="AE1624" s="63" t="s">
        <v>424</v>
      </c>
    </row>
    <row r="1625" s="15" customFormat="1" ht="21.95" customHeight="1" spans="1:31">
      <c r="A1625" s="61">
        <f t="shared" si="65"/>
        <v>507004</v>
      </c>
      <c r="B1625" s="61" t="str">
        <f t="shared" si="67"/>
        <v>UnionBattleConfig_Mission_Des_507004</v>
      </c>
      <c r="C1625" s="62" t="s">
        <v>188</v>
      </c>
      <c r="D1625" s="62">
        <v>5</v>
      </c>
      <c r="E1625" s="62">
        <f t="shared" si="66"/>
        <v>70</v>
      </c>
      <c r="F1625" s="62">
        <v>4</v>
      </c>
      <c r="G1625" s="61">
        <v>507005</v>
      </c>
      <c r="H1625" s="62">
        <v>30010204</v>
      </c>
      <c r="I1625" s="64" t="s">
        <v>189</v>
      </c>
      <c r="J1625" s="64" t="s">
        <v>189</v>
      </c>
      <c r="K1625" s="65">
        <v>3002010411</v>
      </c>
      <c r="L1625" s="66">
        <v>350935</v>
      </c>
      <c r="M1625" s="62">
        <v>21002678</v>
      </c>
      <c r="N1625" s="62">
        <v>10000</v>
      </c>
      <c r="O1625" s="63" t="s">
        <v>415</v>
      </c>
      <c r="P1625" s="63" t="s">
        <v>415</v>
      </c>
      <c r="Q1625" s="63" t="s">
        <v>166</v>
      </c>
      <c r="R1625" s="63" t="s">
        <v>249</v>
      </c>
      <c r="S1625" s="63" t="s">
        <v>413</v>
      </c>
      <c r="T1625" s="63" t="s">
        <v>285</v>
      </c>
      <c r="U1625" s="62" t="s">
        <v>206</v>
      </c>
      <c r="V1625" s="62" t="s">
        <v>170</v>
      </c>
      <c r="W1625" s="62" t="s">
        <v>286</v>
      </c>
      <c r="X1625" s="62">
        <v>300000</v>
      </c>
      <c r="Y1625" s="63">
        <v>2000073</v>
      </c>
      <c r="Z1625" s="63">
        <v>2000085</v>
      </c>
      <c r="AA1625" s="63" t="s">
        <v>193</v>
      </c>
      <c r="AB1625" s="62" t="s">
        <v>388</v>
      </c>
      <c r="AC1625" s="68">
        <v>0</v>
      </c>
      <c r="AD1625" s="64" t="s">
        <v>195</v>
      </c>
      <c r="AE1625" s="63" t="s">
        <v>424</v>
      </c>
    </row>
    <row r="1626" s="15" customFormat="1" ht="21.95" customHeight="1" spans="1:31">
      <c r="A1626" s="61">
        <f t="shared" si="65"/>
        <v>507005</v>
      </c>
      <c r="B1626" s="61" t="str">
        <f t="shared" si="67"/>
        <v>UnionBattleConfig_Mission_Des_507005</v>
      </c>
      <c r="C1626" s="62" t="s">
        <v>196</v>
      </c>
      <c r="D1626" s="62">
        <v>5</v>
      </c>
      <c r="E1626" s="62">
        <f t="shared" si="66"/>
        <v>70</v>
      </c>
      <c r="F1626" s="62">
        <v>5</v>
      </c>
      <c r="G1626" s="61">
        <v>507006</v>
      </c>
      <c r="H1626" s="62">
        <v>30010205</v>
      </c>
      <c r="I1626" s="64" t="s">
        <v>197</v>
      </c>
      <c r="J1626" s="64" t="s">
        <v>197</v>
      </c>
      <c r="K1626" s="65">
        <v>3002010511</v>
      </c>
      <c r="L1626" s="66">
        <v>350935</v>
      </c>
      <c r="M1626" s="62">
        <v>21002678</v>
      </c>
      <c r="N1626" s="62">
        <v>24500</v>
      </c>
      <c r="O1626" s="63" t="s">
        <v>415</v>
      </c>
      <c r="P1626" s="63" t="s">
        <v>415</v>
      </c>
      <c r="Q1626" s="63" t="s">
        <v>249</v>
      </c>
      <c r="R1626" s="63" t="s">
        <v>166</v>
      </c>
      <c r="S1626" s="63" t="s">
        <v>413</v>
      </c>
      <c r="T1626" s="63" t="s">
        <v>288</v>
      </c>
      <c r="U1626" s="62" t="s">
        <v>206</v>
      </c>
      <c r="V1626" s="62" t="s">
        <v>170</v>
      </c>
      <c r="W1626" s="62" t="s">
        <v>289</v>
      </c>
      <c r="X1626" s="62">
        <v>300000</v>
      </c>
      <c r="Y1626" s="63">
        <v>2000074</v>
      </c>
      <c r="Z1626" s="63">
        <v>2000086</v>
      </c>
      <c r="AA1626" s="63" t="s">
        <v>200</v>
      </c>
      <c r="AB1626" s="62" t="s">
        <v>389</v>
      </c>
      <c r="AC1626" s="68">
        <v>0</v>
      </c>
      <c r="AD1626" s="64" t="s">
        <v>202</v>
      </c>
      <c r="AE1626" s="63" t="s">
        <v>424</v>
      </c>
    </row>
    <row r="1627" s="15" customFormat="1" ht="21.95" customHeight="1" spans="1:31">
      <c r="A1627" s="61">
        <f t="shared" si="65"/>
        <v>507006</v>
      </c>
      <c r="B1627" s="61" t="str">
        <f t="shared" si="67"/>
        <v>UnionBattleConfig_Mission_Des_507006</v>
      </c>
      <c r="C1627" s="62" t="s">
        <v>425</v>
      </c>
      <c r="D1627" s="62">
        <v>5</v>
      </c>
      <c r="E1627" s="62">
        <f t="shared" si="66"/>
        <v>70</v>
      </c>
      <c r="F1627" s="62">
        <v>6</v>
      </c>
      <c r="G1627" s="62">
        <v>0</v>
      </c>
      <c r="H1627" s="62">
        <v>30010208</v>
      </c>
      <c r="I1627" s="64" t="s">
        <v>429</v>
      </c>
      <c r="J1627" s="64" t="s">
        <v>429</v>
      </c>
      <c r="K1627" s="65">
        <v>3002010614</v>
      </c>
      <c r="L1627" s="66">
        <v>350935</v>
      </c>
      <c r="M1627" s="62">
        <v>52506697</v>
      </c>
      <c r="N1627" s="62">
        <v>10000</v>
      </c>
      <c r="O1627" s="63" t="s">
        <v>415</v>
      </c>
      <c r="P1627" s="63" t="s">
        <v>415</v>
      </c>
      <c r="Q1627" s="63" t="s">
        <v>166</v>
      </c>
      <c r="R1627" s="63" t="s">
        <v>249</v>
      </c>
      <c r="S1627" s="63" t="s">
        <v>413</v>
      </c>
      <c r="T1627" s="63" t="s">
        <v>422</v>
      </c>
      <c r="U1627" s="62" t="s">
        <v>292</v>
      </c>
      <c r="V1627" s="62" t="s">
        <v>170</v>
      </c>
      <c r="W1627" s="62" t="s">
        <v>423</v>
      </c>
      <c r="X1627" s="62">
        <v>750000</v>
      </c>
      <c r="Y1627" s="63">
        <v>2000075</v>
      </c>
      <c r="Z1627" s="63">
        <v>2000087</v>
      </c>
      <c r="AA1627" s="63" t="s">
        <v>416</v>
      </c>
      <c r="AB1627" s="62" t="s">
        <v>391</v>
      </c>
      <c r="AC1627" s="68">
        <v>0</v>
      </c>
      <c r="AD1627" s="64" t="s">
        <v>430</v>
      </c>
      <c r="AE1627" s="63" t="s">
        <v>424</v>
      </c>
    </row>
    <row r="1628" s="16" customFormat="1" ht="21.95" customHeight="1" spans="1:31">
      <c r="A1628" s="69">
        <v>600101</v>
      </c>
      <c r="B1628" s="69" t="s">
        <v>431</v>
      </c>
      <c r="C1628" s="70" t="s">
        <v>164</v>
      </c>
      <c r="D1628" s="70">
        <v>6</v>
      </c>
      <c r="E1628" s="70">
        <v>1</v>
      </c>
      <c r="F1628" s="70">
        <v>1</v>
      </c>
      <c r="G1628" s="69">
        <v>600102</v>
      </c>
      <c r="H1628" s="71">
        <v>30010101</v>
      </c>
      <c r="I1628" s="72" t="s">
        <v>165</v>
      </c>
      <c r="J1628" s="72" t="s">
        <v>165</v>
      </c>
      <c r="K1628" s="73">
        <v>3002010111</v>
      </c>
      <c r="L1628" s="74">
        <v>350935</v>
      </c>
      <c r="M1628" s="70">
        <v>10000</v>
      </c>
      <c r="N1628" s="70">
        <v>10000</v>
      </c>
      <c r="O1628" s="71" t="s">
        <v>166</v>
      </c>
      <c r="P1628" s="71" t="s">
        <v>166</v>
      </c>
      <c r="Q1628" s="71" t="s">
        <v>166</v>
      </c>
      <c r="R1628" s="71" t="s">
        <v>167</v>
      </c>
      <c r="S1628" s="71" t="s">
        <v>166</v>
      </c>
      <c r="T1628" s="71" t="s">
        <v>168</v>
      </c>
      <c r="U1628" s="70" t="s">
        <v>169</v>
      </c>
      <c r="V1628" s="70" t="s">
        <v>170</v>
      </c>
      <c r="W1628" s="70" t="s">
        <v>171</v>
      </c>
      <c r="X1628" s="70">
        <v>130</v>
      </c>
      <c r="Y1628" s="71">
        <v>2000008</v>
      </c>
      <c r="Z1628" s="71">
        <v>2000036</v>
      </c>
      <c r="AA1628" s="71" t="s">
        <v>172</v>
      </c>
      <c r="AB1628" s="75" t="s">
        <v>173</v>
      </c>
      <c r="AC1628" s="76">
        <v>0</v>
      </c>
      <c r="AD1628" s="72" t="s">
        <v>174</v>
      </c>
      <c r="AE1628" s="71">
        <v>0</v>
      </c>
    </row>
    <row r="1629" s="16" customFormat="1" ht="21.95" customHeight="1" spans="1:31">
      <c r="A1629" s="69">
        <v>600102</v>
      </c>
      <c r="B1629" s="69" t="s">
        <v>432</v>
      </c>
      <c r="C1629" s="70" t="s">
        <v>175</v>
      </c>
      <c r="D1629" s="70">
        <v>6</v>
      </c>
      <c r="E1629" s="70">
        <v>1</v>
      </c>
      <c r="F1629" s="70">
        <v>2</v>
      </c>
      <c r="G1629" s="69">
        <v>600103</v>
      </c>
      <c r="H1629" s="71">
        <v>30010102</v>
      </c>
      <c r="I1629" s="72" t="s">
        <v>176</v>
      </c>
      <c r="J1629" s="72" t="s">
        <v>176</v>
      </c>
      <c r="K1629" s="73">
        <v>3002010211</v>
      </c>
      <c r="L1629" s="74">
        <v>350935</v>
      </c>
      <c r="M1629" s="70">
        <v>10000</v>
      </c>
      <c r="N1629" s="70">
        <v>10000</v>
      </c>
      <c r="O1629" s="71" t="s">
        <v>166</v>
      </c>
      <c r="P1629" s="71" t="s">
        <v>166</v>
      </c>
      <c r="Q1629" s="71" t="s">
        <v>167</v>
      </c>
      <c r="R1629" s="71" t="s">
        <v>166</v>
      </c>
      <c r="S1629" s="71" t="s">
        <v>166</v>
      </c>
      <c r="T1629" s="71" t="s">
        <v>177</v>
      </c>
      <c r="U1629" s="70" t="s">
        <v>169</v>
      </c>
      <c r="V1629" s="70" t="s">
        <v>170</v>
      </c>
      <c r="W1629" s="70" t="s">
        <v>178</v>
      </c>
      <c r="X1629" s="70">
        <v>130</v>
      </c>
      <c r="Y1629" s="71">
        <v>2000009</v>
      </c>
      <c r="Z1629" s="71">
        <v>2000037</v>
      </c>
      <c r="AA1629" s="71" t="s">
        <v>179</v>
      </c>
      <c r="AB1629" s="70" t="s">
        <v>180</v>
      </c>
      <c r="AC1629" s="76">
        <v>0</v>
      </c>
      <c r="AD1629" s="72" t="s">
        <v>181</v>
      </c>
      <c r="AE1629" s="71">
        <v>0</v>
      </c>
    </row>
    <row r="1630" s="16" customFormat="1" ht="21.95" customHeight="1" spans="1:31">
      <c r="A1630" s="69">
        <v>600103</v>
      </c>
      <c r="B1630" s="69" t="s">
        <v>433</v>
      </c>
      <c r="C1630" s="70" t="s">
        <v>182</v>
      </c>
      <c r="D1630" s="70">
        <v>6</v>
      </c>
      <c r="E1630" s="70">
        <v>1</v>
      </c>
      <c r="F1630" s="70">
        <v>3</v>
      </c>
      <c r="G1630" s="69">
        <v>600104</v>
      </c>
      <c r="H1630" s="71">
        <v>30010103</v>
      </c>
      <c r="I1630" s="72" t="s">
        <v>183</v>
      </c>
      <c r="J1630" s="72" t="s">
        <v>183</v>
      </c>
      <c r="K1630" s="73">
        <v>3002010311</v>
      </c>
      <c r="L1630" s="74">
        <v>350935</v>
      </c>
      <c r="M1630" s="70">
        <v>13750</v>
      </c>
      <c r="N1630" s="70">
        <v>13750</v>
      </c>
      <c r="O1630" s="71" t="s">
        <v>166</v>
      </c>
      <c r="P1630" s="71" t="s">
        <v>166</v>
      </c>
      <c r="Q1630" s="71" t="s">
        <v>166</v>
      </c>
      <c r="R1630" s="71" t="s">
        <v>167</v>
      </c>
      <c r="S1630" s="71" t="s">
        <v>166</v>
      </c>
      <c r="T1630" s="71" t="s">
        <v>184</v>
      </c>
      <c r="U1630" s="70" t="s">
        <v>169</v>
      </c>
      <c r="V1630" s="70" t="s">
        <v>170</v>
      </c>
      <c r="W1630" s="70" t="s">
        <v>171</v>
      </c>
      <c r="X1630" s="70">
        <v>190</v>
      </c>
      <c r="Y1630" s="71">
        <v>2000010</v>
      </c>
      <c r="Z1630" s="71">
        <v>2000038</v>
      </c>
      <c r="AA1630" s="71" t="s">
        <v>185</v>
      </c>
      <c r="AB1630" s="70" t="s">
        <v>186</v>
      </c>
      <c r="AC1630" s="76">
        <v>0</v>
      </c>
      <c r="AD1630" s="72" t="s">
        <v>187</v>
      </c>
      <c r="AE1630" s="71">
        <v>0</v>
      </c>
    </row>
    <row r="1631" s="16" customFormat="1" ht="21.95" customHeight="1" spans="1:31">
      <c r="A1631" s="69">
        <v>600104</v>
      </c>
      <c r="B1631" s="69" t="s">
        <v>434</v>
      </c>
      <c r="C1631" s="70" t="s">
        <v>188</v>
      </c>
      <c r="D1631" s="70">
        <v>6</v>
      </c>
      <c r="E1631" s="70">
        <v>1</v>
      </c>
      <c r="F1631" s="70">
        <v>4</v>
      </c>
      <c r="G1631" s="69">
        <v>600105</v>
      </c>
      <c r="H1631" s="71">
        <v>30010104</v>
      </c>
      <c r="I1631" s="72" t="s">
        <v>189</v>
      </c>
      <c r="J1631" s="72" t="s">
        <v>189</v>
      </c>
      <c r="K1631" s="73">
        <v>3002010411</v>
      </c>
      <c r="L1631" s="74">
        <v>350935</v>
      </c>
      <c r="M1631" s="70">
        <v>13750</v>
      </c>
      <c r="N1631" s="70">
        <v>10000</v>
      </c>
      <c r="O1631" s="71" t="s">
        <v>166</v>
      </c>
      <c r="P1631" s="71" t="s">
        <v>166</v>
      </c>
      <c r="Q1631" s="71" t="s">
        <v>166</v>
      </c>
      <c r="R1631" s="71" t="s">
        <v>167</v>
      </c>
      <c r="S1631" s="71" t="s">
        <v>190</v>
      </c>
      <c r="T1631" s="71" t="s">
        <v>191</v>
      </c>
      <c r="U1631" s="70" t="s">
        <v>169</v>
      </c>
      <c r="V1631" s="70" t="s">
        <v>170</v>
      </c>
      <c r="W1631" s="70" t="s">
        <v>192</v>
      </c>
      <c r="X1631" s="70">
        <v>190</v>
      </c>
      <c r="Y1631" s="71">
        <v>2000011</v>
      </c>
      <c r="Z1631" s="71">
        <v>2000039</v>
      </c>
      <c r="AA1631" s="71" t="s">
        <v>193</v>
      </c>
      <c r="AB1631" s="70" t="s">
        <v>194</v>
      </c>
      <c r="AC1631" s="76">
        <v>0</v>
      </c>
      <c r="AD1631" s="72" t="s">
        <v>195</v>
      </c>
      <c r="AE1631" s="71">
        <v>0</v>
      </c>
    </row>
    <row r="1632" s="16" customFormat="1" ht="21.95" customHeight="1" spans="1:31">
      <c r="A1632" s="69">
        <v>600105</v>
      </c>
      <c r="B1632" s="69" t="s">
        <v>435</v>
      </c>
      <c r="C1632" s="70" t="s">
        <v>196</v>
      </c>
      <c r="D1632" s="70">
        <v>6</v>
      </c>
      <c r="E1632" s="70">
        <v>1</v>
      </c>
      <c r="F1632" s="70">
        <v>5</v>
      </c>
      <c r="G1632" s="69">
        <v>600106</v>
      </c>
      <c r="H1632" s="71">
        <v>30010105</v>
      </c>
      <c r="I1632" s="72" t="s">
        <v>197</v>
      </c>
      <c r="J1632" s="72" t="s">
        <v>197</v>
      </c>
      <c r="K1632" s="73">
        <v>3002010511</v>
      </c>
      <c r="L1632" s="74">
        <v>350935</v>
      </c>
      <c r="M1632" s="70">
        <v>17501</v>
      </c>
      <c r="N1632" s="70">
        <v>10000</v>
      </c>
      <c r="O1632" s="71" t="s">
        <v>166</v>
      </c>
      <c r="P1632" s="71" t="s">
        <v>166</v>
      </c>
      <c r="Q1632" s="71" t="s">
        <v>167</v>
      </c>
      <c r="R1632" s="71" t="s">
        <v>166</v>
      </c>
      <c r="S1632" s="71" t="s">
        <v>190</v>
      </c>
      <c r="T1632" s="71" t="s">
        <v>198</v>
      </c>
      <c r="U1632" s="70" t="s">
        <v>169</v>
      </c>
      <c r="V1632" s="70" t="s">
        <v>170</v>
      </c>
      <c r="W1632" s="70" t="s">
        <v>199</v>
      </c>
      <c r="X1632" s="70">
        <v>250</v>
      </c>
      <c r="Y1632" s="71">
        <v>2000012</v>
      </c>
      <c r="Z1632" s="71">
        <v>2000040</v>
      </c>
      <c r="AA1632" s="71" t="s">
        <v>200</v>
      </c>
      <c r="AB1632" s="70" t="s">
        <v>201</v>
      </c>
      <c r="AC1632" s="76">
        <v>0</v>
      </c>
      <c r="AD1632" s="72" t="s">
        <v>202</v>
      </c>
      <c r="AE1632" s="71">
        <v>0</v>
      </c>
    </row>
    <row r="1633" s="16" customFormat="1" ht="21.95" customHeight="1" spans="1:31">
      <c r="A1633" s="69">
        <v>600106</v>
      </c>
      <c r="B1633" s="69" t="s">
        <v>436</v>
      </c>
      <c r="C1633" s="70" t="s">
        <v>203</v>
      </c>
      <c r="D1633" s="70">
        <v>6</v>
      </c>
      <c r="E1633" s="70">
        <v>1</v>
      </c>
      <c r="F1633" s="70">
        <v>6</v>
      </c>
      <c r="G1633" s="69">
        <v>600201</v>
      </c>
      <c r="H1633" s="71" t="s">
        <v>437</v>
      </c>
      <c r="I1633" s="72" t="s">
        <v>204</v>
      </c>
      <c r="J1633" s="72" t="s">
        <v>204</v>
      </c>
      <c r="K1633" s="73">
        <v>3002010611</v>
      </c>
      <c r="L1633" s="74">
        <v>350935</v>
      </c>
      <c r="M1633" s="70">
        <v>35005</v>
      </c>
      <c r="N1633" s="70">
        <v>10000</v>
      </c>
      <c r="O1633" s="71" t="s">
        <v>166</v>
      </c>
      <c r="P1633" s="71" t="s">
        <v>166</v>
      </c>
      <c r="Q1633" s="71" t="s">
        <v>166</v>
      </c>
      <c r="R1633" s="71" t="s">
        <v>167</v>
      </c>
      <c r="S1633" s="71" t="s">
        <v>190</v>
      </c>
      <c r="T1633" s="71" t="s">
        <v>205</v>
      </c>
      <c r="U1633" s="70" t="s">
        <v>206</v>
      </c>
      <c r="V1633" s="70" t="s">
        <v>170</v>
      </c>
      <c r="W1633" s="70" t="s">
        <v>207</v>
      </c>
      <c r="X1633" s="70">
        <v>500</v>
      </c>
      <c r="Y1633" s="71">
        <v>2000013</v>
      </c>
      <c r="Z1633" s="71">
        <v>2000041</v>
      </c>
      <c r="AA1633" s="71" t="s">
        <v>208</v>
      </c>
      <c r="AB1633" s="70" t="s">
        <v>209</v>
      </c>
      <c r="AC1633" s="76">
        <v>0</v>
      </c>
      <c r="AD1633" s="72" t="s">
        <v>210</v>
      </c>
      <c r="AE1633" s="71">
        <v>0</v>
      </c>
    </row>
    <row r="1634" s="16" customFormat="1" ht="21.95" customHeight="1" spans="1:31">
      <c r="A1634" s="69">
        <v>600201</v>
      </c>
      <c r="B1634" s="69" t="s">
        <v>438</v>
      </c>
      <c r="C1634" s="70" t="s">
        <v>164</v>
      </c>
      <c r="D1634" s="70">
        <v>6</v>
      </c>
      <c r="E1634" s="70">
        <v>2</v>
      </c>
      <c r="F1634" s="70">
        <v>1</v>
      </c>
      <c r="G1634" s="69">
        <v>600202</v>
      </c>
      <c r="H1634" s="71">
        <v>30010101</v>
      </c>
      <c r="I1634" s="72" t="s">
        <v>165</v>
      </c>
      <c r="J1634" s="72" t="s">
        <v>165</v>
      </c>
      <c r="K1634" s="73">
        <v>3002010111</v>
      </c>
      <c r="L1634" s="74">
        <v>350935</v>
      </c>
      <c r="M1634" s="70">
        <v>10000</v>
      </c>
      <c r="N1634" s="70">
        <v>10000</v>
      </c>
      <c r="O1634" s="71" t="s">
        <v>211</v>
      </c>
      <c r="P1634" s="71" t="s">
        <v>211</v>
      </c>
      <c r="Q1634" s="71" t="s">
        <v>166</v>
      </c>
      <c r="R1634" s="71" t="s">
        <v>167</v>
      </c>
      <c r="S1634" s="71" t="s">
        <v>212</v>
      </c>
      <c r="T1634" s="71" t="s">
        <v>168</v>
      </c>
      <c r="U1634" s="70" t="s">
        <v>169</v>
      </c>
      <c r="V1634" s="70" t="s">
        <v>170</v>
      </c>
      <c r="W1634" s="70" t="s">
        <v>171</v>
      </c>
      <c r="X1634" s="70">
        <v>130</v>
      </c>
      <c r="Y1634" s="71">
        <v>2000008</v>
      </c>
      <c r="Z1634" s="71">
        <v>2000036</v>
      </c>
      <c r="AA1634" s="71" t="s">
        <v>172</v>
      </c>
      <c r="AB1634" s="70" t="s">
        <v>213</v>
      </c>
      <c r="AC1634" s="76">
        <v>0</v>
      </c>
      <c r="AD1634" s="72" t="s">
        <v>174</v>
      </c>
      <c r="AE1634" s="71">
        <v>0</v>
      </c>
    </row>
    <row r="1635" s="16" customFormat="1" ht="21.95" customHeight="1" spans="1:31">
      <c r="A1635" s="69">
        <v>600202</v>
      </c>
      <c r="B1635" s="69" t="s">
        <v>439</v>
      </c>
      <c r="C1635" s="70" t="s">
        <v>175</v>
      </c>
      <c r="D1635" s="70">
        <v>6</v>
      </c>
      <c r="E1635" s="70">
        <v>2</v>
      </c>
      <c r="F1635" s="70">
        <v>2</v>
      </c>
      <c r="G1635" s="69">
        <v>600203</v>
      </c>
      <c r="H1635" s="71">
        <v>30010102</v>
      </c>
      <c r="I1635" s="72" t="s">
        <v>176</v>
      </c>
      <c r="J1635" s="72" t="s">
        <v>176</v>
      </c>
      <c r="K1635" s="73">
        <v>3002010211</v>
      </c>
      <c r="L1635" s="74">
        <v>350935</v>
      </c>
      <c r="M1635" s="70">
        <v>13750</v>
      </c>
      <c r="N1635" s="70">
        <v>10500</v>
      </c>
      <c r="O1635" s="71" t="s">
        <v>211</v>
      </c>
      <c r="P1635" s="71" t="s">
        <v>211</v>
      </c>
      <c r="Q1635" s="71" t="s">
        <v>167</v>
      </c>
      <c r="R1635" s="71" t="s">
        <v>166</v>
      </c>
      <c r="S1635" s="71" t="s">
        <v>212</v>
      </c>
      <c r="T1635" s="71" t="s">
        <v>177</v>
      </c>
      <c r="U1635" s="70" t="s">
        <v>169</v>
      </c>
      <c r="V1635" s="70" t="s">
        <v>170</v>
      </c>
      <c r="W1635" s="70" t="s">
        <v>178</v>
      </c>
      <c r="X1635" s="70">
        <v>190</v>
      </c>
      <c r="Y1635" s="71">
        <v>2000009</v>
      </c>
      <c r="Z1635" s="71">
        <v>2000037</v>
      </c>
      <c r="AA1635" s="71" t="s">
        <v>179</v>
      </c>
      <c r="AB1635" s="70" t="s">
        <v>214</v>
      </c>
      <c r="AC1635" s="76">
        <v>0</v>
      </c>
      <c r="AD1635" s="72" t="s">
        <v>181</v>
      </c>
      <c r="AE1635" s="71">
        <v>0</v>
      </c>
    </row>
    <row r="1636" s="16" customFormat="1" ht="21.95" customHeight="1" spans="1:31">
      <c r="A1636" s="69">
        <v>600203</v>
      </c>
      <c r="B1636" s="69" t="s">
        <v>440</v>
      </c>
      <c r="C1636" s="70" t="s">
        <v>182</v>
      </c>
      <c r="D1636" s="70">
        <v>6</v>
      </c>
      <c r="E1636" s="70">
        <v>2</v>
      </c>
      <c r="F1636" s="70">
        <v>3</v>
      </c>
      <c r="G1636" s="69">
        <v>600204</v>
      </c>
      <c r="H1636" s="71">
        <v>30010103</v>
      </c>
      <c r="I1636" s="72" t="s">
        <v>183</v>
      </c>
      <c r="J1636" s="72" t="s">
        <v>183</v>
      </c>
      <c r="K1636" s="73">
        <v>3002010311</v>
      </c>
      <c r="L1636" s="74">
        <v>350935</v>
      </c>
      <c r="M1636" s="70">
        <v>17501</v>
      </c>
      <c r="N1636" s="70">
        <v>17501</v>
      </c>
      <c r="O1636" s="71" t="s">
        <v>211</v>
      </c>
      <c r="P1636" s="71" t="s">
        <v>211</v>
      </c>
      <c r="Q1636" s="71" t="s">
        <v>166</v>
      </c>
      <c r="R1636" s="71" t="s">
        <v>167</v>
      </c>
      <c r="S1636" s="71" t="s">
        <v>212</v>
      </c>
      <c r="T1636" s="71" t="s">
        <v>184</v>
      </c>
      <c r="U1636" s="70" t="s">
        <v>169</v>
      </c>
      <c r="V1636" s="70" t="s">
        <v>170</v>
      </c>
      <c r="W1636" s="70" t="s">
        <v>171</v>
      </c>
      <c r="X1636" s="70">
        <v>250</v>
      </c>
      <c r="Y1636" s="71">
        <v>2000010</v>
      </c>
      <c r="Z1636" s="71">
        <v>2000038</v>
      </c>
      <c r="AA1636" s="71" t="s">
        <v>185</v>
      </c>
      <c r="AB1636" s="70" t="s">
        <v>215</v>
      </c>
      <c r="AC1636" s="76">
        <v>0</v>
      </c>
      <c r="AD1636" s="72" t="s">
        <v>187</v>
      </c>
      <c r="AE1636" s="71">
        <v>0</v>
      </c>
    </row>
    <row r="1637" s="16" customFormat="1" ht="21.95" customHeight="1" spans="1:31">
      <c r="A1637" s="69">
        <v>600204</v>
      </c>
      <c r="B1637" s="69" t="s">
        <v>441</v>
      </c>
      <c r="C1637" s="70" t="s">
        <v>188</v>
      </c>
      <c r="D1637" s="70">
        <v>6</v>
      </c>
      <c r="E1637" s="70">
        <v>2</v>
      </c>
      <c r="F1637" s="70">
        <v>4</v>
      </c>
      <c r="G1637" s="69">
        <v>600205</v>
      </c>
      <c r="H1637" s="71">
        <v>30010104</v>
      </c>
      <c r="I1637" s="72" t="s">
        <v>189</v>
      </c>
      <c r="J1637" s="72" t="s">
        <v>189</v>
      </c>
      <c r="K1637" s="73">
        <v>3002010411</v>
      </c>
      <c r="L1637" s="74">
        <v>350935</v>
      </c>
      <c r="M1637" s="70">
        <v>26253</v>
      </c>
      <c r="N1637" s="70">
        <v>10000</v>
      </c>
      <c r="O1637" s="71" t="s">
        <v>211</v>
      </c>
      <c r="P1637" s="71" t="s">
        <v>211</v>
      </c>
      <c r="Q1637" s="71" t="s">
        <v>166</v>
      </c>
      <c r="R1637" s="71" t="s">
        <v>167</v>
      </c>
      <c r="S1637" s="71" t="s">
        <v>212</v>
      </c>
      <c r="T1637" s="71" t="s">
        <v>191</v>
      </c>
      <c r="U1637" s="70" t="s">
        <v>169</v>
      </c>
      <c r="V1637" s="70" t="s">
        <v>170</v>
      </c>
      <c r="W1637" s="70" t="s">
        <v>192</v>
      </c>
      <c r="X1637" s="70">
        <v>380</v>
      </c>
      <c r="Y1637" s="71">
        <v>2000011</v>
      </c>
      <c r="Z1637" s="71">
        <v>2000039</v>
      </c>
      <c r="AA1637" s="71" t="s">
        <v>193</v>
      </c>
      <c r="AB1637" s="70" t="s">
        <v>216</v>
      </c>
      <c r="AC1637" s="76">
        <v>0</v>
      </c>
      <c r="AD1637" s="72" t="s">
        <v>195</v>
      </c>
      <c r="AE1637" s="71">
        <v>0</v>
      </c>
    </row>
    <row r="1638" s="16" customFormat="1" ht="21.95" customHeight="1" spans="1:31">
      <c r="A1638" s="69">
        <v>600205</v>
      </c>
      <c r="B1638" s="69" t="s">
        <v>442</v>
      </c>
      <c r="C1638" s="70" t="s">
        <v>196</v>
      </c>
      <c r="D1638" s="70">
        <v>6</v>
      </c>
      <c r="E1638" s="70">
        <v>2</v>
      </c>
      <c r="F1638" s="70">
        <v>5</v>
      </c>
      <c r="G1638" s="69">
        <v>600206</v>
      </c>
      <c r="H1638" s="71">
        <v>30010105</v>
      </c>
      <c r="I1638" s="72" t="s">
        <v>197</v>
      </c>
      <c r="J1638" s="72" t="s">
        <v>197</v>
      </c>
      <c r="K1638" s="73">
        <v>3002010511</v>
      </c>
      <c r="L1638" s="74">
        <v>350935</v>
      </c>
      <c r="M1638" s="70">
        <v>26253</v>
      </c>
      <c r="N1638" s="70">
        <v>10500</v>
      </c>
      <c r="O1638" s="71" t="s">
        <v>211</v>
      </c>
      <c r="P1638" s="71" t="s">
        <v>211</v>
      </c>
      <c r="Q1638" s="71" t="s">
        <v>167</v>
      </c>
      <c r="R1638" s="71" t="s">
        <v>166</v>
      </c>
      <c r="S1638" s="71" t="s">
        <v>212</v>
      </c>
      <c r="T1638" s="71" t="s">
        <v>198</v>
      </c>
      <c r="U1638" s="70" t="s">
        <v>169</v>
      </c>
      <c r="V1638" s="70" t="s">
        <v>170</v>
      </c>
      <c r="W1638" s="70" t="s">
        <v>199</v>
      </c>
      <c r="X1638" s="70">
        <v>380</v>
      </c>
      <c r="Y1638" s="71">
        <v>2000012</v>
      </c>
      <c r="Z1638" s="71">
        <v>2000040</v>
      </c>
      <c r="AA1638" s="71" t="s">
        <v>200</v>
      </c>
      <c r="AB1638" s="70" t="s">
        <v>217</v>
      </c>
      <c r="AC1638" s="76">
        <v>0</v>
      </c>
      <c r="AD1638" s="72" t="s">
        <v>202</v>
      </c>
      <c r="AE1638" s="71">
        <v>0</v>
      </c>
    </row>
    <row r="1639" s="16" customFormat="1" ht="21.95" customHeight="1" spans="1:31">
      <c r="A1639" s="69">
        <v>600206</v>
      </c>
      <c r="B1639" s="69" t="s">
        <v>443</v>
      </c>
      <c r="C1639" s="70" t="s">
        <v>203</v>
      </c>
      <c r="D1639" s="70">
        <v>6</v>
      </c>
      <c r="E1639" s="70">
        <v>2</v>
      </c>
      <c r="F1639" s="70">
        <v>6</v>
      </c>
      <c r="G1639" s="69">
        <v>600301</v>
      </c>
      <c r="H1639" s="71" t="s">
        <v>437</v>
      </c>
      <c r="I1639" s="72" t="s">
        <v>204</v>
      </c>
      <c r="J1639" s="72" t="s">
        <v>204</v>
      </c>
      <c r="K1639" s="73">
        <v>3002010611</v>
      </c>
      <c r="L1639" s="74">
        <v>350935</v>
      </c>
      <c r="M1639" s="70">
        <v>52506</v>
      </c>
      <c r="N1639" s="70">
        <v>10000</v>
      </c>
      <c r="O1639" s="71" t="s">
        <v>211</v>
      </c>
      <c r="P1639" s="71" t="s">
        <v>211</v>
      </c>
      <c r="Q1639" s="71" t="s">
        <v>166</v>
      </c>
      <c r="R1639" s="71" t="s">
        <v>167</v>
      </c>
      <c r="S1639" s="71" t="s">
        <v>212</v>
      </c>
      <c r="T1639" s="71" t="s">
        <v>205</v>
      </c>
      <c r="U1639" s="70" t="s">
        <v>206</v>
      </c>
      <c r="V1639" s="70" t="s">
        <v>170</v>
      </c>
      <c r="W1639" s="70" t="s">
        <v>207</v>
      </c>
      <c r="X1639" s="70">
        <v>750</v>
      </c>
      <c r="Y1639" s="71">
        <v>2000013</v>
      </c>
      <c r="Z1639" s="71">
        <v>2000041</v>
      </c>
      <c r="AA1639" s="71" t="s">
        <v>218</v>
      </c>
      <c r="AB1639" s="70" t="s">
        <v>219</v>
      </c>
      <c r="AC1639" s="76">
        <v>0</v>
      </c>
      <c r="AD1639" s="72" t="s">
        <v>210</v>
      </c>
      <c r="AE1639" s="71">
        <v>0</v>
      </c>
    </row>
    <row r="1640" s="16" customFormat="1" ht="21.95" customHeight="1" spans="1:31">
      <c r="A1640" s="69">
        <v>600301</v>
      </c>
      <c r="B1640" s="69" t="s">
        <v>444</v>
      </c>
      <c r="C1640" s="70" t="s">
        <v>164</v>
      </c>
      <c r="D1640" s="70">
        <v>6</v>
      </c>
      <c r="E1640" s="70">
        <v>3</v>
      </c>
      <c r="F1640" s="70">
        <v>1</v>
      </c>
      <c r="G1640" s="69">
        <v>600302</v>
      </c>
      <c r="H1640" s="71">
        <v>30010101</v>
      </c>
      <c r="I1640" s="72" t="s">
        <v>165</v>
      </c>
      <c r="J1640" s="72" t="s">
        <v>165</v>
      </c>
      <c r="K1640" s="73">
        <v>3002010111</v>
      </c>
      <c r="L1640" s="74">
        <v>350935</v>
      </c>
      <c r="M1640" s="70">
        <v>17501</v>
      </c>
      <c r="N1640" s="70">
        <v>10000</v>
      </c>
      <c r="O1640" s="71" t="s">
        <v>220</v>
      </c>
      <c r="P1640" s="71" t="s">
        <v>220</v>
      </c>
      <c r="Q1640" s="71" t="s">
        <v>166</v>
      </c>
      <c r="R1640" s="71" t="s">
        <v>167</v>
      </c>
      <c r="S1640" s="71" t="s">
        <v>221</v>
      </c>
      <c r="T1640" s="71" t="s">
        <v>168</v>
      </c>
      <c r="U1640" s="70" t="s">
        <v>169</v>
      </c>
      <c r="V1640" s="70" t="s">
        <v>170</v>
      </c>
      <c r="W1640" s="70" t="s">
        <v>171</v>
      </c>
      <c r="X1640" s="70">
        <v>250</v>
      </c>
      <c r="Y1640" s="71">
        <v>2000008</v>
      </c>
      <c r="Z1640" s="71">
        <v>2000036</v>
      </c>
      <c r="AA1640" s="71" t="s">
        <v>172</v>
      </c>
      <c r="AB1640" s="70" t="s">
        <v>222</v>
      </c>
      <c r="AC1640" s="76">
        <v>0</v>
      </c>
      <c r="AD1640" s="72" t="s">
        <v>174</v>
      </c>
      <c r="AE1640" s="71">
        <v>0</v>
      </c>
    </row>
    <row r="1641" s="16" customFormat="1" ht="21.95" customHeight="1" spans="1:31">
      <c r="A1641" s="69">
        <v>600302</v>
      </c>
      <c r="B1641" s="69" t="s">
        <v>445</v>
      </c>
      <c r="C1641" s="70" t="s">
        <v>175</v>
      </c>
      <c r="D1641" s="70">
        <v>6</v>
      </c>
      <c r="E1641" s="70">
        <v>3</v>
      </c>
      <c r="F1641" s="70">
        <v>2</v>
      </c>
      <c r="G1641" s="69">
        <v>600303</v>
      </c>
      <c r="H1641" s="71">
        <v>30010102</v>
      </c>
      <c r="I1641" s="72" t="s">
        <v>176</v>
      </c>
      <c r="J1641" s="72" t="s">
        <v>176</v>
      </c>
      <c r="K1641" s="73">
        <v>3002010211</v>
      </c>
      <c r="L1641" s="74">
        <v>350935</v>
      </c>
      <c r="M1641" s="70">
        <v>26253</v>
      </c>
      <c r="N1641" s="70">
        <v>11000</v>
      </c>
      <c r="O1641" s="71" t="s">
        <v>220</v>
      </c>
      <c r="P1641" s="71" t="s">
        <v>220</v>
      </c>
      <c r="Q1641" s="71" t="s">
        <v>167</v>
      </c>
      <c r="R1641" s="71" t="s">
        <v>166</v>
      </c>
      <c r="S1641" s="71" t="s">
        <v>221</v>
      </c>
      <c r="T1641" s="71" t="s">
        <v>177</v>
      </c>
      <c r="U1641" s="70" t="s">
        <v>169</v>
      </c>
      <c r="V1641" s="70" t="s">
        <v>170</v>
      </c>
      <c r="W1641" s="70" t="s">
        <v>178</v>
      </c>
      <c r="X1641" s="70">
        <v>380</v>
      </c>
      <c r="Y1641" s="71">
        <v>2000009</v>
      </c>
      <c r="Z1641" s="71">
        <v>2000037</v>
      </c>
      <c r="AA1641" s="71" t="s">
        <v>179</v>
      </c>
      <c r="AB1641" s="70" t="s">
        <v>223</v>
      </c>
      <c r="AC1641" s="76">
        <v>0</v>
      </c>
      <c r="AD1641" s="72" t="s">
        <v>181</v>
      </c>
      <c r="AE1641" s="71">
        <v>0</v>
      </c>
    </row>
    <row r="1642" s="16" customFormat="1" ht="21.95" customHeight="1" spans="1:31">
      <c r="A1642" s="69">
        <v>600303</v>
      </c>
      <c r="B1642" s="69" t="s">
        <v>446</v>
      </c>
      <c r="C1642" s="70" t="s">
        <v>182</v>
      </c>
      <c r="D1642" s="70">
        <v>6</v>
      </c>
      <c r="E1642" s="70">
        <v>3</v>
      </c>
      <c r="F1642" s="70">
        <v>3</v>
      </c>
      <c r="G1642" s="69">
        <v>600304</v>
      </c>
      <c r="H1642" s="71">
        <v>30010103</v>
      </c>
      <c r="I1642" s="72" t="s">
        <v>183</v>
      </c>
      <c r="J1642" s="72" t="s">
        <v>183</v>
      </c>
      <c r="K1642" s="73">
        <v>3002010311</v>
      </c>
      <c r="L1642" s="74">
        <v>350935</v>
      </c>
      <c r="M1642" s="70">
        <v>26253</v>
      </c>
      <c r="N1642" s="70">
        <v>26253</v>
      </c>
      <c r="O1642" s="71" t="s">
        <v>220</v>
      </c>
      <c r="P1642" s="71" t="s">
        <v>220</v>
      </c>
      <c r="Q1642" s="71" t="s">
        <v>166</v>
      </c>
      <c r="R1642" s="71" t="s">
        <v>167</v>
      </c>
      <c r="S1642" s="71" t="s">
        <v>221</v>
      </c>
      <c r="T1642" s="71" t="s">
        <v>184</v>
      </c>
      <c r="U1642" s="70" t="s">
        <v>169</v>
      </c>
      <c r="V1642" s="70" t="s">
        <v>170</v>
      </c>
      <c r="W1642" s="70" t="s">
        <v>171</v>
      </c>
      <c r="X1642" s="70">
        <v>380</v>
      </c>
      <c r="Y1642" s="71">
        <v>2000010</v>
      </c>
      <c r="Z1642" s="71">
        <v>2000038</v>
      </c>
      <c r="AA1642" s="71" t="s">
        <v>185</v>
      </c>
      <c r="AB1642" s="70" t="s">
        <v>224</v>
      </c>
      <c r="AC1642" s="76">
        <v>0</v>
      </c>
      <c r="AD1642" s="72" t="s">
        <v>187</v>
      </c>
      <c r="AE1642" s="71">
        <v>0</v>
      </c>
    </row>
    <row r="1643" s="16" customFormat="1" ht="21.95" customHeight="1" spans="1:31">
      <c r="A1643" s="69">
        <v>600304</v>
      </c>
      <c r="B1643" s="69" t="s">
        <v>447</v>
      </c>
      <c r="C1643" s="70" t="s">
        <v>188</v>
      </c>
      <c r="D1643" s="70">
        <v>6</v>
      </c>
      <c r="E1643" s="70">
        <v>3</v>
      </c>
      <c r="F1643" s="70">
        <v>4</v>
      </c>
      <c r="G1643" s="69">
        <v>600305</v>
      </c>
      <c r="H1643" s="71">
        <v>30010104</v>
      </c>
      <c r="I1643" s="72" t="s">
        <v>189</v>
      </c>
      <c r="J1643" s="72" t="s">
        <v>189</v>
      </c>
      <c r="K1643" s="73">
        <v>3002010411</v>
      </c>
      <c r="L1643" s="74">
        <v>350935</v>
      </c>
      <c r="M1643" s="70">
        <v>35005</v>
      </c>
      <c r="N1643" s="70">
        <v>10000</v>
      </c>
      <c r="O1643" s="71" t="s">
        <v>220</v>
      </c>
      <c r="P1643" s="71" t="s">
        <v>220</v>
      </c>
      <c r="Q1643" s="71" t="s">
        <v>166</v>
      </c>
      <c r="R1643" s="71" t="s">
        <v>167</v>
      </c>
      <c r="S1643" s="71" t="s">
        <v>221</v>
      </c>
      <c r="T1643" s="71" t="s">
        <v>191</v>
      </c>
      <c r="U1643" s="70" t="s">
        <v>169</v>
      </c>
      <c r="V1643" s="70" t="s">
        <v>170</v>
      </c>
      <c r="W1643" s="70" t="s">
        <v>192</v>
      </c>
      <c r="X1643" s="70">
        <v>500</v>
      </c>
      <c r="Y1643" s="71">
        <v>2000011</v>
      </c>
      <c r="Z1643" s="71">
        <v>2000039</v>
      </c>
      <c r="AA1643" s="71" t="s">
        <v>193</v>
      </c>
      <c r="AB1643" s="70" t="s">
        <v>225</v>
      </c>
      <c r="AC1643" s="76">
        <v>0</v>
      </c>
      <c r="AD1643" s="72" t="s">
        <v>195</v>
      </c>
      <c r="AE1643" s="71">
        <v>0</v>
      </c>
    </row>
    <row r="1644" s="16" customFormat="1" ht="21.95" customHeight="1" spans="1:31">
      <c r="A1644" s="69">
        <v>600305</v>
      </c>
      <c r="B1644" s="69" t="s">
        <v>448</v>
      </c>
      <c r="C1644" s="70" t="s">
        <v>196</v>
      </c>
      <c r="D1644" s="70">
        <v>6</v>
      </c>
      <c r="E1644" s="70">
        <v>3</v>
      </c>
      <c r="F1644" s="70">
        <v>5</v>
      </c>
      <c r="G1644" s="69">
        <v>600306</v>
      </c>
      <c r="H1644" s="71">
        <v>30010105</v>
      </c>
      <c r="I1644" s="72" t="s">
        <v>197</v>
      </c>
      <c r="J1644" s="72" t="s">
        <v>197</v>
      </c>
      <c r="K1644" s="73">
        <v>3002010511</v>
      </c>
      <c r="L1644" s="74">
        <v>350935</v>
      </c>
      <c r="M1644" s="70">
        <v>43757</v>
      </c>
      <c r="N1644" s="70">
        <v>11000</v>
      </c>
      <c r="O1644" s="71" t="s">
        <v>220</v>
      </c>
      <c r="P1644" s="71" t="s">
        <v>220</v>
      </c>
      <c r="Q1644" s="71" t="s">
        <v>167</v>
      </c>
      <c r="R1644" s="71" t="s">
        <v>166</v>
      </c>
      <c r="S1644" s="71" t="s">
        <v>221</v>
      </c>
      <c r="T1644" s="71" t="s">
        <v>198</v>
      </c>
      <c r="U1644" s="70" t="s">
        <v>169</v>
      </c>
      <c r="V1644" s="70" t="s">
        <v>170</v>
      </c>
      <c r="W1644" s="70" t="s">
        <v>199</v>
      </c>
      <c r="X1644" s="70">
        <v>630</v>
      </c>
      <c r="Y1644" s="71">
        <v>2000012</v>
      </c>
      <c r="Z1644" s="71">
        <v>2000040</v>
      </c>
      <c r="AA1644" s="71" t="s">
        <v>200</v>
      </c>
      <c r="AB1644" s="70" t="s">
        <v>226</v>
      </c>
      <c r="AC1644" s="76">
        <v>0</v>
      </c>
      <c r="AD1644" s="72" t="s">
        <v>202</v>
      </c>
      <c r="AE1644" s="71">
        <v>0</v>
      </c>
    </row>
    <row r="1645" s="16" customFormat="1" ht="21.95" customHeight="1" spans="1:31">
      <c r="A1645" s="69">
        <v>600306</v>
      </c>
      <c r="B1645" s="69" t="s">
        <v>449</v>
      </c>
      <c r="C1645" s="70" t="s">
        <v>203</v>
      </c>
      <c r="D1645" s="70">
        <v>6</v>
      </c>
      <c r="E1645" s="70">
        <v>3</v>
      </c>
      <c r="F1645" s="70">
        <v>6</v>
      </c>
      <c r="G1645" s="69">
        <v>600401</v>
      </c>
      <c r="H1645" s="71" t="s">
        <v>437</v>
      </c>
      <c r="I1645" s="72" t="s">
        <v>204</v>
      </c>
      <c r="J1645" s="72" t="s">
        <v>204</v>
      </c>
      <c r="K1645" s="73">
        <v>3002010611</v>
      </c>
      <c r="L1645" s="74">
        <v>350935</v>
      </c>
      <c r="M1645" s="70">
        <v>87510</v>
      </c>
      <c r="N1645" s="70">
        <v>10000</v>
      </c>
      <c r="O1645" s="71" t="s">
        <v>220</v>
      </c>
      <c r="P1645" s="71" t="s">
        <v>220</v>
      </c>
      <c r="Q1645" s="71" t="s">
        <v>166</v>
      </c>
      <c r="R1645" s="71" t="s">
        <v>167</v>
      </c>
      <c r="S1645" s="71" t="s">
        <v>221</v>
      </c>
      <c r="T1645" s="71" t="s">
        <v>205</v>
      </c>
      <c r="U1645" s="70" t="s">
        <v>206</v>
      </c>
      <c r="V1645" s="70" t="s">
        <v>170</v>
      </c>
      <c r="W1645" s="70" t="s">
        <v>207</v>
      </c>
      <c r="X1645" s="70">
        <v>1250</v>
      </c>
      <c r="Y1645" s="71">
        <v>2000013</v>
      </c>
      <c r="Z1645" s="71">
        <v>2000041</v>
      </c>
      <c r="AA1645" s="71" t="s">
        <v>227</v>
      </c>
      <c r="AB1645" s="70" t="s">
        <v>228</v>
      </c>
      <c r="AC1645" s="76">
        <v>0</v>
      </c>
      <c r="AD1645" s="72" t="s">
        <v>210</v>
      </c>
      <c r="AE1645" s="71">
        <v>0</v>
      </c>
    </row>
    <row r="1646" s="16" customFormat="1" ht="21.95" customHeight="1" spans="1:31">
      <c r="A1646" s="69">
        <v>600401</v>
      </c>
      <c r="B1646" s="69" t="s">
        <v>450</v>
      </c>
      <c r="C1646" s="70" t="s">
        <v>164</v>
      </c>
      <c r="D1646" s="70">
        <v>6</v>
      </c>
      <c r="E1646" s="70">
        <v>4</v>
      </c>
      <c r="F1646" s="70">
        <v>1</v>
      </c>
      <c r="G1646" s="69">
        <v>600402</v>
      </c>
      <c r="H1646" s="71">
        <v>30010101</v>
      </c>
      <c r="I1646" s="72" t="s">
        <v>165</v>
      </c>
      <c r="J1646" s="72" t="s">
        <v>165</v>
      </c>
      <c r="K1646" s="73">
        <v>3002010111</v>
      </c>
      <c r="L1646" s="74">
        <v>350935</v>
      </c>
      <c r="M1646" s="70">
        <v>26253</v>
      </c>
      <c r="N1646" s="70">
        <v>10000</v>
      </c>
      <c r="O1646" s="71" t="s">
        <v>229</v>
      </c>
      <c r="P1646" s="71" t="s">
        <v>229</v>
      </c>
      <c r="Q1646" s="71" t="s">
        <v>166</v>
      </c>
      <c r="R1646" s="71" t="s">
        <v>167</v>
      </c>
      <c r="S1646" s="71" t="s">
        <v>221</v>
      </c>
      <c r="T1646" s="71" t="s">
        <v>168</v>
      </c>
      <c r="U1646" s="70" t="s">
        <v>169</v>
      </c>
      <c r="V1646" s="70" t="s">
        <v>170</v>
      </c>
      <c r="W1646" s="70" t="s">
        <v>171</v>
      </c>
      <c r="X1646" s="70">
        <v>380</v>
      </c>
      <c r="Y1646" s="71">
        <v>2000008</v>
      </c>
      <c r="Z1646" s="71">
        <v>2000036</v>
      </c>
      <c r="AA1646" s="71" t="s">
        <v>172</v>
      </c>
      <c r="AB1646" s="70" t="s">
        <v>230</v>
      </c>
      <c r="AC1646" s="76">
        <v>0</v>
      </c>
      <c r="AD1646" s="72" t="s">
        <v>174</v>
      </c>
      <c r="AE1646" s="71">
        <v>0</v>
      </c>
    </row>
    <row r="1647" s="16" customFormat="1" ht="21.95" customHeight="1" spans="1:31">
      <c r="A1647" s="69">
        <v>600402</v>
      </c>
      <c r="B1647" s="69" t="s">
        <v>451</v>
      </c>
      <c r="C1647" s="70" t="s">
        <v>175</v>
      </c>
      <c r="D1647" s="70">
        <v>6</v>
      </c>
      <c r="E1647" s="70">
        <v>4</v>
      </c>
      <c r="F1647" s="70">
        <v>2</v>
      </c>
      <c r="G1647" s="69">
        <v>600403</v>
      </c>
      <c r="H1647" s="71">
        <v>30010102</v>
      </c>
      <c r="I1647" s="72" t="s">
        <v>176</v>
      </c>
      <c r="J1647" s="72" t="s">
        <v>176</v>
      </c>
      <c r="K1647" s="73">
        <v>3002010211</v>
      </c>
      <c r="L1647" s="74">
        <v>350935</v>
      </c>
      <c r="M1647" s="70">
        <v>26253</v>
      </c>
      <c r="N1647" s="70">
        <v>11500</v>
      </c>
      <c r="O1647" s="71" t="s">
        <v>229</v>
      </c>
      <c r="P1647" s="71" t="s">
        <v>229</v>
      </c>
      <c r="Q1647" s="71" t="s">
        <v>167</v>
      </c>
      <c r="R1647" s="71" t="s">
        <v>166</v>
      </c>
      <c r="S1647" s="71" t="s">
        <v>221</v>
      </c>
      <c r="T1647" s="71" t="s">
        <v>177</v>
      </c>
      <c r="U1647" s="70" t="s">
        <v>169</v>
      </c>
      <c r="V1647" s="70" t="s">
        <v>170</v>
      </c>
      <c r="W1647" s="70" t="s">
        <v>178</v>
      </c>
      <c r="X1647" s="70">
        <v>380</v>
      </c>
      <c r="Y1647" s="71">
        <v>2000009</v>
      </c>
      <c r="Z1647" s="71">
        <v>2000037</v>
      </c>
      <c r="AA1647" s="71" t="s">
        <v>179</v>
      </c>
      <c r="AB1647" s="70" t="s">
        <v>231</v>
      </c>
      <c r="AC1647" s="76">
        <v>0</v>
      </c>
      <c r="AD1647" s="72" t="s">
        <v>181</v>
      </c>
      <c r="AE1647" s="71">
        <v>0</v>
      </c>
    </row>
    <row r="1648" s="16" customFormat="1" ht="21.95" customHeight="1" spans="1:31">
      <c r="A1648" s="69">
        <v>600403</v>
      </c>
      <c r="B1648" s="69" t="s">
        <v>452</v>
      </c>
      <c r="C1648" s="70" t="s">
        <v>182</v>
      </c>
      <c r="D1648" s="70">
        <v>6</v>
      </c>
      <c r="E1648" s="70">
        <v>4</v>
      </c>
      <c r="F1648" s="70">
        <v>3</v>
      </c>
      <c r="G1648" s="69">
        <v>600404</v>
      </c>
      <c r="H1648" s="71">
        <v>30010103</v>
      </c>
      <c r="I1648" s="72" t="s">
        <v>183</v>
      </c>
      <c r="J1648" s="72" t="s">
        <v>183</v>
      </c>
      <c r="K1648" s="73">
        <v>3002010311</v>
      </c>
      <c r="L1648" s="74">
        <v>350935</v>
      </c>
      <c r="M1648" s="70">
        <v>26253</v>
      </c>
      <c r="N1648" s="70">
        <v>26253</v>
      </c>
      <c r="O1648" s="71" t="s">
        <v>229</v>
      </c>
      <c r="P1648" s="71" t="s">
        <v>229</v>
      </c>
      <c r="Q1648" s="71" t="s">
        <v>166</v>
      </c>
      <c r="R1648" s="71" t="s">
        <v>167</v>
      </c>
      <c r="S1648" s="71" t="s">
        <v>221</v>
      </c>
      <c r="T1648" s="71" t="s">
        <v>184</v>
      </c>
      <c r="U1648" s="70" t="s">
        <v>169</v>
      </c>
      <c r="V1648" s="70" t="s">
        <v>170</v>
      </c>
      <c r="W1648" s="70" t="s">
        <v>171</v>
      </c>
      <c r="X1648" s="70">
        <v>380</v>
      </c>
      <c r="Y1648" s="71">
        <v>2000010</v>
      </c>
      <c r="Z1648" s="71">
        <v>2000038</v>
      </c>
      <c r="AA1648" s="71" t="s">
        <v>185</v>
      </c>
      <c r="AB1648" s="70" t="s">
        <v>232</v>
      </c>
      <c r="AC1648" s="76">
        <v>0</v>
      </c>
      <c r="AD1648" s="72" t="s">
        <v>187</v>
      </c>
      <c r="AE1648" s="71">
        <v>0</v>
      </c>
    </row>
    <row r="1649" s="16" customFormat="1" ht="21.95" customHeight="1" spans="1:31">
      <c r="A1649" s="69">
        <v>600404</v>
      </c>
      <c r="B1649" s="69" t="s">
        <v>453</v>
      </c>
      <c r="C1649" s="70" t="s">
        <v>188</v>
      </c>
      <c r="D1649" s="70">
        <v>6</v>
      </c>
      <c r="E1649" s="70">
        <v>4</v>
      </c>
      <c r="F1649" s="70">
        <v>4</v>
      </c>
      <c r="G1649" s="69">
        <v>600405</v>
      </c>
      <c r="H1649" s="71">
        <v>30010104</v>
      </c>
      <c r="I1649" s="72" t="s">
        <v>189</v>
      </c>
      <c r="J1649" s="72" t="s">
        <v>189</v>
      </c>
      <c r="K1649" s="73">
        <v>3002010411</v>
      </c>
      <c r="L1649" s="74">
        <v>350935</v>
      </c>
      <c r="M1649" s="70">
        <v>43757</v>
      </c>
      <c r="N1649" s="70">
        <v>10000</v>
      </c>
      <c r="O1649" s="71" t="s">
        <v>229</v>
      </c>
      <c r="P1649" s="71" t="s">
        <v>229</v>
      </c>
      <c r="Q1649" s="71" t="s">
        <v>166</v>
      </c>
      <c r="R1649" s="71" t="s">
        <v>167</v>
      </c>
      <c r="S1649" s="71" t="s">
        <v>221</v>
      </c>
      <c r="T1649" s="71" t="s">
        <v>191</v>
      </c>
      <c r="U1649" s="70" t="s">
        <v>169</v>
      </c>
      <c r="V1649" s="70" t="s">
        <v>170</v>
      </c>
      <c r="W1649" s="70" t="s">
        <v>192</v>
      </c>
      <c r="X1649" s="70">
        <v>630</v>
      </c>
      <c r="Y1649" s="71">
        <v>2000011</v>
      </c>
      <c r="Z1649" s="71">
        <v>2000039</v>
      </c>
      <c r="AA1649" s="71" t="s">
        <v>193</v>
      </c>
      <c r="AB1649" s="70" t="s">
        <v>233</v>
      </c>
      <c r="AC1649" s="76">
        <v>0</v>
      </c>
      <c r="AD1649" s="72" t="s">
        <v>195</v>
      </c>
      <c r="AE1649" s="71">
        <v>0</v>
      </c>
    </row>
    <row r="1650" s="16" customFormat="1" ht="21.95" customHeight="1" spans="1:31">
      <c r="A1650" s="69">
        <v>600405</v>
      </c>
      <c r="B1650" s="69" t="s">
        <v>454</v>
      </c>
      <c r="C1650" s="70" t="s">
        <v>196</v>
      </c>
      <c r="D1650" s="70">
        <v>6</v>
      </c>
      <c r="E1650" s="70">
        <v>4</v>
      </c>
      <c r="F1650" s="70">
        <v>5</v>
      </c>
      <c r="G1650" s="69">
        <v>600406</v>
      </c>
      <c r="H1650" s="71">
        <v>30010105</v>
      </c>
      <c r="I1650" s="72" t="s">
        <v>197</v>
      </c>
      <c r="J1650" s="72" t="s">
        <v>197</v>
      </c>
      <c r="K1650" s="73">
        <v>3002010511</v>
      </c>
      <c r="L1650" s="74">
        <v>350935</v>
      </c>
      <c r="M1650" s="70">
        <v>43757</v>
      </c>
      <c r="N1650" s="70">
        <v>11500</v>
      </c>
      <c r="O1650" s="71" t="s">
        <v>229</v>
      </c>
      <c r="P1650" s="71" t="s">
        <v>229</v>
      </c>
      <c r="Q1650" s="71" t="s">
        <v>167</v>
      </c>
      <c r="R1650" s="71" t="s">
        <v>166</v>
      </c>
      <c r="S1650" s="71" t="s">
        <v>221</v>
      </c>
      <c r="T1650" s="71" t="s">
        <v>198</v>
      </c>
      <c r="U1650" s="70" t="s">
        <v>169</v>
      </c>
      <c r="V1650" s="70" t="s">
        <v>170</v>
      </c>
      <c r="W1650" s="70" t="s">
        <v>199</v>
      </c>
      <c r="X1650" s="70">
        <v>630</v>
      </c>
      <c r="Y1650" s="71">
        <v>2000012</v>
      </c>
      <c r="Z1650" s="71">
        <v>2000040</v>
      </c>
      <c r="AA1650" s="71" t="s">
        <v>200</v>
      </c>
      <c r="AB1650" s="70" t="s">
        <v>234</v>
      </c>
      <c r="AC1650" s="76">
        <v>0</v>
      </c>
      <c r="AD1650" s="72" t="s">
        <v>202</v>
      </c>
      <c r="AE1650" s="71">
        <v>0</v>
      </c>
    </row>
    <row r="1651" s="16" customFormat="1" ht="21.95" customHeight="1" spans="1:31">
      <c r="A1651" s="69">
        <v>600406</v>
      </c>
      <c r="B1651" s="69" t="s">
        <v>455</v>
      </c>
      <c r="C1651" s="70" t="s">
        <v>203</v>
      </c>
      <c r="D1651" s="70">
        <v>6</v>
      </c>
      <c r="E1651" s="70">
        <v>4</v>
      </c>
      <c r="F1651" s="70">
        <v>6</v>
      </c>
      <c r="G1651" s="69">
        <v>600501</v>
      </c>
      <c r="H1651" s="71" t="s">
        <v>437</v>
      </c>
      <c r="I1651" s="72" t="s">
        <v>204</v>
      </c>
      <c r="J1651" s="72" t="s">
        <v>204</v>
      </c>
      <c r="K1651" s="73">
        <v>3002010611</v>
      </c>
      <c r="L1651" s="74">
        <v>350935</v>
      </c>
      <c r="M1651" s="70">
        <v>87510</v>
      </c>
      <c r="N1651" s="70">
        <v>10000</v>
      </c>
      <c r="O1651" s="71" t="s">
        <v>229</v>
      </c>
      <c r="P1651" s="71" t="s">
        <v>229</v>
      </c>
      <c r="Q1651" s="71" t="s">
        <v>166</v>
      </c>
      <c r="R1651" s="71" t="s">
        <v>167</v>
      </c>
      <c r="S1651" s="71" t="s">
        <v>221</v>
      </c>
      <c r="T1651" s="71" t="s">
        <v>205</v>
      </c>
      <c r="U1651" s="70" t="s">
        <v>206</v>
      </c>
      <c r="V1651" s="70" t="s">
        <v>170</v>
      </c>
      <c r="W1651" s="70" t="s">
        <v>207</v>
      </c>
      <c r="X1651" s="70">
        <v>1250</v>
      </c>
      <c r="Y1651" s="71" t="s">
        <v>235</v>
      </c>
      <c r="Z1651" s="71">
        <v>2000041</v>
      </c>
      <c r="AA1651" s="71" t="s">
        <v>236</v>
      </c>
      <c r="AB1651" s="70" t="s">
        <v>237</v>
      </c>
      <c r="AC1651" s="76">
        <v>0</v>
      </c>
      <c r="AD1651" s="72" t="s">
        <v>210</v>
      </c>
      <c r="AE1651" s="71">
        <v>0</v>
      </c>
    </row>
    <row r="1652" s="16" customFormat="1" ht="21.95" customHeight="1" spans="1:31">
      <c r="A1652" s="69">
        <v>600501</v>
      </c>
      <c r="B1652" s="69" t="s">
        <v>456</v>
      </c>
      <c r="C1652" s="70" t="s">
        <v>164</v>
      </c>
      <c r="D1652" s="70">
        <v>6</v>
      </c>
      <c r="E1652" s="70">
        <v>5</v>
      </c>
      <c r="F1652" s="70">
        <v>1</v>
      </c>
      <c r="G1652" s="69">
        <v>600502</v>
      </c>
      <c r="H1652" s="71">
        <v>30010101</v>
      </c>
      <c r="I1652" s="72" t="s">
        <v>165</v>
      </c>
      <c r="J1652" s="72" t="s">
        <v>165</v>
      </c>
      <c r="K1652" s="73">
        <v>3002010111</v>
      </c>
      <c r="L1652" s="74">
        <v>350935</v>
      </c>
      <c r="M1652" s="70">
        <v>26253</v>
      </c>
      <c r="N1652" s="70">
        <v>10000</v>
      </c>
      <c r="O1652" s="71" t="s">
        <v>238</v>
      </c>
      <c r="P1652" s="71" t="s">
        <v>238</v>
      </c>
      <c r="Q1652" s="71" t="s">
        <v>166</v>
      </c>
      <c r="R1652" s="71" t="s">
        <v>167</v>
      </c>
      <c r="S1652" s="71" t="s">
        <v>239</v>
      </c>
      <c r="T1652" s="71" t="s">
        <v>168</v>
      </c>
      <c r="U1652" s="70" t="s">
        <v>169</v>
      </c>
      <c r="V1652" s="70" t="s">
        <v>170</v>
      </c>
      <c r="W1652" s="70" t="s">
        <v>171</v>
      </c>
      <c r="X1652" s="70">
        <v>380</v>
      </c>
      <c r="Y1652" s="71">
        <v>2000008</v>
      </c>
      <c r="Z1652" s="71">
        <v>2000036</v>
      </c>
      <c r="AA1652" s="71" t="s">
        <v>172</v>
      </c>
      <c r="AB1652" s="70" t="s">
        <v>240</v>
      </c>
      <c r="AC1652" s="76">
        <v>0</v>
      </c>
      <c r="AD1652" s="72" t="s">
        <v>174</v>
      </c>
      <c r="AE1652" s="71">
        <v>0</v>
      </c>
    </row>
    <row r="1653" s="16" customFormat="1" ht="21.95" customHeight="1" spans="1:31">
      <c r="A1653" s="69">
        <v>600502</v>
      </c>
      <c r="B1653" s="69" t="s">
        <v>457</v>
      </c>
      <c r="C1653" s="70" t="s">
        <v>175</v>
      </c>
      <c r="D1653" s="70">
        <v>6</v>
      </c>
      <c r="E1653" s="70">
        <v>5</v>
      </c>
      <c r="F1653" s="70">
        <v>2</v>
      </c>
      <c r="G1653" s="69">
        <v>600503</v>
      </c>
      <c r="H1653" s="71">
        <v>30010102</v>
      </c>
      <c r="I1653" s="72" t="s">
        <v>176</v>
      </c>
      <c r="J1653" s="72" t="s">
        <v>176</v>
      </c>
      <c r="K1653" s="73">
        <v>3002010211</v>
      </c>
      <c r="L1653" s="74">
        <v>350935</v>
      </c>
      <c r="M1653" s="70">
        <v>26253</v>
      </c>
      <c r="N1653" s="70">
        <v>12000</v>
      </c>
      <c r="O1653" s="71" t="s">
        <v>238</v>
      </c>
      <c r="P1653" s="71" t="s">
        <v>238</v>
      </c>
      <c r="Q1653" s="71" t="s">
        <v>167</v>
      </c>
      <c r="R1653" s="71" t="s">
        <v>166</v>
      </c>
      <c r="S1653" s="71" t="s">
        <v>239</v>
      </c>
      <c r="T1653" s="71" t="s">
        <v>177</v>
      </c>
      <c r="U1653" s="70" t="s">
        <v>169</v>
      </c>
      <c r="V1653" s="70" t="s">
        <v>170</v>
      </c>
      <c r="W1653" s="70" t="s">
        <v>178</v>
      </c>
      <c r="X1653" s="70">
        <v>380</v>
      </c>
      <c r="Y1653" s="71">
        <v>2000009</v>
      </c>
      <c r="Z1653" s="71">
        <v>2000037</v>
      </c>
      <c r="AA1653" s="71" t="s">
        <v>179</v>
      </c>
      <c r="AB1653" s="70" t="s">
        <v>241</v>
      </c>
      <c r="AC1653" s="76">
        <v>0</v>
      </c>
      <c r="AD1653" s="72" t="s">
        <v>181</v>
      </c>
      <c r="AE1653" s="71">
        <v>0</v>
      </c>
    </row>
    <row r="1654" s="16" customFormat="1" ht="21.95" customHeight="1" spans="1:31">
      <c r="A1654" s="69">
        <v>600503</v>
      </c>
      <c r="B1654" s="69" t="s">
        <v>458</v>
      </c>
      <c r="C1654" s="70" t="s">
        <v>182</v>
      </c>
      <c r="D1654" s="70">
        <v>6</v>
      </c>
      <c r="E1654" s="70">
        <v>5</v>
      </c>
      <c r="F1654" s="70">
        <v>3</v>
      </c>
      <c r="G1654" s="69">
        <v>600504</v>
      </c>
      <c r="H1654" s="71">
        <v>30010103</v>
      </c>
      <c r="I1654" s="72" t="s">
        <v>183</v>
      </c>
      <c r="J1654" s="72" t="s">
        <v>183</v>
      </c>
      <c r="K1654" s="73">
        <v>3002010311</v>
      </c>
      <c r="L1654" s="74">
        <v>350935</v>
      </c>
      <c r="M1654" s="70">
        <v>26253</v>
      </c>
      <c r="N1654" s="70">
        <v>26253</v>
      </c>
      <c r="O1654" s="71" t="s">
        <v>238</v>
      </c>
      <c r="P1654" s="71" t="s">
        <v>238</v>
      </c>
      <c r="Q1654" s="71" t="s">
        <v>166</v>
      </c>
      <c r="R1654" s="71" t="s">
        <v>167</v>
      </c>
      <c r="S1654" s="71" t="s">
        <v>239</v>
      </c>
      <c r="T1654" s="71" t="s">
        <v>184</v>
      </c>
      <c r="U1654" s="70" t="s">
        <v>169</v>
      </c>
      <c r="V1654" s="70" t="s">
        <v>170</v>
      </c>
      <c r="W1654" s="70" t="s">
        <v>171</v>
      </c>
      <c r="X1654" s="70">
        <v>380</v>
      </c>
      <c r="Y1654" s="71">
        <v>2000010</v>
      </c>
      <c r="Z1654" s="71">
        <v>2000038</v>
      </c>
      <c r="AA1654" s="71" t="s">
        <v>185</v>
      </c>
      <c r="AB1654" s="70" t="s">
        <v>242</v>
      </c>
      <c r="AC1654" s="76">
        <v>0</v>
      </c>
      <c r="AD1654" s="72" t="s">
        <v>187</v>
      </c>
      <c r="AE1654" s="71">
        <v>0</v>
      </c>
    </row>
    <row r="1655" s="16" customFormat="1" ht="21.95" customHeight="1" spans="1:31">
      <c r="A1655" s="69">
        <v>600504</v>
      </c>
      <c r="B1655" s="69" t="s">
        <v>459</v>
      </c>
      <c r="C1655" s="70" t="s">
        <v>188</v>
      </c>
      <c r="D1655" s="70">
        <v>6</v>
      </c>
      <c r="E1655" s="70">
        <v>5</v>
      </c>
      <c r="F1655" s="70">
        <v>4</v>
      </c>
      <c r="G1655" s="69">
        <v>600505</v>
      </c>
      <c r="H1655" s="71">
        <v>30010104</v>
      </c>
      <c r="I1655" s="72" t="s">
        <v>189</v>
      </c>
      <c r="J1655" s="72" t="s">
        <v>189</v>
      </c>
      <c r="K1655" s="73">
        <v>3002010411</v>
      </c>
      <c r="L1655" s="74">
        <v>350935</v>
      </c>
      <c r="M1655" s="70">
        <v>43757</v>
      </c>
      <c r="N1655" s="70">
        <v>10000</v>
      </c>
      <c r="O1655" s="71" t="s">
        <v>238</v>
      </c>
      <c r="P1655" s="71" t="s">
        <v>238</v>
      </c>
      <c r="Q1655" s="71" t="s">
        <v>166</v>
      </c>
      <c r="R1655" s="71" t="s">
        <v>167</v>
      </c>
      <c r="S1655" s="71" t="s">
        <v>239</v>
      </c>
      <c r="T1655" s="71" t="s">
        <v>191</v>
      </c>
      <c r="U1655" s="70" t="s">
        <v>169</v>
      </c>
      <c r="V1655" s="70" t="s">
        <v>170</v>
      </c>
      <c r="W1655" s="70" t="s">
        <v>192</v>
      </c>
      <c r="X1655" s="70">
        <v>630</v>
      </c>
      <c r="Y1655" s="71">
        <v>2000011</v>
      </c>
      <c r="Z1655" s="71">
        <v>2000039</v>
      </c>
      <c r="AA1655" s="71" t="s">
        <v>193</v>
      </c>
      <c r="AB1655" s="70" t="s">
        <v>243</v>
      </c>
      <c r="AC1655" s="76">
        <v>0</v>
      </c>
      <c r="AD1655" s="72" t="s">
        <v>195</v>
      </c>
      <c r="AE1655" s="71">
        <v>0</v>
      </c>
    </row>
    <row r="1656" s="16" customFormat="1" ht="21.95" customHeight="1" spans="1:31">
      <c r="A1656" s="69">
        <v>600505</v>
      </c>
      <c r="B1656" s="69" t="s">
        <v>460</v>
      </c>
      <c r="C1656" s="70" t="s">
        <v>196</v>
      </c>
      <c r="D1656" s="70">
        <v>6</v>
      </c>
      <c r="E1656" s="70">
        <v>5</v>
      </c>
      <c r="F1656" s="70">
        <v>5</v>
      </c>
      <c r="G1656" s="69">
        <v>600506</v>
      </c>
      <c r="H1656" s="71">
        <v>30010105</v>
      </c>
      <c r="I1656" s="72" t="s">
        <v>197</v>
      </c>
      <c r="J1656" s="72" t="s">
        <v>197</v>
      </c>
      <c r="K1656" s="73">
        <v>3002010511</v>
      </c>
      <c r="L1656" s="74">
        <v>350935</v>
      </c>
      <c r="M1656" s="70">
        <v>43757</v>
      </c>
      <c r="N1656" s="70">
        <v>12000</v>
      </c>
      <c r="O1656" s="71" t="s">
        <v>238</v>
      </c>
      <c r="P1656" s="71" t="s">
        <v>238</v>
      </c>
      <c r="Q1656" s="71" t="s">
        <v>167</v>
      </c>
      <c r="R1656" s="71" t="s">
        <v>166</v>
      </c>
      <c r="S1656" s="71" t="s">
        <v>239</v>
      </c>
      <c r="T1656" s="71" t="s">
        <v>198</v>
      </c>
      <c r="U1656" s="70" t="s">
        <v>169</v>
      </c>
      <c r="V1656" s="70" t="s">
        <v>170</v>
      </c>
      <c r="W1656" s="70" t="s">
        <v>199</v>
      </c>
      <c r="X1656" s="70">
        <v>630</v>
      </c>
      <c r="Y1656" s="71">
        <v>2000012</v>
      </c>
      <c r="Z1656" s="71">
        <v>2000040</v>
      </c>
      <c r="AA1656" s="71" t="s">
        <v>200</v>
      </c>
      <c r="AB1656" s="70" t="s">
        <v>244</v>
      </c>
      <c r="AC1656" s="76">
        <v>0</v>
      </c>
      <c r="AD1656" s="72" t="s">
        <v>202</v>
      </c>
      <c r="AE1656" s="71">
        <v>0</v>
      </c>
    </row>
    <row r="1657" s="16" customFormat="1" ht="21.95" customHeight="1" spans="1:31">
      <c r="A1657" s="69">
        <v>600506</v>
      </c>
      <c r="B1657" s="69" t="s">
        <v>461</v>
      </c>
      <c r="C1657" s="70" t="s">
        <v>203</v>
      </c>
      <c r="D1657" s="70">
        <v>6</v>
      </c>
      <c r="E1657" s="70">
        <v>5</v>
      </c>
      <c r="F1657" s="70">
        <v>6</v>
      </c>
      <c r="G1657" s="69">
        <v>600601</v>
      </c>
      <c r="H1657" s="71" t="s">
        <v>437</v>
      </c>
      <c r="I1657" s="72" t="s">
        <v>204</v>
      </c>
      <c r="J1657" s="72" t="s">
        <v>204</v>
      </c>
      <c r="K1657" s="73">
        <v>3002010611</v>
      </c>
      <c r="L1657" s="74">
        <v>350935</v>
      </c>
      <c r="M1657" s="70">
        <v>87510</v>
      </c>
      <c r="N1657" s="70">
        <v>10000</v>
      </c>
      <c r="O1657" s="71" t="s">
        <v>238</v>
      </c>
      <c r="P1657" s="71" t="s">
        <v>238</v>
      </c>
      <c r="Q1657" s="71" t="s">
        <v>166</v>
      </c>
      <c r="R1657" s="71" t="s">
        <v>167</v>
      </c>
      <c r="S1657" s="71" t="s">
        <v>239</v>
      </c>
      <c r="T1657" s="71" t="s">
        <v>205</v>
      </c>
      <c r="U1657" s="70" t="s">
        <v>206</v>
      </c>
      <c r="V1657" s="70" t="s">
        <v>170</v>
      </c>
      <c r="W1657" s="70" t="s">
        <v>207</v>
      </c>
      <c r="X1657" s="70">
        <v>1250</v>
      </c>
      <c r="Y1657" s="71" t="s">
        <v>245</v>
      </c>
      <c r="Z1657" s="71">
        <v>2000041</v>
      </c>
      <c r="AA1657" s="71" t="s">
        <v>246</v>
      </c>
      <c r="AB1657" s="70" t="s">
        <v>247</v>
      </c>
      <c r="AC1657" s="76">
        <v>0</v>
      </c>
      <c r="AD1657" s="72" t="s">
        <v>210</v>
      </c>
      <c r="AE1657" s="71">
        <v>0</v>
      </c>
    </row>
    <row r="1658" s="16" customFormat="1" ht="21.95" customHeight="1" spans="1:31">
      <c r="A1658" s="69">
        <v>600601</v>
      </c>
      <c r="B1658" s="69" t="s">
        <v>462</v>
      </c>
      <c r="C1658" s="70" t="s">
        <v>164</v>
      </c>
      <c r="D1658" s="70">
        <v>6</v>
      </c>
      <c r="E1658" s="70">
        <v>6</v>
      </c>
      <c r="F1658" s="70">
        <v>1</v>
      </c>
      <c r="G1658" s="69">
        <v>600602</v>
      </c>
      <c r="H1658" s="71">
        <v>30010101</v>
      </c>
      <c r="I1658" s="72" t="s">
        <v>165</v>
      </c>
      <c r="J1658" s="72" t="s">
        <v>165</v>
      </c>
      <c r="K1658" s="73">
        <v>3002010111</v>
      </c>
      <c r="L1658" s="74">
        <v>350935</v>
      </c>
      <c r="M1658" s="70">
        <v>35005</v>
      </c>
      <c r="N1658" s="70">
        <v>10000</v>
      </c>
      <c r="O1658" s="71" t="s">
        <v>248</v>
      </c>
      <c r="P1658" s="71" t="s">
        <v>248</v>
      </c>
      <c r="Q1658" s="71" t="s">
        <v>166</v>
      </c>
      <c r="R1658" s="71" t="s">
        <v>249</v>
      </c>
      <c r="S1658" s="71" t="s">
        <v>239</v>
      </c>
      <c r="T1658" s="71" t="s">
        <v>168</v>
      </c>
      <c r="U1658" s="70" t="s">
        <v>169</v>
      </c>
      <c r="V1658" s="70" t="s">
        <v>170</v>
      </c>
      <c r="W1658" s="70" t="s">
        <v>171</v>
      </c>
      <c r="X1658" s="70">
        <v>500</v>
      </c>
      <c r="Y1658" s="71">
        <v>2000014</v>
      </c>
      <c r="Z1658" s="71">
        <v>2000042</v>
      </c>
      <c r="AA1658" s="71" t="s">
        <v>172</v>
      </c>
      <c r="AB1658" s="70" t="s">
        <v>250</v>
      </c>
      <c r="AC1658" s="76">
        <v>0</v>
      </c>
      <c r="AD1658" s="72" t="s">
        <v>174</v>
      </c>
      <c r="AE1658" s="71">
        <v>0</v>
      </c>
    </row>
    <row r="1659" s="16" customFormat="1" ht="21.95" customHeight="1" spans="1:31">
      <c r="A1659" s="69">
        <v>600602</v>
      </c>
      <c r="B1659" s="69" t="s">
        <v>463</v>
      </c>
      <c r="C1659" s="70" t="s">
        <v>175</v>
      </c>
      <c r="D1659" s="70">
        <v>6</v>
      </c>
      <c r="E1659" s="70">
        <v>6</v>
      </c>
      <c r="F1659" s="70">
        <v>2</v>
      </c>
      <c r="G1659" s="69">
        <v>600603</v>
      </c>
      <c r="H1659" s="71">
        <v>30010102</v>
      </c>
      <c r="I1659" s="72" t="s">
        <v>176</v>
      </c>
      <c r="J1659" s="72" t="s">
        <v>176</v>
      </c>
      <c r="K1659" s="73">
        <v>3002010211</v>
      </c>
      <c r="L1659" s="74">
        <v>350935</v>
      </c>
      <c r="M1659" s="70">
        <v>35005</v>
      </c>
      <c r="N1659" s="70">
        <v>12500</v>
      </c>
      <c r="O1659" s="71" t="s">
        <v>248</v>
      </c>
      <c r="P1659" s="71" t="s">
        <v>248</v>
      </c>
      <c r="Q1659" s="71" t="s">
        <v>249</v>
      </c>
      <c r="R1659" s="71" t="s">
        <v>166</v>
      </c>
      <c r="S1659" s="71" t="s">
        <v>239</v>
      </c>
      <c r="T1659" s="71" t="s">
        <v>177</v>
      </c>
      <c r="U1659" s="70" t="s">
        <v>169</v>
      </c>
      <c r="V1659" s="70" t="s">
        <v>170</v>
      </c>
      <c r="W1659" s="70" t="s">
        <v>178</v>
      </c>
      <c r="X1659" s="70">
        <v>500</v>
      </c>
      <c r="Y1659" s="71">
        <v>2000015</v>
      </c>
      <c r="Z1659" s="71">
        <v>2000043</v>
      </c>
      <c r="AA1659" s="71" t="s">
        <v>179</v>
      </c>
      <c r="AB1659" s="70" t="s">
        <v>251</v>
      </c>
      <c r="AC1659" s="76">
        <v>0</v>
      </c>
      <c r="AD1659" s="72" t="s">
        <v>181</v>
      </c>
      <c r="AE1659" s="71">
        <v>0</v>
      </c>
    </row>
    <row r="1660" s="16" customFormat="1" ht="21.95" customHeight="1" spans="1:31">
      <c r="A1660" s="69">
        <v>600603</v>
      </c>
      <c r="B1660" s="69" t="s">
        <v>464</v>
      </c>
      <c r="C1660" s="70" t="s">
        <v>182</v>
      </c>
      <c r="D1660" s="70">
        <v>6</v>
      </c>
      <c r="E1660" s="70">
        <v>6</v>
      </c>
      <c r="F1660" s="70">
        <v>3</v>
      </c>
      <c r="G1660" s="69">
        <v>600604</v>
      </c>
      <c r="H1660" s="71">
        <v>30010103</v>
      </c>
      <c r="I1660" s="72" t="s">
        <v>183</v>
      </c>
      <c r="J1660" s="72" t="s">
        <v>183</v>
      </c>
      <c r="K1660" s="73">
        <v>3002010311</v>
      </c>
      <c r="L1660" s="74">
        <v>350935</v>
      </c>
      <c r="M1660" s="70">
        <v>35005</v>
      </c>
      <c r="N1660" s="70">
        <v>35005</v>
      </c>
      <c r="O1660" s="71" t="s">
        <v>248</v>
      </c>
      <c r="P1660" s="71" t="s">
        <v>248</v>
      </c>
      <c r="Q1660" s="71" t="s">
        <v>166</v>
      </c>
      <c r="R1660" s="71" t="s">
        <v>249</v>
      </c>
      <c r="S1660" s="71" t="s">
        <v>239</v>
      </c>
      <c r="T1660" s="71" t="s">
        <v>184</v>
      </c>
      <c r="U1660" s="70" t="s">
        <v>169</v>
      </c>
      <c r="V1660" s="70" t="s">
        <v>170</v>
      </c>
      <c r="W1660" s="70" t="s">
        <v>171</v>
      </c>
      <c r="X1660" s="70">
        <v>500</v>
      </c>
      <c r="Y1660" s="71">
        <v>2000016</v>
      </c>
      <c r="Z1660" s="71">
        <v>2000044</v>
      </c>
      <c r="AA1660" s="71" t="s">
        <v>185</v>
      </c>
      <c r="AB1660" s="70" t="s">
        <v>252</v>
      </c>
      <c r="AC1660" s="76">
        <v>0</v>
      </c>
      <c r="AD1660" s="72" t="s">
        <v>187</v>
      </c>
      <c r="AE1660" s="71">
        <v>0</v>
      </c>
    </row>
    <row r="1661" s="16" customFormat="1" ht="21.95" customHeight="1" spans="1:31">
      <c r="A1661" s="69">
        <v>600604</v>
      </c>
      <c r="B1661" s="69" t="s">
        <v>465</v>
      </c>
      <c r="C1661" s="70" t="s">
        <v>188</v>
      </c>
      <c r="D1661" s="70">
        <v>6</v>
      </c>
      <c r="E1661" s="70">
        <v>6</v>
      </c>
      <c r="F1661" s="70">
        <v>4</v>
      </c>
      <c r="G1661" s="69">
        <v>600605</v>
      </c>
      <c r="H1661" s="71">
        <v>30010104</v>
      </c>
      <c r="I1661" s="72" t="s">
        <v>189</v>
      </c>
      <c r="J1661" s="72" t="s">
        <v>189</v>
      </c>
      <c r="K1661" s="73">
        <v>3002010411</v>
      </c>
      <c r="L1661" s="74">
        <v>350935</v>
      </c>
      <c r="M1661" s="70">
        <v>52506</v>
      </c>
      <c r="N1661" s="70">
        <v>10000</v>
      </c>
      <c r="O1661" s="71" t="s">
        <v>248</v>
      </c>
      <c r="P1661" s="71" t="s">
        <v>248</v>
      </c>
      <c r="Q1661" s="71" t="s">
        <v>166</v>
      </c>
      <c r="R1661" s="71" t="s">
        <v>249</v>
      </c>
      <c r="S1661" s="71" t="s">
        <v>239</v>
      </c>
      <c r="T1661" s="71" t="s">
        <v>191</v>
      </c>
      <c r="U1661" s="70" t="s">
        <v>169</v>
      </c>
      <c r="V1661" s="70" t="s">
        <v>170</v>
      </c>
      <c r="W1661" s="70" t="s">
        <v>192</v>
      </c>
      <c r="X1661" s="70">
        <v>750</v>
      </c>
      <c r="Y1661" s="71">
        <v>2000017</v>
      </c>
      <c r="Z1661" s="71">
        <v>2000045</v>
      </c>
      <c r="AA1661" s="71" t="s">
        <v>193</v>
      </c>
      <c r="AB1661" s="70" t="s">
        <v>253</v>
      </c>
      <c r="AC1661" s="76">
        <v>0</v>
      </c>
      <c r="AD1661" s="72" t="s">
        <v>195</v>
      </c>
      <c r="AE1661" s="71">
        <v>0</v>
      </c>
    </row>
    <row r="1662" s="16" customFormat="1" ht="21.95" customHeight="1" spans="1:31">
      <c r="A1662" s="69">
        <v>600605</v>
      </c>
      <c r="B1662" s="69" t="s">
        <v>466</v>
      </c>
      <c r="C1662" s="70" t="s">
        <v>196</v>
      </c>
      <c r="D1662" s="70">
        <v>6</v>
      </c>
      <c r="E1662" s="70">
        <v>6</v>
      </c>
      <c r="F1662" s="70">
        <v>5</v>
      </c>
      <c r="G1662" s="69">
        <v>600606</v>
      </c>
      <c r="H1662" s="71">
        <v>30010105</v>
      </c>
      <c r="I1662" s="72" t="s">
        <v>197</v>
      </c>
      <c r="J1662" s="72" t="s">
        <v>197</v>
      </c>
      <c r="K1662" s="73">
        <v>3002010511</v>
      </c>
      <c r="L1662" s="74">
        <v>350935</v>
      </c>
      <c r="M1662" s="70">
        <v>52506</v>
      </c>
      <c r="N1662" s="70">
        <v>12500</v>
      </c>
      <c r="O1662" s="71" t="s">
        <v>248</v>
      </c>
      <c r="P1662" s="71" t="s">
        <v>248</v>
      </c>
      <c r="Q1662" s="71" t="s">
        <v>249</v>
      </c>
      <c r="R1662" s="71" t="s">
        <v>166</v>
      </c>
      <c r="S1662" s="71" t="s">
        <v>239</v>
      </c>
      <c r="T1662" s="71" t="s">
        <v>198</v>
      </c>
      <c r="U1662" s="70" t="s">
        <v>169</v>
      </c>
      <c r="V1662" s="70" t="s">
        <v>170</v>
      </c>
      <c r="W1662" s="70" t="s">
        <v>199</v>
      </c>
      <c r="X1662" s="70">
        <v>750</v>
      </c>
      <c r="Y1662" s="71">
        <v>2000018</v>
      </c>
      <c r="Z1662" s="71">
        <v>2000046</v>
      </c>
      <c r="AA1662" s="71" t="s">
        <v>200</v>
      </c>
      <c r="AB1662" s="70" t="s">
        <v>254</v>
      </c>
      <c r="AC1662" s="76">
        <v>0</v>
      </c>
      <c r="AD1662" s="72" t="s">
        <v>202</v>
      </c>
      <c r="AE1662" s="71">
        <v>0</v>
      </c>
    </row>
    <row r="1663" s="16" customFormat="1" ht="21.95" customHeight="1" spans="1:31">
      <c r="A1663" s="69">
        <v>600606</v>
      </c>
      <c r="B1663" s="69" t="s">
        <v>467</v>
      </c>
      <c r="C1663" s="70" t="s">
        <v>203</v>
      </c>
      <c r="D1663" s="70">
        <v>6</v>
      </c>
      <c r="E1663" s="70">
        <v>6</v>
      </c>
      <c r="F1663" s="70">
        <v>6</v>
      </c>
      <c r="G1663" s="69">
        <v>600701</v>
      </c>
      <c r="H1663" s="71" t="s">
        <v>437</v>
      </c>
      <c r="I1663" s="72" t="s">
        <v>204</v>
      </c>
      <c r="J1663" s="72" t="s">
        <v>204</v>
      </c>
      <c r="K1663" s="73">
        <v>3002010611</v>
      </c>
      <c r="L1663" s="74">
        <v>350935</v>
      </c>
      <c r="M1663" s="70">
        <v>105014</v>
      </c>
      <c r="N1663" s="70">
        <v>10000</v>
      </c>
      <c r="O1663" s="71" t="s">
        <v>248</v>
      </c>
      <c r="P1663" s="71" t="s">
        <v>248</v>
      </c>
      <c r="Q1663" s="71" t="s">
        <v>166</v>
      </c>
      <c r="R1663" s="71" t="s">
        <v>249</v>
      </c>
      <c r="S1663" s="71" t="s">
        <v>239</v>
      </c>
      <c r="T1663" s="71" t="s">
        <v>205</v>
      </c>
      <c r="U1663" s="70" t="s">
        <v>206</v>
      </c>
      <c r="V1663" s="70" t="s">
        <v>170</v>
      </c>
      <c r="W1663" s="70" t="s">
        <v>207</v>
      </c>
      <c r="X1663" s="70">
        <v>1500</v>
      </c>
      <c r="Y1663" s="71">
        <v>2000019</v>
      </c>
      <c r="Z1663" s="71">
        <v>2000047</v>
      </c>
      <c r="AA1663" s="71" t="s">
        <v>255</v>
      </c>
      <c r="AB1663" s="70" t="s">
        <v>256</v>
      </c>
      <c r="AC1663" s="76">
        <v>0</v>
      </c>
      <c r="AD1663" s="72" t="s">
        <v>210</v>
      </c>
      <c r="AE1663" s="71">
        <v>0</v>
      </c>
    </row>
    <row r="1664" s="16" customFormat="1" ht="21.95" customHeight="1" spans="1:31">
      <c r="A1664" s="69">
        <v>600701</v>
      </c>
      <c r="B1664" s="69" t="s">
        <v>468</v>
      </c>
      <c r="C1664" s="70" t="s">
        <v>164</v>
      </c>
      <c r="D1664" s="70">
        <v>6</v>
      </c>
      <c r="E1664" s="70">
        <v>7</v>
      </c>
      <c r="F1664" s="70">
        <v>1</v>
      </c>
      <c r="G1664" s="69">
        <v>600702</v>
      </c>
      <c r="H1664" s="71">
        <v>30010101</v>
      </c>
      <c r="I1664" s="72" t="s">
        <v>165</v>
      </c>
      <c r="J1664" s="72" t="s">
        <v>165</v>
      </c>
      <c r="K1664" s="73">
        <v>3002010111</v>
      </c>
      <c r="L1664" s="74">
        <v>350935</v>
      </c>
      <c r="M1664" s="70">
        <v>35005</v>
      </c>
      <c r="N1664" s="70">
        <v>10000</v>
      </c>
      <c r="O1664" s="71" t="s">
        <v>257</v>
      </c>
      <c r="P1664" s="71" t="s">
        <v>257</v>
      </c>
      <c r="Q1664" s="71" t="s">
        <v>166</v>
      </c>
      <c r="R1664" s="71" t="s">
        <v>249</v>
      </c>
      <c r="S1664" s="71" t="s">
        <v>258</v>
      </c>
      <c r="T1664" s="71" t="s">
        <v>168</v>
      </c>
      <c r="U1664" s="70" t="s">
        <v>169</v>
      </c>
      <c r="V1664" s="70" t="s">
        <v>170</v>
      </c>
      <c r="W1664" s="70" t="s">
        <v>171</v>
      </c>
      <c r="X1664" s="70">
        <v>500</v>
      </c>
      <c r="Y1664" s="71">
        <v>2000014</v>
      </c>
      <c r="Z1664" s="71">
        <v>2000042</v>
      </c>
      <c r="AA1664" s="71" t="s">
        <v>172</v>
      </c>
      <c r="AB1664" s="70" t="s">
        <v>259</v>
      </c>
      <c r="AC1664" s="76">
        <v>0</v>
      </c>
      <c r="AD1664" s="72" t="s">
        <v>174</v>
      </c>
      <c r="AE1664" s="71">
        <v>0</v>
      </c>
    </row>
    <row r="1665" s="16" customFormat="1" ht="21.95" customHeight="1" spans="1:31">
      <c r="A1665" s="69">
        <v>600702</v>
      </c>
      <c r="B1665" s="69" t="s">
        <v>469</v>
      </c>
      <c r="C1665" s="70" t="s">
        <v>175</v>
      </c>
      <c r="D1665" s="70">
        <v>6</v>
      </c>
      <c r="E1665" s="70">
        <v>7</v>
      </c>
      <c r="F1665" s="70">
        <v>2</v>
      </c>
      <c r="G1665" s="69">
        <v>600703</v>
      </c>
      <c r="H1665" s="71">
        <v>30010102</v>
      </c>
      <c r="I1665" s="72" t="s">
        <v>176</v>
      </c>
      <c r="J1665" s="72" t="s">
        <v>176</v>
      </c>
      <c r="K1665" s="73">
        <v>3002010211</v>
      </c>
      <c r="L1665" s="74">
        <v>350935</v>
      </c>
      <c r="M1665" s="70">
        <v>35005</v>
      </c>
      <c r="N1665" s="70">
        <v>13000</v>
      </c>
      <c r="O1665" s="71" t="s">
        <v>257</v>
      </c>
      <c r="P1665" s="71" t="s">
        <v>257</v>
      </c>
      <c r="Q1665" s="71" t="s">
        <v>249</v>
      </c>
      <c r="R1665" s="71" t="s">
        <v>166</v>
      </c>
      <c r="S1665" s="71" t="s">
        <v>258</v>
      </c>
      <c r="T1665" s="71" t="s">
        <v>177</v>
      </c>
      <c r="U1665" s="70" t="s">
        <v>169</v>
      </c>
      <c r="V1665" s="70" t="s">
        <v>170</v>
      </c>
      <c r="W1665" s="70" t="s">
        <v>178</v>
      </c>
      <c r="X1665" s="70">
        <v>500</v>
      </c>
      <c r="Y1665" s="71">
        <v>2000015</v>
      </c>
      <c r="Z1665" s="71">
        <v>2000043</v>
      </c>
      <c r="AA1665" s="71" t="s">
        <v>179</v>
      </c>
      <c r="AB1665" s="70" t="s">
        <v>260</v>
      </c>
      <c r="AC1665" s="76">
        <v>0</v>
      </c>
      <c r="AD1665" s="72" t="s">
        <v>181</v>
      </c>
      <c r="AE1665" s="71">
        <v>0</v>
      </c>
    </row>
    <row r="1666" s="16" customFormat="1" ht="21.95" customHeight="1" spans="1:31">
      <c r="A1666" s="69">
        <v>600703</v>
      </c>
      <c r="B1666" s="69" t="s">
        <v>470</v>
      </c>
      <c r="C1666" s="70" t="s">
        <v>182</v>
      </c>
      <c r="D1666" s="70">
        <v>6</v>
      </c>
      <c r="E1666" s="70">
        <v>7</v>
      </c>
      <c r="F1666" s="70">
        <v>3</v>
      </c>
      <c r="G1666" s="69">
        <v>600704</v>
      </c>
      <c r="H1666" s="71">
        <v>30010103</v>
      </c>
      <c r="I1666" s="72" t="s">
        <v>183</v>
      </c>
      <c r="J1666" s="72" t="s">
        <v>183</v>
      </c>
      <c r="K1666" s="73">
        <v>3002010311</v>
      </c>
      <c r="L1666" s="74">
        <v>350935</v>
      </c>
      <c r="M1666" s="70">
        <v>35005</v>
      </c>
      <c r="N1666" s="70">
        <v>35005</v>
      </c>
      <c r="O1666" s="71" t="s">
        <v>257</v>
      </c>
      <c r="P1666" s="71" t="s">
        <v>257</v>
      </c>
      <c r="Q1666" s="71" t="s">
        <v>166</v>
      </c>
      <c r="R1666" s="71" t="s">
        <v>249</v>
      </c>
      <c r="S1666" s="71" t="s">
        <v>258</v>
      </c>
      <c r="T1666" s="71" t="s">
        <v>184</v>
      </c>
      <c r="U1666" s="70" t="s">
        <v>169</v>
      </c>
      <c r="V1666" s="70" t="s">
        <v>170</v>
      </c>
      <c r="W1666" s="70" t="s">
        <v>171</v>
      </c>
      <c r="X1666" s="70">
        <v>500</v>
      </c>
      <c r="Y1666" s="71">
        <v>2000016</v>
      </c>
      <c r="Z1666" s="71">
        <v>2000044</v>
      </c>
      <c r="AA1666" s="71" t="s">
        <v>185</v>
      </c>
      <c r="AB1666" s="70" t="s">
        <v>261</v>
      </c>
      <c r="AC1666" s="76">
        <v>0</v>
      </c>
      <c r="AD1666" s="72" t="s">
        <v>187</v>
      </c>
      <c r="AE1666" s="71">
        <v>0</v>
      </c>
    </row>
    <row r="1667" s="16" customFormat="1" ht="21.95" customHeight="1" spans="1:31">
      <c r="A1667" s="69">
        <v>600704</v>
      </c>
      <c r="B1667" s="69" t="s">
        <v>471</v>
      </c>
      <c r="C1667" s="70" t="s">
        <v>188</v>
      </c>
      <c r="D1667" s="70">
        <v>6</v>
      </c>
      <c r="E1667" s="70">
        <v>7</v>
      </c>
      <c r="F1667" s="70">
        <v>4</v>
      </c>
      <c r="G1667" s="69">
        <v>600705</v>
      </c>
      <c r="H1667" s="71">
        <v>30010104</v>
      </c>
      <c r="I1667" s="72" t="s">
        <v>189</v>
      </c>
      <c r="J1667" s="72" t="s">
        <v>189</v>
      </c>
      <c r="K1667" s="73">
        <v>3002010411</v>
      </c>
      <c r="L1667" s="74">
        <v>350935</v>
      </c>
      <c r="M1667" s="70">
        <v>52506</v>
      </c>
      <c r="N1667" s="70">
        <v>10000</v>
      </c>
      <c r="O1667" s="71" t="s">
        <v>257</v>
      </c>
      <c r="P1667" s="71" t="s">
        <v>257</v>
      </c>
      <c r="Q1667" s="71" t="s">
        <v>166</v>
      </c>
      <c r="R1667" s="71" t="s">
        <v>249</v>
      </c>
      <c r="S1667" s="71" t="s">
        <v>258</v>
      </c>
      <c r="T1667" s="71" t="s">
        <v>191</v>
      </c>
      <c r="U1667" s="70" t="s">
        <v>169</v>
      </c>
      <c r="V1667" s="70" t="s">
        <v>170</v>
      </c>
      <c r="W1667" s="70" t="s">
        <v>192</v>
      </c>
      <c r="X1667" s="70">
        <v>750</v>
      </c>
      <c r="Y1667" s="71">
        <v>2000017</v>
      </c>
      <c r="Z1667" s="71">
        <v>2000045</v>
      </c>
      <c r="AA1667" s="71" t="s">
        <v>193</v>
      </c>
      <c r="AB1667" s="70" t="s">
        <v>262</v>
      </c>
      <c r="AC1667" s="76">
        <v>0</v>
      </c>
      <c r="AD1667" s="72" t="s">
        <v>195</v>
      </c>
      <c r="AE1667" s="71">
        <v>0</v>
      </c>
    </row>
    <row r="1668" s="16" customFormat="1" ht="21.95" customHeight="1" spans="1:31">
      <c r="A1668" s="69">
        <v>600705</v>
      </c>
      <c r="B1668" s="69" t="s">
        <v>472</v>
      </c>
      <c r="C1668" s="70" t="s">
        <v>196</v>
      </c>
      <c r="D1668" s="70">
        <v>6</v>
      </c>
      <c r="E1668" s="70">
        <v>7</v>
      </c>
      <c r="F1668" s="70">
        <v>5</v>
      </c>
      <c r="G1668" s="69">
        <v>600706</v>
      </c>
      <c r="H1668" s="71">
        <v>30010105</v>
      </c>
      <c r="I1668" s="72" t="s">
        <v>197</v>
      </c>
      <c r="J1668" s="72" t="s">
        <v>197</v>
      </c>
      <c r="K1668" s="73">
        <v>3002010511</v>
      </c>
      <c r="L1668" s="74">
        <v>350935</v>
      </c>
      <c r="M1668" s="70">
        <v>52506</v>
      </c>
      <c r="N1668" s="70">
        <v>13000</v>
      </c>
      <c r="O1668" s="71" t="s">
        <v>257</v>
      </c>
      <c r="P1668" s="71" t="s">
        <v>257</v>
      </c>
      <c r="Q1668" s="71" t="s">
        <v>249</v>
      </c>
      <c r="R1668" s="71" t="s">
        <v>166</v>
      </c>
      <c r="S1668" s="71" t="s">
        <v>258</v>
      </c>
      <c r="T1668" s="71" t="s">
        <v>198</v>
      </c>
      <c r="U1668" s="70" t="s">
        <v>169</v>
      </c>
      <c r="V1668" s="70" t="s">
        <v>170</v>
      </c>
      <c r="W1668" s="70" t="s">
        <v>199</v>
      </c>
      <c r="X1668" s="70">
        <v>750</v>
      </c>
      <c r="Y1668" s="71">
        <v>2000018</v>
      </c>
      <c r="Z1668" s="71">
        <v>2000046</v>
      </c>
      <c r="AA1668" s="71" t="s">
        <v>200</v>
      </c>
      <c r="AB1668" s="70" t="s">
        <v>263</v>
      </c>
      <c r="AC1668" s="76">
        <v>0</v>
      </c>
      <c r="AD1668" s="72" t="s">
        <v>202</v>
      </c>
      <c r="AE1668" s="71">
        <v>0</v>
      </c>
    </row>
    <row r="1669" s="16" customFormat="1" ht="21.95" customHeight="1" spans="1:31">
      <c r="A1669" s="69">
        <v>600706</v>
      </c>
      <c r="B1669" s="69" t="s">
        <v>473</v>
      </c>
      <c r="C1669" s="70" t="s">
        <v>203</v>
      </c>
      <c r="D1669" s="70">
        <v>6</v>
      </c>
      <c r="E1669" s="70">
        <v>7</v>
      </c>
      <c r="F1669" s="70">
        <v>6</v>
      </c>
      <c r="G1669" s="69">
        <v>600801</v>
      </c>
      <c r="H1669" s="71" t="s">
        <v>437</v>
      </c>
      <c r="I1669" s="72" t="s">
        <v>204</v>
      </c>
      <c r="J1669" s="72" t="s">
        <v>204</v>
      </c>
      <c r="K1669" s="73">
        <v>3002010611</v>
      </c>
      <c r="L1669" s="74">
        <v>350935</v>
      </c>
      <c r="M1669" s="70">
        <v>105014</v>
      </c>
      <c r="N1669" s="70">
        <v>10000</v>
      </c>
      <c r="O1669" s="71" t="s">
        <v>257</v>
      </c>
      <c r="P1669" s="71" t="s">
        <v>257</v>
      </c>
      <c r="Q1669" s="71" t="s">
        <v>166</v>
      </c>
      <c r="R1669" s="71" t="s">
        <v>249</v>
      </c>
      <c r="S1669" s="71" t="s">
        <v>258</v>
      </c>
      <c r="T1669" s="71" t="s">
        <v>205</v>
      </c>
      <c r="U1669" s="70" t="s">
        <v>206</v>
      </c>
      <c r="V1669" s="70" t="s">
        <v>170</v>
      </c>
      <c r="W1669" s="70" t="s">
        <v>207</v>
      </c>
      <c r="X1669" s="70">
        <v>1500</v>
      </c>
      <c r="Y1669" s="71">
        <v>2000019</v>
      </c>
      <c r="Z1669" s="71">
        <v>2000047</v>
      </c>
      <c r="AA1669" s="71" t="s">
        <v>264</v>
      </c>
      <c r="AB1669" s="70" t="s">
        <v>265</v>
      </c>
      <c r="AC1669" s="76">
        <v>0</v>
      </c>
      <c r="AD1669" s="72" t="s">
        <v>210</v>
      </c>
      <c r="AE1669" s="71">
        <v>0</v>
      </c>
    </row>
    <row r="1670" s="16" customFormat="1" ht="21.95" customHeight="1" spans="1:31">
      <c r="A1670" s="69">
        <v>600801</v>
      </c>
      <c r="B1670" s="69" t="s">
        <v>474</v>
      </c>
      <c r="C1670" s="70" t="s">
        <v>164</v>
      </c>
      <c r="D1670" s="70">
        <v>6</v>
      </c>
      <c r="E1670" s="70">
        <v>8</v>
      </c>
      <c r="F1670" s="70">
        <v>1</v>
      </c>
      <c r="G1670" s="69">
        <v>600802</v>
      </c>
      <c r="H1670" s="71">
        <v>30010101</v>
      </c>
      <c r="I1670" s="72" t="s">
        <v>165</v>
      </c>
      <c r="J1670" s="72" t="s">
        <v>165</v>
      </c>
      <c r="K1670" s="73">
        <v>3002010111</v>
      </c>
      <c r="L1670" s="74">
        <v>350935</v>
      </c>
      <c r="M1670" s="70">
        <v>35005</v>
      </c>
      <c r="N1670" s="70">
        <v>10000</v>
      </c>
      <c r="O1670" s="71" t="s">
        <v>266</v>
      </c>
      <c r="P1670" s="71" t="s">
        <v>266</v>
      </c>
      <c r="Q1670" s="71" t="s">
        <v>166</v>
      </c>
      <c r="R1670" s="71" t="s">
        <v>249</v>
      </c>
      <c r="S1670" s="71" t="s">
        <v>258</v>
      </c>
      <c r="T1670" s="71" t="s">
        <v>168</v>
      </c>
      <c r="U1670" s="70" t="s">
        <v>169</v>
      </c>
      <c r="V1670" s="70" t="s">
        <v>170</v>
      </c>
      <c r="W1670" s="70" t="s">
        <v>171</v>
      </c>
      <c r="X1670" s="70">
        <v>500</v>
      </c>
      <c r="Y1670" s="71">
        <v>2000014</v>
      </c>
      <c r="Z1670" s="71">
        <v>2000042</v>
      </c>
      <c r="AA1670" s="71" t="s">
        <v>172</v>
      </c>
      <c r="AB1670" s="70" t="s">
        <v>267</v>
      </c>
      <c r="AC1670" s="76">
        <v>0</v>
      </c>
      <c r="AD1670" s="72" t="s">
        <v>174</v>
      </c>
      <c r="AE1670" s="71">
        <v>0</v>
      </c>
    </row>
    <row r="1671" s="16" customFormat="1" ht="21.95" customHeight="1" spans="1:31">
      <c r="A1671" s="69">
        <v>600802</v>
      </c>
      <c r="B1671" s="69" t="s">
        <v>475</v>
      </c>
      <c r="C1671" s="70" t="s">
        <v>175</v>
      </c>
      <c r="D1671" s="70">
        <v>6</v>
      </c>
      <c r="E1671" s="70">
        <v>8</v>
      </c>
      <c r="F1671" s="70">
        <v>2</v>
      </c>
      <c r="G1671" s="69">
        <v>600803</v>
      </c>
      <c r="H1671" s="71">
        <v>30010102</v>
      </c>
      <c r="I1671" s="72" t="s">
        <v>176</v>
      </c>
      <c r="J1671" s="72" t="s">
        <v>176</v>
      </c>
      <c r="K1671" s="73">
        <v>3002010211</v>
      </c>
      <c r="L1671" s="74">
        <v>350935</v>
      </c>
      <c r="M1671" s="70">
        <v>35005</v>
      </c>
      <c r="N1671" s="70">
        <v>13500</v>
      </c>
      <c r="O1671" s="71" t="s">
        <v>266</v>
      </c>
      <c r="P1671" s="71" t="s">
        <v>266</v>
      </c>
      <c r="Q1671" s="71" t="s">
        <v>249</v>
      </c>
      <c r="R1671" s="71" t="s">
        <v>166</v>
      </c>
      <c r="S1671" s="71" t="s">
        <v>258</v>
      </c>
      <c r="T1671" s="71" t="s">
        <v>177</v>
      </c>
      <c r="U1671" s="70" t="s">
        <v>169</v>
      </c>
      <c r="V1671" s="70" t="s">
        <v>170</v>
      </c>
      <c r="W1671" s="70" t="s">
        <v>178</v>
      </c>
      <c r="X1671" s="70">
        <v>500</v>
      </c>
      <c r="Y1671" s="71">
        <v>2000015</v>
      </c>
      <c r="Z1671" s="71">
        <v>2000043</v>
      </c>
      <c r="AA1671" s="71" t="s">
        <v>179</v>
      </c>
      <c r="AB1671" s="70" t="s">
        <v>268</v>
      </c>
      <c r="AC1671" s="76">
        <v>0</v>
      </c>
      <c r="AD1671" s="72" t="s">
        <v>181</v>
      </c>
      <c r="AE1671" s="71">
        <v>0</v>
      </c>
    </row>
    <row r="1672" s="16" customFormat="1" ht="21.95" customHeight="1" spans="1:31">
      <c r="A1672" s="69">
        <v>600803</v>
      </c>
      <c r="B1672" s="69" t="s">
        <v>476</v>
      </c>
      <c r="C1672" s="70" t="s">
        <v>182</v>
      </c>
      <c r="D1672" s="70">
        <v>6</v>
      </c>
      <c r="E1672" s="70">
        <v>8</v>
      </c>
      <c r="F1672" s="70">
        <v>3</v>
      </c>
      <c r="G1672" s="69">
        <v>600804</v>
      </c>
      <c r="H1672" s="71">
        <v>30010103</v>
      </c>
      <c r="I1672" s="72" t="s">
        <v>183</v>
      </c>
      <c r="J1672" s="72" t="s">
        <v>183</v>
      </c>
      <c r="K1672" s="73">
        <v>3002010311</v>
      </c>
      <c r="L1672" s="74">
        <v>350935</v>
      </c>
      <c r="M1672" s="70">
        <v>35005</v>
      </c>
      <c r="N1672" s="70">
        <v>35005</v>
      </c>
      <c r="O1672" s="71" t="s">
        <v>266</v>
      </c>
      <c r="P1672" s="71" t="s">
        <v>266</v>
      </c>
      <c r="Q1672" s="71" t="s">
        <v>166</v>
      </c>
      <c r="R1672" s="71" t="s">
        <v>249</v>
      </c>
      <c r="S1672" s="71" t="s">
        <v>258</v>
      </c>
      <c r="T1672" s="71" t="s">
        <v>184</v>
      </c>
      <c r="U1672" s="70" t="s">
        <v>169</v>
      </c>
      <c r="V1672" s="70" t="s">
        <v>170</v>
      </c>
      <c r="W1672" s="70" t="s">
        <v>171</v>
      </c>
      <c r="X1672" s="70">
        <v>500</v>
      </c>
      <c r="Y1672" s="71">
        <v>2000016</v>
      </c>
      <c r="Z1672" s="71">
        <v>2000044</v>
      </c>
      <c r="AA1672" s="71" t="s">
        <v>185</v>
      </c>
      <c r="AB1672" s="70" t="s">
        <v>269</v>
      </c>
      <c r="AC1672" s="76">
        <v>0</v>
      </c>
      <c r="AD1672" s="72" t="s">
        <v>187</v>
      </c>
      <c r="AE1672" s="71">
        <v>0</v>
      </c>
    </row>
    <row r="1673" s="16" customFormat="1" ht="21.95" customHeight="1" spans="1:31">
      <c r="A1673" s="69">
        <v>600804</v>
      </c>
      <c r="B1673" s="69" t="s">
        <v>477</v>
      </c>
      <c r="C1673" s="70" t="s">
        <v>188</v>
      </c>
      <c r="D1673" s="70">
        <v>6</v>
      </c>
      <c r="E1673" s="70">
        <v>8</v>
      </c>
      <c r="F1673" s="70">
        <v>4</v>
      </c>
      <c r="G1673" s="69">
        <v>600805</v>
      </c>
      <c r="H1673" s="71">
        <v>30010104</v>
      </c>
      <c r="I1673" s="72" t="s">
        <v>189</v>
      </c>
      <c r="J1673" s="72" t="s">
        <v>189</v>
      </c>
      <c r="K1673" s="73">
        <v>3002010411</v>
      </c>
      <c r="L1673" s="74">
        <v>350935</v>
      </c>
      <c r="M1673" s="70">
        <v>52506</v>
      </c>
      <c r="N1673" s="70">
        <v>10000</v>
      </c>
      <c r="O1673" s="71" t="s">
        <v>266</v>
      </c>
      <c r="P1673" s="71" t="s">
        <v>266</v>
      </c>
      <c r="Q1673" s="71" t="s">
        <v>166</v>
      </c>
      <c r="R1673" s="71" t="s">
        <v>249</v>
      </c>
      <c r="S1673" s="71" t="s">
        <v>258</v>
      </c>
      <c r="T1673" s="71" t="s">
        <v>191</v>
      </c>
      <c r="U1673" s="70" t="s">
        <v>169</v>
      </c>
      <c r="V1673" s="70" t="s">
        <v>170</v>
      </c>
      <c r="W1673" s="70" t="s">
        <v>192</v>
      </c>
      <c r="X1673" s="70">
        <v>750</v>
      </c>
      <c r="Y1673" s="71">
        <v>2000017</v>
      </c>
      <c r="Z1673" s="71">
        <v>2000045</v>
      </c>
      <c r="AA1673" s="71" t="s">
        <v>193</v>
      </c>
      <c r="AB1673" s="70" t="s">
        <v>270</v>
      </c>
      <c r="AC1673" s="76">
        <v>0</v>
      </c>
      <c r="AD1673" s="72" t="s">
        <v>195</v>
      </c>
      <c r="AE1673" s="71">
        <v>0</v>
      </c>
    </row>
    <row r="1674" s="16" customFormat="1" ht="21.95" customHeight="1" spans="1:31">
      <c r="A1674" s="69">
        <v>600805</v>
      </c>
      <c r="B1674" s="69" t="s">
        <v>478</v>
      </c>
      <c r="C1674" s="70" t="s">
        <v>196</v>
      </c>
      <c r="D1674" s="70">
        <v>6</v>
      </c>
      <c r="E1674" s="70">
        <v>8</v>
      </c>
      <c r="F1674" s="70">
        <v>5</v>
      </c>
      <c r="G1674" s="69">
        <v>600806</v>
      </c>
      <c r="H1674" s="71">
        <v>30010105</v>
      </c>
      <c r="I1674" s="72" t="s">
        <v>197</v>
      </c>
      <c r="J1674" s="72" t="s">
        <v>197</v>
      </c>
      <c r="K1674" s="73">
        <v>3002010511</v>
      </c>
      <c r="L1674" s="74">
        <v>350935</v>
      </c>
      <c r="M1674" s="70">
        <v>52506</v>
      </c>
      <c r="N1674" s="70">
        <v>13500</v>
      </c>
      <c r="O1674" s="71" t="s">
        <v>266</v>
      </c>
      <c r="P1674" s="71" t="s">
        <v>266</v>
      </c>
      <c r="Q1674" s="71" t="s">
        <v>249</v>
      </c>
      <c r="R1674" s="71" t="s">
        <v>166</v>
      </c>
      <c r="S1674" s="71" t="s">
        <v>258</v>
      </c>
      <c r="T1674" s="71" t="s">
        <v>198</v>
      </c>
      <c r="U1674" s="70" t="s">
        <v>169</v>
      </c>
      <c r="V1674" s="70" t="s">
        <v>170</v>
      </c>
      <c r="W1674" s="70" t="s">
        <v>199</v>
      </c>
      <c r="X1674" s="70">
        <v>750</v>
      </c>
      <c r="Y1674" s="71">
        <v>2000018</v>
      </c>
      <c r="Z1674" s="71">
        <v>2000046</v>
      </c>
      <c r="AA1674" s="71" t="s">
        <v>200</v>
      </c>
      <c r="AB1674" s="70" t="s">
        <v>271</v>
      </c>
      <c r="AC1674" s="76">
        <v>0</v>
      </c>
      <c r="AD1674" s="72" t="s">
        <v>202</v>
      </c>
      <c r="AE1674" s="71">
        <v>0</v>
      </c>
    </row>
    <row r="1675" s="16" customFormat="1" ht="21.95" customHeight="1" spans="1:31">
      <c r="A1675" s="69">
        <v>600806</v>
      </c>
      <c r="B1675" s="69" t="s">
        <v>479</v>
      </c>
      <c r="C1675" s="70" t="s">
        <v>203</v>
      </c>
      <c r="D1675" s="70">
        <v>6</v>
      </c>
      <c r="E1675" s="70">
        <v>8</v>
      </c>
      <c r="F1675" s="70">
        <v>6</v>
      </c>
      <c r="G1675" s="69">
        <v>600901</v>
      </c>
      <c r="H1675" s="71" t="s">
        <v>437</v>
      </c>
      <c r="I1675" s="72" t="s">
        <v>204</v>
      </c>
      <c r="J1675" s="72" t="s">
        <v>204</v>
      </c>
      <c r="K1675" s="73">
        <v>3002010611</v>
      </c>
      <c r="L1675" s="74">
        <v>350935</v>
      </c>
      <c r="M1675" s="70">
        <v>105014</v>
      </c>
      <c r="N1675" s="70">
        <v>10000</v>
      </c>
      <c r="O1675" s="71" t="s">
        <v>266</v>
      </c>
      <c r="P1675" s="71" t="s">
        <v>266</v>
      </c>
      <c r="Q1675" s="71" t="s">
        <v>166</v>
      </c>
      <c r="R1675" s="71" t="s">
        <v>249</v>
      </c>
      <c r="S1675" s="71" t="s">
        <v>258</v>
      </c>
      <c r="T1675" s="71" t="s">
        <v>205</v>
      </c>
      <c r="U1675" s="70" t="s">
        <v>206</v>
      </c>
      <c r="V1675" s="70" t="s">
        <v>170</v>
      </c>
      <c r="W1675" s="70" t="s">
        <v>207</v>
      </c>
      <c r="X1675" s="70">
        <v>1500</v>
      </c>
      <c r="Y1675" s="71" t="s">
        <v>272</v>
      </c>
      <c r="Z1675" s="71" t="s">
        <v>273</v>
      </c>
      <c r="AA1675" s="71" t="s">
        <v>274</v>
      </c>
      <c r="AB1675" s="70" t="s">
        <v>275</v>
      </c>
      <c r="AC1675" s="76">
        <v>0</v>
      </c>
      <c r="AD1675" s="72" t="s">
        <v>210</v>
      </c>
      <c r="AE1675" s="71">
        <v>0</v>
      </c>
    </row>
    <row r="1676" s="16" customFormat="1" ht="21.95" customHeight="1" spans="1:31">
      <c r="A1676" s="69">
        <v>600901</v>
      </c>
      <c r="B1676" s="69" t="s">
        <v>480</v>
      </c>
      <c r="C1676" s="70" t="s">
        <v>164</v>
      </c>
      <c r="D1676" s="70">
        <v>6</v>
      </c>
      <c r="E1676" s="70">
        <v>9</v>
      </c>
      <c r="F1676" s="70">
        <v>1</v>
      </c>
      <c r="G1676" s="69">
        <v>600902</v>
      </c>
      <c r="H1676" s="70">
        <v>30010201</v>
      </c>
      <c r="I1676" s="72" t="s">
        <v>165</v>
      </c>
      <c r="J1676" s="72" t="s">
        <v>165</v>
      </c>
      <c r="K1676" s="73">
        <v>3002010111</v>
      </c>
      <c r="L1676" s="74">
        <v>350935</v>
      </c>
      <c r="M1676" s="70">
        <v>52506</v>
      </c>
      <c r="N1676" s="70">
        <v>10000</v>
      </c>
      <c r="O1676" s="71" t="s">
        <v>276</v>
      </c>
      <c r="P1676" s="71" t="s">
        <v>276</v>
      </c>
      <c r="Q1676" s="71" t="s">
        <v>166</v>
      </c>
      <c r="R1676" s="71" t="s">
        <v>249</v>
      </c>
      <c r="S1676" s="71" t="s">
        <v>249</v>
      </c>
      <c r="T1676" s="71" t="s">
        <v>277</v>
      </c>
      <c r="U1676" s="70" t="s">
        <v>206</v>
      </c>
      <c r="V1676" s="70" t="s">
        <v>170</v>
      </c>
      <c r="W1676" s="70" t="s">
        <v>278</v>
      </c>
      <c r="X1676" s="70">
        <v>750</v>
      </c>
      <c r="Y1676" s="71">
        <v>2000014</v>
      </c>
      <c r="Z1676" s="71">
        <v>2000042</v>
      </c>
      <c r="AA1676" s="71" t="s">
        <v>172</v>
      </c>
      <c r="AB1676" s="70" t="s">
        <v>279</v>
      </c>
      <c r="AC1676" s="76">
        <v>0</v>
      </c>
      <c r="AD1676" s="72" t="s">
        <v>174</v>
      </c>
      <c r="AE1676" s="71">
        <v>0</v>
      </c>
    </row>
    <row r="1677" s="16" customFormat="1" ht="21.95" customHeight="1" spans="1:31">
      <c r="A1677" s="69">
        <v>600902</v>
      </c>
      <c r="B1677" s="69" t="s">
        <v>481</v>
      </c>
      <c r="C1677" s="70" t="s">
        <v>175</v>
      </c>
      <c r="D1677" s="70">
        <v>6</v>
      </c>
      <c r="E1677" s="70">
        <v>9</v>
      </c>
      <c r="F1677" s="70">
        <v>2</v>
      </c>
      <c r="G1677" s="69">
        <v>600903</v>
      </c>
      <c r="H1677" s="70">
        <v>30010202</v>
      </c>
      <c r="I1677" s="72" t="s">
        <v>176</v>
      </c>
      <c r="J1677" s="72" t="s">
        <v>176</v>
      </c>
      <c r="K1677" s="73">
        <v>3002010211</v>
      </c>
      <c r="L1677" s="74">
        <v>350935</v>
      </c>
      <c r="M1677" s="70">
        <v>52506</v>
      </c>
      <c r="N1677" s="70">
        <v>14000</v>
      </c>
      <c r="O1677" s="71" t="s">
        <v>276</v>
      </c>
      <c r="P1677" s="71" t="s">
        <v>276</v>
      </c>
      <c r="Q1677" s="71" t="s">
        <v>249</v>
      </c>
      <c r="R1677" s="71" t="s">
        <v>166</v>
      </c>
      <c r="S1677" s="71" t="s">
        <v>249</v>
      </c>
      <c r="T1677" s="71" t="s">
        <v>280</v>
      </c>
      <c r="U1677" s="70" t="s">
        <v>206</v>
      </c>
      <c r="V1677" s="70" t="s">
        <v>170</v>
      </c>
      <c r="W1677" s="70" t="s">
        <v>281</v>
      </c>
      <c r="X1677" s="70">
        <v>750</v>
      </c>
      <c r="Y1677" s="71">
        <v>2000015</v>
      </c>
      <c r="Z1677" s="71">
        <v>2000043</v>
      </c>
      <c r="AA1677" s="71" t="s">
        <v>179</v>
      </c>
      <c r="AB1677" s="70" t="s">
        <v>282</v>
      </c>
      <c r="AC1677" s="76">
        <v>0</v>
      </c>
      <c r="AD1677" s="72" t="s">
        <v>181</v>
      </c>
      <c r="AE1677" s="71">
        <v>0</v>
      </c>
    </row>
    <row r="1678" s="16" customFormat="1" ht="21.95" customHeight="1" spans="1:31">
      <c r="A1678" s="69">
        <v>600903</v>
      </c>
      <c r="B1678" s="69" t="s">
        <v>482</v>
      </c>
      <c r="C1678" s="70" t="s">
        <v>182</v>
      </c>
      <c r="D1678" s="70">
        <v>6</v>
      </c>
      <c r="E1678" s="70">
        <v>9</v>
      </c>
      <c r="F1678" s="70">
        <v>3</v>
      </c>
      <c r="G1678" s="69">
        <v>600904</v>
      </c>
      <c r="H1678" s="70">
        <v>30010203</v>
      </c>
      <c r="I1678" s="72" t="s">
        <v>183</v>
      </c>
      <c r="J1678" s="72" t="s">
        <v>183</v>
      </c>
      <c r="K1678" s="73">
        <v>3002010311</v>
      </c>
      <c r="L1678" s="74">
        <v>350935</v>
      </c>
      <c r="M1678" s="70">
        <v>52506</v>
      </c>
      <c r="N1678" s="70">
        <v>52506</v>
      </c>
      <c r="O1678" s="71" t="s">
        <v>276</v>
      </c>
      <c r="P1678" s="71" t="s">
        <v>276</v>
      </c>
      <c r="Q1678" s="71" t="s">
        <v>166</v>
      </c>
      <c r="R1678" s="71" t="s">
        <v>249</v>
      </c>
      <c r="S1678" s="71" t="s">
        <v>249</v>
      </c>
      <c r="T1678" s="71" t="s">
        <v>283</v>
      </c>
      <c r="U1678" s="70" t="s">
        <v>206</v>
      </c>
      <c r="V1678" s="70" t="s">
        <v>170</v>
      </c>
      <c r="W1678" s="70" t="s">
        <v>278</v>
      </c>
      <c r="X1678" s="70">
        <v>750</v>
      </c>
      <c r="Y1678" s="71">
        <v>2000016</v>
      </c>
      <c r="Z1678" s="71">
        <v>2000044</v>
      </c>
      <c r="AA1678" s="71" t="s">
        <v>185</v>
      </c>
      <c r="AB1678" s="70" t="s">
        <v>284</v>
      </c>
      <c r="AC1678" s="76">
        <v>0</v>
      </c>
      <c r="AD1678" s="72" t="s">
        <v>187</v>
      </c>
      <c r="AE1678" s="71">
        <v>0</v>
      </c>
    </row>
    <row r="1679" s="16" customFormat="1" ht="21.95" customHeight="1" spans="1:31">
      <c r="A1679" s="69">
        <v>600904</v>
      </c>
      <c r="B1679" s="69" t="s">
        <v>483</v>
      </c>
      <c r="C1679" s="70" t="s">
        <v>188</v>
      </c>
      <c r="D1679" s="70">
        <v>6</v>
      </c>
      <c r="E1679" s="70">
        <v>9</v>
      </c>
      <c r="F1679" s="70">
        <v>4</v>
      </c>
      <c r="G1679" s="69">
        <v>600905</v>
      </c>
      <c r="H1679" s="70">
        <v>30010204</v>
      </c>
      <c r="I1679" s="72" t="s">
        <v>189</v>
      </c>
      <c r="J1679" s="72" t="s">
        <v>189</v>
      </c>
      <c r="K1679" s="73">
        <v>3002010411</v>
      </c>
      <c r="L1679" s="74">
        <v>350935</v>
      </c>
      <c r="M1679" s="70">
        <v>70010</v>
      </c>
      <c r="N1679" s="70">
        <v>10000</v>
      </c>
      <c r="O1679" s="71" t="s">
        <v>276</v>
      </c>
      <c r="P1679" s="71" t="s">
        <v>276</v>
      </c>
      <c r="Q1679" s="71" t="s">
        <v>166</v>
      </c>
      <c r="R1679" s="71" t="s">
        <v>249</v>
      </c>
      <c r="S1679" s="71" t="s">
        <v>249</v>
      </c>
      <c r="T1679" s="71" t="s">
        <v>285</v>
      </c>
      <c r="U1679" s="70" t="s">
        <v>206</v>
      </c>
      <c r="V1679" s="70" t="s">
        <v>170</v>
      </c>
      <c r="W1679" s="70" t="s">
        <v>286</v>
      </c>
      <c r="X1679" s="70">
        <v>1000</v>
      </c>
      <c r="Y1679" s="71">
        <v>2000017</v>
      </c>
      <c r="Z1679" s="71">
        <v>2000045</v>
      </c>
      <c r="AA1679" s="71" t="s">
        <v>193</v>
      </c>
      <c r="AB1679" s="70" t="s">
        <v>287</v>
      </c>
      <c r="AC1679" s="76">
        <v>0</v>
      </c>
      <c r="AD1679" s="72" t="s">
        <v>195</v>
      </c>
      <c r="AE1679" s="71">
        <v>0</v>
      </c>
    </row>
    <row r="1680" s="16" customFormat="1" ht="21.95" customHeight="1" spans="1:31">
      <c r="A1680" s="69">
        <v>600905</v>
      </c>
      <c r="B1680" s="69" t="s">
        <v>484</v>
      </c>
      <c r="C1680" s="70" t="s">
        <v>196</v>
      </c>
      <c r="D1680" s="70">
        <v>6</v>
      </c>
      <c r="E1680" s="70">
        <v>9</v>
      </c>
      <c r="F1680" s="70">
        <v>5</v>
      </c>
      <c r="G1680" s="69">
        <v>600906</v>
      </c>
      <c r="H1680" s="70">
        <v>30010205</v>
      </c>
      <c r="I1680" s="72" t="s">
        <v>197</v>
      </c>
      <c r="J1680" s="72" t="s">
        <v>197</v>
      </c>
      <c r="K1680" s="73">
        <v>3002010511</v>
      </c>
      <c r="L1680" s="74">
        <v>350935</v>
      </c>
      <c r="M1680" s="70">
        <v>70010</v>
      </c>
      <c r="N1680" s="70">
        <v>14000</v>
      </c>
      <c r="O1680" s="71" t="s">
        <v>276</v>
      </c>
      <c r="P1680" s="71" t="s">
        <v>276</v>
      </c>
      <c r="Q1680" s="71" t="s">
        <v>249</v>
      </c>
      <c r="R1680" s="71" t="s">
        <v>166</v>
      </c>
      <c r="S1680" s="71" t="s">
        <v>249</v>
      </c>
      <c r="T1680" s="71" t="s">
        <v>288</v>
      </c>
      <c r="U1680" s="70" t="s">
        <v>206</v>
      </c>
      <c r="V1680" s="70" t="s">
        <v>170</v>
      </c>
      <c r="W1680" s="70" t="s">
        <v>289</v>
      </c>
      <c r="X1680" s="70">
        <v>1000</v>
      </c>
      <c r="Y1680" s="71">
        <v>2000018</v>
      </c>
      <c r="Z1680" s="71">
        <v>2000046</v>
      </c>
      <c r="AA1680" s="71" t="s">
        <v>200</v>
      </c>
      <c r="AB1680" s="70" t="s">
        <v>290</v>
      </c>
      <c r="AC1680" s="76">
        <v>0</v>
      </c>
      <c r="AD1680" s="72" t="s">
        <v>202</v>
      </c>
      <c r="AE1680" s="71">
        <v>0</v>
      </c>
    </row>
    <row r="1681" s="16" customFormat="1" ht="21.95" customHeight="1" spans="1:31">
      <c r="A1681" s="69">
        <v>600906</v>
      </c>
      <c r="B1681" s="69" t="s">
        <v>485</v>
      </c>
      <c r="C1681" s="70" t="s">
        <v>203</v>
      </c>
      <c r="D1681" s="70">
        <v>6</v>
      </c>
      <c r="E1681" s="70">
        <v>9</v>
      </c>
      <c r="F1681" s="70">
        <v>6</v>
      </c>
      <c r="G1681" s="69">
        <v>601001</v>
      </c>
      <c r="H1681" s="70">
        <v>30020206</v>
      </c>
      <c r="I1681" s="72" t="s">
        <v>204</v>
      </c>
      <c r="J1681" s="72" t="s">
        <v>204</v>
      </c>
      <c r="K1681" s="73">
        <v>3002010611</v>
      </c>
      <c r="L1681" s="74">
        <v>350935</v>
      </c>
      <c r="M1681" s="70">
        <v>140019</v>
      </c>
      <c r="N1681" s="70">
        <v>10000</v>
      </c>
      <c r="O1681" s="71" t="s">
        <v>276</v>
      </c>
      <c r="P1681" s="71" t="s">
        <v>276</v>
      </c>
      <c r="Q1681" s="71" t="s">
        <v>166</v>
      </c>
      <c r="R1681" s="71" t="s">
        <v>249</v>
      </c>
      <c r="S1681" s="71" t="s">
        <v>249</v>
      </c>
      <c r="T1681" s="71" t="s">
        <v>291</v>
      </c>
      <c r="U1681" s="70" t="s">
        <v>292</v>
      </c>
      <c r="V1681" s="70" t="s">
        <v>170</v>
      </c>
      <c r="W1681" s="70" t="s">
        <v>293</v>
      </c>
      <c r="X1681" s="70">
        <v>2000</v>
      </c>
      <c r="Y1681" s="71">
        <v>2000019</v>
      </c>
      <c r="Z1681" s="71">
        <v>2000047</v>
      </c>
      <c r="AA1681" s="71" t="s">
        <v>294</v>
      </c>
      <c r="AB1681" s="70" t="s">
        <v>295</v>
      </c>
      <c r="AC1681" s="76">
        <v>0</v>
      </c>
      <c r="AD1681" s="72" t="s">
        <v>210</v>
      </c>
      <c r="AE1681" s="71">
        <v>0</v>
      </c>
    </row>
    <row r="1682" s="16" customFormat="1" ht="21.95" customHeight="1" spans="1:31">
      <c r="A1682" s="69">
        <v>601001</v>
      </c>
      <c r="B1682" s="69" t="s">
        <v>486</v>
      </c>
      <c r="C1682" s="70" t="s">
        <v>164</v>
      </c>
      <c r="D1682" s="70">
        <v>6</v>
      </c>
      <c r="E1682" s="70">
        <v>10</v>
      </c>
      <c r="F1682" s="70">
        <v>1</v>
      </c>
      <c r="G1682" s="69">
        <v>601002</v>
      </c>
      <c r="H1682" s="70">
        <v>30010201</v>
      </c>
      <c r="I1682" s="72" t="s">
        <v>165</v>
      </c>
      <c r="J1682" s="72" t="s">
        <v>165</v>
      </c>
      <c r="K1682" s="73">
        <v>3002010111</v>
      </c>
      <c r="L1682" s="74">
        <v>350935</v>
      </c>
      <c r="M1682" s="70">
        <v>52506</v>
      </c>
      <c r="N1682" s="70">
        <v>10000</v>
      </c>
      <c r="O1682" s="71" t="s">
        <v>296</v>
      </c>
      <c r="P1682" s="71" t="s">
        <v>296</v>
      </c>
      <c r="Q1682" s="71" t="s">
        <v>166</v>
      </c>
      <c r="R1682" s="71" t="s">
        <v>249</v>
      </c>
      <c r="S1682" s="71" t="s">
        <v>249</v>
      </c>
      <c r="T1682" s="71" t="s">
        <v>277</v>
      </c>
      <c r="U1682" s="70" t="s">
        <v>206</v>
      </c>
      <c r="V1682" s="70" t="s">
        <v>170</v>
      </c>
      <c r="W1682" s="70" t="s">
        <v>278</v>
      </c>
      <c r="X1682" s="70">
        <v>750</v>
      </c>
      <c r="Y1682" s="71">
        <v>2000014</v>
      </c>
      <c r="Z1682" s="71">
        <v>2000042</v>
      </c>
      <c r="AA1682" s="71" t="s">
        <v>172</v>
      </c>
      <c r="AB1682" s="70" t="s">
        <v>297</v>
      </c>
      <c r="AC1682" s="76">
        <v>0</v>
      </c>
      <c r="AD1682" s="72" t="s">
        <v>174</v>
      </c>
      <c r="AE1682" s="71">
        <v>0</v>
      </c>
    </row>
    <row r="1683" s="16" customFormat="1" ht="21.95" customHeight="1" spans="1:31">
      <c r="A1683" s="69">
        <v>601002</v>
      </c>
      <c r="B1683" s="69" t="s">
        <v>487</v>
      </c>
      <c r="C1683" s="70" t="s">
        <v>175</v>
      </c>
      <c r="D1683" s="70">
        <v>6</v>
      </c>
      <c r="E1683" s="70">
        <v>10</v>
      </c>
      <c r="F1683" s="70">
        <v>2</v>
      </c>
      <c r="G1683" s="69">
        <v>601003</v>
      </c>
      <c r="H1683" s="70">
        <v>30010202</v>
      </c>
      <c r="I1683" s="72" t="s">
        <v>176</v>
      </c>
      <c r="J1683" s="72" t="s">
        <v>176</v>
      </c>
      <c r="K1683" s="73">
        <v>3002010211</v>
      </c>
      <c r="L1683" s="74">
        <v>350935</v>
      </c>
      <c r="M1683" s="70">
        <v>52506</v>
      </c>
      <c r="N1683" s="70">
        <v>14500</v>
      </c>
      <c r="O1683" s="71" t="s">
        <v>296</v>
      </c>
      <c r="P1683" s="71" t="s">
        <v>296</v>
      </c>
      <c r="Q1683" s="71" t="s">
        <v>249</v>
      </c>
      <c r="R1683" s="71" t="s">
        <v>166</v>
      </c>
      <c r="S1683" s="71" t="s">
        <v>249</v>
      </c>
      <c r="T1683" s="71" t="s">
        <v>280</v>
      </c>
      <c r="U1683" s="70" t="s">
        <v>206</v>
      </c>
      <c r="V1683" s="70" t="s">
        <v>170</v>
      </c>
      <c r="W1683" s="70" t="s">
        <v>281</v>
      </c>
      <c r="X1683" s="70">
        <v>750</v>
      </c>
      <c r="Y1683" s="71">
        <v>2000015</v>
      </c>
      <c r="Z1683" s="71">
        <v>2000043</v>
      </c>
      <c r="AA1683" s="71" t="s">
        <v>179</v>
      </c>
      <c r="AB1683" s="70" t="s">
        <v>298</v>
      </c>
      <c r="AC1683" s="76">
        <v>0</v>
      </c>
      <c r="AD1683" s="72" t="s">
        <v>181</v>
      </c>
      <c r="AE1683" s="71">
        <v>0</v>
      </c>
    </row>
    <row r="1684" s="16" customFormat="1" ht="21.95" customHeight="1" spans="1:31">
      <c r="A1684" s="69">
        <v>601003</v>
      </c>
      <c r="B1684" s="69" t="s">
        <v>488</v>
      </c>
      <c r="C1684" s="70" t="s">
        <v>182</v>
      </c>
      <c r="D1684" s="70">
        <v>6</v>
      </c>
      <c r="E1684" s="70">
        <v>10</v>
      </c>
      <c r="F1684" s="70">
        <v>3</v>
      </c>
      <c r="G1684" s="69">
        <v>601004</v>
      </c>
      <c r="H1684" s="70">
        <v>30010203</v>
      </c>
      <c r="I1684" s="72" t="s">
        <v>183</v>
      </c>
      <c r="J1684" s="72" t="s">
        <v>183</v>
      </c>
      <c r="K1684" s="73">
        <v>3002010311</v>
      </c>
      <c r="L1684" s="74">
        <v>350935</v>
      </c>
      <c r="M1684" s="70">
        <v>52506</v>
      </c>
      <c r="N1684" s="70">
        <v>52506</v>
      </c>
      <c r="O1684" s="71" t="s">
        <v>296</v>
      </c>
      <c r="P1684" s="71" t="s">
        <v>296</v>
      </c>
      <c r="Q1684" s="71" t="s">
        <v>166</v>
      </c>
      <c r="R1684" s="71" t="s">
        <v>249</v>
      </c>
      <c r="S1684" s="71" t="s">
        <v>249</v>
      </c>
      <c r="T1684" s="71" t="s">
        <v>283</v>
      </c>
      <c r="U1684" s="70" t="s">
        <v>206</v>
      </c>
      <c r="V1684" s="70" t="s">
        <v>170</v>
      </c>
      <c r="W1684" s="70" t="s">
        <v>278</v>
      </c>
      <c r="X1684" s="70">
        <v>750</v>
      </c>
      <c r="Y1684" s="71">
        <v>2000016</v>
      </c>
      <c r="Z1684" s="71">
        <v>2000044</v>
      </c>
      <c r="AA1684" s="71" t="s">
        <v>185</v>
      </c>
      <c r="AB1684" s="70" t="s">
        <v>299</v>
      </c>
      <c r="AC1684" s="76">
        <v>0</v>
      </c>
      <c r="AD1684" s="72" t="s">
        <v>187</v>
      </c>
      <c r="AE1684" s="71">
        <v>0</v>
      </c>
    </row>
    <row r="1685" s="16" customFormat="1" ht="21.95" customHeight="1" spans="1:31">
      <c r="A1685" s="69">
        <v>601004</v>
      </c>
      <c r="B1685" s="69" t="s">
        <v>489</v>
      </c>
      <c r="C1685" s="70" t="s">
        <v>188</v>
      </c>
      <c r="D1685" s="70">
        <v>6</v>
      </c>
      <c r="E1685" s="70">
        <v>10</v>
      </c>
      <c r="F1685" s="70">
        <v>4</v>
      </c>
      <c r="G1685" s="69">
        <v>601005</v>
      </c>
      <c r="H1685" s="70">
        <v>30010204</v>
      </c>
      <c r="I1685" s="72" t="s">
        <v>189</v>
      </c>
      <c r="J1685" s="72" t="s">
        <v>189</v>
      </c>
      <c r="K1685" s="73">
        <v>3002010411</v>
      </c>
      <c r="L1685" s="74">
        <v>350935</v>
      </c>
      <c r="M1685" s="70">
        <v>70010</v>
      </c>
      <c r="N1685" s="70">
        <v>10000</v>
      </c>
      <c r="O1685" s="71" t="s">
        <v>296</v>
      </c>
      <c r="P1685" s="71" t="s">
        <v>296</v>
      </c>
      <c r="Q1685" s="71" t="s">
        <v>166</v>
      </c>
      <c r="R1685" s="71" t="s">
        <v>249</v>
      </c>
      <c r="S1685" s="71" t="s">
        <v>249</v>
      </c>
      <c r="T1685" s="71" t="s">
        <v>285</v>
      </c>
      <c r="U1685" s="70" t="s">
        <v>206</v>
      </c>
      <c r="V1685" s="70" t="s">
        <v>170</v>
      </c>
      <c r="W1685" s="70" t="s">
        <v>286</v>
      </c>
      <c r="X1685" s="70">
        <v>1000</v>
      </c>
      <c r="Y1685" s="71">
        <v>2000017</v>
      </c>
      <c r="Z1685" s="71">
        <v>2000045</v>
      </c>
      <c r="AA1685" s="71" t="s">
        <v>193</v>
      </c>
      <c r="AB1685" s="70" t="s">
        <v>300</v>
      </c>
      <c r="AC1685" s="76">
        <v>0</v>
      </c>
      <c r="AD1685" s="72" t="s">
        <v>195</v>
      </c>
      <c r="AE1685" s="71">
        <v>0</v>
      </c>
    </row>
    <row r="1686" s="16" customFormat="1" ht="21.95" customHeight="1" spans="1:31">
      <c r="A1686" s="69">
        <v>601005</v>
      </c>
      <c r="B1686" s="69" t="s">
        <v>490</v>
      </c>
      <c r="C1686" s="70" t="s">
        <v>196</v>
      </c>
      <c r="D1686" s="70">
        <v>6</v>
      </c>
      <c r="E1686" s="70">
        <v>10</v>
      </c>
      <c r="F1686" s="70">
        <v>5</v>
      </c>
      <c r="G1686" s="69">
        <v>601006</v>
      </c>
      <c r="H1686" s="70">
        <v>30010205</v>
      </c>
      <c r="I1686" s="72" t="s">
        <v>197</v>
      </c>
      <c r="J1686" s="72" t="s">
        <v>197</v>
      </c>
      <c r="K1686" s="73">
        <v>3002010511</v>
      </c>
      <c r="L1686" s="74">
        <v>350935</v>
      </c>
      <c r="M1686" s="70">
        <v>70010</v>
      </c>
      <c r="N1686" s="70">
        <v>14500</v>
      </c>
      <c r="O1686" s="71" t="s">
        <v>296</v>
      </c>
      <c r="P1686" s="71" t="s">
        <v>296</v>
      </c>
      <c r="Q1686" s="71" t="s">
        <v>249</v>
      </c>
      <c r="R1686" s="71" t="s">
        <v>166</v>
      </c>
      <c r="S1686" s="71" t="s">
        <v>249</v>
      </c>
      <c r="T1686" s="71" t="s">
        <v>288</v>
      </c>
      <c r="U1686" s="70" t="s">
        <v>206</v>
      </c>
      <c r="V1686" s="70" t="s">
        <v>170</v>
      </c>
      <c r="W1686" s="70" t="s">
        <v>289</v>
      </c>
      <c r="X1686" s="70">
        <v>1000</v>
      </c>
      <c r="Y1686" s="71">
        <v>2000018</v>
      </c>
      <c r="Z1686" s="71">
        <v>2000046</v>
      </c>
      <c r="AA1686" s="71" t="s">
        <v>200</v>
      </c>
      <c r="AB1686" s="70" t="s">
        <v>301</v>
      </c>
      <c r="AC1686" s="76">
        <v>0</v>
      </c>
      <c r="AD1686" s="72" t="s">
        <v>202</v>
      </c>
      <c r="AE1686" s="71">
        <v>0</v>
      </c>
    </row>
    <row r="1687" s="16" customFormat="1" ht="21.95" customHeight="1" spans="1:31">
      <c r="A1687" s="69">
        <v>601006</v>
      </c>
      <c r="B1687" s="69" t="s">
        <v>491</v>
      </c>
      <c r="C1687" s="70" t="s">
        <v>203</v>
      </c>
      <c r="D1687" s="70">
        <v>6</v>
      </c>
      <c r="E1687" s="70">
        <v>10</v>
      </c>
      <c r="F1687" s="70">
        <v>6</v>
      </c>
      <c r="G1687" s="69">
        <v>601101</v>
      </c>
      <c r="H1687" s="70">
        <v>30020206</v>
      </c>
      <c r="I1687" s="72" t="s">
        <v>204</v>
      </c>
      <c r="J1687" s="72" t="s">
        <v>204</v>
      </c>
      <c r="K1687" s="73">
        <v>3002010611</v>
      </c>
      <c r="L1687" s="74">
        <v>350935</v>
      </c>
      <c r="M1687" s="70">
        <v>140019</v>
      </c>
      <c r="N1687" s="70">
        <v>10000</v>
      </c>
      <c r="O1687" s="71" t="s">
        <v>296</v>
      </c>
      <c r="P1687" s="71" t="s">
        <v>296</v>
      </c>
      <c r="Q1687" s="71" t="s">
        <v>166</v>
      </c>
      <c r="R1687" s="71" t="s">
        <v>249</v>
      </c>
      <c r="S1687" s="71" t="s">
        <v>249</v>
      </c>
      <c r="T1687" s="71" t="s">
        <v>291</v>
      </c>
      <c r="U1687" s="70" t="s">
        <v>292</v>
      </c>
      <c r="V1687" s="70" t="s">
        <v>170</v>
      </c>
      <c r="W1687" s="70" t="s">
        <v>293</v>
      </c>
      <c r="X1687" s="70">
        <v>2000</v>
      </c>
      <c r="Y1687" s="71" t="s">
        <v>302</v>
      </c>
      <c r="Z1687" s="71">
        <v>2000047</v>
      </c>
      <c r="AA1687" s="71" t="s">
        <v>303</v>
      </c>
      <c r="AB1687" s="70" t="s">
        <v>304</v>
      </c>
      <c r="AC1687" s="76">
        <v>0</v>
      </c>
      <c r="AD1687" s="72" t="s">
        <v>210</v>
      </c>
      <c r="AE1687" s="71">
        <v>0</v>
      </c>
    </row>
    <row r="1688" s="16" customFormat="1" ht="21.95" customHeight="1" spans="1:31">
      <c r="A1688" s="69">
        <v>601101</v>
      </c>
      <c r="B1688" s="69" t="s">
        <v>492</v>
      </c>
      <c r="C1688" s="70" t="s">
        <v>164</v>
      </c>
      <c r="D1688" s="70">
        <v>6</v>
      </c>
      <c r="E1688" s="70">
        <v>11</v>
      </c>
      <c r="F1688" s="70">
        <v>1</v>
      </c>
      <c r="G1688" s="69">
        <v>601102</v>
      </c>
      <c r="H1688" s="70">
        <v>30010201</v>
      </c>
      <c r="I1688" s="72" t="s">
        <v>165</v>
      </c>
      <c r="J1688" s="72" t="s">
        <v>165</v>
      </c>
      <c r="K1688" s="73">
        <v>3002010111</v>
      </c>
      <c r="L1688" s="74">
        <v>350935</v>
      </c>
      <c r="M1688" s="70">
        <v>52506</v>
      </c>
      <c r="N1688" s="70">
        <v>10000</v>
      </c>
      <c r="O1688" s="71" t="s">
        <v>305</v>
      </c>
      <c r="P1688" s="71" t="s">
        <v>305</v>
      </c>
      <c r="Q1688" s="71" t="s">
        <v>166</v>
      </c>
      <c r="R1688" s="71" t="s">
        <v>249</v>
      </c>
      <c r="S1688" s="71" t="s">
        <v>306</v>
      </c>
      <c r="T1688" s="71" t="s">
        <v>277</v>
      </c>
      <c r="U1688" s="70" t="s">
        <v>206</v>
      </c>
      <c r="V1688" s="70" t="s">
        <v>170</v>
      </c>
      <c r="W1688" s="70" t="s">
        <v>278</v>
      </c>
      <c r="X1688" s="70">
        <v>750</v>
      </c>
      <c r="Y1688" s="71">
        <v>2000020</v>
      </c>
      <c r="Z1688" s="71">
        <v>2000048</v>
      </c>
      <c r="AA1688" s="71" t="s">
        <v>172</v>
      </c>
      <c r="AB1688" s="70" t="s">
        <v>307</v>
      </c>
      <c r="AC1688" s="76">
        <v>0</v>
      </c>
      <c r="AD1688" s="72" t="s">
        <v>174</v>
      </c>
      <c r="AE1688" s="71">
        <v>0</v>
      </c>
    </row>
    <row r="1689" s="16" customFormat="1" ht="21.95" customHeight="1" spans="1:31">
      <c r="A1689" s="69">
        <v>601102</v>
      </c>
      <c r="B1689" s="69" t="s">
        <v>493</v>
      </c>
      <c r="C1689" s="70" t="s">
        <v>175</v>
      </c>
      <c r="D1689" s="70">
        <v>6</v>
      </c>
      <c r="E1689" s="70">
        <v>11</v>
      </c>
      <c r="F1689" s="70">
        <v>2</v>
      </c>
      <c r="G1689" s="69">
        <v>601103</v>
      </c>
      <c r="H1689" s="70">
        <v>30010202</v>
      </c>
      <c r="I1689" s="72" t="s">
        <v>176</v>
      </c>
      <c r="J1689" s="72" t="s">
        <v>176</v>
      </c>
      <c r="K1689" s="73">
        <v>3002010211</v>
      </c>
      <c r="L1689" s="74">
        <v>350935</v>
      </c>
      <c r="M1689" s="70">
        <v>52506</v>
      </c>
      <c r="N1689" s="70">
        <v>15000</v>
      </c>
      <c r="O1689" s="71" t="s">
        <v>305</v>
      </c>
      <c r="P1689" s="71" t="s">
        <v>305</v>
      </c>
      <c r="Q1689" s="71" t="s">
        <v>249</v>
      </c>
      <c r="R1689" s="71" t="s">
        <v>166</v>
      </c>
      <c r="S1689" s="71" t="s">
        <v>306</v>
      </c>
      <c r="T1689" s="71" t="s">
        <v>280</v>
      </c>
      <c r="U1689" s="70" t="s">
        <v>206</v>
      </c>
      <c r="V1689" s="70" t="s">
        <v>170</v>
      </c>
      <c r="W1689" s="70" t="s">
        <v>281</v>
      </c>
      <c r="X1689" s="70">
        <v>750</v>
      </c>
      <c r="Y1689" s="71">
        <v>2000021</v>
      </c>
      <c r="Z1689" s="71">
        <v>2000049</v>
      </c>
      <c r="AA1689" s="71" t="s">
        <v>179</v>
      </c>
      <c r="AB1689" s="70" t="s">
        <v>308</v>
      </c>
      <c r="AC1689" s="76">
        <v>0</v>
      </c>
      <c r="AD1689" s="72" t="s">
        <v>181</v>
      </c>
      <c r="AE1689" s="71">
        <v>0</v>
      </c>
    </row>
    <row r="1690" s="16" customFormat="1" ht="21.95" customHeight="1" spans="1:31">
      <c r="A1690" s="69">
        <v>601103</v>
      </c>
      <c r="B1690" s="69" t="s">
        <v>494</v>
      </c>
      <c r="C1690" s="70" t="s">
        <v>182</v>
      </c>
      <c r="D1690" s="70">
        <v>6</v>
      </c>
      <c r="E1690" s="70">
        <v>11</v>
      </c>
      <c r="F1690" s="70">
        <v>3</v>
      </c>
      <c r="G1690" s="69">
        <v>601104</v>
      </c>
      <c r="H1690" s="70">
        <v>30010203</v>
      </c>
      <c r="I1690" s="72" t="s">
        <v>183</v>
      </c>
      <c r="J1690" s="72" t="s">
        <v>183</v>
      </c>
      <c r="K1690" s="73">
        <v>3002010311</v>
      </c>
      <c r="L1690" s="74">
        <v>350935</v>
      </c>
      <c r="M1690" s="70">
        <v>52506</v>
      </c>
      <c r="N1690" s="70">
        <v>52506</v>
      </c>
      <c r="O1690" s="71" t="s">
        <v>305</v>
      </c>
      <c r="P1690" s="71" t="s">
        <v>305</v>
      </c>
      <c r="Q1690" s="71" t="s">
        <v>166</v>
      </c>
      <c r="R1690" s="71" t="s">
        <v>249</v>
      </c>
      <c r="S1690" s="71" t="s">
        <v>306</v>
      </c>
      <c r="T1690" s="71" t="s">
        <v>283</v>
      </c>
      <c r="U1690" s="70" t="s">
        <v>206</v>
      </c>
      <c r="V1690" s="70" t="s">
        <v>170</v>
      </c>
      <c r="W1690" s="70" t="s">
        <v>278</v>
      </c>
      <c r="X1690" s="70">
        <v>750</v>
      </c>
      <c r="Y1690" s="71">
        <v>2000022</v>
      </c>
      <c r="Z1690" s="71">
        <v>2000050</v>
      </c>
      <c r="AA1690" s="71" t="s">
        <v>185</v>
      </c>
      <c r="AB1690" s="70" t="s">
        <v>309</v>
      </c>
      <c r="AC1690" s="76">
        <v>0</v>
      </c>
      <c r="AD1690" s="72" t="s">
        <v>187</v>
      </c>
      <c r="AE1690" s="71">
        <v>0</v>
      </c>
    </row>
    <row r="1691" s="16" customFormat="1" ht="21.95" customHeight="1" spans="1:31">
      <c r="A1691" s="69">
        <v>601104</v>
      </c>
      <c r="B1691" s="69" t="s">
        <v>495</v>
      </c>
      <c r="C1691" s="70" t="s">
        <v>188</v>
      </c>
      <c r="D1691" s="70">
        <v>6</v>
      </c>
      <c r="E1691" s="70">
        <v>11</v>
      </c>
      <c r="F1691" s="70">
        <v>4</v>
      </c>
      <c r="G1691" s="69">
        <v>601105</v>
      </c>
      <c r="H1691" s="70">
        <v>30010204</v>
      </c>
      <c r="I1691" s="72" t="s">
        <v>189</v>
      </c>
      <c r="J1691" s="72" t="s">
        <v>189</v>
      </c>
      <c r="K1691" s="73">
        <v>3002010411</v>
      </c>
      <c r="L1691" s="74">
        <v>350935</v>
      </c>
      <c r="M1691" s="70">
        <v>70010</v>
      </c>
      <c r="N1691" s="70">
        <v>10000</v>
      </c>
      <c r="O1691" s="71" t="s">
        <v>305</v>
      </c>
      <c r="P1691" s="71" t="s">
        <v>305</v>
      </c>
      <c r="Q1691" s="71" t="s">
        <v>166</v>
      </c>
      <c r="R1691" s="71" t="s">
        <v>249</v>
      </c>
      <c r="S1691" s="71" t="s">
        <v>306</v>
      </c>
      <c r="T1691" s="71" t="s">
        <v>285</v>
      </c>
      <c r="U1691" s="70" t="s">
        <v>206</v>
      </c>
      <c r="V1691" s="70" t="s">
        <v>170</v>
      </c>
      <c r="W1691" s="70" t="s">
        <v>286</v>
      </c>
      <c r="X1691" s="70">
        <v>1000</v>
      </c>
      <c r="Y1691" s="71">
        <v>2000023</v>
      </c>
      <c r="Z1691" s="71">
        <v>2000051</v>
      </c>
      <c r="AA1691" s="71" t="s">
        <v>193</v>
      </c>
      <c r="AB1691" s="70" t="s">
        <v>310</v>
      </c>
      <c r="AC1691" s="76">
        <v>0</v>
      </c>
      <c r="AD1691" s="72" t="s">
        <v>195</v>
      </c>
      <c r="AE1691" s="71">
        <v>0</v>
      </c>
    </row>
    <row r="1692" s="16" customFormat="1" ht="21.95" customHeight="1" spans="1:31">
      <c r="A1692" s="69">
        <v>601105</v>
      </c>
      <c r="B1692" s="69" t="s">
        <v>496</v>
      </c>
      <c r="C1692" s="70" t="s">
        <v>196</v>
      </c>
      <c r="D1692" s="70">
        <v>6</v>
      </c>
      <c r="E1692" s="70">
        <v>11</v>
      </c>
      <c r="F1692" s="70">
        <v>5</v>
      </c>
      <c r="G1692" s="69">
        <v>601106</v>
      </c>
      <c r="H1692" s="70">
        <v>30010205</v>
      </c>
      <c r="I1692" s="72" t="s">
        <v>197</v>
      </c>
      <c r="J1692" s="72" t="s">
        <v>197</v>
      </c>
      <c r="K1692" s="73">
        <v>3002010511</v>
      </c>
      <c r="L1692" s="74">
        <v>350935</v>
      </c>
      <c r="M1692" s="70">
        <v>70010</v>
      </c>
      <c r="N1692" s="70">
        <v>15000</v>
      </c>
      <c r="O1692" s="71" t="s">
        <v>305</v>
      </c>
      <c r="P1692" s="71" t="s">
        <v>305</v>
      </c>
      <c r="Q1692" s="71" t="s">
        <v>249</v>
      </c>
      <c r="R1692" s="71" t="s">
        <v>166</v>
      </c>
      <c r="S1692" s="71" t="s">
        <v>306</v>
      </c>
      <c r="T1692" s="71" t="s">
        <v>288</v>
      </c>
      <c r="U1692" s="70" t="s">
        <v>206</v>
      </c>
      <c r="V1692" s="70" t="s">
        <v>170</v>
      </c>
      <c r="W1692" s="70" t="s">
        <v>289</v>
      </c>
      <c r="X1692" s="70">
        <v>1000</v>
      </c>
      <c r="Y1692" s="71">
        <v>2000024</v>
      </c>
      <c r="Z1692" s="71">
        <v>2000052</v>
      </c>
      <c r="AA1692" s="71" t="s">
        <v>200</v>
      </c>
      <c r="AB1692" s="70" t="s">
        <v>311</v>
      </c>
      <c r="AC1692" s="76">
        <v>0</v>
      </c>
      <c r="AD1692" s="72" t="s">
        <v>202</v>
      </c>
      <c r="AE1692" s="71">
        <v>0</v>
      </c>
    </row>
    <row r="1693" s="16" customFormat="1" ht="21.95" customHeight="1" spans="1:31">
      <c r="A1693" s="69">
        <v>601106</v>
      </c>
      <c r="B1693" s="69" t="s">
        <v>497</v>
      </c>
      <c r="C1693" s="70" t="s">
        <v>203</v>
      </c>
      <c r="D1693" s="70">
        <v>6</v>
      </c>
      <c r="E1693" s="70">
        <v>11</v>
      </c>
      <c r="F1693" s="70">
        <v>6</v>
      </c>
      <c r="G1693" s="69">
        <v>601201</v>
      </c>
      <c r="H1693" s="70">
        <v>30020206</v>
      </c>
      <c r="I1693" s="72" t="s">
        <v>204</v>
      </c>
      <c r="J1693" s="72" t="s">
        <v>204</v>
      </c>
      <c r="K1693" s="73">
        <v>3002010611</v>
      </c>
      <c r="L1693" s="74">
        <v>350935</v>
      </c>
      <c r="M1693" s="70">
        <v>140019</v>
      </c>
      <c r="N1693" s="70">
        <v>10000</v>
      </c>
      <c r="O1693" s="71" t="s">
        <v>305</v>
      </c>
      <c r="P1693" s="71" t="s">
        <v>305</v>
      </c>
      <c r="Q1693" s="71" t="s">
        <v>166</v>
      </c>
      <c r="R1693" s="71" t="s">
        <v>249</v>
      </c>
      <c r="S1693" s="71" t="s">
        <v>306</v>
      </c>
      <c r="T1693" s="71" t="s">
        <v>291</v>
      </c>
      <c r="U1693" s="70" t="s">
        <v>292</v>
      </c>
      <c r="V1693" s="70" t="s">
        <v>170</v>
      </c>
      <c r="W1693" s="70" t="s">
        <v>293</v>
      </c>
      <c r="X1693" s="70">
        <v>2000</v>
      </c>
      <c r="Y1693" s="71">
        <v>2000025</v>
      </c>
      <c r="Z1693" s="71">
        <v>2000053</v>
      </c>
      <c r="AA1693" s="71" t="s">
        <v>312</v>
      </c>
      <c r="AB1693" s="70" t="s">
        <v>313</v>
      </c>
      <c r="AC1693" s="76">
        <v>0</v>
      </c>
      <c r="AD1693" s="72" t="s">
        <v>210</v>
      </c>
      <c r="AE1693" s="71">
        <v>0</v>
      </c>
    </row>
    <row r="1694" s="16" customFormat="1" ht="21.95" customHeight="1" spans="1:31">
      <c r="A1694" s="69">
        <v>601201</v>
      </c>
      <c r="B1694" s="69" t="s">
        <v>498</v>
      </c>
      <c r="C1694" s="70" t="s">
        <v>164</v>
      </c>
      <c r="D1694" s="70">
        <v>6</v>
      </c>
      <c r="E1694" s="70">
        <v>12</v>
      </c>
      <c r="F1694" s="70">
        <v>1</v>
      </c>
      <c r="G1694" s="69">
        <v>601202</v>
      </c>
      <c r="H1694" s="70">
        <v>30010201</v>
      </c>
      <c r="I1694" s="72" t="s">
        <v>165</v>
      </c>
      <c r="J1694" s="72" t="s">
        <v>165</v>
      </c>
      <c r="K1694" s="73">
        <v>3002010111</v>
      </c>
      <c r="L1694" s="74">
        <v>350935</v>
      </c>
      <c r="M1694" s="70">
        <v>70010</v>
      </c>
      <c r="N1694" s="70">
        <v>10000</v>
      </c>
      <c r="O1694" s="71" t="s">
        <v>314</v>
      </c>
      <c r="P1694" s="71" t="s">
        <v>314</v>
      </c>
      <c r="Q1694" s="71" t="s">
        <v>166</v>
      </c>
      <c r="R1694" s="71" t="s">
        <v>249</v>
      </c>
      <c r="S1694" s="71" t="s">
        <v>315</v>
      </c>
      <c r="T1694" s="71" t="s">
        <v>277</v>
      </c>
      <c r="U1694" s="70" t="s">
        <v>206</v>
      </c>
      <c r="V1694" s="70" t="s">
        <v>170</v>
      </c>
      <c r="W1694" s="70" t="s">
        <v>278</v>
      </c>
      <c r="X1694" s="70">
        <v>1000</v>
      </c>
      <c r="Y1694" s="71">
        <v>2000020</v>
      </c>
      <c r="Z1694" s="71">
        <v>2000048</v>
      </c>
      <c r="AA1694" s="71" t="s">
        <v>172</v>
      </c>
      <c r="AB1694" s="70" t="s">
        <v>316</v>
      </c>
      <c r="AC1694" s="76">
        <v>0</v>
      </c>
      <c r="AD1694" s="72" t="s">
        <v>174</v>
      </c>
      <c r="AE1694" s="71">
        <v>0</v>
      </c>
    </row>
    <row r="1695" s="16" customFormat="1" ht="21.95" customHeight="1" spans="1:31">
      <c r="A1695" s="69">
        <v>601202</v>
      </c>
      <c r="B1695" s="69" t="s">
        <v>499</v>
      </c>
      <c r="C1695" s="70" t="s">
        <v>175</v>
      </c>
      <c r="D1695" s="70">
        <v>6</v>
      </c>
      <c r="E1695" s="70">
        <v>12</v>
      </c>
      <c r="F1695" s="70">
        <v>2</v>
      </c>
      <c r="G1695" s="69">
        <v>601203</v>
      </c>
      <c r="H1695" s="70">
        <v>30010202</v>
      </c>
      <c r="I1695" s="72" t="s">
        <v>176</v>
      </c>
      <c r="J1695" s="72" t="s">
        <v>176</v>
      </c>
      <c r="K1695" s="73">
        <v>3002010211</v>
      </c>
      <c r="L1695" s="74">
        <v>350935</v>
      </c>
      <c r="M1695" s="70">
        <v>70010</v>
      </c>
      <c r="N1695" s="70">
        <v>15500</v>
      </c>
      <c r="O1695" s="71" t="s">
        <v>314</v>
      </c>
      <c r="P1695" s="71" t="s">
        <v>314</v>
      </c>
      <c r="Q1695" s="71" t="s">
        <v>249</v>
      </c>
      <c r="R1695" s="71" t="s">
        <v>166</v>
      </c>
      <c r="S1695" s="71" t="s">
        <v>315</v>
      </c>
      <c r="T1695" s="71" t="s">
        <v>280</v>
      </c>
      <c r="U1695" s="70" t="s">
        <v>206</v>
      </c>
      <c r="V1695" s="70" t="s">
        <v>170</v>
      </c>
      <c r="W1695" s="70" t="s">
        <v>281</v>
      </c>
      <c r="X1695" s="70">
        <v>1000</v>
      </c>
      <c r="Y1695" s="71">
        <v>2000021</v>
      </c>
      <c r="Z1695" s="71">
        <v>2000049</v>
      </c>
      <c r="AA1695" s="71" t="s">
        <v>179</v>
      </c>
      <c r="AB1695" s="70" t="s">
        <v>317</v>
      </c>
      <c r="AC1695" s="76">
        <v>0</v>
      </c>
      <c r="AD1695" s="72" t="s">
        <v>181</v>
      </c>
      <c r="AE1695" s="71">
        <v>0</v>
      </c>
    </row>
    <row r="1696" s="16" customFormat="1" ht="21.95" customHeight="1" spans="1:31">
      <c r="A1696" s="69">
        <v>601203</v>
      </c>
      <c r="B1696" s="69" t="s">
        <v>500</v>
      </c>
      <c r="C1696" s="70" t="s">
        <v>182</v>
      </c>
      <c r="D1696" s="70">
        <v>6</v>
      </c>
      <c r="E1696" s="70">
        <v>12</v>
      </c>
      <c r="F1696" s="70">
        <v>3</v>
      </c>
      <c r="G1696" s="69">
        <v>601204</v>
      </c>
      <c r="H1696" s="70">
        <v>30010203</v>
      </c>
      <c r="I1696" s="72" t="s">
        <v>183</v>
      </c>
      <c r="J1696" s="72" t="s">
        <v>183</v>
      </c>
      <c r="K1696" s="73">
        <v>3002010311</v>
      </c>
      <c r="L1696" s="74">
        <v>350935</v>
      </c>
      <c r="M1696" s="70">
        <v>70010</v>
      </c>
      <c r="N1696" s="70">
        <v>70010</v>
      </c>
      <c r="O1696" s="71" t="s">
        <v>314</v>
      </c>
      <c r="P1696" s="71" t="s">
        <v>314</v>
      </c>
      <c r="Q1696" s="71" t="s">
        <v>166</v>
      </c>
      <c r="R1696" s="71" t="s">
        <v>249</v>
      </c>
      <c r="S1696" s="71" t="s">
        <v>315</v>
      </c>
      <c r="T1696" s="71" t="s">
        <v>283</v>
      </c>
      <c r="U1696" s="70" t="s">
        <v>206</v>
      </c>
      <c r="V1696" s="70" t="s">
        <v>170</v>
      </c>
      <c r="W1696" s="70" t="s">
        <v>278</v>
      </c>
      <c r="X1696" s="70">
        <v>1000</v>
      </c>
      <c r="Y1696" s="71">
        <v>2000022</v>
      </c>
      <c r="Z1696" s="71">
        <v>2000050</v>
      </c>
      <c r="AA1696" s="71" t="s">
        <v>185</v>
      </c>
      <c r="AB1696" s="70" t="s">
        <v>318</v>
      </c>
      <c r="AC1696" s="76">
        <v>0</v>
      </c>
      <c r="AD1696" s="72" t="s">
        <v>187</v>
      </c>
      <c r="AE1696" s="71">
        <v>0</v>
      </c>
    </row>
    <row r="1697" s="16" customFormat="1" ht="21.95" customHeight="1" spans="1:31">
      <c r="A1697" s="69">
        <v>601204</v>
      </c>
      <c r="B1697" s="69" t="s">
        <v>501</v>
      </c>
      <c r="C1697" s="70" t="s">
        <v>188</v>
      </c>
      <c r="D1697" s="70">
        <v>6</v>
      </c>
      <c r="E1697" s="70">
        <v>12</v>
      </c>
      <c r="F1697" s="70">
        <v>4</v>
      </c>
      <c r="G1697" s="69">
        <v>601205</v>
      </c>
      <c r="H1697" s="70">
        <v>30010204</v>
      </c>
      <c r="I1697" s="72" t="s">
        <v>189</v>
      </c>
      <c r="J1697" s="72" t="s">
        <v>189</v>
      </c>
      <c r="K1697" s="73">
        <v>3002010411</v>
      </c>
      <c r="L1697" s="74">
        <v>350935</v>
      </c>
      <c r="M1697" s="70">
        <v>87510</v>
      </c>
      <c r="N1697" s="70">
        <v>10000</v>
      </c>
      <c r="O1697" s="71" t="s">
        <v>314</v>
      </c>
      <c r="P1697" s="71" t="s">
        <v>314</v>
      </c>
      <c r="Q1697" s="71" t="s">
        <v>166</v>
      </c>
      <c r="R1697" s="71" t="s">
        <v>249</v>
      </c>
      <c r="S1697" s="71" t="s">
        <v>315</v>
      </c>
      <c r="T1697" s="71" t="s">
        <v>285</v>
      </c>
      <c r="U1697" s="70" t="s">
        <v>206</v>
      </c>
      <c r="V1697" s="70" t="s">
        <v>170</v>
      </c>
      <c r="W1697" s="70" t="s">
        <v>286</v>
      </c>
      <c r="X1697" s="70">
        <v>1250</v>
      </c>
      <c r="Y1697" s="71">
        <v>2000023</v>
      </c>
      <c r="Z1697" s="71">
        <v>2000051</v>
      </c>
      <c r="AA1697" s="71" t="s">
        <v>193</v>
      </c>
      <c r="AB1697" s="70" t="s">
        <v>319</v>
      </c>
      <c r="AC1697" s="76">
        <v>0</v>
      </c>
      <c r="AD1697" s="72" t="s">
        <v>195</v>
      </c>
      <c r="AE1697" s="71">
        <v>0</v>
      </c>
    </row>
    <row r="1698" s="16" customFormat="1" ht="21.95" customHeight="1" spans="1:31">
      <c r="A1698" s="69">
        <v>601205</v>
      </c>
      <c r="B1698" s="69" t="s">
        <v>502</v>
      </c>
      <c r="C1698" s="70" t="s">
        <v>196</v>
      </c>
      <c r="D1698" s="70">
        <v>6</v>
      </c>
      <c r="E1698" s="70">
        <v>12</v>
      </c>
      <c r="F1698" s="70">
        <v>5</v>
      </c>
      <c r="G1698" s="69">
        <v>601206</v>
      </c>
      <c r="H1698" s="70">
        <v>30010205</v>
      </c>
      <c r="I1698" s="72" t="s">
        <v>197</v>
      </c>
      <c r="J1698" s="72" t="s">
        <v>197</v>
      </c>
      <c r="K1698" s="73">
        <v>3002010511</v>
      </c>
      <c r="L1698" s="74">
        <v>350935</v>
      </c>
      <c r="M1698" s="70">
        <v>87510</v>
      </c>
      <c r="N1698" s="70">
        <v>15500</v>
      </c>
      <c r="O1698" s="71" t="s">
        <v>314</v>
      </c>
      <c r="P1698" s="71" t="s">
        <v>314</v>
      </c>
      <c r="Q1698" s="71" t="s">
        <v>249</v>
      </c>
      <c r="R1698" s="71" t="s">
        <v>166</v>
      </c>
      <c r="S1698" s="71" t="s">
        <v>315</v>
      </c>
      <c r="T1698" s="71" t="s">
        <v>288</v>
      </c>
      <c r="U1698" s="70" t="s">
        <v>206</v>
      </c>
      <c r="V1698" s="70" t="s">
        <v>170</v>
      </c>
      <c r="W1698" s="70" t="s">
        <v>289</v>
      </c>
      <c r="X1698" s="70">
        <v>1250</v>
      </c>
      <c r="Y1698" s="71">
        <v>2000024</v>
      </c>
      <c r="Z1698" s="71">
        <v>2000052</v>
      </c>
      <c r="AA1698" s="71" t="s">
        <v>200</v>
      </c>
      <c r="AB1698" s="70" t="s">
        <v>320</v>
      </c>
      <c r="AC1698" s="76">
        <v>0</v>
      </c>
      <c r="AD1698" s="72" t="s">
        <v>202</v>
      </c>
      <c r="AE1698" s="71">
        <v>0</v>
      </c>
    </row>
    <row r="1699" s="16" customFormat="1" ht="21.95" customHeight="1" spans="1:31">
      <c r="A1699" s="69">
        <v>601206</v>
      </c>
      <c r="B1699" s="69" t="s">
        <v>503</v>
      </c>
      <c r="C1699" s="70" t="s">
        <v>203</v>
      </c>
      <c r="D1699" s="70">
        <v>6</v>
      </c>
      <c r="E1699" s="70">
        <v>12</v>
      </c>
      <c r="F1699" s="70">
        <v>6</v>
      </c>
      <c r="G1699" s="69">
        <v>601301</v>
      </c>
      <c r="H1699" s="70">
        <v>30020206</v>
      </c>
      <c r="I1699" s="72" t="s">
        <v>204</v>
      </c>
      <c r="J1699" s="72" t="s">
        <v>204</v>
      </c>
      <c r="K1699" s="73">
        <v>3002010611</v>
      </c>
      <c r="L1699" s="74">
        <v>350935</v>
      </c>
      <c r="M1699" s="70">
        <v>175021</v>
      </c>
      <c r="N1699" s="70">
        <v>10000</v>
      </c>
      <c r="O1699" s="71" t="s">
        <v>314</v>
      </c>
      <c r="P1699" s="71" t="s">
        <v>314</v>
      </c>
      <c r="Q1699" s="71" t="s">
        <v>166</v>
      </c>
      <c r="R1699" s="71" t="s">
        <v>249</v>
      </c>
      <c r="S1699" s="71" t="s">
        <v>315</v>
      </c>
      <c r="T1699" s="71" t="s">
        <v>291</v>
      </c>
      <c r="U1699" s="70" t="s">
        <v>292</v>
      </c>
      <c r="V1699" s="70" t="s">
        <v>170</v>
      </c>
      <c r="W1699" s="70" t="s">
        <v>293</v>
      </c>
      <c r="X1699" s="70">
        <v>2500</v>
      </c>
      <c r="Y1699" s="71">
        <v>2000025</v>
      </c>
      <c r="Z1699" s="71">
        <v>2000053</v>
      </c>
      <c r="AA1699" s="71" t="s">
        <v>321</v>
      </c>
      <c r="AB1699" s="70" t="s">
        <v>322</v>
      </c>
      <c r="AC1699" s="76">
        <v>0</v>
      </c>
      <c r="AD1699" s="72" t="s">
        <v>210</v>
      </c>
      <c r="AE1699" s="71">
        <v>0</v>
      </c>
    </row>
    <row r="1700" s="16" customFormat="1" ht="21.95" customHeight="1" spans="1:31">
      <c r="A1700" s="69">
        <v>601301</v>
      </c>
      <c r="B1700" s="69" t="s">
        <v>504</v>
      </c>
      <c r="C1700" s="70" t="s">
        <v>164</v>
      </c>
      <c r="D1700" s="70">
        <v>6</v>
      </c>
      <c r="E1700" s="70">
        <v>13</v>
      </c>
      <c r="F1700" s="70">
        <v>1</v>
      </c>
      <c r="G1700" s="69">
        <v>601302</v>
      </c>
      <c r="H1700" s="70">
        <v>30010201</v>
      </c>
      <c r="I1700" s="72" t="s">
        <v>165</v>
      </c>
      <c r="J1700" s="72" t="s">
        <v>165</v>
      </c>
      <c r="K1700" s="73">
        <v>3002010111</v>
      </c>
      <c r="L1700" s="74">
        <v>350935</v>
      </c>
      <c r="M1700" s="70">
        <v>70010</v>
      </c>
      <c r="N1700" s="70">
        <v>10000</v>
      </c>
      <c r="O1700" s="71" t="s">
        <v>323</v>
      </c>
      <c r="P1700" s="71" t="s">
        <v>323</v>
      </c>
      <c r="Q1700" s="71" t="s">
        <v>166</v>
      </c>
      <c r="R1700" s="71" t="s">
        <v>249</v>
      </c>
      <c r="S1700" s="71" t="s">
        <v>324</v>
      </c>
      <c r="T1700" s="71" t="s">
        <v>277</v>
      </c>
      <c r="U1700" s="70" t="s">
        <v>206</v>
      </c>
      <c r="V1700" s="70" t="s">
        <v>170</v>
      </c>
      <c r="W1700" s="70" t="s">
        <v>278</v>
      </c>
      <c r="X1700" s="70">
        <v>1000</v>
      </c>
      <c r="Y1700" s="71">
        <v>2000020</v>
      </c>
      <c r="Z1700" s="71">
        <v>2000048</v>
      </c>
      <c r="AA1700" s="71" t="s">
        <v>172</v>
      </c>
      <c r="AB1700" s="70" t="s">
        <v>325</v>
      </c>
      <c r="AC1700" s="76">
        <v>0</v>
      </c>
      <c r="AD1700" s="72" t="s">
        <v>174</v>
      </c>
      <c r="AE1700" s="71">
        <v>0</v>
      </c>
    </row>
    <row r="1701" s="16" customFormat="1" ht="21.95" customHeight="1" spans="1:31">
      <c r="A1701" s="69">
        <v>601302</v>
      </c>
      <c r="B1701" s="69" t="s">
        <v>505</v>
      </c>
      <c r="C1701" s="70" t="s">
        <v>175</v>
      </c>
      <c r="D1701" s="70">
        <v>6</v>
      </c>
      <c r="E1701" s="70">
        <v>13</v>
      </c>
      <c r="F1701" s="70">
        <v>2</v>
      </c>
      <c r="G1701" s="69">
        <v>601303</v>
      </c>
      <c r="H1701" s="70">
        <v>30010202</v>
      </c>
      <c r="I1701" s="72" t="s">
        <v>176</v>
      </c>
      <c r="J1701" s="72" t="s">
        <v>176</v>
      </c>
      <c r="K1701" s="73">
        <v>3002010211</v>
      </c>
      <c r="L1701" s="74">
        <v>350935</v>
      </c>
      <c r="M1701" s="70">
        <v>70010</v>
      </c>
      <c r="N1701" s="70">
        <v>16000</v>
      </c>
      <c r="O1701" s="71" t="s">
        <v>323</v>
      </c>
      <c r="P1701" s="71" t="s">
        <v>323</v>
      </c>
      <c r="Q1701" s="71" t="s">
        <v>249</v>
      </c>
      <c r="R1701" s="71" t="s">
        <v>166</v>
      </c>
      <c r="S1701" s="71" t="s">
        <v>324</v>
      </c>
      <c r="T1701" s="71" t="s">
        <v>280</v>
      </c>
      <c r="U1701" s="70" t="s">
        <v>206</v>
      </c>
      <c r="V1701" s="70" t="s">
        <v>170</v>
      </c>
      <c r="W1701" s="70" t="s">
        <v>281</v>
      </c>
      <c r="X1701" s="70">
        <v>1000</v>
      </c>
      <c r="Y1701" s="71">
        <v>2000021</v>
      </c>
      <c r="Z1701" s="71">
        <v>2000049</v>
      </c>
      <c r="AA1701" s="71" t="s">
        <v>179</v>
      </c>
      <c r="AB1701" s="70" t="s">
        <v>326</v>
      </c>
      <c r="AC1701" s="76">
        <v>0</v>
      </c>
      <c r="AD1701" s="72" t="s">
        <v>181</v>
      </c>
      <c r="AE1701" s="71">
        <v>0</v>
      </c>
    </row>
    <row r="1702" s="16" customFormat="1" ht="21.95" customHeight="1" spans="1:31">
      <c r="A1702" s="69">
        <v>601303</v>
      </c>
      <c r="B1702" s="69" t="s">
        <v>506</v>
      </c>
      <c r="C1702" s="70" t="s">
        <v>182</v>
      </c>
      <c r="D1702" s="70">
        <v>6</v>
      </c>
      <c r="E1702" s="70">
        <v>13</v>
      </c>
      <c r="F1702" s="70">
        <v>3</v>
      </c>
      <c r="G1702" s="69">
        <v>601304</v>
      </c>
      <c r="H1702" s="70">
        <v>30010203</v>
      </c>
      <c r="I1702" s="72" t="s">
        <v>183</v>
      </c>
      <c r="J1702" s="72" t="s">
        <v>183</v>
      </c>
      <c r="K1702" s="73">
        <v>3002010311</v>
      </c>
      <c r="L1702" s="74">
        <v>350935</v>
      </c>
      <c r="M1702" s="70">
        <v>70010</v>
      </c>
      <c r="N1702" s="70">
        <v>70010</v>
      </c>
      <c r="O1702" s="71" t="s">
        <v>323</v>
      </c>
      <c r="P1702" s="71" t="s">
        <v>323</v>
      </c>
      <c r="Q1702" s="71" t="s">
        <v>166</v>
      </c>
      <c r="R1702" s="71" t="s">
        <v>249</v>
      </c>
      <c r="S1702" s="71" t="s">
        <v>324</v>
      </c>
      <c r="T1702" s="71" t="s">
        <v>283</v>
      </c>
      <c r="U1702" s="70" t="s">
        <v>206</v>
      </c>
      <c r="V1702" s="70" t="s">
        <v>170</v>
      </c>
      <c r="W1702" s="70" t="s">
        <v>278</v>
      </c>
      <c r="X1702" s="70">
        <v>1000</v>
      </c>
      <c r="Y1702" s="71">
        <v>2000022</v>
      </c>
      <c r="Z1702" s="71">
        <v>2000050</v>
      </c>
      <c r="AA1702" s="71" t="s">
        <v>185</v>
      </c>
      <c r="AB1702" s="70" t="s">
        <v>327</v>
      </c>
      <c r="AC1702" s="76">
        <v>0</v>
      </c>
      <c r="AD1702" s="72" t="s">
        <v>187</v>
      </c>
      <c r="AE1702" s="71">
        <v>0</v>
      </c>
    </row>
    <row r="1703" s="16" customFormat="1" ht="21.95" customHeight="1" spans="1:31">
      <c r="A1703" s="69">
        <v>601304</v>
      </c>
      <c r="B1703" s="69" t="s">
        <v>507</v>
      </c>
      <c r="C1703" s="70" t="s">
        <v>188</v>
      </c>
      <c r="D1703" s="70">
        <v>6</v>
      </c>
      <c r="E1703" s="70">
        <v>13</v>
      </c>
      <c r="F1703" s="70">
        <v>4</v>
      </c>
      <c r="G1703" s="69">
        <v>601305</v>
      </c>
      <c r="H1703" s="70">
        <v>30010204</v>
      </c>
      <c r="I1703" s="72" t="s">
        <v>189</v>
      </c>
      <c r="J1703" s="72" t="s">
        <v>189</v>
      </c>
      <c r="K1703" s="73">
        <v>3002010411</v>
      </c>
      <c r="L1703" s="74">
        <v>350935</v>
      </c>
      <c r="M1703" s="70">
        <v>87510</v>
      </c>
      <c r="N1703" s="70">
        <v>10000</v>
      </c>
      <c r="O1703" s="71" t="s">
        <v>323</v>
      </c>
      <c r="P1703" s="71" t="s">
        <v>323</v>
      </c>
      <c r="Q1703" s="71" t="s">
        <v>166</v>
      </c>
      <c r="R1703" s="71" t="s">
        <v>249</v>
      </c>
      <c r="S1703" s="71" t="s">
        <v>324</v>
      </c>
      <c r="T1703" s="71" t="s">
        <v>285</v>
      </c>
      <c r="U1703" s="70" t="s">
        <v>206</v>
      </c>
      <c r="V1703" s="70" t="s">
        <v>170</v>
      </c>
      <c r="W1703" s="70" t="s">
        <v>286</v>
      </c>
      <c r="X1703" s="70">
        <v>1250</v>
      </c>
      <c r="Y1703" s="71">
        <v>2000023</v>
      </c>
      <c r="Z1703" s="71">
        <v>2000051</v>
      </c>
      <c r="AA1703" s="71" t="s">
        <v>193</v>
      </c>
      <c r="AB1703" s="70" t="s">
        <v>328</v>
      </c>
      <c r="AC1703" s="76">
        <v>0</v>
      </c>
      <c r="AD1703" s="72" t="s">
        <v>195</v>
      </c>
      <c r="AE1703" s="71">
        <v>0</v>
      </c>
    </row>
    <row r="1704" s="16" customFormat="1" ht="21.95" customHeight="1" spans="1:31">
      <c r="A1704" s="69">
        <v>601305</v>
      </c>
      <c r="B1704" s="69" t="s">
        <v>508</v>
      </c>
      <c r="C1704" s="70" t="s">
        <v>196</v>
      </c>
      <c r="D1704" s="70">
        <v>6</v>
      </c>
      <c r="E1704" s="70">
        <v>13</v>
      </c>
      <c r="F1704" s="70">
        <v>5</v>
      </c>
      <c r="G1704" s="69">
        <v>601306</v>
      </c>
      <c r="H1704" s="70">
        <v>30010205</v>
      </c>
      <c r="I1704" s="72" t="s">
        <v>197</v>
      </c>
      <c r="J1704" s="72" t="s">
        <v>197</v>
      </c>
      <c r="K1704" s="73">
        <v>3002010511</v>
      </c>
      <c r="L1704" s="74">
        <v>350935</v>
      </c>
      <c r="M1704" s="70">
        <v>87510</v>
      </c>
      <c r="N1704" s="70">
        <v>16000</v>
      </c>
      <c r="O1704" s="71" t="s">
        <v>323</v>
      </c>
      <c r="P1704" s="71" t="s">
        <v>323</v>
      </c>
      <c r="Q1704" s="71" t="s">
        <v>249</v>
      </c>
      <c r="R1704" s="71" t="s">
        <v>166</v>
      </c>
      <c r="S1704" s="71" t="s">
        <v>324</v>
      </c>
      <c r="T1704" s="71" t="s">
        <v>288</v>
      </c>
      <c r="U1704" s="70" t="s">
        <v>206</v>
      </c>
      <c r="V1704" s="70" t="s">
        <v>170</v>
      </c>
      <c r="W1704" s="70" t="s">
        <v>289</v>
      </c>
      <c r="X1704" s="70">
        <v>1250</v>
      </c>
      <c r="Y1704" s="71">
        <v>2000024</v>
      </c>
      <c r="Z1704" s="71">
        <v>2000052</v>
      </c>
      <c r="AA1704" s="71" t="s">
        <v>200</v>
      </c>
      <c r="AB1704" s="70" t="s">
        <v>329</v>
      </c>
      <c r="AC1704" s="76">
        <v>0</v>
      </c>
      <c r="AD1704" s="72" t="s">
        <v>202</v>
      </c>
      <c r="AE1704" s="71">
        <v>0</v>
      </c>
    </row>
    <row r="1705" s="16" customFormat="1" ht="21.95" customHeight="1" spans="1:31">
      <c r="A1705" s="69">
        <v>601306</v>
      </c>
      <c r="B1705" s="69" t="s">
        <v>509</v>
      </c>
      <c r="C1705" s="70" t="s">
        <v>203</v>
      </c>
      <c r="D1705" s="70">
        <v>6</v>
      </c>
      <c r="E1705" s="70">
        <v>13</v>
      </c>
      <c r="F1705" s="70">
        <v>6</v>
      </c>
      <c r="G1705" s="69">
        <v>601401</v>
      </c>
      <c r="H1705" s="70">
        <v>30020206</v>
      </c>
      <c r="I1705" s="72" t="s">
        <v>204</v>
      </c>
      <c r="J1705" s="72" t="s">
        <v>204</v>
      </c>
      <c r="K1705" s="73">
        <v>3002010611</v>
      </c>
      <c r="L1705" s="74">
        <v>350935</v>
      </c>
      <c r="M1705" s="70">
        <v>175021</v>
      </c>
      <c r="N1705" s="70">
        <v>10000</v>
      </c>
      <c r="O1705" s="71" t="s">
        <v>323</v>
      </c>
      <c r="P1705" s="71" t="s">
        <v>323</v>
      </c>
      <c r="Q1705" s="71" t="s">
        <v>166</v>
      </c>
      <c r="R1705" s="71" t="s">
        <v>249</v>
      </c>
      <c r="S1705" s="71" t="s">
        <v>324</v>
      </c>
      <c r="T1705" s="71" t="s">
        <v>291</v>
      </c>
      <c r="U1705" s="70" t="s">
        <v>292</v>
      </c>
      <c r="V1705" s="70" t="s">
        <v>170</v>
      </c>
      <c r="W1705" s="70" t="s">
        <v>293</v>
      </c>
      <c r="X1705" s="70">
        <v>2500</v>
      </c>
      <c r="Y1705" s="71">
        <v>2000025</v>
      </c>
      <c r="Z1705" s="71">
        <v>2000053</v>
      </c>
      <c r="AA1705" s="71" t="s">
        <v>330</v>
      </c>
      <c r="AB1705" s="70" t="s">
        <v>331</v>
      </c>
      <c r="AC1705" s="76">
        <v>0</v>
      </c>
      <c r="AD1705" s="72" t="s">
        <v>210</v>
      </c>
      <c r="AE1705" s="71">
        <v>0</v>
      </c>
    </row>
    <row r="1706" s="16" customFormat="1" ht="21.95" customHeight="1" spans="1:31">
      <c r="A1706" s="69">
        <v>601401</v>
      </c>
      <c r="B1706" s="69" t="s">
        <v>510</v>
      </c>
      <c r="C1706" s="70" t="s">
        <v>164</v>
      </c>
      <c r="D1706" s="70">
        <v>6</v>
      </c>
      <c r="E1706" s="70">
        <v>14</v>
      </c>
      <c r="F1706" s="70">
        <v>1</v>
      </c>
      <c r="G1706" s="69">
        <v>601402</v>
      </c>
      <c r="H1706" s="70">
        <v>30010201</v>
      </c>
      <c r="I1706" s="72" t="s">
        <v>165</v>
      </c>
      <c r="J1706" s="72" t="s">
        <v>165</v>
      </c>
      <c r="K1706" s="73">
        <v>3002010111</v>
      </c>
      <c r="L1706" s="74">
        <v>350935</v>
      </c>
      <c r="M1706" s="70">
        <v>70010</v>
      </c>
      <c r="N1706" s="70">
        <v>10000</v>
      </c>
      <c r="O1706" s="71" t="s">
        <v>332</v>
      </c>
      <c r="P1706" s="71" t="s">
        <v>332</v>
      </c>
      <c r="Q1706" s="71" t="s">
        <v>166</v>
      </c>
      <c r="R1706" s="71" t="s">
        <v>249</v>
      </c>
      <c r="S1706" s="71" t="s">
        <v>333</v>
      </c>
      <c r="T1706" s="71" t="s">
        <v>277</v>
      </c>
      <c r="U1706" s="70" t="s">
        <v>206</v>
      </c>
      <c r="V1706" s="70" t="s">
        <v>170</v>
      </c>
      <c r="W1706" s="70" t="s">
        <v>278</v>
      </c>
      <c r="X1706" s="70">
        <v>1000</v>
      </c>
      <c r="Y1706" s="71">
        <v>2000020</v>
      </c>
      <c r="Z1706" s="71">
        <v>2000048</v>
      </c>
      <c r="AA1706" s="71" t="s">
        <v>172</v>
      </c>
      <c r="AB1706" s="70" t="s">
        <v>334</v>
      </c>
      <c r="AC1706" s="76">
        <v>0</v>
      </c>
      <c r="AD1706" s="72" t="s">
        <v>174</v>
      </c>
      <c r="AE1706" s="71">
        <v>0</v>
      </c>
    </row>
    <row r="1707" s="16" customFormat="1" ht="21.95" customHeight="1" spans="1:31">
      <c r="A1707" s="69">
        <v>601402</v>
      </c>
      <c r="B1707" s="69" t="s">
        <v>511</v>
      </c>
      <c r="C1707" s="70" t="s">
        <v>175</v>
      </c>
      <c r="D1707" s="70">
        <v>6</v>
      </c>
      <c r="E1707" s="70">
        <v>14</v>
      </c>
      <c r="F1707" s="70">
        <v>2</v>
      </c>
      <c r="G1707" s="69">
        <v>601403</v>
      </c>
      <c r="H1707" s="70">
        <v>30010202</v>
      </c>
      <c r="I1707" s="72" t="s">
        <v>176</v>
      </c>
      <c r="J1707" s="72" t="s">
        <v>176</v>
      </c>
      <c r="K1707" s="73">
        <v>3002010211</v>
      </c>
      <c r="L1707" s="74">
        <v>350935</v>
      </c>
      <c r="M1707" s="70">
        <v>70010</v>
      </c>
      <c r="N1707" s="70">
        <v>16500</v>
      </c>
      <c r="O1707" s="71" t="s">
        <v>332</v>
      </c>
      <c r="P1707" s="71" t="s">
        <v>332</v>
      </c>
      <c r="Q1707" s="71" t="s">
        <v>249</v>
      </c>
      <c r="R1707" s="71" t="s">
        <v>166</v>
      </c>
      <c r="S1707" s="71" t="s">
        <v>333</v>
      </c>
      <c r="T1707" s="71" t="s">
        <v>280</v>
      </c>
      <c r="U1707" s="70" t="s">
        <v>206</v>
      </c>
      <c r="V1707" s="70" t="s">
        <v>170</v>
      </c>
      <c r="W1707" s="70" t="s">
        <v>281</v>
      </c>
      <c r="X1707" s="70">
        <v>1000</v>
      </c>
      <c r="Y1707" s="71">
        <v>2000021</v>
      </c>
      <c r="Z1707" s="71">
        <v>2000049</v>
      </c>
      <c r="AA1707" s="71" t="s">
        <v>179</v>
      </c>
      <c r="AB1707" s="70" t="s">
        <v>335</v>
      </c>
      <c r="AC1707" s="76">
        <v>0</v>
      </c>
      <c r="AD1707" s="72" t="s">
        <v>181</v>
      </c>
      <c r="AE1707" s="71">
        <v>0</v>
      </c>
    </row>
    <row r="1708" s="16" customFormat="1" ht="21.95" customHeight="1" spans="1:31">
      <c r="A1708" s="69">
        <v>601403</v>
      </c>
      <c r="B1708" s="69" t="s">
        <v>512</v>
      </c>
      <c r="C1708" s="70" t="s">
        <v>182</v>
      </c>
      <c r="D1708" s="70">
        <v>6</v>
      </c>
      <c r="E1708" s="70">
        <v>14</v>
      </c>
      <c r="F1708" s="70">
        <v>3</v>
      </c>
      <c r="G1708" s="69">
        <v>601404</v>
      </c>
      <c r="H1708" s="70">
        <v>30010203</v>
      </c>
      <c r="I1708" s="72" t="s">
        <v>183</v>
      </c>
      <c r="J1708" s="72" t="s">
        <v>183</v>
      </c>
      <c r="K1708" s="73">
        <v>3002010311</v>
      </c>
      <c r="L1708" s="74">
        <v>350935</v>
      </c>
      <c r="M1708" s="70">
        <v>70010</v>
      </c>
      <c r="N1708" s="70">
        <v>70010</v>
      </c>
      <c r="O1708" s="71" t="s">
        <v>332</v>
      </c>
      <c r="P1708" s="71" t="s">
        <v>332</v>
      </c>
      <c r="Q1708" s="71" t="s">
        <v>166</v>
      </c>
      <c r="R1708" s="71" t="s">
        <v>249</v>
      </c>
      <c r="S1708" s="71" t="s">
        <v>333</v>
      </c>
      <c r="T1708" s="71" t="s">
        <v>283</v>
      </c>
      <c r="U1708" s="70" t="s">
        <v>206</v>
      </c>
      <c r="V1708" s="70" t="s">
        <v>170</v>
      </c>
      <c r="W1708" s="70" t="s">
        <v>278</v>
      </c>
      <c r="X1708" s="70">
        <v>1000</v>
      </c>
      <c r="Y1708" s="71">
        <v>2000022</v>
      </c>
      <c r="Z1708" s="71">
        <v>2000050</v>
      </c>
      <c r="AA1708" s="71" t="s">
        <v>185</v>
      </c>
      <c r="AB1708" s="70" t="s">
        <v>336</v>
      </c>
      <c r="AC1708" s="76">
        <v>0</v>
      </c>
      <c r="AD1708" s="72" t="s">
        <v>187</v>
      </c>
      <c r="AE1708" s="71">
        <v>0</v>
      </c>
    </row>
    <row r="1709" s="16" customFormat="1" ht="21.95" customHeight="1" spans="1:31">
      <c r="A1709" s="69">
        <v>601404</v>
      </c>
      <c r="B1709" s="69" t="s">
        <v>513</v>
      </c>
      <c r="C1709" s="70" t="s">
        <v>188</v>
      </c>
      <c r="D1709" s="70">
        <v>6</v>
      </c>
      <c r="E1709" s="70">
        <v>14</v>
      </c>
      <c r="F1709" s="70">
        <v>4</v>
      </c>
      <c r="G1709" s="69">
        <v>601405</v>
      </c>
      <c r="H1709" s="70">
        <v>30010204</v>
      </c>
      <c r="I1709" s="72" t="s">
        <v>189</v>
      </c>
      <c r="J1709" s="72" t="s">
        <v>189</v>
      </c>
      <c r="K1709" s="73">
        <v>3002010411</v>
      </c>
      <c r="L1709" s="74">
        <v>350935</v>
      </c>
      <c r="M1709" s="70">
        <v>87510</v>
      </c>
      <c r="N1709" s="70">
        <v>10000</v>
      </c>
      <c r="O1709" s="71" t="s">
        <v>332</v>
      </c>
      <c r="P1709" s="71" t="s">
        <v>332</v>
      </c>
      <c r="Q1709" s="71" t="s">
        <v>166</v>
      </c>
      <c r="R1709" s="71" t="s">
        <v>249</v>
      </c>
      <c r="S1709" s="71" t="s">
        <v>333</v>
      </c>
      <c r="T1709" s="71" t="s">
        <v>285</v>
      </c>
      <c r="U1709" s="70" t="s">
        <v>206</v>
      </c>
      <c r="V1709" s="70" t="s">
        <v>170</v>
      </c>
      <c r="W1709" s="70" t="s">
        <v>286</v>
      </c>
      <c r="X1709" s="70">
        <v>1250</v>
      </c>
      <c r="Y1709" s="71">
        <v>2000023</v>
      </c>
      <c r="Z1709" s="71">
        <v>2000051</v>
      </c>
      <c r="AA1709" s="71" t="s">
        <v>193</v>
      </c>
      <c r="AB1709" s="70" t="s">
        <v>337</v>
      </c>
      <c r="AC1709" s="76">
        <v>0</v>
      </c>
      <c r="AD1709" s="72" t="s">
        <v>195</v>
      </c>
      <c r="AE1709" s="71">
        <v>0</v>
      </c>
    </row>
    <row r="1710" s="16" customFormat="1" ht="21.95" customHeight="1" spans="1:31">
      <c r="A1710" s="69">
        <v>601405</v>
      </c>
      <c r="B1710" s="69" t="s">
        <v>514</v>
      </c>
      <c r="C1710" s="70" t="s">
        <v>196</v>
      </c>
      <c r="D1710" s="70">
        <v>6</v>
      </c>
      <c r="E1710" s="70">
        <v>14</v>
      </c>
      <c r="F1710" s="70">
        <v>5</v>
      </c>
      <c r="G1710" s="69">
        <v>601406</v>
      </c>
      <c r="H1710" s="70">
        <v>30010205</v>
      </c>
      <c r="I1710" s="72" t="s">
        <v>197</v>
      </c>
      <c r="J1710" s="72" t="s">
        <v>197</v>
      </c>
      <c r="K1710" s="73">
        <v>3002010511</v>
      </c>
      <c r="L1710" s="74">
        <v>350935</v>
      </c>
      <c r="M1710" s="70">
        <v>87510</v>
      </c>
      <c r="N1710" s="70">
        <v>16500</v>
      </c>
      <c r="O1710" s="71" t="s">
        <v>332</v>
      </c>
      <c r="P1710" s="71" t="s">
        <v>332</v>
      </c>
      <c r="Q1710" s="71" t="s">
        <v>249</v>
      </c>
      <c r="R1710" s="71" t="s">
        <v>166</v>
      </c>
      <c r="S1710" s="71" t="s">
        <v>333</v>
      </c>
      <c r="T1710" s="71" t="s">
        <v>288</v>
      </c>
      <c r="U1710" s="70" t="s">
        <v>206</v>
      </c>
      <c r="V1710" s="70" t="s">
        <v>170</v>
      </c>
      <c r="W1710" s="70" t="s">
        <v>289</v>
      </c>
      <c r="X1710" s="70">
        <v>1250</v>
      </c>
      <c r="Y1710" s="71">
        <v>2000024</v>
      </c>
      <c r="Z1710" s="71">
        <v>2000052</v>
      </c>
      <c r="AA1710" s="71" t="s">
        <v>200</v>
      </c>
      <c r="AB1710" s="70" t="s">
        <v>338</v>
      </c>
      <c r="AC1710" s="76">
        <v>0</v>
      </c>
      <c r="AD1710" s="72" t="s">
        <v>202</v>
      </c>
      <c r="AE1710" s="71">
        <v>0</v>
      </c>
    </row>
    <row r="1711" s="16" customFormat="1" ht="21.95" customHeight="1" spans="1:31">
      <c r="A1711" s="69">
        <v>601406</v>
      </c>
      <c r="B1711" s="69" t="s">
        <v>515</v>
      </c>
      <c r="C1711" s="70" t="s">
        <v>203</v>
      </c>
      <c r="D1711" s="70">
        <v>6</v>
      </c>
      <c r="E1711" s="70">
        <v>14</v>
      </c>
      <c r="F1711" s="70">
        <v>6</v>
      </c>
      <c r="G1711" s="69">
        <v>601501</v>
      </c>
      <c r="H1711" s="70">
        <v>30020206</v>
      </c>
      <c r="I1711" s="72" t="s">
        <v>204</v>
      </c>
      <c r="J1711" s="72" t="s">
        <v>204</v>
      </c>
      <c r="K1711" s="73">
        <v>3002010611</v>
      </c>
      <c r="L1711" s="74">
        <v>350935</v>
      </c>
      <c r="M1711" s="70">
        <v>175021</v>
      </c>
      <c r="N1711" s="70">
        <v>10000</v>
      </c>
      <c r="O1711" s="71" t="s">
        <v>332</v>
      </c>
      <c r="P1711" s="71" t="s">
        <v>332</v>
      </c>
      <c r="Q1711" s="71" t="s">
        <v>166</v>
      </c>
      <c r="R1711" s="71" t="s">
        <v>249</v>
      </c>
      <c r="S1711" s="71" t="s">
        <v>333</v>
      </c>
      <c r="T1711" s="71" t="s">
        <v>291</v>
      </c>
      <c r="U1711" s="70" t="s">
        <v>292</v>
      </c>
      <c r="V1711" s="70" t="s">
        <v>170</v>
      </c>
      <c r="W1711" s="70" t="s">
        <v>293</v>
      </c>
      <c r="X1711" s="70">
        <v>2500</v>
      </c>
      <c r="Y1711" s="71">
        <v>2000025</v>
      </c>
      <c r="Z1711" s="71">
        <v>2000053</v>
      </c>
      <c r="AA1711" s="71" t="s">
        <v>339</v>
      </c>
      <c r="AB1711" s="70" t="s">
        <v>340</v>
      </c>
      <c r="AC1711" s="76">
        <v>0</v>
      </c>
      <c r="AD1711" s="72" t="s">
        <v>210</v>
      </c>
      <c r="AE1711" s="71">
        <v>0</v>
      </c>
    </row>
    <row r="1712" s="16" customFormat="1" ht="21.95" customHeight="1" spans="1:31">
      <c r="A1712" s="69">
        <v>601501</v>
      </c>
      <c r="B1712" s="69" t="s">
        <v>516</v>
      </c>
      <c r="C1712" s="70" t="s">
        <v>164</v>
      </c>
      <c r="D1712" s="70">
        <v>6</v>
      </c>
      <c r="E1712" s="70">
        <v>15</v>
      </c>
      <c r="F1712" s="70">
        <v>1</v>
      </c>
      <c r="G1712" s="69">
        <v>601502</v>
      </c>
      <c r="H1712" s="70">
        <v>30010201</v>
      </c>
      <c r="I1712" s="72" t="s">
        <v>165</v>
      </c>
      <c r="J1712" s="72" t="s">
        <v>165</v>
      </c>
      <c r="K1712" s="73">
        <v>3002010111</v>
      </c>
      <c r="L1712" s="74">
        <v>350935</v>
      </c>
      <c r="M1712" s="70">
        <v>87510</v>
      </c>
      <c r="N1712" s="70">
        <v>10000</v>
      </c>
      <c r="O1712" s="71" t="s">
        <v>341</v>
      </c>
      <c r="P1712" s="71" t="s">
        <v>341</v>
      </c>
      <c r="Q1712" s="71" t="s">
        <v>166</v>
      </c>
      <c r="R1712" s="71" t="s">
        <v>249</v>
      </c>
      <c r="S1712" s="71" t="s">
        <v>342</v>
      </c>
      <c r="T1712" s="71" t="s">
        <v>277</v>
      </c>
      <c r="U1712" s="70" t="s">
        <v>206</v>
      </c>
      <c r="V1712" s="70" t="s">
        <v>170</v>
      </c>
      <c r="W1712" s="70" t="s">
        <v>278</v>
      </c>
      <c r="X1712" s="70">
        <v>1250</v>
      </c>
      <c r="Y1712" s="71">
        <v>2000020</v>
      </c>
      <c r="Z1712" s="71">
        <v>2000048</v>
      </c>
      <c r="AA1712" s="71" t="s">
        <v>172</v>
      </c>
      <c r="AB1712" s="70" t="s">
        <v>343</v>
      </c>
      <c r="AC1712" s="76">
        <v>0</v>
      </c>
      <c r="AD1712" s="72" t="s">
        <v>174</v>
      </c>
      <c r="AE1712" s="71">
        <v>0</v>
      </c>
    </row>
    <row r="1713" s="16" customFormat="1" ht="21.95" customHeight="1" spans="1:31">
      <c r="A1713" s="69">
        <v>601502</v>
      </c>
      <c r="B1713" s="69" t="s">
        <v>517</v>
      </c>
      <c r="C1713" s="70" t="s">
        <v>175</v>
      </c>
      <c r="D1713" s="70">
        <v>6</v>
      </c>
      <c r="E1713" s="70">
        <v>15</v>
      </c>
      <c r="F1713" s="70">
        <v>2</v>
      </c>
      <c r="G1713" s="69">
        <v>601503</v>
      </c>
      <c r="H1713" s="70">
        <v>30010202</v>
      </c>
      <c r="I1713" s="72" t="s">
        <v>176</v>
      </c>
      <c r="J1713" s="72" t="s">
        <v>176</v>
      </c>
      <c r="K1713" s="73">
        <v>3002010211</v>
      </c>
      <c r="L1713" s="74">
        <v>350935</v>
      </c>
      <c r="M1713" s="70">
        <v>87510</v>
      </c>
      <c r="N1713" s="70">
        <v>17000</v>
      </c>
      <c r="O1713" s="71" t="s">
        <v>341</v>
      </c>
      <c r="P1713" s="71" t="s">
        <v>341</v>
      </c>
      <c r="Q1713" s="71" t="s">
        <v>249</v>
      </c>
      <c r="R1713" s="71" t="s">
        <v>166</v>
      </c>
      <c r="S1713" s="71" t="s">
        <v>342</v>
      </c>
      <c r="T1713" s="71" t="s">
        <v>280</v>
      </c>
      <c r="U1713" s="70" t="s">
        <v>206</v>
      </c>
      <c r="V1713" s="70" t="s">
        <v>170</v>
      </c>
      <c r="W1713" s="70" t="s">
        <v>281</v>
      </c>
      <c r="X1713" s="70">
        <v>1250</v>
      </c>
      <c r="Y1713" s="71">
        <v>2000021</v>
      </c>
      <c r="Z1713" s="71">
        <v>2000049</v>
      </c>
      <c r="AA1713" s="71" t="s">
        <v>179</v>
      </c>
      <c r="AB1713" s="70" t="s">
        <v>344</v>
      </c>
      <c r="AC1713" s="76">
        <v>0</v>
      </c>
      <c r="AD1713" s="72" t="s">
        <v>181</v>
      </c>
      <c r="AE1713" s="71">
        <v>0</v>
      </c>
    </row>
    <row r="1714" s="16" customFormat="1" ht="21.95" customHeight="1" spans="1:31">
      <c r="A1714" s="69">
        <v>601503</v>
      </c>
      <c r="B1714" s="69" t="s">
        <v>518</v>
      </c>
      <c r="C1714" s="70" t="s">
        <v>182</v>
      </c>
      <c r="D1714" s="70">
        <v>6</v>
      </c>
      <c r="E1714" s="70">
        <v>15</v>
      </c>
      <c r="F1714" s="70">
        <v>3</v>
      </c>
      <c r="G1714" s="69">
        <v>601504</v>
      </c>
      <c r="H1714" s="70">
        <v>30010203</v>
      </c>
      <c r="I1714" s="72" t="s">
        <v>183</v>
      </c>
      <c r="J1714" s="72" t="s">
        <v>183</v>
      </c>
      <c r="K1714" s="73">
        <v>3002010311</v>
      </c>
      <c r="L1714" s="74">
        <v>350935</v>
      </c>
      <c r="M1714" s="70">
        <v>87510</v>
      </c>
      <c r="N1714" s="70">
        <v>87510</v>
      </c>
      <c r="O1714" s="71" t="s">
        <v>341</v>
      </c>
      <c r="P1714" s="71" t="s">
        <v>341</v>
      </c>
      <c r="Q1714" s="71" t="s">
        <v>166</v>
      </c>
      <c r="R1714" s="71" t="s">
        <v>249</v>
      </c>
      <c r="S1714" s="71" t="s">
        <v>342</v>
      </c>
      <c r="T1714" s="71" t="s">
        <v>283</v>
      </c>
      <c r="U1714" s="70" t="s">
        <v>206</v>
      </c>
      <c r="V1714" s="70" t="s">
        <v>170</v>
      </c>
      <c r="W1714" s="70" t="s">
        <v>278</v>
      </c>
      <c r="X1714" s="70">
        <v>1250</v>
      </c>
      <c r="Y1714" s="71">
        <v>2000022</v>
      </c>
      <c r="Z1714" s="71">
        <v>2000050</v>
      </c>
      <c r="AA1714" s="71" t="s">
        <v>185</v>
      </c>
      <c r="AB1714" s="70" t="s">
        <v>345</v>
      </c>
      <c r="AC1714" s="76">
        <v>0</v>
      </c>
      <c r="AD1714" s="72" t="s">
        <v>187</v>
      </c>
      <c r="AE1714" s="71">
        <v>0</v>
      </c>
    </row>
    <row r="1715" s="16" customFormat="1" ht="21.95" customHeight="1" spans="1:31">
      <c r="A1715" s="69">
        <v>601504</v>
      </c>
      <c r="B1715" s="69" t="s">
        <v>519</v>
      </c>
      <c r="C1715" s="70" t="s">
        <v>188</v>
      </c>
      <c r="D1715" s="70">
        <v>6</v>
      </c>
      <c r="E1715" s="70">
        <v>15</v>
      </c>
      <c r="F1715" s="70">
        <v>4</v>
      </c>
      <c r="G1715" s="69">
        <v>601505</v>
      </c>
      <c r="H1715" s="70">
        <v>30010204</v>
      </c>
      <c r="I1715" s="72" t="s">
        <v>189</v>
      </c>
      <c r="J1715" s="72" t="s">
        <v>189</v>
      </c>
      <c r="K1715" s="73">
        <v>3002010411</v>
      </c>
      <c r="L1715" s="74">
        <v>350935</v>
      </c>
      <c r="M1715" s="70">
        <v>122515</v>
      </c>
      <c r="N1715" s="70">
        <v>10000</v>
      </c>
      <c r="O1715" s="71" t="s">
        <v>341</v>
      </c>
      <c r="P1715" s="71" t="s">
        <v>341</v>
      </c>
      <c r="Q1715" s="71" t="s">
        <v>166</v>
      </c>
      <c r="R1715" s="71" t="s">
        <v>249</v>
      </c>
      <c r="S1715" s="71" t="s">
        <v>342</v>
      </c>
      <c r="T1715" s="71" t="s">
        <v>285</v>
      </c>
      <c r="U1715" s="70" t="s">
        <v>206</v>
      </c>
      <c r="V1715" s="70" t="s">
        <v>170</v>
      </c>
      <c r="W1715" s="70" t="s">
        <v>286</v>
      </c>
      <c r="X1715" s="70">
        <v>1750</v>
      </c>
      <c r="Y1715" s="71">
        <v>2000023</v>
      </c>
      <c r="Z1715" s="71">
        <v>2000051</v>
      </c>
      <c r="AA1715" s="71" t="s">
        <v>193</v>
      </c>
      <c r="AB1715" s="70" t="s">
        <v>346</v>
      </c>
      <c r="AC1715" s="76">
        <v>0</v>
      </c>
      <c r="AD1715" s="72" t="s">
        <v>195</v>
      </c>
      <c r="AE1715" s="71">
        <v>0</v>
      </c>
    </row>
    <row r="1716" s="16" customFormat="1" ht="21.95" customHeight="1" spans="1:31">
      <c r="A1716" s="69">
        <v>601505</v>
      </c>
      <c r="B1716" s="69" t="s">
        <v>520</v>
      </c>
      <c r="C1716" s="70" t="s">
        <v>196</v>
      </c>
      <c r="D1716" s="70">
        <v>6</v>
      </c>
      <c r="E1716" s="70">
        <v>15</v>
      </c>
      <c r="F1716" s="70">
        <v>5</v>
      </c>
      <c r="G1716" s="69">
        <v>601506</v>
      </c>
      <c r="H1716" s="70">
        <v>30010205</v>
      </c>
      <c r="I1716" s="72" t="s">
        <v>197</v>
      </c>
      <c r="J1716" s="72" t="s">
        <v>197</v>
      </c>
      <c r="K1716" s="73">
        <v>3002010511</v>
      </c>
      <c r="L1716" s="74">
        <v>350935</v>
      </c>
      <c r="M1716" s="70">
        <v>122515</v>
      </c>
      <c r="N1716" s="70">
        <v>17000</v>
      </c>
      <c r="O1716" s="71" t="s">
        <v>341</v>
      </c>
      <c r="P1716" s="71" t="s">
        <v>341</v>
      </c>
      <c r="Q1716" s="71" t="s">
        <v>249</v>
      </c>
      <c r="R1716" s="71" t="s">
        <v>166</v>
      </c>
      <c r="S1716" s="71" t="s">
        <v>342</v>
      </c>
      <c r="T1716" s="71" t="s">
        <v>288</v>
      </c>
      <c r="U1716" s="70" t="s">
        <v>206</v>
      </c>
      <c r="V1716" s="70" t="s">
        <v>170</v>
      </c>
      <c r="W1716" s="70" t="s">
        <v>289</v>
      </c>
      <c r="X1716" s="70">
        <v>1750</v>
      </c>
      <c r="Y1716" s="71">
        <v>2000024</v>
      </c>
      <c r="Z1716" s="71">
        <v>2000052</v>
      </c>
      <c r="AA1716" s="71" t="s">
        <v>200</v>
      </c>
      <c r="AB1716" s="70" t="s">
        <v>347</v>
      </c>
      <c r="AC1716" s="76">
        <v>0</v>
      </c>
      <c r="AD1716" s="72" t="s">
        <v>202</v>
      </c>
      <c r="AE1716" s="71">
        <v>0</v>
      </c>
    </row>
    <row r="1717" s="16" customFormat="1" ht="21.95" customHeight="1" spans="1:31">
      <c r="A1717" s="69">
        <v>601506</v>
      </c>
      <c r="B1717" s="69" t="s">
        <v>521</v>
      </c>
      <c r="C1717" s="70" t="s">
        <v>203</v>
      </c>
      <c r="D1717" s="70">
        <v>6</v>
      </c>
      <c r="E1717" s="70">
        <v>15</v>
      </c>
      <c r="F1717" s="70">
        <v>6</v>
      </c>
      <c r="G1717" s="69">
        <v>601601</v>
      </c>
      <c r="H1717" s="70">
        <v>30020206</v>
      </c>
      <c r="I1717" s="72" t="s">
        <v>204</v>
      </c>
      <c r="J1717" s="72" t="s">
        <v>204</v>
      </c>
      <c r="K1717" s="73">
        <v>3002010611</v>
      </c>
      <c r="L1717" s="74">
        <v>350935</v>
      </c>
      <c r="M1717" s="70">
        <v>245030</v>
      </c>
      <c r="N1717" s="70">
        <v>10000</v>
      </c>
      <c r="O1717" s="71" t="s">
        <v>341</v>
      </c>
      <c r="P1717" s="71" t="s">
        <v>341</v>
      </c>
      <c r="Q1717" s="71" t="s">
        <v>166</v>
      </c>
      <c r="R1717" s="71" t="s">
        <v>249</v>
      </c>
      <c r="S1717" s="71" t="s">
        <v>342</v>
      </c>
      <c r="T1717" s="71" t="s">
        <v>291</v>
      </c>
      <c r="U1717" s="70" t="s">
        <v>292</v>
      </c>
      <c r="V1717" s="70" t="s">
        <v>170</v>
      </c>
      <c r="W1717" s="70" t="s">
        <v>293</v>
      </c>
      <c r="X1717" s="70">
        <v>3500</v>
      </c>
      <c r="Y1717" s="71">
        <v>2000025</v>
      </c>
      <c r="Z1717" s="71">
        <v>2000053</v>
      </c>
      <c r="AA1717" s="71" t="s">
        <v>348</v>
      </c>
      <c r="AB1717" s="70" t="s">
        <v>349</v>
      </c>
      <c r="AC1717" s="76">
        <v>0</v>
      </c>
      <c r="AD1717" s="72" t="s">
        <v>210</v>
      </c>
      <c r="AE1717" s="71">
        <v>0</v>
      </c>
    </row>
    <row r="1718" s="16" customFormat="1" ht="21.95" customHeight="1" spans="1:31">
      <c r="A1718" s="69">
        <v>601601</v>
      </c>
      <c r="B1718" s="69" t="s">
        <v>522</v>
      </c>
      <c r="C1718" s="70" t="s">
        <v>164</v>
      </c>
      <c r="D1718" s="70">
        <v>6</v>
      </c>
      <c r="E1718" s="70">
        <v>16</v>
      </c>
      <c r="F1718" s="70">
        <v>1</v>
      </c>
      <c r="G1718" s="69">
        <v>601602</v>
      </c>
      <c r="H1718" s="70">
        <v>30010201</v>
      </c>
      <c r="I1718" s="72" t="s">
        <v>165</v>
      </c>
      <c r="J1718" s="72" t="s">
        <v>165</v>
      </c>
      <c r="K1718" s="73">
        <v>3002010111</v>
      </c>
      <c r="L1718" s="74">
        <v>350935</v>
      </c>
      <c r="M1718" s="70">
        <v>87510</v>
      </c>
      <c r="N1718" s="70">
        <v>10000</v>
      </c>
      <c r="O1718" s="71" t="s">
        <v>350</v>
      </c>
      <c r="P1718" s="71" t="s">
        <v>350</v>
      </c>
      <c r="Q1718" s="71" t="s">
        <v>166</v>
      </c>
      <c r="R1718" s="71" t="s">
        <v>249</v>
      </c>
      <c r="S1718" s="71" t="s">
        <v>342</v>
      </c>
      <c r="T1718" s="71" t="s">
        <v>277</v>
      </c>
      <c r="U1718" s="70" t="s">
        <v>206</v>
      </c>
      <c r="V1718" s="70" t="s">
        <v>170</v>
      </c>
      <c r="W1718" s="70" t="s">
        <v>278</v>
      </c>
      <c r="X1718" s="70">
        <v>1250</v>
      </c>
      <c r="Y1718" s="71">
        <v>2000026</v>
      </c>
      <c r="Z1718" s="71">
        <v>2000054</v>
      </c>
      <c r="AA1718" s="71" t="s">
        <v>172</v>
      </c>
      <c r="AB1718" s="70" t="s">
        <v>351</v>
      </c>
      <c r="AC1718" s="76">
        <v>0</v>
      </c>
      <c r="AD1718" s="72" t="s">
        <v>174</v>
      </c>
      <c r="AE1718" s="71">
        <v>0</v>
      </c>
    </row>
    <row r="1719" s="16" customFormat="1" ht="21.95" customHeight="1" spans="1:31">
      <c r="A1719" s="69">
        <v>601602</v>
      </c>
      <c r="B1719" s="69" t="s">
        <v>523</v>
      </c>
      <c r="C1719" s="70" t="s">
        <v>175</v>
      </c>
      <c r="D1719" s="70">
        <v>6</v>
      </c>
      <c r="E1719" s="70">
        <v>16</v>
      </c>
      <c r="F1719" s="70">
        <v>2</v>
      </c>
      <c r="G1719" s="69">
        <v>601603</v>
      </c>
      <c r="H1719" s="70">
        <v>30010202</v>
      </c>
      <c r="I1719" s="72" t="s">
        <v>176</v>
      </c>
      <c r="J1719" s="72" t="s">
        <v>176</v>
      </c>
      <c r="K1719" s="73">
        <v>3002010211</v>
      </c>
      <c r="L1719" s="74">
        <v>350935</v>
      </c>
      <c r="M1719" s="70">
        <v>87510</v>
      </c>
      <c r="N1719" s="70">
        <v>17500</v>
      </c>
      <c r="O1719" s="71" t="s">
        <v>350</v>
      </c>
      <c r="P1719" s="71" t="s">
        <v>350</v>
      </c>
      <c r="Q1719" s="71" t="s">
        <v>249</v>
      </c>
      <c r="R1719" s="71" t="s">
        <v>166</v>
      </c>
      <c r="S1719" s="71" t="s">
        <v>342</v>
      </c>
      <c r="T1719" s="71" t="s">
        <v>280</v>
      </c>
      <c r="U1719" s="70" t="s">
        <v>206</v>
      </c>
      <c r="V1719" s="70" t="s">
        <v>170</v>
      </c>
      <c r="W1719" s="70" t="s">
        <v>281</v>
      </c>
      <c r="X1719" s="70">
        <v>1250</v>
      </c>
      <c r="Y1719" s="71">
        <v>2000027</v>
      </c>
      <c r="Z1719" s="71">
        <v>2000055</v>
      </c>
      <c r="AA1719" s="71" t="s">
        <v>179</v>
      </c>
      <c r="AB1719" s="70" t="s">
        <v>352</v>
      </c>
      <c r="AC1719" s="76">
        <v>0</v>
      </c>
      <c r="AD1719" s="72" t="s">
        <v>181</v>
      </c>
      <c r="AE1719" s="71">
        <v>0</v>
      </c>
    </row>
    <row r="1720" s="16" customFormat="1" ht="21.95" customHeight="1" spans="1:31">
      <c r="A1720" s="69">
        <v>601603</v>
      </c>
      <c r="B1720" s="69" t="s">
        <v>524</v>
      </c>
      <c r="C1720" s="70" t="s">
        <v>182</v>
      </c>
      <c r="D1720" s="70">
        <v>6</v>
      </c>
      <c r="E1720" s="70">
        <v>16</v>
      </c>
      <c r="F1720" s="70">
        <v>3</v>
      </c>
      <c r="G1720" s="69">
        <v>601604</v>
      </c>
      <c r="H1720" s="70">
        <v>30010203</v>
      </c>
      <c r="I1720" s="72" t="s">
        <v>183</v>
      </c>
      <c r="J1720" s="72" t="s">
        <v>183</v>
      </c>
      <c r="K1720" s="73">
        <v>3002010311</v>
      </c>
      <c r="L1720" s="74">
        <v>350935</v>
      </c>
      <c r="M1720" s="70">
        <v>87510</v>
      </c>
      <c r="N1720" s="70">
        <v>87510</v>
      </c>
      <c r="O1720" s="71" t="s">
        <v>350</v>
      </c>
      <c r="P1720" s="71" t="s">
        <v>350</v>
      </c>
      <c r="Q1720" s="71" t="s">
        <v>166</v>
      </c>
      <c r="R1720" s="71" t="s">
        <v>249</v>
      </c>
      <c r="S1720" s="71" t="s">
        <v>342</v>
      </c>
      <c r="T1720" s="71" t="s">
        <v>283</v>
      </c>
      <c r="U1720" s="70" t="s">
        <v>206</v>
      </c>
      <c r="V1720" s="70" t="s">
        <v>170</v>
      </c>
      <c r="W1720" s="70" t="s">
        <v>278</v>
      </c>
      <c r="X1720" s="70">
        <v>1250</v>
      </c>
      <c r="Y1720" s="71">
        <v>2000028</v>
      </c>
      <c r="Z1720" s="71">
        <v>2000056</v>
      </c>
      <c r="AA1720" s="71" t="s">
        <v>185</v>
      </c>
      <c r="AB1720" s="70" t="s">
        <v>353</v>
      </c>
      <c r="AC1720" s="76">
        <v>0</v>
      </c>
      <c r="AD1720" s="72" t="s">
        <v>187</v>
      </c>
      <c r="AE1720" s="71">
        <v>0</v>
      </c>
    </row>
    <row r="1721" s="16" customFormat="1" ht="21.95" customHeight="1" spans="1:31">
      <c r="A1721" s="69">
        <v>601604</v>
      </c>
      <c r="B1721" s="69" t="s">
        <v>525</v>
      </c>
      <c r="C1721" s="70" t="s">
        <v>188</v>
      </c>
      <c r="D1721" s="70">
        <v>6</v>
      </c>
      <c r="E1721" s="70">
        <v>16</v>
      </c>
      <c r="F1721" s="70">
        <v>4</v>
      </c>
      <c r="G1721" s="69">
        <v>601605</v>
      </c>
      <c r="H1721" s="70">
        <v>30010204</v>
      </c>
      <c r="I1721" s="72" t="s">
        <v>189</v>
      </c>
      <c r="J1721" s="72" t="s">
        <v>189</v>
      </c>
      <c r="K1721" s="73">
        <v>3002010411</v>
      </c>
      <c r="L1721" s="74">
        <v>350935</v>
      </c>
      <c r="M1721" s="70">
        <v>122515</v>
      </c>
      <c r="N1721" s="70">
        <v>10000</v>
      </c>
      <c r="O1721" s="71" t="s">
        <v>350</v>
      </c>
      <c r="P1721" s="71" t="s">
        <v>350</v>
      </c>
      <c r="Q1721" s="71" t="s">
        <v>166</v>
      </c>
      <c r="R1721" s="71" t="s">
        <v>249</v>
      </c>
      <c r="S1721" s="71" t="s">
        <v>342</v>
      </c>
      <c r="T1721" s="71" t="s">
        <v>285</v>
      </c>
      <c r="U1721" s="70" t="s">
        <v>206</v>
      </c>
      <c r="V1721" s="70" t="s">
        <v>170</v>
      </c>
      <c r="W1721" s="70" t="s">
        <v>286</v>
      </c>
      <c r="X1721" s="70">
        <v>1750</v>
      </c>
      <c r="Y1721" s="71">
        <v>2000029</v>
      </c>
      <c r="Z1721" s="71">
        <v>2000057</v>
      </c>
      <c r="AA1721" s="71" t="s">
        <v>193</v>
      </c>
      <c r="AB1721" s="70" t="s">
        <v>354</v>
      </c>
      <c r="AC1721" s="76">
        <v>0</v>
      </c>
      <c r="AD1721" s="72" t="s">
        <v>195</v>
      </c>
      <c r="AE1721" s="71">
        <v>0</v>
      </c>
    </row>
    <row r="1722" s="16" customFormat="1" ht="21.95" customHeight="1" spans="1:31">
      <c r="A1722" s="69">
        <v>601605</v>
      </c>
      <c r="B1722" s="69" t="s">
        <v>526</v>
      </c>
      <c r="C1722" s="70" t="s">
        <v>196</v>
      </c>
      <c r="D1722" s="70">
        <v>6</v>
      </c>
      <c r="E1722" s="70">
        <v>16</v>
      </c>
      <c r="F1722" s="70">
        <v>5</v>
      </c>
      <c r="G1722" s="69">
        <v>601606</v>
      </c>
      <c r="H1722" s="70">
        <v>30010205</v>
      </c>
      <c r="I1722" s="72" t="s">
        <v>197</v>
      </c>
      <c r="J1722" s="72" t="s">
        <v>197</v>
      </c>
      <c r="K1722" s="73">
        <v>3002010511</v>
      </c>
      <c r="L1722" s="74">
        <v>350935</v>
      </c>
      <c r="M1722" s="70">
        <v>122515</v>
      </c>
      <c r="N1722" s="70">
        <v>17500</v>
      </c>
      <c r="O1722" s="71" t="s">
        <v>350</v>
      </c>
      <c r="P1722" s="71" t="s">
        <v>350</v>
      </c>
      <c r="Q1722" s="71" t="s">
        <v>249</v>
      </c>
      <c r="R1722" s="71" t="s">
        <v>166</v>
      </c>
      <c r="S1722" s="71" t="s">
        <v>342</v>
      </c>
      <c r="T1722" s="71" t="s">
        <v>288</v>
      </c>
      <c r="U1722" s="70" t="s">
        <v>206</v>
      </c>
      <c r="V1722" s="70" t="s">
        <v>170</v>
      </c>
      <c r="W1722" s="70" t="s">
        <v>289</v>
      </c>
      <c r="X1722" s="70">
        <v>1750</v>
      </c>
      <c r="Y1722" s="71">
        <v>2000030</v>
      </c>
      <c r="Z1722" s="71">
        <v>2000058</v>
      </c>
      <c r="AA1722" s="71" t="s">
        <v>200</v>
      </c>
      <c r="AB1722" s="70" t="s">
        <v>355</v>
      </c>
      <c r="AC1722" s="76">
        <v>0</v>
      </c>
      <c r="AD1722" s="72" t="s">
        <v>202</v>
      </c>
      <c r="AE1722" s="71">
        <v>0</v>
      </c>
    </row>
    <row r="1723" s="16" customFormat="1" ht="21.95" customHeight="1" spans="1:31">
      <c r="A1723" s="69">
        <v>601606</v>
      </c>
      <c r="B1723" s="69" t="s">
        <v>527</v>
      </c>
      <c r="C1723" s="70" t="s">
        <v>203</v>
      </c>
      <c r="D1723" s="70">
        <v>6</v>
      </c>
      <c r="E1723" s="70">
        <v>16</v>
      </c>
      <c r="F1723" s="70">
        <v>6</v>
      </c>
      <c r="G1723" s="69">
        <v>601701</v>
      </c>
      <c r="H1723" s="70">
        <v>30020206</v>
      </c>
      <c r="I1723" s="72" t="s">
        <v>204</v>
      </c>
      <c r="J1723" s="72" t="s">
        <v>204</v>
      </c>
      <c r="K1723" s="73">
        <v>3002010611</v>
      </c>
      <c r="L1723" s="74">
        <v>350935</v>
      </c>
      <c r="M1723" s="70">
        <v>245030</v>
      </c>
      <c r="N1723" s="70">
        <v>10000</v>
      </c>
      <c r="O1723" s="71" t="s">
        <v>350</v>
      </c>
      <c r="P1723" s="71" t="s">
        <v>350</v>
      </c>
      <c r="Q1723" s="71" t="s">
        <v>166</v>
      </c>
      <c r="R1723" s="71" t="s">
        <v>249</v>
      </c>
      <c r="S1723" s="71" t="s">
        <v>342</v>
      </c>
      <c r="T1723" s="71" t="s">
        <v>291</v>
      </c>
      <c r="U1723" s="70" t="s">
        <v>292</v>
      </c>
      <c r="V1723" s="70" t="s">
        <v>170</v>
      </c>
      <c r="W1723" s="70" t="s">
        <v>293</v>
      </c>
      <c r="X1723" s="70">
        <v>3500</v>
      </c>
      <c r="Y1723" s="71">
        <v>2000031</v>
      </c>
      <c r="Z1723" s="71">
        <v>2000059</v>
      </c>
      <c r="AA1723" s="71" t="s">
        <v>356</v>
      </c>
      <c r="AB1723" s="70" t="s">
        <v>357</v>
      </c>
      <c r="AC1723" s="76">
        <v>0</v>
      </c>
      <c r="AD1723" s="72" t="s">
        <v>210</v>
      </c>
      <c r="AE1723" s="71">
        <v>0</v>
      </c>
    </row>
    <row r="1724" s="16" customFormat="1" ht="21.95" customHeight="1" spans="1:31">
      <c r="A1724" s="69">
        <v>601701</v>
      </c>
      <c r="B1724" s="69" t="s">
        <v>528</v>
      </c>
      <c r="C1724" s="70" t="s">
        <v>164</v>
      </c>
      <c r="D1724" s="70">
        <v>6</v>
      </c>
      <c r="E1724" s="70">
        <v>17</v>
      </c>
      <c r="F1724" s="70">
        <v>1</v>
      </c>
      <c r="G1724" s="69">
        <v>601702</v>
      </c>
      <c r="H1724" s="70">
        <v>30010201</v>
      </c>
      <c r="I1724" s="72" t="s">
        <v>165</v>
      </c>
      <c r="J1724" s="72" t="s">
        <v>165</v>
      </c>
      <c r="K1724" s="73">
        <v>3002010111</v>
      </c>
      <c r="L1724" s="74">
        <v>350935</v>
      </c>
      <c r="M1724" s="70">
        <v>87510</v>
      </c>
      <c r="N1724" s="70">
        <v>10000</v>
      </c>
      <c r="O1724" s="71" t="s">
        <v>358</v>
      </c>
      <c r="P1724" s="71" t="s">
        <v>358</v>
      </c>
      <c r="Q1724" s="71" t="s">
        <v>166</v>
      </c>
      <c r="R1724" s="71" t="s">
        <v>249</v>
      </c>
      <c r="S1724" s="71" t="s">
        <v>359</v>
      </c>
      <c r="T1724" s="71" t="s">
        <v>277</v>
      </c>
      <c r="U1724" s="70" t="s">
        <v>206</v>
      </c>
      <c r="V1724" s="70" t="s">
        <v>170</v>
      </c>
      <c r="W1724" s="70" t="s">
        <v>278</v>
      </c>
      <c r="X1724" s="70">
        <v>1250</v>
      </c>
      <c r="Y1724" s="71">
        <v>2000026</v>
      </c>
      <c r="Z1724" s="71">
        <v>2000054</v>
      </c>
      <c r="AA1724" s="71" t="s">
        <v>172</v>
      </c>
      <c r="AB1724" s="70" t="s">
        <v>360</v>
      </c>
      <c r="AC1724" s="76">
        <v>0</v>
      </c>
      <c r="AD1724" s="72" t="s">
        <v>174</v>
      </c>
      <c r="AE1724" s="71">
        <v>0</v>
      </c>
    </row>
    <row r="1725" s="16" customFormat="1" ht="21.95" customHeight="1" spans="1:31">
      <c r="A1725" s="69">
        <v>601702</v>
      </c>
      <c r="B1725" s="69" t="s">
        <v>529</v>
      </c>
      <c r="C1725" s="70" t="s">
        <v>175</v>
      </c>
      <c r="D1725" s="70">
        <v>6</v>
      </c>
      <c r="E1725" s="70">
        <v>17</v>
      </c>
      <c r="F1725" s="70">
        <v>2</v>
      </c>
      <c r="G1725" s="69">
        <v>601703</v>
      </c>
      <c r="H1725" s="70">
        <v>30010202</v>
      </c>
      <c r="I1725" s="72" t="s">
        <v>176</v>
      </c>
      <c r="J1725" s="72" t="s">
        <v>176</v>
      </c>
      <c r="K1725" s="73">
        <v>3002010211</v>
      </c>
      <c r="L1725" s="74">
        <v>350935</v>
      </c>
      <c r="M1725" s="70">
        <v>87510</v>
      </c>
      <c r="N1725" s="70">
        <v>18000</v>
      </c>
      <c r="O1725" s="71" t="s">
        <v>358</v>
      </c>
      <c r="P1725" s="71" t="s">
        <v>358</v>
      </c>
      <c r="Q1725" s="71" t="s">
        <v>249</v>
      </c>
      <c r="R1725" s="71" t="s">
        <v>166</v>
      </c>
      <c r="S1725" s="71" t="s">
        <v>359</v>
      </c>
      <c r="T1725" s="71" t="s">
        <v>280</v>
      </c>
      <c r="U1725" s="70" t="s">
        <v>206</v>
      </c>
      <c r="V1725" s="70" t="s">
        <v>170</v>
      </c>
      <c r="W1725" s="70" t="s">
        <v>281</v>
      </c>
      <c r="X1725" s="70">
        <v>1250</v>
      </c>
      <c r="Y1725" s="71">
        <v>2000027</v>
      </c>
      <c r="Z1725" s="71">
        <v>2000055</v>
      </c>
      <c r="AA1725" s="71" t="s">
        <v>179</v>
      </c>
      <c r="AB1725" s="70" t="s">
        <v>361</v>
      </c>
      <c r="AC1725" s="76">
        <v>0</v>
      </c>
      <c r="AD1725" s="72" t="s">
        <v>181</v>
      </c>
      <c r="AE1725" s="71">
        <v>0</v>
      </c>
    </row>
    <row r="1726" s="16" customFormat="1" ht="21.95" customHeight="1" spans="1:31">
      <c r="A1726" s="69">
        <v>601703</v>
      </c>
      <c r="B1726" s="69" t="s">
        <v>530</v>
      </c>
      <c r="C1726" s="70" t="s">
        <v>182</v>
      </c>
      <c r="D1726" s="70">
        <v>6</v>
      </c>
      <c r="E1726" s="70">
        <v>17</v>
      </c>
      <c r="F1726" s="70">
        <v>3</v>
      </c>
      <c r="G1726" s="69">
        <v>601704</v>
      </c>
      <c r="H1726" s="70">
        <v>30010203</v>
      </c>
      <c r="I1726" s="72" t="s">
        <v>183</v>
      </c>
      <c r="J1726" s="72" t="s">
        <v>183</v>
      </c>
      <c r="K1726" s="73">
        <v>3002010311</v>
      </c>
      <c r="L1726" s="74">
        <v>350935</v>
      </c>
      <c r="M1726" s="70">
        <v>87510</v>
      </c>
      <c r="N1726" s="70">
        <v>87510</v>
      </c>
      <c r="O1726" s="71" t="s">
        <v>358</v>
      </c>
      <c r="P1726" s="71" t="s">
        <v>358</v>
      </c>
      <c r="Q1726" s="71" t="s">
        <v>166</v>
      </c>
      <c r="R1726" s="71" t="s">
        <v>249</v>
      </c>
      <c r="S1726" s="71" t="s">
        <v>359</v>
      </c>
      <c r="T1726" s="71" t="s">
        <v>283</v>
      </c>
      <c r="U1726" s="70" t="s">
        <v>206</v>
      </c>
      <c r="V1726" s="70" t="s">
        <v>170</v>
      </c>
      <c r="W1726" s="70" t="s">
        <v>278</v>
      </c>
      <c r="X1726" s="70">
        <v>1250</v>
      </c>
      <c r="Y1726" s="71">
        <v>2000028</v>
      </c>
      <c r="Z1726" s="71">
        <v>2000056</v>
      </c>
      <c r="AA1726" s="71" t="s">
        <v>185</v>
      </c>
      <c r="AB1726" s="70" t="s">
        <v>362</v>
      </c>
      <c r="AC1726" s="76">
        <v>0</v>
      </c>
      <c r="AD1726" s="72" t="s">
        <v>187</v>
      </c>
      <c r="AE1726" s="71">
        <v>0</v>
      </c>
    </row>
    <row r="1727" s="16" customFormat="1" ht="21.95" customHeight="1" spans="1:31">
      <c r="A1727" s="69">
        <v>601704</v>
      </c>
      <c r="B1727" s="69" t="s">
        <v>531</v>
      </c>
      <c r="C1727" s="70" t="s">
        <v>188</v>
      </c>
      <c r="D1727" s="70">
        <v>6</v>
      </c>
      <c r="E1727" s="70">
        <v>17</v>
      </c>
      <c r="F1727" s="70">
        <v>4</v>
      </c>
      <c r="G1727" s="69">
        <v>601705</v>
      </c>
      <c r="H1727" s="70">
        <v>30010204</v>
      </c>
      <c r="I1727" s="72" t="s">
        <v>189</v>
      </c>
      <c r="J1727" s="72" t="s">
        <v>189</v>
      </c>
      <c r="K1727" s="73">
        <v>3002010411</v>
      </c>
      <c r="L1727" s="74">
        <v>350935</v>
      </c>
      <c r="M1727" s="70">
        <v>122515</v>
      </c>
      <c r="N1727" s="70">
        <v>10000</v>
      </c>
      <c r="O1727" s="71" t="s">
        <v>358</v>
      </c>
      <c r="P1727" s="71" t="s">
        <v>358</v>
      </c>
      <c r="Q1727" s="71" t="s">
        <v>166</v>
      </c>
      <c r="R1727" s="71" t="s">
        <v>249</v>
      </c>
      <c r="S1727" s="71" t="s">
        <v>359</v>
      </c>
      <c r="T1727" s="71" t="s">
        <v>285</v>
      </c>
      <c r="U1727" s="70" t="s">
        <v>206</v>
      </c>
      <c r="V1727" s="70" t="s">
        <v>170</v>
      </c>
      <c r="W1727" s="70" t="s">
        <v>286</v>
      </c>
      <c r="X1727" s="70">
        <v>1750</v>
      </c>
      <c r="Y1727" s="71">
        <v>2000029</v>
      </c>
      <c r="Z1727" s="71">
        <v>2000057</v>
      </c>
      <c r="AA1727" s="71" t="s">
        <v>193</v>
      </c>
      <c r="AB1727" s="70" t="s">
        <v>363</v>
      </c>
      <c r="AC1727" s="76">
        <v>0</v>
      </c>
      <c r="AD1727" s="72" t="s">
        <v>195</v>
      </c>
      <c r="AE1727" s="71">
        <v>0</v>
      </c>
    </row>
    <row r="1728" s="16" customFormat="1" ht="21.95" customHeight="1" spans="1:31">
      <c r="A1728" s="69">
        <v>601705</v>
      </c>
      <c r="B1728" s="69" t="s">
        <v>532</v>
      </c>
      <c r="C1728" s="70" t="s">
        <v>196</v>
      </c>
      <c r="D1728" s="70">
        <v>6</v>
      </c>
      <c r="E1728" s="70">
        <v>17</v>
      </c>
      <c r="F1728" s="70">
        <v>5</v>
      </c>
      <c r="G1728" s="69">
        <v>601706</v>
      </c>
      <c r="H1728" s="70">
        <v>30010205</v>
      </c>
      <c r="I1728" s="72" t="s">
        <v>197</v>
      </c>
      <c r="J1728" s="72" t="s">
        <v>197</v>
      </c>
      <c r="K1728" s="73">
        <v>3002010511</v>
      </c>
      <c r="L1728" s="74">
        <v>350935</v>
      </c>
      <c r="M1728" s="70">
        <v>122515</v>
      </c>
      <c r="N1728" s="70">
        <v>18000</v>
      </c>
      <c r="O1728" s="71" t="s">
        <v>358</v>
      </c>
      <c r="P1728" s="71" t="s">
        <v>358</v>
      </c>
      <c r="Q1728" s="71" t="s">
        <v>249</v>
      </c>
      <c r="R1728" s="71" t="s">
        <v>166</v>
      </c>
      <c r="S1728" s="71" t="s">
        <v>359</v>
      </c>
      <c r="T1728" s="71" t="s">
        <v>288</v>
      </c>
      <c r="U1728" s="70" t="s">
        <v>206</v>
      </c>
      <c r="V1728" s="70" t="s">
        <v>170</v>
      </c>
      <c r="W1728" s="70" t="s">
        <v>289</v>
      </c>
      <c r="X1728" s="70">
        <v>1750</v>
      </c>
      <c r="Y1728" s="71">
        <v>2000030</v>
      </c>
      <c r="Z1728" s="71">
        <v>2000058</v>
      </c>
      <c r="AA1728" s="71" t="s">
        <v>200</v>
      </c>
      <c r="AB1728" s="70" t="s">
        <v>364</v>
      </c>
      <c r="AC1728" s="76">
        <v>0</v>
      </c>
      <c r="AD1728" s="72" t="s">
        <v>202</v>
      </c>
      <c r="AE1728" s="71">
        <v>0</v>
      </c>
    </row>
    <row r="1729" s="16" customFormat="1" ht="21.95" customHeight="1" spans="1:31">
      <c r="A1729" s="69">
        <v>601706</v>
      </c>
      <c r="B1729" s="69" t="s">
        <v>533</v>
      </c>
      <c r="C1729" s="70" t="s">
        <v>203</v>
      </c>
      <c r="D1729" s="70">
        <v>6</v>
      </c>
      <c r="E1729" s="70">
        <v>17</v>
      </c>
      <c r="F1729" s="70">
        <v>6</v>
      </c>
      <c r="G1729" s="69">
        <v>601801</v>
      </c>
      <c r="H1729" s="70">
        <v>30020206</v>
      </c>
      <c r="I1729" s="72" t="s">
        <v>204</v>
      </c>
      <c r="J1729" s="72" t="s">
        <v>204</v>
      </c>
      <c r="K1729" s="73">
        <v>3002010611</v>
      </c>
      <c r="L1729" s="74">
        <v>350935</v>
      </c>
      <c r="M1729" s="70">
        <v>245030</v>
      </c>
      <c r="N1729" s="70">
        <v>10000</v>
      </c>
      <c r="O1729" s="71" t="s">
        <v>358</v>
      </c>
      <c r="P1729" s="71" t="s">
        <v>358</v>
      </c>
      <c r="Q1729" s="71" t="s">
        <v>166</v>
      </c>
      <c r="R1729" s="71" t="s">
        <v>249</v>
      </c>
      <c r="S1729" s="71" t="s">
        <v>359</v>
      </c>
      <c r="T1729" s="71" t="s">
        <v>291</v>
      </c>
      <c r="U1729" s="70" t="s">
        <v>292</v>
      </c>
      <c r="V1729" s="70" t="s">
        <v>170</v>
      </c>
      <c r="W1729" s="70" t="s">
        <v>293</v>
      </c>
      <c r="X1729" s="70">
        <v>3500</v>
      </c>
      <c r="Y1729" s="71">
        <v>2000031</v>
      </c>
      <c r="Z1729" s="71">
        <v>2000059</v>
      </c>
      <c r="AA1729" s="71" t="s">
        <v>365</v>
      </c>
      <c r="AB1729" s="70" t="s">
        <v>366</v>
      </c>
      <c r="AC1729" s="76">
        <v>0</v>
      </c>
      <c r="AD1729" s="72" t="s">
        <v>210</v>
      </c>
      <c r="AE1729" s="71">
        <v>0</v>
      </c>
    </row>
    <row r="1730" s="16" customFormat="1" ht="21.95" customHeight="1" spans="1:31">
      <c r="A1730" s="69">
        <v>601801</v>
      </c>
      <c r="B1730" s="69" t="s">
        <v>534</v>
      </c>
      <c r="C1730" s="70" t="s">
        <v>164</v>
      </c>
      <c r="D1730" s="70">
        <v>6</v>
      </c>
      <c r="E1730" s="70">
        <v>18</v>
      </c>
      <c r="F1730" s="70">
        <v>1</v>
      </c>
      <c r="G1730" s="69">
        <v>601802</v>
      </c>
      <c r="H1730" s="70">
        <v>30010201</v>
      </c>
      <c r="I1730" s="72" t="s">
        <v>165</v>
      </c>
      <c r="J1730" s="72" t="s">
        <v>165</v>
      </c>
      <c r="K1730" s="73">
        <v>3002010111</v>
      </c>
      <c r="L1730" s="74">
        <v>350935</v>
      </c>
      <c r="M1730" s="70">
        <v>105014</v>
      </c>
      <c r="N1730" s="70">
        <v>10000</v>
      </c>
      <c r="O1730" s="71" t="s">
        <v>367</v>
      </c>
      <c r="P1730" s="71" t="s">
        <v>367</v>
      </c>
      <c r="Q1730" s="71" t="s">
        <v>166</v>
      </c>
      <c r="R1730" s="71" t="s">
        <v>249</v>
      </c>
      <c r="S1730" s="71" t="s">
        <v>359</v>
      </c>
      <c r="T1730" s="71" t="s">
        <v>277</v>
      </c>
      <c r="U1730" s="70" t="s">
        <v>206</v>
      </c>
      <c r="V1730" s="70" t="s">
        <v>170</v>
      </c>
      <c r="W1730" s="70" t="s">
        <v>278</v>
      </c>
      <c r="X1730" s="70">
        <v>1500</v>
      </c>
      <c r="Y1730" s="71">
        <v>2000026</v>
      </c>
      <c r="Z1730" s="71">
        <v>2000054</v>
      </c>
      <c r="AA1730" s="71" t="s">
        <v>172</v>
      </c>
      <c r="AB1730" s="70" t="s">
        <v>368</v>
      </c>
      <c r="AC1730" s="76">
        <v>0</v>
      </c>
      <c r="AD1730" s="72" t="s">
        <v>174</v>
      </c>
      <c r="AE1730" s="71">
        <v>0</v>
      </c>
    </row>
    <row r="1731" s="16" customFormat="1" ht="21.95" customHeight="1" spans="1:31">
      <c r="A1731" s="69">
        <v>601802</v>
      </c>
      <c r="B1731" s="69" t="s">
        <v>535</v>
      </c>
      <c r="C1731" s="70" t="s">
        <v>175</v>
      </c>
      <c r="D1731" s="70">
        <v>6</v>
      </c>
      <c r="E1731" s="70">
        <v>18</v>
      </c>
      <c r="F1731" s="70">
        <v>2</v>
      </c>
      <c r="G1731" s="69">
        <v>601803</v>
      </c>
      <c r="H1731" s="70">
        <v>30010202</v>
      </c>
      <c r="I1731" s="72" t="s">
        <v>176</v>
      </c>
      <c r="J1731" s="72" t="s">
        <v>176</v>
      </c>
      <c r="K1731" s="73">
        <v>3002010211</v>
      </c>
      <c r="L1731" s="74">
        <v>350935</v>
      </c>
      <c r="M1731" s="70">
        <v>105014</v>
      </c>
      <c r="N1731" s="70">
        <v>18500</v>
      </c>
      <c r="O1731" s="71" t="s">
        <v>367</v>
      </c>
      <c r="P1731" s="71" t="s">
        <v>367</v>
      </c>
      <c r="Q1731" s="71" t="s">
        <v>249</v>
      </c>
      <c r="R1731" s="71" t="s">
        <v>166</v>
      </c>
      <c r="S1731" s="71" t="s">
        <v>359</v>
      </c>
      <c r="T1731" s="71" t="s">
        <v>280</v>
      </c>
      <c r="U1731" s="70" t="s">
        <v>206</v>
      </c>
      <c r="V1731" s="70" t="s">
        <v>170</v>
      </c>
      <c r="W1731" s="70" t="s">
        <v>281</v>
      </c>
      <c r="X1731" s="70">
        <v>1500</v>
      </c>
      <c r="Y1731" s="71">
        <v>2000027</v>
      </c>
      <c r="Z1731" s="71">
        <v>2000055</v>
      </c>
      <c r="AA1731" s="71" t="s">
        <v>179</v>
      </c>
      <c r="AB1731" s="70" t="s">
        <v>369</v>
      </c>
      <c r="AC1731" s="76">
        <v>0</v>
      </c>
      <c r="AD1731" s="72" t="s">
        <v>181</v>
      </c>
      <c r="AE1731" s="71">
        <v>0</v>
      </c>
    </row>
    <row r="1732" s="16" customFormat="1" ht="21.95" customHeight="1" spans="1:31">
      <c r="A1732" s="69">
        <v>601803</v>
      </c>
      <c r="B1732" s="69" t="s">
        <v>536</v>
      </c>
      <c r="C1732" s="70" t="s">
        <v>182</v>
      </c>
      <c r="D1732" s="70">
        <v>6</v>
      </c>
      <c r="E1732" s="70">
        <v>18</v>
      </c>
      <c r="F1732" s="70">
        <v>3</v>
      </c>
      <c r="G1732" s="69">
        <v>601804</v>
      </c>
      <c r="H1732" s="70">
        <v>30010203</v>
      </c>
      <c r="I1732" s="72" t="s">
        <v>183</v>
      </c>
      <c r="J1732" s="72" t="s">
        <v>183</v>
      </c>
      <c r="K1732" s="73">
        <v>3002010311</v>
      </c>
      <c r="L1732" s="74">
        <v>350935</v>
      </c>
      <c r="M1732" s="70">
        <v>105014</v>
      </c>
      <c r="N1732" s="70">
        <v>105014</v>
      </c>
      <c r="O1732" s="71" t="s">
        <v>367</v>
      </c>
      <c r="P1732" s="71" t="s">
        <v>367</v>
      </c>
      <c r="Q1732" s="71" t="s">
        <v>166</v>
      </c>
      <c r="R1732" s="71" t="s">
        <v>249</v>
      </c>
      <c r="S1732" s="71" t="s">
        <v>359</v>
      </c>
      <c r="T1732" s="71" t="s">
        <v>283</v>
      </c>
      <c r="U1732" s="70" t="s">
        <v>206</v>
      </c>
      <c r="V1732" s="70" t="s">
        <v>170</v>
      </c>
      <c r="W1732" s="70" t="s">
        <v>278</v>
      </c>
      <c r="X1732" s="70">
        <v>1500</v>
      </c>
      <c r="Y1732" s="71">
        <v>2000028</v>
      </c>
      <c r="Z1732" s="71">
        <v>2000056</v>
      </c>
      <c r="AA1732" s="71" t="s">
        <v>185</v>
      </c>
      <c r="AB1732" s="70" t="s">
        <v>370</v>
      </c>
      <c r="AC1732" s="76">
        <v>0</v>
      </c>
      <c r="AD1732" s="72" t="s">
        <v>187</v>
      </c>
      <c r="AE1732" s="71">
        <v>0</v>
      </c>
    </row>
    <row r="1733" s="16" customFormat="1" ht="21.95" customHeight="1" spans="1:31">
      <c r="A1733" s="69">
        <v>601804</v>
      </c>
      <c r="B1733" s="69" t="s">
        <v>537</v>
      </c>
      <c r="C1733" s="70" t="s">
        <v>188</v>
      </c>
      <c r="D1733" s="70">
        <v>6</v>
      </c>
      <c r="E1733" s="70">
        <v>18</v>
      </c>
      <c r="F1733" s="70">
        <v>4</v>
      </c>
      <c r="G1733" s="69">
        <v>601805</v>
      </c>
      <c r="H1733" s="70">
        <v>30010204</v>
      </c>
      <c r="I1733" s="72" t="s">
        <v>189</v>
      </c>
      <c r="J1733" s="72" t="s">
        <v>189</v>
      </c>
      <c r="K1733" s="73">
        <v>3002010411</v>
      </c>
      <c r="L1733" s="74">
        <v>350935</v>
      </c>
      <c r="M1733" s="70">
        <v>175021</v>
      </c>
      <c r="N1733" s="70">
        <v>10000</v>
      </c>
      <c r="O1733" s="71" t="s">
        <v>367</v>
      </c>
      <c r="P1733" s="71" t="s">
        <v>367</v>
      </c>
      <c r="Q1733" s="71" t="s">
        <v>166</v>
      </c>
      <c r="R1733" s="71" t="s">
        <v>249</v>
      </c>
      <c r="S1733" s="71" t="s">
        <v>359</v>
      </c>
      <c r="T1733" s="71" t="s">
        <v>285</v>
      </c>
      <c r="U1733" s="70" t="s">
        <v>206</v>
      </c>
      <c r="V1733" s="70" t="s">
        <v>170</v>
      </c>
      <c r="W1733" s="70" t="s">
        <v>286</v>
      </c>
      <c r="X1733" s="70">
        <v>2500</v>
      </c>
      <c r="Y1733" s="71">
        <v>2000029</v>
      </c>
      <c r="Z1733" s="71">
        <v>2000057</v>
      </c>
      <c r="AA1733" s="71" t="s">
        <v>193</v>
      </c>
      <c r="AB1733" s="70" t="s">
        <v>371</v>
      </c>
      <c r="AC1733" s="76">
        <v>0</v>
      </c>
      <c r="AD1733" s="72" t="s">
        <v>195</v>
      </c>
      <c r="AE1733" s="71">
        <v>0</v>
      </c>
    </row>
    <row r="1734" s="16" customFormat="1" ht="21.95" customHeight="1" spans="1:31">
      <c r="A1734" s="69">
        <v>601805</v>
      </c>
      <c r="B1734" s="69" t="s">
        <v>538</v>
      </c>
      <c r="C1734" s="70" t="s">
        <v>196</v>
      </c>
      <c r="D1734" s="70">
        <v>6</v>
      </c>
      <c r="E1734" s="70">
        <v>18</v>
      </c>
      <c r="F1734" s="70">
        <v>5</v>
      </c>
      <c r="G1734" s="69">
        <v>601806</v>
      </c>
      <c r="H1734" s="70">
        <v>30010205</v>
      </c>
      <c r="I1734" s="72" t="s">
        <v>197</v>
      </c>
      <c r="J1734" s="72" t="s">
        <v>197</v>
      </c>
      <c r="K1734" s="73">
        <v>3002010511</v>
      </c>
      <c r="L1734" s="74">
        <v>350935</v>
      </c>
      <c r="M1734" s="70">
        <v>175021</v>
      </c>
      <c r="N1734" s="70">
        <v>18500</v>
      </c>
      <c r="O1734" s="71" t="s">
        <v>367</v>
      </c>
      <c r="P1734" s="71" t="s">
        <v>367</v>
      </c>
      <c r="Q1734" s="71" t="s">
        <v>249</v>
      </c>
      <c r="R1734" s="71" t="s">
        <v>166</v>
      </c>
      <c r="S1734" s="71" t="s">
        <v>359</v>
      </c>
      <c r="T1734" s="71" t="s">
        <v>288</v>
      </c>
      <c r="U1734" s="70" t="s">
        <v>206</v>
      </c>
      <c r="V1734" s="70" t="s">
        <v>170</v>
      </c>
      <c r="W1734" s="70" t="s">
        <v>289</v>
      </c>
      <c r="X1734" s="70">
        <v>2500</v>
      </c>
      <c r="Y1734" s="71">
        <v>2000030</v>
      </c>
      <c r="Z1734" s="71">
        <v>2000058</v>
      </c>
      <c r="AA1734" s="71" t="s">
        <v>200</v>
      </c>
      <c r="AB1734" s="70" t="s">
        <v>372</v>
      </c>
      <c r="AC1734" s="76">
        <v>0</v>
      </c>
      <c r="AD1734" s="72" t="s">
        <v>202</v>
      </c>
      <c r="AE1734" s="71">
        <v>0</v>
      </c>
    </row>
    <row r="1735" s="16" customFormat="1" ht="21.95" customHeight="1" spans="1:31">
      <c r="A1735" s="69">
        <v>601806</v>
      </c>
      <c r="B1735" s="69" t="s">
        <v>539</v>
      </c>
      <c r="C1735" s="70" t="s">
        <v>203</v>
      </c>
      <c r="D1735" s="70">
        <v>6</v>
      </c>
      <c r="E1735" s="70">
        <v>18</v>
      </c>
      <c r="F1735" s="70">
        <v>6</v>
      </c>
      <c r="G1735" s="69">
        <v>601901</v>
      </c>
      <c r="H1735" s="70">
        <v>30020206</v>
      </c>
      <c r="I1735" s="72" t="s">
        <v>204</v>
      </c>
      <c r="J1735" s="72" t="s">
        <v>204</v>
      </c>
      <c r="K1735" s="73">
        <v>3002010611</v>
      </c>
      <c r="L1735" s="74">
        <v>350935</v>
      </c>
      <c r="M1735" s="70">
        <v>350045</v>
      </c>
      <c r="N1735" s="70">
        <v>10000</v>
      </c>
      <c r="O1735" s="71" t="s">
        <v>367</v>
      </c>
      <c r="P1735" s="71" t="s">
        <v>367</v>
      </c>
      <c r="Q1735" s="71" t="s">
        <v>166</v>
      </c>
      <c r="R1735" s="71" t="s">
        <v>249</v>
      </c>
      <c r="S1735" s="71" t="s">
        <v>359</v>
      </c>
      <c r="T1735" s="71" t="s">
        <v>291</v>
      </c>
      <c r="U1735" s="70" t="s">
        <v>292</v>
      </c>
      <c r="V1735" s="70" t="s">
        <v>170</v>
      </c>
      <c r="W1735" s="70" t="s">
        <v>293</v>
      </c>
      <c r="X1735" s="70">
        <v>5000</v>
      </c>
      <c r="Y1735" s="71">
        <v>2000031</v>
      </c>
      <c r="Z1735" s="71">
        <v>2000059</v>
      </c>
      <c r="AA1735" s="71" t="s">
        <v>373</v>
      </c>
      <c r="AB1735" s="70" t="s">
        <v>374</v>
      </c>
      <c r="AC1735" s="76">
        <v>0</v>
      </c>
      <c r="AD1735" s="72" t="s">
        <v>210</v>
      </c>
      <c r="AE1735" s="71">
        <v>0</v>
      </c>
    </row>
    <row r="1736" s="16" customFormat="1" ht="21.95" customHeight="1" spans="1:31">
      <c r="A1736" s="69">
        <v>601901</v>
      </c>
      <c r="B1736" s="69" t="s">
        <v>540</v>
      </c>
      <c r="C1736" s="70" t="s">
        <v>164</v>
      </c>
      <c r="D1736" s="70">
        <v>6</v>
      </c>
      <c r="E1736" s="70">
        <v>19</v>
      </c>
      <c r="F1736" s="70">
        <v>1</v>
      </c>
      <c r="G1736" s="69">
        <v>601902</v>
      </c>
      <c r="H1736" s="70">
        <v>30010201</v>
      </c>
      <c r="I1736" s="72" t="s">
        <v>165</v>
      </c>
      <c r="J1736" s="72" t="s">
        <v>165</v>
      </c>
      <c r="K1736" s="73">
        <v>3002010111</v>
      </c>
      <c r="L1736" s="74">
        <v>350935</v>
      </c>
      <c r="M1736" s="70">
        <v>175021</v>
      </c>
      <c r="N1736" s="70">
        <v>10000</v>
      </c>
      <c r="O1736" s="71" t="s">
        <v>375</v>
      </c>
      <c r="P1736" s="71" t="s">
        <v>375</v>
      </c>
      <c r="Q1736" s="71" t="s">
        <v>166</v>
      </c>
      <c r="R1736" s="71" t="s">
        <v>249</v>
      </c>
      <c r="S1736" s="71" t="s">
        <v>376</v>
      </c>
      <c r="T1736" s="71" t="s">
        <v>277</v>
      </c>
      <c r="U1736" s="70" t="s">
        <v>206</v>
      </c>
      <c r="V1736" s="70" t="s">
        <v>170</v>
      </c>
      <c r="W1736" s="70" t="s">
        <v>278</v>
      </c>
      <c r="X1736" s="70">
        <v>2500</v>
      </c>
      <c r="Y1736" s="71">
        <v>2000026</v>
      </c>
      <c r="Z1736" s="71">
        <v>2000054</v>
      </c>
      <c r="AA1736" s="71" t="s">
        <v>172</v>
      </c>
      <c r="AB1736" s="70" t="s">
        <v>377</v>
      </c>
      <c r="AC1736" s="76">
        <v>0</v>
      </c>
      <c r="AD1736" s="72" t="s">
        <v>174</v>
      </c>
      <c r="AE1736" s="71">
        <v>0</v>
      </c>
    </row>
    <row r="1737" s="16" customFormat="1" ht="21.95" customHeight="1" spans="1:31">
      <c r="A1737" s="69">
        <v>601902</v>
      </c>
      <c r="B1737" s="69" t="s">
        <v>541</v>
      </c>
      <c r="C1737" s="70" t="s">
        <v>175</v>
      </c>
      <c r="D1737" s="70">
        <v>6</v>
      </c>
      <c r="E1737" s="70">
        <v>19</v>
      </c>
      <c r="F1737" s="70">
        <v>2</v>
      </c>
      <c r="G1737" s="69">
        <v>601903</v>
      </c>
      <c r="H1737" s="70">
        <v>30010202</v>
      </c>
      <c r="I1737" s="72" t="s">
        <v>176</v>
      </c>
      <c r="J1737" s="72" t="s">
        <v>176</v>
      </c>
      <c r="K1737" s="73">
        <v>3002010211</v>
      </c>
      <c r="L1737" s="74">
        <v>350935</v>
      </c>
      <c r="M1737" s="70">
        <v>175021</v>
      </c>
      <c r="N1737" s="70">
        <v>19000</v>
      </c>
      <c r="O1737" s="71" t="s">
        <v>375</v>
      </c>
      <c r="P1737" s="71" t="s">
        <v>375</v>
      </c>
      <c r="Q1737" s="71" t="s">
        <v>249</v>
      </c>
      <c r="R1737" s="71" t="s">
        <v>166</v>
      </c>
      <c r="S1737" s="71" t="s">
        <v>376</v>
      </c>
      <c r="T1737" s="71" t="s">
        <v>280</v>
      </c>
      <c r="U1737" s="70" t="s">
        <v>206</v>
      </c>
      <c r="V1737" s="70" t="s">
        <v>170</v>
      </c>
      <c r="W1737" s="70" t="s">
        <v>281</v>
      </c>
      <c r="X1737" s="70">
        <v>2500</v>
      </c>
      <c r="Y1737" s="71">
        <v>2000027</v>
      </c>
      <c r="Z1737" s="71">
        <v>2000055</v>
      </c>
      <c r="AA1737" s="71" t="s">
        <v>179</v>
      </c>
      <c r="AB1737" s="70" t="s">
        <v>378</v>
      </c>
      <c r="AC1737" s="76">
        <v>0</v>
      </c>
      <c r="AD1737" s="72" t="s">
        <v>181</v>
      </c>
      <c r="AE1737" s="71">
        <v>0</v>
      </c>
    </row>
    <row r="1738" s="16" customFormat="1" ht="21.95" customHeight="1" spans="1:31">
      <c r="A1738" s="69">
        <v>601903</v>
      </c>
      <c r="B1738" s="69" t="s">
        <v>542</v>
      </c>
      <c r="C1738" s="70" t="s">
        <v>182</v>
      </c>
      <c r="D1738" s="70">
        <v>6</v>
      </c>
      <c r="E1738" s="70">
        <v>19</v>
      </c>
      <c r="F1738" s="70">
        <v>3</v>
      </c>
      <c r="G1738" s="69">
        <v>601904</v>
      </c>
      <c r="H1738" s="70">
        <v>30010203</v>
      </c>
      <c r="I1738" s="72" t="s">
        <v>183</v>
      </c>
      <c r="J1738" s="72" t="s">
        <v>183</v>
      </c>
      <c r="K1738" s="73">
        <v>3002010311</v>
      </c>
      <c r="L1738" s="74">
        <v>350935</v>
      </c>
      <c r="M1738" s="70">
        <v>175021</v>
      </c>
      <c r="N1738" s="70">
        <v>175021</v>
      </c>
      <c r="O1738" s="71" t="s">
        <v>375</v>
      </c>
      <c r="P1738" s="71" t="s">
        <v>375</v>
      </c>
      <c r="Q1738" s="71" t="s">
        <v>166</v>
      </c>
      <c r="R1738" s="71" t="s">
        <v>249</v>
      </c>
      <c r="S1738" s="71" t="s">
        <v>376</v>
      </c>
      <c r="T1738" s="71" t="s">
        <v>283</v>
      </c>
      <c r="U1738" s="70" t="s">
        <v>206</v>
      </c>
      <c r="V1738" s="70" t="s">
        <v>170</v>
      </c>
      <c r="W1738" s="70" t="s">
        <v>278</v>
      </c>
      <c r="X1738" s="70">
        <v>2500</v>
      </c>
      <c r="Y1738" s="71">
        <v>2000028</v>
      </c>
      <c r="Z1738" s="71">
        <v>2000056</v>
      </c>
      <c r="AA1738" s="71" t="s">
        <v>185</v>
      </c>
      <c r="AB1738" s="70" t="s">
        <v>379</v>
      </c>
      <c r="AC1738" s="76">
        <v>0</v>
      </c>
      <c r="AD1738" s="72" t="s">
        <v>187</v>
      </c>
      <c r="AE1738" s="71">
        <v>0</v>
      </c>
    </row>
    <row r="1739" s="16" customFormat="1" ht="21.95" customHeight="1" spans="1:31">
      <c r="A1739" s="69">
        <v>601904</v>
      </c>
      <c r="B1739" s="69" t="s">
        <v>543</v>
      </c>
      <c r="C1739" s="70" t="s">
        <v>188</v>
      </c>
      <c r="D1739" s="70">
        <v>6</v>
      </c>
      <c r="E1739" s="70">
        <v>19</v>
      </c>
      <c r="F1739" s="70">
        <v>4</v>
      </c>
      <c r="G1739" s="69">
        <v>601905</v>
      </c>
      <c r="H1739" s="70">
        <v>30010204</v>
      </c>
      <c r="I1739" s="72" t="s">
        <v>189</v>
      </c>
      <c r="J1739" s="72" t="s">
        <v>189</v>
      </c>
      <c r="K1739" s="73">
        <v>3002010411</v>
      </c>
      <c r="L1739" s="74">
        <v>350935</v>
      </c>
      <c r="M1739" s="70">
        <v>350045</v>
      </c>
      <c r="N1739" s="70">
        <v>10000</v>
      </c>
      <c r="O1739" s="71" t="s">
        <v>375</v>
      </c>
      <c r="P1739" s="71" t="s">
        <v>375</v>
      </c>
      <c r="Q1739" s="71" t="s">
        <v>166</v>
      </c>
      <c r="R1739" s="71" t="s">
        <v>249</v>
      </c>
      <c r="S1739" s="71" t="s">
        <v>376</v>
      </c>
      <c r="T1739" s="71" t="s">
        <v>285</v>
      </c>
      <c r="U1739" s="70" t="s">
        <v>206</v>
      </c>
      <c r="V1739" s="70" t="s">
        <v>170</v>
      </c>
      <c r="W1739" s="70" t="s">
        <v>286</v>
      </c>
      <c r="X1739" s="70">
        <v>5000</v>
      </c>
      <c r="Y1739" s="71">
        <v>2000029</v>
      </c>
      <c r="Z1739" s="71">
        <v>2000057</v>
      </c>
      <c r="AA1739" s="71" t="s">
        <v>193</v>
      </c>
      <c r="AB1739" s="70" t="s">
        <v>380</v>
      </c>
      <c r="AC1739" s="76">
        <v>0</v>
      </c>
      <c r="AD1739" s="72" t="s">
        <v>195</v>
      </c>
      <c r="AE1739" s="71">
        <v>0</v>
      </c>
    </row>
    <row r="1740" s="16" customFormat="1" ht="21.95" customHeight="1" spans="1:31">
      <c r="A1740" s="69">
        <v>601905</v>
      </c>
      <c r="B1740" s="69" t="s">
        <v>544</v>
      </c>
      <c r="C1740" s="70" t="s">
        <v>196</v>
      </c>
      <c r="D1740" s="70">
        <v>6</v>
      </c>
      <c r="E1740" s="70">
        <v>19</v>
      </c>
      <c r="F1740" s="70">
        <v>5</v>
      </c>
      <c r="G1740" s="69">
        <v>601906</v>
      </c>
      <c r="H1740" s="70">
        <v>30010205</v>
      </c>
      <c r="I1740" s="72" t="s">
        <v>197</v>
      </c>
      <c r="J1740" s="72" t="s">
        <v>197</v>
      </c>
      <c r="K1740" s="73">
        <v>3002010511</v>
      </c>
      <c r="L1740" s="74">
        <v>350935</v>
      </c>
      <c r="M1740" s="70">
        <v>350045</v>
      </c>
      <c r="N1740" s="70">
        <v>19000</v>
      </c>
      <c r="O1740" s="71" t="s">
        <v>375</v>
      </c>
      <c r="P1740" s="71" t="s">
        <v>375</v>
      </c>
      <c r="Q1740" s="71" t="s">
        <v>249</v>
      </c>
      <c r="R1740" s="71" t="s">
        <v>166</v>
      </c>
      <c r="S1740" s="71" t="s">
        <v>376</v>
      </c>
      <c r="T1740" s="71" t="s">
        <v>288</v>
      </c>
      <c r="U1740" s="70" t="s">
        <v>206</v>
      </c>
      <c r="V1740" s="70" t="s">
        <v>170</v>
      </c>
      <c r="W1740" s="70" t="s">
        <v>289</v>
      </c>
      <c r="X1740" s="70">
        <v>5000</v>
      </c>
      <c r="Y1740" s="71">
        <v>2000030</v>
      </c>
      <c r="Z1740" s="71">
        <v>2000058</v>
      </c>
      <c r="AA1740" s="71" t="s">
        <v>200</v>
      </c>
      <c r="AB1740" s="70" t="s">
        <v>381</v>
      </c>
      <c r="AC1740" s="76">
        <v>0</v>
      </c>
      <c r="AD1740" s="72" t="s">
        <v>202</v>
      </c>
      <c r="AE1740" s="71">
        <v>0</v>
      </c>
    </row>
    <row r="1741" s="16" customFormat="1" ht="21.95" customHeight="1" spans="1:31">
      <c r="A1741" s="69">
        <v>601906</v>
      </c>
      <c r="B1741" s="69" t="s">
        <v>545</v>
      </c>
      <c r="C1741" s="70" t="s">
        <v>203</v>
      </c>
      <c r="D1741" s="70">
        <v>6</v>
      </c>
      <c r="E1741" s="70">
        <v>19</v>
      </c>
      <c r="F1741" s="70">
        <v>6</v>
      </c>
      <c r="G1741" s="69">
        <v>602001</v>
      </c>
      <c r="H1741" s="70">
        <v>30020206</v>
      </c>
      <c r="I1741" s="72" t="s">
        <v>204</v>
      </c>
      <c r="J1741" s="72" t="s">
        <v>204</v>
      </c>
      <c r="K1741" s="73">
        <v>3002010611</v>
      </c>
      <c r="L1741" s="74">
        <v>350935</v>
      </c>
      <c r="M1741" s="70">
        <v>875110</v>
      </c>
      <c r="N1741" s="70">
        <v>10000</v>
      </c>
      <c r="O1741" s="71" t="s">
        <v>375</v>
      </c>
      <c r="P1741" s="71" t="s">
        <v>375</v>
      </c>
      <c r="Q1741" s="71" t="s">
        <v>166</v>
      </c>
      <c r="R1741" s="71" t="s">
        <v>249</v>
      </c>
      <c r="S1741" s="71" t="s">
        <v>376</v>
      </c>
      <c r="T1741" s="71" t="s">
        <v>291</v>
      </c>
      <c r="U1741" s="70" t="s">
        <v>292</v>
      </c>
      <c r="V1741" s="70" t="s">
        <v>170</v>
      </c>
      <c r="W1741" s="70" t="s">
        <v>293</v>
      </c>
      <c r="X1741" s="70">
        <v>12500</v>
      </c>
      <c r="Y1741" s="71">
        <v>2000031</v>
      </c>
      <c r="Z1741" s="71">
        <v>2000059</v>
      </c>
      <c r="AA1741" s="71" t="s">
        <v>382</v>
      </c>
      <c r="AB1741" s="70" t="s">
        <v>383</v>
      </c>
      <c r="AC1741" s="76">
        <v>0</v>
      </c>
      <c r="AD1741" s="72" t="s">
        <v>210</v>
      </c>
      <c r="AE1741" s="71">
        <v>0</v>
      </c>
    </row>
    <row r="1742" s="16" customFormat="1" ht="21.95" customHeight="1" spans="1:31">
      <c r="A1742" s="69">
        <v>602001</v>
      </c>
      <c r="B1742" s="69" t="s">
        <v>546</v>
      </c>
      <c r="C1742" s="70" t="s">
        <v>164</v>
      </c>
      <c r="D1742" s="70">
        <v>6</v>
      </c>
      <c r="E1742" s="70">
        <v>20</v>
      </c>
      <c r="F1742" s="70">
        <v>1</v>
      </c>
      <c r="G1742" s="69">
        <v>602002</v>
      </c>
      <c r="H1742" s="70">
        <v>30010201</v>
      </c>
      <c r="I1742" s="72" t="s">
        <v>165</v>
      </c>
      <c r="J1742" s="72" t="s">
        <v>165</v>
      </c>
      <c r="K1742" s="73">
        <v>3002010111</v>
      </c>
      <c r="L1742" s="74">
        <v>350935</v>
      </c>
      <c r="M1742" s="70">
        <v>350045</v>
      </c>
      <c r="N1742" s="70">
        <v>10000</v>
      </c>
      <c r="O1742" s="71" t="s">
        <v>384</v>
      </c>
      <c r="P1742" s="71" t="s">
        <v>384</v>
      </c>
      <c r="Q1742" s="71" t="s">
        <v>166</v>
      </c>
      <c r="R1742" s="71" t="s">
        <v>249</v>
      </c>
      <c r="S1742" s="71" t="s">
        <v>376</v>
      </c>
      <c r="T1742" s="71" t="s">
        <v>277</v>
      </c>
      <c r="U1742" s="70" t="s">
        <v>206</v>
      </c>
      <c r="V1742" s="70" t="s">
        <v>170</v>
      </c>
      <c r="W1742" s="70" t="s">
        <v>278</v>
      </c>
      <c r="X1742" s="70">
        <v>5000</v>
      </c>
      <c r="Y1742" s="71">
        <v>2000026</v>
      </c>
      <c r="Z1742" s="71">
        <v>2000054</v>
      </c>
      <c r="AA1742" s="71" t="s">
        <v>172</v>
      </c>
      <c r="AB1742" s="70" t="s">
        <v>385</v>
      </c>
      <c r="AC1742" s="76">
        <v>0</v>
      </c>
      <c r="AD1742" s="72" t="s">
        <v>174</v>
      </c>
      <c r="AE1742" s="71" t="s">
        <v>424</v>
      </c>
    </row>
    <row r="1743" s="16" customFormat="1" ht="21.95" customHeight="1" spans="1:31">
      <c r="A1743" s="69">
        <v>602002</v>
      </c>
      <c r="B1743" s="69" t="s">
        <v>547</v>
      </c>
      <c r="C1743" s="70" t="s">
        <v>175</v>
      </c>
      <c r="D1743" s="70">
        <v>6</v>
      </c>
      <c r="E1743" s="70">
        <v>20</v>
      </c>
      <c r="F1743" s="70">
        <v>2</v>
      </c>
      <c r="G1743" s="69">
        <v>602003</v>
      </c>
      <c r="H1743" s="70">
        <v>30010202</v>
      </c>
      <c r="I1743" s="72" t="s">
        <v>176</v>
      </c>
      <c r="J1743" s="72" t="s">
        <v>176</v>
      </c>
      <c r="K1743" s="73">
        <v>3002010211</v>
      </c>
      <c r="L1743" s="74">
        <v>350935</v>
      </c>
      <c r="M1743" s="70">
        <v>350045</v>
      </c>
      <c r="N1743" s="70">
        <v>19500</v>
      </c>
      <c r="O1743" s="71" t="s">
        <v>384</v>
      </c>
      <c r="P1743" s="71" t="s">
        <v>384</v>
      </c>
      <c r="Q1743" s="71" t="s">
        <v>249</v>
      </c>
      <c r="R1743" s="71" t="s">
        <v>166</v>
      </c>
      <c r="S1743" s="71" t="s">
        <v>376</v>
      </c>
      <c r="T1743" s="71" t="s">
        <v>280</v>
      </c>
      <c r="U1743" s="70" t="s">
        <v>206</v>
      </c>
      <c r="V1743" s="70" t="s">
        <v>170</v>
      </c>
      <c r="W1743" s="70" t="s">
        <v>281</v>
      </c>
      <c r="X1743" s="70">
        <v>5000</v>
      </c>
      <c r="Y1743" s="71">
        <v>2000027</v>
      </c>
      <c r="Z1743" s="71">
        <v>2000055</v>
      </c>
      <c r="AA1743" s="71" t="s">
        <v>179</v>
      </c>
      <c r="AB1743" s="70" t="s">
        <v>386</v>
      </c>
      <c r="AC1743" s="76">
        <v>0</v>
      </c>
      <c r="AD1743" s="72" t="s">
        <v>181</v>
      </c>
      <c r="AE1743" s="71" t="s">
        <v>424</v>
      </c>
    </row>
    <row r="1744" s="16" customFormat="1" ht="21.95" customHeight="1" spans="1:31">
      <c r="A1744" s="69">
        <v>602003</v>
      </c>
      <c r="B1744" s="69" t="s">
        <v>548</v>
      </c>
      <c r="C1744" s="70" t="s">
        <v>182</v>
      </c>
      <c r="D1744" s="70">
        <v>6</v>
      </c>
      <c r="E1744" s="70">
        <v>20</v>
      </c>
      <c r="F1744" s="70">
        <v>3</v>
      </c>
      <c r="G1744" s="69">
        <v>602004</v>
      </c>
      <c r="H1744" s="70">
        <v>30010203</v>
      </c>
      <c r="I1744" s="72" t="s">
        <v>183</v>
      </c>
      <c r="J1744" s="72" t="s">
        <v>183</v>
      </c>
      <c r="K1744" s="73">
        <v>3002010311</v>
      </c>
      <c r="L1744" s="74">
        <v>350935</v>
      </c>
      <c r="M1744" s="70">
        <v>350045</v>
      </c>
      <c r="N1744" s="70">
        <v>350045</v>
      </c>
      <c r="O1744" s="71" t="s">
        <v>384</v>
      </c>
      <c r="P1744" s="71" t="s">
        <v>384</v>
      </c>
      <c r="Q1744" s="71" t="s">
        <v>166</v>
      </c>
      <c r="R1744" s="71" t="s">
        <v>249</v>
      </c>
      <c r="S1744" s="71" t="s">
        <v>376</v>
      </c>
      <c r="T1744" s="71" t="s">
        <v>283</v>
      </c>
      <c r="U1744" s="70" t="s">
        <v>206</v>
      </c>
      <c r="V1744" s="70" t="s">
        <v>170</v>
      </c>
      <c r="W1744" s="70" t="s">
        <v>278</v>
      </c>
      <c r="X1744" s="70">
        <v>5000</v>
      </c>
      <c r="Y1744" s="71">
        <v>2000028</v>
      </c>
      <c r="Z1744" s="71">
        <v>2000056</v>
      </c>
      <c r="AA1744" s="71" t="s">
        <v>185</v>
      </c>
      <c r="AB1744" s="70" t="s">
        <v>387</v>
      </c>
      <c r="AC1744" s="76">
        <v>0</v>
      </c>
      <c r="AD1744" s="72" t="s">
        <v>187</v>
      </c>
      <c r="AE1744" s="71" t="s">
        <v>424</v>
      </c>
    </row>
    <row r="1745" s="16" customFormat="1" ht="21.95" customHeight="1" spans="1:31">
      <c r="A1745" s="69">
        <v>602004</v>
      </c>
      <c r="B1745" s="69" t="s">
        <v>549</v>
      </c>
      <c r="C1745" s="70" t="s">
        <v>188</v>
      </c>
      <c r="D1745" s="70">
        <v>6</v>
      </c>
      <c r="E1745" s="70">
        <v>20</v>
      </c>
      <c r="F1745" s="70">
        <v>4</v>
      </c>
      <c r="G1745" s="69">
        <v>602005</v>
      </c>
      <c r="H1745" s="70">
        <v>30010204</v>
      </c>
      <c r="I1745" s="72" t="s">
        <v>189</v>
      </c>
      <c r="J1745" s="72" t="s">
        <v>189</v>
      </c>
      <c r="K1745" s="73">
        <v>3002010411</v>
      </c>
      <c r="L1745" s="74">
        <v>350935</v>
      </c>
      <c r="M1745" s="70">
        <v>700089</v>
      </c>
      <c r="N1745" s="70">
        <v>10000</v>
      </c>
      <c r="O1745" s="71" t="s">
        <v>384</v>
      </c>
      <c r="P1745" s="71" t="s">
        <v>384</v>
      </c>
      <c r="Q1745" s="71" t="s">
        <v>166</v>
      </c>
      <c r="R1745" s="71" t="s">
        <v>249</v>
      </c>
      <c r="S1745" s="71" t="s">
        <v>376</v>
      </c>
      <c r="T1745" s="71" t="s">
        <v>285</v>
      </c>
      <c r="U1745" s="70" t="s">
        <v>206</v>
      </c>
      <c r="V1745" s="70" t="s">
        <v>170</v>
      </c>
      <c r="W1745" s="70" t="s">
        <v>286</v>
      </c>
      <c r="X1745" s="70">
        <v>10000</v>
      </c>
      <c r="Y1745" s="71">
        <v>2000029</v>
      </c>
      <c r="Z1745" s="71">
        <v>2000057</v>
      </c>
      <c r="AA1745" s="71" t="s">
        <v>193</v>
      </c>
      <c r="AB1745" s="70" t="s">
        <v>388</v>
      </c>
      <c r="AC1745" s="76">
        <v>0</v>
      </c>
      <c r="AD1745" s="72" t="s">
        <v>195</v>
      </c>
      <c r="AE1745" s="71" t="s">
        <v>424</v>
      </c>
    </row>
    <row r="1746" s="16" customFormat="1" ht="21.95" customHeight="1" spans="1:31">
      <c r="A1746" s="69">
        <v>602005</v>
      </c>
      <c r="B1746" s="69" t="s">
        <v>550</v>
      </c>
      <c r="C1746" s="70" t="s">
        <v>196</v>
      </c>
      <c r="D1746" s="70">
        <v>6</v>
      </c>
      <c r="E1746" s="70">
        <v>20</v>
      </c>
      <c r="F1746" s="70">
        <v>5</v>
      </c>
      <c r="G1746" s="69">
        <v>602006</v>
      </c>
      <c r="H1746" s="70">
        <v>30010205</v>
      </c>
      <c r="I1746" s="72" t="s">
        <v>197</v>
      </c>
      <c r="J1746" s="72" t="s">
        <v>197</v>
      </c>
      <c r="K1746" s="73">
        <v>3002010511</v>
      </c>
      <c r="L1746" s="74">
        <v>350935</v>
      </c>
      <c r="M1746" s="70">
        <v>700089</v>
      </c>
      <c r="N1746" s="70">
        <v>19500</v>
      </c>
      <c r="O1746" s="71" t="s">
        <v>384</v>
      </c>
      <c r="P1746" s="71" t="s">
        <v>384</v>
      </c>
      <c r="Q1746" s="71" t="s">
        <v>249</v>
      </c>
      <c r="R1746" s="71" t="s">
        <v>166</v>
      </c>
      <c r="S1746" s="71" t="s">
        <v>376</v>
      </c>
      <c r="T1746" s="71" t="s">
        <v>288</v>
      </c>
      <c r="U1746" s="70" t="s">
        <v>206</v>
      </c>
      <c r="V1746" s="70" t="s">
        <v>170</v>
      </c>
      <c r="W1746" s="70" t="s">
        <v>289</v>
      </c>
      <c r="X1746" s="70">
        <v>10000</v>
      </c>
      <c r="Y1746" s="71">
        <v>2000030</v>
      </c>
      <c r="Z1746" s="71">
        <v>2000058</v>
      </c>
      <c r="AA1746" s="71" t="s">
        <v>200</v>
      </c>
      <c r="AB1746" s="70" t="s">
        <v>389</v>
      </c>
      <c r="AC1746" s="76">
        <v>0</v>
      </c>
      <c r="AD1746" s="72" t="s">
        <v>202</v>
      </c>
      <c r="AE1746" s="71" t="s">
        <v>424</v>
      </c>
    </row>
    <row r="1747" s="16" customFormat="1" ht="21.95" customHeight="1" spans="1:31">
      <c r="A1747" s="69">
        <v>602006</v>
      </c>
      <c r="B1747" s="69" t="s">
        <v>551</v>
      </c>
      <c r="C1747" s="70" t="s">
        <v>203</v>
      </c>
      <c r="D1747" s="70">
        <v>6</v>
      </c>
      <c r="E1747" s="70">
        <v>20</v>
      </c>
      <c r="F1747" s="70">
        <v>6</v>
      </c>
      <c r="G1747" s="69">
        <v>602101</v>
      </c>
      <c r="H1747" s="70">
        <v>30020206</v>
      </c>
      <c r="I1747" s="72" t="s">
        <v>204</v>
      </c>
      <c r="J1747" s="72" t="s">
        <v>204</v>
      </c>
      <c r="K1747" s="73">
        <v>3002010611</v>
      </c>
      <c r="L1747" s="74">
        <v>350935</v>
      </c>
      <c r="M1747" s="70">
        <v>1750223</v>
      </c>
      <c r="N1747" s="70">
        <v>10000</v>
      </c>
      <c r="O1747" s="71" t="s">
        <v>384</v>
      </c>
      <c r="P1747" s="71" t="s">
        <v>384</v>
      </c>
      <c r="Q1747" s="71" t="s">
        <v>166</v>
      </c>
      <c r="R1747" s="71" t="s">
        <v>249</v>
      </c>
      <c r="S1747" s="71" t="s">
        <v>376</v>
      </c>
      <c r="T1747" s="71" t="s">
        <v>291</v>
      </c>
      <c r="U1747" s="70" t="s">
        <v>292</v>
      </c>
      <c r="V1747" s="70" t="s">
        <v>170</v>
      </c>
      <c r="W1747" s="70" t="s">
        <v>293</v>
      </c>
      <c r="X1747" s="70">
        <v>25000</v>
      </c>
      <c r="Y1747" s="71">
        <v>2000031</v>
      </c>
      <c r="Z1747" s="71">
        <v>2000059</v>
      </c>
      <c r="AA1747" s="71" t="s">
        <v>390</v>
      </c>
      <c r="AB1747" s="70" t="s">
        <v>391</v>
      </c>
      <c r="AC1747" s="76">
        <v>0</v>
      </c>
      <c r="AD1747" s="72" t="s">
        <v>210</v>
      </c>
      <c r="AE1747" s="71" t="s">
        <v>424</v>
      </c>
    </row>
    <row r="1748" s="16" customFormat="1" ht="21.95" customHeight="1" spans="1:31">
      <c r="A1748" s="69">
        <v>602101</v>
      </c>
      <c r="B1748" s="69" t="s">
        <v>552</v>
      </c>
      <c r="C1748" s="70" t="s">
        <v>164</v>
      </c>
      <c r="D1748" s="70">
        <v>6</v>
      </c>
      <c r="E1748" s="70">
        <v>21</v>
      </c>
      <c r="F1748" s="70">
        <v>1</v>
      </c>
      <c r="G1748" s="69">
        <v>602102</v>
      </c>
      <c r="H1748" s="70">
        <v>30010201</v>
      </c>
      <c r="I1748" s="72" t="s">
        <v>165</v>
      </c>
      <c r="J1748" s="72" t="s">
        <v>165</v>
      </c>
      <c r="K1748" s="73">
        <v>3002010111</v>
      </c>
      <c r="L1748" s="74">
        <v>350935</v>
      </c>
      <c r="M1748" s="70">
        <v>700089</v>
      </c>
      <c r="N1748" s="70">
        <v>10000</v>
      </c>
      <c r="O1748" s="71" t="s">
        <v>392</v>
      </c>
      <c r="P1748" s="71" t="s">
        <v>392</v>
      </c>
      <c r="Q1748" s="71" t="s">
        <v>166</v>
      </c>
      <c r="R1748" s="71" t="s">
        <v>249</v>
      </c>
      <c r="S1748" s="71" t="s">
        <v>393</v>
      </c>
      <c r="T1748" s="71" t="s">
        <v>277</v>
      </c>
      <c r="U1748" s="70" t="s">
        <v>206</v>
      </c>
      <c r="V1748" s="70" t="s">
        <v>170</v>
      </c>
      <c r="W1748" s="70" t="s">
        <v>278</v>
      </c>
      <c r="X1748" s="70">
        <v>10000</v>
      </c>
      <c r="Y1748" s="71">
        <v>2000064</v>
      </c>
      <c r="Z1748" s="71">
        <v>2000076</v>
      </c>
      <c r="AA1748" s="71" t="s">
        <v>172</v>
      </c>
      <c r="AB1748" s="70" t="s">
        <v>385</v>
      </c>
      <c r="AC1748" s="76">
        <v>0</v>
      </c>
      <c r="AD1748" s="72" t="s">
        <v>174</v>
      </c>
      <c r="AE1748" s="71" t="s">
        <v>424</v>
      </c>
    </row>
    <row r="1749" s="16" customFormat="1" ht="21.95" customHeight="1" spans="1:31">
      <c r="A1749" s="69">
        <v>602102</v>
      </c>
      <c r="B1749" s="69" t="s">
        <v>553</v>
      </c>
      <c r="C1749" s="70" t="s">
        <v>175</v>
      </c>
      <c r="D1749" s="70">
        <v>6</v>
      </c>
      <c r="E1749" s="70">
        <v>21</v>
      </c>
      <c r="F1749" s="70">
        <v>2</v>
      </c>
      <c r="G1749" s="69">
        <v>602103</v>
      </c>
      <c r="H1749" s="70">
        <v>30010202</v>
      </c>
      <c r="I1749" s="72" t="s">
        <v>176</v>
      </c>
      <c r="J1749" s="72" t="s">
        <v>176</v>
      </c>
      <c r="K1749" s="73">
        <v>3002010211</v>
      </c>
      <c r="L1749" s="74">
        <v>350935</v>
      </c>
      <c r="M1749" s="70">
        <v>700089</v>
      </c>
      <c r="N1749" s="70">
        <v>20000</v>
      </c>
      <c r="O1749" s="71" t="s">
        <v>392</v>
      </c>
      <c r="P1749" s="71" t="s">
        <v>392</v>
      </c>
      <c r="Q1749" s="71" t="s">
        <v>249</v>
      </c>
      <c r="R1749" s="71" t="s">
        <v>166</v>
      </c>
      <c r="S1749" s="71" t="s">
        <v>393</v>
      </c>
      <c r="T1749" s="71" t="s">
        <v>280</v>
      </c>
      <c r="U1749" s="70" t="s">
        <v>206</v>
      </c>
      <c r="V1749" s="70" t="s">
        <v>170</v>
      </c>
      <c r="W1749" s="70" t="s">
        <v>281</v>
      </c>
      <c r="X1749" s="70">
        <v>10000</v>
      </c>
      <c r="Y1749" s="71">
        <v>2000065</v>
      </c>
      <c r="Z1749" s="71">
        <v>2000077</v>
      </c>
      <c r="AA1749" s="71" t="s">
        <v>179</v>
      </c>
      <c r="AB1749" s="70" t="s">
        <v>386</v>
      </c>
      <c r="AC1749" s="76">
        <v>0</v>
      </c>
      <c r="AD1749" s="72" t="s">
        <v>181</v>
      </c>
      <c r="AE1749" s="71" t="s">
        <v>424</v>
      </c>
    </row>
    <row r="1750" s="16" customFormat="1" ht="21.95" customHeight="1" spans="1:31">
      <c r="A1750" s="69">
        <v>602103</v>
      </c>
      <c r="B1750" s="69" t="s">
        <v>554</v>
      </c>
      <c r="C1750" s="70" t="s">
        <v>182</v>
      </c>
      <c r="D1750" s="70">
        <v>6</v>
      </c>
      <c r="E1750" s="70">
        <v>21</v>
      </c>
      <c r="F1750" s="70">
        <v>3</v>
      </c>
      <c r="G1750" s="69">
        <v>602104</v>
      </c>
      <c r="H1750" s="70">
        <v>30010203</v>
      </c>
      <c r="I1750" s="72" t="s">
        <v>183</v>
      </c>
      <c r="J1750" s="72" t="s">
        <v>183</v>
      </c>
      <c r="K1750" s="73">
        <v>3002010311</v>
      </c>
      <c r="L1750" s="74">
        <v>350935</v>
      </c>
      <c r="M1750" s="70">
        <v>700089</v>
      </c>
      <c r="N1750" s="70">
        <v>700089</v>
      </c>
      <c r="O1750" s="71" t="s">
        <v>392</v>
      </c>
      <c r="P1750" s="71" t="s">
        <v>392</v>
      </c>
      <c r="Q1750" s="71" t="s">
        <v>166</v>
      </c>
      <c r="R1750" s="71" t="s">
        <v>249</v>
      </c>
      <c r="S1750" s="71" t="s">
        <v>393</v>
      </c>
      <c r="T1750" s="71" t="s">
        <v>283</v>
      </c>
      <c r="U1750" s="70" t="s">
        <v>206</v>
      </c>
      <c r="V1750" s="70" t="s">
        <v>170</v>
      </c>
      <c r="W1750" s="70" t="s">
        <v>278</v>
      </c>
      <c r="X1750" s="70">
        <v>10000</v>
      </c>
      <c r="Y1750" s="71">
        <v>2000066</v>
      </c>
      <c r="Z1750" s="71">
        <v>2000078</v>
      </c>
      <c r="AA1750" s="71" t="s">
        <v>185</v>
      </c>
      <c r="AB1750" s="70" t="s">
        <v>387</v>
      </c>
      <c r="AC1750" s="76">
        <v>0</v>
      </c>
      <c r="AD1750" s="72" t="s">
        <v>187</v>
      </c>
      <c r="AE1750" s="71" t="s">
        <v>424</v>
      </c>
    </row>
    <row r="1751" s="16" customFormat="1" ht="21.95" customHeight="1" spans="1:31">
      <c r="A1751" s="69">
        <v>602104</v>
      </c>
      <c r="B1751" s="69" t="s">
        <v>555</v>
      </c>
      <c r="C1751" s="70" t="s">
        <v>188</v>
      </c>
      <c r="D1751" s="70">
        <v>6</v>
      </c>
      <c r="E1751" s="70">
        <v>21</v>
      </c>
      <c r="F1751" s="70">
        <v>4</v>
      </c>
      <c r="G1751" s="69">
        <v>602105</v>
      </c>
      <c r="H1751" s="70">
        <v>30010204</v>
      </c>
      <c r="I1751" s="72" t="s">
        <v>189</v>
      </c>
      <c r="J1751" s="72" t="s">
        <v>189</v>
      </c>
      <c r="K1751" s="73">
        <v>3002010411</v>
      </c>
      <c r="L1751" s="74">
        <v>350935</v>
      </c>
      <c r="M1751" s="70">
        <v>1050134</v>
      </c>
      <c r="N1751" s="70">
        <v>10000</v>
      </c>
      <c r="O1751" s="71" t="s">
        <v>392</v>
      </c>
      <c r="P1751" s="71" t="s">
        <v>392</v>
      </c>
      <c r="Q1751" s="71" t="s">
        <v>166</v>
      </c>
      <c r="R1751" s="71" t="s">
        <v>249</v>
      </c>
      <c r="S1751" s="71" t="s">
        <v>393</v>
      </c>
      <c r="T1751" s="71" t="s">
        <v>285</v>
      </c>
      <c r="U1751" s="70" t="s">
        <v>206</v>
      </c>
      <c r="V1751" s="70" t="s">
        <v>170</v>
      </c>
      <c r="W1751" s="70" t="s">
        <v>286</v>
      </c>
      <c r="X1751" s="70">
        <v>15000</v>
      </c>
      <c r="Y1751" s="71">
        <v>2000067</v>
      </c>
      <c r="Z1751" s="71">
        <v>2000079</v>
      </c>
      <c r="AA1751" s="71" t="s">
        <v>193</v>
      </c>
      <c r="AB1751" s="70" t="s">
        <v>388</v>
      </c>
      <c r="AC1751" s="76">
        <v>0</v>
      </c>
      <c r="AD1751" s="72" t="s">
        <v>195</v>
      </c>
      <c r="AE1751" s="71" t="s">
        <v>424</v>
      </c>
    </row>
    <row r="1752" s="16" customFormat="1" ht="21.95" customHeight="1" spans="1:31">
      <c r="A1752" s="69">
        <v>602105</v>
      </c>
      <c r="B1752" s="69" t="s">
        <v>556</v>
      </c>
      <c r="C1752" s="70" t="s">
        <v>196</v>
      </c>
      <c r="D1752" s="70">
        <v>6</v>
      </c>
      <c r="E1752" s="70">
        <v>21</v>
      </c>
      <c r="F1752" s="70">
        <v>5</v>
      </c>
      <c r="G1752" s="69">
        <v>602106</v>
      </c>
      <c r="H1752" s="70">
        <v>30010205</v>
      </c>
      <c r="I1752" s="72" t="s">
        <v>197</v>
      </c>
      <c r="J1752" s="72" t="s">
        <v>197</v>
      </c>
      <c r="K1752" s="73">
        <v>3002010511</v>
      </c>
      <c r="L1752" s="74">
        <v>350935</v>
      </c>
      <c r="M1752" s="70">
        <v>1050134</v>
      </c>
      <c r="N1752" s="70">
        <v>20000</v>
      </c>
      <c r="O1752" s="71" t="s">
        <v>392</v>
      </c>
      <c r="P1752" s="71" t="s">
        <v>392</v>
      </c>
      <c r="Q1752" s="71" t="s">
        <v>249</v>
      </c>
      <c r="R1752" s="71" t="s">
        <v>166</v>
      </c>
      <c r="S1752" s="71" t="s">
        <v>393</v>
      </c>
      <c r="T1752" s="71" t="s">
        <v>288</v>
      </c>
      <c r="U1752" s="70" t="s">
        <v>206</v>
      </c>
      <c r="V1752" s="70" t="s">
        <v>170</v>
      </c>
      <c r="W1752" s="70" t="s">
        <v>289</v>
      </c>
      <c r="X1752" s="70">
        <v>15000</v>
      </c>
      <c r="Y1752" s="71">
        <v>2000068</v>
      </c>
      <c r="Z1752" s="71">
        <v>2000080</v>
      </c>
      <c r="AA1752" s="71" t="s">
        <v>200</v>
      </c>
      <c r="AB1752" s="70" t="s">
        <v>389</v>
      </c>
      <c r="AC1752" s="76">
        <v>0</v>
      </c>
      <c r="AD1752" s="72" t="s">
        <v>202</v>
      </c>
      <c r="AE1752" s="71" t="s">
        <v>424</v>
      </c>
    </row>
    <row r="1753" s="16" customFormat="1" ht="21.95" customHeight="1" spans="1:31">
      <c r="A1753" s="69">
        <v>602106</v>
      </c>
      <c r="B1753" s="69" t="s">
        <v>557</v>
      </c>
      <c r="C1753" s="70" t="s">
        <v>203</v>
      </c>
      <c r="D1753" s="70">
        <v>6</v>
      </c>
      <c r="E1753" s="70">
        <v>21</v>
      </c>
      <c r="F1753" s="70">
        <v>6</v>
      </c>
      <c r="G1753" s="69">
        <v>602201</v>
      </c>
      <c r="H1753" s="70">
        <v>30020206</v>
      </c>
      <c r="I1753" s="72" t="s">
        <v>204</v>
      </c>
      <c r="J1753" s="72" t="s">
        <v>204</v>
      </c>
      <c r="K1753" s="73">
        <v>3002010611</v>
      </c>
      <c r="L1753" s="74">
        <v>350935</v>
      </c>
      <c r="M1753" s="70">
        <v>2625334</v>
      </c>
      <c r="N1753" s="70">
        <v>10000</v>
      </c>
      <c r="O1753" s="71" t="s">
        <v>392</v>
      </c>
      <c r="P1753" s="71" t="s">
        <v>392</v>
      </c>
      <c r="Q1753" s="71" t="s">
        <v>166</v>
      </c>
      <c r="R1753" s="71" t="s">
        <v>249</v>
      </c>
      <c r="S1753" s="71" t="s">
        <v>393</v>
      </c>
      <c r="T1753" s="71" t="s">
        <v>291</v>
      </c>
      <c r="U1753" s="70" t="s">
        <v>292</v>
      </c>
      <c r="V1753" s="70" t="s">
        <v>170</v>
      </c>
      <c r="W1753" s="70" t="s">
        <v>293</v>
      </c>
      <c r="X1753" s="70">
        <v>37500</v>
      </c>
      <c r="Y1753" s="71">
        <v>2000069</v>
      </c>
      <c r="Z1753" s="71">
        <v>2000081</v>
      </c>
      <c r="AA1753" s="71" t="s">
        <v>394</v>
      </c>
      <c r="AB1753" s="70" t="s">
        <v>391</v>
      </c>
      <c r="AC1753" s="76">
        <v>0</v>
      </c>
      <c r="AD1753" s="72" t="s">
        <v>210</v>
      </c>
      <c r="AE1753" s="71" t="s">
        <v>424</v>
      </c>
    </row>
    <row r="1754" s="16" customFormat="1" ht="21.95" customHeight="1" spans="1:31">
      <c r="A1754" s="69">
        <v>602201</v>
      </c>
      <c r="B1754" s="69" t="s">
        <v>558</v>
      </c>
      <c r="C1754" s="70" t="s">
        <v>164</v>
      </c>
      <c r="D1754" s="70">
        <v>6</v>
      </c>
      <c r="E1754" s="70">
        <v>22</v>
      </c>
      <c r="F1754" s="70">
        <v>1</v>
      </c>
      <c r="G1754" s="69">
        <v>602202</v>
      </c>
      <c r="H1754" s="70">
        <v>30010201</v>
      </c>
      <c r="I1754" s="72" t="s">
        <v>165</v>
      </c>
      <c r="J1754" s="72" t="s">
        <v>165</v>
      </c>
      <c r="K1754" s="73">
        <v>3002010111</v>
      </c>
      <c r="L1754" s="74">
        <v>350935</v>
      </c>
      <c r="M1754" s="70">
        <v>1050134</v>
      </c>
      <c r="N1754" s="70">
        <v>10000</v>
      </c>
      <c r="O1754" s="71" t="s">
        <v>395</v>
      </c>
      <c r="P1754" s="71" t="s">
        <v>395</v>
      </c>
      <c r="Q1754" s="71" t="s">
        <v>166</v>
      </c>
      <c r="R1754" s="71" t="s">
        <v>249</v>
      </c>
      <c r="S1754" s="71" t="s">
        <v>393</v>
      </c>
      <c r="T1754" s="71" t="s">
        <v>277</v>
      </c>
      <c r="U1754" s="70" t="s">
        <v>206</v>
      </c>
      <c r="V1754" s="70" t="s">
        <v>170</v>
      </c>
      <c r="W1754" s="70" t="s">
        <v>278</v>
      </c>
      <c r="X1754" s="70">
        <v>15000</v>
      </c>
      <c r="Y1754" s="71">
        <v>2000064</v>
      </c>
      <c r="Z1754" s="71">
        <v>2000076</v>
      </c>
      <c r="AA1754" s="71" t="s">
        <v>172</v>
      </c>
      <c r="AB1754" s="70" t="s">
        <v>385</v>
      </c>
      <c r="AC1754" s="76">
        <v>0</v>
      </c>
      <c r="AD1754" s="72" t="s">
        <v>174</v>
      </c>
      <c r="AE1754" s="71" t="s">
        <v>424</v>
      </c>
    </row>
    <row r="1755" s="16" customFormat="1" ht="21.95" customHeight="1" spans="1:31">
      <c r="A1755" s="69">
        <v>602202</v>
      </c>
      <c r="B1755" s="69" t="s">
        <v>559</v>
      </c>
      <c r="C1755" s="70" t="s">
        <v>175</v>
      </c>
      <c r="D1755" s="70">
        <v>6</v>
      </c>
      <c r="E1755" s="70">
        <v>22</v>
      </c>
      <c r="F1755" s="70">
        <v>2</v>
      </c>
      <c r="G1755" s="69">
        <v>602203</v>
      </c>
      <c r="H1755" s="70">
        <v>30010202</v>
      </c>
      <c r="I1755" s="72" t="s">
        <v>176</v>
      </c>
      <c r="J1755" s="72" t="s">
        <v>176</v>
      </c>
      <c r="K1755" s="73">
        <v>3002010211</v>
      </c>
      <c r="L1755" s="74">
        <v>350935</v>
      </c>
      <c r="M1755" s="70">
        <v>1050134</v>
      </c>
      <c r="N1755" s="70">
        <v>20500</v>
      </c>
      <c r="O1755" s="71" t="s">
        <v>395</v>
      </c>
      <c r="P1755" s="71" t="s">
        <v>395</v>
      </c>
      <c r="Q1755" s="71" t="s">
        <v>249</v>
      </c>
      <c r="R1755" s="71" t="s">
        <v>166</v>
      </c>
      <c r="S1755" s="71" t="s">
        <v>393</v>
      </c>
      <c r="T1755" s="71" t="s">
        <v>280</v>
      </c>
      <c r="U1755" s="70" t="s">
        <v>206</v>
      </c>
      <c r="V1755" s="70" t="s">
        <v>170</v>
      </c>
      <c r="W1755" s="70" t="s">
        <v>281</v>
      </c>
      <c r="X1755" s="70">
        <v>15000</v>
      </c>
      <c r="Y1755" s="71">
        <v>2000065</v>
      </c>
      <c r="Z1755" s="71">
        <v>2000077</v>
      </c>
      <c r="AA1755" s="71" t="s">
        <v>179</v>
      </c>
      <c r="AB1755" s="70" t="s">
        <v>386</v>
      </c>
      <c r="AC1755" s="76">
        <v>0</v>
      </c>
      <c r="AD1755" s="72" t="s">
        <v>181</v>
      </c>
      <c r="AE1755" s="71" t="s">
        <v>424</v>
      </c>
    </row>
    <row r="1756" s="16" customFormat="1" ht="21.95" customHeight="1" spans="1:31">
      <c r="A1756" s="69">
        <v>602203</v>
      </c>
      <c r="B1756" s="69" t="s">
        <v>560</v>
      </c>
      <c r="C1756" s="70" t="s">
        <v>182</v>
      </c>
      <c r="D1756" s="70">
        <v>6</v>
      </c>
      <c r="E1756" s="70">
        <v>22</v>
      </c>
      <c r="F1756" s="70">
        <v>3</v>
      </c>
      <c r="G1756" s="69">
        <v>602204</v>
      </c>
      <c r="H1756" s="70">
        <v>30010203</v>
      </c>
      <c r="I1756" s="72" t="s">
        <v>183</v>
      </c>
      <c r="J1756" s="72" t="s">
        <v>183</v>
      </c>
      <c r="K1756" s="73">
        <v>3002010311</v>
      </c>
      <c r="L1756" s="74">
        <v>350935</v>
      </c>
      <c r="M1756" s="70">
        <v>1050134</v>
      </c>
      <c r="N1756" s="70">
        <v>1050134</v>
      </c>
      <c r="O1756" s="71" t="s">
        <v>395</v>
      </c>
      <c r="P1756" s="71" t="s">
        <v>395</v>
      </c>
      <c r="Q1756" s="71" t="s">
        <v>166</v>
      </c>
      <c r="R1756" s="71" t="s">
        <v>249</v>
      </c>
      <c r="S1756" s="71" t="s">
        <v>393</v>
      </c>
      <c r="T1756" s="71" t="s">
        <v>283</v>
      </c>
      <c r="U1756" s="70" t="s">
        <v>206</v>
      </c>
      <c r="V1756" s="70" t="s">
        <v>170</v>
      </c>
      <c r="W1756" s="70" t="s">
        <v>278</v>
      </c>
      <c r="X1756" s="70">
        <v>15000</v>
      </c>
      <c r="Y1756" s="71">
        <v>2000066</v>
      </c>
      <c r="Z1756" s="71">
        <v>2000078</v>
      </c>
      <c r="AA1756" s="71" t="s">
        <v>185</v>
      </c>
      <c r="AB1756" s="70" t="s">
        <v>387</v>
      </c>
      <c r="AC1756" s="76">
        <v>0</v>
      </c>
      <c r="AD1756" s="72" t="s">
        <v>187</v>
      </c>
      <c r="AE1756" s="71" t="s">
        <v>424</v>
      </c>
    </row>
    <row r="1757" s="16" customFormat="1" ht="21.95" customHeight="1" spans="1:31">
      <c r="A1757" s="69">
        <v>602204</v>
      </c>
      <c r="B1757" s="69" t="s">
        <v>561</v>
      </c>
      <c r="C1757" s="70" t="s">
        <v>188</v>
      </c>
      <c r="D1757" s="70">
        <v>6</v>
      </c>
      <c r="E1757" s="70">
        <v>22</v>
      </c>
      <c r="F1757" s="70">
        <v>4</v>
      </c>
      <c r="G1757" s="69">
        <v>602205</v>
      </c>
      <c r="H1757" s="70">
        <v>30010204</v>
      </c>
      <c r="I1757" s="72" t="s">
        <v>189</v>
      </c>
      <c r="J1757" s="72" t="s">
        <v>189</v>
      </c>
      <c r="K1757" s="73">
        <v>3002010411</v>
      </c>
      <c r="L1757" s="74">
        <v>350935</v>
      </c>
      <c r="M1757" s="70">
        <v>1575200</v>
      </c>
      <c r="N1757" s="70">
        <v>10000</v>
      </c>
      <c r="O1757" s="71" t="s">
        <v>395</v>
      </c>
      <c r="P1757" s="71" t="s">
        <v>395</v>
      </c>
      <c r="Q1757" s="71" t="s">
        <v>166</v>
      </c>
      <c r="R1757" s="71" t="s">
        <v>249</v>
      </c>
      <c r="S1757" s="71" t="s">
        <v>393</v>
      </c>
      <c r="T1757" s="71" t="s">
        <v>285</v>
      </c>
      <c r="U1757" s="70" t="s">
        <v>206</v>
      </c>
      <c r="V1757" s="70" t="s">
        <v>170</v>
      </c>
      <c r="W1757" s="70" t="s">
        <v>286</v>
      </c>
      <c r="X1757" s="70">
        <v>22500</v>
      </c>
      <c r="Y1757" s="71">
        <v>2000067</v>
      </c>
      <c r="Z1757" s="71">
        <v>2000079</v>
      </c>
      <c r="AA1757" s="71" t="s">
        <v>193</v>
      </c>
      <c r="AB1757" s="70" t="s">
        <v>388</v>
      </c>
      <c r="AC1757" s="76">
        <v>0</v>
      </c>
      <c r="AD1757" s="72" t="s">
        <v>195</v>
      </c>
      <c r="AE1757" s="71" t="s">
        <v>424</v>
      </c>
    </row>
    <row r="1758" s="16" customFormat="1" ht="21.95" customHeight="1" spans="1:31">
      <c r="A1758" s="69">
        <v>602205</v>
      </c>
      <c r="B1758" s="69" t="s">
        <v>562</v>
      </c>
      <c r="C1758" s="70" t="s">
        <v>196</v>
      </c>
      <c r="D1758" s="70">
        <v>6</v>
      </c>
      <c r="E1758" s="70">
        <v>22</v>
      </c>
      <c r="F1758" s="70">
        <v>5</v>
      </c>
      <c r="G1758" s="69">
        <v>602206</v>
      </c>
      <c r="H1758" s="70">
        <v>30010205</v>
      </c>
      <c r="I1758" s="72" t="s">
        <v>197</v>
      </c>
      <c r="J1758" s="72" t="s">
        <v>197</v>
      </c>
      <c r="K1758" s="73">
        <v>3002010511</v>
      </c>
      <c r="L1758" s="74">
        <v>350935</v>
      </c>
      <c r="M1758" s="70">
        <v>1575200</v>
      </c>
      <c r="N1758" s="70">
        <v>20500</v>
      </c>
      <c r="O1758" s="71" t="s">
        <v>395</v>
      </c>
      <c r="P1758" s="71" t="s">
        <v>395</v>
      </c>
      <c r="Q1758" s="71" t="s">
        <v>249</v>
      </c>
      <c r="R1758" s="71" t="s">
        <v>166</v>
      </c>
      <c r="S1758" s="71" t="s">
        <v>393</v>
      </c>
      <c r="T1758" s="71" t="s">
        <v>288</v>
      </c>
      <c r="U1758" s="70" t="s">
        <v>206</v>
      </c>
      <c r="V1758" s="70" t="s">
        <v>170</v>
      </c>
      <c r="W1758" s="70" t="s">
        <v>289</v>
      </c>
      <c r="X1758" s="70">
        <v>22500</v>
      </c>
      <c r="Y1758" s="71">
        <v>2000068</v>
      </c>
      <c r="Z1758" s="71">
        <v>2000080</v>
      </c>
      <c r="AA1758" s="71" t="s">
        <v>200</v>
      </c>
      <c r="AB1758" s="70" t="s">
        <v>389</v>
      </c>
      <c r="AC1758" s="76">
        <v>0</v>
      </c>
      <c r="AD1758" s="72" t="s">
        <v>202</v>
      </c>
      <c r="AE1758" s="71" t="s">
        <v>424</v>
      </c>
    </row>
    <row r="1759" s="16" customFormat="1" ht="21.95" customHeight="1" spans="1:31">
      <c r="A1759" s="69">
        <v>602206</v>
      </c>
      <c r="B1759" s="69" t="s">
        <v>563</v>
      </c>
      <c r="C1759" s="70" t="s">
        <v>203</v>
      </c>
      <c r="D1759" s="70">
        <v>6</v>
      </c>
      <c r="E1759" s="70">
        <v>22</v>
      </c>
      <c r="F1759" s="70">
        <v>6</v>
      </c>
      <c r="G1759" s="69">
        <v>602301</v>
      </c>
      <c r="H1759" s="70">
        <v>30020206</v>
      </c>
      <c r="I1759" s="72" t="s">
        <v>204</v>
      </c>
      <c r="J1759" s="72" t="s">
        <v>204</v>
      </c>
      <c r="K1759" s="73">
        <v>3002010611</v>
      </c>
      <c r="L1759" s="74">
        <v>350935</v>
      </c>
      <c r="M1759" s="70">
        <v>3938002</v>
      </c>
      <c r="N1759" s="70">
        <v>10000</v>
      </c>
      <c r="O1759" s="71" t="s">
        <v>395</v>
      </c>
      <c r="P1759" s="71" t="s">
        <v>395</v>
      </c>
      <c r="Q1759" s="71" t="s">
        <v>166</v>
      </c>
      <c r="R1759" s="71" t="s">
        <v>249</v>
      </c>
      <c r="S1759" s="71" t="s">
        <v>393</v>
      </c>
      <c r="T1759" s="71" t="s">
        <v>291</v>
      </c>
      <c r="U1759" s="70" t="s">
        <v>292</v>
      </c>
      <c r="V1759" s="70" t="s">
        <v>170</v>
      </c>
      <c r="W1759" s="70" t="s">
        <v>293</v>
      </c>
      <c r="X1759" s="70">
        <v>56250</v>
      </c>
      <c r="Y1759" s="71">
        <v>2000069</v>
      </c>
      <c r="Z1759" s="71">
        <v>2000081</v>
      </c>
      <c r="AA1759" s="71" t="s">
        <v>396</v>
      </c>
      <c r="AB1759" s="70" t="s">
        <v>391</v>
      </c>
      <c r="AC1759" s="76">
        <v>0</v>
      </c>
      <c r="AD1759" s="72" t="s">
        <v>210</v>
      </c>
      <c r="AE1759" s="71" t="s">
        <v>424</v>
      </c>
    </row>
    <row r="1760" s="16" customFormat="1" ht="21.95" customHeight="1" spans="1:31">
      <c r="A1760" s="69">
        <v>602301</v>
      </c>
      <c r="B1760" s="69" t="s">
        <v>564</v>
      </c>
      <c r="C1760" s="70" t="s">
        <v>164</v>
      </c>
      <c r="D1760" s="70">
        <v>6</v>
      </c>
      <c r="E1760" s="70">
        <v>23</v>
      </c>
      <c r="F1760" s="70">
        <v>1</v>
      </c>
      <c r="G1760" s="69">
        <v>602302</v>
      </c>
      <c r="H1760" s="70">
        <v>30010201</v>
      </c>
      <c r="I1760" s="72" t="s">
        <v>165</v>
      </c>
      <c r="J1760" s="72" t="s">
        <v>165</v>
      </c>
      <c r="K1760" s="73">
        <v>3002010111</v>
      </c>
      <c r="L1760" s="74">
        <v>350935</v>
      </c>
      <c r="M1760" s="70">
        <v>1575200</v>
      </c>
      <c r="N1760" s="70">
        <v>10000</v>
      </c>
      <c r="O1760" s="71" t="s">
        <v>397</v>
      </c>
      <c r="P1760" s="71" t="s">
        <v>397</v>
      </c>
      <c r="Q1760" s="71" t="s">
        <v>166</v>
      </c>
      <c r="R1760" s="71" t="s">
        <v>249</v>
      </c>
      <c r="S1760" s="71" t="s">
        <v>398</v>
      </c>
      <c r="T1760" s="71" t="s">
        <v>277</v>
      </c>
      <c r="U1760" s="70" t="s">
        <v>206</v>
      </c>
      <c r="V1760" s="70" t="s">
        <v>170</v>
      </c>
      <c r="W1760" s="70" t="s">
        <v>278</v>
      </c>
      <c r="X1760" s="70">
        <v>22500</v>
      </c>
      <c r="Y1760" s="71">
        <v>2000064</v>
      </c>
      <c r="Z1760" s="71">
        <v>2000076</v>
      </c>
      <c r="AA1760" s="71" t="s">
        <v>172</v>
      </c>
      <c r="AB1760" s="70" t="s">
        <v>385</v>
      </c>
      <c r="AC1760" s="76">
        <v>0</v>
      </c>
      <c r="AD1760" s="72" t="s">
        <v>174</v>
      </c>
      <c r="AE1760" s="71" t="s">
        <v>424</v>
      </c>
    </row>
    <row r="1761" s="16" customFormat="1" ht="21.95" customHeight="1" spans="1:31">
      <c r="A1761" s="69">
        <v>602302</v>
      </c>
      <c r="B1761" s="69" t="s">
        <v>565</v>
      </c>
      <c r="C1761" s="70" t="s">
        <v>175</v>
      </c>
      <c r="D1761" s="70">
        <v>6</v>
      </c>
      <c r="E1761" s="70">
        <v>23</v>
      </c>
      <c r="F1761" s="70">
        <v>2</v>
      </c>
      <c r="G1761" s="69">
        <v>602303</v>
      </c>
      <c r="H1761" s="70">
        <v>30010202</v>
      </c>
      <c r="I1761" s="72" t="s">
        <v>176</v>
      </c>
      <c r="J1761" s="72" t="s">
        <v>176</v>
      </c>
      <c r="K1761" s="73">
        <v>3002010211</v>
      </c>
      <c r="L1761" s="74">
        <v>350935</v>
      </c>
      <c r="M1761" s="70">
        <v>1575200</v>
      </c>
      <c r="N1761" s="70">
        <v>21000</v>
      </c>
      <c r="O1761" s="71" t="s">
        <v>397</v>
      </c>
      <c r="P1761" s="71" t="s">
        <v>397</v>
      </c>
      <c r="Q1761" s="71" t="s">
        <v>249</v>
      </c>
      <c r="R1761" s="71" t="s">
        <v>166</v>
      </c>
      <c r="S1761" s="71" t="s">
        <v>398</v>
      </c>
      <c r="T1761" s="71" t="s">
        <v>280</v>
      </c>
      <c r="U1761" s="70" t="s">
        <v>206</v>
      </c>
      <c r="V1761" s="70" t="s">
        <v>170</v>
      </c>
      <c r="W1761" s="70" t="s">
        <v>281</v>
      </c>
      <c r="X1761" s="70">
        <v>22500</v>
      </c>
      <c r="Y1761" s="71">
        <v>2000065</v>
      </c>
      <c r="Z1761" s="71">
        <v>2000077</v>
      </c>
      <c r="AA1761" s="71" t="s">
        <v>179</v>
      </c>
      <c r="AB1761" s="70" t="s">
        <v>386</v>
      </c>
      <c r="AC1761" s="76">
        <v>0</v>
      </c>
      <c r="AD1761" s="72" t="s">
        <v>181</v>
      </c>
      <c r="AE1761" s="71" t="s">
        <v>424</v>
      </c>
    </row>
    <row r="1762" s="16" customFormat="1" ht="21.95" customHeight="1" spans="1:31">
      <c r="A1762" s="69">
        <v>602303</v>
      </c>
      <c r="B1762" s="69" t="s">
        <v>566</v>
      </c>
      <c r="C1762" s="70" t="s">
        <v>182</v>
      </c>
      <c r="D1762" s="70">
        <v>6</v>
      </c>
      <c r="E1762" s="70">
        <v>23</v>
      </c>
      <c r="F1762" s="70">
        <v>3</v>
      </c>
      <c r="G1762" s="69">
        <v>602304</v>
      </c>
      <c r="H1762" s="70">
        <v>30010203</v>
      </c>
      <c r="I1762" s="72" t="s">
        <v>183</v>
      </c>
      <c r="J1762" s="72" t="s">
        <v>183</v>
      </c>
      <c r="K1762" s="73">
        <v>3002010311</v>
      </c>
      <c r="L1762" s="74">
        <v>350935</v>
      </c>
      <c r="M1762" s="70">
        <v>1575200</v>
      </c>
      <c r="N1762" s="70">
        <v>1575200</v>
      </c>
      <c r="O1762" s="71" t="s">
        <v>397</v>
      </c>
      <c r="P1762" s="71" t="s">
        <v>397</v>
      </c>
      <c r="Q1762" s="71" t="s">
        <v>166</v>
      </c>
      <c r="R1762" s="71" t="s">
        <v>249</v>
      </c>
      <c r="S1762" s="71" t="s">
        <v>398</v>
      </c>
      <c r="T1762" s="71" t="s">
        <v>283</v>
      </c>
      <c r="U1762" s="70" t="s">
        <v>206</v>
      </c>
      <c r="V1762" s="70" t="s">
        <v>170</v>
      </c>
      <c r="W1762" s="70" t="s">
        <v>278</v>
      </c>
      <c r="X1762" s="70">
        <v>22500</v>
      </c>
      <c r="Y1762" s="71">
        <v>2000066</v>
      </c>
      <c r="Z1762" s="71">
        <v>2000078</v>
      </c>
      <c r="AA1762" s="71" t="s">
        <v>185</v>
      </c>
      <c r="AB1762" s="70" t="s">
        <v>387</v>
      </c>
      <c r="AC1762" s="76">
        <v>0</v>
      </c>
      <c r="AD1762" s="72" t="s">
        <v>187</v>
      </c>
      <c r="AE1762" s="71" t="s">
        <v>424</v>
      </c>
    </row>
    <row r="1763" s="16" customFormat="1" ht="21.95" customHeight="1" spans="1:31">
      <c r="A1763" s="69">
        <v>602304</v>
      </c>
      <c r="B1763" s="69" t="s">
        <v>567</v>
      </c>
      <c r="C1763" s="70" t="s">
        <v>188</v>
      </c>
      <c r="D1763" s="70">
        <v>6</v>
      </c>
      <c r="E1763" s="70">
        <v>23</v>
      </c>
      <c r="F1763" s="70">
        <v>4</v>
      </c>
      <c r="G1763" s="69">
        <v>602305</v>
      </c>
      <c r="H1763" s="70">
        <v>30010204</v>
      </c>
      <c r="I1763" s="72" t="s">
        <v>189</v>
      </c>
      <c r="J1763" s="72" t="s">
        <v>189</v>
      </c>
      <c r="K1763" s="73">
        <v>3002010411</v>
      </c>
      <c r="L1763" s="74">
        <v>350935</v>
      </c>
      <c r="M1763" s="70">
        <v>2362802</v>
      </c>
      <c r="N1763" s="70">
        <v>10000</v>
      </c>
      <c r="O1763" s="71" t="s">
        <v>397</v>
      </c>
      <c r="P1763" s="71" t="s">
        <v>397</v>
      </c>
      <c r="Q1763" s="71" t="s">
        <v>166</v>
      </c>
      <c r="R1763" s="71" t="s">
        <v>249</v>
      </c>
      <c r="S1763" s="71" t="s">
        <v>398</v>
      </c>
      <c r="T1763" s="71" t="s">
        <v>285</v>
      </c>
      <c r="U1763" s="70" t="s">
        <v>206</v>
      </c>
      <c r="V1763" s="70" t="s">
        <v>170</v>
      </c>
      <c r="W1763" s="70" t="s">
        <v>286</v>
      </c>
      <c r="X1763" s="70">
        <v>33750</v>
      </c>
      <c r="Y1763" s="71">
        <v>2000067</v>
      </c>
      <c r="Z1763" s="71">
        <v>2000079</v>
      </c>
      <c r="AA1763" s="71" t="s">
        <v>193</v>
      </c>
      <c r="AB1763" s="70" t="s">
        <v>388</v>
      </c>
      <c r="AC1763" s="76">
        <v>0</v>
      </c>
      <c r="AD1763" s="72" t="s">
        <v>195</v>
      </c>
      <c r="AE1763" s="71" t="s">
        <v>424</v>
      </c>
    </row>
    <row r="1764" s="16" customFormat="1" ht="21.95" customHeight="1" spans="1:31">
      <c r="A1764" s="69">
        <v>602305</v>
      </c>
      <c r="B1764" s="69" t="s">
        <v>568</v>
      </c>
      <c r="C1764" s="70" t="s">
        <v>196</v>
      </c>
      <c r="D1764" s="70">
        <v>6</v>
      </c>
      <c r="E1764" s="70">
        <v>23</v>
      </c>
      <c r="F1764" s="70">
        <v>5</v>
      </c>
      <c r="G1764" s="69">
        <v>602306</v>
      </c>
      <c r="H1764" s="70">
        <v>30010205</v>
      </c>
      <c r="I1764" s="72" t="s">
        <v>197</v>
      </c>
      <c r="J1764" s="72" t="s">
        <v>197</v>
      </c>
      <c r="K1764" s="73">
        <v>3002010511</v>
      </c>
      <c r="L1764" s="74">
        <v>350935</v>
      </c>
      <c r="M1764" s="70">
        <v>2362802</v>
      </c>
      <c r="N1764" s="70">
        <v>21000</v>
      </c>
      <c r="O1764" s="71" t="s">
        <v>397</v>
      </c>
      <c r="P1764" s="71" t="s">
        <v>397</v>
      </c>
      <c r="Q1764" s="71" t="s">
        <v>249</v>
      </c>
      <c r="R1764" s="71" t="s">
        <v>166</v>
      </c>
      <c r="S1764" s="71" t="s">
        <v>398</v>
      </c>
      <c r="T1764" s="71" t="s">
        <v>288</v>
      </c>
      <c r="U1764" s="70" t="s">
        <v>206</v>
      </c>
      <c r="V1764" s="70" t="s">
        <v>170</v>
      </c>
      <c r="W1764" s="70" t="s">
        <v>289</v>
      </c>
      <c r="X1764" s="70">
        <v>33750</v>
      </c>
      <c r="Y1764" s="71">
        <v>2000068</v>
      </c>
      <c r="Z1764" s="71">
        <v>2000080</v>
      </c>
      <c r="AA1764" s="71" t="s">
        <v>200</v>
      </c>
      <c r="AB1764" s="70" t="s">
        <v>389</v>
      </c>
      <c r="AC1764" s="76">
        <v>0</v>
      </c>
      <c r="AD1764" s="72" t="s">
        <v>202</v>
      </c>
      <c r="AE1764" s="71" t="s">
        <v>424</v>
      </c>
    </row>
    <row r="1765" s="16" customFormat="1" ht="21.95" customHeight="1" spans="1:31">
      <c r="A1765" s="69">
        <v>602306</v>
      </c>
      <c r="B1765" s="69" t="s">
        <v>569</v>
      </c>
      <c r="C1765" s="70" t="s">
        <v>203</v>
      </c>
      <c r="D1765" s="70">
        <v>6</v>
      </c>
      <c r="E1765" s="70">
        <v>23</v>
      </c>
      <c r="F1765" s="70">
        <v>6</v>
      </c>
      <c r="G1765" s="69">
        <v>602401</v>
      </c>
      <c r="H1765" s="70">
        <v>30020206</v>
      </c>
      <c r="I1765" s="72" t="s">
        <v>204</v>
      </c>
      <c r="J1765" s="72" t="s">
        <v>204</v>
      </c>
      <c r="K1765" s="73">
        <v>3002010611</v>
      </c>
      <c r="L1765" s="74">
        <v>350935</v>
      </c>
      <c r="M1765" s="70">
        <v>5950760</v>
      </c>
      <c r="N1765" s="70">
        <v>10000</v>
      </c>
      <c r="O1765" s="71" t="s">
        <v>397</v>
      </c>
      <c r="P1765" s="71" t="s">
        <v>397</v>
      </c>
      <c r="Q1765" s="71" t="s">
        <v>166</v>
      </c>
      <c r="R1765" s="71" t="s">
        <v>249</v>
      </c>
      <c r="S1765" s="71" t="s">
        <v>398</v>
      </c>
      <c r="T1765" s="71" t="s">
        <v>291</v>
      </c>
      <c r="U1765" s="70" t="s">
        <v>292</v>
      </c>
      <c r="V1765" s="70" t="s">
        <v>170</v>
      </c>
      <c r="W1765" s="70" t="s">
        <v>293</v>
      </c>
      <c r="X1765" s="70">
        <v>85000</v>
      </c>
      <c r="Y1765" s="71">
        <v>2000069</v>
      </c>
      <c r="Z1765" s="71">
        <v>2000081</v>
      </c>
      <c r="AA1765" s="71" t="s">
        <v>399</v>
      </c>
      <c r="AB1765" s="70" t="s">
        <v>391</v>
      </c>
      <c r="AC1765" s="76">
        <v>0</v>
      </c>
      <c r="AD1765" s="72" t="s">
        <v>210</v>
      </c>
      <c r="AE1765" s="71" t="s">
        <v>424</v>
      </c>
    </row>
    <row r="1766" s="16" customFormat="1" ht="21.95" customHeight="1" spans="1:31">
      <c r="A1766" s="69">
        <v>602401</v>
      </c>
      <c r="B1766" s="69" t="s">
        <v>570</v>
      </c>
      <c r="C1766" s="70" t="s">
        <v>164</v>
      </c>
      <c r="D1766" s="70">
        <v>6</v>
      </c>
      <c r="E1766" s="70">
        <v>24</v>
      </c>
      <c r="F1766" s="70">
        <v>1</v>
      </c>
      <c r="G1766" s="69">
        <v>602402</v>
      </c>
      <c r="H1766" s="70">
        <v>30010201</v>
      </c>
      <c r="I1766" s="72" t="s">
        <v>165</v>
      </c>
      <c r="J1766" s="72" t="s">
        <v>165</v>
      </c>
      <c r="K1766" s="73">
        <v>3002010111</v>
      </c>
      <c r="L1766" s="74">
        <v>350935</v>
      </c>
      <c r="M1766" s="70">
        <v>2100268</v>
      </c>
      <c r="N1766" s="70">
        <v>10000</v>
      </c>
      <c r="O1766" s="71" t="s">
        <v>400</v>
      </c>
      <c r="P1766" s="71" t="s">
        <v>400</v>
      </c>
      <c r="Q1766" s="71" t="s">
        <v>166</v>
      </c>
      <c r="R1766" s="71" t="s">
        <v>249</v>
      </c>
      <c r="S1766" s="71" t="s">
        <v>398</v>
      </c>
      <c r="T1766" s="71" t="s">
        <v>277</v>
      </c>
      <c r="U1766" s="70" t="s">
        <v>206</v>
      </c>
      <c r="V1766" s="70" t="s">
        <v>170</v>
      </c>
      <c r="W1766" s="70" t="s">
        <v>278</v>
      </c>
      <c r="X1766" s="70">
        <v>30000</v>
      </c>
      <c r="Y1766" s="71">
        <v>2000064</v>
      </c>
      <c r="Z1766" s="71">
        <v>2000076</v>
      </c>
      <c r="AA1766" s="71" t="s">
        <v>172</v>
      </c>
      <c r="AB1766" s="70" t="s">
        <v>385</v>
      </c>
      <c r="AC1766" s="76">
        <v>0</v>
      </c>
      <c r="AD1766" s="72" t="s">
        <v>174</v>
      </c>
      <c r="AE1766" s="71" t="s">
        <v>424</v>
      </c>
    </row>
    <row r="1767" s="16" customFormat="1" ht="21.95" customHeight="1" spans="1:31">
      <c r="A1767" s="69">
        <v>602402</v>
      </c>
      <c r="B1767" s="69" t="s">
        <v>571</v>
      </c>
      <c r="C1767" s="70" t="s">
        <v>175</v>
      </c>
      <c r="D1767" s="70">
        <v>6</v>
      </c>
      <c r="E1767" s="70">
        <v>24</v>
      </c>
      <c r="F1767" s="70">
        <v>2</v>
      </c>
      <c r="G1767" s="69">
        <v>602403</v>
      </c>
      <c r="H1767" s="70">
        <v>30010202</v>
      </c>
      <c r="I1767" s="72" t="s">
        <v>176</v>
      </c>
      <c r="J1767" s="72" t="s">
        <v>176</v>
      </c>
      <c r="K1767" s="73">
        <v>3002010211</v>
      </c>
      <c r="L1767" s="74">
        <v>350935</v>
      </c>
      <c r="M1767" s="70">
        <v>2100268</v>
      </c>
      <c r="N1767" s="70">
        <v>21500</v>
      </c>
      <c r="O1767" s="71" t="s">
        <v>400</v>
      </c>
      <c r="P1767" s="71" t="s">
        <v>400</v>
      </c>
      <c r="Q1767" s="71" t="s">
        <v>249</v>
      </c>
      <c r="R1767" s="71" t="s">
        <v>166</v>
      </c>
      <c r="S1767" s="71" t="s">
        <v>398</v>
      </c>
      <c r="T1767" s="71" t="s">
        <v>280</v>
      </c>
      <c r="U1767" s="70" t="s">
        <v>206</v>
      </c>
      <c r="V1767" s="70" t="s">
        <v>170</v>
      </c>
      <c r="W1767" s="70" t="s">
        <v>281</v>
      </c>
      <c r="X1767" s="70">
        <v>30000</v>
      </c>
      <c r="Y1767" s="71">
        <v>2000065</v>
      </c>
      <c r="Z1767" s="71">
        <v>2000077</v>
      </c>
      <c r="AA1767" s="71" t="s">
        <v>179</v>
      </c>
      <c r="AB1767" s="70" t="s">
        <v>386</v>
      </c>
      <c r="AC1767" s="76">
        <v>0</v>
      </c>
      <c r="AD1767" s="72" t="s">
        <v>181</v>
      </c>
      <c r="AE1767" s="71" t="s">
        <v>424</v>
      </c>
    </row>
    <row r="1768" s="16" customFormat="1" ht="21.95" customHeight="1" spans="1:31">
      <c r="A1768" s="69">
        <v>602403</v>
      </c>
      <c r="B1768" s="69" t="s">
        <v>572</v>
      </c>
      <c r="C1768" s="70" t="s">
        <v>182</v>
      </c>
      <c r="D1768" s="70">
        <v>6</v>
      </c>
      <c r="E1768" s="70">
        <v>24</v>
      </c>
      <c r="F1768" s="70">
        <v>3</v>
      </c>
      <c r="G1768" s="69">
        <v>602404</v>
      </c>
      <c r="H1768" s="70">
        <v>30010203</v>
      </c>
      <c r="I1768" s="72" t="s">
        <v>183</v>
      </c>
      <c r="J1768" s="72" t="s">
        <v>183</v>
      </c>
      <c r="K1768" s="73">
        <v>3002010311</v>
      </c>
      <c r="L1768" s="74">
        <v>350935</v>
      </c>
      <c r="M1768" s="70">
        <v>2100268</v>
      </c>
      <c r="N1768" s="70">
        <v>2100268</v>
      </c>
      <c r="O1768" s="71" t="s">
        <v>400</v>
      </c>
      <c r="P1768" s="71" t="s">
        <v>400</v>
      </c>
      <c r="Q1768" s="71" t="s">
        <v>166</v>
      </c>
      <c r="R1768" s="71" t="s">
        <v>249</v>
      </c>
      <c r="S1768" s="71" t="s">
        <v>398</v>
      </c>
      <c r="T1768" s="71" t="s">
        <v>283</v>
      </c>
      <c r="U1768" s="70" t="s">
        <v>206</v>
      </c>
      <c r="V1768" s="70" t="s">
        <v>170</v>
      </c>
      <c r="W1768" s="70" t="s">
        <v>278</v>
      </c>
      <c r="X1768" s="70">
        <v>30000</v>
      </c>
      <c r="Y1768" s="71">
        <v>2000066</v>
      </c>
      <c r="Z1768" s="71">
        <v>2000078</v>
      </c>
      <c r="AA1768" s="71" t="s">
        <v>185</v>
      </c>
      <c r="AB1768" s="70" t="s">
        <v>387</v>
      </c>
      <c r="AC1768" s="76">
        <v>0</v>
      </c>
      <c r="AD1768" s="72" t="s">
        <v>187</v>
      </c>
      <c r="AE1768" s="71" t="s">
        <v>424</v>
      </c>
    </row>
    <row r="1769" s="16" customFormat="1" ht="21.95" customHeight="1" spans="1:31">
      <c r="A1769" s="69">
        <v>602404</v>
      </c>
      <c r="B1769" s="69" t="s">
        <v>573</v>
      </c>
      <c r="C1769" s="70" t="s">
        <v>188</v>
      </c>
      <c r="D1769" s="70">
        <v>6</v>
      </c>
      <c r="E1769" s="70">
        <v>24</v>
      </c>
      <c r="F1769" s="70">
        <v>4</v>
      </c>
      <c r="G1769" s="69">
        <v>602405</v>
      </c>
      <c r="H1769" s="70">
        <v>30010204</v>
      </c>
      <c r="I1769" s="72" t="s">
        <v>189</v>
      </c>
      <c r="J1769" s="72" t="s">
        <v>189</v>
      </c>
      <c r="K1769" s="73">
        <v>3002010411</v>
      </c>
      <c r="L1769" s="74">
        <v>350935</v>
      </c>
      <c r="M1769" s="70">
        <v>3150402</v>
      </c>
      <c r="N1769" s="70">
        <v>10000</v>
      </c>
      <c r="O1769" s="71" t="s">
        <v>400</v>
      </c>
      <c r="P1769" s="71" t="s">
        <v>400</v>
      </c>
      <c r="Q1769" s="71" t="s">
        <v>166</v>
      </c>
      <c r="R1769" s="71" t="s">
        <v>249</v>
      </c>
      <c r="S1769" s="71" t="s">
        <v>398</v>
      </c>
      <c r="T1769" s="71" t="s">
        <v>285</v>
      </c>
      <c r="U1769" s="70" t="s">
        <v>206</v>
      </c>
      <c r="V1769" s="70" t="s">
        <v>170</v>
      </c>
      <c r="W1769" s="70" t="s">
        <v>286</v>
      </c>
      <c r="X1769" s="70">
        <v>45000</v>
      </c>
      <c r="Y1769" s="71">
        <v>2000067</v>
      </c>
      <c r="Z1769" s="71">
        <v>2000079</v>
      </c>
      <c r="AA1769" s="71" t="s">
        <v>193</v>
      </c>
      <c r="AB1769" s="70" t="s">
        <v>388</v>
      </c>
      <c r="AC1769" s="76">
        <v>0</v>
      </c>
      <c r="AD1769" s="72" t="s">
        <v>195</v>
      </c>
      <c r="AE1769" s="71" t="s">
        <v>424</v>
      </c>
    </row>
    <row r="1770" s="16" customFormat="1" ht="21.95" customHeight="1" spans="1:31">
      <c r="A1770" s="69">
        <v>602405</v>
      </c>
      <c r="B1770" s="69" t="s">
        <v>574</v>
      </c>
      <c r="C1770" s="70" t="s">
        <v>196</v>
      </c>
      <c r="D1770" s="70">
        <v>6</v>
      </c>
      <c r="E1770" s="70">
        <v>24</v>
      </c>
      <c r="F1770" s="70">
        <v>5</v>
      </c>
      <c r="G1770" s="69">
        <v>602406</v>
      </c>
      <c r="H1770" s="70">
        <v>30010205</v>
      </c>
      <c r="I1770" s="72" t="s">
        <v>197</v>
      </c>
      <c r="J1770" s="72" t="s">
        <v>197</v>
      </c>
      <c r="K1770" s="73">
        <v>3002010511</v>
      </c>
      <c r="L1770" s="74">
        <v>350935</v>
      </c>
      <c r="M1770" s="70">
        <v>3150402</v>
      </c>
      <c r="N1770" s="70">
        <v>21500</v>
      </c>
      <c r="O1770" s="71" t="s">
        <v>400</v>
      </c>
      <c r="P1770" s="71" t="s">
        <v>400</v>
      </c>
      <c r="Q1770" s="71" t="s">
        <v>249</v>
      </c>
      <c r="R1770" s="71" t="s">
        <v>166</v>
      </c>
      <c r="S1770" s="71" t="s">
        <v>398</v>
      </c>
      <c r="T1770" s="71" t="s">
        <v>288</v>
      </c>
      <c r="U1770" s="70" t="s">
        <v>206</v>
      </c>
      <c r="V1770" s="70" t="s">
        <v>170</v>
      </c>
      <c r="W1770" s="70" t="s">
        <v>289</v>
      </c>
      <c r="X1770" s="70">
        <v>45000</v>
      </c>
      <c r="Y1770" s="71">
        <v>2000068</v>
      </c>
      <c r="Z1770" s="71">
        <v>2000080</v>
      </c>
      <c r="AA1770" s="71" t="s">
        <v>200</v>
      </c>
      <c r="AB1770" s="70" t="s">
        <v>389</v>
      </c>
      <c r="AC1770" s="76">
        <v>0</v>
      </c>
      <c r="AD1770" s="72" t="s">
        <v>202</v>
      </c>
      <c r="AE1770" s="71" t="s">
        <v>424</v>
      </c>
    </row>
    <row r="1771" s="16" customFormat="1" ht="21.95" customHeight="1" spans="1:31">
      <c r="A1771" s="69">
        <v>602406</v>
      </c>
      <c r="B1771" s="69" t="s">
        <v>575</v>
      </c>
      <c r="C1771" s="70" t="s">
        <v>203</v>
      </c>
      <c r="D1771" s="70">
        <v>6</v>
      </c>
      <c r="E1771" s="70">
        <v>24</v>
      </c>
      <c r="F1771" s="70">
        <v>6</v>
      </c>
      <c r="G1771" s="69">
        <v>602501</v>
      </c>
      <c r="H1771" s="70">
        <v>30020206</v>
      </c>
      <c r="I1771" s="72" t="s">
        <v>204</v>
      </c>
      <c r="J1771" s="72" t="s">
        <v>204</v>
      </c>
      <c r="K1771" s="73">
        <v>3002010611</v>
      </c>
      <c r="L1771" s="74">
        <v>350935</v>
      </c>
      <c r="M1771" s="70">
        <v>7876004</v>
      </c>
      <c r="N1771" s="70">
        <v>10000</v>
      </c>
      <c r="O1771" s="71" t="s">
        <v>400</v>
      </c>
      <c r="P1771" s="71" t="s">
        <v>400</v>
      </c>
      <c r="Q1771" s="71" t="s">
        <v>166</v>
      </c>
      <c r="R1771" s="71" t="s">
        <v>249</v>
      </c>
      <c r="S1771" s="71" t="s">
        <v>398</v>
      </c>
      <c r="T1771" s="71" t="s">
        <v>291</v>
      </c>
      <c r="U1771" s="70" t="s">
        <v>292</v>
      </c>
      <c r="V1771" s="70" t="s">
        <v>170</v>
      </c>
      <c r="W1771" s="70" t="s">
        <v>293</v>
      </c>
      <c r="X1771" s="70">
        <v>112500</v>
      </c>
      <c r="Y1771" s="71">
        <v>2000069</v>
      </c>
      <c r="Z1771" s="71">
        <v>2000081</v>
      </c>
      <c r="AA1771" s="71" t="s">
        <v>401</v>
      </c>
      <c r="AB1771" s="70" t="s">
        <v>391</v>
      </c>
      <c r="AC1771" s="76">
        <v>0</v>
      </c>
      <c r="AD1771" s="72" t="s">
        <v>210</v>
      </c>
      <c r="AE1771" s="71" t="s">
        <v>424</v>
      </c>
    </row>
    <row r="1772" s="16" customFormat="1" ht="21.95" customHeight="1" spans="1:31">
      <c r="A1772" s="69">
        <v>602501</v>
      </c>
      <c r="B1772" s="69" t="s">
        <v>576</v>
      </c>
      <c r="C1772" s="70" t="s">
        <v>164</v>
      </c>
      <c r="D1772" s="70">
        <v>6</v>
      </c>
      <c r="E1772" s="70">
        <v>25</v>
      </c>
      <c r="F1772" s="70">
        <v>1</v>
      </c>
      <c r="G1772" s="69">
        <v>602502</v>
      </c>
      <c r="H1772" s="70">
        <v>30010201</v>
      </c>
      <c r="I1772" s="72" t="s">
        <v>165</v>
      </c>
      <c r="J1772" s="72" t="s">
        <v>165</v>
      </c>
      <c r="K1772" s="73">
        <v>3002010111</v>
      </c>
      <c r="L1772" s="74">
        <v>350935</v>
      </c>
      <c r="M1772" s="70">
        <v>2625334</v>
      </c>
      <c r="N1772" s="70">
        <v>10000</v>
      </c>
      <c r="O1772" s="71" t="s">
        <v>402</v>
      </c>
      <c r="P1772" s="71" t="s">
        <v>402</v>
      </c>
      <c r="Q1772" s="71" t="s">
        <v>166</v>
      </c>
      <c r="R1772" s="71" t="s">
        <v>249</v>
      </c>
      <c r="S1772" s="71" t="s">
        <v>403</v>
      </c>
      <c r="T1772" s="71" t="s">
        <v>277</v>
      </c>
      <c r="U1772" s="70" t="s">
        <v>206</v>
      </c>
      <c r="V1772" s="70" t="s">
        <v>170</v>
      </c>
      <c r="W1772" s="70" t="s">
        <v>278</v>
      </c>
      <c r="X1772" s="70">
        <v>37500</v>
      </c>
      <c r="Y1772" s="71">
        <v>2000064</v>
      </c>
      <c r="Z1772" s="71">
        <v>2000076</v>
      </c>
      <c r="AA1772" s="71" t="s">
        <v>172</v>
      </c>
      <c r="AB1772" s="70" t="s">
        <v>385</v>
      </c>
      <c r="AC1772" s="76">
        <v>0</v>
      </c>
      <c r="AD1772" s="72" t="s">
        <v>174</v>
      </c>
      <c r="AE1772" s="71" t="s">
        <v>424</v>
      </c>
    </row>
    <row r="1773" s="16" customFormat="1" ht="21.95" customHeight="1" spans="1:31">
      <c r="A1773" s="69">
        <v>602502</v>
      </c>
      <c r="B1773" s="69" t="s">
        <v>577</v>
      </c>
      <c r="C1773" s="70" t="s">
        <v>175</v>
      </c>
      <c r="D1773" s="70">
        <v>6</v>
      </c>
      <c r="E1773" s="70">
        <v>25</v>
      </c>
      <c r="F1773" s="70">
        <v>2</v>
      </c>
      <c r="G1773" s="69">
        <v>602503</v>
      </c>
      <c r="H1773" s="70">
        <v>30010202</v>
      </c>
      <c r="I1773" s="72" t="s">
        <v>176</v>
      </c>
      <c r="J1773" s="72" t="s">
        <v>176</v>
      </c>
      <c r="K1773" s="73">
        <v>3002010211</v>
      </c>
      <c r="L1773" s="74">
        <v>350935</v>
      </c>
      <c r="M1773" s="70">
        <v>2625334</v>
      </c>
      <c r="N1773" s="70">
        <v>22000</v>
      </c>
      <c r="O1773" s="71" t="s">
        <v>402</v>
      </c>
      <c r="P1773" s="71" t="s">
        <v>402</v>
      </c>
      <c r="Q1773" s="71" t="s">
        <v>249</v>
      </c>
      <c r="R1773" s="71" t="s">
        <v>166</v>
      </c>
      <c r="S1773" s="71" t="s">
        <v>403</v>
      </c>
      <c r="T1773" s="71" t="s">
        <v>280</v>
      </c>
      <c r="U1773" s="70" t="s">
        <v>206</v>
      </c>
      <c r="V1773" s="70" t="s">
        <v>170</v>
      </c>
      <c r="W1773" s="70" t="s">
        <v>281</v>
      </c>
      <c r="X1773" s="70">
        <v>37500</v>
      </c>
      <c r="Y1773" s="71">
        <v>2000065</v>
      </c>
      <c r="Z1773" s="71">
        <v>2000077</v>
      </c>
      <c r="AA1773" s="71" t="s">
        <v>179</v>
      </c>
      <c r="AB1773" s="70" t="s">
        <v>386</v>
      </c>
      <c r="AC1773" s="76">
        <v>0</v>
      </c>
      <c r="AD1773" s="72" t="s">
        <v>181</v>
      </c>
      <c r="AE1773" s="71" t="s">
        <v>424</v>
      </c>
    </row>
    <row r="1774" s="16" customFormat="1" ht="21.95" customHeight="1" spans="1:31">
      <c r="A1774" s="69">
        <v>602503</v>
      </c>
      <c r="B1774" s="69" t="s">
        <v>578</v>
      </c>
      <c r="C1774" s="70" t="s">
        <v>182</v>
      </c>
      <c r="D1774" s="70">
        <v>6</v>
      </c>
      <c r="E1774" s="70">
        <v>25</v>
      </c>
      <c r="F1774" s="70">
        <v>3</v>
      </c>
      <c r="G1774" s="69">
        <v>602504</v>
      </c>
      <c r="H1774" s="70">
        <v>30010203</v>
      </c>
      <c r="I1774" s="72" t="s">
        <v>183</v>
      </c>
      <c r="J1774" s="72" t="s">
        <v>183</v>
      </c>
      <c r="K1774" s="73">
        <v>3002010311</v>
      </c>
      <c r="L1774" s="74">
        <v>350935</v>
      </c>
      <c r="M1774" s="70">
        <v>2625334</v>
      </c>
      <c r="N1774" s="70">
        <v>2625334</v>
      </c>
      <c r="O1774" s="71" t="s">
        <v>402</v>
      </c>
      <c r="P1774" s="71" t="s">
        <v>402</v>
      </c>
      <c r="Q1774" s="71" t="s">
        <v>166</v>
      </c>
      <c r="R1774" s="71" t="s">
        <v>249</v>
      </c>
      <c r="S1774" s="71" t="s">
        <v>403</v>
      </c>
      <c r="T1774" s="71" t="s">
        <v>283</v>
      </c>
      <c r="U1774" s="70" t="s">
        <v>206</v>
      </c>
      <c r="V1774" s="70" t="s">
        <v>170</v>
      </c>
      <c r="W1774" s="70" t="s">
        <v>278</v>
      </c>
      <c r="X1774" s="70">
        <v>37500</v>
      </c>
      <c r="Y1774" s="71">
        <v>2000066</v>
      </c>
      <c r="Z1774" s="71">
        <v>2000078</v>
      </c>
      <c r="AA1774" s="71" t="s">
        <v>185</v>
      </c>
      <c r="AB1774" s="70" t="s">
        <v>387</v>
      </c>
      <c r="AC1774" s="76">
        <v>0</v>
      </c>
      <c r="AD1774" s="72" t="s">
        <v>187</v>
      </c>
      <c r="AE1774" s="71" t="s">
        <v>424</v>
      </c>
    </row>
    <row r="1775" s="16" customFormat="1" ht="21.95" customHeight="1" spans="1:31">
      <c r="A1775" s="69">
        <v>602504</v>
      </c>
      <c r="B1775" s="69" t="s">
        <v>579</v>
      </c>
      <c r="C1775" s="70" t="s">
        <v>188</v>
      </c>
      <c r="D1775" s="70">
        <v>6</v>
      </c>
      <c r="E1775" s="70">
        <v>25</v>
      </c>
      <c r="F1775" s="70">
        <v>4</v>
      </c>
      <c r="G1775" s="69">
        <v>602505</v>
      </c>
      <c r="H1775" s="70">
        <v>30010204</v>
      </c>
      <c r="I1775" s="72" t="s">
        <v>189</v>
      </c>
      <c r="J1775" s="72" t="s">
        <v>189</v>
      </c>
      <c r="K1775" s="73">
        <v>3002010411</v>
      </c>
      <c r="L1775" s="74">
        <v>350935</v>
      </c>
      <c r="M1775" s="70">
        <v>3938002</v>
      </c>
      <c r="N1775" s="70">
        <v>10000</v>
      </c>
      <c r="O1775" s="71" t="s">
        <v>402</v>
      </c>
      <c r="P1775" s="71" t="s">
        <v>402</v>
      </c>
      <c r="Q1775" s="71" t="s">
        <v>166</v>
      </c>
      <c r="R1775" s="71" t="s">
        <v>249</v>
      </c>
      <c r="S1775" s="71" t="s">
        <v>403</v>
      </c>
      <c r="T1775" s="71" t="s">
        <v>285</v>
      </c>
      <c r="U1775" s="70" t="s">
        <v>206</v>
      </c>
      <c r="V1775" s="70" t="s">
        <v>170</v>
      </c>
      <c r="W1775" s="70" t="s">
        <v>286</v>
      </c>
      <c r="X1775" s="70">
        <v>56250</v>
      </c>
      <c r="Y1775" s="71">
        <v>2000067</v>
      </c>
      <c r="Z1775" s="71">
        <v>2000079</v>
      </c>
      <c r="AA1775" s="71" t="s">
        <v>193</v>
      </c>
      <c r="AB1775" s="70" t="s">
        <v>388</v>
      </c>
      <c r="AC1775" s="76">
        <v>0</v>
      </c>
      <c r="AD1775" s="72" t="s">
        <v>195</v>
      </c>
      <c r="AE1775" s="71" t="s">
        <v>424</v>
      </c>
    </row>
    <row r="1776" s="16" customFormat="1" ht="21.95" customHeight="1" spans="1:31">
      <c r="A1776" s="69">
        <v>602505</v>
      </c>
      <c r="B1776" s="69" t="s">
        <v>580</v>
      </c>
      <c r="C1776" s="70" t="s">
        <v>196</v>
      </c>
      <c r="D1776" s="70">
        <v>6</v>
      </c>
      <c r="E1776" s="70">
        <v>25</v>
      </c>
      <c r="F1776" s="70">
        <v>5</v>
      </c>
      <c r="G1776" s="69">
        <v>602506</v>
      </c>
      <c r="H1776" s="70">
        <v>30010205</v>
      </c>
      <c r="I1776" s="72" t="s">
        <v>197</v>
      </c>
      <c r="J1776" s="72" t="s">
        <v>197</v>
      </c>
      <c r="K1776" s="73">
        <v>3002010511</v>
      </c>
      <c r="L1776" s="74">
        <v>350935</v>
      </c>
      <c r="M1776" s="70">
        <v>3938002</v>
      </c>
      <c r="N1776" s="70">
        <v>22000</v>
      </c>
      <c r="O1776" s="71" t="s">
        <v>402</v>
      </c>
      <c r="P1776" s="71" t="s">
        <v>402</v>
      </c>
      <c r="Q1776" s="71" t="s">
        <v>249</v>
      </c>
      <c r="R1776" s="71" t="s">
        <v>166</v>
      </c>
      <c r="S1776" s="71" t="s">
        <v>403</v>
      </c>
      <c r="T1776" s="71" t="s">
        <v>288</v>
      </c>
      <c r="U1776" s="70" t="s">
        <v>206</v>
      </c>
      <c r="V1776" s="70" t="s">
        <v>170</v>
      </c>
      <c r="W1776" s="70" t="s">
        <v>289</v>
      </c>
      <c r="X1776" s="70">
        <v>56250</v>
      </c>
      <c r="Y1776" s="71">
        <v>2000068</v>
      </c>
      <c r="Z1776" s="71">
        <v>2000080</v>
      </c>
      <c r="AA1776" s="71" t="s">
        <v>200</v>
      </c>
      <c r="AB1776" s="70" t="s">
        <v>389</v>
      </c>
      <c r="AC1776" s="76">
        <v>0</v>
      </c>
      <c r="AD1776" s="72" t="s">
        <v>202</v>
      </c>
      <c r="AE1776" s="71" t="s">
        <v>424</v>
      </c>
    </row>
    <row r="1777" s="16" customFormat="1" ht="21.95" customHeight="1" spans="1:31">
      <c r="A1777" s="69">
        <v>602506</v>
      </c>
      <c r="B1777" s="69" t="s">
        <v>581</v>
      </c>
      <c r="C1777" s="70" t="s">
        <v>203</v>
      </c>
      <c r="D1777" s="70">
        <v>6</v>
      </c>
      <c r="E1777" s="70">
        <v>25</v>
      </c>
      <c r="F1777" s="70">
        <v>6</v>
      </c>
      <c r="G1777" s="69">
        <v>602601</v>
      </c>
      <c r="H1777" s="70">
        <v>30020206</v>
      </c>
      <c r="I1777" s="72" t="s">
        <v>204</v>
      </c>
      <c r="J1777" s="72" t="s">
        <v>204</v>
      </c>
      <c r="K1777" s="73">
        <v>3002010611</v>
      </c>
      <c r="L1777" s="74">
        <v>350935</v>
      </c>
      <c r="M1777" s="70">
        <v>9801251</v>
      </c>
      <c r="N1777" s="70">
        <v>10000</v>
      </c>
      <c r="O1777" s="71" t="s">
        <v>402</v>
      </c>
      <c r="P1777" s="71" t="s">
        <v>402</v>
      </c>
      <c r="Q1777" s="71" t="s">
        <v>166</v>
      </c>
      <c r="R1777" s="71" t="s">
        <v>249</v>
      </c>
      <c r="S1777" s="71" t="s">
        <v>403</v>
      </c>
      <c r="T1777" s="71" t="s">
        <v>291</v>
      </c>
      <c r="U1777" s="70" t="s">
        <v>292</v>
      </c>
      <c r="V1777" s="70" t="s">
        <v>170</v>
      </c>
      <c r="W1777" s="70" t="s">
        <v>293</v>
      </c>
      <c r="X1777" s="70">
        <v>140000</v>
      </c>
      <c r="Y1777" s="71">
        <v>2000069</v>
      </c>
      <c r="Z1777" s="71">
        <v>2000081</v>
      </c>
      <c r="AA1777" s="71" t="s">
        <v>404</v>
      </c>
      <c r="AB1777" s="70" t="s">
        <v>391</v>
      </c>
      <c r="AC1777" s="76">
        <v>0</v>
      </c>
      <c r="AD1777" s="72" t="s">
        <v>210</v>
      </c>
      <c r="AE1777" s="71" t="s">
        <v>424</v>
      </c>
    </row>
    <row r="1778" s="16" customFormat="1" ht="21.95" customHeight="1" spans="1:31">
      <c r="A1778" s="69">
        <v>602601</v>
      </c>
      <c r="B1778" s="69" t="s">
        <v>582</v>
      </c>
      <c r="C1778" s="70" t="s">
        <v>164</v>
      </c>
      <c r="D1778" s="70">
        <v>6</v>
      </c>
      <c r="E1778" s="70">
        <v>26</v>
      </c>
      <c r="F1778" s="70">
        <v>1</v>
      </c>
      <c r="G1778" s="69">
        <v>602602</v>
      </c>
      <c r="H1778" s="70">
        <v>30010201</v>
      </c>
      <c r="I1778" s="72" t="s">
        <v>165</v>
      </c>
      <c r="J1778" s="72" t="s">
        <v>165</v>
      </c>
      <c r="K1778" s="73">
        <v>3002010111</v>
      </c>
      <c r="L1778" s="74">
        <v>350935</v>
      </c>
      <c r="M1778" s="70">
        <v>3150402</v>
      </c>
      <c r="N1778" s="70">
        <v>10000</v>
      </c>
      <c r="O1778" s="71" t="s">
        <v>405</v>
      </c>
      <c r="P1778" s="71" t="s">
        <v>405</v>
      </c>
      <c r="Q1778" s="71" t="s">
        <v>166</v>
      </c>
      <c r="R1778" s="71" t="s">
        <v>249</v>
      </c>
      <c r="S1778" s="71" t="s">
        <v>403</v>
      </c>
      <c r="T1778" s="71" t="s">
        <v>277</v>
      </c>
      <c r="U1778" s="70" t="s">
        <v>206</v>
      </c>
      <c r="V1778" s="70" t="s">
        <v>170</v>
      </c>
      <c r="W1778" s="70" t="s">
        <v>278</v>
      </c>
      <c r="X1778" s="70">
        <v>45000</v>
      </c>
      <c r="Y1778" s="71">
        <v>2000070</v>
      </c>
      <c r="Z1778" s="71">
        <v>2000082</v>
      </c>
      <c r="AA1778" s="71" t="s">
        <v>172</v>
      </c>
      <c r="AB1778" s="70" t="s">
        <v>385</v>
      </c>
      <c r="AC1778" s="76">
        <v>0</v>
      </c>
      <c r="AD1778" s="72" t="s">
        <v>174</v>
      </c>
      <c r="AE1778" s="71" t="s">
        <v>424</v>
      </c>
    </row>
    <row r="1779" s="16" customFormat="1" ht="21.95" customHeight="1" spans="1:31">
      <c r="A1779" s="69">
        <v>602602</v>
      </c>
      <c r="B1779" s="69" t="s">
        <v>583</v>
      </c>
      <c r="C1779" s="70" t="s">
        <v>175</v>
      </c>
      <c r="D1779" s="70">
        <v>6</v>
      </c>
      <c r="E1779" s="70">
        <v>26</v>
      </c>
      <c r="F1779" s="70">
        <v>2</v>
      </c>
      <c r="G1779" s="69">
        <v>602603</v>
      </c>
      <c r="H1779" s="70">
        <v>30010202</v>
      </c>
      <c r="I1779" s="72" t="s">
        <v>176</v>
      </c>
      <c r="J1779" s="72" t="s">
        <v>176</v>
      </c>
      <c r="K1779" s="73">
        <v>3002010211</v>
      </c>
      <c r="L1779" s="74">
        <v>350935</v>
      </c>
      <c r="M1779" s="70">
        <v>3150402</v>
      </c>
      <c r="N1779" s="70">
        <v>22500</v>
      </c>
      <c r="O1779" s="71" t="s">
        <v>405</v>
      </c>
      <c r="P1779" s="71" t="s">
        <v>405</v>
      </c>
      <c r="Q1779" s="71" t="s">
        <v>249</v>
      </c>
      <c r="R1779" s="71" t="s">
        <v>166</v>
      </c>
      <c r="S1779" s="71" t="s">
        <v>403</v>
      </c>
      <c r="T1779" s="71" t="s">
        <v>280</v>
      </c>
      <c r="U1779" s="70" t="s">
        <v>206</v>
      </c>
      <c r="V1779" s="70" t="s">
        <v>170</v>
      </c>
      <c r="W1779" s="70" t="s">
        <v>281</v>
      </c>
      <c r="X1779" s="70">
        <v>45000</v>
      </c>
      <c r="Y1779" s="71">
        <v>2000071</v>
      </c>
      <c r="Z1779" s="71">
        <v>2000083</v>
      </c>
      <c r="AA1779" s="71" t="s">
        <v>179</v>
      </c>
      <c r="AB1779" s="70" t="s">
        <v>386</v>
      </c>
      <c r="AC1779" s="76">
        <v>0</v>
      </c>
      <c r="AD1779" s="72" t="s">
        <v>181</v>
      </c>
      <c r="AE1779" s="71" t="s">
        <v>424</v>
      </c>
    </row>
    <row r="1780" s="16" customFormat="1" ht="21.95" customHeight="1" spans="1:31">
      <c r="A1780" s="69">
        <v>602603</v>
      </c>
      <c r="B1780" s="69" t="s">
        <v>584</v>
      </c>
      <c r="C1780" s="70" t="s">
        <v>182</v>
      </c>
      <c r="D1780" s="70">
        <v>6</v>
      </c>
      <c r="E1780" s="70">
        <v>26</v>
      </c>
      <c r="F1780" s="70">
        <v>3</v>
      </c>
      <c r="G1780" s="69">
        <v>602604</v>
      </c>
      <c r="H1780" s="70">
        <v>30010203</v>
      </c>
      <c r="I1780" s="72" t="s">
        <v>183</v>
      </c>
      <c r="J1780" s="72" t="s">
        <v>183</v>
      </c>
      <c r="K1780" s="73">
        <v>3002010311</v>
      </c>
      <c r="L1780" s="74">
        <v>350935</v>
      </c>
      <c r="M1780" s="70">
        <v>3150402</v>
      </c>
      <c r="N1780" s="70">
        <v>3150402</v>
      </c>
      <c r="O1780" s="71" t="s">
        <v>405</v>
      </c>
      <c r="P1780" s="71" t="s">
        <v>405</v>
      </c>
      <c r="Q1780" s="71" t="s">
        <v>166</v>
      </c>
      <c r="R1780" s="71" t="s">
        <v>249</v>
      </c>
      <c r="S1780" s="71" t="s">
        <v>403</v>
      </c>
      <c r="T1780" s="71" t="s">
        <v>283</v>
      </c>
      <c r="U1780" s="70" t="s">
        <v>206</v>
      </c>
      <c r="V1780" s="70" t="s">
        <v>170</v>
      </c>
      <c r="W1780" s="70" t="s">
        <v>278</v>
      </c>
      <c r="X1780" s="70">
        <v>45000</v>
      </c>
      <c r="Y1780" s="71">
        <v>2000072</v>
      </c>
      <c r="Z1780" s="71">
        <v>2000084</v>
      </c>
      <c r="AA1780" s="71" t="s">
        <v>185</v>
      </c>
      <c r="AB1780" s="70" t="s">
        <v>387</v>
      </c>
      <c r="AC1780" s="76">
        <v>0</v>
      </c>
      <c r="AD1780" s="72" t="s">
        <v>187</v>
      </c>
      <c r="AE1780" s="71" t="s">
        <v>424</v>
      </c>
    </row>
    <row r="1781" s="16" customFormat="1" ht="21.95" customHeight="1" spans="1:31">
      <c r="A1781" s="69">
        <v>602604</v>
      </c>
      <c r="B1781" s="69" t="s">
        <v>585</v>
      </c>
      <c r="C1781" s="70" t="s">
        <v>188</v>
      </c>
      <c r="D1781" s="70">
        <v>6</v>
      </c>
      <c r="E1781" s="70">
        <v>26</v>
      </c>
      <c r="F1781" s="70">
        <v>4</v>
      </c>
      <c r="G1781" s="69">
        <v>602605</v>
      </c>
      <c r="H1781" s="70">
        <v>30010204</v>
      </c>
      <c r="I1781" s="72" t="s">
        <v>189</v>
      </c>
      <c r="J1781" s="72" t="s">
        <v>189</v>
      </c>
      <c r="K1781" s="73">
        <v>3002010411</v>
      </c>
      <c r="L1781" s="74">
        <v>350935</v>
      </c>
      <c r="M1781" s="70">
        <v>4200536</v>
      </c>
      <c r="N1781" s="70">
        <v>10000</v>
      </c>
      <c r="O1781" s="71" t="s">
        <v>405</v>
      </c>
      <c r="P1781" s="71" t="s">
        <v>405</v>
      </c>
      <c r="Q1781" s="71" t="s">
        <v>166</v>
      </c>
      <c r="R1781" s="71" t="s">
        <v>249</v>
      </c>
      <c r="S1781" s="71" t="s">
        <v>403</v>
      </c>
      <c r="T1781" s="71" t="s">
        <v>285</v>
      </c>
      <c r="U1781" s="70" t="s">
        <v>206</v>
      </c>
      <c r="V1781" s="70" t="s">
        <v>170</v>
      </c>
      <c r="W1781" s="70" t="s">
        <v>286</v>
      </c>
      <c r="X1781" s="70">
        <v>60000</v>
      </c>
      <c r="Y1781" s="71">
        <v>2000073</v>
      </c>
      <c r="Z1781" s="71">
        <v>2000085</v>
      </c>
      <c r="AA1781" s="71" t="s">
        <v>193</v>
      </c>
      <c r="AB1781" s="70" t="s">
        <v>388</v>
      </c>
      <c r="AC1781" s="76">
        <v>0</v>
      </c>
      <c r="AD1781" s="72" t="s">
        <v>195</v>
      </c>
      <c r="AE1781" s="71" t="s">
        <v>424</v>
      </c>
    </row>
    <row r="1782" s="16" customFormat="1" ht="21.95" customHeight="1" spans="1:31">
      <c r="A1782" s="69">
        <v>602605</v>
      </c>
      <c r="B1782" s="69" t="s">
        <v>586</v>
      </c>
      <c r="C1782" s="70" t="s">
        <v>196</v>
      </c>
      <c r="D1782" s="70">
        <v>6</v>
      </c>
      <c r="E1782" s="70">
        <v>26</v>
      </c>
      <c r="F1782" s="70">
        <v>5</v>
      </c>
      <c r="G1782" s="69">
        <v>602606</v>
      </c>
      <c r="H1782" s="70">
        <v>30010205</v>
      </c>
      <c r="I1782" s="72" t="s">
        <v>197</v>
      </c>
      <c r="J1782" s="72" t="s">
        <v>197</v>
      </c>
      <c r="K1782" s="73">
        <v>3002010511</v>
      </c>
      <c r="L1782" s="74">
        <v>350935</v>
      </c>
      <c r="M1782" s="70">
        <v>4200536</v>
      </c>
      <c r="N1782" s="70">
        <v>22500</v>
      </c>
      <c r="O1782" s="71" t="s">
        <v>405</v>
      </c>
      <c r="P1782" s="71" t="s">
        <v>405</v>
      </c>
      <c r="Q1782" s="71" t="s">
        <v>249</v>
      </c>
      <c r="R1782" s="71" t="s">
        <v>166</v>
      </c>
      <c r="S1782" s="71" t="s">
        <v>403</v>
      </c>
      <c r="T1782" s="71" t="s">
        <v>288</v>
      </c>
      <c r="U1782" s="70" t="s">
        <v>206</v>
      </c>
      <c r="V1782" s="70" t="s">
        <v>170</v>
      </c>
      <c r="W1782" s="70" t="s">
        <v>289</v>
      </c>
      <c r="X1782" s="70">
        <v>60000</v>
      </c>
      <c r="Y1782" s="71">
        <v>2000074</v>
      </c>
      <c r="Z1782" s="71">
        <v>2000086</v>
      </c>
      <c r="AA1782" s="71" t="s">
        <v>200</v>
      </c>
      <c r="AB1782" s="70" t="s">
        <v>389</v>
      </c>
      <c r="AC1782" s="76">
        <v>0</v>
      </c>
      <c r="AD1782" s="72" t="s">
        <v>202</v>
      </c>
      <c r="AE1782" s="71" t="s">
        <v>424</v>
      </c>
    </row>
    <row r="1783" s="16" customFormat="1" ht="21.95" customHeight="1" spans="1:31">
      <c r="A1783" s="69">
        <v>602606</v>
      </c>
      <c r="B1783" s="69" t="s">
        <v>587</v>
      </c>
      <c r="C1783" s="70" t="s">
        <v>203</v>
      </c>
      <c r="D1783" s="70">
        <v>6</v>
      </c>
      <c r="E1783" s="70">
        <v>26</v>
      </c>
      <c r="F1783" s="70">
        <v>6</v>
      </c>
      <c r="G1783" s="69">
        <v>602701</v>
      </c>
      <c r="H1783" s="70">
        <v>30020206</v>
      </c>
      <c r="I1783" s="72" t="s">
        <v>204</v>
      </c>
      <c r="J1783" s="72" t="s">
        <v>204</v>
      </c>
      <c r="K1783" s="73">
        <v>3002010611</v>
      </c>
      <c r="L1783" s="74">
        <v>350935</v>
      </c>
      <c r="M1783" s="70">
        <v>10501341</v>
      </c>
      <c r="N1783" s="70">
        <v>10000</v>
      </c>
      <c r="O1783" s="71" t="s">
        <v>405</v>
      </c>
      <c r="P1783" s="71" t="s">
        <v>405</v>
      </c>
      <c r="Q1783" s="71" t="s">
        <v>166</v>
      </c>
      <c r="R1783" s="71" t="s">
        <v>249</v>
      </c>
      <c r="S1783" s="71" t="s">
        <v>403</v>
      </c>
      <c r="T1783" s="71" t="s">
        <v>291</v>
      </c>
      <c r="U1783" s="70" t="s">
        <v>292</v>
      </c>
      <c r="V1783" s="70" t="s">
        <v>170</v>
      </c>
      <c r="W1783" s="70" t="s">
        <v>293</v>
      </c>
      <c r="X1783" s="70">
        <v>150000</v>
      </c>
      <c r="Y1783" s="71">
        <v>2000075</v>
      </c>
      <c r="Z1783" s="71">
        <v>2000087</v>
      </c>
      <c r="AA1783" s="71" t="s">
        <v>406</v>
      </c>
      <c r="AB1783" s="70" t="s">
        <v>391</v>
      </c>
      <c r="AC1783" s="76">
        <v>0</v>
      </c>
      <c r="AD1783" s="72" t="s">
        <v>210</v>
      </c>
      <c r="AE1783" s="71" t="s">
        <v>424</v>
      </c>
    </row>
    <row r="1784" s="16" customFormat="1" ht="21.95" customHeight="1" spans="1:31">
      <c r="A1784" s="69">
        <v>602701</v>
      </c>
      <c r="B1784" s="69" t="s">
        <v>588</v>
      </c>
      <c r="C1784" s="70" t="s">
        <v>164</v>
      </c>
      <c r="D1784" s="70">
        <v>6</v>
      </c>
      <c r="E1784" s="70">
        <v>27</v>
      </c>
      <c r="F1784" s="70">
        <v>1</v>
      </c>
      <c r="G1784" s="69">
        <v>602702</v>
      </c>
      <c r="H1784" s="70">
        <v>30010201</v>
      </c>
      <c r="I1784" s="72" t="s">
        <v>165</v>
      </c>
      <c r="J1784" s="72" t="s">
        <v>165</v>
      </c>
      <c r="K1784" s="73">
        <v>3002010111</v>
      </c>
      <c r="L1784" s="74">
        <v>350935</v>
      </c>
      <c r="M1784" s="70">
        <v>3675468</v>
      </c>
      <c r="N1784" s="70">
        <v>10000</v>
      </c>
      <c r="O1784" s="71" t="s">
        <v>407</v>
      </c>
      <c r="P1784" s="71" t="s">
        <v>407</v>
      </c>
      <c r="Q1784" s="71" t="s">
        <v>166</v>
      </c>
      <c r="R1784" s="71" t="s">
        <v>249</v>
      </c>
      <c r="S1784" s="71" t="s">
        <v>408</v>
      </c>
      <c r="T1784" s="71" t="s">
        <v>277</v>
      </c>
      <c r="U1784" s="70" t="s">
        <v>206</v>
      </c>
      <c r="V1784" s="70" t="s">
        <v>170</v>
      </c>
      <c r="W1784" s="70" t="s">
        <v>278</v>
      </c>
      <c r="X1784" s="70">
        <v>52500</v>
      </c>
      <c r="Y1784" s="71">
        <v>2000070</v>
      </c>
      <c r="Z1784" s="71">
        <v>2000082</v>
      </c>
      <c r="AA1784" s="71" t="s">
        <v>172</v>
      </c>
      <c r="AB1784" s="70" t="s">
        <v>385</v>
      </c>
      <c r="AC1784" s="76">
        <v>0</v>
      </c>
      <c r="AD1784" s="72" t="s">
        <v>174</v>
      </c>
      <c r="AE1784" s="71" t="s">
        <v>424</v>
      </c>
    </row>
    <row r="1785" s="16" customFormat="1" ht="21.95" customHeight="1" spans="1:31">
      <c r="A1785" s="69">
        <v>602702</v>
      </c>
      <c r="B1785" s="69" t="s">
        <v>589</v>
      </c>
      <c r="C1785" s="70" t="s">
        <v>175</v>
      </c>
      <c r="D1785" s="70">
        <v>6</v>
      </c>
      <c r="E1785" s="70">
        <v>27</v>
      </c>
      <c r="F1785" s="70">
        <v>2</v>
      </c>
      <c r="G1785" s="69">
        <v>602703</v>
      </c>
      <c r="H1785" s="70">
        <v>30010202</v>
      </c>
      <c r="I1785" s="72" t="s">
        <v>176</v>
      </c>
      <c r="J1785" s="72" t="s">
        <v>176</v>
      </c>
      <c r="K1785" s="73">
        <v>3002010211</v>
      </c>
      <c r="L1785" s="74">
        <v>350935</v>
      </c>
      <c r="M1785" s="70">
        <v>3675468</v>
      </c>
      <c r="N1785" s="70">
        <v>23000</v>
      </c>
      <c r="O1785" s="71" t="s">
        <v>407</v>
      </c>
      <c r="P1785" s="71" t="s">
        <v>407</v>
      </c>
      <c r="Q1785" s="71" t="s">
        <v>249</v>
      </c>
      <c r="R1785" s="71" t="s">
        <v>166</v>
      </c>
      <c r="S1785" s="71" t="s">
        <v>408</v>
      </c>
      <c r="T1785" s="71" t="s">
        <v>280</v>
      </c>
      <c r="U1785" s="70" t="s">
        <v>206</v>
      </c>
      <c r="V1785" s="70" t="s">
        <v>170</v>
      </c>
      <c r="W1785" s="70" t="s">
        <v>281</v>
      </c>
      <c r="X1785" s="70">
        <v>52500</v>
      </c>
      <c r="Y1785" s="71">
        <v>2000071</v>
      </c>
      <c r="Z1785" s="71">
        <v>2000083</v>
      </c>
      <c r="AA1785" s="71" t="s">
        <v>179</v>
      </c>
      <c r="AB1785" s="70" t="s">
        <v>386</v>
      </c>
      <c r="AC1785" s="76">
        <v>0</v>
      </c>
      <c r="AD1785" s="72" t="s">
        <v>181</v>
      </c>
      <c r="AE1785" s="71" t="s">
        <v>424</v>
      </c>
    </row>
    <row r="1786" s="16" customFormat="1" ht="21.95" customHeight="1" spans="1:31">
      <c r="A1786" s="69">
        <v>602703</v>
      </c>
      <c r="B1786" s="69" t="s">
        <v>590</v>
      </c>
      <c r="C1786" s="70" t="s">
        <v>182</v>
      </c>
      <c r="D1786" s="70">
        <v>6</v>
      </c>
      <c r="E1786" s="70">
        <v>27</v>
      </c>
      <c r="F1786" s="70">
        <v>3</v>
      </c>
      <c r="G1786" s="69">
        <v>602704</v>
      </c>
      <c r="H1786" s="70">
        <v>30010203</v>
      </c>
      <c r="I1786" s="72" t="s">
        <v>183</v>
      </c>
      <c r="J1786" s="72" t="s">
        <v>183</v>
      </c>
      <c r="K1786" s="73">
        <v>3002010311</v>
      </c>
      <c r="L1786" s="74">
        <v>350935</v>
      </c>
      <c r="M1786" s="70">
        <v>3675468</v>
      </c>
      <c r="N1786" s="70">
        <v>3675468</v>
      </c>
      <c r="O1786" s="71" t="s">
        <v>407</v>
      </c>
      <c r="P1786" s="71" t="s">
        <v>407</v>
      </c>
      <c r="Q1786" s="71" t="s">
        <v>166</v>
      </c>
      <c r="R1786" s="71" t="s">
        <v>249</v>
      </c>
      <c r="S1786" s="71" t="s">
        <v>408</v>
      </c>
      <c r="T1786" s="71" t="s">
        <v>283</v>
      </c>
      <c r="U1786" s="70" t="s">
        <v>206</v>
      </c>
      <c r="V1786" s="70" t="s">
        <v>170</v>
      </c>
      <c r="W1786" s="70" t="s">
        <v>278</v>
      </c>
      <c r="X1786" s="70">
        <v>52500</v>
      </c>
      <c r="Y1786" s="71">
        <v>2000072</v>
      </c>
      <c r="Z1786" s="71">
        <v>2000084</v>
      </c>
      <c r="AA1786" s="71" t="s">
        <v>185</v>
      </c>
      <c r="AB1786" s="70" t="s">
        <v>387</v>
      </c>
      <c r="AC1786" s="76">
        <v>0</v>
      </c>
      <c r="AD1786" s="72" t="s">
        <v>187</v>
      </c>
      <c r="AE1786" s="71" t="s">
        <v>424</v>
      </c>
    </row>
    <row r="1787" s="16" customFormat="1" ht="21.95" customHeight="1" spans="1:31">
      <c r="A1787" s="69">
        <v>602704</v>
      </c>
      <c r="B1787" s="69" t="s">
        <v>591</v>
      </c>
      <c r="C1787" s="70" t="s">
        <v>188</v>
      </c>
      <c r="D1787" s="70">
        <v>6</v>
      </c>
      <c r="E1787" s="70">
        <v>27</v>
      </c>
      <c r="F1787" s="70">
        <v>4</v>
      </c>
      <c r="G1787" s="69">
        <v>602705</v>
      </c>
      <c r="H1787" s="70">
        <v>30010204</v>
      </c>
      <c r="I1787" s="72" t="s">
        <v>189</v>
      </c>
      <c r="J1787" s="72" t="s">
        <v>189</v>
      </c>
      <c r="K1787" s="73">
        <v>3002010411</v>
      </c>
      <c r="L1787" s="74">
        <v>350935</v>
      </c>
      <c r="M1787" s="70">
        <v>5600715</v>
      </c>
      <c r="N1787" s="70">
        <v>10000</v>
      </c>
      <c r="O1787" s="71" t="s">
        <v>407</v>
      </c>
      <c r="P1787" s="71" t="s">
        <v>407</v>
      </c>
      <c r="Q1787" s="71" t="s">
        <v>166</v>
      </c>
      <c r="R1787" s="71" t="s">
        <v>249</v>
      </c>
      <c r="S1787" s="71" t="s">
        <v>408</v>
      </c>
      <c r="T1787" s="71" t="s">
        <v>285</v>
      </c>
      <c r="U1787" s="70" t="s">
        <v>206</v>
      </c>
      <c r="V1787" s="70" t="s">
        <v>170</v>
      </c>
      <c r="W1787" s="70" t="s">
        <v>286</v>
      </c>
      <c r="X1787" s="70">
        <v>80000</v>
      </c>
      <c r="Y1787" s="71">
        <v>2000073</v>
      </c>
      <c r="Z1787" s="71">
        <v>2000085</v>
      </c>
      <c r="AA1787" s="71" t="s">
        <v>193</v>
      </c>
      <c r="AB1787" s="70" t="s">
        <v>388</v>
      </c>
      <c r="AC1787" s="76">
        <v>0</v>
      </c>
      <c r="AD1787" s="72" t="s">
        <v>195</v>
      </c>
      <c r="AE1787" s="71" t="s">
        <v>424</v>
      </c>
    </row>
    <row r="1788" s="16" customFormat="1" ht="21.95" customHeight="1" spans="1:31">
      <c r="A1788" s="69">
        <v>602705</v>
      </c>
      <c r="B1788" s="69" t="s">
        <v>592</v>
      </c>
      <c r="C1788" s="70" t="s">
        <v>196</v>
      </c>
      <c r="D1788" s="70">
        <v>6</v>
      </c>
      <c r="E1788" s="70">
        <v>27</v>
      </c>
      <c r="F1788" s="70">
        <v>5</v>
      </c>
      <c r="G1788" s="69">
        <v>602706</v>
      </c>
      <c r="H1788" s="70">
        <v>30010205</v>
      </c>
      <c r="I1788" s="72" t="s">
        <v>197</v>
      </c>
      <c r="J1788" s="72" t="s">
        <v>197</v>
      </c>
      <c r="K1788" s="73">
        <v>3002010511</v>
      </c>
      <c r="L1788" s="74">
        <v>350935</v>
      </c>
      <c r="M1788" s="70">
        <v>5600715</v>
      </c>
      <c r="N1788" s="70">
        <v>23000</v>
      </c>
      <c r="O1788" s="71" t="s">
        <v>407</v>
      </c>
      <c r="P1788" s="71" t="s">
        <v>407</v>
      </c>
      <c r="Q1788" s="71" t="s">
        <v>249</v>
      </c>
      <c r="R1788" s="71" t="s">
        <v>166</v>
      </c>
      <c r="S1788" s="71" t="s">
        <v>408</v>
      </c>
      <c r="T1788" s="71" t="s">
        <v>288</v>
      </c>
      <c r="U1788" s="70" t="s">
        <v>206</v>
      </c>
      <c r="V1788" s="70" t="s">
        <v>170</v>
      </c>
      <c r="W1788" s="70" t="s">
        <v>289</v>
      </c>
      <c r="X1788" s="70">
        <v>80000</v>
      </c>
      <c r="Y1788" s="71">
        <v>2000074</v>
      </c>
      <c r="Z1788" s="71">
        <v>2000086</v>
      </c>
      <c r="AA1788" s="71" t="s">
        <v>200</v>
      </c>
      <c r="AB1788" s="70" t="s">
        <v>389</v>
      </c>
      <c r="AC1788" s="76">
        <v>0</v>
      </c>
      <c r="AD1788" s="72" t="s">
        <v>202</v>
      </c>
      <c r="AE1788" s="71" t="s">
        <v>424</v>
      </c>
    </row>
    <row r="1789" s="16" customFormat="1" ht="21.95" customHeight="1" spans="1:31">
      <c r="A1789" s="69">
        <v>602706</v>
      </c>
      <c r="B1789" s="69" t="s">
        <v>593</v>
      </c>
      <c r="C1789" s="70" t="s">
        <v>203</v>
      </c>
      <c r="D1789" s="70">
        <v>6</v>
      </c>
      <c r="E1789" s="70">
        <v>27</v>
      </c>
      <c r="F1789" s="70">
        <v>6</v>
      </c>
      <c r="G1789" s="69">
        <v>602801</v>
      </c>
      <c r="H1789" s="70">
        <v>30020206</v>
      </c>
      <c r="I1789" s="72" t="s">
        <v>204</v>
      </c>
      <c r="J1789" s="72" t="s">
        <v>204</v>
      </c>
      <c r="K1789" s="73">
        <v>3002010611</v>
      </c>
      <c r="L1789" s="74">
        <v>350935</v>
      </c>
      <c r="M1789" s="70">
        <v>14001787</v>
      </c>
      <c r="N1789" s="70">
        <v>10000</v>
      </c>
      <c r="O1789" s="71" t="s">
        <v>407</v>
      </c>
      <c r="P1789" s="71" t="s">
        <v>407</v>
      </c>
      <c r="Q1789" s="71" t="s">
        <v>166</v>
      </c>
      <c r="R1789" s="71" t="s">
        <v>249</v>
      </c>
      <c r="S1789" s="71" t="s">
        <v>408</v>
      </c>
      <c r="T1789" s="71" t="s">
        <v>291</v>
      </c>
      <c r="U1789" s="70" t="s">
        <v>292</v>
      </c>
      <c r="V1789" s="70" t="s">
        <v>170</v>
      </c>
      <c r="W1789" s="70" t="s">
        <v>293</v>
      </c>
      <c r="X1789" s="70">
        <v>200000</v>
      </c>
      <c r="Y1789" s="71">
        <v>2000075</v>
      </c>
      <c r="Z1789" s="71">
        <v>2000087</v>
      </c>
      <c r="AA1789" s="71" t="s">
        <v>409</v>
      </c>
      <c r="AB1789" s="70" t="s">
        <v>391</v>
      </c>
      <c r="AC1789" s="76">
        <v>0</v>
      </c>
      <c r="AD1789" s="72" t="s">
        <v>210</v>
      </c>
      <c r="AE1789" s="71" t="s">
        <v>424</v>
      </c>
    </row>
    <row r="1790" s="16" customFormat="1" ht="21.95" customHeight="1" spans="1:31">
      <c r="A1790" s="69">
        <v>602801</v>
      </c>
      <c r="B1790" s="69" t="s">
        <v>594</v>
      </c>
      <c r="C1790" s="70" t="s">
        <v>164</v>
      </c>
      <c r="D1790" s="70">
        <v>6</v>
      </c>
      <c r="E1790" s="70">
        <v>28</v>
      </c>
      <c r="F1790" s="70">
        <v>1</v>
      </c>
      <c r="G1790" s="69">
        <v>602802</v>
      </c>
      <c r="H1790" s="70">
        <v>30010201</v>
      </c>
      <c r="I1790" s="72" t="s">
        <v>165</v>
      </c>
      <c r="J1790" s="72" t="s">
        <v>165</v>
      </c>
      <c r="K1790" s="73">
        <v>3002010111</v>
      </c>
      <c r="L1790" s="74">
        <v>350935</v>
      </c>
      <c r="M1790" s="70">
        <v>4375557</v>
      </c>
      <c r="N1790" s="70">
        <v>10000</v>
      </c>
      <c r="O1790" s="71" t="s">
        <v>410</v>
      </c>
      <c r="P1790" s="71" t="s">
        <v>410</v>
      </c>
      <c r="Q1790" s="71" t="s">
        <v>166</v>
      </c>
      <c r="R1790" s="71" t="s">
        <v>249</v>
      </c>
      <c r="S1790" s="71" t="s">
        <v>408</v>
      </c>
      <c r="T1790" s="71" t="s">
        <v>277</v>
      </c>
      <c r="U1790" s="70" t="s">
        <v>206</v>
      </c>
      <c r="V1790" s="70" t="s">
        <v>170</v>
      </c>
      <c r="W1790" s="70" t="s">
        <v>278</v>
      </c>
      <c r="X1790" s="70">
        <v>62500</v>
      </c>
      <c r="Y1790" s="71">
        <v>2000070</v>
      </c>
      <c r="Z1790" s="71">
        <v>2000082</v>
      </c>
      <c r="AA1790" s="71" t="s">
        <v>172</v>
      </c>
      <c r="AB1790" s="70" t="s">
        <v>385</v>
      </c>
      <c r="AC1790" s="76">
        <v>0</v>
      </c>
      <c r="AD1790" s="72" t="s">
        <v>174</v>
      </c>
      <c r="AE1790" s="71" t="s">
        <v>424</v>
      </c>
    </row>
    <row r="1791" s="16" customFormat="1" ht="21.95" customHeight="1" spans="1:31">
      <c r="A1791" s="69">
        <v>602802</v>
      </c>
      <c r="B1791" s="69" t="s">
        <v>595</v>
      </c>
      <c r="C1791" s="70" t="s">
        <v>175</v>
      </c>
      <c r="D1791" s="70">
        <v>6</v>
      </c>
      <c r="E1791" s="70">
        <v>28</v>
      </c>
      <c r="F1791" s="70">
        <v>2</v>
      </c>
      <c r="G1791" s="69">
        <v>602803</v>
      </c>
      <c r="H1791" s="70">
        <v>30010202</v>
      </c>
      <c r="I1791" s="72" t="s">
        <v>176</v>
      </c>
      <c r="J1791" s="72" t="s">
        <v>176</v>
      </c>
      <c r="K1791" s="73">
        <v>3002010211</v>
      </c>
      <c r="L1791" s="74">
        <v>350935</v>
      </c>
      <c r="M1791" s="70">
        <v>4375557</v>
      </c>
      <c r="N1791" s="70">
        <v>23500</v>
      </c>
      <c r="O1791" s="71" t="s">
        <v>410</v>
      </c>
      <c r="P1791" s="71" t="s">
        <v>410</v>
      </c>
      <c r="Q1791" s="71" t="s">
        <v>249</v>
      </c>
      <c r="R1791" s="71" t="s">
        <v>166</v>
      </c>
      <c r="S1791" s="71" t="s">
        <v>408</v>
      </c>
      <c r="T1791" s="71" t="s">
        <v>280</v>
      </c>
      <c r="U1791" s="70" t="s">
        <v>206</v>
      </c>
      <c r="V1791" s="70" t="s">
        <v>170</v>
      </c>
      <c r="W1791" s="70" t="s">
        <v>281</v>
      </c>
      <c r="X1791" s="70">
        <v>62500</v>
      </c>
      <c r="Y1791" s="71">
        <v>2000071</v>
      </c>
      <c r="Z1791" s="71">
        <v>2000083</v>
      </c>
      <c r="AA1791" s="71" t="s">
        <v>179</v>
      </c>
      <c r="AB1791" s="70" t="s">
        <v>386</v>
      </c>
      <c r="AC1791" s="76">
        <v>0</v>
      </c>
      <c r="AD1791" s="72" t="s">
        <v>181</v>
      </c>
      <c r="AE1791" s="71" t="s">
        <v>424</v>
      </c>
    </row>
    <row r="1792" s="16" customFormat="1" ht="21.95" customHeight="1" spans="1:31">
      <c r="A1792" s="69">
        <v>602803</v>
      </c>
      <c r="B1792" s="69" t="s">
        <v>596</v>
      </c>
      <c r="C1792" s="70" t="s">
        <v>182</v>
      </c>
      <c r="D1792" s="70">
        <v>6</v>
      </c>
      <c r="E1792" s="70">
        <v>28</v>
      </c>
      <c r="F1792" s="70">
        <v>3</v>
      </c>
      <c r="G1792" s="69">
        <v>602804</v>
      </c>
      <c r="H1792" s="70">
        <v>30010203</v>
      </c>
      <c r="I1792" s="72" t="s">
        <v>183</v>
      </c>
      <c r="J1792" s="72" t="s">
        <v>183</v>
      </c>
      <c r="K1792" s="73">
        <v>3002010311</v>
      </c>
      <c r="L1792" s="74">
        <v>350935</v>
      </c>
      <c r="M1792" s="70">
        <v>4375557</v>
      </c>
      <c r="N1792" s="70">
        <v>4375557</v>
      </c>
      <c r="O1792" s="71" t="s">
        <v>410</v>
      </c>
      <c r="P1792" s="71" t="s">
        <v>410</v>
      </c>
      <c r="Q1792" s="71" t="s">
        <v>166</v>
      </c>
      <c r="R1792" s="71" t="s">
        <v>249</v>
      </c>
      <c r="S1792" s="71" t="s">
        <v>408</v>
      </c>
      <c r="T1792" s="71" t="s">
        <v>283</v>
      </c>
      <c r="U1792" s="70" t="s">
        <v>206</v>
      </c>
      <c r="V1792" s="70" t="s">
        <v>170</v>
      </c>
      <c r="W1792" s="70" t="s">
        <v>278</v>
      </c>
      <c r="X1792" s="70">
        <v>62500</v>
      </c>
      <c r="Y1792" s="71">
        <v>2000072</v>
      </c>
      <c r="Z1792" s="71">
        <v>2000084</v>
      </c>
      <c r="AA1792" s="71" t="s">
        <v>185</v>
      </c>
      <c r="AB1792" s="70" t="s">
        <v>387</v>
      </c>
      <c r="AC1792" s="76">
        <v>0</v>
      </c>
      <c r="AD1792" s="72" t="s">
        <v>187</v>
      </c>
      <c r="AE1792" s="71" t="s">
        <v>424</v>
      </c>
    </row>
    <row r="1793" s="16" customFormat="1" ht="21.95" customHeight="1" spans="1:31">
      <c r="A1793" s="69">
        <v>602804</v>
      </c>
      <c r="B1793" s="69" t="s">
        <v>597</v>
      </c>
      <c r="C1793" s="70" t="s">
        <v>188</v>
      </c>
      <c r="D1793" s="70">
        <v>6</v>
      </c>
      <c r="E1793" s="70">
        <v>28</v>
      </c>
      <c r="F1793" s="70">
        <v>4</v>
      </c>
      <c r="G1793" s="69">
        <v>602805</v>
      </c>
      <c r="H1793" s="70">
        <v>30010204</v>
      </c>
      <c r="I1793" s="72" t="s">
        <v>189</v>
      </c>
      <c r="J1793" s="72" t="s">
        <v>189</v>
      </c>
      <c r="K1793" s="73">
        <v>3002010411</v>
      </c>
      <c r="L1793" s="74">
        <v>350935</v>
      </c>
      <c r="M1793" s="70">
        <v>6563339</v>
      </c>
      <c r="N1793" s="70">
        <v>10000</v>
      </c>
      <c r="O1793" s="71" t="s">
        <v>410</v>
      </c>
      <c r="P1793" s="71" t="s">
        <v>410</v>
      </c>
      <c r="Q1793" s="71" t="s">
        <v>166</v>
      </c>
      <c r="R1793" s="71" t="s">
        <v>249</v>
      </c>
      <c r="S1793" s="71" t="s">
        <v>408</v>
      </c>
      <c r="T1793" s="71" t="s">
        <v>285</v>
      </c>
      <c r="U1793" s="70" t="s">
        <v>206</v>
      </c>
      <c r="V1793" s="70" t="s">
        <v>170</v>
      </c>
      <c r="W1793" s="70" t="s">
        <v>286</v>
      </c>
      <c r="X1793" s="70">
        <v>93750</v>
      </c>
      <c r="Y1793" s="71">
        <v>2000073</v>
      </c>
      <c r="Z1793" s="71">
        <v>2000085</v>
      </c>
      <c r="AA1793" s="71" t="s">
        <v>193</v>
      </c>
      <c r="AB1793" s="70" t="s">
        <v>388</v>
      </c>
      <c r="AC1793" s="76">
        <v>0</v>
      </c>
      <c r="AD1793" s="72" t="s">
        <v>195</v>
      </c>
      <c r="AE1793" s="71" t="s">
        <v>424</v>
      </c>
    </row>
    <row r="1794" s="16" customFormat="1" ht="21.95" customHeight="1" spans="1:31">
      <c r="A1794" s="69">
        <v>602805</v>
      </c>
      <c r="B1794" s="69" t="s">
        <v>598</v>
      </c>
      <c r="C1794" s="70" t="s">
        <v>196</v>
      </c>
      <c r="D1794" s="70">
        <v>6</v>
      </c>
      <c r="E1794" s="70">
        <v>28</v>
      </c>
      <c r="F1794" s="70">
        <v>5</v>
      </c>
      <c r="G1794" s="69">
        <v>602806</v>
      </c>
      <c r="H1794" s="70">
        <v>30010205</v>
      </c>
      <c r="I1794" s="72" t="s">
        <v>197</v>
      </c>
      <c r="J1794" s="72" t="s">
        <v>197</v>
      </c>
      <c r="K1794" s="73">
        <v>3002010511</v>
      </c>
      <c r="L1794" s="74">
        <v>350935</v>
      </c>
      <c r="M1794" s="70">
        <v>6563339</v>
      </c>
      <c r="N1794" s="70">
        <v>23500</v>
      </c>
      <c r="O1794" s="71" t="s">
        <v>410</v>
      </c>
      <c r="P1794" s="71" t="s">
        <v>410</v>
      </c>
      <c r="Q1794" s="71" t="s">
        <v>249</v>
      </c>
      <c r="R1794" s="71" t="s">
        <v>166</v>
      </c>
      <c r="S1794" s="71" t="s">
        <v>408</v>
      </c>
      <c r="T1794" s="71" t="s">
        <v>288</v>
      </c>
      <c r="U1794" s="70" t="s">
        <v>206</v>
      </c>
      <c r="V1794" s="70" t="s">
        <v>170</v>
      </c>
      <c r="W1794" s="70" t="s">
        <v>289</v>
      </c>
      <c r="X1794" s="70">
        <v>93750</v>
      </c>
      <c r="Y1794" s="71">
        <v>2000074</v>
      </c>
      <c r="Z1794" s="71">
        <v>2000086</v>
      </c>
      <c r="AA1794" s="71" t="s">
        <v>200</v>
      </c>
      <c r="AB1794" s="70" t="s">
        <v>389</v>
      </c>
      <c r="AC1794" s="76">
        <v>0</v>
      </c>
      <c r="AD1794" s="72" t="s">
        <v>202</v>
      </c>
      <c r="AE1794" s="71" t="s">
        <v>424</v>
      </c>
    </row>
    <row r="1795" s="16" customFormat="1" ht="21.95" customHeight="1" spans="1:31">
      <c r="A1795" s="69">
        <v>602806</v>
      </c>
      <c r="B1795" s="69" t="s">
        <v>599</v>
      </c>
      <c r="C1795" s="70" t="s">
        <v>203</v>
      </c>
      <c r="D1795" s="70">
        <v>6</v>
      </c>
      <c r="E1795" s="70">
        <v>28</v>
      </c>
      <c r="F1795" s="70">
        <v>6</v>
      </c>
      <c r="G1795" s="69">
        <v>602901</v>
      </c>
      <c r="H1795" s="70">
        <v>30020206</v>
      </c>
      <c r="I1795" s="72" t="s">
        <v>204</v>
      </c>
      <c r="J1795" s="72" t="s">
        <v>204</v>
      </c>
      <c r="K1795" s="73">
        <v>3002010611</v>
      </c>
      <c r="L1795" s="74">
        <v>350935</v>
      </c>
      <c r="M1795" s="70">
        <v>16452097</v>
      </c>
      <c r="N1795" s="70">
        <v>10000</v>
      </c>
      <c r="O1795" s="71" t="s">
        <v>410</v>
      </c>
      <c r="P1795" s="71" t="s">
        <v>410</v>
      </c>
      <c r="Q1795" s="71" t="s">
        <v>166</v>
      </c>
      <c r="R1795" s="71" t="s">
        <v>249</v>
      </c>
      <c r="S1795" s="71" t="s">
        <v>408</v>
      </c>
      <c r="T1795" s="71" t="s">
        <v>291</v>
      </c>
      <c r="U1795" s="70" t="s">
        <v>292</v>
      </c>
      <c r="V1795" s="70" t="s">
        <v>170</v>
      </c>
      <c r="W1795" s="70" t="s">
        <v>293</v>
      </c>
      <c r="X1795" s="70">
        <v>235000</v>
      </c>
      <c r="Y1795" s="71">
        <v>2000075</v>
      </c>
      <c r="Z1795" s="71">
        <v>2000087</v>
      </c>
      <c r="AA1795" s="71" t="s">
        <v>411</v>
      </c>
      <c r="AB1795" s="70" t="s">
        <v>391</v>
      </c>
      <c r="AC1795" s="76">
        <v>0</v>
      </c>
      <c r="AD1795" s="72" t="s">
        <v>210</v>
      </c>
      <c r="AE1795" s="71" t="s">
        <v>424</v>
      </c>
    </row>
    <row r="1796" s="16" customFormat="1" ht="21.95" customHeight="1" spans="1:31">
      <c r="A1796" s="69">
        <v>602901</v>
      </c>
      <c r="B1796" s="69" t="s">
        <v>600</v>
      </c>
      <c r="C1796" s="70" t="s">
        <v>164</v>
      </c>
      <c r="D1796" s="70">
        <v>6</v>
      </c>
      <c r="E1796" s="70">
        <v>29</v>
      </c>
      <c r="F1796" s="70">
        <v>1</v>
      </c>
      <c r="G1796" s="69">
        <v>602902</v>
      </c>
      <c r="H1796" s="70">
        <v>30010201</v>
      </c>
      <c r="I1796" s="72" t="s">
        <v>165</v>
      </c>
      <c r="J1796" s="72" t="s">
        <v>165</v>
      </c>
      <c r="K1796" s="73">
        <v>3002010111</v>
      </c>
      <c r="L1796" s="74">
        <v>350935</v>
      </c>
      <c r="M1796" s="70">
        <v>7000894</v>
      </c>
      <c r="N1796" s="70">
        <v>10000</v>
      </c>
      <c r="O1796" s="71" t="s">
        <v>412</v>
      </c>
      <c r="P1796" s="71" t="s">
        <v>412</v>
      </c>
      <c r="Q1796" s="71" t="s">
        <v>166</v>
      </c>
      <c r="R1796" s="71" t="s">
        <v>249</v>
      </c>
      <c r="S1796" s="71" t="s">
        <v>413</v>
      </c>
      <c r="T1796" s="71" t="s">
        <v>277</v>
      </c>
      <c r="U1796" s="70" t="s">
        <v>206</v>
      </c>
      <c r="V1796" s="70" t="s">
        <v>170</v>
      </c>
      <c r="W1796" s="70" t="s">
        <v>278</v>
      </c>
      <c r="X1796" s="70">
        <v>100000</v>
      </c>
      <c r="Y1796" s="71">
        <v>2000070</v>
      </c>
      <c r="Z1796" s="71">
        <v>2000082</v>
      </c>
      <c r="AA1796" s="71" t="s">
        <v>172</v>
      </c>
      <c r="AB1796" s="70" t="s">
        <v>385</v>
      </c>
      <c r="AC1796" s="76">
        <v>0</v>
      </c>
      <c r="AD1796" s="72" t="s">
        <v>174</v>
      </c>
      <c r="AE1796" s="71" t="s">
        <v>424</v>
      </c>
    </row>
    <row r="1797" s="16" customFormat="1" ht="21.95" customHeight="1" spans="1:31">
      <c r="A1797" s="69">
        <v>602902</v>
      </c>
      <c r="B1797" s="69" t="s">
        <v>601</v>
      </c>
      <c r="C1797" s="70" t="s">
        <v>175</v>
      </c>
      <c r="D1797" s="70">
        <v>6</v>
      </c>
      <c r="E1797" s="70">
        <v>29</v>
      </c>
      <c r="F1797" s="70">
        <v>2</v>
      </c>
      <c r="G1797" s="69">
        <v>602903</v>
      </c>
      <c r="H1797" s="70">
        <v>30010202</v>
      </c>
      <c r="I1797" s="72" t="s">
        <v>176</v>
      </c>
      <c r="J1797" s="72" t="s">
        <v>176</v>
      </c>
      <c r="K1797" s="73">
        <v>3002010211</v>
      </c>
      <c r="L1797" s="74">
        <v>350935</v>
      </c>
      <c r="M1797" s="70">
        <v>7000894</v>
      </c>
      <c r="N1797" s="70">
        <v>24000</v>
      </c>
      <c r="O1797" s="71" t="s">
        <v>412</v>
      </c>
      <c r="P1797" s="71" t="s">
        <v>412</v>
      </c>
      <c r="Q1797" s="71" t="s">
        <v>249</v>
      </c>
      <c r="R1797" s="71" t="s">
        <v>166</v>
      </c>
      <c r="S1797" s="71" t="s">
        <v>413</v>
      </c>
      <c r="T1797" s="71" t="s">
        <v>280</v>
      </c>
      <c r="U1797" s="70" t="s">
        <v>206</v>
      </c>
      <c r="V1797" s="70" t="s">
        <v>170</v>
      </c>
      <c r="W1797" s="70" t="s">
        <v>281</v>
      </c>
      <c r="X1797" s="70">
        <v>100000</v>
      </c>
      <c r="Y1797" s="71">
        <v>2000071</v>
      </c>
      <c r="Z1797" s="71">
        <v>2000083</v>
      </c>
      <c r="AA1797" s="71" t="s">
        <v>179</v>
      </c>
      <c r="AB1797" s="70" t="s">
        <v>386</v>
      </c>
      <c r="AC1797" s="76">
        <v>0</v>
      </c>
      <c r="AD1797" s="72" t="s">
        <v>181</v>
      </c>
      <c r="AE1797" s="71" t="s">
        <v>424</v>
      </c>
    </row>
    <row r="1798" s="16" customFormat="1" ht="21.95" customHeight="1" spans="1:31">
      <c r="A1798" s="69">
        <v>602903</v>
      </c>
      <c r="B1798" s="69" t="s">
        <v>602</v>
      </c>
      <c r="C1798" s="70" t="s">
        <v>182</v>
      </c>
      <c r="D1798" s="70">
        <v>6</v>
      </c>
      <c r="E1798" s="70">
        <v>29</v>
      </c>
      <c r="F1798" s="70">
        <v>3</v>
      </c>
      <c r="G1798" s="69">
        <v>602904</v>
      </c>
      <c r="H1798" s="70">
        <v>30010203</v>
      </c>
      <c r="I1798" s="72" t="s">
        <v>183</v>
      </c>
      <c r="J1798" s="72" t="s">
        <v>183</v>
      </c>
      <c r="K1798" s="73">
        <v>3002010311</v>
      </c>
      <c r="L1798" s="74">
        <v>350935</v>
      </c>
      <c r="M1798" s="70">
        <v>7000894</v>
      </c>
      <c r="N1798" s="70">
        <v>7000894</v>
      </c>
      <c r="O1798" s="71" t="s">
        <v>412</v>
      </c>
      <c r="P1798" s="71" t="s">
        <v>412</v>
      </c>
      <c r="Q1798" s="71" t="s">
        <v>166</v>
      </c>
      <c r="R1798" s="71" t="s">
        <v>249</v>
      </c>
      <c r="S1798" s="71" t="s">
        <v>413</v>
      </c>
      <c r="T1798" s="71" t="s">
        <v>283</v>
      </c>
      <c r="U1798" s="70" t="s">
        <v>206</v>
      </c>
      <c r="V1798" s="70" t="s">
        <v>170</v>
      </c>
      <c r="W1798" s="70" t="s">
        <v>278</v>
      </c>
      <c r="X1798" s="70">
        <v>100000</v>
      </c>
      <c r="Y1798" s="71">
        <v>2000072</v>
      </c>
      <c r="Z1798" s="71">
        <v>2000084</v>
      </c>
      <c r="AA1798" s="71" t="s">
        <v>185</v>
      </c>
      <c r="AB1798" s="70" t="s">
        <v>387</v>
      </c>
      <c r="AC1798" s="76">
        <v>0</v>
      </c>
      <c r="AD1798" s="72" t="s">
        <v>187</v>
      </c>
      <c r="AE1798" s="71" t="s">
        <v>424</v>
      </c>
    </row>
    <row r="1799" s="16" customFormat="1" ht="21.95" customHeight="1" spans="1:31">
      <c r="A1799" s="69">
        <v>602904</v>
      </c>
      <c r="B1799" s="69" t="s">
        <v>603</v>
      </c>
      <c r="C1799" s="70" t="s">
        <v>188</v>
      </c>
      <c r="D1799" s="70">
        <v>6</v>
      </c>
      <c r="E1799" s="70">
        <v>29</v>
      </c>
      <c r="F1799" s="70">
        <v>4</v>
      </c>
      <c r="G1799" s="69">
        <v>602905</v>
      </c>
      <c r="H1799" s="70">
        <v>30010204</v>
      </c>
      <c r="I1799" s="72" t="s">
        <v>189</v>
      </c>
      <c r="J1799" s="72" t="s">
        <v>189</v>
      </c>
      <c r="K1799" s="73">
        <v>3002010411</v>
      </c>
      <c r="L1799" s="74">
        <v>350935</v>
      </c>
      <c r="M1799" s="70">
        <v>14001787</v>
      </c>
      <c r="N1799" s="70">
        <v>10000</v>
      </c>
      <c r="O1799" s="71" t="s">
        <v>412</v>
      </c>
      <c r="P1799" s="71" t="s">
        <v>412</v>
      </c>
      <c r="Q1799" s="71" t="s">
        <v>166</v>
      </c>
      <c r="R1799" s="71" t="s">
        <v>249</v>
      </c>
      <c r="S1799" s="71" t="s">
        <v>413</v>
      </c>
      <c r="T1799" s="71" t="s">
        <v>285</v>
      </c>
      <c r="U1799" s="70" t="s">
        <v>206</v>
      </c>
      <c r="V1799" s="70" t="s">
        <v>170</v>
      </c>
      <c r="W1799" s="70" t="s">
        <v>286</v>
      </c>
      <c r="X1799" s="70">
        <v>200000</v>
      </c>
      <c r="Y1799" s="71">
        <v>2000073</v>
      </c>
      <c r="Z1799" s="71">
        <v>2000085</v>
      </c>
      <c r="AA1799" s="71" t="s">
        <v>193</v>
      </c>
      <c r="AB1799" s="70" t="s">
        <v>388</v>
      </c>
      <c r="AC1799" s="76">
        <v>0</v>
      </c>
      <c r="AD1799" s="72" t="s">
        <v>195</v>
      </c>
      <c r="AE1799" s="71" t="s">
        <v>424</v>
      </c>
    </row>
    <row r="1800" s="16" customFormat="1" ht="21.95" customHeight="1" spans="1:31">
      <c r="A1800" s="69">
        <v>602905</v>
      </c>
      <c r="B1800" s="69" t="s">
        <v>604</v>
      </c>
      <c r="C1800" s="70" t="s">
        <v>196</v>
      </c>
      <c r="D1800" s="70">
        <v>6</v>
      </c>
      <c r="E1800" s="70">
        <v>29</v>
      </c>
      <c r="F1800" s="70">
        <v>5</v>
      </c>
      <c r="G1800" s="69">
        <v>602906</v>
      </c>
      <c r="H1800" s="70">
        <v>30010205</v>
      </c>
      <c r="I1800" s="72" t="s">
        <v>197</v>
      </c>
      <c r="J1800" s="72" t="s">
        <v>197</v>
      </c>
      <c r="K1800" s="73">
        <v>3002010511</v>
      </c>
      <c r="L1800" s="74">
        <v>350935</v>
      </c>
      <c r="M1800" s="70">
        <v>14001787</v>
      </c>
      <c r="N1800" s="70">
        <v>24000</v>
      </c>
      <c r="O1800" s="71" t="s">
        <v>412</v>
      </c>
      <c r="P1800" s="71" t="s">
        <v>412</v>
      </c>
      <c r="Q1800" s="71" t="s">
        <v>249</v>
      </c>
      <c r="R1800" s="71" t="s">
        <v>166</v>
      </c>
      <c r="S1800" s="71" t="s">
        <v>413</v>
      </c>
      <c r="T1800" s="71" t="s">
        <v>288</v>
      </c>
      <c r="U1800" s="70" t="s">
        <v>206</v>
      </c>
      <c r="V1800" s="70" t="s">
        <v>170</v>
      </c>
      <c r="W1800" s="70" t="s">
        <v>289</v>
      </c>
      <c r="X1800" s="70">
        <v>200000</v>
      </c>
      <c r="Y1800" s="71">
        <v>2000074</v>
      </c>
      <c r="Z1800" s="71">
        <v>2000086</v>
      </c>
      <c r="AA1800" s="71" t="s">
        <v>200</v>
      </c>
      <c r="AB1800" s="70" t="s">
        <v>389</v>
      </c>
      <c r="AC1800" s="76">
        <v>0</v>
      </c>
      <c r="AD1800" s="72" t="s">
        <v>202</v>
      </c>
      <c r="AE1800" s="71" t="s">
        <v>424</v>
      </c>
    </row>
    <row r="1801" s="16" customFormat="1" ht="21.95" customHeight="1" spans="1:31">
      <c r="A1801" s="69">
        <v>602906</v>
      </c>
      <c r="B1801" s="69" t="s">
        <v>605</v>
      </c>
      <c r="C1801" s="70" t="s">
        <v>203</v>
      </c>
      <c r="D1801" s="70">
        <v>6</v>
      </c>
      <c r="E1801" s="70">
        <v>29</v>
      </c>
      <c r="F1801" s="70">
        <v>6</v>
      </c>
      <c r="G1801" s="69">
        <v>603001</v>
      </c>
      <c r="H1801" s="70">
        <v>30020206</v>
      </c>
      <c r="I1801" s="72" t="s">
        <v>204</v>
      </c>
      <c r="J1801" s="72" t="s">
        <v>204</v>
      </c>
      <c r="K1801" s="73">
        <v>3002010611</v>
      </c>
      <c r="L1801" s="74">
        <v>350935</v>
      </c>
      <c r="M1801" s="70">
        <v>35004466</v>
      </c>
      <c r="N1801" s="70">
        <v>10000</v>
      </c>
      <c r="O1801" s="71" t="s">
        <v>412</v>
      </c>
      <c r="P1801" s="71" t="s">
        <v>412</v>
      </c>
      <c r="Q1801" s="71" t="s">
        <v>166</v>
      </c>
      <c r="R1801" s="71" t="s">
        <v>249</v>
      </c>
      <c r="S1801" s="71" t="s">
        <v>413</v>
      </c>
      <c r="T1801" s="71" t="s">
        <v>291</v>
      </c>
      <c r="U1801" s="70" t="s">
        <v>292</v>
      </c>
      <c r="V1801" s="70" t="s">
        <v>170</v>
      </c>
      <c r="W1801" s="70" t="s">
        <v>293</v>
      </c>
      <c r="X1801" s="70">
        <v>500000</v>
      </c>
      <c r="Y1801" s="71">
        <v>2000075</v>
      </c>
      <c r="Z1801" s="71">
        <v>2000087</v>
      </c>
      <c r="AA1801" s="71" t="s">
        <v>414</v>
      </c>
      <c r="AB1801" s="70" t="s">
        <v>391</v>
      </c>
      <c r="AC1801" s="76">
        <v>0</v>
      </c>
      <c r="AD1801" s="72" t="s">
        <v>210</v>
      </c>
      <c r="AE1801" s="71" t="s">
        <v>424</v>
      </c>
    </row>
    <row r="1802" s="16" customFormat="1" ht="21.95" customHeight="1" spans="1:31">
      <c r="A1802" s="69">
        <v>603001</v>
      </c>
      <c r="B1802" s="69" t="s">
        <v>606</v>
      </c>
      <c r="C1802" s="70" t="s">
        <v>164</v>
      </c>
      <c r="D1802" s="70">
        <v>6</v>
      </c>
      <c r="E1802" s="70">
        <v>30</v>
      </c>
      <c r="F1802" s="70">
        <v>1</v>
      </c>
      <c r="G1802" s="69">
        <v>603002</v>
      </c>
      <c r="H1802" s="70">
        <v>30010201</v>
      </c>
      <c r="I1802" s="72" t="s">
        <v>165</v>
      </c>
      <c r="J1802" s="72" t="s">
        <v>165</v>
      </c>
      <c r="K1802" s="73">
        <v>3002010111</v>
      </c>
      <c r="L1802" s="74">
        <v>350935</v>
      </c>
      <c r="M1802" s="70">
        <v>10501341</v>
      </c>
      <c r="N1802" s="70">
        <v>10000</v>
      </c>
      <c r="O1802" s="71" t="s">
        <v>415</v>
      </c>
      <c r="P1802" s="71" t="s">
        <v>415</v>
      </c>
      <c r="Q1802" s="71" t="s">
        <v>166</v>
      </c>
      <c r="R1802" s="71" t="s">
        <v>249</v>
      </c>
      <c r="S1802" s="71" t="s">
        <v>413</v>
      </c>
      <c r="T1802" s="71" t="s">
        <v>277</v>
      </c>
      <c r="U1802" s="70" t="s">
        <v>206</v>
      </c>
      <c r="V1802" s="70" t="s">
        <v>170</v>
      </c>
      <c r="W1802" s="70" t="s">
        <v>278</v>
      </c>
      <c r="X1802" s="70">
        <v>150000</v>
      </c>
      <c r="Y1802" s="71">
        <v>2000070</v>
      </c>
      <c r="Z1802" s="71">
        <v>2000082</v>
      </c>
      <c r="AA1802" s="71" t="s">
        <v>172</v>
      </c>
      <c r="AB1802" s="70" t="s">
        <v>385</v>
      </c>
      <c r="AC1802" s="76">
        <v>0</v>
      </c>
      <c r="AD1802" s="72" t="s">
        <v>174</v>
      </c>
      <c r="AE1802" s="71" t="s">
        <v>424</v>
      </c>
    </row>
    <row r="1803" s="16" customFormat="1" ht="21.95" customHeight="1" spans="1:31">
      <c r="A1803" s="69">
        <v>603002</v>
      </c>
      <c r="B1803" s="69" t="s">
        <v>607</v>
      </c>
      <c r="C1803" s="70" t="s">
        <v>175</v>
      </c>
      <c r="D1803" s="70">
        <v>6</v>
      </c>
      <c r="E1803" s="70">
        <v>30</v>
      </c>
      <c r="F1803" s="70">
        <v>2</v>
      </c>
      <c r="G1803" s="69">
        <v>603003</v>
      </c>
      <c r="H1803" s="70">
        <v>30010202</v>
      </c>
      <c r="I1803" s="72" t="s">
        <v>176</v>
      </c>
      <c r="J1803" s="72" t="s">
        <v>176</v>
      </c>
      <c r="K1803" s="73">
        <v>3002010211</v>
      </c>
      <c r="L1803" s="74">
        <v>350935</v>
      </c>
      <c r="M1803" s="70">
        <v>10501341</v>
      </c>
      <c r="N1803" s="70">
        <v>24500</v>
      </c>
      <c r="O1803" s="71" t="s">
        <v>415</v>
      </c>
      <c r="P1803" s="71" t="s">
        <v>415</v>
      </c>
      <c r="Q1803" s="71" t="s">
        <v>249</v>
      </c>
      <c r="R1803" s="71" t="s">
        <v>166</v>
      </c>
      <c r="S1803" s="71" t="s">
        <v>413</v>
      </c>
      <c r="T1803" s="71" t="s">
        <v>280</v>
      </c>
      <c r="U1803" s="70" t="s">
        <v>206</v>
      </c>
      <c r="V1803" s="70" t="s">
        <v>170</v>
      </c>
      <c r="W1803" s="70" t="s">
        <v>281</v>
      </c>
      <c r="X1803" s="70">
        <v>150000</v>
      </c>
      <c r="Y1803" s="71">
        <v>2000071</v>
      </c>
      <c r="Z1803" s="71">
        <v>2000083</v>
      </c>
      <c r="AA1803" s="71" t="s">
        <v>179</v>
      </c>
      <c r="AB1803" s="70" t="s">
        <v>386</v>
      </c>
      <c r="AC1803" s="76">
        <v>0</v>
      </c>
      <c r="AD1803" s="72" t="s">
        <v>181</v>
      </c>
      <c r="AE1803" s="71" t="s">
        <v>424</v>
      </c>
    </row>
    <row r="1804" s="16" customFormat="1" ht="21.95" customHeight="1" spans="1:31">
      <c r="A1804" s="69">
        <v>603003</v>
      </c>
      <c r="B1804" s="69" t="s">
        <v>608</v>
      </c>
      <c r="C1804" s="70" t="s">
        <v>182</v>
      </c>
      <c r="D1804" s="70">
        <v>6</v>
      </c>
      <c r="E1804" s="70">
        <v>30</v>
      </c>
      <c r="F1804" s="70">
        <v>3</v>
      </c>
      <c r="G1804" s="69">
        <v>603004</v>
      </c>
      <c r="H1804" s="70">
        <v>30010203</v>
      </c>
      <c r="I1804" s="72" t="s">
        <v>183</v>
      </c>
      <c r="J1804" s="72" t="s">
        <v>183</v>
      </c>
      <c r="K1804" s="73">
        <v>3002010311</v>
      </c>
      <c r="L1804" s="74">
        <v>350935</v>
      </c>
      <c r="M1804" s="70">
        <v>10501341</v>
      </c>
      <c r="N1804" s="70">
        <v>10501341</v>
      </c>
      <c r="O1804" s="71" t="s">
        <v>415</v>
      </c>
      <c r="P1804" s="71" t="s">
        <v>415</v>
      </c>
      <c r="Q1804" s="71" t="s">
        <v>166</v>
      </c>
      <c r="R1804" s="71" t="s">
        <v>249</v>
      </c>
      <c r="S1804" s="71" t="s">
        <v>413</v>
      </c>
      <c r="T1804" s="71" t="s">
        <v>283</v>
      </c>
      <c r="U1804" s="70" t="s">
        <v>206</v>
      </c>
      <c r="V1804" s="70" t="s">
        <v>170</v>
      </c>
      <c r="W1804" s="70" t="s">
        <v>278</v>
      </c>
      <c r="X1804" s="70">
        <v>150000</v>
      </c>
      <c r="Y1804" s="71">
        <v>2000072</v>
      </c>
      <c r="Z1804" s="71">
        <v>2000084</v>
      </c>
      <c r="AA1804" s="71" t="s">
        <v>185</v>
      </c>
      <c r="AB1804" s="70" t="s">
        <v>387</v>
      </c>
      <c r="AC1804" s="76">
        <v>0</v>
      </c>
      <c r="AD1804" s="72" t="s">
        <v>187</v>
      </c>
      <c r="AE1804" s="71" t="s">
        <v>424</v>
      </c>
    </row>
    <row r="1805" s="16" customFormat="1" ht="21.95" customHeight="1" spans="1:31">
      <c r="A1805" s="69">
        <v>603004</v>
      </c>
      <c r="B1805" s="69" t="s">
        <v>609</v>
      </c>
      <c r="C1805" s="70" t="s">
        <v>188</v>
      </c>
      <c r="D1805" s="70">
        <v>6</v>
      </c>
      <c r="E1805" s="70">
        <v>30</v>
      </c>
      <c r="F1805" s="70">
        <v>4</v>
      </c>
      <c r="G1805" s="69">
        <v>603005</v>
      </c>
      <c r="H1805" s="70">
        <v>30010204</v>
      </c>
      <c r="I1805" s="72" t="s">
        <v>189</v>
      </c>
      <c r="J1805" s="72" t="s">
        <v>189</v>
      </c>
      <c r="K1805" s="73">
        <v>3002010411</v>
      </c>
      <c r="L1805" s="74">
        <v>350935</v>
      </c>
      <c r="M1805" s="70">
        <v>21002678</v>
      </c>
      <c r="N1805" s="70">
        <v>10000</v>
      </c>
      <c r="O1805" s="71" t="s">
        <v>415</v>
      </c>
      <c r="P1805" s="71" t="s">
        <v>415</v>
      </c>
      <c r="Q1805" s="71" t="s">
        <v>166</v>
      </c>
      <c r="R1805" s="71" t="s">
        <v>249</v>
      </c>
      <c r="S1805" s="71" t="s">
        <v>413</v>
      </c>
      <c r="T1805" s="71" t="s">
        <v>285</v>
      </c>
      <c r="U1805" s="70" t="s">
        <v>206</v>
      </c>
      <c r="V1805" s="70" t="s">
        <v>170</v>
      </c>
      <c r="W1805" s="70" t="s">
        <v>286</v>
      </c>
      <c r="X1805" s="70">
        <v>300000</v>
      </c>
      <c r="Y1805" s="71">
        <v>2000073</v>
      </c>
      <c r="Z1805" s="71">
        <v>2000085</v>
      </c>
      <c r="AA1805" s="71" t="s">
        <v>193</v>
      </c>
      <c r="AB1805" s="70" t="s">
        <v>388</v>
      </c>
      <c r="AC1805" s="76">
        <v>0</v>
      </c>
      <c r="AD1805" s="72" t="s">
        <v>195</v>
      </c>
      <c r="AE1805" s="71" t="s">
        <v>424</v>
      </c>
    </row>
    <row r="1806" s="16" customFormat="1" ht="21.95" customHeight="1" spans="1:31">
      <c r="A1806" s="69">
        <v>603005</v>
      </c>
      <c r="B1806" s="69" t="s">
        <v>610</v>
      </c>
      <c r="C1806" s="70" t="s">
        <v>196</v>
      </c>
      <c r="D1806" s="70">
        <v>6</v>
      </c>
      <c r="E1806" s="70">
        <v>30</v>
      </c>
      <c r="F1806" s="70">
        <v>5</v>
      </c>
      <c r="G1806" s="69">
        <v>603006</v>
      </c>
      <c r="H1806" s="70">
        <v>30010205</v>
      </c>
      <c r="I1806" s="72" t="s">
        <v>197</v>
      </c>
      <c r="J1806" s="72" t="s">
        <v>197</v>
      </c>
      <c r="K1806" s="73">
        <v>3002010511</v>
      </c>
      <c r="L1806" s="74">
        <v>350935</v>
      </c>
      <c r="M1806" s="70">
        <v>21002678</v>
      </c>
      <c r="N1806" s="70">
        <v>24500</v>
      </c>
      <c r="O1806" s="71" t="s">
        <v>415</v>
      </c>
      <c r="P1806" s="71" t="s">
        <v>415</v>
      </c>
      <c r="Q1806" s="71" t="s">
        <v>249</v>
      </c>
      <c r="R1806" s="71" t="s">
        <v>166</v>
      </c>
      <c r="S1806" s="71" t="s">
        <v>413</v>
      </c>
      <c r="T1806" s="71" t="s">
        <v>288</v>
      </c>
      <c r="U1806" s="70" t="s">
        <v>206</v>
      </c>
      <c r="V1806" s="70" t="s">
        <v>170</v>
      </c>
      <c r="W1806" s="70" t="s">
        <v>289</v>
      </c>
      <c r="X1806" s="70">
        <v>300000</v>
      </c>
      <c r="Y1806" s="71">
        <v>2000074</v>
      </c>
      <c r="Z1806" s="71">
        <v>2000086</v>
      </c>
      <c r="AA1806" s="71" t="s">
        <v>200</v>
      </c>
      <c r="AB1806" s="70" t="s">
        <v>389</v>
      </c>
      <c r="AC1806" s="76">
        <v>0</v>
      </c>
      <c r="AD1806" s="72" t="s">
        <v>202</v>
      </c>
      <c r="AE1806" s="71" t="s">
        <v>424</v>
      </c>
    </row>
    <row r="1807" s="16" customFormat="1" ht="21.95" customHeight="1" spans="1:31">
      <c r="A1807" s="69">
        <v>603006</v>
      </c>
      <c r="B1807" s="69" t="s">
        <v>611</v>
      </c>
      <c r="C1807" s="70" t="s">
        <v>203</v>
      </c>
      <c r="D1807" s="70">
        <v>6</v>
      </c>
      <c r="E1807" s="70">
        <v>30</v>
      </c>
      <c r="F1807" s="70">
        <v>6</v>
      </c>
      <c r="G1807" s="69">
        <v>603101</v>
      </c>
      <c r="H1807" s="70">
        <v>30020206</v>
      </c>
      <c r="I1807" s="72" t="s">
        <v>204</v>
      </c>
      <c r="J1807" s="72" t="s">
        <v>204</v>
      </c>
      <c r="K1807" s="73">
        <v>3002010611</v>
      </c>
      <c r="L1807" s="74">
        <v>350935</v>
      </c>
      <c r="M1807" s="70">
        <v>52506697</v>
      </c>
      <c r="N1807" s="70">
        <v>10000</v>
      </c>
      <c r="O1807" s="71" t="s">
        <v>415</v>
      </c>
      <c r="P1807" s="71" t="s">
        <v>415</v>
      </c>
      <c r="Q1807" s="71" t="s">
        <v>166</v>
      </c>
      <c r="R1807" s="71" t="s">
        <v>249</v>
      </c>
      <c r="S1807" s="71" t="s">
        <v>413</v>
      </c>
      <c r="T1807" s="71" t="s">
        <v>291</v>
      </c>
      <c r="U1807" s="70" t="s">
        <v>292</v>
      </c>
      <c r="V1807" s="70" t="s">
        <v>170</v>
      </c>
      <c r="W1807" s="70" t="s">
        <v>293</v>
      </c>
      <c r="X1807" s="70">
        <v>750000</v>
      </c>
      <c r="Y1807" s="71">
        <v>2000075</v>
      </c>
      <c r="Z1807" s="71">
        <v>2000087</v>
      </c>
      <c r="AA1807" s="71" t="s">
        <v>416</v>
      </c>
      <c r="AB1807" s="70" t="s">
        <v>391</v>
      </c>
      <c r="AC1807" s="76">
        <v>0</v>
      </c>
      <c r="AD1807" s="72" t="s">
        <v>210</v>
      </c>
      <c r="AE1807" s="71" t="s">
        <v>424</v>
      </c>
    </row>
    <row r="1808" s="16" customFormat="1" ht="21.95" customHeight="1" spans="1:31">
      <c r="A1808" s="69">
        <v>603101</v>
      </c>
      <c r="B1808" s="69" t="s">
        <v>612</v>
      </c>
      <c r="C1808" s="70" t="s">
        <v>164</v>
      </c>
      <c r="D1808" s="70">
        <v>6</v>
      </c>
      <c r="E1808" s="70">
        <v>31</v>
      </c>
      <c r="F1808" s="70">
        <v>1</v>
      </c>
      <c r="G1808" s="69">
        <v>603102</v>
      </c>
      <c r="H1808" s="70">
        <v>30010201</v>
      </c>
      <c r="I1808" s="72" t="s">
        <v>165</v>
      </c>
      <c r="J1808" s="72" t="s">
        <v>165</v>
      </c>
      <c r="K1808" s="73">
        <v>3002010111</v>
      </c>
      <c r="L1808" s="74">
        <v>350935</v>
      </c>
      <c r="M1808" s="70">
        <v>10501341</v>
      </c>
      <c r="N1808" s="70">
        <v>10000</v>
      </c>
      <c r="O1808" s="71" t="s">
        <v>415</v>
      </c>
      <c r="P1808" s="71" t="s">
        <v>415</v>
      </c>
      <c r="Q1808" s="71" t="s">
        <v>166</v>
      </c>
      <c r="R1808" s="71" t="s">
        <v>249</v>
      </c>
      <c r="S1808" s="71" t="s">
        <v>413</v>
      </c>
      <c r="T1808" s="71" t="s">
        <v>277</v>
      </c>
      <c r="U1808" s="70" t="s">
        <v>206</v>
      </c>
      <c r="V1808" s="70" t="s">
        <v>170</v>
      </c>
      <c r="W1808" s="70" t="s">
        <v>278</v>
      </c>
      <c r="X1808" s="70">
        <v>150000</v>
      </c>
      <c r="Y1808" s="71">
        <v>2000070</v>
      </c>
      <c r="Z1808" s="71">
        <v>2000082</v>
      </c>
      <c r="AA1808" s="71" t="s">
        <v>172</v>
      </c>
      <c r="AB1808" s="70" t="s">
        <v>385</v>
      </c>
      <c r="AC1808" s="76">
        <v>0</v>
      </c>
      <c r="AD1808" s="72" t="s">
        <v>174</v>
      </c>
      <c r="AE1808" s="71" t="s">
        <v>424</v>
      </c>
    </row>
    <row r="1809" s="16" customFormat="1" ht="21.95" customHeight="1" spans="1:31">
      <c r="A1809" s="69">
        <v>603102</v>
      </c>
      <c r="B1809" s="69" t="s">
        <v>613</v>
      </c>
      <c r="C1809" s="70" t="s">
        <v>175</v>
      </c>
      <c r="D1809" s="70">
        <v>6</v>
      </c>
      <c r="E1809" s="70">
        <v>31</v>
      </c>
      <c r="F1809" s="70">
        <v>2</v>
      </c>
      <c r="G1809" s="69">
        <v>603103</v>
      </c>
      <c r="H1809" s="70">
        <v>30010202</v>
      </c>
      <c r="I1809" s="72" t="s">
        <v>176</v>
      </c>
      <c r="J1809" s="72" t="s">
        <v>176</v>
      </c>
      <c r="K1809" s="73">
        <v>3002010211</v>
      </c>
      <c r="L1809" s="74">
        <v>350935</v>
      </c>
      <c r="M1809" s="70">
        <v>10501341</v>
      </c>
      <c r="N1809" s="70">
        <v>24500</v>
      </c>
      <c r="O1809" s="71" t="s">
        <v>415</v>
      </c>
      <c r="P1809" s="71" t="s">
        <v>415</v>
      </c>
      <c r="Q1809" s="71" t="s">
        <v>249</v>
      </c>
      <c r="R1809" s="71" t="s">
        <v>166</v>
      </c>
      <c r="S1809" s="71" t="s">
        <v>413</v>
      </c>
      <c r="T1809" s="71" t="s">
        <v>280</v>
      </c>
      <c r="U1809" s="70" t="s">
        <v>206</v>
      </c>
      <c r="V1809" s="70" t="s">
        <v>170</v>
      </c>
      <c r="W1809" s="70" t="s">
        <v>281</v>
      </c>
      <c r="X1809" s="70">
        <v>150000</v>
      </c>
      <c r="Y1809" s="71">
        <v>2000071</v>
      </c>
      <c r="Z1809" s="71">
        <v>2000083</v>
      </c>
      <c r="AA1809" s="71" t="s">
        <v>179</v>
      </c>
      <c r="AB1809" s="70" t="s">
        <v>386</v>
      </c>
      <c r="AC1809" s="76">
        <v>0</v>
      </c>
      <c r="AD1809" s="72" t="s">
        <v>181</v>
      </c>
      <c r="AE1809" s="71" t="s">
        <v>424</v>
      </c>
    </row>
    <row r="1810" s="16" customFormat="1" ht="21.95" customHeight="1" spans="1:31">
      <c r="A1810" s="69">
        <v>603103</v>
      </c>
      <c r="B1810" s="69" t="s">
        <v>614</v>
      </c>
      <c r="C1810" s="70" t="s">
        <v>182</v>
      </c>
      <c r="D1810" s="70">
        <v>6</v>
      </c>
      <c r="E1810" s="70">
        <v>31</v>
      </c>
      <c r="F1810" s="70">
        <v>3</v>
      </c>
      <c r="G1810" s="69">
        <v>603104</v>
      </c>
      <c r="H1810" s="70">
        <v>30010203</v>
      </c>
      <c r="I1810" s="72" t="s">
        <v>183</v>
      </c>
      <c r="J1810" s="72" t="s">
        <v>183</v>
      </c>
      <c r="K1810" s="73">
        <v>3002010311</v>
      </c>
      <c r="L1810" s="74">
        <v>350935</v>
      </c>
      <c r="M1810" s="70">
        <v>10501341</v>
      </c>
      <c r="N1810" s="70">
        <v>10501341</v>
      </c>
      <c r="O1810" s="71" t="s">
        <v>415</v>
      </c>
      <c r="P1810" s="71" t="s">
        <v>415</v>
      </c>
      <c r="Q1810" s="71" t="s">
        <v>166</v>
      </c>
      <c r="R1810" s="71" t="s">
        <v>249</v>
      </c>
      <c r="S1810" s="71" t="s">
        <v>413</v>
      </c>
      <c r="T1810" s="71" t="s">
        <v>283</v>
      </c>
      <c r="U1810" s="70" t="s">
        <v>206</v>
      </c>
      <c r="V1810" s="70" t="s">
        <v>170</v>
      </c>
      <c r="W1810" s="70" t="s">
        <v>278</v>
      </c>
      <c r="X1810" s="70">
        <v>150000</v>
      </c>
      <c r="Y1810" s="71">
        <v>2000072</v>
      </c>
      <c r="Z1810" s="71">
        <v>2000084</v>
      </c>
      <c r="AA1810" s="71" t="s">
        <v>185</v>
      </c>
      <c r="AB1810" s="70" t="s">
        <v>387</v>
      </c>
      <c r="AC1810" s="76">
        <v>0</v>
      </c>
      <c r="AD1810" s="72" t="s">
        <v>187</v>
      </c>
      <c r="AE1810" s="71" t="s">
        <v>424</v>
      </c>
    </row>
    <row r="1811" s="16" customFormat="1" ht="21.95" customHeight="1" spans="1:31">
      <c r="A1811" s="69">
        <v>603104</v>
      </c>
      <c r="B1811" s="69" t="s">
        <v>615</v>
      </c>
      <c r="C1811" s="70" t="s">
        <v>188</v>
      </c>
      <c r="D1811" s="70">
        <v>6</v>
      </c>
      <c r="E1811" s="70">
        <v>31</v>
      </c>
      <c r="F1811" s="70">
        <v>4</v>
      </c>
      <c r="G1811" s="69">
        <v>603105</v>
      </c>
      <c r="H1811" s="70">
        <v>30010204</v>
      </c>
      <c r="I1811" s="72" t="s">
        <v>189</v>
      </c>
      <c r="J1811" s="72" t="s">
        <v>189</v>
      </c>
      <c r="K1811" s="73">
        <v>3002010411</v>
      </c>
      <c r="L1811" s="74">
        <v>350935</v>
      </c>
      <c r="M1811" s="70">
        <v>21002678</v>
      </c>
      <c r="N1811" s="70">
        <v>10000</v>
      </c>
      <c r="O1811" s="71" t="s">
        <v>415</v>
      </c>
      <c r="P1811" s="71" t="s">
        <v>415</v>
      </c>
      <c r="Q1811" s="71" t="s">
        <v>166</v>
      </c>
      <c r="R1811" s="71" t="s">
        <v>249</v>
      </c>
      <c r="S1811" s="71" t="s">
        <v>413</v>
      </c>
      <c r="T1811" s="71" t="s">
        <v>285</v>
      </c>
      <c r="U1811" s="70" t="s">
        <v>206</v>
      </c>
      <c r="V1811" s="70" t="s">
        <v>170</v>
      </c>
      <c r="W1811" s="70" t="s">
        <v>286</v>
      </c>
      <c r="X1811" s="70">
        <v>300000</v>
      </c>
      <c r="Y1811" s="71">
        <v>2000073</v>
      </c>
      <c r="Z1811" s="71">
        <v>2000085</v>
      </c>
      <c r="AA1811" s="71" t="s">
        <v>193</v>
      </c>
      <c r="AB1811" s="70" t="s">
        <v>388</v>
      </c>
      <c r="AC1811" s="76">
        <v>0</v>
      </c>
      <c r="AD1811" s="72" t="s">
        <v>195</v>
      </c>
      <c r="AE1811" s="71" t="s">
        <v>424</v>
      </c>
    </row>
    <row r="1812" s="16" customFormat="1" ht="21.95" customHeight="1" spans="1:31">
      <c r="A1812" s="69">
        <v>603105</v>
      </c>
      <c r="B1812" s="69" t="s">
        <v>616</v>
      </c>
      <c r="C1812" s="70" t="s">
        <v>196</v>
      </c>
      <c r="D1812" s="70">
        <v>6</v>
      </c>
      <c r="E1812" s="70">
        <v>31</v>
      </c>
      <c r="F1812" s="70">
        <v>5</v>
      </c>
      <c r="G1812" s="69">
        <v>603106</v>
      </c>
      <c r="H1812" s="70">
        <v>30010205</v>
      </c>
      <c r="I1812" s="72" t="s">
        <v>197</v>
      </c>
      <c r="J1812" s="72" t="s">
        <v>197</v>
      </c>
      <c r="K1812" s="73">
        <v>3002010511</v>
      </c>
      <c r="L1812" s="74">
        <v>350935</v>
      </c>
      <c r="M1812" s="70">
        <v>21002678</v>
      </c>
      <c r="N1812" s="70">
        <v>24500</v>
      </c>
      <c r="O1812" s="71" t="s">
        <v>415</v>
      </c>
      <c r="P1812" s="71" t="s">
        <v>415</v>
      </c>
      <c r="Q1812" s="71" t="s">
        <v>249</v>
      </c>
      <c r="R1812" s="71" t="s">
        <v>166</v>
      </c>
      <c r="S1812" s="71" t="s">
        <v>413</v>
      </c>
      <c r="T1812" s="71" t="s">
        <v>288</v>
      </c>
      <c r="U1812" s="70" t="s">
        <v>206</v>
      </c>
      <c r="V1812" s="70" t="s">
        <v>170</v>
      </c>
      <c r="W1812" s="70" t="s">
        <v>289</v>
      </c>
      <c r="X1812" s="70">
        <v>300000</v>
      </c>
      <c r="Y1812" s="71">
        <v>2000074</v>
      </c>
      <c r="Z1812" s="71">
        <v>2000086</v>
      </c>
      <c r="AA1812" s="71" t="s">
        <v>200</v>
      </c>
      <c r="AB1812" s="70" t="s">
        <v>389</v>
      </c>
      <c r="AC1812" s="76">
        <v>0</v>
      </c>
      <c r="AD1812" s="72" t="s">
        <v>202</v>
      </c>
      <c r="AE1812" s="71" t="s">
        <v>424</v>
      </c>
    </row>
    <row r="1813" s="16" customFormat="1" ht="21.95" customHeight="1" spans="1:31">
      <c r="A1813" s="69">
        <v>603106</v>
      </c>
      <c r="B1813" s="69" t="s">
        <v>617</v>
      </c>
      <c r="C1813" s="70" t="s">
        <v>203</v>
      </c>
      <c r="D1813" s="70">
        <v>6</v>
      </c>
      <c r="E1813" s="70">
        <v>31</v>
      </c>
      <c r="F1813" s="70">
        <v>6</v>
      </c>
      <c r="G1813" s="69">
        <v>603201</v>
      </c>
      <c r="H1813" s="70">
        <v>30020206</v>
      </c>
      <c r="I1813" s="72" t="s">
        <v>204</v>
      </c>
      <c r="J1813" s="72" t="s">
        <v>204</v>
      </c>
      <c r="K1813" s="73">
        <v>3002010611</v>
      </c>
      <c r="L1813" s="74">
        <v>350935</v>
      </c>
      <c r="M1813" s="70">
        <v>52506697</v>
      </c>
      <c r="N1813" s="70">
        <v>10000</v>
      </c>
      <c r="O1813" s="71" t="s">
        <v>415</v>
      </c>
      <c r="P1813" s="71" t="s">
        <v>415</v>
      </c>
      <c r="Q1813" s="71" t="s">
        <v>166</v>
      </c>
      <c r="R1813" s="71" t="s">
        <v>249</v>
      </c>
      <c r="S1813" s="71" t="s">
        <v>413</v>
      </c>
      <c r="T1813" s="71" t="s">
        <v>291</v>
      </c>
      <c r="U1813" s="70" t="s">
        <v>292</v>
      </c>
      <c r="V1813" s="70" t="s">
        <v>170</v>
      </c>
      <c r="W1813" s="70" t="s">
        <v>293</v>
      </c>
      <c r="X1813" s="70">
        <v>750000</v>
      </c>
      <c r="Y1813" s="71">
        <v>2000075</v>
      </c>
      <c r="Z1813" s="71">
        <v>2000087</v>
      </c>
      <c r="AA1813" s="71" t="s">
        <v>416</v>
      </c>
      <c r="AB1813" s="70" t="s">
        <v>391</v>
      </c>
      <c r="AC1813" s="76">
        <v>0</v>
      </c>
      <c r="AD1813" s="72" t="s">
        <v>210</v>
      </c>
      <c r="AE1813" s="71" t="s">
        <v>424</v>
      </c>
    </row>
    <row r="1814" s="16" customFormat="1" ht="21.95" customHeight="1" spans="1:31">
      <c r="A1814" s="69">
        <v>603201</v>
      </c>
      <c r="B1814" s="69" t="s">
        <v>618</v>
      </c>
      <c r="C1814" s="70" t="s">
        <v>164</v>
      </c>
      <c r="D1814" s="70">
        <v>6</v>
      </c>
      <c r="E1814" s="70">
        <v>32</v>
      </c>
      <c r="F1814" s="70">
        <v>1</v>
      </c>
      <c r="G1814" s="69">
        <v>603202</v>
      </c>
      <c r="H1814" s="70">
        <v>30010201</v>
      </c>
      <c r="I1814" s="72" t="s">
        <v>165</v>
      </c>
      <c r="J1814" s="72" t="s">
        <v>165</v>
      </c>
      <c r="K1814" s="73">
        <v>3002010111</v>
      </c>
      <c r="L1814" s="74">
        <v>350935</v>
      </c>
      <c r="M1814" s="70">
        <v>10501341</v>
      </c>
      <c r="N1814" s="70">
        <v>10000</v>
      </c>
      <c r="O1814" s="71" t="s">
        <v>415</v>
      </c>
      <c r="P1814" s="71" t="s">
        <v>415</v>
      </c>
      <c r="Q1814" s="71" t="s">
        <v>166</v>
      </c>
      <c r="R1814" s="71" t="s">
        <v>249</v>
      </c>
      <c r="S1814" s="71" t="s">
        <v>413</v>
      </c>
      <c r="T1814" s="71" t="s">
        <v>277</v>
      </c>
      <c r="U1814" s="70" t="s">
        <v>206</v>
      </c>
      <c r="V1814" s="70" t="s">
        <v>170</v>
      </c>
      <c r="W1814" s="70" t="s">
        <v>278</v>
      </c>
      <c r="X1814" s="70">
        <v>150000</v>
      </c>
      <c r="Y1814" s="71">
        <v>2000070</v>
      </c>
      <c r="Z1814" s="71">
        <v>2000082</v>
      </c>
      <c r="AA1814" s="71" t="s">
        <v>172</v>
      </c>
      <c r="AB1814" s="70" t="s">
        <v>385</v>
      </c>
      <c r="AC1814" s="76">
        <v>0</v>
      </c>
      <c r="AD1814" s="72" t="s">
        <v>174</v>
      </c>
      <c r="AE1814" s="71" t="s">
        <v>424</v>
      </c>
    </row>
    <row r="1815" s="16" customFormat="1" ht="21.95" customHeight="1" spans="1:31">
      <c r="A1815" s="69">
        <v>603202</v>
      </c>
      <c r="B1815" s="69" t="s">
        <v>619</v>
      </c>
      <c r="C1815" s="70" t="s">
        <v>175</v>
      </c>
      <c r="D1815" s="70">
        <v>6</v>
      </c>
      <c r="E1815" s="70">
        <v>32</v>
      </c>
      <c r="F1815" s="70">
        <v>2</v>
      </c>
      <c r="G1815" s="69">
        <v>603203</v>
      </c>
      <c r="H1815" s="70">
        <v>30010202</v>
      </c>
      <c r="I1815" s="72" t="s">
        <v>176</v>
      </c>
      <c r="J1815" s="72" t="s">
        <v>176</v>
      </c>
      <c r="K1815" s="73">
        <v>3002010211</v>
      </c>
      <c r="L1815" s="74">
        <v>350935</v>
      </c>
      <c r="M1815" s="70">
        <v>10501341</v>
      </c>
      <c r="N1815" s="70">
        <v>24500</v>
      </c>
      <c r="O1815" s="71" t="s">
        <v>415</v>
      </c>
      <c r="P1815" s="71" t="s">
        <v>415</v>
      </c>
      <c r="Q1815" s="71" t="s">
        <v>249</v>
      </c>
      <c r="R1815" s="71" t="s">
        <v>166</v>
      </c>
      <c r="S1815" s="71" t="s">
        <v>413</v>
      </c>
      <c r="T1815" s="71" t="s">
        <v>280</v>
      </c>
      <c r="U1815" s="70" t="s">
        <v>206</v>
      </c>
      <c r="V1815" s="70" t="s">
        <v>170</v>
      </c>
      <c r="W1815" s="70" t="s">
        <v>281</v>
      </c>
      <c r="X1815" s="70">
        <v>150000</v>
      </c>
      <c r="Y1815" s="71">
        <v>2000071</v>
      </c>
      <c r="Z1815" s="71">
        <v>2000083</v>
      </c>
      <c r="AA1815" s="71" t="s">
        <v>179</v>
      </c>
      <c r="AB1815" s="70" t="s">
        <v>386</v>
      </c>
      <c r="AC1815" s="76">
        <v>0</v>
      </c>
      <c r="AD1815" s="72" t="s">
        <v>181</v>
      </c>
      <c r="AE1815" s="71" t="s">
        <v>424</v>
      </c>
    </row>
    <row r="1816" s="16" customFormat="1" ht="21.95" customHeight="1" spans="1:31">
      <c r="A1816" s="69">
        <v>603203</v>
      </c>
      <c r="B1816" s="69" t="s">
        <v>620</v>
      </c>
      <c r="C1816" s="70" t="s">
        <v>182</v>
      </c>
      <c r="D1816" s="70">
        <v>6</v>
      </c>
      <c r="E1816" s="70">
        <v>32</v>
      </c>
      <c r="F1816" s="70">
        <v>3</v>
      </c>
      <c r="G1816" s="69">
        <v>603204</v>
      </c>
      <c r="H1816" s="70">
        <v>30010203</v>
      </c>
      <c r="I1816" s="72" t="s">
        <v>183</v>
      </c>
      <c r="J1816" s="72" t="s">
        <v>183</v>
      </c>
      <c r="K1816" s="73">
        <v>3002010311</v>
      </c>
      <c r="L1816" s="74">
        <v>350935</v>
      </c>
      <c r="M1816" s="70">
        <v>10501341</v>
      </c>
      <c r="N1816" s="70">
        <v>10501341</v>
      </c>
      <c r="O1816" s="71" t="s">
        <v>415</v>
      </c>
      <c r="P1816" s="71" t="s">
        <v>415</v>
      </c>
      <c r="Q1816" s="71" t="s">
        <v>166</v>
      </c>
      <c r="R1816" s="71" t="s">
        <v>249</v>
      </c>
      <c r="S1816" s="71" t="s">
        <v>413</v>
      </c>
      <c r="T1816" s="71" t="s">
        <v>283</v>
      </c>
      <c r="U1816" s="70" t="s">
        <v>206</v>
      </c>
      <c r="V1816" s="70" t="s">
        <v>170</v>
      </c>
      <c r="W1816" s="70" t="s">
        <v>278</v>
      </c>
      <c r="X1816" s="70">
        <v>150000</v>
      </c>
      <c r="Y1816" s="71">
        <v>2000072</v>
      </c>
      <c r="Z1816" s="71">
        <v>2000084</v>
      </c>
      <c r="AA1816" s="71" t="s">
        <v>185</v>
      </c>
      <c r="AB1816" s="70" t="s">
        <v>387</v>
      </c>
      <c r="AC1816" s="76">
        <v>0</v>
      </c>
      <c r="AD1816" s="72" t="s">
        <v>187</v>
      </c>
      <c r="AE1816" s="71" t="s">
        <v>424</v>
      </c>
    </row>
    <row r="1817" s="16" customFormat="1" ht="21.95" customHeight="1" spans="1:31">
      <c r="A1817" s="69">
        <v>603204</v>
      </c>
      <c r="B1817" s="69" t="s">
        <v>621</v>
      </c>
      <c r="C1817" s="70" t="s">
        <v>188</v>
      </c>
      <c r="D1817" s="70">
        <v>6</v>
      </c>
      <c r="E1817" s="70">
        <v>32</v>
      </c>
      <c r="F1817" s="70">
        <v>4</v>
      </c>
      <c r="G1817" s="69">
        <v>603205</v>
      </c>
      <c r="H1817" s="70">
        <v>30010204</v>
      </c>
      <c r="I1817" s="72" t="s">
        <v>189</v>
      </c>
      <c r="J1817" s="72" t="s">
        <v>189</v>
      </c>
      <c r="K1817" s="73">
        <v>3002010411</v>
      </c>
      <c r="L1817" s="74">
        <v>350935</v>
      </c>
      <c r="M1817" s="70">
        <v>21002678</v>
      </c>
      <c r="N1817" s="70">
        <v>10000</v>
      </c>
      <c r="O1817" s="71" t="s">
        <v>415</v>
      </c>
      <c r="P1817" s="71" t="s">
        <v>415</v>
      </c>
      <c r="Q1817" s="71" t="s">
        <v>166</v>
      </c>
      <c r="R1817" s="71" t="s">
        <v>249</v>
      </c>
      <c r="S1817" s="71" t="s">
        <v>413</v>
      </c>
      <c r="T1817" s="71" t="s">
        <v>285</v>
      </c>
      <c r="U1817" s="70" t="s">
        <v>206</v>
      </c>
      <c r="V1817" s="70" t="s">
        <v>170</v>
      </c>
      <c r="W1817" s="70" t="s">
        <v>286</v>
      </c>
      <c r="X1817" s="70">
        <v>300000</v>
      </c>
      <c r="Y1817" s="71">
        <v>2000073</v>
      </c>
      <c r="Z1817" s="71">
        <v>2000085</v>
      </c>
      <c r="AA1817" s="71" t="s">
        <v>193</v>
      </c>
      <c r="AB1817" s="70" t="s">
        <v>388</v>
      </c>
      <c r="AC1817" s="76">
        <v>0</v>
      </c>
      <c r="AD1817" s="72" t="s">
        <v>195</v>
      </c>
      <c r="AE1817" s="71" t="s">
        <v>424</v>
      </c>
    </row>
    <row r="1818" s="16" customFormat="1" ht="21.95" customHeight="1" spans="1:31">
      <c r="A1818" s="69">
        <v>603205</v>
      </c>
      <c r="B1818" s="69" t="s">
        <v>622</v>
      </c>
      <c r="C1818" s="70" t="s">
        <v>196</v>
      </c>
      <c r="D1818" s="70">
        <v>6</v>
      </c>
      <c r="E1818" s="70">
        <v>32</v>
      </c>
      <c r="F1818" s="70">
        <v>5</v>
      </c>
      <c r="G1818" s="69">
        <v>603206</v>
      </c>
      <c r="H1818" s="70">
        <v>30010205</v>
      </c>
      <c r="I1818" s="72" t="s">
        <v>197</v>
      </c>
      <c r="J1818" s="72" t="s">
        <v>197</v>
      </c>
      <c r="K1818" s="73">
        <v>3002010511</v>
      </c>
      <c r="L1818" s="74">
        <v>350935</v>
      </c>
      <c r="M1818" s="70">
        <v>21002678</v>
      </c>
      <c r="N1818" s="70">
        <v>24500</v>
      </c>
      <c r="O1818" s="71" t="s">
        <v>415</v>
      </c>
      <c r="P1818" s="71" t="s">
        <v>415</v>
      </c>
      <c r="Q1818" s="71" t="s">
        <v>249</v>
      </c>
      <c r="R1818" s="71" t="s">
        <v>166</v>
      </c>
      <c r="S1818" s="71" t="s">
        <v>413</v>
      </c>
      <c r="T1818" s="71" t="s">
        <v>288</v>
      </c>
      <c r="U1818" s="70" t="s">
        <v>206</v>
      </c>
      <c r="V1818" s="70" t="s">
        <v>170</v>
      </c>
      <c r="W1818" s="70" t="s">
        <v>289</v>
      </c>
      <c r="X1818" s="70">
        <v>300000</v>
      </c>
      <c r="Y1818" s="71">
        <v>2000074</v>
      </c>
      <c r="Z1818" s="71">
        <v>2000086</v>
      </c>
      <c r="AA1818" s="71" t="s">
        <v>200</v>
      </c>
      <c r="AB1818" s="70" t="s">
        <v>389</v>
      </c>
      <c r="AC1818" s="76">
        <v>0</v>
      </c>
      <c r="AD1818" s="72" t="s">
        <v>202</v>
      </c>
      <c r="AE1818" s="71" t="s">
        <v>424</v>
      </c>
    </row>
    <row r="1819" s="16" customFormat="1" ht="21.95" customHeight="1" spans="1:31">
      <c r="A1819" s="69">
        <v>603206</v>
      </c>
      <c r="B1819" s="69" t="s">
        <v>623</v>
      </c>
      <c r="C1819" s="70" t="s">
        <v>203</v>
      </c>
      <c r="D1819" s="70">
        <v>6</v>
      </c>
      <c r="E1819" s="70">
        <v>32</v>
      </c>
      <c r="F1819" s="70">
        <v>6</v>
      </c>
      <c r="G1819" s="69">
        <v>603301</v>
      </c>
      <c r="H1819" s="70">
        <v>30020206</v>
      </c>
      <c r="I1819" s="72" t="s">
        <v>204</v>
      </c>
      <c r="J1819" s="72" t="s">
        <v>204</v>
      </c>
      <c r="K1819" s="73">
        <v>3002010611</v>
      </c>
      <c r="L1819" s="74">
        <v>350935</v>
      </c>
      <c r="M1819" s="70">
        <v>52506697</v>
      </c>
      <c r="N1819" s="70">
        <v>10000</v>
      </c>
      <c r="O1819" s="71" t="s">
        <v>415</v>
      </c>
      <c r="P1819" s="71" t="s">
        <v>415</v>
      </c>
      <c r="Q1819" s="71" t="s">
        <v>166</v>
      </c>
      <c r="R1819" s="71" t="s">
        <v>249</v>
      </c>
      <c r="S1819" s="71" t="s">
        <v>413</v>
      </c>
      <c r="T1819" s="71" t="s">
        <v>291</v>
      </c>
      <c r="U1819" s="70" t="s">
        <v>292</v>
      </c>
      <c r="V1819" s="70" t="s">
        <v>170</v>
      </c>
      <c r="W1819" s="70" t="s">
        <v>293</v>
      </c>
      <c r="X1819" s="70">
        <v>750000</v>
      </c>
      <c r="Y1819" s="71">
        <v>2000075</v>
      </c>
      <c r="Z1819" s="71">
        <v>2000087</v>
      </c>
      <c r="AA1819" s="71" t="s">
        <v>416</v>
      </c>
      <c r="AB1819" s="70" t="s">
        <v>391</v>
      </c>
      <c r="AC1819" s="76">
        <v>0</v>
      </c>
      <c r="AD1819" s="72" t="s">
        <v>210</v>
      </c>
      <c r="AE1819" s="71" t="s">
        <v>424</v>
      </c>
    </row>
    <row r="1820" s="16" customFormat="1" ht="21.95" customHeight="1" spans="1:31">
      <c r="A1820" s="69">
        <v>603301</v>
      </c>
      <c r="B1820" s="69" t="s">
        <v>624</v>
      </c>
      <c r="C1820" s="70" t="s">
        <v>164</v>
      </c>
      <c r="D1820" s="70">
        <v>6</v>
      </c>
      <c r="E1820" s="70">
        <v>33</v>
      </c>
      <c r="F1820" s="70">
        <v>1</v>
      </c>
      <c r="G1820" s="69">
        <v>603302</v>
      </c>
      <c r="H1820" s="70">
        <v>30010201</v>
      </c>
      <c r="I1820" s="72" t="s">
        <v>165</v>
      </c>
      <c r="J1820" s="72" t="s">
        <v>165</v>
      </c>
      <c r="K1820" s="73">
        <v>3002010111</v>
      </c>
      <c r="L1820" s="74">
        <v>350935</v>
      </c>
      <c r="M1820" s="70">
        <v>10501341</v>
      </c>
      <c r="N1820" s="70">
        <v>10000</v>
      </c>
      <c r="O1820" s="71" t="s">
        <v>415</v>
      </c>
      <c r="P1820" s="71" t="s">
        <v>415</v>
      </c>
      <c r="Q1820" s="71" t="s">
        <v>166</v>
      </c>
      <c r="R1820" s="71" t="s">
        <v>249</v>
      </c>
      <c r="S1820" s="71" t="s">
        <v>413</v>
      </c>
      <c r="T1820" s="71" t="s">
        <v>277</v>
      </c>
      <c r="U1820" s="70" t="s">
        <v>206</v>
      </c>
      <c r="V1820" s="70" t="s">
        <v>170</v>
      </c>
      <c r="W1820" s="70" t="s">
        <v>278</v>
      </c>
      <c r="X1820" s="70">
        <v>150000</v>
      </c>
      <c r="Y1820" s="71">
        <v>2000070</v>
      </c>
      <c r="Z1820" s="71">
        <v>2000082</v>
      </c>
      <c r="AA1820" s="71" t="s">
        <v>172</v>
      </c>
      <c r="AB1820" s="70" t="s">
        <v>385</v>
      </c>
      <c r="AC1820" s="76">
        <v>0</v>
      </c>
      <c r="AD1820" s="72" t="s">
        <v>174</v>
      </c>
      <c r="AE1820" s="71" t="s">
        <v>424</v>
      </c>
    </row>
    <row r="1821" s="16" customFormat="1" ht="21.95" customHeight="1" spans="1:31">
      <c r="A1821" s="69">
        <v>603302</v>
      </c>
      <c r="B1821" s="69" t="s">
        <v>625</v>
      </c>
      <c r="C1821" s="70" t="s">
        <v>175</v>
      </c>
      <c r="D1821" s="70">
        <v>6</v>
      </c>
      <c r="E1821" s="70">
        <v>33</v>
      </c>
      <c r="F1821" s="70">
        <v>2</v>
      </c>
      <c r="G1821" s="69">
        <v>603303</v>
      </c>
      <c r="H1821" s="70">
        <v>30010202</v>
      </c>
      <c r="I1821" s="72" t="s">
        <v>176</v>
      </c>
      <c r="J1821" s="72" t="s">
        <v>176</v>
      </c>
      <c r="K1821" s="73">
        <v>3002010211</v>
      </c>
      <c r="L1821" s="74">
        <v>350935</v>
      </c>
      <c r="M1821" s="70">
        <v>10501341</v>
      </c>
      <c r="N1821" s="70">
        <v>24500</v>
      </c>
      <c r="O1821" s="71" t="s">
        <v>415</v>
      </c>
      <c r="P1821" s="71" t="s">
        <v>415</v>
      </c>
      <c r="Q1821" s="71" t="s">
        <v>249</v>
      </c>
      <c r="R1821" s="71" t="s">
        <v>166</v>
      </c>
      <c r="S1821" s="71" t="s">
        <v>413</v>
      </c>
      <c r="T1821" s="71" t="s">
        <v>280</v>
      </c>
      <c r="U1821" s="70" t="s">
        <v>206</v>
      </c>
      <c r="V1821" s="70" t="s">
        <v>170</v>
      </c>
      <c r="W1821" s="70" t="s">
        <v>281</v>
      </c>
      <c r="X1821" s="70">
        <v>150000</v>
      </c>
      <c r="Y1821" s="71">
        <v>2000071</v>
      </c>
      <c r="Z1821" s="71">
        <v>2000083</v>
      </c>
      <c r="AA1821" s="71" t="s">
        <v>179</v>
      </c>
      <c r="AB1821" s="70" t="s">
        <v>386</v>
      </c>
      <c r="AC1821" s="76">
        <v>0</v>
      </c>
      <c r="AD1821" s="72" t="s">
        <v>181</v>
      </c>
      <c r="AE1821" s="71" t="s">
        <v>424</v>
      </c>
    </row>
    <row r="1822" s="16" customFormat="1" ht="21.95" customHeight="1" spans="1:31">
      <c r="A1822" s="69">
        <v>603303</v>
      </c>
      <c r="B1822" s="69" t="s">
        <v>626</v>
      </c>
      <c r="C1822" s="70" t="s">
        <v>182</v>
      </c>
      <c r="D1822" s="70">
        <v>6</v>
      </c>
      <c r="E1822" s="70">
        <v>33</v>
      </c>
      <c r="F1822" s="70">
        <v>3</v>
      </c>
      <c r="G1822" s="69">
        <v>603304</v>
      </c>
      <c r="H1822" s="70">
        <v>30010203</v>
      </c>
      <c r="I1822" s="72" t="s">
        <v>183</v>
      </c>
      <c r="J1822" s="72" t="s">
        <v>183</v>
      </c>
      <c r="K1822" s="73">
        <v>3002010311</v>
      </c>
      <c r="L1822" s="74">
        <v>350935</v>
      </c>
      <c r="M1822" s="70">
        <v>10501341</v>
      </c>
      <c r="N1822" s="70">
        <v>10501341</v>
      </c>
      <c r="O1822" s="71" t="s">
        <v>415</v>
      </c>
      <c r="P1822" s="71" t="s">
        <v>415</v>
      </c>
      <c r="Q1822" s="71" t="s">
        <v>166</v>
      </c>
      <c r="R1822" s="71" t="s">
        <v>249</v>
      </c>
      <c r="S1822" s="71" t="s">
        <v>413</v>
      </c>
      <c r="T1822" s="71" t="s">
        <v>283</v>
      </c>
      <c r="U1822" s="70" t="s">
        <v>206</v>
      </c>
      <c r="V1822" s="70" t="s">
        <v>170</v>
      </c>
      <c r="W1822" s="70" t="s">
        <v>278</v>
      </c>
      <c r="X1822" s="70">
        <v>150000</v>
      </c>
      <c r="Y1822" s="71">
        <v>2000072</v>
      </c>
      <c r="Z1822" s="71">
        <v>2000084</v>
      </c>
      <c r="AA1822" s="71" t="s">
        <v>185</v>
      </c>
      <c r="AB1822" s="70" t="s">
        <v>387</v>
      </c>
      <c r="AC1822" s="76">
        <v>0</v>
      </c>
      <c r="AD1822" s="72" t="s">
        <v>187</v>
      </c>
      <c r="AE1822" s="71" t="s">
        <v>424</v>
      </c>
    </row>
    <row r="1823" s="16" customFormat="1" ht="21.95" customHeight="1" spans="1:31">
      <c r="A1823" s="69">
        <v>603304</v>
      </c>
      <c r="B1823" s="69" t="s">
        <v>627</v>
      </c>
      <c r="C1823" s="70" t="s">
        <v>188</v>
      </c>
      <c r="D1823" s="70">
        <v>6</v>
      </c>
      <c r="E1823" s="70">
        <v>33</v>
      </c>
      <c r="F1823" s="70">
        <v>4</v>
      </c>
      <c r="G1823" s="69">
        <v>603305</v>
      </c>
      <c r="H1823" s="70">
        <v>30010204</v>
      </c>
      <c r="I1823" s="72" t="s">
        <v>189</v>
      </c>
      <c r="J1823" s="72" t="s">
        <v>189</v>
      </c>
      <c r="K1823" s="73">
        <v>3002010411</v>
      </c>
      <c r="L1823" s="74">
        <v>350935</v>
      </c>
      <c r="M1823" s="70">
        <v>21002678</v>
      </c>
      <c r="N1823" s="70">
        <v>10000</v>
      </c>
      <c r="O1823" s="71" t="s">
        <v>415</v>
      </c>
      <c r="P1823" s="71" t="s">
        <v>415</v>
      </c>
      <c r="Q1823" s="71" t="s">
        <v>166</v>
      </c>
      <c r="R1823" s="71" t="s">
        <v>249</v>
      </c>
      <c r="S1823" s="71" t="s">
        <v>413</v>
      </c>
      <c r="T1823" s="71" t="s">
        <v>285</v>
      </c>
      <c r="U1823" s="70" t="s">
        <v>206</v>
      </c>
      <c r="V1823" s="70" t="s">
        <v>170</v>
      </c>
      <c r="W1823" s="70" t="s">
        <v>286</v>
      </c>
      <c r="X1823" s="70">
        <v>300000</v>
      </c>
      <c r="Y1823" s="71">
        <v>2000073</v>
      </c>
      <c r="Z1823" s="71">
        <v>2000085</v>
      </c>
      <c r="AA1823" s="71" t="s">
        <v>193</v>
      </c>
      <c r="AB1823" s="70" t="s">
        <v>388</v>
      </c>
      <c r="AC1823" s="76">
        <v>0</v>
      </c>
      <c r="AD1823" s="72" t="s">
        <v>195</v>
      </c>
      <c r="AE1823" s="71" t="s">
        <v>424</v>
      </c>
    </row>
    <row r="1824" s="16" customFormat="1" ht="21.95" customHeight="1" spans="1:31">
      <c r="A1824" s="69">
        <v>603305</v>
      </c>
      <c r="B1824" s="69" t="s">
        <v>628</v>
      </c>
      <c r="C1824" s="70" t="s">
        <v>196</v>
      </c>
      <c r="D1824" s="70">
        <v>6</v>
      </c>
      <c r="E1824" s="70">
        <v>33</v>
      </c>
      <c r="F1824" s="70">
        <v>5</v>
      </c>
      <c r="G1824" s="69">
        <v>603306</v>
      </c>
      <c r="H1824" s="70">
        <v>30010205</v>
      </c>
      <c r="I1824" s="72" t="s">
        <v>197</v>
      </c>
      <c r="J1824" s="72" t="s">
        <v>197</v>
      </c>
      <c r="K1824" s="73">
        <v>3002010511</v>
      </c>
      <c r="L1824" s="74">
        <v>350935</v>
      </c>
      <c r="M1824" s="70">
        <v>21002678</v>
      </c>
      <c r="N1824" s="70">
        <v>24500</v>
      </c>
      <c r="O1824" s="71" t="s">
        <v>415</v>
      </c>
      <c r="P1824" s="71" t="s">
        <v>415</v>
      </c>
      <c r="Q1824" s="71" t="s">
        <v>249</v>
      </c>
      <c r="R1824" s="71" t="s">
        <v>166</v>
      </c>
      <c r="S1824" s="71" t="s">
        <v>413</v>
      </c>
      <c r="T1824" s="71" t="s">
        <v>288</v>
      </c>
      <c r="U1824" s="70" t="s">
        <v>206</v>
      </c>
      <c r="V1824" s="70" t="s">
        <v>170</v>
      </c>
      <c r="W1824" s="70" t="s">
        <v>289</v>
      </c>
      <c r="X1824" s="70">
        <v>300000</v>
      </c>
      <c r="Y1824" s="71">
        <v>2000074</v>
      </c>
      <c r="Z1824" s="71">
        <v>2000086</v>
      </c>
      <c r="AA1824" s="71" t="s">
        <v>200</v>
      </c>
      <c r="AB1824" s="70" t="s">
        <v>389</v>
      </c>
      <c r="AC1824" s="76">
        <v>0</v>
      </c>
      <c r="AD1824" s="72" t="s">
        <v>202</v>
      </c>
      <c r="AE1824" s="71" t="s">
        <v>424</v>
      </c>
    </row>
    <row r="1825" s="16" customFormat="1" ht="21.95" customHeight="1" spans="1:31">
      <c r="A1825" s="69">
        <v>603306</v>
      </c>
      <c r="B1825" s="69" t="s">
        <v>629</v>
      </c>
      <c r="C1825" s="70" t="s">
        <v>203</v>
      </c>
      <c r="D1825" s="70">
        <v>6</v>
      </c>
      <c r="E1825" s="70">
        <v>33</v>
      </c>
      <c r="F1825" s="70">
        <v>6</v>
      </c>
      <c r="G1825" s="69">
        <v>603401</v>
      </c>
      <c r="H1825" s="70">
        <v>30020206</v>
      </c>
      <c r="I1825" s="72" t="s">
        <v>204</v>
      </c>
      <c r="J1825" s="72" t="s">
        <v>204</v>
      </c>
      <c r="K1825" s="73">
        <v>3002010611</v>
      </c>
      <c r="L1825" s="74">
        <v>350935</v>
      </c>
      <c r="M1825" s="70">
        <v>52506697</v>
      </c>
      <c r="N1825" s="70">
        <v>10000</v>
      </c>
      <c r="O1825" s="71" t="s">
        <v>415</v>
      </c>
      <c r="P1825" s="71" t="s">
        <v>415</v>
      </c>
      <c r="Q1825" s="71" t="s">
        <v>166</v>
      </c>
      <c r="R1825" s="71" t="s">
        <v>249</v>
      </c>
      <c r="S1825" s="71" t="s">
        <v>413</v>
      </c>
      <c r="T1825" s="71" t="s">
        <v>291</v>
      </c>
      <c r="U1825" s="70" t="s">
        <v>292</v>
      </c>
      <c r="V1825" s="70" t="s">
        <v>170</v>
      </c>
      <c r="W1825" s="70" t="s">
        <v>293</v>
      </c>
      <c r="X1825" s="70">
        <v>750000</v>
      </c>
      <c r="Y1825" s="71">
        <v>2000075</v>
      </c>
      <c r="Z1825" s="71">
        <v>2000087</v>
      </c>
      <c r="AA1825" s="71" t="s">
        <v>416</v>
      </c>
      <c r="AB1825" s="70" t="s">
        <v>391</v>
      </c>
      <c r="AC1825" s="76">
        <v>0</v>
      </c>
      <c r="AD1825" s="72" t="s">
        <v>210</v>
      </c>
      <c r="AE1825" s="71" t="s">
        <v>424</v>
      </c>
    </row>
    <row r="1826" s="16" customFormat="1" ht="21.95" customHeight="1" spans="1:31">
      <c r="A1826" s="69">
        <v>603401</v>
      </c>
      <c r="B1826" s="69" t="s">
        <v>630</v>
      </c>
      <c r="C1826" s="70" t="s">
        <v>164</v>
      </c>
      <c r="D1826" s="70">
        <v>6</v>
      </c>
      <c r="E1826" s="70">
        <v>34</v>
      </c>
      <c r="F1826" s="70">
        <v>1</v>
      </c>
      <c r="G1826" s="69">
        <v>603402</v>
      </c>
      <c r="H1826" s="70">
        <v>30010201</v>
      </c>
      <c r="I1826" s="72" t="s">
        <v>165</v>
      </c>
      <c r="J1826" s="72" t="s">
        <v>165</v>
      </c>
      <c r="K1826" s="73">
        <v>3002010111</v>
      </c>
      <c r="L1826" s="74">
        <v>350935</v>
      </c>
      <c r="M1826" s="70">
        <v>10501341</v>
      </c>
      <c r="N1826" s="70">
        <v>10000</v>
      </c>
      <c r="O1826" s="71" t="s">
        <v>415</v>
      </c>
      <c r="P1826" s="71" t="s">
        <v>415</v>
      </c>
      <c r="Q1826" s="71" t="s">
        <v>166</v>
      </c>
      <c r="R1826" s="71" t="s">
        <v>249</v>
      </c>
      <c r="S1826" s="71" t="s">
        <v>413</v>
      </c>
      <c r="T1826" s="71" t="s">
        <v>277</v>
      </c>
      <c r="U1826" s="70" t="s">
        <v>206</v>
      </c>
      <c r="V1826" s="70" t="s">
        <v>170</v>
      </c>
      <c r="W1826" s="70" t="s">
        <v>278</v>
      </c>
      <c r="X1826" s="70">
        <v>150000</v>
      </c>
      <c r="Y1826" s="71">
        <v>2000070</v>
      </c>
      <c r="Z1826" s="71">
        <v>2000082</v>
      </c>
      <c r="AA1826" s="71" t="s">
        <v>172</v>
      </c>
      <c r="AB1826" s="70" t="s">
        <v>385</v>
      </c>
      <c r="AC1826" s="76">
        <v>0</v>
      </c>
      <c r="AD1826" s="72" t="s">
        <v>174</v>
      </c>
      <c r="AE1826" s="71" t="s">
        <v>424</v>
      </c>
    </row>
    <row r="1827" s="16" customFormat="1" ht="21.95" customHeight="1" spans="1:31">
      <c r="A1827" s="69">
        <v>603402</v>
      </c>
      <c r="B1827" s="69" t="s">
        <v>631</v>
      </c>
      <c r="C1827" s="70" t="s">
        <v>175</v>
      </c>
      <c r="D1827" s="70">
        <v>6</v>
      </c>
      <c r="E1827" s="70">
        <v>34</v>
      </c>
      <c r="F1827" s="70">
        <v>2</v>
      </c>
      <c r="G1827" s="69">
        <v>603403</v>
      </c>
      <c r="H1827" s="70">
        <v>30010202</v>
      </c>
      <c r="I1827" s="72" t="s">
        <v>176</v>
      </c>
      <c r="J1827" s="72" t="s">
        <v>176</v>
      </c>
      <c r="K1827" s="73">
        <v>3002010211</v>
      </c>
      <c r="L1827" s="74">
        <v>350935</v>
      </c>
      <c r="M1827" s="70">
        <v>10501341</v>
      </c>
      <c r="N1827" s="70">
        <v>24500</v>
      </c>
      <c r="O1827" s="71" t="s">
        <v>415</v>
      </c>
      <c r="P1827" s="71" t="s">
        <v>415</v>
      </c>
      <c r="Q1827" s="71" t="s">
        <v>249</v>
      </c>
      <c r="R1827" s="71" t="s">
        <v>166</v>
      </c>
      <c r="S1827" s="71" t="s">
        <v>413</v>
      </c>
      <c r="T1827" s="71" t="s">
        <v>280</v>
      </c>
      <c r="U1827" s="70" t="s">
        <v>206</v>
      </c>
      <c r="V1827" s="70" t="s">
        <v>170</v>
      </c>
      <c r="W1827" s="70" t="s">
        <v>281</v>
      </c>
      <c r="X1827" s="70">
        <v>150000</v>
      </c>
      <c r="Y1827" s="71">
        <v>2000071</v>
      </c>
      <c r="Z1827" s="71">
        <v>2000083</v>
      </c>
      <c r="AA1827" s="71" t="s">
        <v>179</v>
      </c>
      <c r="AB1827" s="70" t="s">
        <v>386</v>
      </c>
      <c r="AC1827" s="76">
        <v>0</v>
      </c>
      <c r="AD1827" s="72" t="s">
        <v>181</v>
      </c>
      <c r="AE1827" s="71" t="s">
        <v>424</v>
      </c>
    </row>
    <row r="1828" s="16" customFormat="1" ht="21.95" customHeight="1" spans="1:31">
      <c r="A1828" s="69">
        <v>603403</v>
      </c>
      <c r="B1828" s="69" t="s">
        <v>632</v>
      </c>
      <c r="C1828" s="70" t="s">
        <v>182</v>
      </c>
      <c r="D1828" s="70">
        <v>6</v>
      </c>
      <c r="E1828" s="70">
        <v>34</v>
      </c>
      <c r="F1828" s="70">
        <v>3</v>
      </c>
      <c r="G1828" s="69">
        <v>603404</v>
      </c>
      <c r="H1828" s="70">
        <v>30010203</v>
      </c>
      <c r="I1828" s="72" t="s">
        <v>183</v>
      </c>
      <c r="J1828" s="72" t="s">
        <v>183</v>
      </c>
      <c r="K1828" s="73">
        <v>3002010311</v>
      </c>
      <c r="L1828" s="74">
        <v>350935</v>
      </c>
      <c r="M1828" s="70">
        <v>10501341</v>
      </c>
      <c r="N1828" s="70">
        <v>10501341</v>
      </c>
      <c r="O1828" s="71" t="s">
        <v>415</v>
      </c>
      <c r="P1828" s="71" t="s">
        <v>415</v>
      </c>
      <c r="Q1828" s="71" t="s">
        <v>166</v>
      </c>
      <c r="R1828" s="71" t="s">
        <v>249</v>
      </c>
      <c r="S1828" s="71" t="s">
        <v>413</v>
      </c>
      <c r="T1828" s="71" t="s">
        <v>283</v>
      </c>
      <c r="U1828" s="70" t="s">
        <v>206</v>
      </c>
      <c r="V1828" s="70" t="s">
        <v>170</v>
      </c>
      <c r="W1828" s="70" t="s">
        <v>278</v>
      </c>
      <c r="X1828" s="70">
        <v>150000</v>
      </c>
      <c r="Y1828" s="71">
        <v>2000072</v>
      </c>
      <c r="Z1828" s="71">
        <v>2000084</v>
      </c>
      <c r="AA1828" s="71" t="s">
        <v>185</v>
      </c>
      <c r="AB1828" s="70" t="s">
        <v>387</v>
      </c>
      <c r="AC1828" s="76">
        <v>0</v>
      </c>
      <c r="AD1828" s="72" t="s">
        <v>187</v>
      </c>
      <c r="AE1828" s="71" t="s">
        <v>424</v>
      </c>
    </row>
    <row r="1829" s="16" customFormat="1" ht="21.95" customHeight="1" spans="1:31">
      <c r="A1829" s="69">
        <v>603404</v>
      </c>
      <c r="B1829" s="69" t="s">
        <v>633</v>
      </c>
      <c r="C1829" s="70" t="s">
        <v>188</v>
      </c>
      <c r="D1829" s="70">
        <v>6</v>
      </c>
      <c r="E1829" s="70">
        <v>34</v>
      </c>
      <c r="F1829" s="70">
        <v>4</v>
      </c>
      <c r="G1829" s="69">
        <v>603405</v>
      </c>
      <c r="H1829" s="70">
        <v>30010204</v>
      </c>
      <c r="I1829" s="72" t="s">
        <v>189</v>
      </c>
      <c r="J1829" s="72" t="s">
        <v>189</v>
      </c>
      <c r="K1829" s="73">
        <v>3002010411</v>
      </c>
      <c r="L1829" s="74">
        <v>350935</v>
      </c>
      <c r="M1829" s="70">
        <v>21002678</v>
      </c>
      <c r="N1829" s="70">
        <v>10000</v>
      </c>
      <c r="O1829" s="71" t="s">
        <v>415</v>
      </c>
      <c r="P1829" s="71" t="s">
        <v>415</v>
      </c>
      <c r="Q1829" s="71" t="s">
        <v>166</v>
      </c>
      <c r="R1829" s="71" t="s">
        <v>249</v>
      </c>
      <c r="S1829" s="71" t="s">
        <v>413</v>
      </c>
      <c r="T1829" s="71" t="s">
        <v>285</v>
      </c>
      <c r="U1829" s="70" t="s">
        <v>206</v>
      </c>
      <c r="V1829" s="70" t="s">
        <v>170</v>
      </c>
      <c r="W1829" s="70" t="s">
        <v>286</v>
      </c>
      <c r="X1829" s="70">
        <v>300000</v>
      </c>
      <c r="Y1829" s="71">
        <v>2000073</v>
      </c>
      <c r="Z1829" s="71">
        <v>2000085</v>
      </c>
      <c r="AA1829" s="71" t="s">
        <v>193</v>
      </c>
      <c r="AB1829" s="70" t="s">
        <v>388</v>
      </c>
      <c r="AC1829" s="76">
        <v>0</v>
      </c>
      <c r="AD1829" s="72" t="s">
        <v>195</v>
      </c>
      <c r="AE1829" s="71" t="s">
        <v>424</v>
      </c>
    </row>
    <row r="1830" s="16" customFormat="1" ht="21.95" customHeight="1" spans="1:31">
      <c r="A1830" s="69">
        <v>603405</v>
      </c>
      <c r="B1830" s="69" t="s">
        <v>634</v>
      </c>
      <c r="C1830" s="70" t="s">
        <v>196</v>
      </c>
      <c r="D1830" s="70">
        <v>6</v>
      </c>
      <c r="E1830" s="70">
        <v>34</v>
      </c>
      <c r="F1830" s="70">
        <v>5</v>
      </c>
      <c r="G1830" s="69">
        <v>603406</v>
      </c>
      <c r="H1830" s="70">
        <v>30010205</v>
      </c>
      <c r="I1830" s="72" t="s">
        <v>197</v>
      </c>
      <c r="J1830" s="72" t="s">
        <v>197</v>
      </c>
      <c r="K1830" s="73">
        <v>3002010511</v>
      </c>
      <c r="L1830" s="74">
        <v>350935</v>
      </c>
      <c r="M1830" s="70">
        <v>21002678</v>
      </c>
      <c r="N1830" s="70">
        <v>24500</v>
      </c>
      <c r="O1830" s="71" t="s">
        <v>415</v>
      </c>
      <c r="P1830" s="71" t="s">
        <v>415</v>
      </c>
      <c r="Q1830" s="71" t="s">
        <v>249</v>
      </c>
      <c r="R1830" s="71" t="s">
        <v>166</v>
      </c>
      <c r="S1830" s="71" t="s">
        <v>413</v>
      </c>
      <c r="T1830" s="71" t="s">
        <v>288</v>
      </c>
      <c r="U1830" s="70" t="s">
        <v>206</v>
      </c>
      <c r="V1830" s="70" t="s">
        <v>170</v>
      </c>
      <c r="W1830" s="70" t="s">
        <v>289</v>
      </c>
      <c r="X1830" s="70">
        <v>300000</v>
      </c>
      <c r="Y1830" s="71">
        <v>2000074</v>
      </c>
      <c r="Z1830" s="71">
        <v>2000086</v>
      </c>
      <c r="AA1830" s="71" t="s">
        <v>200</v>
      </c>
      <c r="AB1830" s="70" t="s">
        <v>389</v>
      </c>
      <c r="AC1830" s="76">
        <v>0</v>
      </c>
      <c r="AD1830" s="72" t="s">
        <v>202</v>
      </c>
      <c r="AE1830" s="71" t="s">
        <v>424</v>
      </c>
    </row>
    <row r="1831" s="16" customFormat="1" ht="21.95" customHeight="1" spans="1:31">
      <c r="A1831" s="69">
        <v>603406</v>
      </c>
      <c r="B1831" s="69" t="s">
        <v>635</v>
      </c>
      <c r="C1831" s="70" t="s">
        <v>203</v>
      </c>
      <c r="D1831" s="70">
        <v>6</v>
      </c>
      <c r="E1831" s="70">
        <v>34</v>
      </c>
      <c r="F1831" s="70">
        <v>6</v>
      </c>
      <c r="G1831" s="69">
        <v>603501</v>
      </c>
      <c r="H1831" s="70">
        <v>30020206</v>
      </c>
      <c r="I1831" s="72" t="s">
        <v>204</v>
      </c>
      <c r="J1831" s="72" t="s">
        <v>204</v>
      </c>
      <c r="K1831" s="73">
        <v>3002010611</v>
      </c>
      <c r="L1831" s="74">
        <v>350935</v>
      </c>
      <c r="M1831" s="70">
        <v>52506697</v>
      </c>
      <c r="N1831" s="70">
        <v>10000</v>
      </c>
      <c r="O1831" s="71" t="s">
        <v>415</v>
      </c>
      <c r="P1831" s="71" t="s">
        <v>415</v>
      </c>
      <c r="Q1831" s="71" t="s">
        <v>166</v>
      </c>
      <c r="R1831" s="71" t="s">
        <v>249</v>
      </c>
      <c r="S1831" s="71" t="s">
        <v>413</v>
      </c>
      <c r="T1831" s="71" t="s">
        <v>291</v>
      </c>
      <c r="U1831" s="70" t="s">
        <v>292</v>
      </c>
      <c r="V1831" s="70" t="s">
        <v>170</v>
      </c>
      <c r="W1831" s="70" t="s">
        <v>293</v>
      </c>
      <c r="X1831" s="70">
        <v>750000</v>
      </c>
      <c r="Y1831" s="71">
        <v>2000075</v>
      </c>
      <c r="Z1831" s="71">
        <v>2000087</v>
      </c>
      <c r="AA1831" s="71" t="s">
        <v>416</v>
      </c>
      <c r="AB1831" s="70" t="s">
        <v>391</v>
      </c>
      <c r="AC1831" s="76">
        <v>0</v>
      </c>
      <c r="AD1831" s="72" t="s">
        <v>210</v>
      </c>
      <c r="AE1831" s="71" t="s">
        <v>424</v>
      </c>
    </row>
    <row r="1832" s="16" customFormat="1" ht="21.95" customHeight="1" spans="1:31">
      <c r="A1832" s="69">
        <v>603501</v>
      </c>
      <c r="B1832" s="69" t="s">
        <v>636</v>
      </c>
      <c r="C1832" s="70" t="s">
        <v>164</v>
      </c>
      <c r="D1832" s="70">
        <v>6</v>
      </c>
      <c r="E1832" s="70">
        <v>35</v>
      </c>
      <c r="F1832" s="70">
        <v>1</v>
      </c>
      <c r="G1832" s="69">
        <v>603502</v>
      </c>
      <c r="H1832" s="70">
        <v>30010201</v>
      </c>
      <c r="I1832" s="72" t="s">
        <v>165</v>
      </c>
      <c r="J1832" s="72" t="s">
        <v>165</v>
      </c>
      <c r="K1832" s="73">
        <v>3002010111</v>
      </c>
      <c r="L1832" s="74">
        <v>350935</v>
      </c>
      <c r="M1832" s="70">
        <v>10501341</v>
      </c>
      <c r="N1832" s="70">
        <v>10000</v>
      </c>
      <c r="O1832" s="71" t="s">
        <v>415</v>
      </c>
      <c r="P1832" s="71" t="s">
        <v>415</v>
      </c>
      <c r="Q1832" s="71" t="s">
        <v>166</v>
      </c>
      <c r="R1832" s="71" t="s">
        <v>249</v>
      </c>
      <c r="S1832" s="71" t="s">
        <v>413</v>
      </c>
      <c r="T1832" s="71" t="s">
        <v>277</v>
      </c>
      <c r="U1832" s="70" t="s">
        <v>206</v>
      </c>
      <c r="V1832" s="70" t="s">
        <v>170</v>
      </c>
      <c r="W1832" s="70" t="s">
        <v>278</v>
      </c>
      <c r="X1832" s="70">
        <v>150000</v>
      </c>
      <c r="Y1832" s="71">
        <v>2000070</v>
      </c>
      <c r="Z1832" s="71">
        <v>2000082</v>
      </c>
      <c r="AA1832" s="71" t="s">
        <v>172</v>
      </c>
      <c r="AB1832" s="70" t="s">
        <v>385</v>
      </c>
      <c r="AC1832" s="76">
        <v>0</v>
      </c>
      <c r="AD1832" s="72" t="s">
        <v>174</v>
      </c>
      <c r="AE1832" s="71" t="s">
        <v>424</v>
      </c>
    </row>
    <row r="1833" s="16" customFormat="1" ht="21.95" customHeight="1" spans="1:31">
      <c r="A1833" s="69">
        <v>603502</v>
      </c>
      <c r="B1833" s="69" t="s">
        <v>637</v>
      </c>
      <c r="C1833" s="70" t="s">
        <v>175</v>
      </c>
      <c r="D1833" s="70">
        <v>6</v>
      </c>
      <c r="E1833" s="70">
        <v>35</v>
      </c>
      <c r="F1833" s="70">
        <v>2</v>
      </c>
      <c r="G1833" s="69">
        <v>603503</v>
      </c>
      <c r="H1833" s="70">
        <v>30010202</v>
      </c>
      <c r="I1833" s="72" t="s">
        <v>176</v>
      </c>
      <c r="J1833" s="72" t="s">
        <v>176</v>
      </c>
      <c r="K1833" s="73">
        <v>3002010211</v>
      </c>
      <c r="L1833" s="74">
        <v>350935</v>
      </c>
      <c r="M1833" s="70">
        <v>10501341</v>
      </c>
      <c r="N1833" s="70">
        <v>24500</v>
      </c>
      <c r="O1833" s="71" t="s">
        <v>415</v>
      </c>
      <c r="P1833" s="71" t="s">
        <v>415</v>
      </c>
      <c r="Q1833" s="71" t="s">
        <v>249</v>
      </c>
      <c r="R1833" s="71" t="s">
        <v>166</v>
      </c>
      <c r="S1833" s="71" t="s">
        <v>413</v>
      </c>
      <c r="T1833" s="71" t="s">
        <v>280</v>
      </c>
      <c r="U1833" s="70" t="s">
        <v>206</v>
      </c>
      <c r="V1833" s="70" t="s">
        <v>170</v>
      </c>
      <c r="W1833" s="70" t="s">
        <v>281</v>
      </c>
      <c r="X1833" s="70">
        <v>150000</v>
      </c>
      <c r="Y1833" s="71">
        <v>2000071</v>
      </c>
      <c r="Z1833" s="71">
        <v>2000083</v>
      </c>
      <c r="AA1833" s="71" t="s">
        <v>179</v>
      </c>
      <c r="AB1833" s="70" t="s">
        <v>386</v>
      </c>
      <c r="AC1833" s="76">
        <v>0</v>
      </c>
      <c r="AD1833" s="72" t="s">
        <v>181</v>
      </c>
      <c r="AE1833" s="71" t="s">
        <v>424</v>
      </c>
    </row>
    <row r="1834" s="16" customFormat="1" ht="21.95" customHeight="1" spans="1:31">
      <c r="A1834" s="69">
        <v>603503</v>
      </c>
      <c r="B1834" s="69" t="s">
        <v>638</v>
      </c>
      <c r="C1834" s="70" t="s">
        <v>182</v>
      </c>
      <c r="D1834" s="70">
        <v>6</v>
      </c>
      <c r="E1834" s="70">
        <v>35</v>
      </c>
      <c r="F1834" s="70">
        <v>3</v>
      </c>
      <c r="G1834" s="69">
        <v>603504</v>
      </c>
      <c r="H1834" s="70">
        <v>30010203</v>
      </c>
      <c r="I1834" s="72" t="s">
        <v>183</v>
      </c>
      <c r="J1834" s="72" t="s">
        <v>183</v>
      </c>
      <c r="K1834" s="73">
        <v>3002010311</v>
      </c>
      <c r="L1834" s="74">
        <v>350935</v>
      </c>
      <c r="M1834" s="70">
        <v>10501341</v>
      </c>
      <c r="N1834" s="70">
        <v>10501341</v>
      </c>
      <c r="O1834" s="71" t="s">
        <v>415</v>
      </c>
      <c r="P1834" s="71" t="s">
        <v>415</v>
      </c>
      <c r="Q1834" s="71" t="s">
        <v>166</v>
      </c>
      <c r="R1834" s="71" t="s">
        <v>249</v>
      </c>
      <c r="S1834" s="71" t="s">
        <v>413</v>
      </c>
      <c r="T1834" s="71" t="s">
        <v>283</v>
      </c>
      <c r="U1834" s="70" t="s">
        <v>206</v>
      </c>
      <c r="V1834" s="70" t="s">
        <v>170</v>
      </c>
      <c r="W1834" s="70" t="s">
        <v>278</v>
      </c>
      <c r="X1834" s="70">
        <v>150000</v>
      </c>
      <c r="Y1834" s="71">
        <v>2000072</v>
      </c>
      <c r="Z1834" s="71">
        <v>2000084</v>
      </c>
      <c r="AA1834" s="71" t="s">
        <v>185</v>
      </c>
      <c r="AB1834" s="70" t="s">
        <v>387</v>
      </c>
      <c r="AC1834" s="76">
        <v>0</v>
      </c>
      <c r="AD1834" s="72" t="s">
        <v>187</v>
      </c>
      <c r="AE1834" s="71" t="s">
        <v>424</v>
      </c>
    </row>
    <row r="1835" s="16" customFormat="1" ht="21.95" customHeight="1" spans="1:31">
      <c r="A1835" s="69">
        <v>603504</v>
      </c>
      <c r="B1835" s="69" t="s">
        <v>639</v>
      </c>
      <c r="C1835" s="70" t="s">
        <v>188</v>
      </c>
      <c r="D1835" s="70">
        <v>6</v>
      </c>
      <c r="E1835" s="70">
        <v>35</v>
      </c>
      <c r="F1835" s="70">
        <v>4</v>
      </c>
      <c r="G1835" s="69">
        <v>603505</v>
      </c>
      <c r="H1835" s="70">
        <v>30010204</v>
      </c>
      <c r="I1835" s="72" t="s">
        <v>189</v>
      </c>
      <c r="J1835" s="72" t="s">
        <v>189</v>
      </c>
      <c r="K1835" s="73">
        <v>3002010411</v>
      </c>
      <c r="L1835" s="74">
        <v>350935</v>
      </c>
      <c r="M1835" s="70">
        <v>21002678</v>
      </c>
      <c r="N1835" s="70">
        <v>10000</v>
      </c>
      <c r="O1835" s="71" t="s">
        <v>415</v>
      </c>
      <c r="P1835" s="71" t="s">
        <v>415</v>
      </c>
      <c r="Q1835" s="71" t="s">
        <v>166</v>
      </c>
      <c r="R1835" s="71" t="s">
        <v>249</v>
      </c>
      <c r="S1835" s="71" t="s">
        <v>413</v>
      </c>
      <c r="T1835" s="71" t="s">
        <v>285</v>
      </c>
      <c r="U1835" s="70" t="s">
        <v>206</v>
      </c>
      <c r="V1835" s="70" t="s">
        <v>170</v>
      </c>
      <c r="W1835" s="70" t="s">
        <v>286</v>
      </c>
      <c r="X1835" s="70">
        <v>300000</v>
      </c>
      <c r="Y1835" s="71">
        <v>2000073</v>
      </c>
      <c r="Z1835" s="71">
        <v>2000085</v>
      </c>
      <c r="AA1835" s="71" t="s">
        <v>193</v>
      </c>
      <c r="AB1835" s="70" t="s">
        <v>388</v>
      </c>
      <c r="AC1835" s="76">
        <v>0</v>
      </c>
      <c r="AD1835" s="72" t="s">
        <v>195</v>
      </c>
      <c r="AE1835" s="71" t="s">
        <v>424</v>
      </c>
    </row>
    <row r="1836" s="16" customFormat="1" ht="21.95" customHeight="1" spans="1:31">
      <c r="A1836" s="69">
        <v>603505</v>
      </c>
      <c r="B1836" s="69" t="s">
        <v>640</v>
      </c>
      <c r="C1836" s="70" t="s">
        <v>196</v>
      </c>
      <c r="D1836" s="70">
        <v>6</v>
      </c>
      <c r="E1836" s="70">
        <v>35</v>
      </c>
      <c r="F1836" s="70">
        <v>5</v>
      </c>
      <c r="G1836" s="69">
        <v>603506</v>
      </c>
      <c r="H1836" s="70">
        <v>30010205</v>
      </c>
      <c r="I1836" s="72" t="s">
        <v>197</v>
      </c>
      <c r="J1836" s="72" t="s">
        <v>197</v>
      </c>
      <c r="K1836" s="73">
        <v>3002010511</v>
      </c>
      <c r="L1836" s="74">
        <v>350935</v>
      </c>
      <c r="M1836" s="70">
        <v>21002678</v>
      </c>
      <c r="N1836" s="70">
        <v>24500</v>
      </c>
      <c r="O1836" s="71" t="s">
        <v>415</v>
      </c>
      <c r="P1836" s="71" t="s">
        <v>415</v>
      </c>
      <c r="Q1836" s="71" t="s">
        <v>249</v>
      </c>
      <c r="R1836" s="71" t="s">
        <v>166</v>
      </c>
      <c r="S1836" s="71" t="s">
        <v>413</v>
      </c>
      <c r="T1836" s="71" t="s">
        <v>288</v>
      </c>
      <c r="U1836" s="70" t="s">
        <v>206</v>
      </c>
      <c r="V1836" s="70" t="s">
        <v>170</v>
      </c>
      <c r="W1836" s="70" t="s">
        <v>289</v>
      </c>
      <c r="X1836" s="70">
        <v>300000</v>
      </c>
      <c r="Y1836" s="71">
        <v>2000074</v>
      </c>
      <c r="Z1836" s="71">
        <v>2000086</v>
      </c>
      <c r="AA1836" s="71" t="s">
        <v>200</v>
      </c>
      <c r="AB1836" s="70" t="s">
        <v>389</v>
      </c>
      <c r="AC1836" s="76">
        <v>0</v>
      </c>
      <c r="AD1836" s="72" t="s">
        <v>202</v>
      </c>
      <c r="AE1836" s="71" t="s">
        <v>424</v>
      </c>
    </row>
    <row r="1837" s="16" customFormat="1" ht="21.95" customHeight="1" spans="1:31">
      <c r="A1837" s="69">
        <v>603506</v>
      </c>
      <c r="B1837" s="69" t="s">
        <v>641</v>
      </c>
      <c r="C1837" s="70" t="s">
        <v>203</v>
      </c>
      <c r="D1837" s="70">
        <v>6</v>
      </c>
      <c r="E1837" s="70">
        <v>35</v>
      </c>
      <c r="F1837" s="70">
        <v>6</v>
      </c>
      <c r="G1837" s="69">
        <v>603601</v>
      </c>
      <c r="H1837" s="70">
        <v>30020206</v>
      </c>
      <c r="I1837" s="72" t="s">
        <v>204</v>
      </c>
      <c r="J1837" s="72" t="s">
        <v>204</v>
      </c>
      <c r="K1837" s="73">
        <v>3002010611</v>
      </c>
      <c r="L1837" s="74">
        <v>350935</v>
      </c>
      <c r="M1837" s="70">
        <v>52506697</v>
      </c>
      <c r="N1837" s="70">
        <v>10000</v>
      </c>
      <c r="O1837" s="71" t="s">
        <v>415</v>
      </c>
      <c r="P1837" s="71" t="s">
        <v>415</v>
      </c>
      <c r="Q1837" s="71" t="s">
        <v>166</v>
      </c>
      <c r="R1837" s="71" t="s">
        <v>249</v>
      </c>
      <c r="S1837" s="71" t="s">
        <v>413</v>
      </c>
      <c r="T1837" s="71" t="s">
        <v>291</v>
      </c>
      <c r="U1837" s="70" t="s">
        <v>292</v>
      </c>
      <c r="V1837" s="70" t="s">
        <v>170</v>
      </c>
      <c r="W1837" s="70" t="s">
        <v>293</v>
      </c>
      <c r="X1837" s="70">
        <v>750000</v>
      </c>
      <c r="Y1837" s="71">
        <v>2000075</v>
      </c>
      <c r="Z1837" s="71">
        <v>2000087</v>
      </c>
      <c r="AA1837" s="71" t="s">
        <v>416</v>
      </c>
      <c r="AB1837" s="70" t="s">
        <v>391</v>
      </c>
      <c r="AC1837" s="76">
        <v>0</v>
      </c>
      <c r="AD1837" s="72" t="s">
        <v>210</v>
      </c>
      <c r="AE1837" s="71" t="s">
        <v>424</v>
      </c>
    </row>
    <row r="1838" s="16" customFormat="1" ht="21.95" customHeight="1" spans="1:31">
      <c r="A1838" s="69">
        <v>603601</v>
      </c>
      <c r="B1838" s="69" t="s">
        <v>642</v>
      </c>
      <c r="C1838" s="70" t="s">
        <v>164</v>
      </c>
      <c r="D1838" s="70">
        <v>6</v>
      </c>
      <c r="E1838" s="70">
        <v>36</v>
      </c>
      <c r="F1838" s="70">
        <v>1</v>
      </c>
      <c r="G1838" s="69">
        <v>603602</v>
      </c>
      <c r="H1838" s="70">
        <v>30010201</v>
      </c>
      <c r="I1838" s="72" t="s">
        <v>165</v>
      </c>
      <c r="J1838" s="72" t="s">
        <v>165</v>
      </c>
      <c r="K1838" s="73">
        <v>3002010111</v>
      </c>
      <c r="L1838" s="74">
        <v>350935</v>
      </c>
      <c r="M1838" s="70">
        <v>10501341</v>
      </c>
      <c r="N1838" s="70">
        <v>10000</v>
      </c>
      <c r="O1838" s="71" t="s">
        <v>415</v>
      </c>
      <c r="P1838" s="71" t="s">
        <v>415</v>
      </c>
      <c r="Q1838" s="71" t="s">
        <v>166</v>
      </c>
      <c r="R1838" s="71" t="s">
        <v>249</v>
      </c>
      <c r="S1838" s="71" t="s">
        <v>413</v>
      </c>
      <c r="T1838" s="71" t="s">
        <v>277</v>
      </c>
      <c r="U1838" s="70" t="s">
        <v>206</v>
      </c>
      <c r="V1838" s="70" t="s">
        <v>170</v>
      </c>
      <c r="W1838" s="70" t="s">
        <v>278</v>
      </c>
      <c r="X1838" s="70">
        <v>150000</v>
      </c>
      <c r="Y1838" s="71">
        <v>2000070</v>
      </c>
      <c r="Z1838" s="71">
        <v>2000082</v>
      </c>
      <c r="AA1838" s="71" t="s">
        <v>172</v>
      </c>
      <c r="AB1838" s="70" t="s">
        <v>385</v>
      </c>
      <c r="AC1838" s="76">
        <v>0</v>
      </c>
      <c r="AD1838" s="72" t="s">
        <v>174</v>
      </c>
      <c r="AE1838" s="71" t="s">
        <v>424</v>
      </c>
    </row>
    <row r="1839" s="16" customFormat="1" ht="21.95" customHeight="1" spans="1:31">
      <c r="A1839" s="69">
        <v>603602</v>
      </c>
      <c r="B1839" s="69" t="s">
        <v>643</v>
      </c>
      <c r="C1839" s="70" t="s">
        <v>175</v>
      </c>
      <c r="D1839" s="70">
        <v>6</v>
      </c>
      <c r="E1839" s="70">
        <v>36</v>
      </c>
      <c r="F1839" s="70">
        <v>2</v>
      </c>
      <c r="G1839" s="69">
        <v>603603</v>
      </c>
      <c r="H1839" s="70">
        <v>30010202</v>
      </c>
      <c r="I1839" s="72" t="s">
        <v>176</v>
      </c>
      <c r="J1839" s="72" t="s">
        <v>176</v>
      </c>
      <c r="K1839" s="73">
        <v>3002010211</v>
      </c>
      <c r="L1839" s="74">
        <v>350935</v>
      </c>
      <c r="M1839" s="70">
        <v>10501341</v>
      </c>
      <c r="N1839" s="70">
        <v>24500</v>
      </c>
      <c r="O1839" s="71" t="s">
        <v>415</v>
      </c>
      <c r="P1839" s="71" t="s">
        <v>415</v>
      </c>
      <c r="Q1839" s="71" t="s">
        <v>249</v>
      </c>
      <c r="R1839" s="71" t="s">
        <v>166</v>
      </c>
      <c r="S1839" s="71" t="s">
        <v>413</v>
      </c>
      <c r="T1839" s="71" t="s">
        <v>280</v>
      </c>
      <c r="U1839" s="70" t="s">
        <v>206</v>
      </c>
      <c r="V1839" s="70" t="s">
        <v>170</v>
      </c>
      <c r="W1839" s="70" t="s">
        <v>281</v>
      </c>
      <c r="X1839" s="70">
        <v>150000</v>
      </c>
      <c r="Y1839" s="71">
        <v>2000071</v>
      </c>
      <c r="Z1839" s="71">
        <v>2000083</v>
      </c>
      <c r="AA1839" s="71" t="s">
        <v>179</v>
      </c>
      <c r="AB1839" s="70" t="s">
        <v>386</v>
      </c>
      <c r="AC1839" s="76">
        <v>0</v>
      </c>
      <c r="AD1839" s="72" t="s">
        <v>181</v>
      </c>
      <c r="AE1839" s="71" t="s">
        <v>424</v>
      </c>
    </row>
    <row r="1840" s="16" customFormat="1" ht="21.95" customHeight="1" spans="1:31">
      <c r="A1840" s="69">
        <v>603603</v>
      </c>
      <c r="B1840" s="69" t="s">
        <v>644</v>
      </c>
      <c r="C1840" s="70" t="s">
        <v>182</v>
      </c>
      <c r="D1840" s="70">
        <v>6</v>
      </c>
      <c r="E1840" s="70">
        <v>36</v>
      </c>
      <c r="F1840" s="70">
        <v>3</v>
      </c>
      <c r="G1840" s="69">
        <v>603604</v>
      </c>
      <c r="H1840" s="70">
        <v>30010203</v>
      </c>
      <c r="I1840" s="72" t="s">
        <v>183</v>
      </c>
      <c r="J1840" s="72" t="s">
        <v>183</v>
      </c>
      <c r="K1840" s="73">
        <v>3002010311</v>
      </c>
      <c r="L1840" s="74">
        <v>350935</v>
      </c>
      <c r="M1840" s="70">
        <v>10501341</v>
      </c>
      <c r="N1840" s="70">
        <v>10501341</v>
      </c>
      <c r="O1840" s="71" t="s">
        <v>415</v>
      </c>
      <c r="P1840" s="71" t="s">
        <v>415</v>
      </c>
      <c r="Q1840" s="71" t="s">
        <v>166</v>
      </c>
      <c r="R1840" s="71" t="s">
        <v>249</v>
      </c>
      <c r="S1840" s="71" t="s">
        <v>413</v>
      </c>
      <c r="T1840" s="71" t="s">
        <v>283</v>
      </c>
      <c r="U1840" s="70" t="s">
        <v>206</v>
      </c>
      <c r="V1840" s="70" t="s">
        <v>170</v>
      </c>
      <c r="W1840" s="70" t="s">
        <v>278</v>
      </c>
      <c r="X1840" s="70">
        <v>150000</v>
      </c>
      <c r="Y1840" s="71">
        <v>2000072</v>
      </c>
      <c r="Z1840" s="71">
        <v>2000084</v>
      </c>
      <c r="AA1840" s="71" t="s">
        <v>185</v>
      </c>
      <c r="AB1840" s="70" t="s">
        <v>387</v>
      </c>
      <c r="AC1840" s="76">
        <v>0</v>
      </c>
      <c r="AD1840" s="72" t="s">
        <v>187</v>
      </c>
      <c r="AE1840" s="71" t="s">
        <v>424</v>
      </c>
    </row>
    <row r="1841" s="16" customFormat="1" ht="21.95" customHeight="1" spans="1:31">
      <c r="A1841" s="69">
        <v>603604</v>
      </c>
      <c r="B1841" s="69" t="s">
        <v>645</v>
      </c>
      <c r="C1841" s="70" t="s">
        <v>188</v>
      </c>
      <c r="D1841" s="70">
        <v>6</v>
      </c>
      <c r="E1841" s="70">
        <v>36</v>
      </c>
      <c r="F1841" s="70">
        <v>4</v>
      </c>
      <c r="G1841" s="69">
        <v>603605</v>
      </c>
      <c r="H1841" s="70">
        <v>30010204</v>
      </c>
      <c r="I1841" s="72" t="s">
        <v>189</v>
      </c>
      <c r="J1841" s="72" t="s">
        <v>189</v>
      </c>
      <c r="K1841" s="73">
        <v>3002010411</v>
      </c>
      <c r="L1841" s="74">
        <v>350935</v>
      </c>
      <c r="M1841" s="70">
        <v>21002678</v>
      </c>
      <c r="N1841" s="70">
        <v>10000</v>
      </c>
      <c r="O1841" s="71" t="s">
        <v>415</v>
      </c>
      <c r="P1841" s="71" t="s">
        <v>415</v>
      </c>
      <c r="Q1841" s="71" t="s">
        <v>166</v>
      </c>
      <c r="R1841" s="71" t="s">
        <v>249</v>
      </c>
      <c r="S1841" s="71" t="s">
        <v>413</v>
      </c>
      <c r="T1841" s="71" t="s">
        <v>285</v>
      </c>
      <c r="U1841" s="70" t="s">
        <v>206</v>
      </c>
      <c r="V1841" s="70" t="s">
        <v>170</v>
      </c>
      <c r="W1841" s="70" t="s">
        <v>286</v>
      </c>
      <c r="X1841" s="70">
        <v>300000</v>
      </c>
      <c r="Y1841" s="71">
        <v>2000073</v>
      </c>
      <c r="Z1841" s="71">
        <v>2000085</v>
      </c>
      <c r="AA1841" s="71" t="s">
        <v>193</v>
      </c>
      <c r="AB1841" s="70" t="s">
        <v>388</v>
      </c>
      <c r="AC1841" s="76">
        <v>0</v>
      </c>
      <c r="AD1841" s="72" t="s">
        <v>195</v>
      </c>
      <c r="AE1841" s="71" t="s">
        <v>424</v>
      </c>
    </row>
    <row r="1842" s="16" customFormat="1" ht="21.95" customHeight="1" spans="1:31">
      <c r="A1842" s="69">
        <v>603605</v>
      </c>
      <c r="B1842" s="69" t="s">
        <v>646</v>
      </c>
      <c r="C1842" s="70" t="s">
        <v>196</v>
      </c>
      <c r="D1842" s="70">
        <v>6</v>
      </c>
      <c r="E1842" s="70">
        <v>36</v>
      </c>
      <c r="F1842" s="70">
        <v>5</v>
      </c>
      <c r="G1842" s="69">
        <v>603606</v>
      </c>
      <c r="H1842" s="70">
        <v>30010205</v>
      </c>
      <c r="I1842" s="72" t="s">
        <v>197</v>
      </c>
      <c r="J1842" s="72" t="s">
        <v>197</v>
      </c>
      <c r="K1842" s="73">
        <v>3002010511</v>
      </c>
      <c r="L1842" s="74">
        <v>350935</v>
      </c>
      <c r="M1842" s="70">
        <v>21002678</v>
      </c>
      <c r="N1842" s="70">
        <v>24500</v>
      </c>
      <c r="O1842" s="71" t="s">
        <v>415</v>
      </c>
      <c r="P1842" s="71" t="s">
        <v>415</v>
      </c>
      <c r="Q1842" s="71" t="s">
        <v>249</v>
      </c>
      <c r="R1842" s="71" t="s">
        <v>166</v>
      </c>
      <c r="S1842" s="71" t="s">
        <v>413</v>
      </c>
      <c r="T1842" s="71" t="s">
        <v>288</v>
      </c>
      <c r="U1842" s="70" t="s">
        <v>206</v>
      </c>
      <c r="V1842" s="70" t="s">
        <v>170</v>
      </c>
      <c r="W1842" s="70" t="s">
        <v>289</v>
      </c>
      <c r="X1842" s="70">
        <v>300000</v>
      </c>
      <c r="Y1842" s="71">
        <v>2000074</v>
      </c>
      <c r="Z1842" s="71">
        <v>2000086</v>
      </c>
      <c r="AA1842" s="71" t="s">
        <v>200</v>
      </c>
      <c r="AB1842" s="70" t="s">
        <v>389</v>
      </c>
      <c r="AC1842" s="76">
        <v>0</v>
      </c>
      <c r="AD1842" s="72" t="s">
        <v>202</v>
      </c>
      <c r="AE1842" s="71" t="s">
        <v>424</v>
      </c>
    </row>
    <row r="1843" s="16" customFormat="1" ht="21.95" customHeight="1" spans="1:31">
      <c r="A1843" s="69">
        <v>603606</v>
      </c>
      <c r="B1843" s="69" t="s">
        <v>647</v>
      </c>
      <c r="C1843" s="70" t="s">
        <v>203</v>
      </c>
      <c r="D1843" s="70">
        <v>6</v>
      </c>
      <c r="E1843" s="70">
        <v>36</v>
      </c>
      <c r="F1843" s="70">
        <v>6</v>
      </c>
      <c r="G1843" s="69">
        <v>603701</v>
      </c>
      <c r="H1843" s="70">
        <v>30020206</v>
      </c>
      <c r="I1843" s="72" t="s">
        <v>204</v>
      </c>
      <c r="J1843" s="72" t="s">
        <v>204</v>
      </c>
      <c r="K1843" s="73">
        <v>3002010611</v>
      </c>
      <c r="L1843" s="74">
        <v>350935</v>
      </c>
      <c r="M1843" s="70">
        <v>52506697</v>
      </c>
      <c r="N1843" s="70">
        <v>10000</v>
      </c>
      <c r="O1843" s="71" t="s">
        <v>415</v>
      </c>
      <c r="P1843" s="71" t="s">
        <v>415</v>
      </c>
      <c r="Q1843" s="71" t="s">
        <v>166</v>
      </c>
      <c r="R1843" s="71" t="s">
        <v>249</v>
      </c>
      <c r="S1843" s="71" t="s">
        <v>413</v>
      </c>
      <c r="T1843" s="71" t="s">
        <v>291</v>
      </c>
      <c r="U1843" s="70" t="s">
        <v>292</v>
      </c>
      <c r="V1843" s="70" t="s">
        <v>170</v>
      </c>
      <c r="W1843" s="70" t="s">
        <v>293</v>
      </c>
      <c r="X1843" s="70">
        <v>750000</v>
      </c>
      <c r="Y1843" s="71">
        <v>2000075</v>
      </c>
      <c r="Z1843" s="71">
        <v>2000087</v>
      </c>
      <c r="AA1843" s="71" t="s">
        <v>416</v>
      </c>
      <c r="AB1843" s="70" t="s">
        <v>391</v>
      </c>
      <c r="AC1843" s="76">
        <v>0</v>
      </c>
      <c r="AD1843" s="72" t="s">
        <v>210</v>
      </c>
      <c r="AE1843" s="71" t="s">
        <v>424</v>
      </c>
    </row>
    <row r="1844" s="16" customFormat="1" ht="21.95" customHeight="1" spans="1:31">
      <c r="A1844" s="69">
        <v>603701</v>
      </c>
      <c r="B1844" s="69" t="s">
        <v>648</v>
      </c>
      <c r="C1844" s="70" t="s">
        <v>164</v>
      </c>
      <c r="D1844" s="70">
        <v>6</v>
      </c>
      <c r="E1844" s="70">
        <v>37</v>
      </c>
      <c r="F1844" s="70">
        <v>1</v>
      </c>
      <c r="G1844" s="69">
        <v>603702</v>
      </c>
      <c r="H1844" s="70">
        <v>30010201</v>
      </c>
      <c r="I1844" s="72" t="s">
        <v>165</v>
      </c>
      <c r="J1844" s="72" t="s">
        <v>165</v>
      </c>
      <c r="K1844" s="73">
        <v>3002010111</v>
      </c>
      <c r="L1844" s="74">
        <v>350935</v>
      </c>
      <c r="M1844" s="70">
        <v>10501341</v>
      </c>
      <c r="N1844" s="70">
        <v>10000</v>
      </c>
      <c r="O1844" s="71" t="s">
        <v>415</v>
      </c>
      <c r="P1844" s="71" t="s">
        <v>415</v>
      </c>
      <c r="Q1844" s="71" t="s">
        <v>166</v>
      </c>
      <c r="R1844" s="71" t="s">
        <v>249</v>
      </c>
      <c r="S1844" s="71" t="s">
        <v>413</v>
      </c>
      <c r="T1844" s="71" t="s">
        <v>277</v>
      </c>
      <c r="U1844" s="70" t="s">
        <v>206</v>
      </c>
      <c r="V1844" s="70" t="s">
        <v>170</v>
      </c>
      <c r="W1844" s="70" t="s">
        <v>278</v>
      </c>
      <c r="X1844" s="70">
        <v>150000</v>
      </c>
      <c r="Y1844" s="71">
        <v>2000070</v>
      </c>
      <c r="Z1844" s="71">
        <v>2000082</v>
      </c>
      <c r="AA1844" s="71" t="s">
        <v>172</v>
      </c>
      <c r="AB1844" s="70" t="s">
        <v>385</v>
      </c>
      <c r="AC1844" s="76">
        <v>0</v>
      </c>
      <c r="AD1844" s="72" t="s">
        <v>174</v>
      </c>
      <c r="AE1844" s="71" t="s">
        <v>424</v>
      </c>
    </row>
    <row r="1845" s="16" customFormat="1" ht="21.95" customHeight="1" spans="1:31">
      <c r="A1845" s="69">
        <v>603702</v>
      </c>
      <c r="B1845" s="69" t="s">
        <v>649</v>
      </c>
      <c r="C1845" s="70" t="s">
        <v>175</v>
      </c>
      <c r="D1845" s="70">
        <v>6</v>
      </c>
      <c r="E1845" s="70">
        <v>37</v>
      </c>
      <c r="F1845" s="70">
        <v>2</v>
      </c>
      <c r="G1845" s="69">
        <v>603703</v>
      </c>
      <c r="H1845" s="70">
        <v>30010202</v>
      </c>
      <c r="I1845" s="72" t="s">
        <v>176</v>
      </c>
      <c r="J1845" s="72" t="s">
        <v>176</v>
      </c>
      <c r="K1845" s="73">
        <v>3002010211</v>
      </c>
      <c r="L1845" s="74">
        <v>350935</v>
      </c>
      <c r="M1845" s="70">
        <v>10501341</v>
      </c>
      <c r="N1845" s="70">
        <v>24500</v>
      </c>
      <c r="O1845" s="71" t="s">
        <v>415</v>
      </c>
      <c r="P1845" s="71" t="s">
        <v>415</v>
      </c>
      <c r="Q1845" s="71" t="s">
        <v>249</v>
      </c>
      <c r="R1845" s="71" t="s">
        <v>166</v>
      </c>
      <c r="S1845" s="71" t="s">
        <v>413</v>
      </c>
      <c r="T1845" s="71" t="s">
        <v>280</v>
      </c>
      <c r="U1845" s="70" t="s">
        <v>206</v>
      </c>
      <c r="V1845" s="70" t="s">
        <v>170</v>
      </c>
      <c r="W1845" s="70" t="s">
        <v>281</v>
      </c>
      <c r="X1845" s="70">
        <v>150000</v>
      </c>
      <c r="Y1845" s="71">
        <v>2000071</v>
      </c>
      <c r="Z1845" s="71">
        <v>2000083</v>
      </c>
      <c r="AA1845" s="71" t="s">
        <v>179</v>
      </c>
      <c r="AB1845" s="70" t="s">
        <v>386</v>
      </c>
      <c r="AC1845" s="76">
        <v>0</v>
      </c>
      <c r="AD1845" s="72" t="s">
        <v>181</v>
      </c>
      <c r="AE1845" s="71" t="s">
        <v>424</v>
      </c>
    </row>
    <row r="1846" s="16" customFormat="1" ht="21.95" customHeight="1" spans="1:31">
      <c r="A1846" s="69">
        <v>603703</v>
      </c>
      <c r="B1846" s="69" t="s">
        <v>650</v>
      </c>
      <c r="C1846" s="70" t="s">
        <v>182</v>
      </c>
      <c r="D1846" s="70">
        <v>6</v>
      </c>
      <c r="E1846" s="70">
        <v>37</v>
      </c>
      <c r="F1846" s="70">
        <v>3</v>
      </c>
      <c r="G1846" s="69">
        <v>603704</v>
      </c>
      <c r="H1846" s="70">
        <v>30010203</v>
      </c>
      <c r="I1846" s="72" t="s">
        <v>183</v>
      </c>
      <c r="J1846" s="72" t="s">
        <v>183</v>
      </c>
      <c r="K1846" s="73">
        <v>3002010311</v>
      </c>
      <c r="L1846" s="74">
        <v>350935</v>
      </c>
      <c r="M1846" s="70">
        <v>10501341</v>
      </c>
      <c r="N1846" s="70">
        <v>10501341</v>
      </c>
      <c r="O1846" s="71" t="s">
        <v>415</v>
      </c>
      <c r="P1846" s="71" t="s">
        <v>415</v>
      </c>
      <c r="Q1846" s="71" t="s">
        <v>166</v>
      </c>
      <c r="R1846" s="71" t="s">
        <v>249</v>
      </c>
      <c r="S1846" s="71" t="s">
        <v>413</v>
      </c>
      <c r="T1846" s="71" t="s">
        <v>283</v>
      </c>
      <c r="U1846" s="70" t="s">
        <v>206</v>
      </c>
      <c r="V1846" s="70" t="s">
        <v>170</v>
      </c>
      <c r="W1846" s="70" t="s">
        <v>278</v>
      </c>
      <c r="X1846" s="70">
        <v>150000</v>
      </c>
      <c r="Y1846" s="71">
        <v>2000072</v>
      </c>
      <c r="Z1846" s="71">
        <v>2000084</v>
      </c>
      <c r="AA1846" s="71" t="s">
        <v>185</v>
      </c>
      <c r="AB1846" s="70" t="s">
        <v>387</v>
      </c>
      <c r="AC1846" s="76">
        <v>0</v>
      </c>
      <c r="AD1846" s="72" t="s">
        <v>187</v>
      </c>
      <c r="AE1846" s="71" t="s">
        <v>424</v>
      </c>
    </row>
    <row r="1847" s="16" customFormat="1" ht="21.95" customHeight="1" spans="1:31">
      <c r="A1847" s="69">
        <v>603704</v>
      </c>
      <c r="B1847" s="69" t="s">
        <v>651</v>
      </c>
      <c r="C1847" s="70" t="s">
        <v>188</v>
      </c>
      <c r="D1847" s="70">
        <v>6</v>
      </c>
      <c r="E1847" s="70">
        <v>37</v>
      </c>
      <c r="F1847" s="70">
        <v>4</v>
      </c>
      <c r="G1847" s="69">
        <v>603705</v>
      </c>
      <c r="H1847" s="70">
        <v>30010204</v>
      </c>
      <c r="I1847" s="72" t="s">
        <v>189</v>
      </c>
      <c r="J1847" s="72" t="s">
        <v>189</v>
      </c>
      <c r="K1847" s="73">
        <v>3002010411</v>
      </c>
      <c r="L1847" s="74">
        <v>350935</v>
      </c>
      <c r="M1847" s="70">
        <v>21002678</v>
      </c>
      <c r="N1847" s="70">
        <v>10000</v>
      </c>
      <c r="O1847" s="71" t="s">
        <v>415</v>
      </c>
      <c r="P1847" s="71" t="s">
        <v>415</v>
      </c>
      <c r="Q1847" s="71" t="s">
        <v>166</v>
      </c>
      <c r="R1847" s="71" t="s">
        <v>249</v>
      </c>
      <c r="S1847" s="71" t="s">
        <v>413</v>
      </c>
      <c r="T1847" s="71" t="s">
        <v>285</v>
      </c>
      <c r="U1847" s="70" t="s">
        <v>206</v>
      </c>
      <c r="V1847" s="70" t="s">
        <v>170</v>
      </c>
      <c r="W1847" s="70" t="s">
        <v>286</v>
      </c>
      <c r="X1847" s="70">
        <v>300000</v>
      </c>
      <c r="Y1847" s="71">
        <v>2000073</v>
      </c>
      <c r="Z1847" s="71">
        <v>2000085</v>
      </c>
      <c r="AA1847" s="71" t="s">
        <v>193</v>
      </c>
      <c r="AB1847" s="70" t="s">
        <v>388</v>
      </c>
      <c r="AC1847" s="76">
        <v>0</v>
      </c>
      <c r="AD1847" s="72" t="s">
        <v>195</v>
      </c>
      <c r="AE1847" s="71" t="s">
        <v>424</v>
      </c>
    </row>
    <row r="1848" s="16" customFormat="1" ht="21.95" customHeight="1" spans="1:31">
      <c r="A1848" s="69">
        <v>603705</v>
      </c>
      <c r="B1848" s="69" t="s">
        <v>652</v>
      </c>
      <c r="C1848" s="70" t="s">
        <v>196</v>
      </c>
      <c r="D1848" s="70">
        <v>6</v>
      </c>
      <c r="E1848" s="70">
        <v>37</v>
      </c>
      <c r="F1848" s="70">
        <v>5</v>
      </c>
      <c r="G1848" s="69">
        <v>603706</v>
      </c>
      <c r="H1848" s="70">
        <v>30010205</v>
      </c>
      <c r="I1848" s="72" t="s">
        <v>197</v>
      </c>
      <c r="J1848" s="72" t="s">
        <v>197</v>
      </c>
      <c r="K1848" s="73">
        <v>3002010511</v>
      </c>
      <c r="L1848" s="74">
        <v>350935</v>
      </c>
      <c r="M1848" s="70">
        <v>21002678</v>
      </c>
      <c r="N1848" s="70">
        <v>24500</v>
      </c>
      <c r="O1848" s="71" t="s">
        <v>415</v>
      </c>
      <c r="P1848" s="71" t="s">
        <v>415</v>
      </c>
      <c r="Q1848" s="71" t="s">
        <v>249</v>
      </c>
      <c r="R1848" s="71" t="s">
        <v>166</v>
      </c>
      <c r="S1848" s="71" t="s">
        <v>413</v>
      </c>
      <c r="T1848" s="71" t="s">
        <v>288</v>
      </c>
      <c r="U1848" s="70" t="s">
        <v>206</v>
      </c>
      <c r="V1848" s="70" t="s">
        <v>170</v>
      </c>
      <c r="W1848" s="70" t="s">
        <v>289</v>
      </c>
      <c r="X1848" s="70">
        <v>300000</v>
      </c>
      <c r="Y1848" s="71">
        <v>2000074</v>
      </c>
      <c r="Z1848" s="71">
        <v>2000086</v>
      </c>
      <c r="AA1848" s="71" t="s">
        <v>200</v>
      </c>
      <c r="AB1848" s="70" t="s">
        <v>389</v>
      </c>
      <c r="AC1848" s="76">
        <v>0</v>
      </c>
      <c r="AD1848" s="72" t="s">
        <v>202</v>
      </c>
      <c r="AE1848" s="71" t="s">
        <v>424</v>
      </c>
    </row>
    <row r="1849" s="16" customFormat="1" ht="21.95" customHeight="1" spans="1:31">
      <c r="A1849" s="69">
        <v>603706</v>
      </c>
      <c r="B1849" s="69" t="s">
        <v>653</v>
      </c>
      <c r="C1849" s="70" t="s">
        <v>203</v>
      </c>
      <c r="D1849" s="70">
        <v>6</v>
      </c>
      <c r="E1849" s="70">
        <v>37</v>
      </c>
      <c r="F1849" s="70">
        <v>6</v>
      </c>
      <c r="G1849" s="69">
        <v>603801</v>
      </c>
      <c r="H1849" s="70">
        <v>30020206</v>
      </c>
      <c r="I1849" s="72" t="s">
        <v>204</v>
      </c>
      <c r="J1849" s="72" t="s">
        <v>204</v>
      </c>
      <c r="K1849" s="73">
        <v>3002010611</v>
      </c>
      <c r="L1849" s="74">
        <v>350935</v>
      </c>
      <c r="M1849" s="70">
        <v>52506697</v>
      </c>
      <c r="N1849" s="70">
        <v>10000</v>
      </c>
      <c r="O1849" s="71" t="s">
        <v>415</v>
      </c>
      <c r="P1849" s="71" t="s">
        <v>415</v>
      </c>
      <c r="Q1849" s="71" t="s">
        <v>166</v>
      </c>
      <c r="R1849" s="71" t="s">
        <v>249</v>
      </c>
      <c r="S1849" s="71" t="s">
        <v>413</v>
      </c>
      <c r="T1849" s="71" t="s">
        <v>291</v>
      </c>
      <c r="U1849" s="70" t="s">
        <v>292</v>
      </c>
      <c r="V1849" s="70" t="s">
        <v>170</v>
      </c>
      <c r="W1849" s="70" t="s">
        <v>293</v>
      </c>
      <c r="X1849" s="70">
        <v>750000</v>
      </c>
      <c r="Y1849" s="71">
        <v>2000075</v>
      </c>
      <c r="Z1849" s="71">
        <v>2000087</v>
      </c>
      <c r="AA1849" s="71" t="s">
        <v>416</v>
      </c>
      <c r="AB1849" s="70" t="s">
        <v>391</v>
      </c>
      <c r="AC1849" s="76">
        <v>0</v>
      </c>
      <c r="AD1849" s="72" t="s">
        <v>210</v>
      </c>
      <c r="AE1849" s="71" t="s">
        <v>424</v>
      </c>
    </row>
    <row r="1850" s="16" customFormat="1" ht="21.95" customHeight="1" spans="1:31">
      <c r="A1850" s="69">
        <v>603801</v>
      </c>
      <c r="B1850" s="69" t="s">
        <v>654</v>
      </c>
      <c r="C1850" s="70" t="s">
        <v>164</v>
      </c>
      <c r="D1850" s="70">
        <v>6</v>
      </c>
      <c r="E1850" s="70">
        <v>38</v>
      </c>
      <c r="F1850" s="70">
        <v>1</v>
      </c>
      <c r="G1850" s="69">
        <v>603802</v>
      </c>
      <c r="H1850" s="70">
        <v>30010201</v>
      </c>
      <c r="I1850" s="72" t="s">
        <v>165</v>
      </c>
      <c r="J1850" s="72" t="s">
        <v>165</v>
      </c>
      <c r="K1850" s="73">
        <v>3002010111</v>
      </c>
      <c r="L1850" s="74">
        <v>350935</v>
      </c>
      <c r="M1850" s="70">
        <v>10501341</v>
      </c>
      <c r="N1850" s="70">
        <v>10000</v>
      </c>
      <c r="O1850" s="71" t="s">
        <v>415</v>
      </c>
      <c r="P1850" s="71" t="s">
        <v>415</v>
      </c>
      <c r="Q1850" s="71" t="s">
        <v>166</v>
      </c>
      <c r="R1850" s="71" t="s">
        <v>249</v>
      </c>
      <c r="S1850" s="71" t="s">
        <v>413</v>
      </c>
      <c r="T1850" s="71" t="s">
        <v>277</v>
      </c>
      <c r="U1850" s="70" t="s">
        <v>206</v>
      </c>
      <c r="V1850" s="70" t="s">
        <v>170</v>
      </c>
      <c r="W1850" s="70" t="s">
        <v>278</v>
      </c>
      <c r="X1850" s="70">
        <v>150000</v>
      </c>
      <c r="Y1850" s="71">
        <v>2000070</v>
      </c>
      <c r="Z1850" s="71">
        <v>2000082</v>
      </c>
      <c r="AA1850" s="71" t="s">
        <v>172</v>
      </c>
      <c r="AB1850" s="70" t="s">
        <v>385</v>
      </c>
      <c r="AC1850" s="76">
        <v>0</v>
      </c>
      <c r="AD1850" s="72" t="s">
        <v>174</v>
      </c>
      <c r="AE1850" s="71" t="s">
        <v>424</v>
      </c>
    </row>
    <row r="1851" s="16" customFormat="1" ht="21.95" customHeight="1" spans="1:31">
      <c r="A1851" s="69">
        <v>603802</v>
      </c>
      <c r="B1851" s="69" t="s">
        <v>655</v>
      </c>
      <c r="C1851" s="70" t="s">
        <v>175</v>
      </c>
      <c r="D1851" s="70">
        <v>6</v>
      </c>
      <c r="E1851" s="70">
        <v>38</v>
      </c>
      <c r="F1851" s="70">
        <v>2</v>
      </c>
      <c r="G1851" s="69">
        <v>603803</v>
      </c>
      <c r="H1851" s="70">
        <v>30010202</v>
      </c>
      <c r="I1851" s="72" t="s">
        <v>176</v>
      </c>
      <c r="J1851" s="72" t="s">
        <v>176</v>
      </c>
      <c r="K1851" s="73">
        <v>3002010211</v>
      </c>
      <c r="L1851" s="74">
        <v>350935</v>
      </c>
      <c r="M1851" s="70">
        <v>10501341</v>
      </c>
      <c r="N1851" s="70">
        <v>24500</v>
      </c>
      <c r="O1851" s="71" t="s">
        <v>415</v>
      </c>
      <c r="P1851" s="71" t="s">
        <v>415</v>
      </c>
      <c r="Q1851" s="71" t="s">
        <v>249</v>
      </c>
      <c r="R1851" s="71" t="s">
        <v>166</v>
      </c>
      <c r="S1851" s="71" t="s">
        <v>413</v>
      </c>
      <c r="T1851" s="71" t="s">
        <v>280</v>
      </c>
      <c r="U1851" s="70" t="s">
        <v>206</v>
      </c>
      <c r="V1851" s="70" t="s">
        <v>170</v>
      </c>
      <c r="W1851" s="70" t="s">
        <v>281</v>
      </c>
      <c r="X1851" s="70">
        <v>150000</v>
      </c>
      <c r="Y1851" s="71">
        <v>2000071</v>
      </c>
      <c r="Z1851" s="71">
        <v>2000083</v>
      </c>
      <c r="AA1851" s="71" t="s">
        <v>179</v>
      </c>
      <c r="AB1851" s="70" t="s">
        <v>386</v>
      </c>
      <c r="AC1851" s="76">
        <v>0</v>
      </c>
      <c r="AD1851" s="72" t="s">
        <v>181</v>
      </c>
      <c r="AE1851" s="71" t="s">
        <v>424</v>
      </c>
    </row>
    <row r="1852" s="16" customFormat="1" ht="21.95" customHeight="1" spans="1:31">
      <c r="A1852" s="69">
        <v>603803</v>
      </c>
      <c r="B1852" s="69" t="s">
        <v>656</v>
      </c>
      <c r="C1852" s="70" t="s">
        <v>182</v>
      </c>
      <c r="D1852" s="70">
        <v>6</v>
      </c>
      <c r="E1852" s="70">
        <v>38</v>
      </c>
      <c r="F1852" s="70">
        <v>3</v>
      </c>
      <c r="G1852" s="69">
        <v>603804</v>
      </c>
      <c r="H1852" s="70">
        <v>30010203</v>
      </c>
      <c r="I1852" s="72" t="s">
        <v>183</v>
      </c>
      <c r="J1852" s="72" t="s">
        <v>183</v>
      </c>
      <c r="K1852" s="73">
        <v>3002010311</v>
      </c>
      <c r="L1852" s="74">
        <v>350935</v>
      </c>
      <c r="M1852" s="70">
        <v>10501341</v>
      </c>
      <c r="N1852" s="70">
        <v>10501341</v>
      </c>
      <c r="O1852" s="71" t="s">
        <v>415</v>
      </c>
      <c r="P1852" s="71" t="s">
        <v>415</v>
      </c>
      <c r="Q1852" s="71" t="s">
        <v>166</v>
      </c>
      <c r="R1852" s="71" t="s">
        <v>249</v>
      </c>
      <c r="S1852" s="71" t="s">
        <v>413</v>
      </c>
      <c r="T1852" s="71" t="s">
        <v>283</v>
      </c>
      <c r="U1852" s="70" t="s">
        <v>206</v>
      </c>
      <c r="V1852" s="70" t="s">
        <v>170</v>
      </c>
      <c r="W1852" s="70" t="s">
        <v>278</v>
      </c>
      <c r="X1852" s="70">
        <v>150000</v>
      </c>
      <c r="Y1852" s="71">
        <v>2000072</v>
      </c>
      <c r="Z1852" s="71">
        <v>2000084</v>
      </c>
      <c r="AA1852" s="71" t="s">
        <v>185</v>
      </c>
      <c r="AB1852" s="70" t="s">
        <v>387</v>
      </c>
      <c r="AC1852" s="76">
        <v>0</v>
      </c>
      <c r="AD1852" s="72" t="s">
        <v>187</v>
      </c>
      <c r="AE1852" s="71" t="s">
        <v>424</v>
      </c>
    </row>
    <row r="1853" s="16" customFormat="1" ht="21.95" customHeight="1" spans="1:31">
      <c r="A1853" s="69">
        <v>603804</v>
      </c>
      <c r="B1853" s="69" t="s">
        <v>657</v>
      </c>
      <c r="C1853" s="70" t="s">
        <v>188</v>
      </c>
      <c r="D1853" s="70">
        <v>6</v>
      </c>
      <c r="E1853" s="70">
        <v>38</v>
      </c>
      <c r="F1853" s="70">
        <v>4</v>
      </c>
      <c r="G1853" s="69">
        <v>603805</v>
      </c>
      <c r="H1853" s="70">
        <v>30010204</v>
      </c>
      <c r="I1853" s="72" t="s">
        <v>189</v>
      </c>
      <c r="J1853" s="72" t="s">
        <v>189</v>
      </c>
      <c r="K1853" s="73">
        <v>3002010411</v>
      </c>
      <c r="L1853" s="74">
        <v>350935</v>
      </c>
      <c r="M1853" s="70">
        <v>21002678</v>
      </c>
      <c r="N1853" s="70">
        <v>10000</v>
      </c>
      <c r="O1853" s="71" t="s">
        <v>415</v>
      </c>
      <c r="P1853" s="71" t="s">
        <v>415</v>
      </c>
      <c r="Q1853" s="71" t="s">
        <v>166</v>
      </c>
      <c r="R1853" s="71" t="s">
        <v>249</v>
      </c>
      <c r="S1853" s="71" t="s">
        <v>413</v>
      </c>
      <c r="T1853" s="71" t="s">
        <v>285</v>
      </c>
      <c r="U1853" s="70" t="s">
        <v>206</v>
      </c>
      <c r="V1853" s="70" t="s">
        <v>170</v>
      </c>
      <c r="W1853" s="70" t="s">
        <v>286</v>
      </c>
      <c r="X1853" s="70">
        <v>300000</v>
      </c>
      <c r="Y1853" s="71">
        <v>2000073</v>
      </c>
      <c r="Z1853" s="71">
        <v>2000085</v>
      </c>
      <c r="AA1853" s="71" t="s">
        <v>193</v>
      </c>
      <c r="AB1853" s="70" t="s">
        <v>388</v>
      </c>
      <c r="AC1853" s="76">
        <v>0</v>
      </c>
      <c r="AD1853" s="72" t="s">
        <v>195</v>
      </c>
      <c r="AE1853" s="71" t="s">
        <v>424</v>
      </c>
    </row>
    <row r="1854" s="16" customFormat="1" ht="21.95" customHeight="1" spans="1:31">
      <c r="A1854" s="69">
        <v>603805</v>
      </c>
      <c r="B1854" s="69" t="s">
        <v>658</v>
      </c>
      <c r="C1854" s="70" t="s">
        <v>196</v>
      </c>
      <c r="D1854" s="70">
        <v>6</v>
      </c>
      <c r="E1854" s="70">
        <v>38</v>
      </c>
      <c r="F1854" s="70">
        <v>5</v>
      </c>
      <c r="G1854" s="69">
        <v>603806</v>
      </c>
      <c r="H1854" s="70">
        <v>30010205</v>
      </c>
      <c r="I1854" s="72" t="s">
        <v>197</v>
      </c>
      <c r="J1854" s="72" t="s">
        <v>197</v>
      </c>
      <c r="K1854" s="73">
        <v>3002010511</v>
      </c>
      <c r="L1854" s="74">
        <v>350935</v>
      </c>
      <c r="M1854" s="70">
        <v>21002678</v>
      </c>
      <c r="N1854" s="70">
        <v>24500</v>
      </c>
      <c r="O1854" s="71" t="s">
        <v>415</v>
      </c>
      <c r="P1854" s="71" t="s">
        <v>415</v>
      </c>
      <c r="Q1854" s="71" t="s">
        <v>249</v>
      </c>
      <c r="R1854" s="71" t="s">
        <v>166</v>
      </c>
      <c r="S1854" s="71" t="s">
        <v>413</v>
      </c>
      <c r="T1854" s="71" t="s">
        <v>288</v>
      </c>
      <c r="U1854" s="70" t="s">
        <v>206</v>
      </c>
      <c r="V1854" s="70" t="s">
        <v>170</v>
      </c>
      <c r="W1854" s="70" t="s">
        <v>289</v>
      </c>
      <c r="X1854" s="70">
        <v>300000</v>
      </c>
      <c r="Y1854" s="71">
        <v>2000074</v>
      </c>
      <c r="Z1854" s="71">
        <v>2000086</v>
      </c>
      <c r="AA1854" s="71" t="s">
        <v>200</v>
      </c>
      <c r="AB1854" s="70" t="s">
        <v>389</v>
      </c>
      <c r="AC1854" s="76">
        <v>0</v>
      </c>
      <c r="AD1854" s="72" t="s">
        <v>202</v>
      </c>
      <c r="AE1854" s="71" t="s">
        <v>424</v>
      </c>
    </row>
    <row r="1855" s="16" customFormat="1" ht="21.95" customHeight="1" spans="1:31">
      <c r="A1855" s="69">
        <v>603806</v>
      </c>
      <c r="B1855" s="69" t="s">
        <v>659</v>
      </c>
      <c r="C1855" s="70" t="s">
        <v>203</v>
      </c>
      <c r="D1855" s="70">
        <v>6</v>
      </c>
      <c r="E1855" s="70">
        <v>38</v>
      </c>
      <c r="F1855" s="70">
        <v>6</v>
      </c>
      <c r="G1855" s="69">
        <v>603901</v>
      </c>
      <c r="H1855" s="70">
        <v>30020206</v>
      </c>
      <c r="I1855" s="72" t="s">
        <v>204</v>
      </c>
      <c r="J1855" s="72" t="s">
        <v>204</v>
      </c>
      <c r="K1855" s="73">
        <v>3002010611</v>
      </c>
      <c r="L1855" s="74">
        <v>350935</v>
      </c>
      <c r="M1855" s="70">
        <v>52506697</v>
      </c>
      <c r="N1855" s="70">
        <v>10000</v>
      </c>
      <c r="O1855" s="71" t="s">
        <v>415</v>
      </c>
      <c r="P1855" s="71" t="s">
        <v>415</v>
      </c>
      <c r="Q1855" s="71" t="s">
        <v>166</v>
      </c>
      <c r="R1855" s="71" t="s">
        <v>249</v>
      </c>
      <c r="S1855" s="71" t="s">
        <v>413</v>
      </c>
      <c r="T1855" s="71" t="s">
        <v>291</v>
      </c>
      <c r="U1855" s="70" t="s">
        <v>292</v>
      </c>
      <c r="V1855" s="70" t="s">
        <v>170</v>
      </c>
      <c r="W1855" s="70" t="s">
        <v>293</v>
      </c>
      <c r="X1855" s="70">
        <v>750000</v>
      </c>
      <c r="Y1855" s="71">
        <v>2000075</v>
      </c>
      <c r="Z1855" s="71">
        <v>2000087</v>
      </c>
      <c r="AA1855" s="71" t="s">
        <v>416</v>
      </c>
      <c r="AB1855" s="70" t="s">
        <v>391</v>
      </c>
      <c r="AC1855" s="76">
        <v>0</v>
      </c>
      <c r="AD1855" s="72" t="s">
        <v>210</v>
      </c>
      <c r="AE1855" s="71" t="s">
        <v>424</v>
      </c>
    </row>
    <row r="1856" s="16" customFormat="1" ht="21.95" customHeight="1" spans="1:31">
      <c r="A1856" s="69">
        <v>603901</v>
      </c>
      <c r="B1856" s="69" t="s">
        <v>660</v>
      </c>
      <c r="C1856" s="70" t="s">
        <v>164</v>
      </c>
      <c r="D1856" s="70">
        <v>6</v>
      </c>
      <c r="E1856" s="70">
        <v>39</v>
      </c>
      <c r="F1856" s="70">
        <v>1</v>
      </c>
      <c r="G1856" s="69">
        <v>603902</v>
      </c>
      <c r="H1856" s="70">
        <v>30010201</v>
      </c>
      <c r="I1856" s="72" t="s">
        <v>165</v>
      </c>
      <c r="J1856" s="72" t="s">
        <v>165</v>
      </c>
      <c r="K1856" s="73">
        <v>3002010111</v>
      </c>
      <c r="L1856" s="74">
        <v>350935</v>
      </c>
      <c r="M1856" s="70">
        <v>10501341</v>
      </c>
      <c r="N1856" s="70">
        <v>10000</v>
      </c>
      <c r="O1856" s="71" t="s">
        <v>415</v>
      </c>
      <c r="P1856" s="71" t="s">
        <v>415</v>
      </c>
      <c r="Q1856" s="71" t="s">
        <v>166</v>
      </c>
      <c r="R1856" s="71" t="s">
        <v>249</v>
      </c>
      <c r="S1856" s="71" t="s">
        <v>413</v>
      </c>
      <c r="T1856" s="71" t="s">
        <v>277</v>
      </c>
      <c r="U1856" s="70" t="s">
        <v>206</v>
      </c>
      <c r="V1856" s="70" t="s">
        <v>170</v>
      </c>
      <c r="W1856" s="70" t="s">
        <v>278</v>
      </c>
      <c r="X1856" s="70">
        <v>150000</v>
      </c>
      <c r="Y1856" s="71">
        <v>2000070</v>
      </c>
      <c r="Z1856" s="71">
        <v>2000082</v>
      </c>
      <c r="AA1856" s="71" t="s">
        <v>172</v>
      </c>
      <c r="AB1856" s="70" t="s">
        <v>385</v>
      </c>
      <c r="AC1856" s="76">
        <v>0</v>
      </c>
      <c r="AD1856" s="72" t="s">
        <v>174</v>
      </c>
      <c r="AE1856" s="71" t="s">
        <v>424</v>
      </c>
    </row>
    <row r="1857" s="16" customFormat="1" ht="21.95" customHeight="1" spans="1:31">
      <c r="A1857" s="69">
        <v>603902</v>
      </c>
      <c r="B1857" s="69" t="s">
        <v>661</v>
      </c>
      <c r="C1857" s="70" t="s">
        <v>175</v>
      </c>
      <c r="D1857" s="70">
        <v>6</v>
      </c>
      <c r="E1857" s="70">
        <v>39</v>
      </c>
      <c r="F1857" s="70">
        <v>2</v>
      </c>
      <c r="G1857" s="69">
        <v>603903</v>
      </c>
      <c r="H1857" s="70">
        <v>30010202</v>
      </c>
      <c r="I1857" s="72" t="s">
        <v>176</v>
      </c>
      <c r="J1857" s="72" t="s">
        <v>176</v>
      </c>
      <c r="K1857" s="73">
        <v>3002010211</v>
      </c>
      <c r="L1857" s="74">
        <v>350935</v>
      </c>
      <c r="M1857" s="70">
        <v>10501341</v>
      </c>
      <c r="N1857" s="70">
        <v>24500</v>
      </c>
      <c r="O1857" s="71" t="s">
        <v>415</v>
      </c>
      <c r="P1857" s="71" t="s">
        <v>415</v>
      </c>
      <c r="Q1857" s="71" t="s">
        <v>249</v>
      </c>
      <c r="R1857" s="71" t="s">
        <v>166</v>
      </c>
      <c r="S1857" s="71" t="s">
        <v>413</v>
      </c>
      <c r="T1857" s="71" t="s">
        <v>280</v>
      </c>
      <c r="U1857" s="70" t="s">
        <v>206</v>
      </c>
      <c r="V1857" s="70" t="s">
        <v>170</v>
      </c>
      <c r="W1857" s="70" t="s">
        <v>281</v>
      </c>
      <c r="X1857" s="70">
        <v>150000</v>
      </c>
      <c r="Y1857" s="71">
        <v>2000071</v>
      </c>
      <c r="Z1857" s="71">
        <v>2000083</v>
      </c>
      <c r="AA1857" s="71" t="s">
        <v>179</v>
      </c>
      <c r="AB1857" s="70" t="s">
        <v>386</v>
      </c>
      <c r="AC1857" s="76">
        <v>0</v>
      </c>
      <c r="AD1857" s="72" t="s">
        <v>181</v>
      </c>
      <c r="AE1857" s="71" t="s">
        <v>424</v>
      </c>
    </row>
    <row r="1858" s="16" customFormat="1" ht="21.95" customHeight="1" spans="1:31">
      <c r="A1858" s="69">
        <v>603903</v>
      </c>
      <c r="B1858" s="69" t="s">
        <v>662</v>
      </c>
      <c r="C1858" s="70" t="s">
        <v>182</v>
      </c>
      <c r="D1858" s="70">
        <v>6</v>
      </c>
      <c r="E1858" s="70">
        <v>39</v>
      </c>
      <c r="F1858" s="70">
        <v>3</v>
      </c>
      <c r="G1858" s="69">
        <v>603904</v>
      </c>
      <c r="H1858" s="70">
        <v>30010203</v>
      </c>
      <c r="I1858" s="72" t="s">
        <v>183</v>
      </c>
      <c r="J1858" s="72" t="s">
        <v>183</v>
      </c>
      <c r="K1858" s="73">
        <v>3002010311</v>
      </c>
      <c r="L1858" s="74">
        <v>350935</v>
      </c>
      <c r="M1858" s="70">
        <v>10501341</v>
      </c>
      <c r="N1858" s="70">
        <v>10501341</v>
      </c>
      <c r="O1858" s="71" t="s">
        <v>415</v>
      </c>
      <c r="P1858" s="71" t="s">
        <v>415</v>
      </c>
      <c r="Q1858" s="71" t="s">
        <v>166</v>
      </c>
      <c r="R1858" s="71" t="s">
        <v>249</v>
      </c>
      <c r="S1858" s="71" t="s">
        <v>413</v>
      </c>
      <c r="T1858" s="71" t="s">
        <v>283</v>
      </c>
      <c r="U1858" s="70" t="s">
        <v>206</v>
      </c>
      <c r="V1858" s="70" t="s">
        <v>170</v>
      </c>
      <c r="W1858" s="70" t="s">
        <v>278</v>
      </c>
      <c r="X1858" s="70">
        <v>150000</v>
      </c>
      <c r="Y1858" s="71">
        <v>2000072</v>
      </c>
      <c r="Z1858" s="71">
        <v>2000084</v>
      </c>
      <c r="AA1858" s="71" t="s">
        <v>185</v>
      </c>
      <c r="AB1858" s="70" t="s">
        <v>387</v>
      </c>
      <c r="AC1858" s="76">
        <v>0</v>
      </c>
      <c r="AD1858" s="72" t="s">
        <v>187</v>
      </c>
      <c r="AE1858" s="71" t="s">
        <v>424</v>
      </c>
    </row>
    <row r="1859" s="16" customFormat="1" ht="21.95" customHeight="1" spans="1:31">
      <c r="A1859" s="69">
        <v>603904</v>
      </c>
      <c r="B1859" s="69" t="s">
        <v>663</v>
      </c>
      <c r="C1859" s="70" t="s">
        <v>188</v>
      </c>
      <c r="D1859" s="70">
        <v>6</v>
      </c>
      <c r="E1859" s="70">
        <v>39</v>
      </c>
      <c r="F1859" s="70">
        <v>4</v>
      </c>
      <c r="G1859" s="69">
        <v>603905</v>
      </c>
      <c r="H1859" s="70">
        <v>30010204</v>
      </c>
      <c r="I1859" s="72" t="s">
        <v>189</v>
      </c>
      <c r="J1859" s="72" t="s">
        <v>189</v>
      </c>
      <c r="K1859" s="73">
        <v>3002010411</v>
      </c>
      <c r="L1859" s="74">
        <v>350935</v>
      </c>
      <c r="M1859" s="70">
        <v>21002678</v>
      </c>
      <c r="N1859" s="70">
        <v>10000</v>
      </c>
      <c r="O1859" s="71" t="s">
        <v>415</v>
      </c>
      <c r="P1859" s="71" t="s">
        <v>415</v>
      </c>
      <c r="Q1859" s="71" t="s">
        <v>166</v>
      </c>
      <c r="R1859" s="71" t="s">
        <v>249</v>
      </c>
      <c r="S1859" s="71" t="s">
        <v>413</v>
      </c>
      <c r="T1859" s="71" t="s">
        <v>285</v>
      </c>
      <c r="U1859" s="70" t="s">
        <v>206</v>
      </c>
      <c r="V1859" s="70" t="s">
        <v>170</v>
      </c>
      <c r="W1859" s="70" t="s">
        <v>286</v>
      </c>
      <c r="X1859" s="70">
        <v>300000</v>
      </c>
      <c r="Y1859" s="71">
        <v>2000073</v>
      </c>
      <c r="Z1859" s="71">
        <v>2000085</v>
      </c>
      <c r="AA1859" s="71" t="s">
        <v>193</v>
      </c>
      <c r="AB1859" s="70" t="s">
        <v>388</v>
      </c>
      <c r="AC1859" s="76">
        <v>0</v>
      </c>
      <c r="AD1859" s="72" t="s">
        <v>195</v>
      </c>
      <c r="AE1859" s="71" t="s">
        <v>424</v>
      </c>
    </row>
    <row r="1860" s="16" customFormat="1" ht="21.95" customHeight="1" spans="1:31">
      <c r="A1860" s="69">
        <v>603905</v>
      </c>
      <c r="B1860" s="69" t="s">
        <v>664</v>
      </c>
      <c r="C1860" s="70" t="s">
        <v>196</v>
      </c>
      <c r="D1860" s="70">
        <v>6</v>
      </c>
      <c r="E1860" s="70">
        <v>39</v>
      </c>
      <c r="F1860" s="70">
        <v>5</v>
      </c>
      <c r="G1860" s="69">
        <v>603906</v>
      </c>
      <c r="H1860" s="70">
        <v>30010205</v>
      </c>
      <c r="I1860" s="72" t="s">
        <v>197</v>
      </c>
      <c r="J1860" s="72" t="s">
        <v>197</v>
      </c>
      <c r="K1860" s="73">
        <v>3002010511</v>
      </c>
      <c r="L1860" s="74">
        <v>350935</v>
      </c>
      <c r="M1860" s="70">
        <v>21002678</v>
      </c>
      <c r="N1860" s="70">
        <v>24500</v>
      </c>
      <c r="O1860" s="71" t="s">
        <v>415</v>
      </c>
      <c r="P1860" s="71" t="s">
        <v>415</v>
      </c>
      <c r="Q1860" s="71" t="s">
        <v>249</v>
      </c>
      <c r="R1860" s="71" t="s">
        <v>166</v>
      </c>
      <c r="S1860" s="71" t="s">
        <v>413</v>
      </c>
      <c r="T1860" s="71" t="s">
        <v>288</v>
      </c>
      <c r="U1860" s="70" t="s">
        <v>206</v>
      </c>
      <c r="V1860" s="70" t="s">
        <v>170</v>
      </c>
      <c r="W1860" s="70" t="s">
        <v>289</v>
      </c>
      <c r="X1860" s="70">
        <v>300000</v>
      </c>
      <c r="Y1860" s="71">
        <v>2000074</v>
      </c>
      <c r="Z1860" s="71">
        <v>2000086</v>
      </c>
      <c r="AA1860" s="71" t="s">
        <v>200</v>
      </c>
      <c r="AB1860" s="70" t="s">
        <v>389</v>
      </c>
      <c r="AC1860" s="76">
        <v>0</v>
      </c>
      <c r="AD1860" s="72" t="s">
        <v>202</v>
      </c>
      <c r="AE1860" s="71" t="s">
        <v>424</v>
      </c>
    </row>
    <row r="1861" s="16" customFormat="1" ht="21.95" customHeight="1" spans="1:31">
      <c r="A1861" s="69">
        <v>603906</v>
      </c>
      <c r="B1861" s="69" t="s">
        <v>665</v>
      </c>
      <c r="C1861" s="70" t="s">
        <v>203</v>
      </c>
      <c r="D1861" s="70">
        <v>6</v>
      </c>
      <c r="E1861" s="70">
        <v>39</v>
      </c>
      <c r="F1861" s="70">
        <v>6</v>
      </c>
      <c r="G1861" s="69">
        <v>604001</v>
      </c>
      <c r="H1861" s="70">
        <v>30020206</v>
      </c>
      <c r="I1861" s="72" t="s">
        <v>204</v>
      </c>
      <c r="J1861" s="72" t="s">
        <v>204</v>
      </c>
      <c r="K1861" s="73">
        <v>3002010611</v>
      </c>
      <c r="L1861" s="74">
        <v>350935</v>
      </c>
      <c r="M1861" s="70">
        <v>52506697</v>
      </c>
      <c r="N1861" s="70">
        <v>10000</v>
      </c>
      <c r="O1861" s="71" t="s">
        <v>415</v>
      </c>
      <c r="P1861" s="71" t="s">
        <v>415</v>
      </c>
      <c r="Q1861" s="71" t="s">
        <v>166</v>
      </c>
      <c r="R1861" s="71" t="s">
        <v>249</v>
      </c>
      <c r="S1861" s="71" t="s">
        <v>413</v>
      </c>
      <c r="T1861" s="71" t="s">
        <v>291</v>
      </c>
      <c r="U1861" s="70" t="s">
        <v>292</v>
      </c>
      <c r="V1861" s="70" t="s">
        <v>170</v>
      </c>
      <c r="W1861" s="70" t="s">
        <v>293</v>
      </c>
      <c r="X1861" s="70">
        <v>750000</v>
      </c>
      <c r="Y1861" s="71">
        <v>2000075</v>
      </c>
      <c r="Z1861" s="71">
        <v>2000087</v>
      </c>
      <c r="AA1861" s="71" t="s">
        <v>416</v>
      </c>
      <c r="AB1861" s="70" t="s">
        <v>391</v>
      </c>
      <c r="AC1861" s="76">
        <v>0</v>
      </c>
      <c r="AD1861" s="72" t="s">
        <v>210</v>
      </c>
      <c r="AE1861" s="71" t="s">
        <v>424</v>
      </c>
    </row>
    <row r="1862" s="16" customFormat="1" ht="21.95" customHeight="1" spans="1:31">
      <c r="A1862" s="69">
        <v>604001</v>
      </c>
      <c r="B1862" s="69" t="s">
        <v>666</v>
      </c>
      <c r="C1862" s="70" t="s">
        <v>164</v>
      </c>
      <c r="D1862" s="70">
        <v>6</v>
      </c>
      <c r="E1862" s="70">
        <v>40</v>
      </c>
      <c r="F1862" s="70">
        <v>1</v>
      </c>
      <c r="G1862" s="69">
        <v>604002</v>
      </c>
      <c r="H1862" s="70">
        <v>30010201</v>
      </c>
      <c r="I1862" s="72" t="s">
        <v>165</v>
      </c>
      <c r="J1862" s="72" t="s">
        <v>165</v>
      </c>
      <c r="K1862" s="73">
        <v>3002010111</v>
      </c>
      <c r="L1862" s="74">
        <v>350935</v>
      </c>
      <c r="M1862" s="70">
        <v>10501341</v>
      </c>
      <c r="N1862" s="70">
        <v>10000</v>
      </c>
      <c r="O1862" s="71" t="s">
        <v>415</v>
      </c>
      <c r="P1862" s="71" t="s">
        <v>415</v>
      </c>
      <c r="Q1862" s="71" t="s">
        <v>166</v>
      </c>
      <c r="R1862" s="71" t="s">
        <v>249</v>
      </c>
      <c r="S1862" s="71" t="s">
        <v>413</v>
      </c>
      <c r="T1862" s="71" t="s">
        <v>277</v>
      </c>
      <c r="U1862" s="70" t="s">
        <v>206</v>
      </c>
      <c r="V1862" s="70" t="s">
        <v>170</v>
      </c>
      <c r="W1862" s="70" t="s">
        <v>278</v>
      </c>
      <c r="X1862" s="70">
        <v>150000</v>
      </c>
      <c r="Y1862" s="71">
        <v>2000070</v>
      </c>
      <c r="Z1862" s="71">
        <v>2000082</v>
      </c>
      <c r="AA1862" s="71" t="s">
        <v>172</v>
      </c>
      <c r="AB1862" s="70" t="s">
        <v>385</v>
      </c>
      <c r="AC1862" s="76">
        <v>0</v>
      </c>
      <c r="AD1862" s="72" t="s">
        <v>174</v>
      </c>
      <c r="AE1862" s="71" t="s">
        <v>424</v>
      </c>
    </row>
    <row r="1863" s="16" customFormat="1" ht="21.95" customHeight="1" spans="1:31">
      <c r="A1863" s="69">
        <v>604002</v>
      </c>
      <c r="B1863" s="69" t="s">
        <v>667</v>
      </c>
      <c r="C1863" s="70" t="s">
        <v>175</v>
      </c>
      <c r="D1863" s="70">
        <v>6</v>
      </c>
      <c r="E1863" s="70">
        <v>40</v>
      </c>
      <c r="F1863" s="70">
        <v>2</v>
      </c>
      <c r="G1863" s="69">
        <v>604003</v>
      </c>
      <c r="H1863" s="70">
        <v>30010202</v>
      </c>
      <c r="I1863" s="72" t="s">
        <v>176</v>
      </c>
      <c r="J1863" s="72" t="s">
        <v>176</v>
      </c>
      <c r="K1863" s="73">
        <v>3002010211</v>
      </c>
      <c r="L1863" s="74">
        <v>350935</v>
      </c>
      <c r="M1863" s="70">
        <v>10501341</v>
      </c>
      <c r="N1863" s="70">
        <v>24500</v>
      </c>
      <c r="O1863" s="71" t="s">
        <v>415</v>
      </c>
      <c r="P1863" s="71" t="s">
        <v>415</v>
      </c>
      <c r="Q1863" s="71" t="s">
        <v>249</v>
      </c>
      <c r="R1863" s="71" t="s">
        <v>166</v>
      </c>
      <c r="S1863" s="71" t="s">
        <v>413</v>
      </c>
      <c r="T1863" s="71" t="s">
        <v>280</v>
      </c>
      <c r="U1863" s="70" t="s">
        <v>206</v>
      </c>
      <c r="V1863" s="70" t="s">
        <v>170</v>
      </c>
      <c r="W1863" s="70" t="s">
        <v>281</v>
      </c>
      <c r="X1863" s="70">
        <v>150000</v>
      </c>
      <c r="Y1863" s="71">
        <v>2000071</v>
      </c>
      <c r="Z1863" s="71">
        <v>2000083</v>
      </c>
      <c r="AA1863" s="71" t="s">
        <v>179</v>
      </c>
      <c r="AB1863" s="70" t="s">
        <v>386</v>
      </c>
      <c r="AC1863" s="76">
        <v>0</v>
      </c>
      <c r="AD1863" s="72" t="s">
        <v>181</v>
      </c>
      <c r="AE1863" s="71" t="s">
        <v>424</v>
      </c>
    </row>
    <row r="1864" s="16" customFormat="1" ht="21.95" customHeight="1" spans="1:31">
      <c r="A1864" s="69">
        <v>604003</v>
      </c>
      <c r="B1864" s="69" t="s">
        <v>668</v>
      </c>
      <c r="C1864" s="70" t="s">
        <v>182</v>
      </c>
      <c r="D1864" s="70">
        <v>6</v>
      </c>
      <c r="E1864" s="70">
        <v>40</v>
      </c>
      <c r="F1864" s="70">
        <v>3</v>
      </c>
      <c r="G1864" s="69">
        <v>604004</v>
      </c>
      <c r="H1864" s="70">
        <v>30010203</v>
      </c>
      <c r="I1864" s="72" t="s">
        <v>183</v>
      </c>
      <c r="J1864" s="72" t="s">
        <v>183</v>
      </c>
      <c r="K1864" s="73">
        <v>3002010311</v>
      </c>
      <c r="L1864" s="74">
        <v>350935</v>
      </c>
      <c r="M1864" s="70">
        <v>10501341</v>
      </c>
      <c r="N1864" s="70">
        <v>10501341</v>
      </c>
      <c r="O1864" s="71" t="s">
        <v>415</v>
      </c>
      <c r="P1864" s="71" t="s">
        <v>415</v>
      </c>
      <c r="Q1864" s="71" t="s">
        <v>166</v>
      </c>
      <c r="R1864" s="71" t="s">
        <v>249</v>
      </c>
      <c r="S1864" s="71" t="s">
        <v>413</v>
      </c>
      <c r="T1864" s="71" t="s">
        <v>283</v>
      </c>
      <c r="U1864" s="70" t="s">
        <v>206</v>
      </c>
      <c r="V1864" s="70" t="s">
        <v>170</v>
      </c>
      <c r="W1864" s="70" t="s">
        <v>278</v>
      </c>
      <c r="X1864" s="70">
        <v>150000</v>
      </c>
      <c r="Y1864" s="71">
        <v>2000072</v>
      </c>
      <c r="Z1864" s="71">
        <v>2000084</v>
      </c>
      <c r="AA1864" s="71" t="s">
        <v>185</v>
      </c>
      <c r="AB1864" s="70" t="s">
        <v>387</v>
      </c>
      <c r="AC1864" s="76">
        <v>0</v>
      </c>
      <c r="AD1864" s="72" t="s">
        <v>187</v>
      </c>
      <c r="AE1864" s="71" t="s">
        <v>424</v>
      </c>
    </row>
    <row r="1865" s="16" customFormat="1" ht="21.95" customHeight="1" spans="1:31">
      <c r="A1865" s="69">
        <v>604004</v>
      </c>
      <c r="B1865" s="69" t="s">
        <v>669</v>
      </c>
      <c r="C1865" s="70" t="s">
        <v>188</v>
      </c>
      <c r="D1865" s="70">
        <v>6</v>
      </c>
      <c r="E1865" s="70">
        <v>40</v>
      </c>
      <c r="F1865" s="70">
        <v>4</v>
      </c>
      <c r="G1865" s="69">
        <v>604005</v>
      </c>
      <c r="H1865" s="70">
        <v>30010204</v>
      </c>
      <c r="I1865" s="72" t="s">
        <v>189</v>
      </c>
      <c r="J1865" s="72" t="s">
        <v>189</v>
      </c>
      <c r="K1865" s="73">
        <v>3002010411</v>
      </c>
      <c r="L1865" s="74">
        <v>350935</v>
      </c>
      <c r="M1865" s="70">
        <v>21002678</v>
      </c>
      <c r="N1865" s="70">
        <v>10000</v>
      </c>
      <c r="O1865" s="71" t="s">
        <v>415</v>
      </c>
      <c r="P1865" s="71" t="s">
        <v>415</v>
      </c>
      <c r="Q1865" s="71" t="s">
        <v>166</v>
      </c>
      <c r="R1865" s="71" t="s">
        <v>249</v>
      </c>
      <c r="S1865" s="71" t="s">
        <v>413</v>
      </c>
      <c r="T1865" s="71" t="s">
        <v>285</v>
      </c>
      <c r="U1865" s="70" t="s">
        <v>206</v>
      </c>
      <c r="V1865" s="70" t="s">
        <v>170</v>
      </c>
      <c r="W1865" s="70" t="s">
        <v>286</v>
      </c>
      <c r="X1865" s="70">
        <v>300000</v>
      </c>
      <c r="Y1865" s="71">
        <v>2000073</v>
      </c>
      <c r="Z1865" s="71">
        <v>2000085</v>
      </c>
      <c r="AA1865" s="71" t="s">
        <v>193</v>
      </c>
      <c r="AB1865" s="70" t="s">
        <v>388</v>
      </c>
      <c r="AC1865" s="76">
        <v>0</v>
      </c>
      <c r="AD1865" s="72" t="s">
        <v>195</v>
      </c>
      <c r="AE1865" s="71" t="s">
        <v>424</v>
      </c>
    </row>
    <row r="1866" s="16" customFormat="1" ht="21.95" customHeight="1" spans="1:31">
      <c r="A1866" s="69">
        <v>604005</v>
      </c>
      <c r="B1866" s="69" t="s">
        <v>670</v>
      </c>
      <c r="C1866" s="70" t="s">
        <v>196</v>
      </c>
      <c r="D1866" s="70">
        <v>6</v>
      </c>
      <c r="E1866" s="70">
        <v>40</v>
      </c>
      <c r="F1866" s="70">
        <v>5</v>
      </c>
      <c r="G1866" s="69">
        <v>604006</v>
      </c>
      <c r="H1866" s="70">
        <v>30010205</v>
      </c>
      <c r="I1866" s="72" t="s">
        <v>197</v>
      </c>
      <c r="J1866" s="72" t="s">
        <v>197</v>
      </c>
      <c r="K1866" s="73">
        <v>3002010511</v>
      </c>
      <c r="L1866" s="74">
        <v>350935</v>
      </c>
      <c r="M1866" s="70">
        <v>21002678</v>
      </c>
      <c r="N1866" s="70">
        <v>24500</v>
      </c>
      <c r="O1866" s="71" t="s">
        <v>415</v>
      </c>
      <c r="P1866" s="71" t="s">
        <v>415</v>
      </c>
      <c r="Q1866" s="71" t="s">
        <v>249</v>
      </c>
      <c r="R1866" s="71" t="s">
        <v>166</v>
      </c>
      <c r="S1866" s="71" t="s">
        <v>413</v>
      </c>
      <c r="T1866" s="71" t="s">
        <v>288</v>
      </c>
      <c r="U1866" s="70" t="s">
        <v>206</v>
      </c>
      <c r="V1866" s="70" t="s">
        <v>170</v>
      </c>
      <c r="W1866" s="70" t="s">
        <v>289</v>
      </c>
      <c r="X1866" s="70">
        <v>300000</v>
      </c>
      <c r="Y1866" s="71">
        <v>2000074</v>
      </c>
      <c r="Z1866" s="71">
        <v>2000086</v>
      </c>
      <c r="AA1866" s="71" t="s">
        <v>200</v>
      </c>
      <c r="AB1866" s="70" t="s">
        <v>389</v>
      </c>
      <c r="AC1866" s="76">
        <v>0</v>
      </c>
      <c r="AD1866" s="72" t="s">
        <v>202</v>
      </c>
      <c r="AE1866" s="71" t="s">
        <v>424</v>
      </c>
    </row>
    <row r="1867" s="16" customFormat="1" ht="21.95" customHeight="1" spans="1:31">
      <c r="A1867" s="69">
        <v>604006</v>
      </c>
      <c r="B1867" s="69" t="s">
        <v>671</v>
      </c>
      <c r="C1867" s="70" t="s">
        <v>203</v>
      </c>
      <c r="D1867" s="70">
        <v>6</v>
      </c>
      <c r="E1867" s="70">
        <v>40</v>
      </c>
      <c r="F1867" s="70">
        <v>6</v>
      </c>
      <c r="G1867" s="69">
        <v>604101</v>
      </c>
      <c r="H1867" s="70">
        <v>30020206</v>
      </c>
      <c r="I1867" s="72" t="s">
        <v>204</v>
      </c>
      <c r="J1867" s="72" t="s">
        <v>204</v>
      </c>
      <c r="K1867" s="73">
        <v>3002010611</v>
      </c>
      <c r="L1867" s="74">
        <v>350935</v>
      </c>
      <c r="M1867" s="70">
        <v>52506697</v>
      </c>
      <c r="N1867" s="70">
        <v>10000</v>
      </c>
      <c r="O1867" s="71" t="s">
        <v>415</v>
      </c>
      <c r="P1867" s="71" t="s">
        <v>415</v>
      </c>
      <c r="Q1867" s="71" t="s">
        <v>166</v>
      </c>
      <c r="R1867" s="71" t="s">
        <v>249</v>
      </c>
      <c r="S1867" s="71" t="s">
        <v>413</v>
      </c>
      <c r="T1867" s="71" t="s">
        <v>291</v>
      </c>
      <c r="U1867" s="70" t="s">
        <v>292</v>
      </c>
      <c r="V1867" s="70" t="s">
        <v>170</v>
      </c>
      <c r="W1867" s="70" t="s">
        <v>293</v>
      </c>
      <c r="X1867" s="70">
        <v>750000</v>
      </c>
      <c r="Y1867" s="71">
        <v>2000075</v>
      </c>
      <c r="Z1867" s="71">
        <v>2000087</v>
      </c>
      <c r="AA1867" s="71" t="s">
        <v>416</v>
      </c>
      <c r="AB1867" s="70" t="s">
        <v>391</v>
      </c>
      <c r="AC1867" s="76">
        <v>0</v>
      </c>
      <c r="AD1867" s="72" t="s">
        <v>210</v>
      </c>
      <c r="AE1867" s="71" t="s">
        <v>424</v>
      </c>
    </row>
    <row r="1868" s="16" customFormat="1" ht="21.95" customHeight="1" spans="1:31">
      <c r="A1868" s="69">
        <v>604101</v>
      </c>
      <c r="B1868" s="69" t="s">
        <v>672</v>
      </c>
      <c r="C1868" s="70" t="s">
        <v>164</v>
      </c>
      <c r="D1868" s="70">
        <v>6</v>
      </c>
      <c r="E1868" s="70">
        <v>41</v>
      </c>
      <c r="F1868" s="70">
        <v>1</v>
      </c>
      <c r="G1868" s="69">
        <v>604102</v>
      </c>
      <c r="H1868" s="70">
        <v>30010201</v>
      </c>
      <c r="I1868" s="72" t="s">
        <v>165</v>
      </c>
      <c r="J1868" s="72" t="s">
        <v>165</v>
      </c>
      <c r="K1868" s="73">
        <v>3002010111</v>
      </c>
      <c r="L1868" s="74">
        <v>350935</v>
      </c>
      <c r="M1868" s="70">
        <v>10501341</v>
      </c>
      <c r="N1868" s="70">
        <v>10000</v>
      </c>
      <c r="O1868" s="71" t="s">
        <v>415</v>
      </c>
      <c r="P1868" s="71" t="s">
        <v>415</v>
      </c>
      <c r="Q1868" s="71" t="s">
        <v>166</v>
      </c>
      <c r="R1868" s="71" t="s">
        <v>249</v>
      </c>
      <c r="S1868" s="71" t="s">
        <v>413</v>
      </c>
      <c r="T1868" s="71" t="s">
        <v>277</v>
      </c>
      <c r="U1868" s="70" t="s">
        <v>206</v>
      </c>
      <c r="V1868" s="70" t="s">
        <v>170</v>
      </c>
      <c r="W1868" s="70" t="s">
        <v>278</v>
      </c>
      <c r="X1868" s="70">
        <v>150000</v>
      </c>
      <c r="Y1868" s="71">
        <v>2000070</v>
      </c>
      <c r="Z1868" s="71">
        <v>2000082</v>
      </c>
      <c r="AA1868" s="71" t="s">
        <v>172</v>
      </c>
      <c r="AB1868" s="70" t="s">
        <v>385</v>
      </c>
      <c r="AC1868" s="76">
        <v>0</v>
      </c>
      <c r="AD1868" s="72" t="s">
        <v>174</v>
      </c>
      <c r="AE1868" s="71" t="s">
        <v>424</v>
      </c>
    </row>
    <row r="1869" s="16" customFormat="1" ht="21.95" customHeight="1" spans="1:31">
      <c r="A1869" s="69">
        <v>604102</v>
      </c>
      <c r="B1869" s="69" t="s">
        <v>673</v>
      </c>
      <c r="C1869" s="70" t="s">
        <v>175</v>
      </c>
      <c r="D1869" s="70">
        <v>6</v>
      </c>
      <c r="E1869" s="70">
        <v>41</v>
      </c>
      <c r="F1869" s="70">
        <v>2</v>
      </c>
      <c r="G1869" s="69">
        <v>604103</v>
      </c>
      <c r="H1869" s="70">
        <v>30010202</v>
      </c>
      <c r="I1869" s="72" t="s">
        <v>176</v>
      </c>
      <c r="J1869" s="72" t="s">
        <v>176</v>
      </c>
      <c r="K1869" s="73">
        <v>3002010211</v>
      </c>
      <c r="L1869" s="74">
        <v>350935</v>
      </c>
      <c r="M1869" s="70">
        <v>10501341</v>
      </c>
      <c r="N1869" s="70">
        <v>24500</v>
      </c>
      <c r="O1869" s="71" t="s">
        <v>415</v>
      </c>
      <c r="P1869" s="71" t="s">
        <v>415</v>
      </c>
      <c r="Q1869" s="71" t="s">
        <v>249</v>
      </c>
      <c r="R1869" s="71" t="s">
        <v>166</v>
      </c>
      <c r="S1869" s="71" t="s">
        <v>413</v>
      </c>
      <c r="T1869" s="71" t="s">
        <v>280</v>
      </c>
      <c r="U1869" s="70" t="s">
        <v>206</v>
      </c>
      <c r="V1869" s="70" t="s">
        <v>170</v>
      </c>
      <c r="W1869" s="70" t="s">
        <v>281</v>
      </c>
      <c r="X1869" s="70">
        <v>150000</v>
      </c>
      <c r="Y1869" s="71">
        <v>2000071</v>
      </c>
      <c r="Z1869" s="71">
        <v>2000083</v>
      </c>
      <c r="AA1869" s="71" t="s">
        <v>179</v>
      </c>
      <c r="AB1869" s="70" t="s">
        <v>386</v>
      </c>
      <c r="AC1869" s="76">
        <v>0</v>
      </c>
      <c r="AD1869" s="72" t="s">
        <v>181</v>
      </c>
      <c r="AE1869" s="71" t="s">
        <v>424</v>
      </c>
    </row>
    <row r="1870" s="16" customFormat="1" ht="21.95" customHeight="1" spans="1:31">
      <c r="A1870" s="69">
        <v>604103</v>
      </c>
      <c r="B1870" s="69" t="s">
        <v>674</v>
      </c>
      <c r="C1870" s="70" t="s">
        <v>182</v>
      </c>
      <c r="D1870" s="70">
        <v>6</v>
      </c>
      <c r="E1870" s="70">
        <v>41</v>
      </c>
      <c r="F1870" s="70">
        <v>3</v>
      </c>
      <c r="G1870" s="69">
        <v>604104</v>
      </c>
      <c r="H1870" s="70">
        <v>30010203</v>
      </c>
      <c r="I1870" s="72" t="s">
        <v>183</v>
      </c>
      <c r="J1870" s="72" t="s">
        <v>183</v>
      </c>
      <c r="K1870" s="73">
        <v>3002010311</v>
      </c>
      <c r="L1870" s="74">
        <v>350935</v>
      </c>
      <c r="M1870" s="70">
        <v>10501341</v>
      </c>
      <c r="N1870" s="70">
        <v>10501341</v>
      </c>
      <c r="O1870" s="71" t="s">
        <v>415</v>
      </c>
      <c r="P1870" s="71" t="s">
        <v>415</v>
      </c>
      <c r="Q1870" s="71" t="s">
        <v>166</v>
      </c>
      <c r="R1870" s="71" t="s">
        <v>249</v>
      </c>
      <c r="S1870" s="71" t="s">
        <v>413</v>
      </c>
      <c r="T1870" s="71" t="s">
        <v>283</v>
      </c>
      <c r="U1870" s="70" t="s">
        <v>206</v>
      </c>
      <c r="V1870" s="70" t="s">
        <v>170</v>
      </c>
      <c r="W1870" s="70" t="s">
        <v>278</v>
      </c>
      <c r="X1870" s="70">
        <v>150000</v>
      </c>
      <c r="Y1870" s="71">
        <v>2000072</v>
      </c>
      <c r="Z1870" s="71">
        <v>2000084</v>
      </c>
      <c r="AA1870" s="71" t="s">
        <v>185</v>
      </c>
      <c r="AB1870" s="70" t="s">
        <v>387</v>
      </c>
      <c r="AC1870" s="76">
        <v>0</v>
      </c>
      <c r="AD1870" s="72" t="s">
        <v>187</v>
      </c>
      <c r="AE1870" s="71" t="s">
        <v>424</v>
      </c>
    </row>
    <row r="1871" s="16" customFormat="1" ht="21.95" customHeight="1" spans="1:31">
      <c r="A1871" s="69">
        <v>604104</v>
      </c>
      <c r="B1871" s="69" t="s">
        <v>675</v>
      </c>
      <c r="C1871" s="70" t="s">
        <v>188</v>
      </c>
      <c r="D1871" s="70">
        <v>6</v>
      </c>
      <c r="E1871" s="70">
        <v>41</v>
      </c>
      <c r="F1871" s="70">
        <v>4</v>
      </c>
      <c r="G1871" s="69">
        <v>604105</v>
      </c>
      <c r="H1871" s="70">
        <v>30010204</v>
      </c>
      <c r="I1871" s="72" t="s">
        <v>189</v>
      </c>
      <c r="J1871" s="72" t="s">
        <v>189</v>
      </c>
      <c r="K1871" s="73">
        <v>3002010411</v>
      </c>
      <c r="L1871" s="74">
        <v>350935</v>
      </c>
      <c r="M1871" s="70">
        <v>21002678</v>
      </c>
      <c r="N1871" s="70">
        <v>10000</v>
      </c>
      <c r="O1871" s="71" t="s">
        <v>415</v>
      </c>
      <c r="P1871" s="71" t="s">
        <v>415</v>
      </c>
      <c r="Q1871" s="71" t="s">
        <v>166</v>
      </c>
      <c r="R1871" s="71" t="s">
        <v>249</v>
      </c>
      <c r="S1871" s="71" t="s">
        <v>413</v>
      </c>
      <c r="T1871" s="71" t="s">
        <v>285</v>
      </c>
      <c r="U1871" s="70" t="s">
        <v>206</v>
      </c>
      <c r="V1871" s="70" t="s">
        <v>170</v>
      </c>
      <c r="W1871" s="70" t="s">
        <v>286</v>
      </c>
      <c r="X1871" s="70">
        <v>300000</v>
      </c>
      <c r="Y1871" s="71">
        <v>2000073</v>
      </c>
      <c r="Z1871" s="71">
        <v>2000085</v>
      </c>
      <c r="AA1871" s="71" t="s">
        <v>193</v>
      </c>
      <c r="AB1871" s="70" t="s">
        <v>388</v>
      </c>
      <c r="AC1871" s="76">
        <v>0</v>
      </c>
      <c r="AD1871" s="72" t="s">
        <v>195</v>
      </c>
      <c r="AE1871" s="71" t="s">
        <v>424</v>
      </c>
    </row>
    <row r="1872" s="16" customFormat="1" ht="21.95" customHeight="1" spans="1:31">
      <c r="A1872" s="69">
        <v>604105</v>
      </c>
      <c r="B1872" s="69" t="s">
        <v>676</v>
      </c>
      <c r="C1872" s="70" t="s">
        <v>196</v>
      </c>
      <c r="D1872" s="70">
        <v>6</v>
      </c>
      <c r="E1872" s="70">
        <v>41</v>
      </c>
      <c r="F1872" s="70">
        <v>5</v>
      </c>
      <c r="G1872" s="69">
        <v>604106</v>
      </c>
      <c r="H1872" s="70">
        <v>30010205</v>
      </c>
      <c r="I1872" s="72" t="s">
        <v>197</v>
      </c>
      <c r="J1872" s="72" t="s">
        <v>197</v>
      </c>
      <c r="K1872" s="73">
        <v>3002010511</v>
      </c>
      <c r="L1872" s="74">
        <v>350935</v>
      </c>
      <c r="M1872" s="70">
        <v>21002678</v>
      </c>
      <c r="N1872" s="70">
        <v>24500</v>
      </c>
      <c r="O1872" s="71" t="s">
        <v>415</v>
      </c>
      <c r="P1872" s="71" t="s">
        <v>415</v>
      </c>
      <c r="Q1872" s="71" t="s">
        <v>249</v>
      </c>
      <c r="R1872" s="71" t="s">
        <v>166</v>
      </c>
      <c r="S1872" s="71" t="s">
        <v>413</v>
      </c>
      <c r="T1872" s="71" t="s">
        <v>288</v>
      </c>
      <c r="U1872" s="70" t="s">
        <v>206</v>
      </c>
      <c r="V1872" s="70" t="s">
        <v>170</v>
      </c>
      <c r="W1872" s="70" t="s">
        <v>289</v>
      </c>
      <c r="X1872" s="70">
        <v>300000</v>
      </c>
      <c r="Y1872" s="71">
        <v>2000074</v>
      </c>
      <c r="Z1872" s="71">
        <v>2000086</v>
      </c>
      <c r="AA1872" s="71" t="s">
        <v>200</v>
      </c>
      <c r="AB1872" s="70" t="s">
        <v>389</v>
      </c>
      <c r="AC1872" s="76">
        <v>0</v>
      </c>
      <c r="AD1872" s="72" t="s">
        <v>202</v>
      </c>
      <c r="AE1872" s="71" t="s">
        <v>424</v>
      </c>
    </row>
    <row r="1873" s="16" customFormat="1" ht="21.95" customHeight="1" spans="1:31">
      <c r="A1873" s="69">
        <v>604106</v>
      </c>
      <c r="B1873" s="69" t="s">
        <v>677</v>
      </c>
      <c r="C1873" s="70" t="s">
        <v>203</v>
      </c>
      <c r="D1873" s="70">
        <v>6</v>
      </c>
      <c r="E1873" s="70">
        <v>41</v>
      </c>
      <c r="F1873" s="70">
        <v>6</v>
      </c>
      <c r="G1873" s="69">
        <v>604201</v>
      </c>
      <c r="H1873" s="70">
        <v>30020206</v>
      </c>
      <c r="I1873" s="72" t="s">
        <v>204</v>
      </c>
      <c r="J1873" s="72" t="s">
        <v>204</v>
      </c>
      <c r="K1873" s="73">
        <v>3002010611</v>
      </c>
      <c r="L1873" s="74">
        <v>350935</v>
      </c>
      <c r="M1873" s="70">
        <v>52506697</v>
      </c>
      <c r="N1873" s="70">
        <v>10000</v>
      </c>
      <c r="O1873" s="71" t="s">
        <v>415</v>
      </c>
      <c r="P1873" s="71" t="s">
        <v>415</v>
      </c>
      <c r="Q1873" s="71" t="s">
        <v>166</v>
      </c>
      <c r="R1873" s="71" t="s">
        <v>249</v>
      </c>
      <c r="S1873" s="71" t="s">
        <v>413</v>
      </c>
      <c r="T1873" s="71" t="s">
        <v>291</v>
      </c>
      <c r="U1873" s="70" t="s">
        <v>292</v>
      </c>
      <c r="V1873" s="70" t="s">
        <v>170</v>
      </c>
      <c r="W1873" s="70" t="s">
        <v>293</v>
      </c>
      <c r="X1873" s="70">
        <v>750000</v>
      </c>
      <c r="Y1873" s="71">
        <v>2000075</v>
      </c>
      <c r="Z1873" s="71">
        <v>2000087</v>
      </c>
      <c r="AA1873" s="71" t="s">
        <v>416</v>
      </c>
      <c r="AB1873" s="70" t="s">
        <v>391</v>
      </c>
      <c r="AC1873" s="76">
        <v>0</v>
      </c>
      <c r="AD1873" s="72" t="s">
        <v>210</v>
      </c>
      <c r="AE1873" s="71" t="s">
        <v>424</v>
      </c>
    </row>
    <row r="1874" s="16" customFormat="1" ht="21.95" customHeight="1" spans="1:31">
      <c r="A1874" s="69">
        <v>604201</v>
      </c>
      <c r="B1874" s="69" t="s">
        <v>678</v>
      </c>
      <c r="C1874" s="70" t="s">
        <v>164</v>
      </c>
      <c r="D1874" s="70">
        <v>6</v>
      </c>
      <c r="E1874" s="70">
        <v>42</v>
      </c>
      <c r="F1874" s="70">
        <v>1</v>
      </c>
      <c r="G1874" s="69">
        <v>604202</v>
      </c>
      <c r="H1874" s="70">
        <v>30010201</v>
      </c>
      <c r="I1874" s="72" t="s">
        <v>165</v>
      </c>
      <c r="J1874" s="72" t="s">
        <v>165</v>
      </c>
      <c r="K1874" s="73">
        <v>3002010111</v>
      </c>
      <c r="L1874" s="74">
        <v>350935</v>
      </c>
      <c r="M1874" s="70">
        <v>10501341</v>
      </c>
      <c r="N1874" s="70">
        <v>10000</v>
      </c>
      <c r="O1874" s="71" t="s">
        <v>415</v>
      </c>
      <c r="P1874" s="71" t="s">
        <v>415</v>
      </c>
      <c r="Q1874" s="71" t="s">
        <v>166</v>
      </c>
      <c r="R1874" s="71" t="s">
        <v>249</v>
      </c>
      <c r="S1874" s="71" t="s">
        <v>413</v>
      </c>
      <c r="T1874" s="71" t="s">
        <v>277</v>
      </c>
      <c r="U1874" s="70" t="s">
        <v>206</v>
      </c>
      <c r="V1874" s="70" t="s">
        <v>170</v>
      </c>
      <c r="W1874" s="70" t="s">
        <v>278</v>
      </c>
      <c r="X1874" s="70">
        <v>150000</v>
      </c>
      <c r="Y1874" s="71">
        <v>2000070</v>
      </c>
      <c r="Z1874" s="71">
        <v>2000082</v>
      </c>
      <c r="AA1874" s="71" t="s">
        <v>172</v>
      </c>
      <c r="AB1874" s="70" t="s">
        <v>385</v>
      </c>
      <c r="AC1874" s="76">
        <v>0</v>
      </c>
      <c r="AD1874" s="72" t="s">
        <v>174</v>
      </c>
      <c r="AE1874" s="71" t="s">
        <v>424</v>
      </c>
    </row>
    <row r="1875" s="16" customFormat="1" ht="21.95" customHeight="1" spans="1:31">
      <c r="A1875" s="69">
        <v>604202</v>
      </c>
      <c r="B1875" s="69" t="s">
        <v>679</v>
      </c>
      <c r="C1875" s="70" t="s">
        <v>175</v>
      </c>
      <c r="D1875" s="70">
        <v>6</v>
      </c>
      <c r="E1875" s="70">
        <v>42</v>
      </c>
      <c r="F1875" s="70">
        <v>2</v>
      </c>
      <c r="G1875" s="69">
        <v>604203</v>
      </c>
      <c r="H1875" s="70">
        <v>30010202</v>
      </c>
      <c r="I1875" s="72" t="s">
        <v>176</v>
      </c>
      <c r="J1875" s="72" t="s">
        <v>176</v>
      </c>
      <c r="K1875" s="73">
        <v>3002010211</v>
      </c>
      <c r="L1875" s="74">
        <v>350935</v>
      </c>
      <c r="M1875" s="70">
        <v>10501341</v>
      </c>
      <c r="N1875" s="70">
        <v>24500</v>
      </c>
      <c r="O1875" s="71" t="s">
        <v>415</v>
      </c>
      <c r="P1875" s="71" t="s">
        <v>415</v>
      </c>
      <c r="Q1875" s="71" t="s">
        <v>249</v>
      </c>
      <c r="R1875" s="71" t="s">
        <v>166</v>
      </c>
      <c r="S1875" s="71" t="s">
        <v>413</v>
      </c>
      <c r="T1875" s="71" t="s">
        <v>280</v>
      </c>
      <c r="U1875" s="70" t="s">
        <v>206</v>
      </c>
      <c r="V1875" s="70" t="s">
        <v>170</v>
      </c>
      <c r="W1875" s="70" t="s">
        <v>281</v>
      </c>
      <c r="X1875" s="70">
        <v>150000</v>
      </c>
      <c r="Y1875" s="71">
        <v>2000071</v>
      </c>
      <c r="Z1875" s="71">
        <v>2000083</v>
      </c>
      <c r="AA1875" s="71" t="s">
        <v>179</v>
      </c>
      <c r="AB1875" s="70" t="s">
        <v>386</v>
      </c>
      <c r="AC1875" s="76">
        <v>0</v>
      </c>
      <c r="AD1875" s="72" t="s">
        <v>181</v>
      </c>
      <c r="AE1875" s="71" t="s">
        <v>424</v>
      </c>
    </row>
    <row r="1876" s="16" customFormat="1" ht="21.95" customHeight="1" spans="1:31">
      <c r="A1876" s="69">
        <v>604203</v>
      </c>
      <c r="B1876" s="69" t="s">
        <v>680</v>
      </c>
      <c r="C1876" s="70" t="s">
        <v>182</v>
      </c>
      <c r="D1876" s="70">
        <v>6</v>
      </c>
      <c r="E1876" s="70">
        <v>42</v>
      </c>
      <c r="F1876" s="70">
        <v>3</v>
      </c>
      <c r="G1876" s="69">
        <v>604204</v>
      </c>
      <c r="H1876" s="70">
        <v>30010203</v>
      </c>
      <c r="I1876" s="72" t="s">
        <v>183</v>
      </c>
      <c r="J1876" s="72" t="s">
        <v>183</v>
      </c>
      <c r="K1876" s="73">
        <v>3002010311</v>
      </c>
      <c r="L1876" s="74">
        <v>350935</v>
      </c>
      <c r="M1876" s="70">
        <v>10501341</v>
      </c>
      <c r="N1876" s="70">
        <v>10501341</v>
      </c>
      <c r="O1876" s="71" t="s">
        <v>415</v>
      </c>
      <c r="P1876" s="71" t="s">
        <v>415</v>
      </c>
      <c r="Q1876" s="71" t="s">
        <v>166</v>
      </c>
      <c r="R1876" s="71" t="s">
        <v>249</v>
      </c>
      <c r="S1876" s="71" t="s">
        <v>413</v>
      </c>
      <c r="T1876" s="71" t="s">
        <v>283</v>
      </c>
      <c r="U1876" s="70" t="s">
        <v>206</v>
      </c>
      <c r="V1876" s="70" t="s">
        <v>170</v>
      </c>
      <c r="W1876" s="70" t="s">
        <v>278</v>
      </c>
      <c r="X1876" s="70">
        <v>150000</v>
      </c>
      <c r="Y1876" s="71">
        <v>2000072</v>
      </c>
      <c r="Z1876" s="71">
        <v>2000084</v>
      </c>
      <c r="AA1876" s="71" t="s">
        <v>185</v>
      </c>
      <c r="AB1876" s="70" t="s">
        <v>387</v>
      </c>
      <c r="AC1876" s="76">
        <v>0</v>
      </c>
      <c r="AD1876" s="72" t="s">
        <v>187</v>
      </c>
      <c r="AE1876" s="71" t="s">
        <v>424</v>
      </c>
    </row>
    <row r="1877" s="16" customFormat="1" ht="21.95" customHeight="1" spans="1:31">
      <c r="A1877" s="69">
        <v>604204</v>
      </c>
      <c r="B1877" s="69" t="s">
        <v>681</v>
      </c>
      <c r="C1877" s="70" t="s">
        <v>188</v>
      </c>
      <c r="D1877" s="70">
        <v>6</v>
      </c>
      <c r="E1877" s="70">
        <v>42</v>
      </c>
      <c r="F1877" s="70">
        <v>4</v>
      </c>
      <c r="G1877" s="69">
        <v>604205</v>
      </c>
      <c r="H1877" s="70">
        <v>30010204</v>
      </c>
      <c r="I1877" s="72" t="s">
        <v>189</v>
      </c>
      <c r="J1877" s="72" t="s">
        <v>189</v>
      </c>
      <c r="K1877" s="73">
        <v>3002010411</v>
      </c>
      <c r="L1877" s="74">
        <v>350935</v>
      </c>
      <c r="M1877" s="70">
        <v>21002678</v>
      </c>
      <c r="N1877" s="70">
        <v>10000</v>
      </c>
      <c r="O1877" s="71" t="s">
        <v>415</v>
      </c>
      <c r="P1877" s="71" t="s">
        <v>415</v>
      </c>
      <c r="Q1877" s="71" t="s">
        <v>166</v>
      </c>
      <c r="R1877" s="71" t="s">
        <v>249</v>
      </c>
      <c r="S1877" s="71" t="s">
        <v>413</v>
      </c>
      <c r="T1877" s="71" t="s">
        <v>285</v>
      </c>
      <c r="U1877" s="70" t="s">
        <v>206</v>
      </c>
      <c r="V1877" s="70" t="s">
        <v>170</v>
      </c>
      <c r="W1877" s="70" t="s">
        <v>286</v>
      </c>
      <c r="X1877" s="70">
        <v>300000</v>
      </c>
      <c r="Y1877" s="71">
        <v>2000073</v>
      </c>
      <c r="Z1877" s="71">
        <v>2000085</v>
      </c>
      <c r="AA1877" s="71" t="s">
        <v>193</v>
      </c>
      <c r="AB1877" s="70" t="s">
        <v>388</v>
      </c>
      <c r="AC1877" s="76">
        <v>0</v>
      </c>
      <c r="AD1877" s="72" t="s">
        <v>195</v>
      </c>
      <c r="AE1877" s="71" t="s">
        <v>424</v>
      </c>
    </row>
    <row r="1878" s="16" customFormat="1" ht="21.95" customHeight="1" spans="1:31">
      <c r="A1878" s="69">
        <v>604205</v>
      </c>
      <c r="B1878" s="69" t="s">
        <v>682</v>
      </c>
      <c r="C1878" s="70" t="s">
        <v>196</v>
      </c>
      <c r="D1878" s="70">
        <v>6</v>
      </c>
      <c r="E1878" s="70">
        <v>42</v>
      </c>
      <c r="F1878" s="70">
        <v>5</v>
      </c>
      <c r="G1878" s="69">
        <v>604206</v>
      </c>
      <c r="H1878" s="70">
        <v>30010205</v>
      </c>
      <c r="I1878" s="72" t="s">
        <v>197</v>
      </c>
      <c r="J1878" s="72" t="s">
        <v>197</v>
      </c>
      <c r="K1878" s="73">
        <v>3002010511</v>
      </c>
      <c r="L1878" s="74">
        <v>350935</v>
      </c>
      <c r="M1878" s="70">
        <v>21002678</v>
      </c>
      <c r="N1878" s="70">
        <v>24500</v>
      </c>
      <c r="O1878" s="71" t="s">
        <v>415</v>
      </c>
      <c r="P1878" s="71" t="s">
        <v>415</v>
      </c>
      <c r="Q1878" s="71" t="s">
        <v>249</v>
      </c>
      <c r="R1878" s="71" t="s">
        <v>166</v>
      </c>
      <c r="S1878" s="71" t="s">
        <v>413</v>
      </c>
      <c r="T1878" s="71" t="s">
        <v>288</v>
      </c>
      <c r="U1878" s="70" t="s">
        <v>206</v>
      </c>
      <c r="V1878" s="70" t="s">
        <v>170</v>
      </c>
      <c r="W1878" s="70" t="s">
        <v>289</v>
      </c>
      <c r="X1878" s="70">
        <v>300000</v>
      </c>
      <c r="Y1878" s="71">
        <v>2000074</v>
      </c>
      <c r="Z1878" s="71">
        <v>2000086</v>
      </c>
      <c r="AA1878" s="71" t="s">
        <v>200</v>
      </c>
      <c r="AB1878" s="70" t="s">
        <v>389</v>
      </c>
      <c r="AC1878" s="76">
        <v>0</v>
      </c>
      <c r="AD1878" s="72" t="s">
        <v>202</v>
      </c>
      <c r="AE1878" s="71" t="s">
        <v>424</v>
      </c>
    </row>
    <row r="1879" s="16" customFormat="1" ht="21.95" customHeight="1" spans="1:31">
      <c r="A1879" s="69">
        <v>604206</v>
      </c>
      <c r="B1879" s="69" t="s">
        <v>683</v>
      </c>
      <c r="C1879" s="70" t="s">
        <v>203</v>
      </c>
      <c r="D1879" s="70">
        <v>6</v>
      </c>
      <c r="E1879" s="70">
        <v>42</v>
      </c>
      <c r="F1879" s="70">
        <v>6</v>
      </c>
      <c r="G1879" s="69">
        <v>604301</v>
      </c>
      <c r="H1879" s="70">
        <v>30020206</v>
      </c>
      <c r="I1879" s="72" t="s">
        <v>204</v>
      </c>
      <c r="J1879" s="72" t="s">
        <v>204</v>
      </c>
      <c r="K1879" s="73">
        <v>3002010611</v>
      </c>
      <c r="L1879" s="74">
        <v>350935</v>
      </c>
      <c r="M1879" s="70">
        <v>52506697</v>
      </c>
      <c r="N1879" s="70">
        <v>10000</v>
      </c>
      <c r="O1879" s="71" t="s">
        <v>415</v>
      </c>
      <c r="P1879" s="71" t="s">
        <v>415</v>
      </c>
      <c r="Q1879" s="71" t="s">
        <v>166</v>
      </c>
      <c r="R1879" s="71" t="s">
        <v>249</v>
      </c>
      <c r="S1879" s="71" t="s">
        <v>413</v>
      </c>
      <c r="T1879" s="71" t="s">
        <v>291</v>
      </c>
      <c r="U1879" s="70" t="s">
        <v>292</v>
      </c>
      <c r="V1879" s="70" t="s">
        <v>170</v>
      </c>
      <c r="W1879" s="70" t="s">
        <v>293</v>
      </c>
      <c r="X1879" s="70">
        <v>750000</v>
      </c>
      <c r="Y1879" s="71">
        <v>2000075</v>
      </c>
      <c r="Z1879" s="71">
        <v>2000087</v>
      </c>
      <c r="AA1879" s="71" t="s">
        <v>416</v>
      </c>
      <c r="AB1879" s="70" t="s">
        <v>391</v>
      </c>
      <c r="AC1879" s="76">
        <v>0</v>
      </c>
      <c r="AD1879" s="72" t="s">
        <v>210</v>
      </c>
      <c r="AE1879" s="71" t="s">
        <v>424</v>
      </c>
    </row>
    <row r="1880" s="16" customFormat="1" ht="21.95" customHeight="1" spans="1:31">
      <c r="A1880" s="69">
        <v>604301</v>
      </c>
      <c r="B1880" s="69" t="s">
        <v>684</v>
      </c>
      <c r="C1880" s="70" t="s">
        <v>164</v>
      </c>
      <c r="D1880" s="70">
        <v>6</v>
      </c>
      <c r="E1880" s="70">
        <v>43</v>
      </c>
      <c r="F1880" s="70">
        <v>1</v>
      </c>
      <c r="G1880" s="69">
        <v>604302</v>
      </c>
      <c r="H1880" s="70">
        <v>30010201</v>
      </c>
      <c r="I1880" s="72" t="s">
        <v>165</v>
      </c>
      <c r="J1880" s="72" t="s">
        <v>165</v>
      </c>
      <c r="K1880" s="73">
        <v>3002010111</v>
      </c>
      <c r="L1880" s="74">
        <v>350935</v>
      </c>
      <c r="M1880" s="70">
        <v>10501341</v>
      </c>
      <c r="N1880" s="70">
        <v>10000</v>
      </c>
      <c r="O1880" s="71" t="s">
        <v>415</v>
      </c>
      <c r="P1880" s="71" t="s">
        <v>415</v>
      </c>
      <c r="Q1880" s="71" t="s">
        <v>166</v>
      </c>
      <c r="R1880" s="71" t="s">
        <v>249</v>
      </c>
      <c r="S1880" s="71" t="s">
        <v>413</v>
      </c>
      <c r="T1880" s="71" t="s">
        <v>277</v>
      </c>
      <c r="U1880" s="70" t="s">
        <v>206</v>
      </c>
      <c r="V1880" s="70" t="s">
        <v>170</v>
      </c>
      <c r="W1880" s="70" t="s">
        <v>278</v>
      </c>
      <c r="X1880" s="70">
        <v>150000</v>
      </c>
      <c r="Y1880" s="71">
        <v>2000070</v>
      </c>
      <c r="Z1880" s="71">
        <v>2000082</v>
      </c>
      <c r="AA1880" s="71" t="s">
        <v>172</v>
      </c>
      <c r="AB1880" s="70" t="s">
        <v>385</v>
      </c>
      <c r="AC1880" s="76">
        <v>0</v>
      </c>
      <c r="AD1880" s="72" t="s">
        <v>174</v>
      </c>
      <c r="AE1880" s="71" t="s">
        <v>424</v>
      </c>
    </row>
    <row r="1881" s="16" customFormat="1" ht="21.95" customHeight="1" spans="1:31">
      <c r="A1881" s="69">
        <v>604302</v>
      </c>
      <c r="B1881" s="69" t="s">
        <v>685</v>
      </c>
      <c r="C1881" s="70" t="s">
        <v>175</v>
      </c>
      <c r="D1881" s="70">
        <v>6</v>
      </c>
      <c r="E1881" s="70">
        <v>43</v>
      </c>
      <c r="F1881" s="70">
        <v>2</v>
      </c>
      <c r="G1881" s="69">
        <v>604303</v>
      </c>
      <c r="H1881" s="70">
        <v>30010202</v>
      </c>
      <c r="I1881" s="72" t="s">
        <v>176</v>
      </c>
      <c r="J1881" s="72" t="s">
        <v>176</v>
      </c>
      <c r="K1881" s="73">
        <v>3002010211</v>
      </c>
      <c r="L1881" s="74">
        <v>350935</v>
      </c>
      <c r="M1881" s="70">
        <v>10501341</v>
      </c>
      <c r="N1881" s="70">
        <v>24500</v>
      </c>
      <c r="O1881" s="71" t="s">
        <v>415</v>
      </c>
      <c r="P1881" s="71" t="s">
        <v>415</v>
      </c>
      <c r="Q1881" s="71" t="s">
        <v>249</v>
      </c>
      <c r="R1881" s="71" t="s">
        <v>166</v>
      </c>
      <c r="S1881" s="71" t="s">
        <v>413</v>
      </c>
      <c r="T1881" s="71" t="s">
        <v>280</v>
      </c>
      <c r="U1881" s="70" t="s">
        <v>206</v>
      </c>
      <c r="V1881" s="70" t="s">
        <v>170</v>
      </c>
      <c r="W1881" s="70" t="s">
        <v>281</v>
      </c>
      <c r="X1881" s="70">
        <v>150000</v>
      </c>
      <c r="Y1881" s="71">
        <v>2000071</v>
      </c>
      <c r="Z1881" s="71">
        <v>2000083</v>
      </c>
      <c r="AA1881" s="71" t="s">
        <v>179</v>
      </c>
      <c r="AB1881" s="70" t="s">
        <v>386</v>
      </c>
      <c r="AC1881" s="76">
        <v>0</v>
      </c>
      <c r="AD1881" s="72" t="s">
        <v>181</v>
      </c>
      <c r="AE1881" s="71" t="s">
        <v>424</v>
      </c>
    </row>
    <row r="1882" s="16" customFormat="1" ht="21.95" customHeight="1" spans="1:31">
      <c r="A1882" s="69">
        <v>604303</v>
      </c>
      <c r="B1882" s="69" t="s">
        <v>686</v>
      </c>
      <c r="C1882" s="70" t="s">
        <v>182</v>
      </c>
      <c r="D1882" s="70">
        <v>6</v>
      </c>
      <c r="E1882" s="70">
        <v>43</v>
      </c>
      <c r="F1882" s="70">
        <v>3</v>
      </c>
      <c r="G1882" s="69">
        <v>604304</v>
      </c>
      <c r="H1882" s="70">
        <v>30010203</v>
      </c>
      <c r="I1882" s="72" t="s">
        <v>183</v>
      </c>
      <c r="J1882" s="72" t="s">
        <v>183</v>
      </c>
      <c r="K1882" s="73">
        <v>3002010311</v>
      </c>
      <c r="L1882" s="74">
        <v>350935</v>
      </c>
      <c r="M1882" s="70">
        <v>10501341</v>
      </c>
      <c r="N1882" s="70">
        <v>10501341</v>
      </c>
      <c r="O1882" s="71" t="s">
        <v>415</v>
      </c>
      <c r="P1882" s="71" t="s">
        <v>415</v>
      </c>
      <c r="Q1882" s="71" t="s">
        <v>166</v>
      </c>
      <c r="R1882" s="71" t="s">
        <v>249</v>
      </c>
      <c r="S1882" s="71" t="s">
        <v>413</v>
      </c>
      <c r="T1882" s="71" t="s">
        <v>283</v>
      </c>
      <c r="U1882" s="70" t="s">
        <v>206</v>
      </c>
      <c r="V1882" s="70" t="s">
        <v>170</v>
      </c>
      <c r="W1882" s="70" t="s">
        <v>278</v>
      </c>
      <c r="X1882" s="70">
        <v>150000</v>
      </c>
      <c r="Y1882" s="71">
        <v>2000072</v>
      </c>
      <c r="Z1882" s="71">
        <v>2000084</v>
      </c>
      <c r="AA1882" s="71" t="s">
        <v>185</v>
      </c>
      <c r="AB1882" s="70" t="s">
        <v>387</v>
      </c>
      <c r="AC1882" s="76">
        <v>0</v>
      </c>
      <c r="AD1882" s="72" t="s">
        <v>187</v>
      </c>
      <c r="AE1882" s="71" t="s">
        <v>424</v>
      </c>
    </row>
    <row r="1883" s="16" customFormat="1" ht="21.95" customHeight="1" spans="1:31">
      <c r="A1883" s="69">
        <v>604304</v>
      </c>
      <c r="B1883" s="69" t="s">
        <v>687</v>
      </c>
      <c r="C1883" s="70" t="s">
        <v>188</v>
      </c>
      <c r="D1883" s="70">
        <v>6</v>
      </c>
      <c r="E1883" s="70">
        <v>43</v>
      </c>
      <c r="F1883" s="70">
        <v>4</v>
      </c>
      <c r="G1883" s="69">
        <v>604305</v>
      </c>
      <c r="H1883" s="70">
        <v>30010204</v>
      </c>
      <c r="I1883" s="72" t="s">
        <v>189</v>
      </c>
      <c r="J1883" s="72" t="s">
        <v>189</v>
      </c>
      <c r="K1883" s="73">
        <v>3002010411</v>
      </c>
      <c r="L1883" s="74">
        <v>350935</v>
      </c>
      <c r="M1883" s="70">
        <v>21002678</v>
      </c>
      <c r="N1883" s="70">
        <v>10000</v>
      </c>
      <c r="O1883" s="71" t="s">
        <v>415</v>
      </c>
      <c r="P1883" s="71" t="s">
        <v>415</v>
      </c>
      <c r="Q1883" s="71" t="s">
        <v>166</v>
      </c>
      <c r="R1883" s="71" t="s">
        <v>249</v>
      </c>
      <c r="S1883" s="71" t="s">
        <v>413</v>
      </c>
      <c r="T1883" s="71" t="s">
        <v>285</v>
      </c>
      <c r="U1883" s="70" t="s">
        <v>206</v>
      </c>
      <c r="V1883" s="70" t="s">
        <v>170</v>
      </c>
      <c r="W1883" s="70" t="s">
        <v>286</v>
      </c>
      <c r="X1883" s="70">
        <v>300000</v>
      </c>
      <c r="Y1883" s="71">
        <v>2000073</v>
      </c>
      <c r="Z1883" s="71">
        <v>2000085</v>
      </c>
      <c r="AA1883" s="71" t="s">
        <v>193</v>
      </c>
      <c r="AB1883" s="70" t="s">
        <v>388</v>
      </c>
      <c r="AC1883" s="76">
        <v>0</v>
      </c>
      <c r="AD1883" s="72" t="s">
        <v>195</v>
      </c>
      <c r="AE1883" s="71" t="s">
        <v>424</v>
      </c>
    </row>
    <row r="1884" s="16" customFormat="1" ht="21.95" customHeight="1" spans="1:31">
      <c r="A1884" s="69">
        <v>604305</v>
      </c>
      <c r="B1884" s="69" t="s">
        <v>688</v>
      </c>
      <c r="C1884" s="70" t="s">
        <v>196</v>
      </c>
      <c r="D1884" s="70">
        <v>6</v>
      </c>
      <c r="E1884" s="70">
        <v>43</v>
      </c>
      <c r="F1884" s="70">
        <v>5</v>
      </c>
      <c r="G1884" s="69">
        <v>604306</v>
      </c>
      <c r="H1884" s="70">
        <v>30010205</v>
      </c>
      <c r="I1884" s="72" t="s">
        <v>197</v>
      </c>
      <c r="J1884" s="72" t="s">
        <v>197</v>
      </c>
      <c r="K1884" s="73">
        <v>3002010511</v>
      </c>
      <c r="L1884" s="74">
        <v>350935</v>
      </c>
      <c r="M1884" s="70">
        <v>21002678</v>
      </c>
      <c r="N1884" s="70">
        <v>24500</v>
      </c>
      <c r="O1884" s="71" t="s">
        <v>415</v>
      </c>
      <c r="P1884" s="71" t="s">
        <v>415</v>
      </c>
      <c r="Q1884" s="71" t="s">
        <v>249</v>
      </c>
      <c r="R1884" s="71" t="s">
        <v>166</v>
      </c>
      <c r="S1884" s="71" t="s">
        <v>413</v>
      </c>
      <c r="T1884" s="71" t="s">
        <v>288</v>
      </c>
      <c r="U1884" s="70" t="s">
        <v>206</v>
      </c>
      <c r="V1884" s="70" t="s">
        <v>170</v>
      </c>
      <c r="W1884" s="70" t="s">
        <v>289</v>
      </c>
      <c r="X1884" s="70">
        <v>300000</v>
      </c>
      <c r="Y1884" s="71">
        <v>2000074</v>
      </c>
      <c r="Z1884" s="71">
        <v>2000086</v>
      </c>
      <c r="AA1884" s="71" t="s">
        <v>200</v>
      </c>
      <c r="AB1884" s="70" t="s">
        <v>389</v>
      </c>
      <c r="AC1884" s="76">
        <v>0</v>
      </c>
      <c r="AD1884" s="72" t="s">
        <v>202</v>
      </c>
      <c r="AE1884" s="71" t="s">
        <v>424</v>
      </c>
    </row>
    <row r="1885" s="16" customFormat="1" ht="21.95" customHeight="1" spans="1:31">
      <c r="A1885" s="69">
        <v>604306</v>
      </c>
      <c r="B1885" s="69" t="s">
        <v>689</v>
      </c>
      <c r="C1885" s="70" t="s">
        <v>203</v>
      </c>
      <c r="D1885" s="70">
        <v>6</v>
      </c>
      <c r="E1885" s="70">
        <v>43</v>
      </c>
      <c r="F1885" s="70">
        <v>6</v>
      </c>
      <c r="G1885" s="69">
        <v>604401</v>
      </c>
      <c r="H1885" s="70">
        <v>30020206</v>
      </c>
      <c r="I1885" s="72" t="s">
        <v>204</v>
      </c>
      <c r="J1885" s="72" t="s">
        <v>204</v>
      </c>
      <c r="K1885" s="73">
        <v>3002010611</v>
      </c>
      <c r="L1885" s="74">
        <v>350935</v>
      </c>
      <c r="M1885" s="70">
        <v>52506697</v>
      </c>
      <c r="N1885" s="70">
        <v>10000</v>
      </c>
      <c r="O1885" s="71" t="s">
        <v>415</v>
      </c>
      <c r="P1885" s="71" t="s">
        <v>415</v>
      </c>
      <c r="Q1885" s="71" t="s">
        <v>166</v>
      </c>
      <c r="R1885" s="71" t="s">
        <v>249</v>
      </c>
      <c r="S1885" s="71" t="s">
        <v>413</v>
      </c>
      <c r="T1885" s="71" t="s">
        <v>291</v>
      </c>
      <c r="U1885" s="70" t="s">
        <v>292</v>
      </c>
      <c r="V1885" s="70" t="s">
        <v>170</v>
      </c>
      <c r="W1885" s="70" t="s">
        <v>293</v>
      </c>
      <c r="X1885" s="70">
        <v>750000</v>
      </c>
      <c r="Y1885" s="71">
        <v>2000075</v>
      </c>
      <c r="Z1885" s="71">
        <v>2000087</v>
      </c>
      <c r="AA1885" s="71" t="s">
        <v>416</v>
      </c>
      <c r="AB1885" s="70" t="s">
        <v>391</v>
      </c>
      <c r="AC1885" s="76">
        <v>0</v>
      </c>
      <c r="AD1885" s="72" t="s">
        <v>210</v>
      </c>
      <c r="AE1885" s="71" t="s">
        <v>424</v>
      </c>
    </row>
    <row r="1886" s="16" customFormat="1" ht="21.95" customHeight="1" spans="1:31">
      <c r="A1886" s="69">
        <v>604401</v>
      </c>
      <c r="B1886" s="69" t="s">
        <v>690</v>
      </c>
      <c r="C1886" s="70" t="s">
        <v>164</v>
      </c>
      <c r="D1886" s="70">
        <v>6</v>
      </c>
      <c r="E1886" s="70">
        <v>44</v>
      </c>
      <c r="F1886" s="70">
        <v>1</v>
      </c>
      <c r="G1886" s="69">
        <v>604402</v>
      </c>
      <c r="H1886" s="70">
        <v>30010201</v>
      </c>
      <c r="I1886" s="72" t="s">
        <v>165</v>
      </c>
      <c r="J1886" s="72" t="s">
        <v>165</v>
      </c>
      <c r="K1886" s="73">
        <v>3002010111</v>
      </c>
      <c r="L1886" s="74">
        <v>350935</v>
      </c>
      <c r="M1886" s="70">
        <v>10501341</v>
      </c>
      <c r="N1886" s="70">
        <v>10000</v>
      </c>
      <c r="O1886" s="71" t="s">
        <v>415</v>
      </c>
      <c r="P1886" s="71" t="s">
        <v>415</v>
      </c>
      <c r="Q1886" s="71" t="s">
        <v>166</v>
      </c>
      <c r="R1886" s="71" t="s">
        <v>249</v>
      </c>
      <c r="S1886" s="71" t="s">
        <v>413</v>
      </c>
      <c r="T1886" s="71" t="s">
        <v>277</v>
      </c>
      <c r="U1886" s="70" t="s">
        <v>206</v>
      </c>
      <c r="V1886" s="70" t="s">
        <v>170</v>
      </c>
      <c r="W1886" s="70" t="s">
        <v>278</v>
      </c>
      <c r="X1886" s="70">
        <v>150000</v>
      </c>
      <c r="Y1886" s="71">
        <v>2000070</v>
      </c>
      <c r="Z1886" s="71">
        <v>2000082</v>
      </c>
      <c r="AA1886" s="71" t="s">
        <v>172</v>
      </c>
      <c r="AB1886" s="70" t="s">
        <v>385</v>
      </c>
      <c r="AC1886" s="76">
        <v>0</v>
      </c>
      <c r="AD1886" s="72" t="s">
        <v>174</v>
      </c>
      <c r="AE1886" s="71" t="s">
        <v>424</v>
      </c>
    </row>
    <row r="1887" s="16" customFormat="1" ht="21.95" customHeight="1" spans="1:31">
      <c r="A1887" s="69">
        <v>604402</v>
      </c>
      <c r="B1887" s="69" t="s">
        <v>691</v>
      </c>
      <c r="C1887" s="70" t="s">
        <v>175</v>
      </c>
      <c r="D1887" s="70">
        <v>6</v>
      </c>
      <c r="E1887" s="70">
        <v>44</v>
      </c>
      <c r="F1887" s="70">
        <v>2</v>
      </c>
      <c r="G1887" s="69">
        <v>604403</v>
      </c>
      <c r="H1887" s="70">
        <v>30010202</v>
      </c>
      <c r="I1887" s="72" t="s">
        <v>176</v>
      </c>
      <c r="J1887" s="72" t="s">
        <v>176</v>
      </c>
      <c r="K1887" s="73">
        <v>3002010211</v>
      </c>
      <c r="L1887" s="74">
        <v>350935</v>
      </c>
      <c r="M1887" s="70">
        <v>10501341</v>
      </c>
      <c r="N1887" s="70">
        <v>24500</v>
      </c>
      <c r="O1887" s="71" t="s">
        <v>415</v>
      </c>
      <c r="P1887" s="71" t="s">
        <v>415</v>
      </c>
      <c r="Q1887" s="71" t="s">
        <v>249</v>
      </c>
      <c r="R1887" s="71" t="s">
        <v>166</v>
      </c>
      <c r="S1887" s="71" t="s">
        <v>413</v>
      </c>
      <c r="T1887" s="71" t="s">
        <v>280</v>
      </c>
      <c r="U1887" s="70" t="s">
        <v>206</v>
      </c>
      <c r="V1887" s="70" t="s">
        <v>170</v>
      </c>
      <c r="W1887" s="70" t="s">
        <v>281</v>
      </c>
      <c r="X1887" s="70">
        <v>150000</v>
      </c>
      <c r="Y1887" s="71">
        <v>2000071</v>
      </c>
      <c r="Z1887" s="71">
        <v>2000083</v>
      </c>
      <c r="AA1887" s="71" t="s">
        <v>179</v>
      </c>
      <c r="AB1887" s="70" t="s">
        <v>386</v>
      </c>
      <c r="AC1887" s="76">
        <v>0</v>
      </c>
      <c r="AD1887" s="72" t="s">
        <v>181</v>
      </c>
      <c r="AE1887" s="71" t="s">
        <v>424</v>
      </c>
    </row>
    <row r="1888" s="16" customFormat="1" ht="21.95" customHeight="1" spans="1:31">
      <c r="A1888" s="69">
        <v>604403</v>
      </c>
      <c r="B1888" s="69" t="s">
        <v>692</v>
      </c>
      <c r="C1888" s="70" t="s">
        <v>182</v>
      </c>
      <c r="D1888" s="70">
        <v>6</v>
      </c>
      <c r="E1888" s="70">
        <v>44</v>
      </c>
      <c r="F1888" s="70">
        <v>3</v>
      </c>
      <c r="G1888" s="69">
        <v>604404</v>
      </c>
      <c r="H1888" s="70">
        <v>30010203</v>
      </c>
      <c r="I1888" s="72" t="s">
        <v>183</v>
      </c>
      <c r="J1888" s="72" t="s">
        <v>183</v>
      </c>
      <c r="K1888" s="73">
        <v>3002010311</v>
      </c>
      <c r="L1888" s="74">
        <v>350935</v>
      </c>
      <c r="M1888" s="70">
        <v>10501341</v>
      </c>
      <c r="N1888" s="70">
        <v>10501341</v>
      </c>
      <c r="O1888" s="71" t="s">
        <v>415</v>
      </c>
      <c r="P1888" s="71" t="s">
        <v>415</v>
      </c>
      <c r="Q1888" s="71" t="s">
        <v>166</v>
      </c>
      <c r="R1888" s="71" t="s">
        <v>249</v>
      </c>
      <c r="S1888" s="71" t="s">
        <v>413</v>
      </c>
      <c r="T1888" s="71" t="s">
        <v>283</v>
      </c>
      <c r="U1888" s="70" t="s">
        <v>206</v>
      </c>
      <c r="V1888" s="70" t="s">
        <v>170</v>
      </c>
      <c r="W1888" s="70" t="s">
        <v>278</v>
      </c>
      <c r="X1888" s="70">
        <v>150000</v>
      </c>
      <c r="Y1888" s="71">
        <v>2000072</v>
      </c>
      <c r="Z1888" s="71">
        <v>2000084</v>
      </c>
      <c r="AA1888" s="71" t="s">
        <v>185</v>
      </c>
      <c r="AB1888" s="70" t="s">
        <v>387</v>
      </c>
      <c r="AC1888" s="76">
        <v>0</v>
      </c>
      <c r="AD1888" s="72" t="s">
        <v>187</v>
      </c>
      <c r="AE1888" s="71" t="s">
        <v>424</v>
      </c>
    </row>
    <row r="1889" s="16" customFormat="1" ht="21.95" customHeight="1" spans="1:31">
      <c r="A1889" s="69">
        <v>604404</v>
      </c>
      <c r="B1889" s="69" t="s">
        <v>693</v>
      </c>
      <c r="C1889" s="70" t="s">
        <v>188</v>
      </c>
      <c r="D1889" s="70">
        <v>6</v>
      </c>
      <c r="E1889" s="70">
        <v>44</v>
      </c>
      <c r="F1889" s="70">
        <v>4</v>
      </c>
      <c r="G1889" s="69">
        <v>604405</v>
      </c>
      <c r="H1889" s="70">
        <v>30010204</v>
      </c>
      <c r="I1889" s="72" t="s">
        <v>189</v>
      </c>
      <c r="J1889" s="72" t="s">
        <v>189</v>
      </c>
      <c r="K1889" s="73">
        <v>3002010411</v>
      </c>
      <c r="L1889" s="74">
        <v>350935</v>
      </c>
      <c r="M1889" s="70">
        <v>21002678</v>
      </c>
      <c r="N1889" s="70">
        <v>10000</v>
      </c>
      <c r="O1889" s="71" t="s">
        <v>415</v>
      </c>
      <c r="P1889" s="71" t="s">
        <v>415</v>
      </c>
      <c r="Q1889" s="71" t="s">
        <v>166</v>
      </c>
      <c r="R1889" s="71" t="s">
        <v>249</v>
      </c>
      <c r="S1889" s="71" t="s">
        <v>413</v>
      </c>
      <c r="T1889" s="71" t="s">
        <v>285</v>
      </c>
      <c r="U1889" s="70" t="s">
        <v>206</v>
      </c>
      <c r="V1889" s="70" t="s">
        <v>170</v>
      </c>
      <c r="W1889" s="70" t="s">
        <v>286</v>
      </c>
      <c r="X1889" s="70">
        <v>300000</v>
      </c>
      <c r="Y1889" s="71">
        <v>2000073</v>
      </c>
      <c r="Z1889" s="71">
        <v>2000085</v>
      </c>
      <c r="AA1889" s="71" t="s">
        <v>193</v>
      </c>
      <c r="AB1889" s="70" t="s">
        <v>388</v>
      </c>
      <c r="AC1889" s="76">
        <v>0</v>
      </c>
      <c r="AD1889" s="72" t="s">
        <v>195</v>
      </c>
      <c r="AE1889" s="71" t="s">
        <v>424</v>
      </c>
    </row>
    <row r="1890" s="16" customFormat="1" ht="21.95" customHeight="1" spans="1:31">
      <c r="A1890" s="69">
        <v>604405</v>
      </c>
      <c r="B1890" s="69" t="s">
        <v>694</v>
      </c>
      <c r="C1890" s="70" t="s">
        <v>196</v>
      </c>
      <c r="D1890" s="70">
        <v>6</v>
      </c>
      <c r="E1890" s="70">
        <v>44</v>
      </c>
      <c r="F1890" s="70">
        <v>5</v>
      </c>
      <c r="G1890" s="69">
        <v>604406</v>
      </c>
      <c r="H1890" s="70">
        <v>30010205</v>
      </c>
      <c r="I1890" s="72" t="s">
        <v>197</v>
      </c>
      <c r="J1890" s="72" t="s">
        <v>197</v>
      </c>
      <c r="K1890" s="73">
        <v>3002010511</v>
      </c>
      <c r="L1890" s="74">
        <v>350935</v>
      </c>
      <c r="M1890" s="70">
        <v>21002678</v>
      </c>
      <c r="N1890" s="70">
        <v>24500</v>
      </c>
      <c r="O1890" s="71" t="s">
        <v>415</v>
      </c>
      <c r="P1890" s="71" t="s">
        <v>415</v>
      </c>
      <c r="Q1890" s="71" t="s">
        <v>249</v>
      </c>
      <c r="R1890" s="71" t="s">
        <v>166</v>
      </c>
      <c r="S1890" s="71" t="s">
        <v>413</v>
      </c>
      <c r="T1890" s="71" t="s">
        <v>288</v>
      </c>
      <c r="U1890" s="70" t="s">
        <v>206</v>
      </c>
      <c r="V1890" s="70" t="s">
        <v>170</v>
      </c>
      <c r="W1890" s="70" t="s">
        <v>289</v>
      </c>
      <c r="X1890" s="70">
        <v>300000</v>
      </c>
      <c r="Y1890" s="71">
        <v>2000074</v>
      </c>
      <c r="Z1890" s="71">
        <v>2000086</v>
      </c>
      <c r="AA1890" s="71" t="s">
        <v>200</v>
      </c>
      <c r="AB1890" s="70" t="s">
        <v>389</v>
      </c>
      <c r="AC1890" s="76">
        <v>0</v>
      </c>
      <c r="AD1890" s="72" t="s">
        <v>202</v>
      </c>
      <c r="AE1890" s="71" t="s">
        <v>424</v>
      </c>
    </row>
    <row r="1891" s="16" customFormat="1" ht="21.95" customHeight="1" spans="1:31">
      <c r="A1891" s="69">
        <v>604406</v>
      </c>
      <c r="B1891" s="69" t="s">
        <v>695</v>
      </c>
      <c r="C1891" s="70" t="s">
        <v>203</v>
      </c>
      <c r="D1891" s="70">
        <v>6</v>
      </c>
      <c r="E1891" s="70">
        <v>44</v>
      </c>
      <c r="F1891" s="70">
        <v>6</v>
      </c>
      <c r="G1891" s="69">
        <v>604501</v>
      </c>
      <c r="H1891" s="70">
        <v>30020206</v>
      </c>
      <c r="I1891" s="72" t="s">
        <v>204</v>
      </c>
      <c r="J1891" s="72" t="s">
        <v>204</v>
      </c>
      <c r="K1891" s="73">
        <v>3002010611</v>
      </c>
      <c r="L1891" s="74">
        <v>350935</v>
      </c>
      <c r="M1891" s="70">
        <v>52506697</v>
      </c>
      <c r="N1891" s="70">
        <v>10000</v>
      </c>
      <c r="O1891" s="71" t="s">
        <v>415</v>
      </c>
      <c r="P1891" s="71" t="s">
        <v>415</v>
      </c>
      <c r="Q1891" s="71" t="s">
        <v>166</v>
      </c>
      <c r="R1891" s="71" t="s">
        <v>249</v>
      </c>
      <c r="S1891" s="71" t="s">
        <v>413</v>
      </c>
      <c r="T1891" s="71" t="s">
        <v>291</v>
      </c>
      <c r="U1891" s="70" t="s">
        <v>292</v>
      </c>
      <c r="V1891" s="70" t="s">
        <v>170</v>
      </c>
      <c r="W1891" s="70" t="s">
        <v>293</v>
      </c>
      <c r="X1891" s="70">
        <v>750000</v>
      </c>
      <c r="Y1891" s="71">
        <v>2000075</v>
      </c>
      <c r="Z1891" s="71">
        <v>2000087</v>
      </c>
      <c r="AA1891" s="71" t="s">
        <v>416</v>
      </c>
      <c r="AB1891" s="70" t="s">
        <v>391</v>
      </c>
      <c r="AC1891" s="76">
        <v>0</v>
      </c>
      <c r="AD1891" s="72" t="s">
        <v>210</v>
      </c>
      <c r="AE1891" s="71" t="s">
        <v>424</v>
      </c>
    </row>
    <row r="1892" s="16" customFormat="1" ht="21.95" customHeight="1" spans="1:31">
      <c r="A1892" s="69">
        <v>604501</v>
      </c>
      <c r="B1892" s="69" t="s">
        <v>696</v>
      </c>
      <c r="C1892" s="70" t="s">
        <v>164</v>
      </c>
      <c r="D1892" s="70">
        <v>6</v>
      </c>
      <c r="E1892" s="70">
        <v>45</v>
      </c>
      <c r="F1892" s="70">
        <v>1</v>
      </c>
      <c r="G1892" s="69">
        <v>604502</v>
      </c>
      <c r="H1892" s="70">
        <v>30010201</v>
      </c>
      <c r="I1892" s="72" t="s">
        <v>165</v>
      </c>
      <c r="J1892" s="72" t="s">
        <v>165</v>
      </c>
      <c r="K1892" s="73">
        <v>3002010111</v>
      </c>
      <c r="L1892" s="74">
        <v>350935</v>
      </c>
      <c r="M1892" s="70">
        <v>10501341</v>
      </c>
      <c r="N1892" s="70">
        <v>10000</v>
      </c>
      <c r="O1892" s="71" t="s">
        <v>415</v>
      </c>
      <c r="P1892" s="71" t="s">
        <v>415</v>
      </c>
      <c r="Q1892" s="71" t="s">
        <v>166</v>
      </c>
      <c r="R1892" s="71" t="s">
        <v>249</v>
      </c>
      <c r="S1892" s="71" t="s">
        <v>413</v>
      </c>
      <c r="T1892" s="71" t="s">
        <v>277</v>
      </c>
      <c r="U1892" s="70" t="s">
        <v>206</v>
      </c>
      <c r="V1892" s="70" t="s">
        <v>170</v>
      </c>
      <c r="W1892" s="70" t="s">
        <v>278</v>
      </c>
      <c r="X1892" s="70">
        <v>150000</v>
      </c>
      <c r="Y1892" s="71">
        <v>2000070</v>
      </c>
      <c r="Z1892" s="71">
        <v>2000082</v>
      </c>
      <c r="AA1892" s="71" t="s">
        <v>172</v>
      </c>
      <c r="AB1892" s="70" t="s">
        <v>385</v>
      </c>
      <c r="AC1892" s="76">
        <v>0</v>
      </c>
      <c r="AD1892" s="72" t="s">
        <v>174</v>
      </c>
      <c r="AE1892" s="71" t="s">
        <v>424</v>
      </c>
    </row>
    <row r="1893" s="16" customFormat="1" ht="21.95" customHeight="1" spans="1:31">
      <c r="A1893" s="69">
        <v>604502</v>
      </c>
      <c r="B1893" s="69" t="s">
        <v>697</v>
      </c>
      <c r="C1893" s="70" t="s">
        <v>175</v>
      </c>
      <c r="D1893" s="70">
        <v>6</v>
      </c>
      <c r="E1893" s="70">
        <v>45</v>
      </c>
      <c r="F1893" s="70">
        <v>2</v>
      </c>
      <c r="G1893" s="69">
        <v>604503</v>
      </c>
      <c r="H1893" s="70">
        <v>30010202</v>
      </c>
      <c r="I1893" s="72" t="s">
        <v>176</v>
      </c>
      <c r="J1893" s="72" t="s">
        <v>176</v>
      </c>
      <c r="K1893" s="73">
        <v>3002010211</v>
      </c>
      <c r="L1893" s="74">
        <v>350935</v>
      </c>
      <c r="M1893" s="70">
        <v>10501341</v>
      </c>
      <c r="N1893" s="70">
        <v>24500</v>
      </c>
      <c r="O1893" s="71" t="s">
        <v>415</v>
      </c>
      <c r="P1893" s="71" t="s">
        <v>415</v>
      </c>
      <c r="Q1893" s="71" t="s">
        <v>249</v>
      </c>
      <c r="R1893" s="71" t="s">
        <v>166</v>
      </c>
      <c r="S1893" s="71" t="s">
        <v>413</v>
      </c>
      <c r="T1893" s="71" t="s">
        <v>280</v>
      </c>
      <c r="U1893" s="70" t="s">
        <v>206</v>
      </c>
      <c r="V1893" s="70" t="s">
        <v>170</v>
      </c>
      <c r="W1893" s="70" t="s">
        <v>281</v>
      </c>
      <c r="X1893" s="70">
        <v>150000</v>
      </c>
      <c r="Y1893" s="71">
        <v>2000071</v>
      </c>
      <c r="Z1893" s="71">
        <v>2000083</v>
      </c>
      <c r="AA1893" s="71" t="s">
        <v>179</v>
      </c>
      <c r="AB1893" s="70" t="s">
        <v>386</v>
      </c>
      <c r="AC1893" s="76">
        <v>0</v>
      </c>
      <c r="AD1893" s="72" t="s">
        <v>181</v>
      </c>
      <c r="AE1893" s="71" t="s">
        <v>424</v>
      </c>
    </row>
    <row r="1894" s="16" customFormat="1" ht="21.95" customHeight="1" spans="1:31">
      <c r="A1894" s="69">
        <v>604503</v>
      </c>
      <c r="B1894" s="69" t="s">
        <v>698</v>
      </c>
      <c r="C1894" s="70" t="s">
        <v>182</v>
      </c>
      <c r="D1894" s="70">
        <v>6</v>
      </c>
      <c r="E1894" s="70">
        <v>45</v>
      </c>
      <c r="F1894" s="70">
        <v>3</v>
      </c>
      <c r="G1894" s="69">
        <v>604504</v>
      </c>
      <c r="H1894" s="70">
        <v>30010203</v>
      </c>
      <c r="I1894" s="72" t="s">
        <v>183</v>
      </c>
      <c r="J1894" s="72" t="s">
        <v>183</v>
      </c>
      <c r="K1894" s="73">
        <v>3002010311</v>
      </c>
      <c r="L1894" s="74">
        <v>350935</v>
      </c>
      <c r="M1894" s="70">
        <v>10501341</v>
      </c>
      <c r="N1894" s="70">
        <v>10501341</v>
      </c>
      <c r="O1894" s="71" t="s">
        <v>415</v>
      </c>
      <c r="P1894" s="71" t="s">
        <v>415</v>
      </c>
      <c r="Q1894" s="71" t="s">
        <v>166</v>
      </c>
      <c r="R1894" s="71" t="s">
        <v>249</v>
      </c>
      <c r="S1894" s="71" t="s">
        <v>413</v>
      </c>
      <c r="T1894" s="71" t="s">
        <v>283</v>
      </c>
      <c r="U1894" s="70" t="s">
        <v>206</v>
      </c>
      <c r="V1894" s="70" t="s">
        <v>170</v>
      </c>
      <c r="W1894" s="70" t="s">
        <v>278</v>
      </c>
      <c r="X1894" s="70">
        <v>150000</v>
      </c>
      <c r="Y1894" s="71">
        <v>2000072</v>
      </c>
      <c r="Z1894" s="71">
        <v>2000084</v>
      </c>
      <c r="AA1894" s="71" t="s">
        <v>185</v>
      </c>
      <c r="AB1894" s="70" t="s">
        <v>387</v>
      </c>
      <c r="AC1894" s="76">
        <v>0</v>
      </c>
      <c r="AD1894" s="72" t="s">
        <v>187</v>
      </c>
      <c r="AE1894" s="71" t="s">
        <v>424</v>
      </c>
    </row>
    <row r="1895" s="16" customFormat="1" ht="21.95" customHeight="1" spans="1:31">
      <c r="A1895" s="69">
        <v>604504</v>
      </c>
      <c r="B1895" s="69" t="s">
        <v>699</v>
      </c>
      <c r="C1895" s="70" t="s">
        <v>188</v>
      </c>
      <c r="D1895" s="70">
        <v>6</v>
      </c>
      <c r="E1895" s="70">
        <v>45</v>
      </c>
      <c r="F1895" s="70">
        <v>4</v>
      </c>
      <c r="G1895" s="69">
        <v>604505</v>
      </c>
      <c r="H1895" s="70">
        <v>30010204</v>
      </c>
      <c r="I1895" s="72" t="s">
        <v>189</v>
      </c>
      <c r="J1895" s="72" t="s">
        <v>189</v>
      </c>
      <c r="K1895" s="73">
        <v>3002010411</v>
      </c>
      <c r="L1895" s="74">
        <v>350935</v>
      </c>
      <c r="M1895" s="70">
        <v>21002678</v>
      </c>
      <c r="N1895" s="70">
        <v>10000</v>
      </c>
      <c r="O1895" s="71" t="s">
        <v>415</v>
      </c>
      <c r="P1895" s="71" t="s">
        <v>415</v>
      </c>
      <c r="Q1895" s="71" t="s">
        <v>166</v>
      </c>
      <c r="R1895" s="71" t="s">
        <v>249</v>
      </c>
      <c r="S1895" s="71" t="s">
        <v>413</v>
      </c>
      <c r="T1895" s="71" t="s">
        <v>285</v>
      </c>
      <c r="U1895" s="70" t="s">
        <v>206</v>
      </c>
      <c r="V1895" s="70" t="s">
        <v>170</v>
      </c>
      <c r="W1895" s="70" t="s">
        <v>286</v>
      </c>
      <c r="X1895" s="70">
        <v>300000</v>
      </c>
      <c r="Y1895" s="71">
        <v>2000073</v>
      </c>
      <c r="Z1895" s="71">
        <v>2000085</v>
      </c>
      <c r="AA1895" s="71" t="s">
        <v>193</v>
      </c>
      <c r="AB1895" s="70" t="s">
        <v>388</v>
      </c>
      <c r="AC1895" s="76">
        <v>0</v>
      </c>
      <c r="AD1895" s="72" t="s">
        <v>195</v>
      </c>
      <c r="AE1895" s="71" t="s">
        <v>424</v>
      </c>
    </row>
    <row r="1896" s="16" customFormat="1" ht="21.95" customHeight="1" spans="1:31">
      <c r="A1896" s="69">
        <v>604505</v>
      </c>
      <c r="B1896" s="69" t="s">
        <v>700</v>
      </c>
      <c r="C1896" s="70" t="s">
        <v>196</v>
      </c>
      <c r="D1896" s="70">
        <v>6</v>
      </c>
      <c r="E1896" s="70">
        <v>45</v>
      </c>
      <c r="F1896" s="70">
        <v>5</v>
      </c>
      <c r="G1896" s="69">
        <v>604506</v>
      </c>
      <c r="H1896" s="70">
        <v>30010205</v>
      </c>
      <c r="I1896" s="72" t="s">
        <v>197</v>
      </c>
      <c r="J1896" s="72" t="s">
        <v>197</v>
      </c>
      <c r="K1896" s="73">
        <v>3002010511</v>
      </c>
      <c r="L1896" s="74">
        <v>350935</v>
      </c>
      <c r="M1896" s="70">
        <v>21002678</v>
      </c>
      <c r="N1896" s="70">
        <v>24500</v>
      </c>
      <c r="O1896" s="71" t="s">
        <v>415</v>
      </c>
      <c r="P1896" s="71" t="s">
        <v>415</v>
      </c>
      <c r="Q1896" s="71" t="s">
        <v>249</v>
      </c>
      <c r="R1896" s="71" t="s">
        <v>166</v>
      </c>
      <c r="S1896" s="71" t="s">
        <v>413</v>
      </c>
      <c r="T1896" s="71" t="s">
        <v>288</v>
      </c>
      <c r="U1896" s="70" t="s">
        <v>206</v>
      </c>
      <c r="V1896" s="70" t="s">
        <v>170</v>
      </c>
      <c r="W1896" s="70" t="s">
        <v>289</v>
      </c>
      <c r="X1896" s="70">
        <v>300000</v>
      </c>
      <c r="Y1896" s="71">
        <v>2000074</v>
      </c>
      <c r="Z1896" s="71">
        <v>2000086</v>
      </c>
      <c r="AA1896" s="71" t="s">
        <v>200</v>
      </c>
      <c r="AB1896" s="70" t="s">
        <v>389</v>
      </c>
      <c r="AC1896" s="76">
        <v>0</v>
      </c>
      <c r="AD1896" s="72" t="s">
        <v>202</v>
      </c>
      <c r="AE1896" s="71" t="s">
        <v>424</v>
      </c>
    </row>
    <row r="1897" s="16" customFormat="1" ht="21.95" customHeight="1" spans="1:31">
      <c r="A1897" s="69">
        <v>604506</v>
      </c>
      <c r="B1897" s="69" t="s">
        <v>701</v>
      </c>
      <c r="C1897" s="70" t="s">
        <v>203</v>
      </c>
      <c r="D1897" s="70">
        <v>6</v>
      </c>
      <c r="E1897" s="70">
        <v>45</v>
      </c>
      <c r="F1897" s="70">
        <v>6</v>
      </c>
      <c r="G1897" s="69">
        <v>604601</v>
      </c>
      <c r="H1897" s="70">
        <v>30020206</v>
      </c>
      <c r="I1897" s="72" t="s">
        <v>204</v>
      </c>
      <c r="J1897" s="72" t="s">
        <v>204</v>
      </c>
      <c r="K1897" s="73">
        <v>3002010611</v>
      </c>
      <c r="L1897" s="74">
        <v>350935</v>
      </c>
      <c r="M1897" s="70">
        <v>52506697</v>
      </c>
      <c r="N1897" s="70">
        <v>10000</v>
      </c>
      <c r="O1897" s="71" t="s">
        <v>415</v>
      </c>
      <c r="P1897" s="71" t="s">
        <v>415</v>
      </c>
      <c r="Q1897" s="71" t="s">
        <v>166</v>
      </c>
      <c r="R1897" s="71" t="s">
        <v>249</v>
      </c>
      <c r="S1897" s="71" t="s">
        <v>413</v>
      </c>
      <c r="T1897" s="71" t="s">
        <v>291</v>
      </c>
      <c r="U1897" s="70" t="s">
        <v>292</v>
      </c>
      <c r="V1897" s="70" t="s">
        <v>170</v>
      </c>
      <c r="W1897" s="70" t="s">
        <v>293</v>
      </c>
      <c r="X1897" s="70">
        <v>750000</v>
      </c>
      <c r="Y1897" s="71">
        <v>2000075</v>
      </c>
      <c r="Z1897" s="71">
        <v>2000087</v>
      </c>
      <c r="AA1897" s="71" t="s">
        <v>416</v>
      </c>
      <c r="AB1897" s="70" t="s">
        <v>391</v>
      </c>
      <c r="AC1897" s="76">
        <v>0</v>
      </c>
      <c r="AD1897" s="72" t="s">
        <v>210</v>
      </c>
      <c r="AE1897" s="71" t="s">
        <v>424</v>
      </c>
    </row>
    <row r="1898" s="16" customFormat="1" ht="21.95" customHeight="1" spans="1:31">
      <c r="A1898" s="69">
        <v>604601</v>
      </c>
      <c r="B1898" s="69" t="s">
        <v>702</v>
      </c>
      <c r="C1898" s="70" t="s">
        <v>164</v>
      </c>
      <c r="D1898" s="70">
        <v>6</v>
      </c>
      <c r="E1898" s="70">
        <v>46</v>
      </c>
      <c r="F1898" s="70">
        <v>1</v>
      </c>
      <c r="G1898" s="69">
        <v>604602</v>
      </c>
      <c r="H1898" s="70">
        <v>30010201</v>
      </c>
      <c r="I1898" s="72" t="s">
        <v>165</v>
      </c>
      <c r="J1898" s="72" t="s">
        <v>165</v>
      </c>
      <c r="K1898" s="73">
        <v>3002010111</v>
      </c>
      <c r="L1898" s="74">
        <v>350935</v>
      </c>
      <c r="M1898" s="70">
        <v>10501341</v>
      </c>
      <c r="N1898" s="70">
        <v>10000</v>
      </c>
      <c r="O1898" s="71" t="s">
        <v>415</v>
      </c>
      <c r="P1898" s="71" t="s">
        <v>415</v>
      </c>
      <c r="Q1898" s="71" t="s">
        <v>166</v>
      </c>
      <c r="R1898" s="71" t="s">
        <v>249</v>
      </c>
      <c r="S1898" s="71" t="s">
        <v>413</v>
      </c>
      <c r="T1898" s="71" t="s">
        <v>277</v>
      </c>
      <c r="U1898" s="70" t="s">
        <v>206</v>
      </c>
      <c r="V1898" s="70" t="s">
        <v>170</v>
      </c>
      <c r="W1898" s="70" t="s">
        <v>278</v>
      </c>
      <c r="X1898" s="70">
        <v>150000</v>
      </c>
      <c r="Y1898" s="71">
        <v>2000070</v>
      </c>
      <c r="Z1898" s="71">
        <v>2000082</v>
      </c>
      <c r="AA1898" s="71" t="s">
        <v>172</v>
      </c>
      <c r="AB1898" s="70" t="s">
        <v>385</v>
      </c>
      <c r="AC1898" s="76">
        <v>0</v>
      </c>
      <c r="AD1898" s="72" t="s">
        <v>174</v>
      </c>
      <c r="AE1898" s="71" t="s">
        <v>424</v>
      </c>
    </row>
    <row r="1899" s="16" customFormat="1" ht="21.95" customHeight="1" spans="1:31">
      <c r="A1899" s="69">
        <v>604602</v>
      </c>
      <c r="B1899" s="69" t="s">
        <v>703</v>
      </c>
      <c r="C1899" s="70" t="s">
        <v>175</v>
      </c>
      <c r="D1899" s="70">
        <v>6</v>
      </c>
      <c r="E1899" s="70">
        <v>46</v>
      </c>
      <c r="F1899" s="70">
        <v>2</v>
      </c>
      <c r="G1899" s="69">
        <v>604603</v>
      </c>
      <c r="H1899" s="70">
        <v>30010202</v>
      </c>
      <c r="I1899" s="72" t="s">
        <v>176</v>
      </c>
      <c r="J1899" s="72" t="s">
        <v>176</v>
      </c>
      <c r="K1899" s="73">
        <v>3002010211</v>
      </c>
      <c r="L1899" s="74">
        <v>350935</v>
      </c>
      <c r="M1899" s="70">
        <v>10501341</v>
      </c>
      <c r="N1899" s="70">
        <v>24500</v>
      </c>
      <c r="O1899" s="71" t="s">
        <v>415</v>
      </c>
      <c r="P1899" s="71" t="s">
        <v>415</v>
      </c>
      <c r="Q1899" s="71" t="s">
        <v>249</v>
      </c>
      <c r="R1899" s="71" t="s">
        <v>166</v>
      </c>
      <c r="S1899" s="71" t="s">
        <v>413</v>
      </c>
      <c r="T1899" s="71" t="s">
        <v>280</v>
      </c>
      <c r="U1899" s="70" t="s">
        <v>206</v>
      </c>
      <c r="V1899" s="70" t="s">
        <v>170</v>
      </c>
      <c r="W1899" s="70" t="s">
        <v>281</v>
      </c>
      <c r="X1899" s="70">
        <v>150000</v>
      </c>
      <c r="Y1899" s="71">
        <v>2000071</v>
      </c>
      <c r="Z1899" s="71">
        <v>2000083</v>
      </c>
      <c r="AA1899" s="71" t="s">
        <v>179</v>
      </c>
      <c r="AB1899" s="70" t="s">
        <v>386</v>
      </c>
      <c r="AC1899" s="76">
        <v>0</v>
      </c>
      <c r="AD1899" s="72" t="s">
        <v>181</v>
      </c>
      <c r="AE1899" s="71" t="s">
        <v>424</v>
      </c>
    </row>
    <row r="1900" s="16" customFormat="1" ht="21.95" customHeight="1" spans="1:31">
      <c r="A1900" s="69">
        <v>604603</v>
      </c>
      <c r="B1900" s="69" t="s">
        <v>704</v>
      </c>
      <c r="C1900" s="70" t="s">
        <v>182</v>
      </c>
      <c r="D1900" s="70">
        <v>6</v>
      </c>
      <c r="E1900" s="70">
        <v>46</v>
      </c>
      <c r="F1900" s="70">
        <v>3</v>
      </c>
      <c r="G1900" s="69">
        <v>604604</v>
      </c>
      <c r="H1900" s="70">
        <v>30010203</v>
      </c>
      <c r="I1900" s="72" t="s">
        <v>183</v>
      </c>
      <c r="J1900" s="72" t="s">
        <v>183</v>
      </c>
      <c r="K1900" s="73">
        <v>3002010311</v>
      </c>
      <c r="L1900" s="74">
        <v>350935</v>
      </c>
      <c r="M1900" s="70">
        <v>10501341</v>
      </c>
      <c r="N1900" s="70">
        <v>10501341</v>
      </c>
      <c r="O1900" s="71" t="s">
        <v>415</v>
      </c>
      <c r="P1900" s="71" t="s">
        <v>415</v>
      </c>
      <c r="Q1900" s="71" t="s">
        <v>166</v>
      </c>
      <c r="R1900" s="71" t="s">
        <v>249</v>
      </c>
      <c r="S1900" s="71" t="s">
        <v>413</v>
      </c>
      <c r="T1900" s="71" t="s">
        <v>283</v>
      </c>
      <c r="U1900" s="70" t="s">
        <v>206</v>
      </c>
      <c r="V1900" s="70" t="s">
        <v>170</v>
      </c>
      <c r="W1900" s="70" t="s">
        <v>278</v>
      </c>
      <c r="X1900" s="70">
        <v>150000</v>
      </c>
      <c r="Y1900" s="71">
        <v>2000072</v>
      </c>
      <c r="Z1900" s="71">
        <v>2000084</v>
      </c>
      <c r="AA1900" s="71" t="s">
        <v>185</v>
      </c>
      <c r="AB1900" s="70" t="s">
        <v>387</v>
      </c>
      <c r="AC1900" s="76">
        <v>0</v>
      </c>
      <c r="AD1900" s="72" t="s">
        <v>187</v>
      </c>
      <c r="AE1900" s="71" t="s">
        <v>424</v>
      </c>
    </row>
    <row r="1901" s="16" customFormat="1" ht="21.95" customHeight="1" spans="1:31">
      <c r="A1901" s="69">
        <v>604604</v>
      </c>
      <c r="B1901" s="69" t="s">
        <v>705</v>
      </c>
      <c r="C1901" s="70" t="s">
        <v>188</v>
      </c>
      <c r="D1901" s="70">
        <v>6</v>
      </c>
      <c r="E1901" s="70">
        <v>46</v>
      </c>
      <c r="F1901" s="70">
        <v>4</v>
      </c>
      <c r="G1901" s="69">
        <v>604605</v>
      </c>
      <c r="H1901" s="70">
        <v>30010204</v>
      </c>
      <c r="I1901" s="72" t="s">
        <v>189</v>
      </c>
      <c r="J1901" s="72" t="s">
        <v>189</v>
      </c>
      <c r="K1901" s="73">
        <v>3002010411</v>
      </c>
      <c r="L1901" s="74">
        <v>350935</v>
      </c>
      <c r="M1901" s="70">
        <v>21002678</v>
      </c>
      <c r="N1901" s="70">
        <v>10000</v>
      </c>
      <c r="O1901" s="71" t="s">
        <v>415</v>
      </c>
      <c r="P1901" s="71" t="s">
        <v>415</v>
      </c>
      <c r="Q1901" s="71" t="s">
        <v>166</v>
      </c>
      <c r="R1901" s="71" t="s">
        <v>249</v>
      </c>
      <c r="S1901" s="71" t="s">
        <v>413</v>
      </c>
      <c r="T1901" s="71" t="s">
        <v>285</v>
      </c>
      <c r="U1901" s="70" t="s">
        <v>206</v>
      </c>
      <c r="V1901" s="70" t="s">
        <v>170</v>
      </c>
      <c r="W1901" s="70" t="s">
        <v>286</v>
      </c>
      <c r="X1901" s="70">
        <v>300000</v>
      </c>
      <c r="Y1901" s="71">
        <v>2000073</v>
      </c>
      <c r="Z1901" s="71">
        <v>2000085</v>
      </c>
      <c r="AA1901" s="71" t="s">
        <v>193</v>
      </c>
      <c r="AB1901" s="70" t="s">
        <v>388</v>
      </c>
      <c r="AC1901" s="76">
        <v>0</v>
      </c>
      <c r="AD1901" s="72" t="s">
        <v>195</v>
      </c>
      <c r="AE1901" s="71" t="s">
        <v>424</v>
      </c>
    </row>
    <row r="1902" s="16" customFormat="1" ht="21.95" customHeight="1" spans="1:31">
      <c r="A1902" s="69">
        <v>604605</v>
      </c>
      <c r="B1902" s="69" t="s">
        <v>706</v>
      </c>
      <c r="C1902" s="70" t="s">
        <v>196</v>
      </c>
      <c r="D1902" s="70">
        <v>6</v>
      </c>
      <c r="E1902" s="70">
        <v>46</v>
      </c>
      <c r="F1902" s="70">
        <v>5</v>
      </c>
      <c r="G1902" s="69">
        <v>604606</v>
      </c>
      <c r="H1902" s="70">
        <v>30010205</v>
      </c>
      <c r="I1902" s="72" t="s">
        <v>197</v>
      </c>
      <c r="J1902" s="72" t="s">
        <v>197</v>
      </c>
      <c r="K1902" s="73">
        <v>3002010511</v>
      </c>
      <c r="L1902" s="74">
        <v>350935</v>
      </c>
      <c r="M1902" s="70">
        <v>21002678</v>
      </c>
      <c r="N1902" s="70">
        <v>24500</v>
      </c>
      <c r="O1902" s="71" t="s">
        <v>415</v>
      </c>
      <c r="P1902" s="71" t="s">
        <v>415</v>
      </c>
      <c r="Q1902" s="71" t="s">
        <v>249</v>
      </c>
      <c r="R1902" s="71" t="s">
        <v>166</v>
      </c>
      <c r="S1902" s="71" t="s">
        <v>413</v>
      </c>
      <c r="T1902" s="71" t="s">
        <v>288</v>
      </c>
      <c r="U1902" s="70" t="s">
        <v>206</v>
      </c>
      <c r="V1902" s="70" t="s">
        <v>170</v>
      </c>
      <c r="W1902" s="70" t="s">
        <v>289</v>
      </c>
      <c r="X1902" s="70">
        <v>300000</v>
      </c>
      <c r="Y1902" s="71">
        <v>2000074</v>
      </c>
      <c r="Z1902" s="71">
        <v>2000086</v>
      </c>
      <c r="AA1902" s="71" t="s">
        <v>200</v>
      </c>
      <c r="AB1902" s="70" t="s">
        <v>389</v>
      </c>
      <c r="AC1902" s="76">
        <v>0</v>
      </c>
      <c r="AD1902" s="72" t="s">
        <v>202</v>
      </c>
      <c r="AE1902" s="71" t="s">
        <v>424</v>
      </c>
    </row>
    <row r="1903" s="16" customFormat="1" ht="21.95" customHeight="1" spans="1:31">
      <c r="A1903" s="69">
        <v>604606</v>
      </c>
      <c r="B1903" s="69" t="s">
        <v>707</v>
      </c>
      <c r="C1903" s="70" t="s">
        <v>203</v>
      </c>
      <c r="D1903" s="70">
        <v>6</v>
      </c>
      <c r="E1903" s="70">
        <v>46</v>
      </c>
      <c r="F1903" s="70">
        <v>6</v>
      </c>
      <c r="G1903" s="69">
        <v>604701</v>
      </c>
      <c r="H1903" s="70">
        <v>30020206</v>
      </c>
      <c r="I1903" s="72" t="s">
        <v>204</v>
      </c>
      <c r="J1903" s="72" t="s">
        <v>204</v>
      </c>
      <c r="K1903" s="73">
        <v>3002010611</v>
      </c>
      <c r="L1903" s="74">
        <v>350935</v>
      </c>
      <c r="M1903" s="70">
        <v>52506697</v>
      </c>
      <c r="N1903" s="70">
        <v>10000</v>
      </c>
      <c r="O1903" s="71" t="s">
        <v>415</v>
      </c>
      <c r="P1903" s="71" t="s">
        <v>415</v>
      </c>
      <c r="Q1903" s="71" t="s">
        <v>166</v>
      </c>
      <c r="R1903" s="71" t="s">
        <v>249</v>
      </c>
      <c r="S1903" s="71" t="s">
        <v>413</v>
      </c>
      <c r="T1903" s="71" t="s">
        <v>291</v>
      </c>
      <c r="U1903" s="70" t="s">
        <v>292</v>
      </c>
      <c r="V1903" s="70" t="s">
        <v>170</v>
      </c>
      <c r="W1903" s="70" t="s">
        <v>293</v>
      </c>
      <c r="X1903" s="70">
        <v>750000</v>
      </c>
      <c r="Y1903" s="71">
        <v>2000075</v>
      </c>
      <c r="Z1903" s="71">
        <v>2000087</v>
      </c>
      <c r="AA1903" s="71" t="s">
        <v>416</v>
      </c>
      <c r="AB1903" s="70" t="s">
        <v>391</v>
      </c>
      <c r="AC1903" s="76">
        <v>0</v>
      </c>
      <c r="AD1903" s="72" t="s">
        <v>210</v>
      </c>
      <c r="AE1903" s="71" t="s">
        <v>424</v>
      </c>
    </row>
    <row r="1904" s="16" customFormat="1" ht="21.95" customHeight="1" spans="1:31">
      <c r="A1904" s="69">
        <v>604701</v>
      </c>
      <c r="B1904" s="69" t="s">
        <v>708</v>
      </c>
      <c r="C1904" s="70" t="s">
        <v>164</v>
      </c>
      <c r="D1904" s="70">
        <v>6</v>
      </c>
      <c r="E1904" s="70">
        <v>47</v>
      </c>
      <c r="F1904" s="70">
        <v>1</v>
      </c>
      <c r="G1904" s="69">
        <v>604702</v>
      </c>
      <c r="H1904" s="70">
        <v>30010201</v>
      </c>
      <c r="I1904" s="72" t="s">
        <v>165</v>
      </c>
      <c r="J1904" s="72" t="s">
        <v>165</v>
      </c>
      <c r="K1904" s="73">
        <v>3002010111</v>
      </c>
      <c r="L1904" s="74">
        <v>350935</v>
      </c>
      <c r="M1904" s="70">
        <v>10501341</v>
      </c>
      <c r="N1904" s="70">
        <v>10000</v>
      </c>
      <c r="O1904" s="71" t="s">
        <v>415</v>
      </c>
      <c r="P1904" s="71" t="s">
        <v>415</v>
      </c>
      <c r="Q1904" s="71" t="s">
        <v>166</v>
      </c>
      <c r="R1904" s="71" t="s">
        <v>249</v>
      </c>
      <c r="S1904" s="71" t="s">
        <v>413</v>
      </c>
      <c r="T1904" s="71" t="s">
        <v>277</v>
      </c>
      <c r="U1904" s="70" t="s">
        <v>206</v>
      </c>
      <c r="V1904" s="70" t="s">
        <v>170</v>
      </c>
      <c r="W1904" s="70" t="s">
        <v>278</v>
      </c>
      <c r="X1904" s="70">
        <v>150000</v>
      </c>
      <c r="Y1904" s="71">
        <v>2000070</v>
      </c>
      <c r="Z1904" s="71">
        <v>2000082</v>
      </c>
      <c r="AA1904" s="71" t="s">
        <v>172</v>
      </c>
      <c r="AB1904" s="70" t="s">
        <v>385</v>
      </c>
      <c r="AC1904" s="76">
        <v>0</v>
      </c>
      <c r="AD1904" s="72" t="s">
        <v>174</v>
      </c>
      <c r="AE1904" s="71" t="s">
        <v>424</v>
      </c>
    </row>
    <row r="1905" s="16" customFormat="1" ht="21.95" customHeight="1" spans="1:31">
      <c r="A1905" s="69">
        <v>604702</v>
      </c>
      <c r="B1905" s="69" t="s">
        <v>709</v>
      </c>
      <c r="C1905" s="70" t="s">
        <v>175</v>
      </c>
      <c r="D1905" s="70">
        <v>6</v>
      </c>
      <c r="E1905" s="70">
        <v>47</v>
      </c>
      <c r="F1905" s="70">
        <v>2</v>
      </c>
      <c r="G1905" s="69">
        <v>604703</v>
      </c>
      <c r="H1905" s="70">
        <v>30010202</v>
      </c>
      <c r="I1905" s="72" t="s">
        <v>176</v>
      </c>
      <c r="J1905" s="72" t="s">
        <v>176</v>
      </c>
      <c r="K1905" s="73">
        <v>3002010211</v>
      </c>
      <c r="L1905" s="74">
        <v>350935</v>
      </c>
      <c r="M1905" s="70">
        <v>10501341</v>
      </c>
      <c r="N1905" s="70">
        <v>24500</v>
      </c>
      <c r="O1905" s="71" t="s">
        <v>415</v>
      </c>
      <c r="P1905" s="71" t="s">
        <v>415</v>
      </c>
      <c r="Q1905" s="71" t="s">
        <v>249</v>
      </c>
      <c r="R1905" s="71" t="s">
        <v>166</v>
      </c>
      <c r="S1905" s="71" t="s">
        <v>413</v>
      </c>
      <c r="T1905" s="71" t="s">
        <v>280</v>
      </c>
      <c r="U1905" s="70" t="s">
        <v>206</v>
      </c>
      <c r="V1905" s="70" t="s">
        <v>170</v>
      </c>
      <c r="W1905" s="70" t="s">
        <v>281</v>
      </c>
      <c r="X1905" s="70">
        <v>150000</v>
      </c>
      <c r="Y1905" s="71">
        <v>2000071</v>
      </c>
      <c r="Z1905" s="71">
        <v>2000083</v>
      </c>
      <c r="AA1905" s="71" t="s">
        <v>179</v>
      </c>
      <c r="AB1905" s="70" t="s">
        <v>386</v>
      </c>
      <c r="AC1905" s="76">
        <v>0</v>
      </c>
      <c r="AD1905" s="72" t="s">
        <v>181</v>
      </c>
      <c r="AE1905" s="71" t="s">
        <v>424</v>
      </c>
    </row>
    <row r="1906" s="16" customFormat="1" ht="21.95" customHeight="1" spans="1:31">
      <c r="A1906" s="69">
        <v>604703</v>
      </c>
      <c r="B1906" s="69" t="s">
        <v>710</v>
      </c>
      <c r="C1906" s="70" t="s">
        <v>182</v>
      </c>
      <c r="D1906" s="70">
        <v>6</v>
      </c>
      <c r="E1906" s="70">
        <v>47</v>
      </c>
      <c r="F1906" s="70">
        <v>3</v>
      </c>
      <c r="G1906" s="69">
        <v>604704</v>
      </c>
      <c r="H1906" s="70">
        <v>30010203</v>
      </c>
      <c r="I1906" s="72" t="s">
        <v>183</v>
      </c>
      <c r="J1906" s="72" t="s">
        <v>183</v>
      </c>
      <c r="K1906" s="73">
        <v>3002010311</v>
      </c>
      <c r="L1906" s="74">
        <v>350935</v>
      </c>
      <c r="M1906" s="70">
        <v>10501341</v>
      </c>
      <c r="N1906" s="70">
        <v>10501341</v>
      </c>
      <c r="O1906" s="71" t="s">
        <v>415</v>
      </c>
      <c r="P1906" s="71" t="s">
        <v>415</v>
      </c>
      <c r="Q1906" s="71" t="s">
        <v>166</v>
      </c>
      <c r="R1906" s="71" t="s">
        <v>249</v>
      </c>
      <c r="S1906" s="71" t="s">
        <v>413</v>
      </c>
      <c r="T1906" s="71" t="s">
        <v>283</v>
      </c>
      <c r="U1906" s="70" t="s">
        <v>206</v>
      </c>
      <c r="V1906" s="70" t="s">
        <v>170</v>
      </c>
      <c r="W1906" s="70" t="s">
        <v>278</v>
      </c>
      <c r="X1906" s="70">
        <v>150000</v>
      </c>
      <c r="Y1906" s="71">
        <v>2000072</v>
      </c>
      <c r="Z1906" s="71">
        <v>2000084</v>
      </c>
      <c r="AA1906" s="71" t="s">
        <v>185</v>
      </c>
      <c r="AB1906" s="70" t="s">
        <v>387</v>
      </c>
      <c r="AC1906" s="76">
        <v>0</v>
      </c>
      <c r="AD1906" s="72" t="s">
        <v>187</v>
      </c>
      <c r="AE1906" s="71" t="s">
        <v>424</v>
      </c>
    </row>
    <row r="1907" s="16" customFormat="1" ht="21.95" customHeight="1" spans="1:31">
      <c r="A1907" s="69">
        <v>604704</v>
      </c>
      <c r="B1907" s="69" t="s">
        <v>711</v>
      </c>
      <c r="C1907" s="70" t="s">
        <v>188</v>
      </c>
      <c r="D1907" s="70">
        <v>6</v>
      </c>
      <c r="E1907" s="70">
        <v>47</v>
      </c>
      <c r="F1907" s="70">
        <v>4</v>
      </c>
      <c r="G1907" s="69">
        <v>604705</v>
      </c>
      <c r="H1907" s="70">
        <v>30010204</v>
      </c>
      <c r="I1907" s="72" t="s">
        <v>189</v>
      </c>
      <c r="J1907" s="72" t="s">
        <v>189</v>
      </c>
      <c r="K1907" s="73">
        <v>3002010411</v>
      </c>
      <c r="L1907" s="74">
        <v>350935</v>
      </c>
      <c r="M1907" s="70">
        <v>21002678</v>
      </c>
      <c r="N1907" s="70">
        <v>10000</v>
      </c>
      <c r="O1907" s="71" t="s">
        <v>415</v>
      </c>
      <c r="P1907" s="71" t="s">
        <v>415</v>
      </c>
      <c r="Q1907" s="71" t="s">
        <v>166</v>
      </c>
      <c r="R1907" s="71" t="s">
        <v>249</v>
      </c>
      <c r="S1907" s="71" t="s">
        <v>413</v>
      </c>
      <c r="T1907" s="71" t="s">
        <v>285</v>
      </c>
      <c r="U1907" s="70" t="s">
        <v>206</v>
      </c>
      <c r="V1907" s="70" t="s">
        <v>170</v>
      </c>
      <c r="W1907" s="70" t="s">
        <v>286</v>
      </c>
      <c r="X1907" s="70">
        <v>300000</v>
      </c>
      <c r="Y1907" s="71">
        <v>2000073</v>
      </c>
      <c r="Z1907" s="71">
        <v>2000085</v>
      </c>
      <c r="AA1907" s="71" t="s">
        <v>193</v>
      </c>
      <c r="AB1907" s="70" t="s">
        <v>388</v>
      </c>
      <c r="AC1907" s="76">
        <v>0</v>
      </c>
      <c r="AD1907" s="72" t="s">
        <v>195</v>
      </c>
      <c r="AE1907" s="71" t="s">
        <v>424</v>
      </c>
    </row>
    <row r="1908" s="16" customFormat="1" ht="21.95" customHeight="1" spans="1:31">
      <c r="A1908" s="69">
        <v>604705</v>
      </c>
      <c r="B1908" s="69" t="s">
        <v>712</v>
      </c>
      <c r="C1908" s="70" t="s">
        <v>196</v>
      </c>
      <c r="D1908" s="70">
        <v>6</v>
      </c>
      <c r="E1908" s="70">
        <v>47</v>
      </c>
      <c r="F1908" s="70">
        <v>5</v>
      </c>
      <c r="G1908" s="69">
        <v>604706</v>
      </c>
      <c r="H1908" s="70">
        <v>30010205</v>
      </c>
      <c r="I1908" s="72" t="s">
        <v>197</v>
      </c>
      <c r="J1908" s="72" t="s">
        <v>197</v>
      </c>
      <c r="K1908" s="73">
        <v>3002010511</v>
      </c>
      <c r="L1908" s="74">
        <v>350935</v>
      </c>
      <c r="M1908" s="70">
        <v>21002678</v>
      </c>
      <c r="N1908" s="70">
        <v>24500</v>
      </c>
      <c r="O1908" s="71" t="s">
        <v>415</v>
      </c>
      <c r="P1908" s="71" t="s">
        <v>415</v>
      </c>
      <c r="Q1908" s="71" t="s">
        <v>249</v>
      </c>
      <c r="R1908" s="71" t="s">
        <v>166</v>
      </c>
      <c r="S1908" s="71" t="s">
        <v>413</v>
      </c>
      <c r="T1908" s="71" t="s">
        <v>288</v>
      </c>
      <c r="U1908" s="70" t="s">
        <v>206</v>
      </c>
      <c r="V1908" s="70" t="s">
        <v>170</v>
      </c>
      <c r="W1908" s="70" t="s">
        <v>289</v>
      </c>
      <c r="X1908" s="70">
        <v>300000</v>
      </c>
      <c r="Y1908" s="71">
        <v>2000074</v>
      </c>
      <c r="Z1908" s="71">
        <v>2000086</v>
      </c>
      <c r="AA1908" s="71" t="s">
        <v>200</v>
      </c>
      <c r="AB1908" s="70" t="s">
        <v>389</v>
      </c>
      <c r="AC1908" s="76">
        <v>0</v>
      </c>
      <c r="AD1908" s="72" t="s">
        <v>202</v>
      </c>
      <c r="AE1908" s="71" t="s">
        <v>424</v>
      </c>
    </row>
    <row r="1909" s="16" customFormat="1" ht="21.95" customHeight="1" spans="1:31">
      <c r="A1909" s="69">
        <v>604706</v>
      </c>
      <c r="B1909" s="69" t="s">
        <v>713</v>
      </c>
      <c r="C1909" s="70" t="s">
        <v>203</v>
      </c>
      <c r="D1909" s="70">
        <v>6</v>
      </c>
      <c r="E1909" s="70">
        <v>47</v>
      </c>
      <c r="F1909" s="70">
        <v>6</v>
      </c>
      <c r="G1909" s="69">
        <v>604801</v>
      </c>
      <c r="H1909" s="70">
        <v>30020206</v>
      </c>
      <c r="I1909" s="72" t="s">
        <v>204</v>
      </c>
      <c r="J1909" s="72" t="s">
        <v>204</v>
      </c>
      <c r="K1909" s="73">
        <v>3002010611</v>
      </c>
      <c r="L1909" s="74">
        <v>350935</v>
      </c>
      <c r="M1909" s="70">
        <v>52506697</v>
      </c>
      <c r="N1909" s="70">
        <v>10000</v>
      </c>
      <c r="O1909" s="71" t="s">
        <v>415</v>
      </c>
      <c r="P1909" s="71" t="s">
        <v>415</v>
      </c>
      <c r="Q1909" s="71" t="s">
        <v>166</v>
      </c>
      <c r="R1909" s="71" t="s">
        <v>249</v>
      </c>
      <c r="S1909" s="71" t="s">
        <v>413</v>
      </c>
      <c r="T1909" s="71" t="s">
        <v>291</v>
      </c>
      <c r="U1909" s="70" t="s">
        <v>292</v>
      </c>
      <c r="V1909" s="70" t="s">
        <v>170</v>
      </c>
      <c r="W1909" s="70" t="s">
        <v>293</v>
      </c>
      <c r="X1909" s="70">
        <v>750000</v>
      </c>
      <c r="Y1909" s="71">
        <v>2000075</v>
      </c>
      <c r="Z1909" s="71">
        <v>2000087</v>
      </c>
      <c r="AA1909" s="71" t="s">
        <v>416</v>
      </c>
      <c r="AB1909" s="70" t="s">
        <v>391</v>
      </c>
      <c r="AC1909" s="76">
        <v>0</v>
      </c>
      <c r="AD1909" s="72" t="s">
        <v>210</v>
      </c>
      <c r="AE1909" s="71" t="s">
        <v>424</v>
      </c>
    </row>
    <row r="1910" s="16" customFormat="1" ht="21.95" customHeight="1" spans="1:31">
      <c r="A1910" s="69">
        <v>604801</v>
      </c>
      <c r="B1910" s="69" t="s">
        <v>714</v>
      </c>
      <c r="C1910" s="70" t="s">
        <v>164</v>
      </c>
      <c r="D1910" s="70">
        <v>6</v>
      </c>
      <c r="E1910" s="70">
        <v>48</v>
      </c>
      <c r="F1910" s="70">
        <v>1</v>
      </c>
      <c r="G1910" s="69">
        <v>604802</v>
      </c>
      <c r="H1910" s="70">
        <v>30010201</v>
      </c>
      <c r="I1910" s="72" t="s">
        <v>165</v>
      </c>
      <c r="J1910" s="72" t="s">
        <v>165</v>
      </c>
      <c r="K1910" s="73">
        <v>3002010111</v>
      </c>
      <c r="L1910" s="74">
        <v>350935</v>
      </c>
      <c r="M1910" s="70">
        <v>10501341</v>
      </c>
      <c r="N1910" s="70">
        <v>10000</v>
      </c>
      <c r="O1910" s="71" t="s">
        <v>415</v>
      </c>
      <c r="P1910" s="71" t="s">
        <v>415</v>
      </c>
      <c r="Q1910" s="71" t="s">
        <v>166</v>
      </c>
      <c r="R1910" s="71" t="s">
        <v>249</v>
      </c>
      <c r="S1910" s="71" t="s">
        <v>413</v>
      </c>
      <c r="T1910" s="71" t="s">
        <v>277</v>
      </c>
      <c r="U1910" s="70" t="s">
        <v>206</v>
      </c>
      <c r="V1910" s="70" t="s">
        <v>170</v>
      </c>
      <c r="W1910" s="70" t="s">
        <v>278</v>
      </c>
      <c r="X1910" s="70">
        <v>150000</v>
      </c>
      <c r="Y1910" s="71">
        <v>2000070</v>
      </c>
      <c r="Z1910" s="71">
        <v>2000082</v>
      </c>
      <c r="AA1910" s="71" t="s">
        <v>172</v>
      </c>
      <c r="AB1910" s="70" t="s">
        <v>385</v>
      </c>
      <c r="AC1910" s="76">
        <v>0</v>
      </c>
      <c r="AD1910" s="72" t="s">
        <v>174</v>
      </c>
      <c r="AE1910" s="71" t="s">
        <v>424</v>
      </c>
    </row>
    <row r="1911" s="16" customFormat="1" ht="21.95" customHeight="1" spans="1:31">
      <c r="A1911" s="69">
        <v>604802</v>
      </c>
      <c r="B1911" s="69" t="s">
        <v>715</v>
      </c>
      <c r="C1911" s="70" t="s">
        <v>175</v>
      </c>
      <c r="D1911" s="70">
        <v>6</v>
      </c>
      <c r="E1911" s="70">
        <v>48</v>
      </c>
      <c r="F1911" s="70">
        <v>2</v>
      </c>
      <c r="G1911" s="69">
        <v>604803</v>
      </c>
      <c r="H1911" s="70">
        <v>30010202</v>
      </c>
      <c r="I1911" s="72" t="s">
        <v>176</v>
      </c>
      <c r="J1911" s="72" t="s">
        <v>176</v>
      </c>
      <c r="K1911" s="73">
        <v>3002010211</v>
      </c>
      <c r="L1911" s="74">
        <v>350935</v>
      </c>
      <c r="M1911" s="70">
        <v>10501341</v>
      </c>
      <c r="N1911" s="70">
        <v>24500</v>
      </c>
      <c r="O1911" s="71" t="s">
        <v>415</v>
      </c>
      <c r="P1911" s="71" t="s">
        <v>415</v>
      </c>
      <c r="Q1911" s="71" t="s">
        <v>249</v>
      </c>
      <c r="R1911" s="71" t="s">
        <v>166</v>
      </c>
      <c r="S1911" s="71" t="s">
        <v>413</v>
      </c>
      <c r="T1911" s="71" t="s">
        <v>280</v>
      </c>
      <c r="U1911" s="70" t="s">
        <v>206</v>
      </c>
      <c r="V1911" s="70" t="s">
        <v>170</v>
      </c>
      <c r="W1911" s="70" t="s">
        <v>281</v>
      </c>
      <c r="X1911" s="70">
        <v>150000</v>
      </c>
      <c r="Y1911" s="71">
        <v>2000071</v>
      </c>
      <c r="Z1911" s="71">
        <v>2000083</v>
      </c>
      <c r="AA1911" s="71" t="s">
        <v>179</v>
      </c>
      <c r="AB1911" s="70" t="s">
        <v>386</v>
      </c>
      <c r="AC1911" s="76">
        <v>0</v>
      </c>
      <c r="AD1911" s="72" t="s">
        <v>181</v>
      </c>
      <c r="AE1911" s="71" t="s">
        <v>424</v>
      </c>
    </row>
    <row r="1912" s="16" customFormat="1" ht="21.95" customHeight="1" spans="1:31">
      <c r="A1912" s="69">
        <v>604803</v>
      </c>
      <c r="B1912" s="69" t="s">
        <v>716</v>
      </c>
      <c r="C1912" s="70" t="s">
        <v>182</v>
      </c>
      <c r="D1912" s="70">
        <v>6</v>
      </c>
      <c r="E1912" s="70">
        <v>48</v>
      </c>
      <c r="F1912" s="70">
        <v>3</v>
      </c>
      <c r="G1912" s="69">
        <v>604804</v>
      </c>
      <c r="H1912" s="70">
        <v>30010203</v>
      </c>
      <c r="I1912" s="72" t="s">
        <v>183</v>
      </c>
      <c r="J1912" s="72" t="s">
        <v>183</v>
      </c>
      <c r="K1912" s="73">
        <v>3002010311</v>
      </c>
      <c r="L1912" s="74">
        <v>350935</v>
      </c>
      <c r="M1912" s="70">
        <v>10501341</v>
      </c>
      <c r="N1912" s="70">
        <v>10501341</v>
      </c>
      <c r="O1912" s="71" t="s">
        <v>415</v>
      </c>
      <c r="P1912" s="71" t="s">
        <v>415</v>
      </c>
      <c r="Q1912" s="71" t="s">
        <v>166</v>
      </c>
      <c r="R1912" s="71" t="s">
        <v>249</v>
      </c>
      <c r="S1912" s="71" t="s">
        <v>413</v>
      </c>
      <c r="T1912" s="71" t="s">
        <v>283</v>
      </c>
      <c r="U1912" s="70" t="s">
        <v>206</v>
      </c>
      <c r="V1912" s="70" t="s">
        <v>170</v>
      </c>
      <c r="W1912" s="70" t="s">
        <v>278</v>
      </c>
      <c r="X1912" s="70">
        <v>150000</v>
      </c>
      <c r="Y1912" s="71">
        <v>2000072</v>
      </c>
      <c r="Z1912" s="71">
        <v>2000084</v>
      </c>
      <c r="AA1912" s="71" t="s">
        <v>185</v>
      </c>
      <c r="AB1912" s="70" t="s">
        <v>387</v>
      </c>
      <c r="AC1912" s="76">
        <v>0</v>
      </c>
      <c r="AD1912" s="72" t="s">
        <v>187</v>
      </c>
      <c r="AE1912" s="71" t="s">
        <v>424</v>
      </c>
    </row>
    <row r="1913" s="16" customFormat="1" ht="21.95" customHeight="1" spans="1:31">
      <c r="A1913" s="69">
        <v>604804</v>
      </c>
      <c r="B1913" s="69" t="s">
        <v>717</v>
      </c>
      <c r="C1913" s="70" t="s">
        <v>188</v>
      </c>
      <c r="D1913" s="70">
        <v>6</v>
      </c>
      <c r="E1913" s="70">
        <v>48</v>
      </c>
      <c r="F1913" s="70">
        <v>4</v>
      </c>
      <c r="G1913" s="69">
        <v>604805</v>
      </c>
      <c r="H1913" s="70">
        <v>30010204</v>
      </c>
      <c r="I1913" s="72" t="s">
        <v>189</v>
      </c>
      <c r="J1913" s="72" t="s">
        <v>189</v>
      </c>
      <c r="K1913" s="73">
        <v>3002010411</v>
      </c>
      <c r="L1913" s="74">
        <v>350935</v>
      </c>
      <c r="M1913" s="70">
        <v>21002678</v>
      </c>
      <c r="N1913" s="70">
        <v>10000</v>
      </c>
      <c r="O1913" s="71" t="s">
        <v>415</v>
      </c>
      <c r="P1913" s="71" t="s">
        <v>415</v>
      </c>
      <c r="Q1913" s="71" t="s">
        <v>166</v>
      </c>
      <c r="R1913" s="71" t="s">
        <v>249</v>
      </c>
      <c r="S1913" s="71" t="s">
        <v>413</v>
      </c>
      <c r="T1913" s="71" t="s">
        <v>285</v>
      </c>
      <c r="U1913" s="70" t="s">
        <v>206</v>
      </c>
      <c r="V1913" s="70" t="s">
        <v>170</v>
      </c>
      <c r="W1913" s="70" t="s">
        <v>286</v>
      </c>
      <c r="X1913" s="70">
        <v>300000</v>
      </c>
      <c r="Y1913" s="71">
        <v>2000073</v>
      </c>
      <c r="Z1913" s="71">
        <v>2000085</v>
      </c>
      <c r="AA1913" s="71" t="s">
        <v>193</v>
      </c>
      <c r="AB1913" s="70" t="s">
        <v>388</v>
      </c>
      <c r="AC1913" s="76">
        <v>0</v>
      </c>
      <c r="AD1913" s="72" t="s">
        <v>195</v>
      </c>
      <c r="AE1913" s="71" t="s">
        <v>424</v>
      </c>
    </row>
    <row r="1914" s="16" customFormat="1" ht="21.95" customHeight="1" spans="1:31">
      <c r="A1914" s="69">
        <v>604805</v>
      </c>
      <c r="B1914" s="69" t="s">
        <v>718</v>
      </c>
      <c r="C1914" s="70" t="s">
        <v>196</v>
      </c>
      <c r="D1914" s="70">
        <v>6</v>
      </c>
      <c r="E1914" s="70">
        <v>48</v>
      </c>
      <c r="F1914" s="70">
        <v>5</v>
      </c>
      <c r="G1914" s="69">
        <v>604806</v>
      </c>
      <c r="H1914" s="70">
        <v>30010205</v>
      </c>
      <c r="I1914" s="72" t="s">
        <v>197</v>
      </c>
      <c r="J1914" s="72" t="s">
        <v>197</v>
      </c>
      <c r="K1914" s="73">
        <v>3002010511</v>
      </c>
      <c r="L1914" s="74">
        <v>350935</v>
      </c>
      <c r="M1914" s="70">
        <v>21002678</v>
      </c>
      <c r="N1914" s="70">
        <v>24500</v>
      </c>
      <c r="O1914" s="71" t="s">
        <v>415</v>
      </c>
      <c r="P1914" s="71" t="s">
        <v>415</v>
      </c>
      <c r="Q1914" s="71" t="s">
        <v>249</v>
      </c>
      <c r="R1914" s="71" t="s">
        <v>166</v>
      </c>
      <c r="S1914" s="71" t="s">
        <v>413</v>
      </c>
      <c r="T1914" s="71" t="s">
        <v>288</v>
      </c>
      <c r="U1914" s="70" t="s">
        <v>206</v>
      </c>
      <c r="V1914" s="70" t="s">
        <v>170</v>
      </c>
      <c r="W1914" s="70" t="s">
        <v>289</v>
      </c>
      <c r="X1914" s="70">
        <v>300000</v>
      </c>
      <c r="Y1914" s="71">
        <v>2000074</v>
      </c>
      <c r="Z1914" s="71">
        <v>2000086</v>
      </c>
      <c r="AA1914" s="71" t="s">
        <v>200</v>
      </c>
      <c r="AB1914" s="70" t="s">
        <v>389</v>
      </c>
      <c r="AC1914" s="76">
        <v>0</v>
      </c>
      <c r="AD1914" s="72" t="s">
        <v>202</v>
      </c>
      <c r="AE1914" s="71" t="s">
        <v>424</v>
      </c>
    </row>
    <row r="1915" s="16" customFormat="1" ht="21.95" customHeight="1" spans="1:31">
      <c r="A1915" s="69">
        <v>604806</v>
      </c>
      <c r="B1915" s="69" t="s">
        <v>719</v>
      </c>
      <c r="C1915" s="70" t="s">
        <v>203</v>
      </c>
      <c r="D1915" s="70">
        <v>6</v>
      </c>
      <c r="E1915" s="70">
        <v>48</v>
      </c>
      <c r="F1915" s="70">
        <v>6</v>
      </c>
      <c r="G1915" s="69">
        <v>604901</v>
      </c>
      <c r="H1915" s="70">
        <v>30020206</v>
      </c>
      <c r="I1915" s="72" t="s">
        <v>204</v>
      </c>
      <c r="J1915" s="72" t="s">
        <v>204</v>
      </c>
      <c r="K1915" s="73">
        <v>3002010611</v>
      </c>
      <c r="L1915" s="74">
        <v>350935</v>
      </c>
      <c r="M1915" s="70">
        <v>52506697</v>
      </c>
      <c r="N1915" s="70">
        <v>10000</v>
      </c>
      <c r="O1915" s="71" t="s">
        <v>415</v>
      </c>
      <c r="P1915" s="71" t="s">
        <v>415</v>
      </c>
      <c r="Q1915" s="71" t="s">
        <v>166</v>
      </c>
      <c r="R1915" s="71" t="s">
        <v>249</v>
      </c>
      <c r="S1915" s="71" t="s">
        <v>413</v>
      </c>
      <c r="T1915" s="71" t="s">
        <v>291</v>
      </c>
      <c r="U1915" s="70" t="s">
        <v>292</v>
      </c>
      <c r="V1915" s="70" t="s">
        <v>170</v>
      </c>
      <c r="W1915" s="70" t="s">
        <v>293</v>
      </c>
      <c r="X1915" s="70">
        <v>750000</v>
      </c>
      <c r="Y1915" s="71">
        <v>2000075</v>
      </c>
      <c r="Z1915" s="71">
        <v>2000087</v>
      </c>
      <c r="AA1915" s="71" t="s">
        <v>416</v>
      </c>
      <c r="AB1915" s="70" t="s">
        <v>391</v>
      </c>
      <c r="AC1915" s="76">
        <v>0</v>
      </c>
      <c r="AD1915" s="72" t="s">
        <v>210</v>
      </c>
      <c r="AE1915" s="71" t="s">
        <v>424</v>
      </c>
    </row>
    <row r="1916" s="16" customFormat="1" ht="21.95" customHeight="1" spans="1:31">
      <c r="A1916" s="69">
        <v>604901</v>
      </c>
      <c r="B1916" s="69" t="s">
        <v>720</v>
      </c>
      <c r="C1916" s="70" t="s">
        <v>164</v>
      </c>
      <c r="D1916" s="70">
        <v>6</v>
      </c>
      <c r="E1916" s="70">
        <v>49</v>
      </c>
      <c r="F1916" s="70">
        <v>1</v>
      </c>
      <c r="G1916" s="69">
        <v>604902</v>
      </c>
      <c r="H1916" s="70">
        <v>30010201</v>
      </c>
      <c r="I1916" s="72" t="s">
        <v>165</v>
      </c>
      <c r="J1916" s="72" t="s">
        <v>165</v>
      </c>
      <c r="K1916" s="73">
        <v>3002010111</v>
      </c>
      <c r="L1916" s="74">
        <v>350935</v>
      </c>
      <c r="M1916" s="70">
        <v>10501341</v>
      </c>
      <c r="N1916" s="70">
        <v>10000</v>
      </c>
      <c r="O1916" s="71" t="s">
        <v>415</v>
      </c>
      <c r="P1916" s="71" t="s">
        <v>415</v>
      </c>
      <c r="Q1916" s="71" t="s">
        <v>166</v>
      </c>
      <c r="R1916" s="71" t="s">
        <v>249</v>
      </c>
      <c r="S1916" s="71" t="s">
        <v>413</v>
      </c>
      <c r="T1916" s="71" t="s">
        <v>277</v>
      </c>
      <c r="U1916" s="70" t="s">
        <v>206</v>
      </c>
      <c r="V1916" s="70" t="s">
        <v>170</v>
      </c>
      <c r="W1916" s="70" t="s">
        <v>278</v>
      </c>
      <c r="X1916" s="70">
        <v>150000</v>
      </c>
      <c r="Y1916" s="71">
        <v>2000070</v>
      </c>
      <c r="Z1916" s="71">
        <v>2000082</v>
      </c>
      <c r="AA1916" s="71" t="s">
        <v>172</v>
      </c>
      <c r="AB1916" s="70" t="s">
        <v>385</v>
      </c>
      <c r="AC1916" s="76">
        <v>0</v>
      </c>
      <c r="AD1916" s="72" t="s">
        <v>174</v>
      </c>
      <c r="AE1916" s="71" t="s">
        <v>424</v>
      </c>
    </row>
    <row r="1917" s="16" customFormat="1" ht="21.95" customHeight="1" spans="1:31">
      <c r="A1917" s="69">
        <v>604902</v>
      </c>
      <c r="B1917" s="69" t="s">
        <v>721</v>
      </c>
      <c r="C1917" s="70" t="s">
        <v>175</v>
      </c>
      <c r="D1917" s="70">
        <v>6</v>
      </c>
      <c r="E1917" s="70">
        <v>49</v>
      </c>
      <c r="F1917" s="70">
        <v>2</v>
      </c>
      <c r="G1917" s="69">
        <v>604903</v>
      </c>
      <c r="H1917" s="70">
        <v>30010202</v>
      </c>
      <c r="I1917" s="72" t="s">
        <v>176</v>
      </c>
      <c r="J1917" s="72" t="s">
        <v>176</v>
      </c>
      <c r="K1917" s="73">
        <v>3002010211</v>
      </c>
      <c r="L1917" s="74">
        <v>350935</v>
      </c>
      <c r="M1917" s="70">
        <v>10501341</v>
      </c>
      <c r="N1917" s="70">
        <v>24500</v>
      </c>
      <c r="O1917" s="71" t="s">
        <v>415</v>
      </c>
      <c r="P1917" s="71" t="s">
        <v>415</v>
      </c>
      <c r="Q1917" s="71" t="s">
        <v>249</v>
      </c>
      <c r="R1917" s="71" t="s">
        <v>166</v>
      </c>
      <c r="S1917" s="71" t="s">
        <v>413</v>
      </c>
      <c r="T1917" s="71" t="s">
        <v>280</v>
      </c>
      <c r="U1917" s="70" t="s">
        <v>206</v>
      </c>
      <c r="V1917" s="70" t="s">
        <v>170</v>
      </c>
      <c r="W1917" s="70" t="s">
        <v>281</v>
      </c>
      <c r="X1917" s="70">
        <v>150000</v>
      </c>
      <c r="Y1917" s="71">
        <v>2000071</v>
      </c>
      <c r="Z1917" s="71">
        <v>2000083</v>
      </c>
      <c r="AA1917" s="71" t="s">
        <v>179</v>
      </c>
      <c r="AB1917" s="70" t="s">
        <v>386</v>
      </c>
      <c r="AC1917" s="76">
        <v>0</v>
      </c>
      <c r="AD1917" s="72" t="s">
        <v>181</v>
      </c>
      <c r="AE1917" s="71" t="s">
        <v>424</v>
      </c>
    </row>
    <row r="1918" s="16" customFormat="1" ht="21.95" customHeight="1" spans="1:31">
      <c r="A1918" s="69">
        <v>604903</v>
      </c>
      <c r="B1918" s="69" t="s">
        <v>722</v>
      </c>
      <c r="C1918" s="70" t="s">
        <v>182</v>
      </c>
      <c r="D1918" s="70">
        <v>6</v>
      </c>
      <c r="E1918" s="70">
        <v>49</v>
      </c>
      <c r="F1918" s="70">
        <v>3</v>
      </c>
      <c r="G1918" s="69">
        <v>604904</v>
      </c>
      <c r="H1918" s="70">
        <v>30010203</v>
      </c>
      <c r="I1918" s="72" t="s">
        <v>183</v>
      </c>
      <c r="J1918" s="72" t="s">
        <v>183</v>
      </c>
      <c r="K1918" s="73">
        <v>3002010311</v>
      </c>
      <c r="L1918" s="74">
        <v>350935</v>
      </c>
      <c r="M1918" s="70">
        <v>10501341</v>
      </c>
      <c r="N1918" s="70">
        <v>10501341</v>
      </c>
      <c r="O1918" s="71" t="s">
        <v>415</v>
      </c>
      <c r="P1918" s="71" t="s">
        <v>415</v>
      </c>
      <c r="Q1918" s="71" t="s">
        <v>166</v>
      </c>
      <c r="R1918" s="71" t="s">
        <v>249</v>
      </c>
      <c r="S1918" s="71" t="s">
        <v>413</v>
      </c>
      <c r="T1918" s="71" t="s">
        <v>283</v>
      </c>
      <c r="U1918" s="70" t="s">
        <v>206</v>
      </c>
      <c r="V1918" s="70" t="s">
        <v>170</v>
      </c>
      <c r="W1918" s="70" t="s">
        <v>278</v>
      </c>
      <c r="X1918" s="70">
        <v>150000</v>
      </c>
      <c r="Y1918" s="71">
        <v>2000072</v>
      </c>
      <c r="Z1918" s="71">
        <v>2000084</v>
      </c>
      <c r="AA1918" s="71" t="s">
        <v>185</v>
      </c>
      <c r="AB1918" s="70" t="s">
        <v>387</v>
      </c>
      <c r="AC1918" s="76">
        <v>0</v>
      </c>
      <c r="AD1918" s="72" t="s">
        <v>187</v>
      </c>
      <c r="AE1918" s="71" t="s">
        <v>424</v>
      </c>
    </row>
    <row r="1919" s="16" customFormat="1" ht="21.95" customHeight="1" spans="1:31">
      <c r="A1919" s="69">
        <v>604904</v>
      </c>
      <c r="B1919" s="69" t="s">
        <v>723</v>
      </c>
      <c r="C1919" s="70" t="s">
        <v>188</v>
      </c>
      <c r="D1919" s="70">
        <v>6</v>
      </c>
      <c r="E1919" s="70">
        <v>49</v>
      </c>
      <c r="F1919" s="70">
        <v>4</v>
      </c>
      <c r="G1919" s="69">
        <v>604905</v>
      </c>
      <c r="H1919" s="70">
        <v>30010204</v>
      </c>
      <c r="I1919" s="72" t="s">
        <v>189</v>
      </c>
      <c r="J1919" s="72" t="s">
        <v>189</v>
      </c>
      <c r="K1919" s="73">
        <v>3002010411</v>
      </c>
      <c r="L1919" s="74">
        <v>350935</v>
      </c>
      <c r="M1919" s="70">
        <v>21002678</v>
      </c>
      <c r="N1919" s="70">
        <v>10000</v>
      </c>
      <c r="O1919" s="71" t="s">
        <v>415</v>
      </c>
      <c r="P1919" s="71" t="s">
        <v>415</v>
      </c>
      <c r="Q1919" s="71" t="s">
        <v>166</v>
      </c>
      <c r="R1919" s="71" t="s">
        <v>249</v>
      </c>
      <c r="S1919" s="71" t="s">
        <v>413</v>
      </c>
      <c r="T1919" s="71" t="s">
        <v>285</v>
      </c>
      <c r="U1919" s="70" t="s">
        <v>206</v>
      </c>
      <c r="V1919" s="70" t="s">
        <v>170</v>
      </c>
      <c r="W1919" s="70" t="s">
        <v>286</v>
      </c>
      <c r="X1919" s="70">
        <v>300000</v>
      </c>
      <c r="Y1919" s="71">
        <v>2000073</v>
      </c>
      <c r="Z1919" s="71">
        <v>2000085</v>
      </c>
      <c r="AA1919" s="71" t="s">
        <v>193</v>
      </c>
      <c r="AB1919" s="70" t="s">
        <v>388</v>
      </c>
      <c r="AC1919" s="76">
        <v>0</v>
      </c>
      <c r="AD1919" s="72" t="s">
        <v>195</v>
      </c>
      <c r="AE1919" s="71" t="s">
        <v>424</v>
      </c>
    </row>
    <row r="1920" s="16" customFormat="1" ht="21.95" customHeight="1" spans="1:31">
      <c r="A1920" s="69">
        <v>604905</v>
      </c>
      <c r="B1920" s="69" t="s">
        <v>724</v>
      </c>
      <c r="C1920" s="70" t="s">
        <v>196</v>
      </c>
      <c r="D1920" s="70">
        <v>6</v>
      </c>
      <c r="E1920" s="70">
        <v>49</v>
      </c>
      <c r="F1920" s="70">
        <v>5</v>
      </c>
      <c r="G1920" s="69">
        <v>604906</v>
      </c>
      <c r="H1920" s="70">
        <v>30010205</v>
      </c>
      <c r="I1920" s="72" t="s">
        <v>197</v>
      </c>
      <c r="J1920" s="72" t="s">
        <v>197</v>
      </c>
      <c r="K1920" s="73">
        <v>3002010511</v>
      </c>
      <c r="L1920" s="74">
        <v>350935</v>
      </c>
      <c r="M1920" s="70">
        <v>21002678</v>
      </c>
      <c r="N1920" s="70">
        <v>24500</v>
      </c>
      <c r="O1920" s="71" t="s">
        <v>415</v>
      </c>
      <c r="P1920" s="71" t="s">
        <v>415</v>
      </c>
      <c r="Q1920" s="71" t="s">
        <v>249</v>
      </c>
      <c r="R1920" s="71" t="s">
        <v>166</v>
      </c>
      <c r="S1920" s="71" t="s">
        <v>413</v>
      </c>
      <c r="T1920" s="71" t="s">
        <v>288</v>
      </c>
      <c r="U1920" s="70" t="s">
        <v>206</v>
      </c>
      <c r="V1920" s="70" t="s">
        <v>170</v>
      </c>
      <c r="W1920" s="70" t="s">
        <v>289</v>
      </c>
      <c r="X1920" s="70">
        <v>300000</v>
      </c>
      <c r="Y1920" s="71">
        <v>2000074</v>
      </c>
      <c r="Z1920" s="71">
        <v>2000086</v>
      </c>
      <c r="AA1920" s="71" t="s">
        <v>200</v>
      </c>
      <c r="AB1920" s="70" t="s">
        <v>389</v>
      </c>
      <c r="AC1920" s="76">
        <v>0</v>
      </c>
      <c r="AD1920" s="72" t="s">
        <v>202</v>
      </c>
      <c r="AE1920" s="71" t="s">
        <v>424</v>
      </c>
    </row>
    <row r="1921" s="16" customFormat="1" ht="21.95" customHeight="1" spans="1:31">
      <c r="A1921" s="69">
        <v>604906</v>
      </c>
      <c r="B1921" s="69" t="s">
        <v>725</v>
      </c>
      <c r="C1921" s="70" t="s">
        <v>203</v>
      </c>
      <c r="D1921" s="70">
        <v>6</v>
      </c>
      <c r="E1921" s="70">
        <v>49</v>
      </c>
      <c r="F1921" s="70">
        <v>6</v>
      </c>
      <c r="G1921" s="69">
        <v>605001</v>
      </c>
      <c r="H1921" s="70">
        <v>30020206</v>
      </c>
      <c r="I1921" s="72" t="s">
        <v>204</v>
      </c>
      <c r="J1921" s="72" t="s">
        <v>204</v>
      </c>
      <c r="K1921" s="73">
        <v>3002010611</v>
      </c>
      <c r="L1921" s="74">
        <v>350935</v>
      </c>
      <c r="M1921" s="70">
        <v>52506697</v>
      </c>
      <c r="N1921" s="70">
        <v>10000</v>
      </c>
      <c r="O1921" s="71" t="s">
        <v>415</v>
      </c>
      <c r="P1921" s="71" t="s">
        <v>415</v>
      </c>
      <c r="Q1921" s="71" t="s">
        <v>166</v>
      </c>
      <c r="R1921" s="71" t="s">
        <v>249</v>
      </c>
      <c r="S1921" s="71" t="s">
        <v>413</v>
      </c>
      <c r="T1921" s="71" t="s">
        <v>291</v>
      </c>
      <c r="U1921" s="70" t="s">
        <v>292</v>
      </c>
      <c r="V1921" s="70" t="s">
        <v>170</v>
      </c>
      <c r="W1921" s="70" t="s">
        <v>293</v>
      </c>
      <c r="X1921" s="70">
        <v>750000</v>
      </c>
      <c r="Y1921" s="71">
        <v>2000075</v>
      </c>
      <c r="Z1921" s="71">
        <v>2000087</v>
      </c>
      <c r="AA1921" s="71" t="s">
        <v>416</v>
      </c>
      <c r="AB1921" s="70" t="s">
        <v>391</v>
      </c>
      <c r="AC1921" s="76">
        <v>0</v>
      </c>
      <c r="AD1921" s="72" t="s">
        <v>210</v>
      </c>
      <c r="AE1921" s="71" t="s">
        <v>424</v>
      </c>
    </row>
    <row r="1922" s="16" customFormat="1" ht="21.95" customHeight="1" spans="1:31">
      <c r="A1922" s="69">
        <v>605001</v>
      </c>
      <c r="B1922" s="69" t="s">
        <v>726</v>
      </c>
      <c r="C1922" s="70" t="s">
        <v>164</v>
      </c>
      <c r="D1922" s="70">
        <v>6</v>
      </c>
      <c r="E1922" s="70">
        <v>50</v>
      </c>
      <c r="F1922" s="70">
        <v>1</v>
      </c>
      <c r="G1922" s="69">
        <v>605002</v>
      </c>
      <c r="H1922" s="70">
        <v>30010201</v>
      </c>
      <c r="I1922" s="72" t="s">
        <v>165</v>
      </c>
      <c r="J1922" s="72" t="s">
        <v>165</v>
      </c>
      <c r="K1922" s="73">
        <v>3002010111</v>
      </c>
      <c r="L1922" s="74">
        <v>350935</v>
      </c>
      <c r="M1922" s="70">
        <v>10501341</v>
      </c>
      <c r="N1922" s="70">
        <v>10000</v>
      </c>
      <c r="O1922" s="71" t="s">
        <v>415</v>
      </c>
      <c r="P1922" s="71" t="s">
        <v>415</v>
      </c>
      <c r="Q1922" s="71" t="s">
        <v>166</v>
      </c>
      <c r="R1922" s="71" t="s">
        <v>249</v>
      </c>
      <c r="S1922" s="71" t="s">
        <v>413</v>
      </c>
      <c r="T1922" s="71" t="s">
        <v>277</v>
      </c>
      <c r="U1922" s="70" t="s">
        <v>206</v>
      </c>
      <c r="V1922" s="70" t="s">
        <v>170</v>
      </c>
      <c r="W1922" s="70" t="s">
        <v>278</v>
      </c>
      <c r="X1922" s="70">
        <v>150000</v>
      </c>
      <c r="Y1922" s="71">
        <v>2000070</v>
      </c>
      <c r="Z1922" s="71">
        <v>2000082</v>
      </c>
      <c r="AA1922" s="71" t="s">
        <v>172</v>
      </c>
      <c r="AB1922" s="70" t="s">
        <v>385</v>
      </c>
      <c r="AC1922" s="76">
        <v>0</v>
      </c>
      <c r="AD1922" s="72" t="s">
        <v>174</v>
      </c>
      <c r="AE1922" s="71" t="s">
        <v>424</v>
      </c>
    </row>
    <row r="1923" s="16" customFormat="1" ht="21.95" customHeight="1" spans="1:31">
      <c r="A1923" s="69">
        <v>605002</v>
      </c>
      <c r="B1923" s="69" t="s">
        <v>727</v>
      </c>
      <c r="C1923" s="70" t="s">
        <v>175</v>
      </c>
      <c r="D1923" s="70">
        <v>6</v>
      </c>
      <c r="E1923" s="70">
        <v>50</v>
      </c>
      <c r="F1923" s="70">
        <v>2</v>
      </c>
      <c r="G1923" s="69">
        <v>605003</v>
      </c>
      <c r="H1923" s="70">
        <v>30010202</v>
      </c>
      <c r="I1923" s="72" t="s">
        <v>176</v>
      </c>
      <c r="J1923" s="72" t="s">
        <v>176</v>
      </c>
      <c r="K1923" s="73">
        <v>3002010211</v>
      </c>
      <c r="L1923" s="74">
        <v>350935</v>
      </c>
      <c r="M1923" s="70">
        <v>10501341</v>
      </c>
      <c r="N1923" s="70">
        <v>24500</v>
      </c>
      <c r="O1923" s="71" t="s">
        <v>415</v>
      </c>
      <c r="P1923" s="71" t="s">
        <v>415</v>
      </c>
      <c r="Q1923" s="71" t="s">
        <v>249</v>
      </c>
      <c r="R1923" s="71" t="s">
        <v>166</v>
      </c>
      <c r="S1923" s="71" t="s">
        <v>413</v>
      </c>
      <c r="T1923" s="71" t="s">
        <v>280</v>
      </c>
      <c r="U1923" s="70" t="s">
        <v>206</v>
      </c>
      <c r="V1923" s="70" t="s">
        <v>170</v>
      </c>
      <c r="W1923" s="70" t="s">
        <v>281</v>
      </c>
      <c r="X1923" s="70">
        <v>150000</v>
      </c>
      <c r="Y1923" s="71">
        <v>2000071</v>
      </c>
      <c r="Z1923" s="71">
        <v>2000083</v>
      </c>
      <c r="AA1923" s="71" t="s">
        <v>179</v>
      </c>
      <c r="AB1923" s="70" t="s">
        <v>386</v>
      </c>
      <c r="AC1923" s="76">
        <v>0</v>
      </c>
      <c r="AD1923" s="72" t="s">
        <v>181</v>
      </c>
      <c r="AE1923" s="71" t="s">
        <v>424</v>
      </c>
    </row>
    <row r="1924" s="16" customFormat="1" ht="21.95" customHeight="1" spans="1:31">
      <c r="A1924" s="69">
        <v>605003</v>
      </c>
      <c r="B1924" s="69" t="s">
        <v>728</v>
      </c>
      <c r="C1924" s="70" t="s">
        <v>182</v>
      </c>
      <c r="D1924" s="70">
        <v>6</v>
      </c>
      <c r="E1924" s="70">
        <v>50</v>
      </c>
      <c r="F1924" s="70">
        <v>3</v>
      </c>
      <c r="G1924" s="69">
        <v>605004</v>
      </c>
      <c r="H1924" s="70">
        <v>30010203</v>
      </c>
      <c r="I1924" s="72" t="s">
        <v>183</v>
      </c>
      <c r="J1924" s="72" t="s">
        <v>183</v>
      </c>
      <c r="K1924" s="73">
        <v>3002010311</v>
      </c>
      <c r="L1924" s="74">
        <v>350935</v>
      </c>
      <c r="M1924" s="70">
        <v>10501341</v>
      </c>
      <c r="N1924" s="70">
        <v>10501341</v>
      </c>
      <c r="O1924" s="71" t="s">
        <v>415</v>
      </c>
      <c r="P1924" s="71" t="s">
        <v>415</v>
      </c>
      <c r="Q1924" s="71" t="s">
        <v>166</v>
      </c>
      <c r="R1924" s="71" t="s">
        <v>249</v>
      </c>
      <c r="S1924" s="71" t="s">
        <v>413</v>
      </c>
      <c r="T1924" s="71" t="s">
        <v>283</v>
      </c>
      <c r="U1924" s="70" t="s">
        <v>206</v>
      </c>
      <c r="V1924" s="70" t="s">
        <v>170</v>
      </c>
      <c r="W1924" s="70" t="s">
        <v>278</v>
      </c>
      <c r="X1924" s="70">
        <v>150000</v>
      </c>
      <c r="Y1924" s="71">
        <v>2000072</v>
      </c>
      <c r="Z1924" s="71">
        <v>2000084</v>
      </c>
      <c r="AA1924" s="71" t="s">
        <v>185</v>
      </c>
      <c r="AB1924" s="70" t="s">
        <v>387</v>
      </c>
      <c r="AC1924" s="76">
        <v>0</v>
      </c>
      <c r="AD1924" s="72" t="s">
        <v>187</v>
      </c>
      <c r="AE1924" s="71" t="s">
        <v>424</v>
      </c>
    </row>
    <row r="1925" s="16" customFormat="1" ht="21.95" customHeight="1" spans="1:31">
      <c r="A1925" s="69">
        <v>605004</v>
      </c>
      <c r="B1925" s="69" t="s">
        <v>729</v>
      </c>
      <c r="C1925" s="70" t="s">
        <v>188</v>
      </c>
      <c r="D1925" s="70">
        <v>6</v>
      </c>
      <c r="E1925" s="70">
        <v>50</v>
      </c>
      <c r="F1925" s="70">
        <v>4</v>
      </c>
      <c r="G1925" s="69">
        <v>605005</v>
      </c>
      <c r="H1925" s="70">
        <v>30010204</v>
      </c>
      <c r="I1925" s="72" t="s">
        <v>189</v>
      </c>
      <c r="J1925" s="72" t="s">
        <v>189</v>
      </c>
      <c r="K1925" s="73">
        <v>3002010411</v>
      </c>
      <c r="L1925" s="74">
        <v>350935</v>
      </c>
      <c r="M1925" s="70">
        <v>21002678</v>
      </c>
      <c r="N1925" s="70">
        <v>10000</v>
      </c>
      <c r="O1925" s="71" t="s">
        <v>415</v>
      </c>
      <c r="P1925" s="71" t="s">
        <v>415</v>
      </c>
      <c r="Q1925" s="71" t="s">
        <v>166</v>
      </c>
      <c r="R1925" s="71" t="s">
        <v>249</v>
      </c>
      <c r="S1925" s="71" t="s">
        <v>413</v>
      </c>
      <c r="T1925" s="71" t="s">
        <v>285</v>
      </c>
      <c r="U1925" s="70" t="s">
        <v>206</v>
      </c>
      <c r="V1925" s="70" t="s">
        <v>170</v>
      </c>
      <c r="W1925" s="70" t="s">
        <v>286</v>
      </c>
      <c r="X1925" s="70">
        <v>300000</v>
      </c>
      <c r="Y1925" s="71">
        <v>2000073</v>
      </c>
      <c r="Z1925" s="71">
        <v>2000085</v>
      </c>
      <c r="AA1925" s="71" t="s">
        <v>193</v>
      </c>
      <c r="AB1925" s="70" t="s">
        <v>388</v>
      </c>
      <c r="AC1925" s="76">
        <v>0</v>
      </c>
      <c r="AD1925" s="72" t="s">
        <v>195</v>
      </c>
      <c r="AE1925" s="71" t="s">
        <v>424</v>
      </c>
    </row>
    <row r="1926" s="16" customFormat="1" ht="21.95" customHeight="1" spans="1:31">
      <c r="A1926" s="69">
        <v>605005</v>
      </c>
      <c r="B1926" s="69" t="s">
        <v>730</v>
      </c>
      <c r="C1926" s="70" t="s">
        <v>196</v>
      </c>
      <c r="D1926" s="70">
        <v>6</v>
      </c>
      <c r="E1926" s="70">
        <v>50</v>
      </c>
      <c r="F1926" s="70">
        <v>5</v>
      </c>
      <c r="G1926" s="69">
        <v>605006</v>
      </c>
      <c r="H1926" s="70">
        <v>30010205</v>
      </c>
      <c r="I1926" s="72" t="s">
        <v>197</v>
      </c>
      <c r="J1926" s="72" t="s">
        <v>197</v>
      </c>
      <c r="K1926" s="73">
        <v>3002010511</v>
      </c>
      <c r="L1926" s="74">
        <v>350935</v>
      </c>
      <c r="M1926" s="70">
        <v>21002678</v>
      </c>
      <c r="N1926" s="70">
        <v>24500</v>
      </c>
      <c r="O1926" s="71" t="s">
        <v>415</v>
      </c>
      <c r="P1926" s="71" t="s">
        <v>415</v>
      </c>
      <c r="Q1926" s="71" t="s">
        <v>249</v>
      </c>
      <c r="R1926" s="71" t="s">
        <v>166</v>
      </c>
      <c r="S1926" s="71" t="s">
        <v>413</v>
      </c>
      <c r="T1926" s="71" t="s">
        <v>288</v>
      </c>
      <c r="U1926" s="70" t="s">
        <v>206</v>
      </c>
      <c r="V1926" s="70" t="s">
        <v>170</v>
      </c>
      <c r="W1926" s="70" t="s">
        <v>289</v>
      </c>
      <c r="X1926" s="70">
        <v>300000</v>
      </c>
      <c r="Y1926" s="71">
        <v>2000074</v>
      </c>
      <c r="Z1926" s="71">
        <v>2000086</v>
      </c>
      <c r="AA1926" s="71" t="s">
        <v>200</v>
      </c>
      <c r="AB1926" s="70" t="s">
        <v>389</v>
      </c>
      <c r="AC1926" s="76">
        <v>0</v>
      </c>
      <c r="AD1926" s="72" t="s">
        <v>202</v>
      </c>
      <c r="AE1926" s="71" t="s">
        <v>424</v>
      </c>
    </row>
    <row r="1927" s="16" customFormat="1" ht="21.95" customHeight="1" spans="1:31">
      <c r="A1927" s="69">
        <v>605006</v>
      </c>
      <c r="B1927" s="69" t="s">
        <v>731</v>
      </c>
      <c r="C1927" s="70" t="s">
        <v>203</v>
      </c>
      <c r="D1927" s="70">
        <v>6</v>
      </c>
      <c r="E1927" s="70">
        <v>50</v>
      </c>
      <c r="F1927" s="70">
        <v>6</v>
      </c>
      <c r="G1927" s="69">
        <v>605101</v>
      </c>
      <c r="H1927" s="70">
        <v>30020206</v>
      </c>
      <c r="I1927" s="72" t="s">
        <v>204</v>
      </c>
      <c r="J1927" s="72" t="s">
        <v>204</v>
      </c>
      <c r="K1927" s="73">
        <v>3002010611</v>
      </c>
      <c r="L1927" s="74">
        <v>350935</v>
      </c>
      <c r="M1927" s="70">
        <v>52506697</v>
      </c>
      <c r="N1927" s="70">
        <v>10000</v>
      </c>
      <c r="O1927" s="71" t="s">
        <v>415</v>
      </c>
      <c r="P1927" s="71" t="s">
        <v>415</v>
      </c>
      <c r="Q1927" s="71" t="s">
        <v>166</v>
      </c>
      <c r="R1927" s="71" t="s">
        <v>249</v>
      </c>
      <c r="S1927" s="71" t="s">
        <v>413</v>
      </c>
      <c r="T1927" s="71" t="s">
        <v>291</v>
      </c>
      <c r="U1927" s="70" t="s">
        <v>292</v>
      </c>
      <c r="V1927" s="70" t="s">
        <v>170</v>
      </c>
      <c r="W1927" s="70" t="s">
        <v>293</v>
      </c>
      <c r="X1927" s="70">
        <v>750000</v>
      </c>
      <c r="Y1927" s="71">
        <v>2000075</v>
      </c>
      <c r="Z1927" s="71">
        <v>2000087</v>
      </c>
      <c r="AA1927" s="71" t="s">
        <v>416</v>
      </c>
      <c r="AB1927" s="70" t="s">
        <v>391</v>
      </c>
      <c r="AC1927" s="76">
        <v>0</v>
      </c>
      <c r="AD1927" s="72" t="s">
        <v>210</v>
      </c>
      <c r="AE1927" s="71" t="s">
        <v>424</v>
      </c>
    </row>
    <row r="1928" s="16" customFormat="1" ht="21.95" customHeight="1" spans="1:31">
      <c r="A1928" s="69">
        <v>605101</v>
      </c>
      <c r="B1928" s="69" t="s">
        <v>732</v>
      </c>
      <c r="C1928" s="70" t="s">
        <v>164</v>
      </c>
      <c r="D1928" s="70">
        <v>6</v>
      </c>
      <c r="E1928" s="70">
        <v>51</v>
      </c>
      <c r="F1928" s="70">
        <v>1</v>
      </c>
      <c r="G1928" s="69">
        <v>605102</v>
      </c>
      <c r="H1928" s="70">
        <v>30010201</v>
      </c>
      <c r="I1928" s="72" t="s">
        <v>165</v>
      </c>
      <c r="J1928" s="72" t="s">
        <v>165</v>
      </c>
      <c r="K1928" s="73">
        <v>3002010111</v>
      </c>
      <c r="L1928" s="74">
        <v>350935</v>
      </c>
      <c r="M1928" s="70">
        <v>10501341</v>
      </c>
      <c r="N1928" s="70">
        <v>10000</v>
      </c>
      <c r="O1928" s="71" t="s">
        <v>415</v>
      </c>
      <c r="P1928" s="71" t="s">
        <v>415</v>
      </c>
      <c r="Q1928" s="71" t="s">
        <v>166</v>
      </c>
      <c r="R1928" s="71" t="s">
        <v>249</v>
      </c>
      <c r="S1928" s="71" t="s">
        <v>413</v>
      </c>
      <c r="T1928" s="71" t="s">
        <v>277</v>
      </c>
      <c r="U1928" s="70" t="s">
        <v>206</v>
      </c>
      <c r="V1928" s="70" t="s">
        <v>170</v>
      </c>
      <c r="W1928" s="70" t="s">
        <v>278</v>
      </c>
      <c r="X1928" s="70">
        <v>150000</v>
      </c>
      <c r="Y1928" s="71">
        <v>2000070</v>
      </c>
      <c r="Z1928" s="71">
        <v>2000082</v>
      </c>
      <c r="AA1928" s="71" t="s">
        <v>172</v>
      </c>
      <c r="AB1928" s="70" t="s">
        <v>385</v>
      </c>
      <c r="AC1928" s="76">
        <v>0</v>
      </c>
      <c r="AD1928" s="72" t="s">
        <v>174</v>
      </c>
      <c r="AE1928" s="71" t="s">
        <v>424</v>
      </c>
    </row>
    <row r="1929" s="16" customFormat="1" ht="21.95" customHeight="1" spans="1:31">
      <c r="A1929" s="69">
        <v>605102</v>
      </c>
      <c r="B1929" s="69" t="s">
        <v>733</v>
      </c>
      <c r="C1929" s="70" t="s">
        <v>175</v>
      </c>
      <c r="D1929" s="70">
        <v>6</v>
      </c>
      <c r="E1929" s="70">
        <v>51</v>
      </c>
      <c r="F1929" s="70">
        <v>2</v>
      </c>
      <c r="G1929" s="69">
        <v>605103</v>
      </c>
      <c r="H1929" s="70">
        <v>30010202</v>
      </c>
      <c r="I1929" s="72" t="s">
        <v>176</v>
      </c>
      <c r="J1929" s="72" t="s">
        <v>176</v>
      </c>
      <c r="K1929" s="73">
        <v>3002010211</v>
      </c>
      <c r="L1929" s="74">
        <v>350935</v>
      </c>
      <c r="M1929" s="70">
        <v>10501341</v>
      </c>
      <c r="N1929" s="70">
        <v>24500</v>
      </c>
      <c r="O1929" s="71" t="s">
        <v>415</v>
      </c>
      <c r="P1929" s="71" t="s">
        <v>415</v>
      </c>
      <c r="Q1929" s="71" t="s">
        <v>249</v>
      </c>
      <c r="R1929" s="71" t="s">
        <v>166</v>
      </c>
      <c r="S1929" s="71" t="s">
        <v>413</v>
      </c>
      <c r="T1929" s="71" t="s">
        <v>280</v>
      </c>
      <c r="U1929" s="70" t="s">
        <v>206</v>
      </c>
      <c r="V1929" s="70" t="s">
        <v>170</v>
      </c>
      <c r="W1929" s="70" t="s">
        <v>281</v>
      </c>
      <c r="X1929" s="70">
        <v>150000</v>
      </c>
      <c r="Y1929" s="71">
        <v>2000071</v>
      </c>
      <c r="Z1929" s="71">
        <v>2000083</v>
      </c>
      <c r="AA1929" s="71" t="s">
        <v>179</v>
      </c>
      <c r="AB1929" s="70" t="s">
        <v>386</v>
      </c>
      <c r="AC1929" s="76">
        <v>0</v>
      </c>
      <c r="AD1929" s="72" t="s">
        <v>181</v>
      </c>
      <c r="AE1929" s="71" t="s">
        <v>424</v>
      </c>
    </row>
    <row r="1930" s="16" customFormat="1" ht="21.95" customHeight="1" spans="1:31">
      <c r="A1930" s="69">
        <v>605103</v>
      </c>
      <c r="B1930" s="69" t="s">
        <v>734</v>
      </c>
      <c r="C1930" s="70" t="s">
        <v>182</v>
      </c>
      <c r="D1930" s="70">
        <v>6</v>
      </c>
      <c r="E1930" s="70">
        <v>51</v>
      </c>
      <c r="F1930" s="70">
        <v>3</v>
      </c>
      <c r="G1930" s="69">
        <v>605104</v>
      </c>
      <c r="H1930" s="70">
        <v>30010203</v>
      </c>
      <c r="I1930" s="72" t="s">
        <v>183</v>
      </c>
      <c r="J1930" s="72" t="s">
        <v>183</v>
      </c>
      <c r="K1930" s="73">
        <v>3002010311</v>
      </c>
      <c r="L1930" s="74">
        <v>350935</v>
      </c>
      <c r="M1930" s="70">
        <v>10501341</v>
      </c>
      <c r="N1930" s="70">
        <v>10501341</v>
      </c>
      <c r="O1930" s="71" t="s">
        <v>415</v>
      </c>
      <c r="P1930" s="71" t="s">
        <v>415</v>
      </c>
      <c r="Q1930" s="71" t="s">
        <v>166</v>
      </c>
      <c r="R1930" s="71" t="s">
        <v>249</v>
      </c>
      <c r="S1930" s="71" t="s">
        <v>413</v>
      </c>
      <c r="T1930" s="71" t="s">
        <v>283</v>
      </c>
      <c r="U1930" s="70" t="s">
        <v>206</v>
      </c>
      <c r="V1930" s="70" t="s">
        <v>170</v>
      </c>
      <c r="W1930" s="70" t="s">
        <v>278</v>
      </c>
      <c r="X1930" s="70">
        <v>150000</v>
      </c>
      <c r="Y1930" s="71">
        <v>2000072</v>
      </c>
      <c r="Z1930" s="71">
        <v>2000084</v>
      </c>
      <c r="AA1930" s="71" t="s">
        <v>185</v>
      </c>
      <c r="AB1930" s="70" t="s">
        <v>387</v>
      </c>
      <c r="AC1930" s="76">
        <v>0</v>
      </c>
      <c r="AD1930" s="72" t="s">
        <v>187</v>
      </c>
      <c r="AE1930" s="71" t="s">
        <v>424</v>
      </c>
    </row>
    <row r="1931" s="16" customFormat="1" ht="21.95" customHeight="1" spans="1:31">
      <c r="A1931" s="69">
        <v>605104</v>
      </c>
      <c r="B1931" s="69" t="s">
        <v>735</v>
      </c>
      <c r="C1931" s="70" t="s">
        <v>188</v>
      </c>
      <c r="D1931" s="70">
        <v>6</v>
      </c>
      <c r="E1931" s="70">
        <v>51</v>
      </c>
      <c r="F1931" s="70">
        <v>4</v>
      </c>
      <c r="G1931" s="69">
        <v>605105</v>
      </c>
      <c r="H1931" s="70">
        <v>30010204</v>
      </c>
      <c r="I1931" s="72" t="s">
        <v>189</v>
      </c>
      <c r="J1931" s="72" t="s">
        <v>189</v>
      </c>
      <c r="K1931" s="73">
        <v>3002010411</v>
      </c>
      <c r="L1931" s="74">
        <v>350935</v>
      </c>
      <c r="M1931" s="70">
        <v>21002678</v>
      </c>
      <c r="N1931" s="70">
        <v>10000</v>
      </c>
      <c r="O1931" s="71" t="s">
        <v>415</v>
      </c>
      <c r="P1931" s="71" t="s">
        <v>415</v>
      </c>
      <c r="Q1931" s="71" t="s">
        <v>166</v>
      </c>
      <c r="R1931" s="71" t="s">
        <v>249</v>
      </c>
      <c r="S1931" s="71" t="s">
        <v>413</v>
      </c>
      <c r="T1931" s="71" t="s">
        <v>285</v>
      </c>
      <c r="U1931" s="70" t="s">
        <v>206</v>
      </c>
      <c r="V1931" s="70" t="s">
        <v>170</v>
      </c>
      <c r="W1931" s="70" t="s">
        <v>286</v>
      </c>
      <c r="X1931" s="70">
        <v>300000</v>
      </c>
      <c r="Y1931" s="71">
        <v>2000073</v>
      </c>
      <c r="Z1931" s="71">
        <v>2000085</v>
      </c>
      <c r="AA1931" s="71" t="s">
        <v>193</v>
      </c>
      <c r="AB1931" s="70" t="s">
        <v>388</v>
      </c>
      <c r="AC1931" s="76">
        <v>0</v>
      </c>
      <c r="AD1931" s="72" t="s">
        <v>195</v>
      </c>
      <c r="AE1931" s="71" t="s">
        <v>424</v>
      </c>
    </row>
    <row r="1932" s="16" customFormat="1" ht="21.95" customHeight="1" spans="1:31">
      <c r="A1932" s="69">
        <v>605105</v>
      </c>
      <c r="B1932" s="69" t="s">
        <v>736</v>
      </c>
      <c r="C1932" s="70" t="s">
        <v>196</v>
      </c>
      <c r="D1932" s="70">
        <v>6</v>
      </c>
      <c r="E1932" s="70">
        <v>51</v>
      </c>
      <c r="F1932" s="70">
        <v>5</v>
      </c>
      <c r="G1932" s="69">
        <v>605106</v>
      </c>
      <c r="H1932" s="70">
        <v>30010205</v>
      </c>
      <c r="I1932" s="72" t="s">
        <v>197</v>
      </c>
      <c r="J1932" s="72" t="s">
        <v>197</v>
      </c>
      <c r="K1932" s="73">
        <v>3002010511</v>
      </c>
      <c r="L1932" s="74">
        <v>350935</v>
      </c>
      <c r="M1932" s="70">
        <v>21002678</v>
      </c>
      <c r="N1932" s="70">
        <v>24500</v>
      </c>
      <c r="O1932" s="71" t="s">
        <v>415</v>
      </c>
      <c r="P1932" s="71" t="s">
        <v>415</v>
      </c>
      <c r="Q1932" s="71" t="s">
        <v>249</v>
      </c>
      <c r="R1932" s="71" t="s">
        <v>166</v>
      </c>
      <c r="S1932" s="71" t="s">
        <v>413</v>
      </c>
      <c r="T1932" s="71" t="s">
        <v>288</v>
      </c>
      <c r="U1932" s="70" t="s">
        <v>206</v>
      </c>
      <c r="V1932" s="70" t="s">
        <v>170</v>
      </c>
      <c r="W1932" s="70" t="s">
        <v>289</v>
      </c>
      <c r="X1932" s="70">
        <v>300000</v>
      </c>
      <c r="Y1932" s="71">
        <v>2000074</v>
      </c>
      <c r="Z1932" s="71">
        <v>2000086</v>
      </c>
      <c r="AA1932" s="71" t="s">
        <v>200</v>
      </c>
      <c r="AB1932" s="70" t="s">
        <v>389</v>
      </c>
      <c r="AC1932" s="76">
        <v>0</v>
      </c>
      <c r="AD1932" s="72" t="s">
        <v>202</v>
      </c>
      <c r="AE1932" s="71" t="s">
        <v>424</v>
      </c>
    </row>
    <row r="1933" s="16" customFormat="1" ht="21.95" customHeight="1" spans="1:31">
      <c r="A1933" s="69">
        <v>605106</v>
      </c>
      <c r="B1933" s="69" t="s">
        <v>737</v>
      </c>
      <c r="C1933" s="70" t="s">
        <v>203</v>
      </c>
      <c r="D1933" s="70">
        <v>6</v>
      </c>
      <c r="E1933" s="70">
        <v>51</v>
      </c>
      <c r="F1933" s="70">
        <v>6</v>
      </c>
      <c r="G1933" s="69">
        <v>605201</v>
      </c>
      <c r="H1933" s="70">
        <v>30020206</v>
      </c>
      <c r="I1933" s="72" t="s">
        <v>204</v>
      </c>
      <c r="J1933" s="72" t="s">
        <v>204</v>
      </c>
      <c r="K1933" s="73">
        <v>3002010611</v>
      </c>
      <c r="L1933" s="74">
        <v>350935</v>
      </c>
      <c r="M1933" s="70">
        <v>52506697</v>
      </c>
      <c r="N1933" s="70">
        <v>10000</v>
      </c>
      <c r="O1933" s="71" t="s">
        <v>415</v>
      </c>
      <c r="P1933" s="71" t="s">
        <v>415</v>
      </c>
      <c r="Q1933" s="71" t="s">
        <v>166</v>
      </c>
      <c r="R1933" s="71" t="s">
        <v>249</v>
      </c>
      <c r="S1933" s="71" t="s">
        <v>413</v>
      </c>
      <c r="T1933" s="71" t="s">
        <v>291</v>
      </c>
      <c r="U1933" s="70" t="s">
        <v>292</v>
      </c>
      <c r="V1933" s="70" t="s">
        <v>170</v>
      </c>
      <c r="W1933" s="70" t="s">
        <v>293</v>
      </c>
      <c r="X1933" s="70">
        <v>750000</v>
      </c>
      <c r="Y1933" s="71">
        <v>2000075</v>
      </c>
      <c r="Z1933" s="71">
        <v>2000087</v>
      </c>
      <c r="AA1933" s="71" t="s">
        <v>416</v>
      </c>
      <c r="AB1933" s="70" t="s">
        <v>391</v>
      </c>
      <c r="AC1933" s="76">
        <v>0</v>
      </c>
      <c r="AD1933" s="72" t="s">
        <v>210</v>
      </c>
      <c r="AE1933" s="71" t="s">
        <v>424</v>
      </c>
    </row>
    <row r="1934" s="16" customFormat="1" ht="21.95" customHeight="1" spans="1:31">
      <c r="A1934" s="69">
        <v>605201</v>
      </c>
      <c r="B1934" s="69" t="s">
        <v>738</v>
      </c>
      <c r="C1934" s="70" t="s">
        <v>164</v>
      </c>
      <c r="D1934" s="70">
        <v>6</v>
      </c>
      <c r="E1934" s="70">
        <v>52</v>
      </c>
      <c r="F1934" s="70">
        <v>1</v>
      </c>
      <c r="G1934" s="69">
        <v>605202</v>
      </c>
      <c r="H1934" s="70">
        <v>30010201</v>
      </c>
      <c r="I1934" s="72" t="s">
        <v>165</v>
      </c>
      <c r="J1934" s="72" t="s">
        <v>165</v>
      </c>
      <c r="K1934" s="73">
        <v>3002010111</v>
      </c>
      <c r="L1934" s="74">
        <v>350935</v>
      </c>
      <c r="M1934" s="70">
        <v>10501341</v>
      </c>
      <c r="N1934" s="70">
        <v>10000</v>
      </c>
      <c r="O1934" s="71" t="s">
        <v>415</v>
      </c>
      <c r="P1934" s="71" t="s">
        <v>415</v>
      </c>
      <c r="Q1934" s="71" t="s">
        <v>166</v>
      </c>
      <c r="R1934" s="71" t="s">
        <v>249</v>
      </c>
      <c r="S1934" s="71" t="s">
        <v>413</v>
      </c>
      <c r="T1934" s="71" t="s">
        <v>277</v>
      </c>
      <c r="U1934" s="70" t="s">
        <v>206</v>
      </c>
      <c r="V1934" s="70" t="s">
        <v>170</v>
      </c>
      <c r="W1934" s="70" t="s">
        <v>278</v>
      </c>
      <c r="X1934" s="70">
        <v>150000</v>
      </c>
      <c r="Y1934" s="71">
        <v>2000070</v>
      </c>
      <c r="Z1934" s="71">
        <v>2000082</v>
      </c>
      <c r="AA1934" s="71" t="s">
        <v>172</v>
      </c>
      <c r="AB1934" s="70" t="s">
        <v>385</v>
      </c>
      <c r="AC1934" s="76">
        <v>0</v>
      </c>
      <c r="AD1934" s="72" t="s">
        <v>174</v>
      </c>
      <c r="AE1934" s="71" t="s">
        <v>424</v>
      </c>
    </row>
    <row r="1935" s="16" customFormat="1" ht="21.95" customHeight="1" spans="1:31">
      <c r="A1935" s="69">
        <v>605202</v>
      </c>
      <c r="B1935" s="69" t="s">
        <v>739</v>
      </c>
      <c r="C1935" s="70" t="s">
        <v>175</v>
      </c>
      <c r="D1935" s="70">
        <v>6</v>
      </c>
      <c r="E1935" s="70">
        <v>52</v>
      </c>
      <c r="F1935" s="70">
        <v>2</v>
      </c>
      <c r="G1935" s="69">
        <v>605203</v>
      </c>
      <c r="H1935" s="70">
        <v>30010202</v>
      </c>
      <c r="I1935" s="72" t="s">
        <v>176</v>
      </c>
      <c r="J1935" s="72" t="s">
        <v>176</v>
      </c>
      <c r="K1935" s="73">
        <v>3002010211</v>
      </c>
      <c r="L1935" s="74">
        <v>350935</v>
      </c>
      <c r="M1935" s="70">
        <v>10501341</v>
      </c>
      <c r="N1935" s="70">
        <v>24500</v>
      </c>
      <c r="O1935" s="71" t="s">
        <v>415</v>
      </c>
      <c r="P1935" s="71" t="s">
        <v>415</v>
      </c>
      <c r="Q1935" s="71" t="s">
        <v>249</v>
      </c>
      <c r="R1935" s="71" t="s">
        <v>166</v>
      </c>
      <c r="S1935" s="71" t="s">
        <v>413</v>
      </c>
      <c r="T1935" s="71" t="s">
        <v>280</v>
      </c>
      <c r="U1935" s="70" t="s">
        <v>206</v>
      </c>
      <c r="V1935" s="70" t="s">
        <v>170</v>
      </c>
      <c r="W1935" s="70" t="s">
        <v>281</v>
      </c>
      <c r="X1935" s="70">
        <v>150000</v>
      </c>
      <c r="Y1935" s="71">
        <v>2000071</v>
      </c>
      <c r="Z1935" s="71">
        <v>2000083</v>
      </c>
      <c r="AA1935" s="71" t="s">
        <v>179</v>
      </c>
      <c r="AB1935" s="70" t="s">
        <v>386</v>
      </c>
      <c r="AC1935" s="76">
        <v>0</v>
      </c>
      <c r="AD1935" s="72" t="s">
        <v>181</v>
      </c>
      <c r="AE1935" s="71" t="s">
        <v>424</v>
      </c>
    </row>
    <row r="1936" s="16" customFormat="1" ht="21.95" customHeight="1" spans="1:31">
      <c r="A1936" s="69">
        <v>605203</v>
      </c>
      <c r="B1936" s="69" t="s">
        <v>740</v>
      </c>
      <c r="C1936" s="70" t="s">
        <v>182</v>
      </c>
      <c r="D1936" s="70">
        <v>6</v>
      </c>
      <c r="E1936" s="70">
        <v>52</v>
      </c>
      <c r="F1936" s="70">
        <v>3</v>
      </c>
      <c r="G1936" s="69">
        <v>605204</v>
      </c>
      <c r="H1936" s="70">
        <v>30010203</v>
      </c>
      <c r="I1936" s="72" t="s">
        <v>183</v>
      </c>
      <c r="J1936" s="72" t="s">
        <v>183</v>
      </c>
      <c r="K1936" s="73">
        <v>3002010311</v>
      </c>
      <c r="L1936" s="74">
        <v>350935</v>
      </c>
      <c r="M1936" s="70">
        <v>10501341</v>
      </c>
      <c r="N1936" s="70">
        <v>10501341</v>
      </c>
      <c r="O1936" s="71" t="s">
        <v>415</v>
      </c>
      <c r="P1936" s="71" t="s">
        <v>415</v>
      </c>
      <c r="Q1936" s="71" t="s">
        <v>166</v>
      </c>
      <c r="R1936" s="71" t="s">
        <v>249</v>
      </c>
      <c r="S1936" s="71" t="s">
        <v>413</v>
      </c>
      <c r="T1936" s="71" t="s">
        <v>283</v>
      </c>
      <c r="U1936" s="70" t="s">
        <v>206</v>
      </c>
      <c r="V1936" s="70" t="s">
        <v>170</v>
      </c>
      <c r="W1936" s="70" t="s">
        <v>278</v>
      </c>
      <c r="X1936" s="70">
        <v>150000</v>
      </c>
      <c r="Y1936" s="71">
        <v>2000072</v>
      </c>
      <c r="Z1936" s="71">
        <v>2000084</v>
      </c>
      <c r="AA1936" s="71" t="s">
        <v>185</v>
      </c>
      <c r="AB1936" s="70" t="s">
        <v>387</v>
      </c>
      <c r="AC1936" s="76">
        <v>0</v>
      </c>
      <c r="AD1936" s="72" t="s">
        <v>187</v>
      </c>
      <c r="AE1936" s="71" t="s">
        <v>424</v>
      </c>
    </row>
    <row r="1937" s="16" customFormat="1" ht="21.95" customHeight="1" spans="1:31">
      <c r="A1937" s="69">
        <v>605204</v>
      </c>
      <c r="B1937" s="69" t="s">
        <v>741</v>
      </c>
      <c r="C1937" s="70" t="s">
        <v>188</v>
      </c>
      <c r="D1937" s="70">
        <v>6</v>
      </c>
      <c r="E1937" s="70">
        <v>52</v>
      </c>
      <c r="F1937" s="70">
        <v>4</v>
      </c>
      <c r="G1937" s="69">
        <v>605205</v>
      </c>
      <c r="H1937" s="70">
        <v>30010204</v>
      </c>
      <c r="I1937" s="72" t="s">
        <v>189</v>
      </c>
      <c r="J1937" s="72" t="s">
        <v>189</v>
      </c>
      <c r="K1937" s="73">
        <v>3002010411</v>
      </c>
      <c r="L1937" s="74">
        <v>350935</v>
      </c>
      <c r="M1937" s="70">
        <v>21002678</v>
      </c>
      <c r="N1937" s="70">
        <v>10000</v>
      </c>
      <c r="O1937" s="71" t="s">
        <v>415</v>
      </c>
      <c r="P1937" s="71" t="s">
        <v>415</v>
      </c>
      <c r="Q1937" s="71" t="s">
        <v>166</v>
      </c>
      <c r="R1937" s="71" t="s">
        <v>249</v>
      </c>
      <c r="S1937" s="71" t="s">
        <v>413</v>
      </c>
      <c r="T1937" s="71" t="s">
        <v>285</v>
      </c>
      <c r="U1937" s="70" t="s">
        <v>206</v>
      </c>
      <c r="V1937" s="70" t="s">
        <v>170</v>
      </c>
      <c r="W1937" s="70" t="s">
        <v>286</v>
      </c>
      <c r="X1937" s="70">
        <v>300000</v>
      </c>
      <c r="Y1937" s="71">
        <v>2000073</v>
      </c>
      <c r="Z1937" s="71">
        <v>2000085</v>
      </c>
      <c r="AA1937" s="71" t="s">
        <v>193</v>
      </c>
      <c r="AB1937" s="70" t="s">
        <v>388</v>
      </c>
      <c r="AC1937" s="76">
        <v>0</v>
      </c>
      <c r="AD1937" s="72" t="s">
        <v>195</v>
      </c>
      <c r="AE1937" s="71" t="s">
        <v>424</v>
      </c>
    </row>
    <row r="1938" s="16" customFormat="1" ht="21.95" customHeight="1" spans="1:31">
      <c r="A1938" s="69">
        <v>605205</v>
      </c>
      <c r="B1938" s="69" t="s">
        <v>742</v>
      </c>
      <c r="C1938" s="70" t="s">
        <v>196</v>
      </c>
      <c r="D1938" s="70">
        <v>6</v>
      </c>
      <c r="E1938" s="70">
        <v>52</v>
      </c>
      <c r="F1938" s="70">
        <v>5</v>
      </c>
      <c r="G1938" s="69">
        <v>605206</v>
      </c>
      <c r="H1938" s="70">
        <v>30010205</v>
      </c>
      <c r="I1938" s="72" t="s">
        <v>197</v>
      </c>
      <c r="J1938" s="72" t="s">
        <v>197</v>
      </c>
      <c r="K1938" s="73">
        <v>3002010511</v>
      </c>
      <c r="L1938" s="74">
        <v>350935</v>
      </c>
      <c r="M1938" s="70">
        <v>21002678</v>
      </c>
      <c r="N1938" s="70">
        <v>24500</v>
      </c>
      <c r="O1938" s="71" t="s">
        <v>415</v>
      </c>
      <c r="P1938" s="71" t="s">
        <v>415</v>
      </c>
      <c r="Q1938" s="71" t="s">
        <v>249</v>
      </c>
      <c r="R1938" s="71" t="s">
        <v>166</v>
      </c>
      <c r="S1938" s="71" t="s">
        <v>413</v>
      </c>
      <c r="T1938" s="71" t="s">
        <v>288</v>
      </c>
      <c r="U1938" s="70" t="s">
        <v>206</v>
      </c>
      <c r="V1938" s="70" t="s">
        <v>170</v>
      </c>
      <c r="W1938" s="70" t="s">
        <v>289</v>
      </c>
      <c r="X1938" s="70">
        <v>300000</v>
      </c>
      <c r="Y1938" s="71">
        <v>2000074</v>
      </c>
      <c r="Z1938" s="71">
        <v>2000086</v>
      </c>
      <c r="AA1938" s="71" t="s">
        <v>200</v>
      </c>
      <c r="AB1938" s="70" t="s">
        <v>389</v>
      </c>
      <c r="AC1938" s="76">
        <v>0</v>
      </c>
      <c r="AD1938" s="72" t="s">
        <v>202</v>
      </c>
      <c r="AE1938" s="71" t="s">
        <v>424</v>
      </c>
    </row>
    <row r="1939" s="16" customFormat="1" ht="21.95" customHeight="1" spans="1:31">
      <c r="A1939" s="69">
        <v>605206</v>
      </c>
      <c r="B1939" s="69" t="s">
        <v>743</v>
      </c>
      <c r="C1939" s="70" t="s">
        <v>203</v>
      </c>
      <c r="D1939" s="70">
        <v>6</v>
      </c>
      <c r="E1939" s="70">
        <v>52</v>
      </c>
      <c r="F1939" s="70">
        <v>6</v>
      </c>
      <c r="G1939" s="69">
        <v>605301</v>
      </c>
      <c r="H1939" s="70">
        <v>30020206</v>
      </c>
      <c r="I1939" s="72" t="s">
        <v>204</v>
      </c>
      <c r="J1939" s="72" t="s">
        <v>204</v>
      </c>
      <c r="K1939" s="73">
        <v>3002010611</v>
      </c>
      <c r="L1939" s="74">
        <v>350935</v>
      </c>
      <c r="M1939" s="70">
        <v>52506697</v>
      </c>
      <c r="N1939" s="70">
        <v>10000</v>
      </c>
      <c r="O1939" s="71" t="s">
        <v>415</v>
      </c>
      <c r="P1939" s="71" t="s">
        <v>415</v>
      </c>
      <c r="Q1939" s="71" t="s">
        <v>166</v>
      </c>
      <c r="R1939" s="71" t="s">
        <v>249</v>
      </c>
      <c r="S1939" s="71" t="s">
        <v>413</v>
      </c>
      <c r="T1939" s="71" t="s">
        <v>291</v>
      </c>
      <c r="U1939" s="70" t="s">
        <v>292</v>
      </c>
      <c r="V1939" s="70" t="s">
        <v>170</v>
      </c>
      <c r="W1939" s="70" t="s">
        <v>293</v>
      </c>
      <c r="X1939" s="70">
        <v>750000</v>
      </c>
      <c r="Y1939" s="71">
        <v>2000075</v>
      </c>
      <c r="Z1939" s="71">
        <v>2000087</v>
      </c>
      <c r="AA1939" s="71" t="s">
        <v>416</v>
      </c>
      <c r="AB1939" s="70" t="s">
        <v>391</v>
      </c>
      <c r="AC1939" s="76">
        <v>0</v>
      </c>
      <c r="AD1939" s="72" t="s">
        <v>210</v>
      </c>
      <c r="AE1939" s="71" t="s">
        <v>424</v>
      </c>
    </row>
    <row r="1940" s="16" customFormat="1" ht="21.95" customHeight="1" spans="1:31">
      <c r="A1940" s="69">
        <v>605301</v>
      </c>
      <c r="B1940" s="69" t="s">
        <v>744</v>
      </c>
      <c r="C1940" s="70" t="s">
        <v>164</v>
      </c>
      <c r="D1940" s="70">
        <v>6</v>
      </c>
      <c r="E1940" s="70">
        <v>53</v>
      </c>
      <c r="F1940" s="70">
        <v>1</v>
      </c>
      <c r="G1940" s="69">
        <v>605302</v>
      </c>
      <c r="H1940" s="70">
        <v>30010201</v>
      </c>
      <c r="I1940" s="72" t="s">
        <v>165</v>
      </c>
      <c r="J1940" s="72" t="s">
        <v>165</v>
      </c>
      <c r="K1940" s="73">
        <v>3002010111</v>
      </c>
      <c r="L1940" s="74">
        <v>350935</v>
      </c>
      <c r="M1940" s="70">
        <v>10501341</v>
      </c>
      <c r="N1940" s="70">
        <v>10000</v>
      </c>
      <c r="O1940" s="71" t="s">
        <v>415</v>
      </c>
      <c r="P1940" s="71" t="s">
        <v>415</v>
      </c>
      <c r="Q1940" s="71" t="s">
        <v>166</v>
      </c>
      <c r="R1940" s="71" t="s">
        <v>249</v>
      </c>
      <c r="S1940" s="71" t="s">
        <v>413</v>
      </c>
      <c r="T1940" s="71" t="s">
        <v>277</v>
      </c>
      <c r="U1940" s="70" t="s">
        <v>206</v>
      </c>
      <c r="V1940" s="70" t="s">
        <v>170</v>
      </c>
      <c r="W1940" s="70" t="s">
        <v>278</v>
      </c>
      <c r="X1940" s="70">
        <v>150000</v>
      </c>
      <c r="Y1940" s="71">
        <v>2000070</v>
      </c>
      <c r="Z1940" s="71">
        <v>2000082</v>
      </c>
      <c r="AA1940" s="71" t="s">
        <v>172</v>
      </c>
      <c r="AB1940" s="70" t="s">
        <v>385</v>
      </c>
      <c r="AC1940" s="76">
        <v>0</v>
      </c>
      <c r="AD1940" s="72" t="s">
        <v>174</v>
      </c>
      <c r="AE1940" s="71" t="s">
        <v>424</v>
      </c>
    </row>
    <row r="1941" s="16" customFormat="1" ht="21.95" customHeight="1" spans="1:31">
      <c r="A1941" s="69">
        <v>605302</v>
      </c>
      <c r="B1941" s="69" t="s">
        <v>745</v>
      </c>
      <c r="C1941" s="70" t="s">
        <v>175</v>
      </c>
      <c r="D1941" s="70">
        <v>6</v>
      </c>
      <c r="E1941" s="70">
        <v>53</v>
      </c>
      <c r="F1941" s="70">
        <v>2</v>
      </c>
      <c r="G1941" s="69">
        <v>605303</v>
      </c>
      <c r="H1941" s="70">
        <v>30010202</v>
      </c>
      <c r="I1941" s="72" t="s">
        <v>176</v>
      </c>
      <c r="J1941" s="72" t="s">
        <v>176</v>
      </c>
      <c r="K1941" s="73">
        <v>3002010211</v>
      </c>
      <c r="L1941" s="74">
        <v>350935</v>
      </c>
      <c r="M1941" s="70">
        <v>10501341</v>
      </c>
      <c r="N1941" s="70">
        <v>24500</v>
      </c>
      <c r="O1941" s="71" t="s">
        <v>415</v>
      </c>
      <c r="P1941" s="71" t="s">
        <v>415</v>
      </c>
      <c r="Q1941" s="71" t="s">
        <v>249</v>
      </c>
      <c r="R1941" s="71" t="s">
        <v>166</v>
      </c>
      <c r="S1941" s="71" t="s">
        <v>413</v>
      </c>
      <c r="T1941" s="71" t="s">
        <v>280</v>
      </c>
      <c r="U1941" s="70" t="s">
        <v>206</v>
      </c>
      <c r="V1941" s="70" t="s">
        <v>170</v>
      </c>
      <c r="W1941" s="70" t="s">
        <v>281</v>
      </c>
      <c r="X1941" s="70">
        <v>150000</v>
      </c>
      <c r="Y1941" s="71">
        <v>2000071</v>
      </c>
      <c r="Z1941" s="71">
        <v>2000083</v>
      </c>
      <c r="AA1941" s="71" t="s">
        <v>179</v>
      </c>
      <c r="AB1941" s="70" t="s">
        <v>386</v>
      </c>
      <c r="AC1941" s="76">
        <v>0</v>
      </c>
      <c r="AD1941" s="72" t="s">
        <v>181</v>
      </c>
      <c r="AE1941" s="71" t="s">
        <v>424</v>
      </c>
    </row>
    <row r="1942" s="16" customFormat="1" ht="21.95" customHeight="1" spans="1:31">
      <c r="A1942" s="69">
        <v>605303</v>
      </c>
      <c r="B1942" s="69" t="s">
        <v>746</v>
      </c>
      <c r="C1942" s="70" t="s">
        <v>182</v>
      </c>
      <c r="D1942" s="70">
        <v>6</v>
      </c>
      <c r="E1942" s="70">
        <v>53</v>
      </c>
      <c r="F1942" s="70">
        <v>3</v>
      </c>
      <c r="G1942" s="69">
        <v>605304</v>
      </c>
      <c r="H1942" s="70">
        <v>30010203</v>
      </c>
      <c r="I1942" s="72" t="s">
        <v>183</v>
      </c>
      <c r="J1942" s="72" t="s">
        <v>183</v>
      </c>
      <c r="K1942" s="73">
        <v>3002010311</v>
      </c>
      <c r="L1942" s="74">
        <v>350935</v>
      </c>
      <c r="M1942" s="70">
        <v>10501341</v>
      </c>
      <c r="N1942" s="70">
        <v>10501341</v>
      </c>
      <c r="O1942" s="71" t="s">
        <v>415</v>
      </c>
      <c r="P1942" s="71" t="s">
        <v>415</v>
      </c>
      <c r="Q1942" s="71" t="s">
        <v>166</v>
      </c>
      <c r="R1942" s="71" t="s">
        <v>249</v>
      </c>
      <c r="S1942" s="71" t="s">
        <v>413</v>
      </c>
      <c r="T1942" s="71" t="s">
        <v>283</v>
      </c>
      <c r="U1942" s="70" t="s">
        <v>206</v>
      </c>
      <c r="V1942" s="70" t="s">
        <v>170</v>
      </c>
      <c r="W1942" s="70" t="s">
        <v>278</v>
      </c>
      <c r="X1942" s="70">
        <v>150000</v>
      </c>
      <c r="Y1942" s="71">
        <v>2000072</v>
      </c>
      <c r="Z1942" s="71">
        <v>2000084</v>
      </c>
      <c r="AA1942" s="71" t="s">
        <v>185</v>
      </c>
      <c r="AB1942" s="70" t="s">
        <v>387</v>
      </c>
      <c r="AC1942" s="76">
        <v>0</v>
      </c>
      <c r="AD1942" s="72" t="s">
        <v>187</v>
      </c>
      <c r="AE1942" s="71" t="s">
        <v>424</v>
      </c>
    </row>
    <row r="1943" s="16" customFormat="1" ht="21.95" customHeight="1" spans="1:31">
      <c r="A1943" s="69">
        <v>605304</v>
      </c>
      <c r="B1943" s="69" t="s">
        <v>747</v>
      </c>
      <c r="C1943" s="70" t="s">
        <v>188</v>
      </c>
      <c r="D1943" s="70">
        <v>6</v>
      </c>
      <c r="E1943" s="70">
        <v>53</v>
      </c>
      <c r="F1943" s="70">
        <v>4</v>
      </c>
      <c r="G1943" s="69">
        <v>605305</v>
      </c>
      <c r="H1943" s="70">
        <v>30010204</v>
      </c>
      <c r="I1943" s="72" t="s">
        <v>189</v>
      </c>
      <c r="J1943" s="72" t="s">
        <v>189</v>
      </c>
      <c r="K1943" s="73">
        <v>3002010411</v>
      </c>
      <c r="L1943" s="74">
        <v>350935</v>
      </c>
      <c r="M1943" s="70">
        <v>21002678</v>
      </c>
      <c r="N1943" s="70">
        <v>10000</v>
      </c>
      <c r="O1943" s="71" t="s">
        <v>415</v>
      </c>
      <c r="P1943" s="71" t="s">
        <v>415</v>
      </c>
      <c r="Q1943" s="71" t="s">
        <v>166</v>
      </c>
      <c r="R1943" s="71" t="s">
        <v>249</v>
      </c>
      <c r="S1943" s="71" t="s">
        <v>413</v>
      </c>
      <c r="T1943" s="71" t="s">
        <v>285</v>
      </c>
      <c r="U1943" s="70" t="s">
        <v>206</v>
      </c>
      <c r="V1943" s="70" t="s">
        <v>170</v>
      </c>
      <c r="W1943" s="70" t="s">
        <v>286</v>
      </c>
      <c r="X1943" s="70">
        <v>300000</v>
      </c>
      <c r="Y1943" s="71">
        <v>2000073</v>
      </c>
      <c r="Z1943" s="71">
        <v>2000085</v>
      </c>
      <c r="AA1943" s="71" t="s">
        <v>193</v>
      </c>
      <c r="AB1943" s="70" t="s">
        <v>388</v>
      </c>
      <c r="AC1943" s="76">
        <v>0</v>
      </c>
      <c r="AD1943" s="72" t="s">
        <v>195</v>
      </c>
      <c r="AE1943" s="71" t="s">
        <v>424</v>
      </c>
    </row>
    <row r="1944" s="16" customFormat="1" ht="21.95" customHeight="1" spans="1:31">
      <c r="A1944" s="69">
        <v>605305</v>
      </c>
      <c r="B1944" s="69" t="s">
        <v>748</v>
      </c>
      <c r="C1944" s="70" t="s">
        <v>196</v>
      </c>
      <c r="D1944" s="70">
        <v>6</v>
      </c>
      <c r="E1944" s="70">
        <v>53</v>
      </c>
      <c r="F1944" s="70">
        <v>5</v>
      </c>
      <c r="G1944" s="69">
        <v>605306</v>
      </c>
      <c r="H1944" s="70">
        <v>30010205</v>
      </c>
      <c r="I1944" s="72" t="s">
        <v>197</v>
      </c>
      <c r="J1944" s="72" t="s">
        <v>197</v>
      </c>
      <c r="K1944" s="73">
        <v>3002010511</v>
      </c>
      <c r="L1944" s="74">
        <v>350935</v>
      </c>
      <c r="M1944" s="70">
        <v>21002678</v>
      </c>
      <c r="N1944" s="70">
        <v>24500</v>
      </c>
      <c r="O1944" s="71" t="s">
        <v>415</v>
      </c>
      <c r="P1944" s="71" t="s">
        <v>415</v>
      </c>
      <c r="Q1944" s="71" t="s">
        <v>249</v>
      </c>
      <c r="R1944" s="71" t="s">
        <v>166</v>
      </c>
      <c r="S1944" s="71" t="s">
        <v>413</v>
      </c>
      <c r="T1944" s="71" t="s">
        <v>288</v>
      </c>
      <c r="U1944" s="70" t="s">
        <v>206</v>
      </c>
      <c r="V1944" s="70" t="s">
        <v>170</v>
      </c>
      <c r="W1944" s="70" t="s">
        <v>289</v>
      </c>
      <c r="X1944" s="70">
        <v>300000</v>
      </c>
      <c r="Y1944" s="71">
        <v>2000074</v>
      </c>
      <c r="Z1944" s="71">
        <v>2000086</v>
      </c>
      <c r="AA1944" s="71" t="s">
        <v>200</v>
      </c>
      <c r="AB1944" s="70" t="s">
        <v>389</v>
      </c>
      <c r="AC1944" s="76">
        <v>0</v>
      </c>
      <c r="AD1944" s="72" t="s">
        <v>202</v>
      </c>
      <c r="AE1944" s="71" t="s">
        <v>424</v>
      </c>
    </row>
    <row r="1945" s="16" customFormat="1" ht="21.95" customHeight="1" spans="1:31">
      <c r="A1945" s="69">
        <v>605306</v>
      </c>
      <c r="B1945" s="69" t="s">
        <v>749</v>
      </c>
      <c r="C1945" s="70" t="s">
        <v>203</v>
      </c>
      <c r="D1945" s="70">
        <v>6</v>
      </c>
      <c r="E1945" s="70">
        <v>53</v>
      </c>
      <c r="F1945" s="70">
        <v>6</v>
      </c>
      <c r="G1945" s="69">
        <v>605401</v>
      </c>
      <c r="H1945" s="70">
        <v>30020206</v>
      </c>
      <c r="I1945" s="72" t="s">
        <v>204</v>
      </c>
      <c r="J1945" s="72" t="s">
        <v>204</v>
      </c>
      <c r="K1945" s="73">
        <v>3002010611</v>
      </c>
      <c r="L1945" s="74">
        <v>350935</v>
      </c>
      <c r="M1945" s="70">
        <v>52506697</v>
      </c>
      <c r="N1945" s="70">
        <v>10000</v>
      </c>
      <c r="O1945" s="71" t="s">
        <v>415</v>
      </c>
      <c r="P1945" s="71" t="s">
        <v>415</v>
      </c>
      <c r="Q1945" s="71" t="s">
        <v>166</v>
      </c>
      <c r="R1945" s="71" t="s">
        <v>249</v>
      </c>
      <c r="S1945" s="71" t="s">
        <v>413</v>
      </c>
      <c r="T1945" s="71" t="s">
        <v>291</v>
      </c>
      <c r="U1945" s="70" t="s">
        <v>292</v>
      </c>
      <c r="V1945" s="70" t="s">
        <v>170</v>
      </c>
      <c r="W1945" s="70" t="s">
        <v>293</v>
      </c>
      <c r="X1945" s="70">
        <v>750000</v>
      </c>
      <c r="Y1945" s="71">
        <v>2000075</v>
      </c>
      <c r="Z1945" s="71">
        <v>2000087</v>
      </c>
      <c r="AA1945" s="71" t="s">
        <v>416</v>
      </c>
      <c r="AB1945" s="70" t="s">
        <v>391</v>
      </c>
      <c r="AC1945" s="76">
        <v>0</v>
      </c>
      <c r="AD1945" s="72" t="s">
        <v>210</v>
      </c>
      <c r="AE1945" s="71" t="s">
        <v>424</v>
      </c>
    </row>
    <row r="1946" s="16" customFormat="1" ht="21.95" customHeight="1" spans="1:31">
      <c r="A1946" s="69">
        <v>605401</v>
      </c>
      <c r="B1946" s="69" t="s">
        <v>750</v>
      </c>
      <c r="C1946" s="70" t="s">
        <v>164</v>
      </c>
      <c r="D1946" s="70">
        <v>6</v>
      </c>
      <c r="E1946" s="70">
        <v>54</v>
      </c>
      <c r="F1946" s="70">
        <v>1</v>
      </c>
      <c r="G1946" s="69">
        <v>605402</v>
      </c>
      <c r="H1946" s="70">
        <v>30010201</v>
      </c>
      <c r="I1946" s="72" t="s">
        <v>165</v>
      </c>
      <c r="J1946" s="72" t="s">
        <v>165</v>
      </c>
      <c r="K1946" s="73">
        <v>3002010111</v>
      </c>
      <c r="L1946" s="74">
        <v>350935</v>
      </c>
      <c r="M1946" s="70">
        <v>10501341</v>
      </c>
      <c r="N1946" s="70">
        <v>10000</v>
      </c>
      <c r="O1946" s="71" t="s">
        <v>415</v>
      </c>
      <c r="P1946" s="71" t="s">
        <v>415</v>
      </c>
      <c r="Q1946" s="71" t="s">
        <v>166</v>
      </c>
      <c r="R1946" s="71" t="s">
        <v>249</v>
      </c>
      <c r="S1946" s="71" t="s">
        <v>413</v>
      </c>
      <c r="T1946" s="71" t="s">
        <v>277</v>
      </c>
      <c r="U1946" s="70" t="s">
        <v>206</v>
      </c>
      <c r="V1946" s="70" t="s">
        <v>170</v>
      </c>
      <c r="W1946" s="70" t="s">
        <v>278</v>
      </c>
      <c r="X1946" s="70">
        <v>150000</v>
      </c>
      <c r="Y1946" s="71">
        <v>2000070</v>
      </c>
      <c r="Z1946" s="71">
        <v>2000082</v>
      </c>
      <c r="AA1946" s="71" t="s">
        <v>172</v>
      </c>
      <c r="AB1946" s="70" t="s">
        <v>385</v>
      </c>
      <c r="AC1946" s="76">
        <v>0</v>
      </c>
      <c r="AD1946" s="72" t="s">
        <v>174</v>
      </c>
      <c r="AE1946" s="71" t="s">
        <v>424</v>
      </c>
    </row>
    <row r="1947" s="16" customFormat="1" ht="21.95" customHeight="1" spans="1:31">
      <c r="A1947" s="69">
        <v>605402</v>
      </c>
      <c r="B1947" s="69" t="s">
        <v>751</v>
      </c>
      <c r="C1947" s="70" t="s">
        <v>175</v>
      </c>
      <c r="D1947" s="70">
        <v>6</v>
      </c>
      <c r="E1947" s="70">
        <v>54</v>
      </c>
      <c r="F1947" s="70">
        <v>2</v>
      </c>
      <c r="G1947" s="69">
        <v>605403</v>
      </c>
      <c r="H1947" s="70">
        <v>30010202</v>
      </c>
      <c r="I1947" s="72" t="s">
        <v>176</v>
      </c>
      <c r="J1947" s="72" t="s">
        <v>176</v>
      </c>
      <c r="K1947" s="73">
        <v>3002010211</v>
      </c>
      <c r="L1947" s="74">
        <v>350935</v>
      </c>
      <c r="M1947" s="70">
        <v>10501341</v>
      </c>
      <c r="N1947" s="70">
        <v>24500</v>
      </c>
      <c r="O1947" s="71" t="s">
        <v>415</v>
      </c>
      <c r="P1947" s="71" t="s">
        <v>415</v>
      </c>
      <c r="Q1947" s="71" t="s">
        <v>249</v>
      </c>
      <c r="R1947" s="71" t="s">
        <v>166</v>
      </c>
      <c r="S1947" s="71" t="s">
        <v>413</v>
      </c>
      <c r="T1947" s="71" t="s">
        <v>280</v>
      </c>
      <c r="U1947" s="70" t="s">
        <v>206</v>
      </c>
      <c r="V1947" s="70" t="s">
        <v>170</v>
      </c>
      <c r="W1947" s="70" t="s">
        <v>281</v>
      </c>
      <c r="X1947" s="70">
        <v>150000</v>
      </c>
      <c r="Y1947" s="71">
        <v>2000071</v>
      </c>
      <c r="Z1947" s="71">
        <v>2000083</v>
      </c>
      <c r="AA1947" s="71" t="s">
        <v>179</v>
      </c>
      <c r="AB1947" s="70" t="s">
        <v>386</v>
      </c>
      <c r="AC1947" s="76">
        <v>0</v>
      </c>
      <c r="AD1947" s="72" t="s">
        <v>181</v>
      </c>
      <c r="AE1947" s="71" t="s">
        <v>424</v>
      </c>
    </row>
    <row r="1948" s="16" customFormat="1" ht="21.95" customHeight="1" spans="1:31">
      <c r="A1948" s="69">
        <v>605403</v>
      </c>
      <c r="B1948" s="69" t="s">
        <v>752</v>
      </c>
      <c r="C1948" s="70" t="s">
        <v>182</v>
      </c>
      <c r="D1948" s="70">
        <v>6</v>
      </c>
      <c r="E1948" s="70">
        <v>54</v>
      </c>
      <c r="F1948" s="70">
        <v>3</v>
      </c>
      <c r="G1948" s="69">
        <v>605404</v>
      </c>
      <c r="H1948" s="70">
        <v>30010203</v>
      </c>
      <c r="I1948" s="72" t="s">
        <v>183</v>
      </c>
      <c r="J1948" s="72" t="s">
        <v>183</v>
      </c>
      <c r="K1948" s="73">
        <v>3002010311</v>
      </c>
      <c r="L1948" s="74">
        <v>350935</v>
      </c>
      <c r="M1948" s="70">
        <v>10501341</v>
      </c>
      <c r="N1948" s="70">
        <v>10501341</v>
      </c>
      <c r="O1948" s="71" t="s">
        <v>415</v>
      </c>
      <c r="P1948" s="71" t="s">
        <v>415</v>
      </c>
      <c r="Q1948" s="71" t="s">
        <v>166</v>
      </c>
      <c r="R1948" s="71" t="s">
        <v>249</v>
      </c>
      <c r="S1948" s="71" t="s">
        <v>413</v>
      </c>
      <c r="T1948" s="71" t="s">
        <v>283</v>
      </c>
      <c r="U1948" s="70" t="s">
        <v>206</v>
      </c>
      <c r="V1948" s="70" t="s">
        <v>170</v>
      </c>
      <c r="W1948" s="70" t="s">
        <v>278</v>
      </c>
      <c r="X1948" s="70">
        <v>150000</v>
      </c>
      <c r="Y1948" s="71">
        <v>2000072</v>
      </c>
      <c r="Z1948" s="71">
        <v>2000084</v>
      </c>
      <c r="AA1948" s="71" t="s">
        <v>185</v>
      </c>
      <c r="AB1948" s="70" t="s">
        <v>387</v>
      </c>
      <c r="AC1948" s="76">
        <v>0</v>
      </c>
      <c r="AD1948" s="72" t="s">
        <v>187</v>
      </c>
      <c r="AE1948" s="71" t="s">
        <v>424</v>
      </c>
    </row>
    <row r="1949" s="16" customFormat="1" ht="21.95" customHeight="1" spans="1:31">
      <c r="A1949" s="69">
        <v>605404</v>
      </c>
      <c r="B1949" s="69" t="s">
        <v>753</v>
      </c>
      <c r="C1949" s="70" t="s">
        <v>188</v>
      </c>
      <c r="D1949" s="70">
        <v>6</v>
      </c>
      <c r="E1949" s="70">
        <v>54</v>
      </c>
      <c r="F1949" s="70">
        <v>4</v>
      </c>
      <c r="G1949" s="69">
        <v>605405</v>
      </c>
      <c r="H1949" s="70">
        <v>30010204</v>
      </c>
      <c r="I1949" s="72" t="s">
        <v>189</v>
      </c>
      <c r="J1949" s="72" t="s">
        <v>189</v>
      </c>
      <c r="K1949" s="73">
        <v>3002010411</v>
      </c>
      <c r="L1949" s="74">
        <v>350935</v>
      </c>
      <c r="M1949" s="70">
        <v>21002678</v>
      </c>
      <c r="N1949" s="70">
        <v>10000</v>
      </c>
      <c r="O1949" s="71" t="s">
        <v>415</v>
      </c>
      <c r="P1949" s="71" t="s">
        <v>415</v>
      </c>
      <c r="Q1949" s="71" t="s">
        <v>166</v>
      </c>
      <c r="R1949" s="71" t="s">
        <v>249</v>
      </c>
      <c r="S1949" s="71" t="s">
        <v>413</v>
      </c>
      <c r="T1949" s="71" t="s">
        <v>285</v>
      </c>
      <c r="U1949" s="70" t="s">
        <v>206</v>
      </c>
      <c r="V1949" s="70" t="s">
        <v>170</v>
      </c>
      <c r="W1949" s="70" t="s">
        <v>286</v>
      </c>
      <c r="X1949" s="70">
        <v>300000</v>
      </c>
      <c r="Y1949" s="71">
        <v>2000073</v>
      </c>
      <c r="Z1949" s="71">
        <v>2000085</v>
      </c>
      <c r="AA1949" s="71" t="s">
        <v>193</v>
      </c>
      <c r="AB1949" s="70" t="s">
        <v>388</v>
      </c>
      <c r="AC1949" s="76">
        <v>0</v>
      </c>
      <c r="AD1949" s="72" t="s">
        <v>195</v>
      </c>
      <c r="AE1949" s="71" t="s">
        <v>424</v>
      </c>
    </row>
    <row r="1950" s="16" customFormat="1" ht="21.95" customHeight="1" spans="1:31">
      <c r="A1950" s="69">
        <v>605405</v>
      </c>
      <c r="B1950" s="69" t="s">
        <v>754</v>
      </c>
      <c r="C1950" s="70" t="s">
        <v>196</v>
      </c>
      <c r="D1950" s="70">
        <v>6</v>
      </c>
      <c r="E1950" s="70">
        <v>54</v>
      </c>
      <c r="F1950" s="70">
        <v>5</v>
      </c>
      <c r="G1950" s="69">
        <v>605406</v>
      </c>
      <c r="H1950" s="70">
        <v>30010205</v>
      </c>
      <c r="I1950" s="72" t="s">
        <v>197</v>
      </c>
      <c r="J1950" s="72" t="s">
        <v>197</v>
      </c>
      <c r="K1950" s="73">
        <v>3002010511</v>
      </c>
      <c r="L1950" s="74">
        <v>350935</v>
      </c>
      <c r="M1950" s="70">
        <v>21002678</v>
      </c>
      <c r="N1950" s="70">
        <v>24500</v>
      </c>
      <c r="O1950" s="71" t="s">
        <v>415</v>
      </c>
      <c r="P1950" s="71" t="s">
        <v>415</v>
      </c>
      <c r="Q1950" s="71" t="s">
        <v>249</v>
      </c>
      <c r="R1950" s="71" t="s">
        <v>166</v>
      </c>
      <c r="S1950" s="71" t="s">
        <v>413</v>
      </c>
      <c r="T1950" s="71" t="s">
        <v>288</v>
      </c>
      <c r="U1950" s="70" t="s">
        <v>206</v>
      </c>
      <c r="V1950" s="70" t="s">
        <v>170</v>
      </c>
      <c r="W1950" s="70" t="s">
        <v>289</v>
      </c>
      <c r="X1950" s="70">
        <v>300000</v>
      </c>
      <c r="Y1950" s="71">
        <v>2000074</v>
      </c>
      <c r="Z1950" s="71">
        <v>2000086</v>
      </c>
      <c r="AA1950" s="71" t="s">
        <v>200</v>
      </c>
      <c r="AB1950" s="70" t="s">
        <v>389</v>
      </c>
      <c r="AC1950" s="76">
        <v>0</v>
      </c>
      <c r="AD1950" s="72" t="s">
        <v>202</v>
      </c>
      <c r="AE1950" s="71" t="s">
        <v>424</v>
      </c>
    </row>
    <row r="1951" s="16" customFormat="1" ht="21.95" customHeight="1" spans="1:31">
      <c r="A1951" s="69">
        <v>605406</v>
      </c>
      <c r="B1951" s="69" t="s">
        <v>755</v>
      </c>
      <c r="C1951" s="70" t="s">
        <v>203</v>
      </c>
      <c r="D1951" s="70">
        <v>6</v>
      </c>
      <c r="E1951" s="70">
        <v>54</v>
      </c>
      <c r="F1951" s="70">
        <v>6</v>
      </c>
      <c r="G1951" s="69">
        <v>605501</v>
      </c>
      <c r="H1951" s="70">
        <v>30020206</v>
      </c>
      <c r="I1951" s="72" t="s">
        <v>204</v>
      </c>
      <c r="J1951" s="72" t="s">
        <v>204</v>
      </c>
      <c r="K1951" s="73">
        <v>3002010611</v>
      </c>
      <c r="L1951" s="74">
        <v>350935</v>
      </c>
      <c r="M1951" s="70">
        <v>52506697</v>
      </c>
      <c r="N1951" s="70">
        <v>10000</v>
      </c>
      <c r="O1951" s="71" t="s">
        <v>415</v>
      </c>
      <c r="P1951" s="71" t="s">
        <v>415</v>
      </c>
      <c r="Q1951" s="71" t="s">
        <v>166</v>
      </c>
      <c r="R1951" s="71" t="s">
        <v>249</v>
      </c>
      <c r="S1951" s="71" t="s">
        <v>413</v>
      </c>
      <c r="T1951" s="71" t="s">
        <v>291</v>
      </c>
      <c r="U1951" s="70" t="s">
        <v>292</v>
      </c>
      <c r="V1951" s="70" t="s">
        <v>170</v>
      </c>
      <c r="W1951" s="70" t="s">
        <v>293</v>
      </c>
      <c r="X1951" s="70">
        <v>750000</v>
      </c>
      <c r="Y1951" s="71">
        <v>2000075</v>
      </c>
      <c r="Z1951" s="71">
        <v>2000087</v>
      </c>
      <c r="AA1951" s="71" t="s">
        <v>416</v>
      </c>
      <c r="AB1951" s="70" t="s">
        <v>391</v>
      </c>
      <c r="AC1951" s="76">
        <v>0</v>
      </c>
      <c r="AD1951" s="72" t="s">
        <v>210</v>
      </c>
      <c r="AE1951" s="71" t="s">
        <v>424</v>
      </c>
    </row>
    <row r="1952" s="16" customFormat="1" ht="21.95" customHeight="1" spans="1:31">
      <c r="A1952" s="69">
        <v>605501</v>
      </c>
      <c r="B1952" s="69" t="s">
        <v>756</v>
      </c>
      <c r="C1952" s="70" t="s">
        <v>164</v>
      </c>
      <c r="D1952" s="70">
        <v>6</v>
      </c>
      <c r="E1952" s="70">
        <v>55</v>
      </c>
      <c r="F1952" s="70">
        <v>1</v>
      </c>
      <c r="G1952" s="69">
        <v>605502</v>
      </c>
      <c r="H1952" s="70">
        <v>30010201</v>
      </c>
      <c r="I1952" s="72" t="s">
        <v>165</v>
      </c>
      <c r="J1952" s="72" t="s">
        <v>165</v>
      </c>
      <c r="K1952" s="73">
        <v>3002010111</v>
      </c>
      <c r="L1952" s="74">
        <v>350935</v>
      </c>
      <c r="M1952" s="70">
        <v>10501341</v>
      </c>
      <c r="N1952" s="70">
        <v>10000</v>
      </c>
      <c r="O1952" s="71" t="s">
        <v>415</v>
      </c>
      <c r="P1952" s="71" t="s">
        <v>415</v>
      </c>
      <c r="Q1952" s="71" t="s">
        <v>166</v>
      </c>
      <c r="R1952" s="71" t="s">
        <v>249</v>
      </c>
      <c r="S1952" s="71" t="s">
        <v>413</v>
      </c>
      <c r="T1952" s="71" t="s">
        <v>277</v>
      </c>
      <c r="U1952" s="70" t="s">
        <v>206</v>
      </c>
      <c r="V1952" s="70" t="s">
        <v>170</v>
      </c>
      <c r="W1952" s="70" t="s">
        <v>278</v>
      </c>
      <c r="X1952" s="70">
        <v>150000</v>
      </c>
      <c r="Y1952" s="71">
        <v>2000070</v>
      </c>
      <c r="Z1952" s="71">
        <v>2000082</v>
      </c>
      <c r="AA1952" s="71" t="s">
        <v>172</v>
      </c>
      <c r="AB1952" s="70" t="s">
        <v>385</v>
      </c>
      <c r="AC1952" s="76">
        <v>0</v>
      </c>
      <c r="AD1952" s="72" t="s">
        <v>174</v>
      </c>
      <c r="AE1952" s="71" t="s">
        <v>424</v>
      </c>
    </row>
    <row r="1953" s="16" customFormat="1" ht="21.95" customHeight="1" spans="1:31">
      <c r="A1953" s="69">
        <v>605502</v>
      </c>
      <c r="B1953" s="69" t="s">
        <v>757</v>
      </c>
      <c r="C1953" s="70" t="s">
        <v>175</v>
      </c>
      <c r="D1953" s="70">
        <v>6</v>
      </c>
      <c r="E1953" s="70">
        <v>55</v>
      </c>
      <c r="F1953" s="70">
        <v>2</v>
      </c>
      <c r="G1953" s="69">
        <v>605503</v>
      </c>
      <c r="H1953" s="70">
        <v>30010202</v>
      </c>
      <c r="I1953" s="72" t="s">
        <v>176</v>
      </c>
      <c r="J1953" s="72" t="s">
        <v>176</v>
      </c>
      <c r="K1953" s="73">
        <v>3002010211</v>
      </c>
      <c r="L1953" s="74">
        <v>350935</v>
      </c>
      <c r="M1953" s="70">
        <v>10501341</v>
      </c>
      <c r="N1953" s="70">
        <v>24500</v>
      </c>
      <c r="O1953" s="71" t="s">
        <v>415</v>
      </c>
      <c r="P1953" s="71" t="s">
        <v>415</v>
      </c>
      <c r="Q1953" s="71" t="s">
        <v>249</v>
      </c>
      <c r="R1953" s="71" t="s">
        <v>166</v>
      </c>
      <c r="S1953" s="71" t="s">
        <v>413</v>
      </c>
      <c r="T1953" s="71" t="s">
        <v>280</v>
      </c>
      <c r="U1953" s="70" t="s">
        <v>206</v>
      </c>
      <c r="V1953" s="70" t="s">
        <v>170</v>
      </c>
      <c r="W1953" s="70" t="s">
        <v>281</v>
      </c>
      <c r="X1953" s="70">
        <v>150000</v>
      </c>
      <c r="Y1953" s="71">
        <v>2000071</v>
      </c>
      <c r="Z1953" s="71">
        <v>2000083</v>
      </c>
      <c r="AA1953" s="71" t="s">
        <v>179</v>
      </c>
      <c r="AB1953" s="70" t="s">
        <v>386</v>
      </c>
      <c r="AC1953" s="76">
        <v>0</v>
      </c>
      <c r="AD1953" s="72" t="s">
        <v>181</v>
      </c>
      <c r="AE1953" s="71" t="s">
        <v>424</v>
      </c>
    </row>
    <row r="1954" s="16" customFormat="1" ht="21.95" customHeight="1" spans="1:31">
      <c r="A1954" s="69">
        <v>605503</v>
      </c>
      <c r="B1954" s="69" t="s">
        <v>758</v>
      </c>
      <c r="C1954" s="70" t="s">
        <v>182</v>
      </c>
      <c r="D1954" s="70">
        <v>6</v>
      </c>
      <c r="E1954" s="70">
        <v>55</v>
      </c>
      <c r="F1954" s="70">
        <v>3</v>
      </c>
      <c r="G1954" s="69">
        <v>605504</v>
      </c>
      <c r="H1954" s="70">
        <v>30010203</v>
      </c>
      <c r="I1954" s="72" t="s">
        <v>183</v>
      </c>
      <c r="J1954" s="72" t="s">
        <v>183</v>
      </c>
      <c r="K1954" s="73">
        <v>3002010311</v>
      </c>
      <c r="L1954" s="74">
        <v>350935</v>
      </c>
      <c r="M1954" s="70">
        <v>10501341</v>
      </c>
      <c r="N1954" s="70">
        <v>10501341</v>
      </c>
      <c r="O1954" s="71" t="s">
        <v>415</v>
      </c>
      <c r="P1954" s="71" t="s">
        <v>415</v>
      </c>
      <c r="Q1954" s="71" t="s">
        <v>166</v>
      </c>
      <c r="R1954" s="71" t="s">
        <v>249</v>
      </c>
      <c r="S1954" s="71" t="s">
        <v>413</v>
      </c>
      <c r="T1954" s="71" t="s">
        <v>283</v>
      </c>
      <c r="U1954" s="70" t="s">
        <v>206</v>
      </c>
      <c r="V1954" s="70" t="s">
        <v>170</v>
      </c>
      <c r="W1954" s="70" t="s">
        <v>278</v>
      </c>
      <c r="X1954" s="70">
        <v>150000</v>
      </c>
      <c r="Y1954" s="71">
        <v>2000072</v>
      </c>
      <c r="Z1954" s="71">
        <v>2000084</v>
      </c>
      <c r="AA1954" s="71" t="s">
        <v>185</v>
      </c>
      <c r="AB1954" s="70" t="s">
        <v>387</v>
      </c>
      <c r="AC1954" s="76">
        <v>0</v>
      </c>
      <c r="AD1954" s="72" t="s">
        <v>187</v>
      </c>
      <c r="AE1954" s="71" t="s">
        <v>424</v>
      </c>
    </row>
    <row r="1955" s="16" customFormat="1" ht="21.95" customHeight="1" spans="1:31">
      <c r="A1955" s="69">
        <v>605504</v>
      </c>
      <c r="B1955" s="69" t="s">
        <v>759</v>
      </c>
      <c r="C1955" s="70" t="s">
        <v>188</v>
      </c>
      <c r="D1955" s="70">
        <v>6</v>
      </c>
      <c r="E1955" s="70">
        <v>55</v>
      </c>
      <c r="F1955" s="70">
        <v>4</v>
      </c>
      <c r="G1955" s="69">
        <v>605505</v>
      </c>
      <c r="H1955" s="70">
        <v>30010204</v>
      </c>
      <c r="I1955" s="72" t="s">
        <v>189</v>
      </c>
      <c r="J1955" s="72" t="s">
        <v>189</v>
      </c>
      <c r="K1955" s="73">
        <v>3002010411</v>
      </c>
      <c r="L1955" s="74">
        <v>350935</v>
      </c>
      <c r="M1955" s="70">
        <v>21002678</v>
      </c>
      <c r="N1955" s="70">
        <v>10000</v>
      </c>
      <c r="O1955" s="71" t="s">
        <v>415</v>
      </c>
      <c r="P1955" s="71" t="s">
        <v>415</v>
      </c>
      <c r="Q1955" s="71" t="s">
        <v>166</v>
      </c>
      <c r="R1955" s="71" t="s">
        <v>249</v>
      </c>
      <c r="S1955" s="71" t="s">
        <v>413</v>
      </c>
      <c r="T1955" s="71" t="s">
        <v>285</v>
      </c>
      <c r="U1955" s="70" t="s">
        <v>206</v>
      </c>
      <c r="V1955" s="70" t="s">
        <v>170</v>
      </c>
      <c r="W1955" s="70" t="s">
        <v>286</v>
      </c>
      <c r="X1955" s="70">
        <v>300000</v>
      </c>
      <c r="Y1955" s="71">
        <v>2000073</v>
      </c>
      <c r="Z1955" s="71">
        <v>2000085</v>
      </c>
      <c r="AA1955" s="71" t="s">
        <v>193</v>
      </c>
      <c r="AB1955" s="70" t="s">
        <v>388</v>
      </c>
      <c r="AC1955" s="76">
        <v>0</v>
      </c>
      <c r="AD1955" s="72" t="s">
        <v>195</v>
      </c>
      <c r="AE1955" s="71" t="s">
        <v>424</v>
      </c>
    </row>
    <row r="1956" s="16" customFormat="1" ht="21.95" customHeight="1" spans="1:31">
      <c r="A1956" s="69">
        <v>605505</v>
      </c>
      <c r="B1956" s="69" t="s">
        <v>760</v>
      </c>
      <c r="C1956" s="70" t="s">
        <v>196</v>
      </c>
      <c r="D1956" s="70">
        <v>6</v>
      </c>
      <c r="E1956" s="70">
        <v>55</v>
      </c>
      <c r="F1956" s="70">
        <v>5</v>
      </c>
      <c r="G1956" s="69">
        <v>605506</v>
      </c>
      <c r="H1956" s="70">
        <v>30010205</v>
      </c>
      <c r="I1956" s="72" t="s">
        <v>197</v>
      </c>
      <c r="J1956" s="72" t="s">
        <v>197</v>
      </c>
      <c r="K1956" s="73">
        <v>3002010511</v>
      </c>
      <c r="L1956" s="74">
        <v>350935</v>
      </c>
      <c r="M1956" s="70">
        <v>21002678</v>
      </c>
      <c r="N1956" s="70">
        <v>24500</v>
      </c>
      <c r="O1956" s="71" t="s">
        <v>415</v>
      </c>
      <c r="P1956" s="71" t="s">
        <v>415</v>
      </c>
      <c r="Q1956" s="71" t="s">
        <v>249</v>
      </c>
      <c r="R1956" s="71" t="s">
        <v>166</v>
      </c>
      <c r="S1956" s="71" t="s">
        <v>413</v>
      </c>
      <c r="T1956" s="71" t="s">
        <v>288</v>
      </c>
      <c r="U1956" s="70" t="s">
        <v>206</v>
      </c>
      <c r="V1956" s="70" t="s">
        <v>170</v>
      </c>
      <c r="W1956" s="70" t="s">
        <v>289</v>
      </c>
      <c r="X1956" s="70">
        <v>300000</v>
      </c>
      <c r="Y1956" s="71">
        <v>2000074</v>
      </c>
      <c r="Z1956" s="71">
        <v>2000086</v>
      </c>
      <c r="AA1956" s="71" t="s">
        <v>200</v>
      </c>
      <c r="AB1956" s="70" t="s">
        <v>389</v>
      </c>
      <c r="AC1956" s="76">
        <v>0</v>
      </c>
      <c r="AD1956" s="72" t="s">
        <v>202</v>
      </c>
      <c r="AE1956" s="71" t="s">
        <v>424</v>
      </c>
    </row>
    <row r="1957" s="16" customFormat="1" ht="21.95" customHeight="1" spans="1:31">
      <c r="A1957" s="69">
        <v>605506</v>
      </c>
      <c r="B1957" s="69" t="s">
        <v>761</v>
      </c>
      <c r="C1957" s="70" t="s">
        <v>203</v>
      </c>
      <c r="D1957" s="70">
        <v>6</v>
      </c>
      <c r="E1957" s="70">
        <v>55</v>
      </c>
      <c r="F1957" s="70">
        <v>6</v>
      </c>
      <c r="G1957" s="69">
        <v>605601</v>
      </c>
      <c r="H1957" s="70">
        <v>30020206</v>
      </c>
      <c r="I1957" s="72" t="s">
        <v>204</v>
      </c>
      <c r="J1957" s="72" t="s">
        <v>204</v>
      </c>
      <c r="K1957" s="73">
        <v>3002010611</v>
      </c>
      <c r="L1957" s="74">
        <v>350935</v>
      </c>
      <c r="M1957" s="70">
        <v>52506697</v>
      </c>
      <c r="N1957" s="70">
        <v>10000</v>
      </c>
      <c r="O1957" s="71" t="s">
        <v>415</v>
      </c>
      <c r="P1957" s="71" t="s">
        <v>415</v>
      </c>
      <c r="Q1957" s="71" t="s">
        <v>166</v>
      </c>
      <c r="R1957" s="71" t="s">
        <v>249</v>
      </c>
      <c r="S1957" s="71" t="s">
        <v>413</v>
      </c>
      <c r="T1957" s="71" t="s">
        <v>291</v>
      </c>
      <c r="U1957" s="70" t="s">
        <v>292</v>
      </c>
      <c r="V1957" s="70" t="s">
        <v>170</v>
      </c>
      <c r="W1957" s="70" t="s">
        <v>293</v>
      </c>
      <c r="X1957" s="70">
        <v>750000</v>
      </c>
      <c r="Y1957" s="71">
        <v>2000075</v>
      </c>
      <c r="Z1957" s="71">
        <v>2000087</v>
      </c>
      <c r="AA1957" s="71" t="s">
        <v>416</v>
      </c>
      <c r="AB1957" s="70" t="s">
        <v>391</v>
      </c>
      <c r="AC1957" s="76">
        <v>0</v>
      </c>
      <c r="AD1957" s="72" t="s">
        <v>210</v>
      </c>
      <c r="AE1957" s="71" t="s">
        <v>424</v>
      </c>
    </row>
    <row r="1958" s="16" customFormat="1" ht="21.95" customHeight="1" spans="1:31">
      <c r="A1958" s="69">
        <v>605601</v>
      </c>
      <c r="B1958" s="69" t="s">
        <v>762</v>
      </c>
      <c r="C1958" s="70" t="s">
        <v>164</v>
      </c>
      <c r="D1958" s="70">
        <v>6</v>
      </c>
      <c r="E1958" s="70">
        <v>56</v>
      </c>
      <c r="F1958" s="70">
        <v>1</v>
      </c>
      <c r="G1958" s="69">
        <v>605602</v>
      </c>
      <c r="H1958" s="70">
        <v>30010201</v>
      </c>
      <c r="I1958" s="72" t="s">
        <v>165</v>
      </c>
      <c r="J1958" s="72" t="s">
        <v>165</v>
      </c>
      <c r="K1958" s="73">
        <v>3002010111</v>
      </c>
      <c r="L1958" s="74">
        <v>350935</v>
      </c>
      <c r="M1958" s="70">
        <v>10501341</v>
      </c>
      <c r="N1958" s="70">
        <v>10000</v>
      </c>
      <c r="O1958" s="71" t="s">
        <v>415</v>
      </c>
      <c r="P1958" s="71" t="s">
        <v>415</v>
      </c>
      <c r="Q1958" s="71" t="s">
        <v>166</v>
      </c>
      <c r="R1958" s="71" t="s">
        <v>249</v>
      </c>
      <c r="S1958" s="71" t="s">
        <v>413</v>
      </c>
      <c r="T1958" s="71" t="s">
        <v>277</v>
      </c>
      <c r="U1958" s="70" t="s">
        <v>206</v>
      </c>
      <c r="V1958" s="70" t="s">
        <v>170</v>
      </c>
      <c r="W1958" s="70" t="s">
        <v>278</v>
      </c>
      <c r="X1958" s="70">
        <v>150000</v>
      </c>
      <c r="Y1958" s="71">
        <v>2000070</v>
      </c>
      <c r="Z1958" s="71">
        <v>2000082</v>
      </c>
      <c r="AA1958" s="71" t="s">
        <v>172</v>
      </c>
      <c r="AB1958" s="70" t="s">
        <v>385</v>
      </c>
      <c r="AC1958" s="76">
        <v>0</v>
      </c>
      <c r="AD1958" s="72" t="s">
        <v>174</v>
      </c>
      <c r="AE1958" s="71" t="s">
        <v>424</v>
      </c>
    </row>
    <row r="1959" s="16" customFormat="1" ht="21.95" customHeight="1" spans="1:31">
      <c r="A1959" s="69">
        <v>605602</v>
      </c>
      <c r="B1959" s="69" t="s">
        <v>763</v>
      </c>
      <c r="C1959" s="70" t="s">
        <v>175</v>
      </c>
      <c r="D1959" s="70">
        <v>6</v>
      </c>
      <c r="E1959" s="70">
        <v>56</v>
      </c>
      <c r="F1959" s="70">
        <v>2</v>
      </c>
      <c r="G1959" s="69">
        <v>605603</v>
      </c>
      <c r="H1959" s="70">
        <v>30010202</v>
      </c>
      <c r="I1959" s="72" t="s">
        <v>176</v>
      </c>
      <c r="J1959" s="72" t="s">
        <v>176</v>
      </c>
      <c r="K1959" s="73">
        <v>3002010211</v>
      </c>
      <c r="L1959" s="74">
        <v>350935</v>
      </c>
      <c r="M1959" s="70">
        <v>10501341</v>
      </c>
      <c r="N1959" s="70">
        <v>24500</v>
      </c>
      <c r="O1959" s="71" t="s">
        <v>415</v>
      </c>
      <c r="P1959" s="71" t="s">
        <v>415</v>
      </c>
      <c r="Q1959" s="71" t="s">
        <v>249</v>
      </c>
      <c r="R1959" s="71" t="s">
        <v>166</v>
      </c>
      <c r="S1959" s="71" t="s">
        <v>413</v>
      </c>
      <c r="T1959" s="71" t="s">
        <v>280</v>
      </c>
      <c r="U1959" s="70" t="s">
        <v>206</v>
      </c>
      <c r="V1959" s="70" t="s">
        <v>170</v>
      </c>
      <c r="W1959" s="70" t="s">
        <v>281</v>
      </c>
      <c r="X1959" s="70">
        <v>150000</v>
      </c>
      <c r="Y1959" s="71">
        <v>2000071</v>
      </c>
      <c r="Z1959" s="71">
        <v>2000083</v>
      </c>
      <c r="AA1959" s="71" t="s">
        <v>179</v>
      </c>
      <c r="AB1959" s="70" t="s">
        <v>386</v>
      </c>
      <c r="AC1959" s="76">
        <v>0</v>
      </c>
      <c r="AD1959" s="72" t="s">
        <v>181</v>
      </c>
      <c r="AE1959" s="71" t="s">
        <v>424</v>
      </c>
    </row>
    <row r="1960" s="16" customFormat="1" ht="21.95" customHeight="1" spans="1:31">
      <c r="A1960" s="69">
        <v>605603</v>
      </c>
      <c r="B1960" s="69" t="s">
        <v>764</v>
      </c>
      <c r="C1960" s="70" t="s">
        <v>182</v>
      </c>
      <c r="D1960" s="70">
        <v>6</v>
      </c>
      <c r="E1960" s="70">
        <v>56</v>
      </c>
      <c r="F1960" s="70">
        <v>3</v>
      </c>
      <c r="G1960" s="69">
        <v>605604</v>
      </c>
      <c r="H1960" s="70">
        <v>30010203</v>
      </c>
      <c r="I1960" s="72" t="s">
        <v>183</v>
      </c>
      <c r="J1960" s="72" t="s">
        <v>183</v>
      </c>
      <c r="K1960" s="73">
        <v>3002010311</v>
      </c>
      <c r="L1960" s="74">
        <v>350935</v>
      </c>
      <c r="M1960" s="70">
        <v>10501341</v>
      </c>
      <c r="N1960" s="70">
        <v>10501341</v>
      </c>
      <c r="O1960" s="71" t="s">
        <v>415</v>
      </c>
      <c r="P1960" s="71" t="s">
        <v>415</v>
      </c>
      <c r="Q1960" s="71" t="s">
        <v>166</v>
      </c>
      <c r="R1960" s="71" t="s">
        <v>249</v>
      </c>
      <c r="S1960" s="71" t="s">
        <v>413</v>
      </c>
      <c r="T1960" s="71" t="s">
        <v>283</v>
      </c>
      <c r="U1960" s="70" t="s">
        <v>206</v>
      </c>
      <c r="V1960" s="70" t="s">
        <v>170</v>
      </c>
      <c r="W1960" s="70" t="s">
        <v>278</v>
      </c>
      <c r="X1960" s="70">
        <v>150000</v>
      </c>
      <c r="Y1960" s="71">
        <v>2000072</v>
      </c>
      <c r="Z1960" s="71">
        <v>2000084</v>
      </c>
      <c r="AA1960" s="71" t="s">
        <v>185</v>
      </c>
      <c r="AB1960" s="70" t="s">
        <v>387</v>
      </c>
      <c r="AC1960" s="76">
        <v>0</v>
      </c>
      <c r="AD1960" s="72" t="s">
        <v>187</v>
      </c>
      <c r="AE1960" s="71" t="s">
        <v>424</v>
      </c>
    </row>
    <row r="1961" s="16" customFormat="1" ht="21.95" customHeight="1" spans="1:31">
      <c r="A1961" s="69">
        <v>605604</v>
      </c>
      <c r="B1961" s="69" t="s">
        <v>765</v>
      </c>
      <c r="C1961" s="70" t="s">
        <v>188</v>
      </c>
      <c r="D1961" s="70">
        <v>6</v>
      </c>
      <c r="E1961" s="70">
        <v>56</v>
      </c>
      <c r="F1961" s="70">
        <v>4</v>
      </c>
      <c r="G1961" s="69">
        <v>605605</v>
      </c>
      <c r="H1961" s="70">
        <v>30010204</v>
      </c>
      <c r="I1961" s="72" t="s">
        <v>189</v>
      </c>
      <c r="J1961" s="72" t="s">
        <v>189</v>
      </c>
      <c r="K1961" s="73">
        <v>3002010411</v>
      </c>
      <c r="L1961" s="74">
        <v>350935</v>
      </c>
      <c r="M1961" s="70">
        <v>21002678</v>
      </c>
      <c r="N1961" s="70">
        <v>10000</v>
      </c>
      <c r="O1961" s="71" t="s">
        <v>415</v>
      </c>
      <c r="P1961" s="71" t="s">
        <v>415</v>
      </c>
      <c r="Q1961" s="71" t="s">
        <v>166</v>
      </c>
      <c r="R1961" s="71" t="s">
        <v>249</v>
      </c>
      <c r="S1961" s="71" t="s">
        <v>413</v>
      </c>
      <c r="T1961" s="71" t="s">
        <v>285</v>
      </c>
      <c r="U1961" s="70" t="s">
        <v>206</v>
      </c>
      <c r="V1961" s="70" t="s">
        <v>170</v>
      </c>
      <c r="W1961" s="70" t="s">
        <v>286</v>
      </c>
      <c r="X1961" s="70">
        <v>300000</v>
      </c>
      <c r="Y1961" s="71">
        <v>2000073</v>
      </c>
      <c r="Z1961" s="71">
        <v>2000085</v>
      </c>
      <c r="AA1961" s="71" t="s">
        <v>193</v>
      </c>
      <c r="AB1961" s="70" t="s">
        <v>388</v>
      </c>
      <c r="AC1961" s="76">
        <v>0</v>
      </c>
      <c r="AD1961" s="72" t="s">
        <v>195</v>
      </c>
      <c r="AE1961" s="71" t="s">
        <v>424</v>
      </c>
    </row>
    <row r="1962" s="16" customFormat="1" ht="21.95" customHeight="1" spans="1:31">
      <c r="A1962" s="69">
        <v>605605</v>
      </c>
      <c r="B1962" s="69" t="s">
        <v>766</v>
      </c>
      <c r="C1962" s="70" t="s">
        <v>196</v>
      </c>
      <c r="D1962" s="70">
        <v>6</v>
      </c>
      <c r="E1962" s="70">
        <v>56</v>
      </c>
      <c r="F1962" s="70">
        <v>5</v>
      </c>
      <c r="G1962" s="69">
        <v>605606</v>
      </c>
      <c r="H1962" s="70">
        <v>30010205</v>
      </c>
      <c r="I1962" s="72" t="s">
        <v>197</v>
      </c>
      <c r="J1962" s="72" t="s">
        <v>197</v>
      </c>
      <c r="K1962" s="73">
        <v>3002010511</v>
      </c>
      <c r="L1962" s="74">
        <v>350935</v>
      </c>
      <c r="M1962" s="70">
        <v>21002678</v>
      </c>
      <c r="N1962" s="70">
        <v>24500</v>
      </c>
      <c r="O1962" s="71" t="s">
        <v>415</v>
      </c>
      <c r="P1962" s="71" t="s">
        <v>415</v>
      </c>
      <c r="Q1962" s="71" t="s">
        <v>249</v>
      </c>
      <c r="R1962" s="71" t="s">
        <v>166</v>
      </c>
      <c r="S1962" s="71" t="s">
        <v>413</v>
      </c>
      <c r="T1962" s="71" t="s">
        <v>288</v>
      </c>
      <c r="U1962" s="70" t="s">
        <v>206</v>
      </c>
      <c r="V1962" s="70" t="s">
        <v>170</v>
      </c>
      <c r="W1962" s="70" t="s">
        <v>289</v>
      </c>
      <c r="X1962" s="70">
        <v>300000</v>
      </c>
      <c r="Y1962" s="71">
        <v>2000074</v>
      </c>
      <c r="Z1962" s="71">
        <v>2000086</v>
      </c>
      <c r="AA1962" s="71" t="s">
        <v>200</v>
      </c>
      <c r="AB1962" s="70" t="s">
        <v>389</v>
      </c>
      <c r="AC1962" s="76">
        <v>0</v>
      </c>
      <c r="AD1962" s="72" t="s">
        <v>202</v>
      </c>
      <c r="AE1962" s="71" t="s">
        <v>424</v>
      </c>
    </row>
    <row r="1963" s="16" customFormat="1" ht="21.95" customHeight="1" spans="1:31">
      <c r="A1963" s="69">
        <v>605606</v>
      </c>
      <c r="B1963" s="69" t="s">
        <v>767</v>
      </c>
      <c r="C1963" s="70" t="s">
        <v>203</v>
      </c>
      <c r="D1963" s="70">
        <v>6</v>
      </c>
      <c r="E1963" s="70">
        <v>56</v>
      </c>
      <c r="F1963" s="70">
        <v>6</v>
      </c>
      <c r="G1963" s="69">
        <v>605701</v>
      </c>
      <c r="H1963" s="70">
        <v>30020206</v>
      </c>
      <c r="I1963" s="72" t="s">
        <v>204</v>
      </c>
      <c r="J1963" s="72" t="s">
        <v>204</v>
      </c>
      <c r="K1963" s="73">
        <v>3002010611</v>
      </c>
      <c r="L1963" s="74">
        <v>350935</v>
      </c>
      <c r="M1963" s="70">
        <v>52506697</v>
      </c>
      <c r="N1963" s="70">
        <v>10000</v>
      </c>
      <c r="O1963" s="71" t="s">
        <v>415</v>
      </c>
      <c r="P1963" s="71" t="s">
        <v>415</v>
      </c>
      <c r="Q1963" s="71" t="s">
        <v>166</v>
      </c>
      <c r="R1963" s="71" t="s">
        <v>249</v>
      </c>
      <c r="S1963" s="71" t="s">
        <v>413</v>
      </c>
      <c r="T1963" s="71" t="s">
        <v>291</v>
      </c>
      <c r="U1963" s="70" t="s">
        <v>292</v>
      </c>
      <c r="V1963" s="70" t="s">
        <v>170</v>
      </c>
      <c r="W1963" s="70" t="s">
        <v>293</v>
      </c>
      <c r="X1963" s="70">
        <v>750000</v>
      </c>
      <c r="Y1963" s="71">
        <v>2000075</v>
      </c>
      <c r="Z1963" s="71">
        <v>2000087</v>
      </c>
      <c r="AA1963" s="71" t="s">
        <v>416</v>
      </c>
      <c r="AB1963" s="70" t="s">
        <v>391</v>
      </c>
      <c r="AC1963" s="76">
        <v>0</v>
      </c>
      <c r="AD1963" s="72" t="s">
        <v>210</v>
      </c>
      <c r="AE1963" s="71" t="s">
        <v>424</v>
      </c>
    </row>
    <row r="1964" s="16" customFormat="1" ht="21.95" customHeight="1" spans="1:31">
      <c r="A1964" s="69">
        <v>605701</v>
      </c>
      <c r="B1964" s="69" t="s">
        <v>768</v>
      </c>
      <c r="C1964" s="70" t="s">
        <v>164</v>
      </c>
      <c r="D1964" s="70">
        <v>6</v>
      </c>
      <c r="E1964" s="70">
        <v>57</v>
      </c>
      <c r="F1964" s="70">
        <v>1</v>
      </c>
      <c r="G1964" s="69">
        <v>605702</v>
      </c>
      <c r="H1964" s="70">
        <v>30010201</v>
      </c>
      <c r="I1964" s="72" t="s">
        <v>165</v>
      </c>
      <c r="J1964" s="72" t="s">
        <v>165</v>
      </c>
      <c r="K1964" s="73">
        <v>3002010111</v>
      </c>
      <c r="L1964" s="74">
        <v>350935</v>
      </c>
      <c r="M1964" s="70">
        <v>10501341</v>
      </c>
      <c r="N1964" s="70">
        <v>10000</v>
      </c>
      <c r="O1964" s="71" t="s">
        <v>415</v>
      </c>
      <c r="P1964" s="71" t="s">
        <v>415</v>
      </c>
      <c r="Q1964" s="71" t="s">
        <v>166</v>
      </c>
      <c r="R1964" s="71" t="s">
        <v>249</v>
      </c>
      <c r="S1964" s="71" t="s">
        <v>413</v>
      </c>
      <c r="T1964" s="71" t="s">
        <v>277</v>
      </c>
      <c r="U1964" s="70" t="s">
        <v>206</v>
      </c>
      <c r="V1964" s="70" t="s">
        <v>170</v>
      </c>
      <c r="W1964" s="70" t="s">
        <v>278</v>
      </c>
      <c r="X1964" s="70">
        <v>150000</v>
      </c>
      <c r="Y1964" s="71">
        <v>2000070</v>
      </c>
      <c r="Z1964" s="71">
        <v>2000082</v>
      </c>
      <c r="AA1964" s="71" t="s">
        <v>172</v>
      </c>
      <c r="AB1964" s="70" t="s">
        <v>385</v>
      </c>
      <c r="AC1964" s="76">
        <v>0</v>
      </c>
      <c r="AD1964" s="72" t="s">
        <v>174</v>
      </c>
      <c r="AE1964" s="71" t="s">
        <v>424</v>
      </c>
    </row>
    <row r="1965" s="16" customFormat="1" ht="21.95" customHeight="1" spans="1:31">
      <c r="A1965" s="69">
        <v>605702</v>
      </c>
      <c r="B1965" s="69" t="s">
        <v>769</v>
      </c>
      <c r="C1965" s="70" t="s">
        <v>175</v>
      </c>
      <c r="D1965" s="70">
        <v>6</v>
      </c>
      <c r="E1965" s="70">
        <v>57</v>
      </c>
      <c r="F1965" s="70">
        <v>2</v>
      </c>
      <c r="G1965" s="69">
        <v>605703</v>
      </c>
      <c r="H1965" s="70">
        <v>30010202</v>
      </c>
      <c r="I1965" s="72" t="s">
        <v>176</v>
      </c>
      <c r="J1965" s="72" t="s">
        <v>176</v>
      </c>
      <c r="K1965" s="73">
        <v>3002010211</v>
      </c>
      <c r="L1965" s="74">
        <v>350935</v>
      </c>
      <c r="M1965" s="70">
        <v>10501341</v>
      </c>
      <c r="N1965" s="70">
        <v>24500</v>
      </c>
      <c r="O1965" s="71" t="s">
        <v>415</v>
      </c>
      <c r="P1965" s="71" t="s">
        <v>415</v>
      </c>
      <c r="Q1965" s="71" t="s">
        <v>249</v>
      </c>
      <c r="R1965" s="71" t="s">
        <v>166</v>
      </c>
      <c r="S1965" s="71" t="s">
        <v>413</v>
      </c>
      <c r="T1965" s="71" t="s">
        <v>280</v>
      </c>
      <c r="U1965" s="70" t="s">
        <v>206</v>
      </c>
      <c r="V1965" s="70" t="s">
        <v>170</v>
      </c>
      <c r="W1965" s="70" t="s">
        <v>281</v>
      </c>
      <c r="X1965" s="70">
        <v>150000</v>
      </c>
      <c r="Y1965" s="71">
        <v>2000071</v>
      </c>
      <c r="Z1965" s="71">
        <v>2000083</v>
      </c>
      <c r="AA1965" s="71" t="s">
        <v>179</v>
      </c>
      <c r="AB1965" s="70" t="s">
        <v>386</v>
      </c>
      <c r="AC1965" s="76">
        <v>0</v>
      </c>
      <c r="AD1965" s="72" t="s">
        <v>181</v>
      </c>
      <c r="AE1965" s="71" t="s">
        <v>424</v>
      </c>
    </row>
    <row r="1966" s="16" customFormat="1" ht="21.95" customHeight="1" spans="1:31">
      <c r="A1966" s="69">
        <v>605703</v>
      </c>
      <c r="B1966" s="69" t="s">
        <v>770</v>
      </c>
      <c r="C1966" s="70" t="s">
        <v>182</v>
      </c>
      <c r="D1966" s="70">
        <v>6</v>
      </c>
      <c r="E1966" s="70">
        <v>57</v>
      </c>
      <c r="F1966" s="70">
        <v>3</v>
      </c>
      <c r="G1966" s="69">
        <v>605704</v>
      </c>
      <c r="H1966" s="70">
        <v>30010203</v>
      </c>
      <c r="I1966" s="72" t="s">
        <v>183</v>
      </c>
      <c r="J1966" s="72" t="s">
        <v>183</v>
      </c>
      <c r="K1966" s="73">
        <v>3002010311</v>
      </c>
      <c r="L1966" s="74">
        <v>350935</v>
      </c>
      <c r="M1966" s="70">
        <v>10501341</v>
      </c>
      <c r="N1966" s="70">
        <v>10501341</v>
      </c>
      <c r="O1966" s="71" t="s">
        <v>415</v>
      </c>
      <c r="P1966" s="71" t="s">
        <v>415</v>
      </c>
      <c r="Q1966" s="71" t="s">
        <v>166</v>
      </c>
      <c r="R1966" s="71" t="s">
        <v>249</v>
      </c>
      <c r="S1966" s="71" t="s">
        <v>413</v>
      </c>
      <c r="T1966" s="71" t="s">
        <v>283</v>
      </c>
      <c r="U1966" s="70" t="s">
        <v>206</v>
      </c>
      <c r="V1966" s="70" t="s">
        <v>170</v>
      </c>
      <c r="W1966" s="70" t="s">
        <v>278</v>
      </c>
      <c r="X1966" s="70">
        <v>150000</v>
      </c>
      <c r="Y1966" s="71">
        <v>2000072</v>
      </c>
      <c r="Z1966" s="71">
        <v>2000084</v>
      </c>
      <c r="AA1966" s="71" t="s">
        <v>185</v>
      </c>
      <c r="AB1966" s="70" t="s">
        <v>387</v>
      </c>
      <c r="AC1966" s="76">
        <v>0</v>
      </c>
      <c r="AD1966" s="72" t="s">
        <v>187</v>
      </c>
      <c r="AE1966" s="71" t="s">
        <v>424</v>
      </c>
    </row>
    <row r="1967" s="16" customFormat="1" ht="21.95" customHeight="1" spans="1:31">
      <c r="A1967" s="69">
        <v>605704</v>
      </c>
      <c r="B1967" s="69" t="s">
        <v>771</v>
      </c>
      <c r="C1967" s="70" t="s">
        <v>188</v>
      </c>
      <c r="D1967" s="70">
        <v>6</v>
      </c>
      <c r="E1967" s="70">
        <v>57</v>
      </c>
      <c r="F1967" s="70">
        <v>4</v>
      </c>
      <c r="G1967" s="69">
        <v>605705</v>
      </c>
      <c r="H1967" s="70">
        <v>30010204</v>
      </c>
      <c r="I1967" s="72" t="s">
        <v>189</v>
      </c>
      <c r="J1967" s="72" t="s">
        <v>189</v>
      </c>
      <c r="K1967" s="73">
        <v>3002010411</v>
      </c>
      <c r="L1967" s="74">
        <v>350935</v>
      </c>
      <c r="M1967" s="70">
        <v>21002678</v>
      </c>
      <c r="N1967" s="70">
        <v>10000</v>
      </c>
      <c r="O1967" s="71" t="s">
        <v>415</v>
      </c>
      <c r="P1967" s="71" t="s">
        <v>415</v>
      </c>
      <c r="Q1967" s="71" t="s">
        <v>166</v>
      </c>
      <c r="R1967" s="71" t="s">
        <v>249</v>
      </c>
      <c r="S1967" s="71" t="s">
        <v>413</v>
      </c>
      <c r="T1967" s="71" t="s">
        <v>285</v>
      </c>
      <c r="U1967" s="70" t="s">
        <v>206</v>
      </c>
      <c r="V1967" s="70" t="s">
        <v>170</v>
      </c>
      <c r="W1967" s="70" t="s">
        <v>286</v>
      </c>
      <c r="X1967" s="70">
        <v>300000</v>
      </c>
      <c r="Y1967" s="71">
        <v>2000073</v>
      </c>
      <c r="Z1967" s="71">
        <v>2000085</v>
      </c>
      <c r="AA1967" s="71" t="s">
        <v>193</v>
      </c>
      <c r="AB1967" s="70" t="s">
        <v>388</v>
      </c>
      <c r="AC1967" s="76">
        <v>0</v>
      </c>
      <c r="AD1967" s="72" t="s">
        <v>195</v>
      </c>
      <c r="AE1967" s="71" t="s">
        <v>424</v>
      </c>
    </row>
    <row r="1968" s="16" customFormat="1" ht="21.95" customHeight="1" spans="1:31">
      <c r="A1968" s="69">
        <v>605705</v>
      </c>
      <c r="B1968" s="69" t="s">
        <v>772</v>
      </c>
      <c r="C1968" s="70" t="s">
        <v>196</v>
      </c>
      <c r="D1968" s="70">
        <v>6</v>
      </c>
      <c r="E1968" s="70">
        <v>57</v>
      </c>
      <c r="F1968" s="70">
        <v>5</v>
      </c>
      <c r="G1968" s="69">
        <v>605706</v>
      </c>
      <c r="H1968" s="70">
        <v>30010205</v>
      </c>
      <c r="I1968" s="72" t="s">
        <v>197</v>
      </c>
      <c r="J1968" s="72" t="s">
        <v>197</v>
      </c>
      <c r="K1968" s="73">
        <v>3002010511</v>
      </c>
      <c r="L1968" s="74">
        <v>350935</v>
      </c>
      <c r="M1968" s="70">
        <v>21002678</v>
      </c>
      <c r="N1968" s="70">
        <v>24500</v>
      </c>
      <c r="O1968" s="71" t="s">
        <v>415</v>
      </c>
      <c r="P1968" s="71" t="s">
        <v>415</v>
      </c>
      <c r="Q1968" s="71" t="s">
        <v>249</v>
      </c>
      <c r="R1968" s="71" t="s">
        <v>166</v>
      </c>
      <c r="S1968" s="71" t="s">
        <v>413</v>
      </c>
      <c r="T1968" s="71" t="s">
        <v>288</v>
      </c>
      <c r="U1968" s="70" t="s">
        <v>206</v>
      </c>
      <c r="V1968" s="70" t="s">
        <v>170</v>
      </c>
      <c r="W1968" s="70" t="s">
        <v>289</v>
      </c>
      <c r="X1968" s="70">
        <v>300000</v>
      </c>
      <c r="Y1968" s="71">
        <v>2000074</v>
      </c>
      <c r="Z1968" s="71">
        <v>2000086</v>
      </c>
      <c r="AA1968" s="71" t="s">
        <v>200</v>
      </c>
      <c r="AB1968" s="70" t="s">
        <v>389</v>
      </c>
      <c r="AC1968" s="76">
        <v>0</v>
      </c>
      <c r="AD1968" s="72" t="s">
        <v>202</v>
      </c>
      <c r="AE1968" s="71" t="s">
        <v>424</v>
      </c>
    </row>
    <row r="1969" s="16" customFormat="1" ht="21.95" customHeight="1" spans="1:31">
      <c r="A1969" s="69">
        <v>605706</v>
      </c>
      <c r="B1969" s="69" t="s">
        <v>773</v>
      </c>
      <c r="C1969" s="70" t="s">
        <v>203</v>
      </c>
      <c r="D1969" s="70">
        <v>6</v>
      </c>
      <c r="E1969" s="70">
        <v>57</v>
      </c>
      <c r="F1969" s="70">
        <v>6</v>
      </c>
      <c r="G1969" s="69">
        <v>605801</v>
      </c>
      <c r="H1969" s="70">
        <v>30020206</v>
      </c>
      <c r="I1969" s="72" t="s">
        <v>204</v>
      </c>
      <c r="J1969" s="72" t="s">
        <v>204</v>
      </c>
      <c r="K1969" s="73">
        <v>3002010611</v>
      </c>
      <c r="L1969" s="74">
        <v>350935</v>
      </c>
      <c r="M1969" s="70">
        <v>52506697</v>
      </c>
      <c r="N1969" s="70">
        <v>10000</v>
      </c>
      <c r="O1969" s="71" t="s">
        <v>415</v>
      </c>
      <c r="P1969" s="71" t="s">
        <v>415</v>
      </c>
      <c r="Q1969" s="71" t="s">
        <v>166</v>
      </c>
      <c r="R1969" s="71" t="s">
        <v>249</v>
      </c>
      <c r="S1969" s="71" t="s">
        <v>413</v>
      </c>
      <c r="T1969" s="71" t="s">
        <v>291</v>
      </c>
      <c r="U1969" s="70" t="s">
        <v>292</v>
      </c>
      <c r="V1969" s="70" t="s">
        <v>170</v>
      </c>
      <c r="W1969" s="70" t="s">
        <v>293</v>
      </c>
      <c r="X1969" s="70">
        <v>750000</v>
      </c>
      <c r="Y1969" s="71">
        <v>2000075</v>
      </c>
      <c r="Z1969" s="71">
        <v>2000087</v>
      </c>
      <c r="AA1969" s="71" t="s">
        <v>416</v>
      </c>
      <c r="AB1969" s="70" t="s">
        <v>391</v>
      </c>
      <c r="AC1969" s="76">
        <v>0</v>
      </c>
      <c r="AD1969" s="72" t="s">
        <v>210</v>
      </c>
      <c r="AE1969" s="71" t="s">
        <v>424</v>
      </c>
    </row>
    <row r="1970" s="16" customFormat="1" ht="21.95" customHeight="1" spans="1:31">
      <c r="A1970" s="69">
        <v>605801</v>
      </c>
      <c r="B1970" s="69" t="s">
        <v>774</v>
      </c>
      <c r="C1970" s="70" t="s">
        <v>164</v>
      </c>
      <c r="D1970" s="70">
        <v>6</v>
      </c>
      <c r="E1970" s="70">
        <v>58</v>
      </c>
      <c r="F1970" s="70">
        <v>1</v>
      </c>
      <c r="G1970" s="69">
        <v>605802</v>
      </c>
      <c r="H1970" s="70">
        <v>30010201</v>
      </c>
      <c r="I1970" s="72" t="s">
        <v>165</v>
      </c>
      <c r="J1970" s="72" t="s">
        <v>165</v>
      </c>
      <c r="K1970" s="73">
        <v>3002010111</v>
      </c>
      <c r="L1970" s="74">
        <v>350935</v>
      </c>
      <c r="M1970" s="70">
        <v>10501341</v>
      </c>
      <c r="N1970" s="70">
        <v>10000</v>
      </c>
      <c r="O1970" s="71" t="s">
        <v>415</v>
      </c>
      <c r="P1970" s="71" t="s">
        <v>415</v>
      </c>
      <c r="Q1970" s="71" t="s">
        <v>166</v>
      </c>
      <c r="R1970" s="71" t="s">
        <v>249</v>
      </c>
      <c r="S1970" s="71" t="s">
        <v>413</v>
      </c>
      <c r="T1970" s="71" t="s">
        <v>277</v>
      </c>
      <c r="U1970" s="70" t="s">
        <v>206</v>
      </c>
      <c r="V1970" s="70" t="s">
        <v>170</v>
      </c>
      <c r="W1970" s="70" t="s">
        <v>278</v>
      </c>
      <c r="X1970" s="70">
        <v>150000</v>
      </c>
      <c r="Y1970" s="71">
        <v>2000070</v>
      </c>
      <c r="Z1970" s="71">
        <v>2000082</v>
      </c>
      <c r="AA1970" s="71" t="s">
        <v>172</v>
      </c>
      <c r="AB1970" s="70" t="s">
        <v>385</v>
      </c>
      <c r="AC1970" s="76">
        <v>0</v>
      </c>
      <c r="AD1970" s="72" t="s">
        <v>174</v>
      </c>
      <c r="AE1970" s="71" t="s">
        <v>424</v>
      </c>
    </row>
    <row r="1971" s="16" customFormat="1" ht="21.95" customHeight="1" spans="1:31">
      <c r="A1971" s="69">
        <v>605802</v>
      </c>
      <c r="B1971" s="69" t="s">
        <v>775</v>
      </c>
      <c r="C1971" s="70" t="s">
        <v>175</v>
      </c>
      <c r="D1971" s="70">
        <v>6</v>
      </c>
      <c r="E1971" s="70">
        <v>58</v>
      </c>
      <c r="F1971" s="70">
        <v>2</v>
      </c>
      <c r="G1971" s="69">
        <v>605803</v>
      </c>
      <c r="H1971" s="70">
        <v>30010202</v>
      </c>
      <c r="I1971" s="72" t="s">
        <v>176</v>
      </c>
      <c r="J1971" s="72" t="s">
        <v>176</v>
      </c>
      <c r="K1971" s="73">
        <v>3002010211</v>
      </c>
      <c r="L1971" s="74">
        <v>350935</v>
      </c>
      <c r="M1971" s="70">
        <v>10501341</v>
      </c>
      <c r="N1971" s="70">
        <v>24500</v>
      </c>
      <c r="O1971" s="71" t="s">
        <v>415</v>
      </c>
      <c r="P1971" s="71" t="s">
        <v>415</v>
      </c>
      <c r="Q1971" s="71" t="s">
        <v>249</v>
      </c>
      <c r="R1971" s="71" t="s">
        <v>166</v>
      </c>
      <c r="S1971" s="71" t="s">
        <v>413</v>
      </c>
      <c r="T1971" s="71" t="s">
        <v>280</v>
      </c>
      <c r="U1971" s="70" t="s">
        <v>206</v>
      </c>
      <c r="V1971" s="70" t="s">
        <v>170</v>
      </c>
      <c r="W1971" s="70" t="s">
        <v>281</v>
      </c>
      <c r="X1971" s="70">
        <v>150000</v>
      </c>
      <c r="Y1971" s="71">
        <v>2000071</v>
      </c>
      <c r="Z1971" s="71">
        <v>2000083</v>
      </c>
      <c r="AA1971" s="71" t="s">
        <v>179</v>
      </c>
      <c r="AB1971" s="70" t="s">
        <v>386</v>
      </c>
      <c r="AC1971" s="76">
        <v>0</v>
      </c>
      <c r="AD1971" s="72" t="s">
        <v>181</v>
      </c>
      <c r="AE1971" s="71" t="s">
        <v>424</v>
      </c>
    </row>
    <row r="1972" s="16" customFormat="1" ht="21.95" customHeight="1" spans="1:31">
      <c r="A1972" s="69">
        <v>605803</v>
      </c>
      <c r="B1972" s="69" t="s">
        <v>776</v>
      </c>
      <c r="C1972" s="70" t="s">
        <v>182</v>
      </c>
      <c r="D1972" s="70">
        <v>6</v>
      </c>
      <c r="E1972" s="70">
        <v>58</v>
      </c>
      <c r="F1972" s="70">
        <v>3</v>
      </c>
      <c r="G1972" s="69">
        <v>605804</v>
      </c>
      <c r="H1972" s="70">
        <v>30010203</v>
      </c>
      <c r="I1972" s="72" t="s">
        <v>183</v>
      </c>
      <c r="J1972" s="72" t="s">
        <v>183</v>
      </c>
      <c r="K1972" s="73">
        <v>3002010311</v>
      </c>
      <c r="L1972" s="74">
        <v>350935</v>
      </c>
      <c r="M1972" s="70">
        <v>10501341</v>
      </c>
      <c r="N1972" s="70">
        <v>10501341</v>
      </c>
      <c r="O1972" s="71" t="s">
        <v>415</v>
      </c>
      <c r="P1972" s="71" t="s">
        <v>415</v>
      </c>
      <c r="Q1972" s="71" t="s">
        <v>166</v>
      </c>
      <c r="R1972" s="71" t="s">
        <v>249</v>
      </c>
      <c r="S1972" s="71" t="s">
        <v>413</v>
      </c>
      <c r="T1972" s="71" t="s">
        <v>283</v>
      </c>
      <c r="U1972" s="70" t="s">
        <v>206</v>
      </c>
      <c r="V1972" s="70" t="s">
        <v>170</v>
      </c>
      <c r="W1972" s="70" t="s">
        <v>278</v>
      </c>
      <c r="X1972" s="70">
        <v>150000</v>
      </c>
      <c r="Y1972" s="71">
        <v>2000072</v>
      </c>
      <c r="Z1972" s="71">
        <v>2000084</v>
      </c>
      <c r="AA1972" s="71" t="s">
        <v>185</v>
      </c>
      <c r="AB1972" s="70" t="s">
        <v>387</v>
      </c>
      <c r="AC1972" s="76">
        <v>0</v>
      </c>
      <c r="AD1972" s="72" t="s">
        <v>187</v>
      </c>
      <c r="AE1972" s="71" t="s">
        <v>424</v>
      </c>
    </row>
    <row r="1973" s="16" customFormat="1" ht="21.95" customHeight="1" spans="1:31">
      <c r="A1973" s="69">
        <v>605804</v>
      </c>
      <c r="B1973" s="69" t="s">
        <v>777</v>
      </c>
      <c r="C1973" s="70" t="s">
        <v>188</v>
      </c>
      <c r="D1973" s="70">
        <v>6</v>
      </c>
      <c r="E1973" s="70">
        <v>58</v>
      </c>
      <c r="F1973" s="70">
        <v>4</v>
      </c>
      <c r="G1973" s="69">
        <v>605805</v>
      </c>
      <c r="H1973" s="70">
        <v>30010204</v>
      </c>
      <c r="I1973" s="72" t="s">
        <v>189</v>
      </c>
      <c r="J1973" s="72" t="s">
        <v>189</v>
      </c>
      <c r="K1973" s="73">
        <v>3002010411</v>
      </c>
      <c r="L1973" s="74">
        <v>350935</v>
      </c>
      <c r="M1973" s="70">
        <v>21002678</v>
      </c>
      <c r="N1973" s="70">
        <v>10000</v>
      </c>
      <c r="O1973" s="71" t="s">
        <v>415</v>
      </c>
      <c r="P1973" s="71" t="s">
        <v>415</v>
      </c>
      <c r="Q1973" s="71" t="s">
        <v>166</v>
      </c>
      <c r="R1973" s="71" t="s">
        <v>249</v>
      </c>
      <c r="S1973" s="71" t="s">
        <v>413</v>
      </c>
      <c r="T1973" s="71" t="s">
        <v>285</v>
      </c>
      <c r="U1973" s="70" t="s">
        <v>206</v>
      </c>
      <c r="V1973" s="70" t="s">
        <v>170</v>
      </c>
      <c r="W1973" s="70" t="s">
        <v>286</v>
      </c>
      <c r="X1973" s="70">
        <v>300000</v>
      </c>
      <c r="Y1973" s="71">
        <v>2000073</v>
      </c>
      <c r="Z1973" s="71">
        <v>2000085</v>
      </c>
      <c r="AA1973" s="71" t="s">
        <v>193</v>
      </c>
      <c r="AB1973" s="70" t="s">
        <v>388</v>
      </c>
      <c r="AC1973" s="76">
        <v>0</v>
      </c>
      <c r="AD1973" s="72" t="s">
        <v>195</v>
      </c>
      <c r="AE1973" s="71" t="s">
        <v>424</v>
      </c>
    </row>
    <row r="1974" s="16" customFormat="1" ht="21.95" customHeight="1" spans="1:31">
      <c r="A1974" s="69">
        <v>605805</v>
      </c>
      <c r="B1974" s="69" t="s">
        <v>778</v>
      </c>
      <c r="C1974" s="70" t="s">
        <v>196</v>
      </c>
      <c r="D1974" s="70">
        <v>6</v>
      </c>
      <c r="E1974" s="70">
        <v>58</v>
      </c>
      <c r="F1974" s="70">
        <v>5</v>
      </c>
      <c r="G1974" s="69">
        <v>605806</v>
      </c>
      <c r="H1974" s="70">
        <v>30010205</v>
      </c>
      <c r="I1974" s="72" t="s">
        <v>197</v>
      </c>
      <c r="J1974" s="72" t="s">
        <v>197</v>
      </c>
      <c r="K1974" s="73">
        <v>3002010511</v>
      </c>
      <c r="L1974" s="74">
        <v>350935</v>
      </c>
      <c r="M1974" s="70">
        <v>21002678</v>
      </c>
      <c r="N1974" s="70">
        <v>24500</v>
      </c>
      <c r="O1974" s="71" t="s">
        <v>415</v>
      </c>
      <c r="P1974" s="71" t="s">
        <v>415</v>
      </c>
      <c r="Q1974" s="71" t="s">
        <v>249</v>
      </c>
      <c r="R1974" s="71" t="s">
        <v>166</v>
      </c>
      <c r="S1974" s="71" t="s">
        <v>413</v>
      </c>
      <c r="T1974" s="71" t="s">
        <v>288</v>
      </c>
      <c r="U1974" s="70" t="s">
        <v>206</v>
      </c>
      <c r="V1974" s="70" t="s">
        <v>170</v>
      </c>
      <c r="W1974" s="70" t="s">
        <v>289</v>
      </c>
      <c r="X1974" s="70">
        <v>300000</v>
      </c>
      <c r="Y1974" s="71">
        <v>2000074</v>
      </c>
      <c r="Z1974" s="71">
        <v>2000086</v>
      </c>
      <c r="AA1974" s="71" t="s">
        <v>200</v>
      </c>
      <c r="AB1974" s="70" t="s">
        <v>389</v>
      </c>
      <c r="AC1974" s="76">
        <v>0</v>
      </c>
      <c r="AD1974" s="72" t="s">
        <v>202</v>
      </c>
      <c r="AE1974" s="71" t="s">
        <v>424</v>
      </c>
    </row>
    <row r="1975" s="16" customFormat="1" ht="21.95" customHeight="1" spans="1:31">
      <c r="A1975" s="69">
        <v>605806</v>
      </c>
      <c r="B1975" s="69" t="s">
        <v>779</v>
      </c>
      <c r="C1975" s="70" t="s">
        <v>203</v>
      </c>
      <c r="D1975" s="70">
        <v>6</v>
      </c>
      <c r="E1975" s="70">
        <v>58</v>
      </c>
      <c r="F1975" s="70">
        <v>6</v>
      </c>
      <c r="G1975" s="69">
        <v>605901</v>
      </c>
      <c r="H1975" s="70">
        <v>30020206</v>
      </c>
      <c r="I1975" s="72" t="s">
        <v>204</v>
      </c>
      <c r="J1975" s="72" t="s">
        <v>204</v>
      </c>
      <c r="K1975" s="73">
        <v>3002010611</v>
      </c>
      <c r="L1975" s="74">
        <v>350935</v>
      </c>
      <c r="M1975" s="70">
        <v>52506697</v>
      </c>
      <c r="N1975" s="70">
        <v>10000</v>
      </c>
      <c r="O1975" s="71" t="s">
        <v>415</v>
      </c>
      <c r="P1975" s="71" t="s">
        <v>415</v>
      </c>
      <c r="Q1975" s="71" t="s">
        <v>166</v>
      </c>
      <c r="R1975" s="71" t="s">
        <v>249</v>
      </c>
      <c r="S1975" s="71" t="s">
        <v>413</v>
      </c>
      <c r="T1975" s="71" t="s">
        <v>291</v>
      </c>
      <c r="U1975" s="70" t="s">
        <v>292</v>
      </c>
      <c r="V1975" s="70" t="s">
        <v>170</v>
      </c>
      <c r="W1975" s="70" t="s">
        <v>293</v>
      </c>
      <c r="X1975" s="70">
        <v>750000</v>
      </c>
      <c r="Y1975" s="71">
        <v>2000075</v>
      </c>
      <c r="Z1975" s="71">
        <v>2000087</v>
      </c>
      <c r="AA1975" s="71" t="s">
        <v>416</v>
      </c>
      <c r="AB1975" s="70" t="s">
        <v>391</v>
      </c>
      <c r="AC1975" s="76">
        <v>0</v>
      </c>
      <c r="AD1975" s="72" t="s">
        <v>210</v>
      </c>
      <c r="AE1975" s="71" t="s">
        <v>424</v>
      </c>
    </row>
    <row r="1976" s="16" customFormat="1" ht="21.95" customHeight="1" spans="1:31">
      <c r="A1976" s="69">
        <v>605901</v>
      </c>
      <c r="B1976" s="69" t="s">
        <v>780</v>
      </c>
      <c r="C1976" s="70" t="s">
        <v>164</v>
      </c>
      <c r="D1976" s="70">
        <v>6</v>
      </c>
      <c r="E1976" s="70">
        <v>59</v>
      </c>
      <c r="F1976" s="70">
        <v>1</v>
      </c>
      <c r="G1976" s="69">
        <v>605902</v>
      </c>
      <c r="H1976" s="70">
        <v>30010201</v>
      </c>
      <c r="I1976" s="72" t="s">
        <v>165</v>
      </c>
      <c r="J1976" s="72" t="s">
        <v>165</v>
      </c>
      <c r="K1976" s="73">
        <v>3002010111</v>
      </c>
      <c r="L1976" s="74">
        <v>350935</v>
      </c>
      <c r="M1976" s="70">
        <v>10501341</v>
      </c>
      <c r="N1976" s="70">
        <v>10000</v>
      </c>
      <c r="O1976" s="71" t="s">
        <v>415</v>
      </c>
      <c r="P1976" s="71" t="s">
        <v>415</v>
      </c>
      <c r="Q1976" s="71" t="s">
        <v>166</v>
      </c>
      <c r="R1976" s="71" t="s">
        <v>249</v>
      </c>
      <c r="S1976" s="71" t="s">
        <v>413</v>
      </c>
      <c r="T1976" s="71" t="s">
        <v>277</v>
      </c>
      <c r="U1976" s="70" t="s">
        <v>206</v>
      </c>
      <c r="V1976" s="70" t="s">
        <v>170</v>
      </c>
      <c r="W1976" s="70" t="s">
        <v>278</v>
      </c>
      <c r="X1976" s="70">
        <v>150000</v>
      </c>
      <c r="Y1976" s="71">
        <v>2000070</v>
      </c>
      <c r="Z1976" s="71">
        <v>2000082</v>
      </c>
      <c r="AA1976" s="71" t="s">
        <v>172</v>
      </c>
      <c r="AB1976" s="70" t="s">
        <v>385</v>
      </c>
      <c r="AC1976" s="76">
        <v>0</v>
      </c>
      <c r="AD1976" s="72" t="s">
        <v>174</v>
      </c>
      <c r="AE1976" s="71" t="s">
        <v>424</v>
      </c>
    </row>
    <row r="1977" s="16" customFormat="1" ht="21.95" customHeight="1" spans="1:31">
      <c r="A1977" s="69">
        <v>605902</v>
      </c>
      <c r="B1977" s="69" t="s">
        <v>781</v>
      </c>
      <c r="C1977" s="70" t="s">
        <v>175</v>
      </c>
      <c r="D1977" s="70">
        <v>6</v>
      </c>
      <c r="E1977" s="70">
        <v>59</v>
      </c>
      <c r="F1977" s="70">
        <v>2</v>
      </c>
      <c r="G1977" s="69">
        <v>605903</v>
      </c>
      <c r="H1977" s="70">
        <v>30010202</v>
      </c>
      <c r="I1977" s="72" t="s">
        <v>176</v>
      </c>
      <c r="J1977" s="72" t="s">
        <v>176</v>
      </c>
      <c r="K1977" s="73">
        <v>3002010211</v>
      </c>
      <c r="L1977" s="74">
        <v>350935</v>
      </c>
      <c r="M1977" s="70">
        <v>10501341</v>
      </c>
      <c r="N1977" s="70">
        <v>24500</v>
      </c>
      <c r="O1977" s="71" t="s">
        <v>415</v>
      </c>
      <c r="P1977" s="71" t="s">
        <v>415</v>
      </c>
      <c r="Q1977" s="71" t="s">
        <v>249</v>
      </c>
      <c r="R1977" s="71" t="s">
        <v>166</v>
      </c>
      <c r="S1977" s="71" t="s">
        <v>413</v>
      </c>
      <c r="T1977" s="71" t="s">
        <v>280</v>
      </c>
      <c r="U1977" s="70" t="s">
        <v>206</v>
      </c>
      <c r="V1977" s="70" t="s">
        <v>170</v>
      </c>
      <c r="W1977" s="70" t="s">
        <v>281</v>
      </c>
      <c r="X1977" s="70">
        <v>150000</v>
      </c>
      <c r="Y1977" s="71">
        <v>2000071</v>
      </c>
      <c r="Z1977" s="71">
        <v>2000083</v>
      </c>
      <c r="AA1977" s="71" t="s">
        <v>179</v>
      </c>
      <c r="AB1977" s="70" t="s">
        <v>386</v>
      </c>
      <c r="AC1977" s="76">
        <v>0</v>
      </c>
      <c r="AD1977" s="72" t="s">
        <v>181</v>
      </c>
      <c r="AE1977" s="71" t="s">
        <v>424</v>
      </c>
    </row>
    <row r="1978" s="16" customFormat="1" ht="21.95" customHeight="1" spans="1:31">
      <c r="A1978" s="69">
        <v>605903</v>
      </c>
      <c r="B1978" s="69" t="s">
        <v>782</v>
      </c>
      <c r="C1978" s="70" t="s">
        <v>182</v>
      </c>
      <c r="D1978" s="70">
        <v>6</v>
      </c>
      <c r="E1978" s="70">
        <v>59</v>
      </c>
      <c r="F1978" s="70">
        <v>3</v>
      </c>
      <c r="G1978" s="69">
        <v>605904</v>
      </c>
      <c r="H1978" s="70">
        <v>30010203</v>
      </c>
      <c r="I1978" s="72" t="s">
        <v>183</v>
      </c>
      <c r="J1978" s="72" t="s">
        <v>183</v>
      </c>
      <c r="K1978" s="73">
        <v>3002010311</v>
      </c>
      <c r="L1978" s="74">
        <v>350935</v>
      </c>
      <c r="M1978" s="70">
        <v>10501341</v>
      </c>
      <c r="N1978" s="70">
        <v>10501341</v>
      </c>
      <c r="O1978" s="71" t="s">
        <v>415</v>
      </c>
      <c r="P1978" s="71" t="s">
        <v>415</v>
      </c>
      <c r="Q1978" s="71" t="s">
        <v>166</v>
      </c>
      <c r="R1978" s="71" t="s">
        <v>249</v>
      </c>
      <c r="S1978" s="71" t="s">
        <v>413</v>
      </c>
      <c r="T1978" s="71" t="s">
        <v>283</v>
      </c>
      <c r="U1978" s="70" t="s">
        <v>206</v>
      </c>
      <c r="V1978" s="70" t="s">
        <v>170</v>
      </c>
      <c r="W1978" s="70" t="s">
        <v>278</v>
      </c>
      <c r="X1978" s="70">
        <v>150000</v>
      </c>
      <c r="Y1978" s="71">
        <v>2000072</v>
      </c>
      <c r="Z1978" s="71">
        <v>2000084</v>
      </c>
      <c r="AA1978" s="71" t="s">
        <v>185</v>
      </c>
      <c r="AB1978" s="70" t="s">
        <v>387</v>
      </c>
      <c r="AC1978" s="76">
        <v>0</v>
      </c>
      <c r="AD1978" s="72" t="s">
        <v>187</v>
      </c>
      <c r="AE1978" s="71" t="s">
        <v>424</v>
      </c>
    </row>
    <row r="1979" s="16" customFormat="1" ht="21.95" customHeight="1" spans="1:31">
      <c r="A1979" s="69">
        <v>605904</v>
      </c>
      <c r="B1979" s="69" t="s">
        <v>783</v>
      </c>
      <c r="C1979" s="70" t="s">
        <v>188</v>
      </c>
      <c r="D1979" s="70">
        <v>6</v>
      </c>
      <c r="E1979" s="70">
        <v>59</v>
      </c>
      <c r="F1979" s="70">
        <v>4</v>
      </c>
      <c r="G1979" s="69">
        <v>605905</v>
      </c>
      <c r="H1979" s="70">
        <v>30010204</v>
      </c>
      <c r="I1979" s="72" t="s">
        <v>189</v>
      </c>
      <c r="J1979" s="72" t="s">
        <v>189</v>
      </c>
      <c r="K1979" s="73">
        <v>3002010411</v>
      </c>
      <c r="L1979" s="74">
        <v>350935</v>
      </c>
      <c r="M1979" s="70">
        <v>21002678</v>
      </c>
      <c r="N1979" s="70">
        <v>10000</v>
      </c>
      <c r="O1979" s="71" t="s">
        <v>415</v>
      </c>
      <c r="P1979" s="71" t="s">
        <v>415</v>
      </c>
      <c r="Q1979" s="71" t="s">
        <v>166</v>
      </c>
      <c r="R1979" s="71" t="s">
        <v>249</v>
      </c>
      <c r="S1979" s="71" t="s">
        <v>413</v>
      </c>
      <c r="T1979" s="71" t="s">
        <v>285</v>
      </c>
      <c r="U1979" s="70" t="s">
        <v>206</v>
      </c>
      <c r="V1979" s="70" t="s">
        <v>170</v>
      </c>
      <c r="W1979" s="70" t="s">
        <v>286</v>
      </c>
      <c r="X1979" s="70">
        <v>300000</v>
      </c>
      <c r="Y1979" s="71">
        <v>2000073</v>
      </c>
      <c r="Z1979" s="71">
        <v>2000085</v>
      </c>
      <c r="AA1979" s="71" t="s">
        <v>193</v>
      </c>
      <c r="AB1979" s="70" t="s">
        <v>388</v>
      </c>
      <c r="AC1979" s="76">
        <v>0</v>
      </c>
      <c r="AD1979" s="72" t="s">
        <v>195</v>
      </c>
      <c r="AE1979" s="71" t="s">
        <v>424</v>
      </c>
    </row>
    <row r="1980" s="16" customFormat="1" ht="21.95" customHeight="1" spans="1:31">
      <c r="A1980" s="69">
        <v>605905</v>
      </c>
      <c r="B1980" s="69" t="s">
        <v>784</v>
      </c>
      <c r="C1980" s="70" t="s">
        <v>196</v>
      </c>
      <c r="D1980" s="70">
        <v>6</v>
      </c>
      <c r="E1980" s="70">
        <v>59</v>
      </c>
      <c r="F1980" s="70">
        <v>5</v>
      </c>
      <c r="G1980" s="69">
        <v>605906</v>
      </c>
      <c r="H1980" s="70">
        <v>30010205</v>
      </c>
      <c r="I1980" s="72" t="s">
        <v>197</v>
      </c>
      <c r="J1980" s="72" t="s">
        <v>197</v>
      </c>
      <c r="K1980" s="73">
        <v>3002010511</v>
      </c>
      <c r="L1980" s="74">
        <v>350935</v>
      </c>
      <c r="M1980" s="70">
        <v>21002678</v>
      </c>
      <c r="N1980" s="70">
        <v>24500</v>
      </c>
      <c r="O1980" s="71" t="s">
        <v>415</v>
      </c>
      <c r="P1980" s="71" t="s">
        <v>415</v>
      </c>
      <c r="Q1980" s="71" t="s">
        <v>249</v>
      </c>
      <c r="R1980" s="71" t="s">
        <v>166</v>
      </c>
      <c r="S1980" s="71" t="s">
        <v>413</v>
      </c>
      <c r="T1980" s="71" t="s">
        <v>288</v>
      </c>
      <c r="U1980" s="70" t="s">
        <v>206</v>
      </c>
      <c r="V1980" s="70" t="s">
        <v>170</v>
      </c>
      <c r="W1980" s="70" t="s">
        <v>289</v>
      </c>
      <c r="X1980" s="70">
        <v>300000</v>
      </c>
      <c r="Y1980" s="71">
        <v>2000074</v>
      </c>
      <c r="Z1980" s="71">
        <v>2000086</v>
      </c>
      <c r="AA1980" s="71" t="s">
        <v>200</v>
      </c>
      <c r="AB1980" s="70" t="s">
        <v>389</v>
      </c>
      <c r="AC1980" s="76">
        <v>0</v>
      </c>
      <c r="AD1980" s="72" t="s">
        <v>202</v>
      </c>
      <c r="AE1980" s="71" t="s">
        <v>424</v>
      </c>
    </row>
    <row r="1981" s="16" customFormat="1" ht="21.95" customHeight="1" spans="1:31">
      <c r="A1981" s="69">
        <v>605906</v>
      </c>
      <c r="B1981" s="69" t="s">
        <v>785</v>
      </c>
      <c r="C1981" s="70" t="s">
        <v>203</v>
      </c>
      <c r="D1981" s="70">
        <v>6</v>
      </c>
      <c r="E1981" s="70">
        <v>59</v>
      </c>
      <c r="F1981" s="70">
        <v>6</v>
      </c>
      <c r="G1981" s="69">
        <v>606001</v>
      </c>
      <c r="H1981" s="70">
        <v>30020206</v>
      </c>
      <c r="I1981" s="72" t="s">
        <v>204</v>
      </c>
      <c r="J1981" s="72" t="s">
        <v>204</v>
      </c>
      <c r="K1981" s="73">
        <v>3002010611</v>
      </c>
      <c r="L1981" s="74">
        <v>350935</v>
      </c>
      <c r="M1981" s="70">
        <v>52506697</v>
      </c>
      <c r="N1981" s="70">
        <v>10000</v>
      </c>
      <c r="O1981" s="71" t="s">
        <v>415</v>
      </c>
      <c r="P1981" s="71" t="s">
        <v>415</v>
      </c>
      <c r="Q1981" s="71" t="s">
        <v>166</v>
      </c>
      <c r="R1981" s="71" t="s">
        <v>249</v>
      </c>
      <c r="S1981" s="71" t="s">
        <v>413</v>
      </c>
      <c r="T1981" s="71" t="s">
        <v>291</v>
      </c>
      <c r="U1981" s="70" t="s">
        <v>292</v>
      </c>
      <c r="V1981" s="70" t="s">
        <v>170</v>
      </c>
      <c r="W1981" s="70" t="s">
        <v>293</v>
      </c>
      <c r="X1981" s="70">
        <v>750000</v>
      </c>
      <c r="Y1981" s="71">
        <v>2000075</v>
      </c>
      <c r="Z1981" s="71">
        <v>2000087</v>
      </c>
      <c r="AA1981" s="71" t="s">
        <v>416</v>
      </c>
      <c r="AB1981" s="70" t="s">
        <v>391</v>
      </c>
      <c r="AC1981" s="76">
        <v>0</v>
      </c>
      <c r="AD1981" s="72" t="s">
        <v>210</v>
      </c>
      <c r="AE1981" s="71" t="s">
        <v>424</v>
      </c>
    </row>
    <row r="1982" s="16" customFormat="1" ht="21.95" customHeight="1" spans="1:31">
      <c r="A1982" s="69">
        <v>606001</v>
      </c>
      <c r="B1982" s="69" t="s">
        <v>786</v>
      </c>
      <c r="C1982" s="70" t="s">
        <v>164</v>
      </c>
      <c r="D1982" s="70">
        <v>6</v>
      </c>
      <c r="E1982" s="70">
        <v>60</v>
      </c>
      <c r="F1982" s="70">
        <v>1</v>
      </c>
      <c r="G1982" s="69">
        <v>606002</v>
      </c>
      <c r="H1982" s="70">
        <v>30010201</v>
      </c>
      <c r="I1982" s="72" t="s">
        <v>165</v>
      </c>
      <c r="J1982" s="72" t="s">
        <v>165</v>
      </c>
      <c r="K1982" s="73">
        <v>3002010111</v>
      </c>
      <c r="L1982" s="74">
        <v>350935</v>
      </c>
      <c r="M1982" s="70">
        <v>10501341</v>
      </c>
      <c r="N1982" s="70">
        <v>10000</v>
      </c>
      <c r="O1982" s="71" t="s">
        <v>415</v>
      </c>
      <c r="P1982" s="71" t="s">
        <v>415</v>
      </c>
      <c r="Q1982" s="71" t="s">
        <v>166</v>
      </c>
      <c r="R1982" s="71" t="s">
        <v>249</v>
      </c>
      <c r="S1982" s="71" t="s">
        <v>413</v>
      </c>
      <c r="T1982" s="71" t="s">
        <v>277</v>
      </c>
      <c r="U1982" s="70" t="s">
        <v>206</v>
      </c>
      <c r="V1982" s="70" t="s">
        <v>170</v>
      </c>
      <c r="W1982" s="70" t="s">
        <v>278</v>
      </c>
      <c r="X1982" s="70">
        <v>150000</v>
      </c>
      <c r="Y1982" s="71">
        <v>2000070</v>
      </c>
      <c r="Z1982" s="71">
        <v>2000082</v>
      </c>
      <c r="AA1982" s="71" t="s">
        <v>172</v>
      </c>
      <c r="AB1982" s="70" t="s">
        <v>385</v>
      </c>
      <c r="AC1982" s="76">
        <v>0</v>
      </c>
      <c r="AD1982" s="72" t="s">
        <v>174</v>
      </c>
      <c r="AE1982" s="71" t="s">
        <v>424</v>
      </c>
    </row>
    <row r="1983" s="16" customFormat="1" ht="21.95" customHeight="1" spans="1:31">
      <c r="A1983" s="69">
        <v>606002</v>
      </c>
      <c r="B1983" s="69" t="s">
        <v>787</v>
      </c>
      <c r="C1983" s="70" t="s">
        <v>175</v>
      </c>
      <c r="D1983" s="70">
        <v>6</v>
      </c>
      <c r="E1983" s="70">
        <v>60</v>
      </c>
      <c r="F1983" s="70">
        <v>2</v>
      </c>
      <c r="G1983" s="69">
        <v>606003</v>
      </c>
      <c r="H1983" s="70">
        <v>30010202</v>
      </c>
      <c r="I1983" s="72" t="s">
        <v>176</v>
      </c>
      <c r="J1983" s="72" t="s">
        <v>176</v>
      </c>
      <c r="K1983" s="73">
        <v>3002010211</v>
      </c>
      <c r="L1983" s="74">
        <v>350935</v>
      </c>
      <c r="M1983" s="70">
        <v>10501341</v>
      </c>
      <c r="N1983" s="70">
        <v>24500</v>
      </c>
      <c r="O1983" s="71" t="s">
        <v>415</v>
      </c>
      <c r="P1983" s="71" t="s">
        <v>415</v>
      </c>
      <c r="Q1983" s="71" t="s">
        <v>249</v>
      </c>
      <c r="R1983" s="71" t="s">
        <v>166</v>
      </c>
      <c r="S1983" s="71" t="s">
        <v>413</v>
      </c>
      <c r="T1983" s="71" t="s">
        <v>280</v>
      </c>
      <c r="U1983" s="70" t="s">
        <v>206</v>
      </c>
      <c r="V1983" s="70" t="s">
        <v>170</v>
      </c>
      <c r="W1983" s="70" t="s">
        <v>281</v>
      </c>
      <c r="X1983" s="70">
        <v>150000</v>
      </c>
      <c r="Y1983" s="71">
        <v>2000071</v>
      </c>
      <c r="Z1983" s="71">
        <v>2000083</v>
      </c>
      <c r="AA1983" s="71" t="s">
        <v>179</v>
      </c>
      <c r="AB1983" s="70" t="s">
        <v>386</v>
      </c>
      <c r="AC1983" s="76">
        <v>0</v>
      </c>
      <c r="AD1983" s="72" t="s">
        <v>181</v>
      </c>
      <c r="AE1983" s="71" t="s">
        <v>424</v>
      </c>
    </row>
    <row r="1984" s="16" customFormat="1" ht="21.95" customHeight="1" spans="1:31">
      <c r="A1984" s="69">
        <v>606003</v>
      </c>
      <c r="B1984" s="69" t="s">
        <v>788</v>
      </c>
      <c r="C1984" s="70" t="s">
        <v>182</v>
      </c>
      <c r="D1984" s="70">
        <v>6</v>
      </c>
      <c r="E1984" s="70">
        <v>60</v>
      </c>
      <c r="F1984" s="70">
        <v>3</v>
      </c>
      <c r="G1984" s="69">
        <v>606004</v>
      </c>
      <c r="H1984" s="70">
        <v>30010203</v>
      </c>
      <c r="I1984" s="72" t="s">
        <v>183</v>
      </c>
      <c r="J1984" s="72" t="s">
        <v>183</v>
      </c>
      <c r="K1984" s="73">
        <v>3002010311</v>
      </c>
      <c r="L1984" s="74">
        <v>350935</v>
      </c>
      <c r="M1984" s="70">
        <v>10501341</v>
      </c>
      <c r="N1984" s="70">
        <v>10501341</v>
      </c>
      <c r="O1984" s="71" t="s">
        <v>415</v>
      </c>
      <c r="P1984" s="71" t="s">
        <v>415</v>
      </c>
      <c r="Q1984" s="71" t="s">
        <v>166</v>
      </c>
      <c r="R1984" s="71" t="s">
        <v>249</v>
      </c>
      <c r="S1984" s="71" t="s">
        <v>413</v>
      </c>
      <c r="T1984" s="71" t="s">
        <v>283</v>
      </c>
      <c r="U1984" s="70" t="s">
        <v>206</v>
      </c>
      <c r="V1984" s="70" t="s">
        <v>170</v>
      </c>
      <c r="W1984" s="70" t="s">
        <v>278</v>
      </c>
      <c r="X1984" s="70">
        <v>150000</v>
      </c>
      <c r="Y1984" s="71">
        <v>2000072</v>
      </c>
      <c r="Z1984" s="71">
        <v>2000084</v>
      </c>
      <c r="AA1984" s="71" t="s">
        <v>185</v>
      </c>
      <c r="AB1984" s="70" t="s">
        <v>387</v>
      </c>
      <c r="AC1984" s="76">
        <v>0</v>
      </c>
      <c r="AD1984" s="72" t="s">
        <v>187</v>
      </c>
      <c r="AE1984" s="71" t="s">
        <v>424</v>
      </c>
    </row>
    <row r="1985" s="16" customFormat="1" ht="21.95" customHeight="1" spans="1:31">
      <c r="A1985" s="69">
        <v>606004</v>
      </c>
      <c r="B1985" s="69" t="s">
        <v>789</v>
      </c>
      <c r="C1985" s="70" t="s">
        <v>188</v>
      </c>
      <c r="D1985" s="70">
        <v>6</v>
      </c>
      <c r="E1985" s="70">
        <v>60</v>
      </c>
      <c r="F1985" s="70">
        <v>4</v>
      </c>
      <c r="G1985" s="69">
        <v>606005</v>
      </c>
      <c r="H1985" s="70">
        <v>30010204</v>
      </c>
      <c r="I1985" s="72" t="s">
        <v>189</v>
      </c>
      <c r="J1985" s="72" t="s">
        <v>189</v>
      </c>
      <c r="K1985" s="73">
        <v>3002010411</v>
      </c>
      <c r="L1985" s="74">
        <v>350935</v>
      </c>
      <c r="M1985" s="70">
        <v>21002678</v>
      </c>
      <c r="N1985" s="70">
        <v>10000</v>
      </c>
      <c r="O1985" s="71" t="s">
        <v>415</v>
      </c>
      <c r="P1985" s="71" t="s">
        <v>415</v>
      </c>
      <c r="Q1985" s="71" t="s">
        <v>166</v>
      </c>
      <c r="R1985" s="71" t="s">
        <v>249</v>
      </c>
      <c r="S1985" s="71" t="s">
        <v>413</v>
      </c>
      <c r="T1985" s="71" t="s">
        <v>285</v>
      </c>
      <c r="U1985" s="70" t="s">
        <v>206</v>
      </c>
      <c r="V1985" s="70" t="s">
        <v>170</v>
      </c>
      <c r="W1985" s="70" t="s">
        <v>286</v>
      </c>
      <c r="X1985" s="70">
        <v>300000</v>
      </c>
      <c r="Y1985" s="71">
        <v>2000073</v>
      </c>
      <c r="Z1985" s="71">
        <v>2000085</v>
      </c>
      <c r="AA1985" s="71" t="s">
        <v>193</v>
      </c>
      <c r="AB1985" s="70" t="s">
        <v>388</v>
      </c>
      <c r="AC1985" s="76">
        <v>0</v>
      </c>
      <c r="AD1985" s="72" t="s">
        <v>195</v>
      </c>
      <c r="AE1985" s="71" t="s">
        <v>424</v>
      </c>
    </row>
    <row r="1986" s="16" customFormat="1" ht="21.95" customHeight="1" spans="1:31">
      <c r="A1986" s="69">
        <v>606005</v>
      </c>
      <c r="B1986" s="69" t="s">
        <v>790</v>
      </c>
      <c r="C1986" s="70" t="s">
        <v>196</v>
      </c>
      <c r="D1986" s="70">
        <v>6</v>
      </c>
      <c r="E1986" s="70">
        <v>60</v>
      </c>
      <c r="F1986" s="70">
        <v>5</v>
      </c>
      <c r="G1986" s="69">
        <v>606006</v>
      </c>
      <c r="H1986" s="70">
        <v>30010205</v>
      </c>
      <c r="I1986" s="72" t="s">
        <v>197</v>
      </c>
      <c r="J1986" s="72" t="s">
        <v>197</v>
      </c>
      <c r="K1986" s="73">
        <v>3002010511</v>
      </c>
      <c r="L1986" s="74">
        <v>350935</v>
      </c>
      <c r="M1986" s="70">
        <v>21002678</v>
      </c>
      <c r="N1986" s="70">
        <v>24500</v>
      </c>
      <c r="O1986" s="71" t="s">
        <v>415</v>
      </c>
      <c r="P1986" s="71" t="s">
        <v>415</v>
      </c>
      <c r="Q1986" s="71" t="s">
        <v>249</v>
      </c>
      <c r="R1986" s="71" t="s">
        <v>166</v>
      </c>
      <c r="S1986" s="71" t="s">
        <v>413</v>
      </c>
      <c r="T1986" s="71" t="s">
        <v>288</v>
      </c>
      <c r="U1986" s="70" t="s">
        <v>206</v>
      </c>
      <c r="V1986" s="70" t="s">
        <v>170</v>
      </c>
      <c r="W1986" s="70" t="s">
        <v>289</v>
      </c>
      <c r="X1986" s="70">
        <v>300000</v>
      </c>
      <c r="Y1986" s="71">
        <v>2000074</v>
      </c>
      <c r="Z1986" s="71">
        <v>2000086</v>
      </c>
      <c r="AA1986" s="71" t="s">
        <v>200</v>
      </c>
      <c r="AB1986" s="70" t="s">
        <v>389</v>
      </c>
      <c r="AC1986" s="76">
        <v>0</v>
      </c>
      <c r="AD1986" s="72" t="s">
        <v>202</v>
      </c>
      <c r="AE1986" s="71" t="s">
        <v>424</v>
      </c>
    </row>
    <row r="1987" s="16" customFormat="1" ht="21.95" customHeight="1" spans="1:31">
      <c r="A1987" s="69">
        <v>606006</v>
      </c>
      <c r="B1987" s="69" t="s">
        <v>791</v>
      </c>
      <c r="C1987" s="70" t="s">
        <v>203</v>
      </c>
      <c r="D1987" s="70">
        <v>6</v>
      </c>
      <c r="E1987" s="70">
        <v>60</v>
      </c>
      <c r="F1987" s="70">
        <v>6</v>
      </c>
      <c r="G1987" s="69">
        <v>606101</v>
      </c>
      <c r="H1987" s="70">
        <v>30020206</v>
      </c>
      <c r="I1987" s="72" t="s">
        <v>204</v>
      </c>
      <c r="J1987" s="72" t="s">
        <v>204</v>
      </c>
      <c r="K1987" s="73">
        <v>3002010611</v>
      </c>
      <c r="L1987" s="74">
        <v>350935</v>
      </c>
      <c r="M1987" s="70">
        <v>52506697</v>
      </c>
      <c r="N1987" s="70">
        <v>10000</v>
      </c>
      <c r="O1987" s="71" t="s">
        <v>415</v>
      </c>
      <c r="P1987" s="71" t="s">
        <v>415</v>
      </c>
      <c r="Q1987" s="71" t="s">
        <v>166</v>
      </c>
      <c r="R1987" s="71" t="s">
        <v>249</v>
      </c>
      <c r="S1987" s="71" t="s">
        <v>413</v>
      </c>
      <c r="T1987" s="71" t="s">
        <v>291</v>
      </c>
      <c r="U1987" s="70" t="s">
        <v>292</v>
      </c>
      <c r="V1987" s="70" t="s">
        <v>170</v>
      </c>
      <c r="W1987" s="70" t="s">
        <v>293</v>
      </c>
      <c r="X1987" s="70">
        <v>750000</v>
      </c>
      <c r="Y1987" s="71">
        <v>2000075</v>
      </c>
      <c r="Z1987" s="71">
        <v>2000087</v>
      </c>
      <c r="AA1987" s="71" t="s">
        <v>416</v>
      </c>
      <c r="AB1987" s="70" t="s">
        <v>391</v>
      </c>
      <c r="AC1987" s="76">
        <v>0</v>
      </c>
      <c r="AD1987" s="72" t="s">
        <v>210</v>
      </c>
      <c r="AE1987" s="71" t="s">
        <v>424</v>
      </c>
    </row>
    <row r="1988" s="16" customFormat="1" ht="21.95" customHeight="1" spans="1:31">
      <c r="A1988" s="69">
        <v>606101</v>
      </c>
      <c r="B1988" s="69" t="s">
        <v>792</v>
      </c>
      <c r="C1988" s="70" t="s">
        <v>164</v>
      </c>
      <c r="D1988" s="70">
        <v>6</v>
      </c>
      <c r="E1988" s="70">
        <v>61</v>
      </c>
      <c r="F1988" s="70">
        <v>1</v>
      </c>
      <c r="G1988" s="69">
        <v>606102</v>
      </c>
      <c r="H1988" s="70">
        <v>30010201</v>
      </c>
      <c r="I1988" s="72" t="s">
        <v>165</v>
      </c>
      <c r="J1988" s="72" t="s">
        <v>165</v>
      </c>
      <c r="K1988" s="73">
        <v>3002010111</v>
      </c>
      <c r="L1988" s="74">
        <v>350935</v>
      </c>
      <c r="M1988" s="70">
        <v>10501341</v>
      </c>
      <c r="N1988" s="70">
        <v>10000</v>
      </c>
      <c r="O1988" s="71" t="s">
        <v>415</v>
      </c>
      <c r="P1988" s="71" t="s">
        <v>415</v>
      </c>
      <c r="Q1988" s="71" t="s">
        <v>166</v>
      </c>
      <c r="R1988" s="71" t="s">
        <v>249</v>
      </c>
      <c r="S1988" s="71" t="s">
        <v>413</v>
      </c>
      <c r="T1988" s="71" t="s">
        <v>277</v>
      </c>
      <c r="U1988" s="70" t="s">
        <v>206</v>
      </c>
      <c r="V1988" s="70" t="s">
        <v>170</v>
      </c>
      <c r="W1988" s="70" t="s">
        <v>278</v>
      </c>
      <c r="X1988" s="70">
        <v>150000</v>
      </c>
      <c r="Y1988" s="71">
        <v>2000070</v>
      </c>
      <c r="Z1988" s="71">
        <v>2000082</v>
      </c>
      <c r="AA1988" s="71" t="s">
        <v>172</v>
      </c>
      <c r="AB1988" s="70" t="s">
        <v>385</v>
      </c>
      <c r="AC1988" s="76">
        <v>0</v>
      </c>
      <c r="AD1988" s="72" t="s">
        <v>174</v>
      </c>
      <c r="AE1988" s="71" t="s">
        <v>424</v>
      </c>
    </row>
    <row r="1989" s="16" customFormat="1" ht="21.95" customHeight="1" spans="1:31">
      <c r="A1989" s="69">
        <v>606102</v>
      </c>
      <c r="B1989" s="69" t="s">
        <v>793</v>
      </c>
      <c r="C1989" s="70" t="s">
        <v>175</v>
      </c>
      <c r="D1989" s="70">
        <v>6</v>
      </c>
      <c r="E1989" s="70">
        <v>61</v>
      </c>
      <c r="F1989" s="70">
        <v>2</v>
      </c>
      <c r="G1989" s="69">
        <v>606103</v>
      </c>
      <c r="H1989" s="70">
        <v>30010202</v>
      </c>
      <c r="I1989" s="72" t="s">
        <v>176</v>
      </c>
      <c r="J1989" s="72" t="s">
        <v>176</v>
      </c>
      <c r="K1989" s="73">
        <v>3002010211</v>
      </c>
      <c r="L1989" s="74">
        <v>350935</v>
      </c>
      <c r="M1989" s="70">
        <v>10501341</v>
      </c>
      <c r="N1989" s="70">
        <v>24500</v>
      </c>
      <c r="O1989" s="71" t="s">
        <v>415</v>
      </c>
      <c r="P1989" s="71" t="s">
        <v>415</v>
      </c>
      <c r="Q1989" s="71" t="s">
        <v>249</v>
      </c>
      <c r="R1989" s="71" t="s">
        <v>166</v>
      </c>
      <c r="S1989" s="71" t="s">
        <v>413</v>
      </c>
      <c r="T1989" s="71" t="s">
        <v>280</v>
      </c>
      <c r="U1989" s="70" t="s">
        <v>206</v>
      </c>
      <c r="V1989" s="70" t="s">
        <v>170</v>
      </c>
      <c r="W1989" s="70" t="s">
        <v>281</v>
      </c>
      <c r="X1989" s="70">
        <v>150000</v>
      </c>
      <c r="Y1989" s="71">
        <v>2000071</v>
      </c>
      <c r="Z1989" s="71">
        <v>2000083</v>
      </c>
      <c r="AA1989" s="71" t="s">
        <v>179</v>
      </c>
      <c r="AB1989" s="70" t="s">
        <v>386</v>
      </c>
      <c r="AC1989" s="76">
        <v>0</v>
      </c>
      <c r="AD1989" s="72" t="s">
        <v>181</v>
      </c>
      <c r="AE1989" s="71" t="s">
        <v>424</v>
      </c>
    </row>
    <row r="1990" s="16" customFormat="1" ht="21.95" customHeight="1" spans="1:31">
      <c r="A1990" s="69">
        <v>606103</v>
      </c>
      <c r="B1990" s="69" t="s">
        <v>794</v>
      </c>
      <c r="C1990" s="70" t="s">
        <v>182</v>
      </c>
      <c r="D1990" s="70">
        <v>6</v>
      </c>
      <c r="E1990" s="70">
        <v>61</v>
      </c>
      <c r="F1990" s="70">
        <v>3</v>
      </c>
      <c r="G1990" s="69">
        <v>606104</v>
      </c>
      <c r="H1990" s="70">
        <v>30010203</v>
      </c>
      <c r="I1990" s="72" t="s">
        <v>183</v>
      </c>
      <c r="J1990" s="72" t="s">
        <v>183</v>
      </c>
      <c r="K1990" s="73">
        <v>3002010311</v>
      </c>
      <c r="L1990" s="74">
        <v>350935</v>
      </c>
      <c r="M1990" s="70">
        <v>10501341</v>
      </c>
      <c r="N1990" s="70">
        <v>10501341</v>
      </c>
      <c r="O1990" s="71" t="s">
        <v>415</v>
      </c>
      <c r="P1990" s="71" t="s">
        <v>415</v>
      </c>
      <c r="Q1990" s="71" t="s">
        <v>166</v>
      </c>
      <c r="R1990" s="71" t="s">
        <v>249</v>
      </c>
      <c r="S1990" s="71" t="s">
        <v>413</v>
      </c>
      <c r="T1990" s="71" t="s">
        <v>283</v>
      </c>
      <c r="U1990" s="70" t="s">
        <v>206</v>
      </c>
      <c r="V1990" s="70" t="s">
        <v>170</v>
      </c>
      <c r="W1990" s="70" t="s">
        <v>278</v>
      </c>
      <c r="X1990" s="70">
        <v>150000</v>
      </c>
      <c r="Y1990" s="71">
        <v>2000072</v>
      </c>
      <c r="Z1990" s="71">
        <v>2000084</v>
      </c>
      <c r="AA1990" s="71" t="s">
        <v>185</v>
      </c>
      <c r="AB1990" s="70" t="s">
        <v>387</v>
      </c>
      <c r="AC1990" s="76">
        <v>0</v>
      </c>
      <c r="AD1990" s="72" t="s">
        <v>187</v>
      </c>
      <c r="AE1990" s="71" t="s">
        <v>424</v>
      </c>
    </row>
    <row r="1991" s="16" customFormat="1" ht="21.95" customHeight="1" spans="1:31">
      <c r="A1991" s="69">
        <v>606104</v>
      </c>
      <c r="B1991" s="69" t="s">
        <v>795</v>
      </c>
      <c r="C1991" s="70" t="s">
        <v>188</v>
      </c>
      <c r="D1991" s="70">
        <v>6</v>
      </c>
      <c r="E1991" s="70">
        <v>61</v>
      </c>
      <c r="F1991" s="70">
        <v>4</v>
      </c>
      <c r="G1991" s="69">
        <v>606105</v>
      </c>
      <c r="H1991" s="70">
        <v>30010204</v>
      </c>
      <c r="I1991" s="72" t="s">
        <v>189</v>
      </c>
      <c r="J1991" s="72" t="s">
        <v>189</v>
      </c>
      <c r="K1991" s="73">
        <v>3002010411</v>
      </c>
      <c r="L1991" s="74">
        <v>350935</v>
      </c>
      <c r="M1991" s="70">
        <v>21002678</v>
      </c>
      <c r="N1991" s="70">
        <v>10000</v>
      </c>
      <c r="O1991" s="71" t="s">
        <v>415</v>
      </c>
      <c r="P1991" s="71" t="s">
        <v>415</v>
      </c>
      <c r="Q1991" s="71" t="s">
        <v>166</v>
      </c>
      <c r="R1991" s="71" t="s">
        <v>249</v>
      </c>
      <c r="S1991" s="71" t="s">
        <v>413</v>
      </c>
      <c r="T1991" s="71" t="s">
        <v>285</v>
      </c>
      <c r="U1991" s="70" t="s">
        <v>206</v>
      </c>
      <c r="V1991" s="70" t="s">
        <v>170</v>
      </c>
      <c r="W1991" s="70" t="s">
        <v>286</v>
      </c>
      <c r="X1991" s="70">
        <v>300000</v>
      </c>
      <c r="Y1991" s="71">
        <v>2000073</v>
      </c>
      <c r="Z1991" s="71">
        <v>2000085</v>
      </c>
      <c r="AA1991" s="71" t="s">
        <v>193</v>
      </c>
      <c r="AB1991" s="70" t="s">
        <v>388</v>
      </c>
      <c r="AC1991" s="76">
        <v>0</v>
      </c>
      <c r="AD1991" s="72" t="s">
        <v>195</v>
      </c>
      <c r="AE1991" s="71" t="s">
        <v>424</v>
      </c>
    </row>
    <row r="1992" s="16" customFormat="1" ht="21.95" customHeight="1" spans="1:31">
      <c r="A1992" s="69">
        <v>606105</v>
      </c>
      <c r="B1992" s="69" t="s">
        <v>796</v>
      </c>
      <c r="C1992" s="70" t="s">
        <v>196</v>
      </c>
      <c r="D1992" s="70">
        <v>6</v>
      </c>
      <c r="E1992" s="70">
        <v>61</v>
      </c>
      <c r="F1992" s="70">
        <v>5</v>
      </c>
      <c r="G1992" s="69">
        <v>606106</v>
      </c>
      <c r="H1992" s="70">
        <v>30010205</v>
      </c>
      <c r="I1992" s="72" t="s">
        <v>197</v>
      </c>
      <c r="J1992" s="72" t="s">
        <v>197</v>
      </c>
      <c r="K1992" s="73">
        <v>3002010511</v>
      </c>
      <c r="L1992" s="74">
        <v>350935</v>
      </c>
      <c r="M1992" s="70">
        <v>21002678</v>
      </c>
      <c r="N1992" s="70">
        <v>24500</v>
      </c>
      <c r="O1992" s="71" t="s">
        <v>415</v>
      </c>
      <c r="P1992" s="71" t="s">
        <v>415</v>
      </c>
      <c r="Q1992" s="71" t="s">
        <v>249</v>
      </c>
      <c r="R1992" s="71" t="s">
        <v>166</v>
      </c>
      <c r="S1992" s="71" t="s">
        <v>413</v>
      </c>
      <c r="T1992" s="71" t="s">
        <v>288</v>
      </c>
      <c r="U1992" s="70" t="s">
        <v>206</v>
      </c>
      <c r="V1992" s="70" t="s">
        <v>170</v>
      </c>
      <c r="W1992" s="70" t="s">
        <v>289</v>
      </c>
      <c r="X1992" s="70">
        <v>300000</v>
      </c>
      <c r="Y1992" s="71">
        <v>2000074</v>
      </c>
      <c r="Z1992" s="71">
        <v>2000086</v>
      </c>
      <c r="AA1992" s="71" t="s">
        <v>200</v>
      </c>
      <c r="AB1992" s="70" t="s">
        <v>389</v>
      </c>
      <c r="AC1992" s="76">
        <v>0</v>
      </c>
      <c r="AD1992" s="72" t="s">
        <v>202</v>
      </c>
      <c r="AE1992" s="71" t="s">
        <v>424</v>
      </c>
    </row>
    <row r="1993" s="16" customFormat="1" ht="21.95" customHeight="1" spans="1:31">
      <c r="A1993" s="69">
        <v>606106</v>
      </c>
      <c r="B1993" s="69" t="s">
        <v>797</v>
      </c>
      <c r="C1993" s="70" t="s">
        <v>203</v>
      </c>
      <c r="D1993" s="70">
        <v>6</v>
      </c>
      <c r="E1993" s="70">
        <v>61</v>
      </c>
      <c r="F1993" s="70">
        <v>6</v>
      </c>
      <c r="G1993" s="69">
        <v>606201</v>
      </c>
      <c r="H1993" s="70">
        <v>30020206</v>
      </c>
      <c r="I1993" s="72" t="s">
        <v>204</v>
      </c>
      <c r="J1993" s="72" t="s">
        <v>204</v>
      </c>
      <c r="K1993" s="73">
        <v>3002010611</v>
      </c>
      <c r="L1993" s="74">
        <v>350935</v>
      </c>
      <c r="M1993" s="70">
        <v>52506697</v>
      </c>
      <c r="N1993" s="70">
        <v>10000</v>
      </c>
      <c r="O1993" s="71" t="s">
        <v>415</v>
      </c>
      <c r="P1993" s="71" t="s">
        <v>415</v>
      </c>
      <c r="Q1993" s="71" t="s">
        <v>166</v>
      </c>
      <c r="R1993" s="71" t="s">
        <v>249</v>
      </c>
      <c r="S1993" s="71" t="s">
        <v>413</v>
      </c>
      <c r="T1993" s="71" t="s">
        <v>291</v>
      </c>
      <c r="U1993" s="70" t="s">
        <v>292</v>
      </c>
      <c r="V1993" s="70" t="s">
        <v>170</v>
      </c>
      <c r="W1993" s="70" t="s">
        <v>293</v>
      </c>
      <c r="X1993" s="70">
        <v>750000</v>
      </c>
      <c r="Y1993" s="71">
        <v>2000075</v>
      </c>
      <c r="Z1993" s="71">
        <v>2000087</v>
      </c>
      <c r="AA1993" s="71" t="s">
        <v>416</v>
      </c>
      <c r="AB1993" s="70" t="s">
        <v>391</v>
      </c>
      <c r="AC1993" s="76">
        <v>0</v>
      </c>
      <c r="AD1993" s="72" t="s">
        <v>210</v>
      </c>
      <c r="AE1993" s="71" t="s">
        <v>424</v>
      </c>
    </row>
    <row r="1994" s="16" customFormat="1" ht="21.95" customHeight="1" spans="1:31">
      <c r="A1994" s="69">
        <v>606201</v>
      </c>
      <c r="B1994" s="69" t="s">
        <v>798</v>
      </c>
      <c r="C1994" s="70" t="s">
        <v>164</v>
      </c>
      <c r="D1994" s="70">
        <v>6</v>
      </c>
      <c r="E1994" s="70">
        <v>62</v>
      </c>
      <c r="F1994" s="70">
        <v>1</v>
      </c>
      <c r="G1994" s="69">
        <v>606202</v>
      </c>
      <c r="H1994" s="70">
        <v>30010201</v>
      </c>
      <c r="I1994" s="72" t="s">
        <v>165</v>
      </c>
      <c r="J1994" s="72" t="s">
        <v>165</v>
      </c>
      <c r="K1994" s="73">
        <v>3002010111</v>
      </c>
      <c r="L1994" s="74">
        <v>350935</v>
      </c>
      <c r="M1994" s="70">
        <v>10501341</v>
      </c>
      <c r="N1994" s="70">
        <v>10000</v>
      </c>
      <c r="O1994" s="71" t="s">
        <v>415</v>
      </c>
      <c r="P1994" s="71" t="s">
        <v>415</v>
      </c>
      <c r="Q1994" s="71" t="s">
        <v>166</v>
      </c>
      <c r="R1994" s="71" t="s">
        <v>249</v>
      </c>
      <c r="S1994" s="71" t="s">
        <v>413</v>
      </c>
      <c r="T1994" s="71" t="s">
        <v>277</v>
      </c>
      <c r="U1994" s="70" t="s">
        <v>206</v>
      </c>
      <c r="V1994" s="70" t="s">
        <v>170</v>
      </c>
      <c r="W1994" s="70" t="s">
        <v>278</v>
      </c>
      <c r="X1994" s="70">
        <v>150000</v>
      </c>
      <c r="Y1994" s="71">
        <v>2000070</v>
      </c>
      <c r="Z1994" s="71">
        <v>2000082</v>
      </c>
      <c r="AA1994" s="71" t="s">
        <v>172</v>
      </c>
      <c r="AB1994" s="70" t="s">
        <v>385</v>
      </c>
      <c r="AC1994" s="76">
        <v>0</v>
      </c>
      <c r="AD1994" s="72" t="s">
        <v>174</v>
      </c>
      <c r="AE1994" s="71" t="s">
        <v>424</v>
      </c>
    </row>
    <row r="1995" s="16" customFormat="1" ht="21.95" customHeight="1" spans="1:31">
      <c r="A1995" s="69">
        <v>606202</v>
      </c>
      <c r="B1995" s="69" t="s">
        <v>799</v>
      </c>
      <c r="C1995" s="70" t="s">
        <v>175</v>
      </c>
      <c r="D1995" s="70">
        <v>6</v>
      </c>
      <c r="E1995" s="70">
        <v>62</v>
      </c>
      <c r="F1995" s="70">
        <v>2</v>
      </c>
      <c r="G1995" s="69">
        <v>606203</v>
      </c>
      <c r="H1995" s="70">
        <v>30010202</v>
      </c>
      <c r="I1995" s="72" t="s">
        <v>176</v>
      </c>
      <c r="J1995" s="72" t="s">
        <v>176</v>
      </c>
      <c r="K1995" s="73">
        <v>3002010211</v>
      </c>
      <c r="L1995" s="74">
        <v>350935</v>
      </c>
      <c r="M1995" s="70">
        <v>10501341</v>
      </c>
      <c r="N1995" s="70">
        <v>24500</v>
      </c>
      <c r="O1995" s="71" t="s">
        <v>415</v>
      </c>
      <c r="P1995" s="71" t="s">
        <v>415</v>
      </c>
      <c r="Q1995" s="71" t="s">
        <v>249</v>
      </c>
      <c r="R1995" s="71" t="s">
        <v>166</v>
      </c>
      <c r="S1995" s="71" t="s">
        <v>413</v>
      </c>
      <c r="T1995" s="71" t="s">
        <v>280</v>
      </c>
      <c r="U1995" s="70" t="s">
        <v>206</v>
      </c>
      <c r="V1995" s="70" t="s">
        <v>170</v>
      </c>
      <c r="W1995" s="70" t="s">
        <v>281</v>
      </c>
      <c r="X1995" s="70">
        <v>150000</v>
      </c>
      <c r="Y1995" s="71">
        <v>2000071</v>
      </c>
      <c r="Z1995" s="71">
        <v>2000083</v>
      </c>
      <c r="AA1995" s="71" t="s">
        <v>179</v>
      </c>
      <c r="AB1995" s="70" t="s">
        <v>386</v>
      </c>
      <c r="AC1995" s="76">
        <v>0</v>
      </c>
      <c r="AD1995" s="72" t="s">
        <v>181</v>
      </c>
      <c r="AE1995" s="71" t="s">
        <v>424</v>
      </c>
    </row>
    <row r="1996" s="16" customFormat="1" ht="21.95" customHeight="1" spans="1:31">
      <c r="A1996" s="69">
        <v>606203</v>
      </c>
      <c r="B1996" s="69" t="s">
        <v>800</v>
      </c>
      <c r="C1996" s="70" t="s">
        <v>182</v>
      </c>
      <c r="D1996" s="70">
        <v>6</v>
      </c>
      <c r="E1996" s="70">
        <v>62</v>
      </c>
      <c r="F1996" s="70">
        <v>3</v>
      </c>
      <c r="G1996" s="69">
        <v>606204</v>
      </c>
      <c r="H1996" s="70">
        <v>30010203</v>
      </c>
      <c r="I1996" s="72" t="s">
        <v>183</v>
      </c>
      <c r="J1996" s="72" t="s">
        <v>183</v>
      </c>
      <c r="K1996" s="73">
        <v>3002010311</v>
      </c>
      <c r="L1996" s="74">
        <v>350935</v>
      </c>
      <c r="M1996" s="70">
        <v>10501341</v>
      </c>
      <c r="N1996" s="70">
        <v>10501341</v>
      </c>
      <c r="O1996" s="71" t="s">
        <v>415</v>
      </c>
      <c r="P1996" s="71" t="s">
        <v>415</v>
      </c>
      <c r="Q1996" s="71" t="s">
        <v>166</v>
      </c>
      <c r="R1996" s="71" t="s">
        <v>249</v>
      </c>
      <c r="S1996" s="71" t="s">
        <v>413</v>
      </c>
      <c r="T1996" s="71" t="s">
        <v>283</v>
      </c>
      <c r="U1996" s="70" t="s">
        <v>206</v>
      </c>
      <c r="V1996" s="70" t="s">
        <v>170</v>
      </c>
      <c r="W1996" s="70" t="s">
        <v>278</v>
      </c>
      <c r="X1996" s="70">
        <v>150000</v>
      </c>
      <c r="Y1996" s="71">
        <v>2000072</v>
      </c>
      <c r="Z1996" s="71">
        <v>2000084</v>
      </c>
      <c r="AA1996" s="71" t="s">
        <v>185</v>
      </c>
      <c r="AB1996" s="70" t="s">
        <v>387</v>
      </c>
      <c r="AC1996" s="76">
        <v>0</v>
      </c>
      <c r="AD1996" s="72" t="s">
        <v>187</v>
      </c>
      <c r="AE1996" s="71" t="s">
        <v>424</v>
      </c>
    </row>
    <row r="1997" s="16" customFormat="1" ht="21.95" customHeight="1" spans="1:31">
      <c r="A1997" s="69">
        <v>606204</v>
      </c>
      <c r="B1997" s="69" t="s">
        <v>801</v>
      </c>
      <c r="C1997" s="70" t="s">
        <v>188</v>
      </c>
      <c r="D1997" s="70">
        <v>6</v>
      </c>
      <c r="E1997" s="70">
        <v>62</v>
      </c>
      <c r="F1997" s="70">
        <v>4</v>
      </c>
      <c r="G1997" s="69">
        <v>606205</v>
      </c>
      <c r="H1997" s="70">
        <v>30010204</v>
      </c>
      <c r="I1997" s="72" t="s">
        <v>189</v>
      </c>
      <c r="J1997" s="72" t="s">
        <v>189</v>
      </c>
      <c r="K1997" s="73">
        <v>3002010411</v>
      </c>
      <c r="L1997" s="74">
        <v>350935</v>
      </c>
      <c r="M1997" s="70">
        <v>21002678</v>
      </c>
      <c r="N1997" s="70">
        <v>10000</v>
      </c>
      <c r="O1997" s="71" t="s">
        <v>415</v>
      </c>
      <c r="P1997" s="71" t="s">
        <v>415</v>
      </c>
      <c r="Q1997" s="71" t="s">
        <v>166</v>
      </c>
      <c r="R1997" s="71" t="s">
        <v>249</v>
      </c>
      <c r="S1997" s="71" t="s">
        <v>413</v>
      </c>
      <c r="T1997" s="71" t="s">
        <v>285</v>
      </c>
      <c r="U1997" s="70" t="s">
        <v>206</v>
      </c>
      <c r="V1997" s="70" t="s">
        <v>170</v>
      </c>
      <c r="W1997" s="70" t="s">
        <v>286</v>
      </c>
      <c r="X1997" s="70">
        <v>300000</v>
      </c>
      <c r="Y1997" s="71">
        <v>2000073</v>
      </c>
      <c r="Z1997" s="71">
        <v>2000085</v>
      </c>
      <c r="AA1997" s="71" t="s">
        <v>193</v>
      </c>
      <c r="AB1997" s="70" t="s">
        <v>388</v>
      </c>
      <c r="AC1997" s="76">
        <v>0</v>
      </c>
      <c r="AD1997" s="72" t="s">
        <v>195</v>
      </c>
      <c r="AE1997" s="71" t="s">
        <v>424</v>
      </c>
    </row>
    <row r="1998" s="16" customFormat="1" ht="21.95" customHeight="1" spans="1:31">
      <c r="A1998" s="69">
        <v>606205</v>
      </c>
      <c r="B1998" s="69" t="s">
        <v>802</v>
      </c>
      <c r="C1998" s="70" t="s">
        <v>196</v>
      </c>
      <c r="D1998" s="70">
        <v>6</v>
      </c>
      <c r="E1998" s="70">
        <v>62</v>
      </c>
      <c r="F1998" s="70">
        <v>5</v>
      </c>
      <c r="G1998" s="69">
        <v>606206</v>
      </c>
      <c r="H1998" s="70">
        <v>30010205</v>
      </c>
      <c r="I1998" s="72" t="s">
        <v>197</v>
      </c>
      <c r="J1998" s="72" t="s">
        <v>197</v>
      </c>
      <c r="K1998" s="73">
        <v>3002010511</v>
      </c>
      <c r="L1998" s="74">
        <v>350935</v>
      </c>
      <c r="M1998" s="70">
        <v>21002678</v>
      </c>
      <c r="N1998" s="70">
        <v>24500</v>
      </c>
      <c r="O1998" s="71" t="s">
        <v>415</v>
      </c>
      <c r="P1998" s="71" t="s">
        <v>415</v>
      </c>
      <c r="Q1998" s="71" t="s">
        <v>249</v>
      </c>
      <c r="R1998" s="71" t="s">
        <v>166</v>
      </c>
      <c r="S1998" s="71" t="s">
        <v>413</v>
      </c>
      <c r="T1998" s="71" t="s">
        <v>288</v>
      </c>
      <c r="U1998" s="70" t="s">
        <v>206</v>
      </c>
      <c r="V1998" s="70" t="s">
        <v>170</v>
      </c>
      <c r="W1998" s="70" t="s">
        <v>289</v>
      </c>
      <c r="X1998" s="70">
        <v>300000</v>
      </c>
      <c r="Y1998" s="71">
        <v>2000074</v>
      </c>
      <c r="Z1998" s="71">
        <v>2000086</v>
      </c>
      <c r="AA1998" s="71" t="s">
        <v>200</v>
      </c>
      <c r="AB1998" s="70" t="s">
        <v>389</v>
      </c>
      <c r="AC1998" s="76">
        <v>0</v>
      </c>
      <c r="AD1998" s="72" t="s">
        <v>202</v>
      </c>
      <c r="AE1998" s="71" t="s">
        <v>424</v>
      </c>
    </row>
    <row r="1999" s="16" customFormat="1" ht="21.95" customHeight="1" spans="1:31">
      <c r="A1999" s="69">
        <v>606206</v>
      </c>
      <c r="B1999" s="69" t="s">
        <v>803</v>
      </c>
      <c r="C1999" s="70" t="s">
        <v>203</v>
      </c>
      <c r="D1999" s="70">
        <v>6</v>
      </c>
      <c r="E1999" s="70">
        <v>62</v>
      </c>
      <c r="F1999" s="70">
        <v>6</v>
      </c>
      <c r="G1999" s="69">
        <v>606301</v>
      </c>
      <c r="H1999" s="70">
        <v>30020206</v>
      </c>
      <c r="I1999" s="72" t="s">
        <v>204</v>
      </c>
      <c r="J1999" s="72" t="s">
        <v>204</v>
      </c>
      <c r="K1999" s="73">
        <v>3002010611</v>
      </c>
      <c r="L1999" s="74">
        <v>350935</v>
      </c>
      <c r="M1999" s="70">
        <v>52506697</v>
      </c>
      <c r="N1999" s="70">
        <v>10000</v>
      </c>
      <c r="O1999" s="71" t="s">
        <v>415</v>
      </c>
      <c r="P1999" s="71" t="s">
        <v>415</v>
      </c>
      <c r="Q1999" s="71" t="s">
        <v>166</v>
      </c>
      <c r="R1999" s="71" t="s">
        <v>249</v>
      </c>
      <c r="S1999" s="71" t="s">
        <v>413</v>
      </c>
      <c r="T1999" s="71" t="s">
        <v>291</v>
      </c>
      <c r="U1999" s="70" t="s">
        <v>292</v>
      </c>
      <c r="V1999" s="70" t="s">
        <v>170</v>
      </c>
      <c r="W1999" s="70" t="s">
        <v>293</v>
      </c>
      <c r="X1999" s="70">
        <v>750000</v>
      </c>
      <c r="Y1999" s="71">
        <v>2000075</v>
      </c>
      <c r="Z1999" s="71">
        <v>2000087</v>
      </c>
      <c r="AA1999" s="71" t="s">
        <v>416</v>
      </c>
      <c r="AB1999" s="70" t="s">
        <v>391</v>
      </c>
      <c r="AC1999" s="76">
        <v>0</v>
      </c>
      <c r="AD1999" s="72" t="s">
        <v>210</v>
      </c>
      <c r="AE1999" s="71" t="s">
        <v>424</v>
      </c>
    </row>
    <row r="2000" s="16" customFormat="1" ht="21.95" customHeight="1" spans="1:31">
      <c r="A2000" s="69">
        <v>606301</v>
      </c>
      <c r="B2000" s="69" t="s">
        <v>804</v>
      </c>
      <c r="C2000" s="70" t="s">
        <v>164</v>
      </c>
      <c r="D2000" s="70">
        <v>6</v>
      </c>
      <c r="E2000" s="70">
        <v>63</v>
      </c>
      <c r="F2000" s="70">
        <v>1</v>
      </c>
      <c r="G2000" s="69">
        <v>606302</v>
      </c>
      <c r="H2000" s="70">
        <v>30010201</v>
      </c>
      <c r="I2000" s="72" t="s">
        <v>165</v>
      </c>
      <c r="J2000" s="72" t="s">
        <v>165</v>
      </c>
      <c r="K2000" s="73">
        <v>3002010111</v>
      </c>
      <c r="L2000" s="74">
        <v>350935</v>
      </c>
      <c r="M2000" s="70">
        <v>10501341</v>
      </c>
      <c r="N2000" s="70">
        <v>10000</v>
      </c>
      <c r="O2000" s="71" t="s">
        <v>415</v>
      </c>
      <c r="P2000" s="71" t="s">
        <v>415</v>
      </c>
      <c r="Q2000" s="71" t="s">
        <v>166</v>
      </c>
      <c r="R2000" s="71" t="s">
        <v>249</v>
      </c>
      <c r="S2000" s="71" t="s">
        <v>413</v>
      </c>
      <c r="T2000" s="71" t="s">
        <v>277</v>
      </c>
      <c r="U2000" s="70" t="s">
        <v>206</v>
      </c>
      <c r="V2000" s="70" t="s">
        <v>170</v>
      </c>
      <c r="W2000" s="70" t="s">
        <v>278</v>
      </c>
      <c r="X2000" s="70">
        <v>150000</v>
      </c>
      <c r="Y2000" s="71">
        <v>2000070</v>
      </c>
      <c r="Z2000" s="71">
        <v>2000082</v>
      </c>
      <c r="AA2000" s="71" t="s">
        <v>172</v>
      </c>
      <c r="AB2000" s="70" t="s">
        <v>385</v>
      </c>
      <c r="AC2000" s="76">
        <v>0</v>
      </c>
      <c r="AD2000" s="72" t="s">
        <v>174</v>
      </c>
      <c r="AE2000" s="71" t="s">
        <v>424</v>
      </c>
    </row>
    <row r="2001" s="16" customFormat="1" ht="21.95" customHeight="1" spans="1:31">
      <c r="A2001" s="69">
        <v>606302</v>
      </c>
      <c r="B2001" s="69" t="s">
        <v>805</v>
      </c>
      <c r="C2001" s="70" t="s">
        <v>175</v>
      </c>
      <c r="D2001" s="70">
        <v>6</v>
      </c>
      <c r="E2001" s="70">
        <v>63</v>
      </c>
      <c r="F2001" s="70">
        <v>2</v>
      </c>
      <c r="G2001" s="69">
        <v>606303</v>
      </c>
      <c r="H2001" s="70">
        <v>30010202</v>
      </c>
      <c r="I2001" s="72" t="s">
        <v>176</v>
      </c>
      <c r="J2001" s="72" t="s">
        <v>176</v>
      </c>
      <c r="K2001" s="73">
        <v>3002010211</v>
      </c>
      <c r="L2001" s="74">
        <v>350935</v>
      </c>
      <c r="M2001" s="70">
        <v>10501341</v>
      </c>
      <c r="N2001" s="70">
        <v>24500</v>
      </c>
      <c r="O2001" s="71" t="s">
        <v>415</v>
      </c>
      <c r="P2001" s="71" t="s">
        <v>415</v>
      </c>
      <c r="Q2001" s="71" t="s">
        <v>249</v>
      </c>
      <c r="R2001" s="71" t="s">
        <v>166</v>
      </c>
      <c r="S2001" s="71" t="s">
        <v>413</v>
      </c>
      <c r="T2001" s="71" t="s">
        <v>280</v>
      </c>
      <c r="U2001" s="70" t="s">
        <v>206</v>
      </c>
      <c r="V2001" s="70" t="s">
        <v>170</v>
      </c>
      <c r="W2001" s="70" t="s">
        <v>281</v>
      </c>
      <c r="X2001" s="70">
        <v>150000</v>
      </c>
      <c r="Y2001" s="71">
        <v>2000071</v>
      </c>
      <c r="Z2001" s="71">
        <v>2000083</v>
      </c>
      <c r="AA2001" s="71" t="s">
        <v>179</v>
      </c>
      <c r="AB2001" s="70" t="s">
        <v>386</v>
      </c>
      <c r="AC2001" s="76">
        <v>0</v>
      </c>
      <c r="AD2001" s="72" t="s">
        <v>181</v>
      </c>
      <c r="AE2001" s="71" t="s">
        <v>424</v>
      </c>
    </row>
    <row r="2002" s="16" customFormat="1" ht="21.95" customHeight="1" spans="1:31">
      <c r="A2002" s="69">
        <v>606303</v>
      </c>
      <c r="B2002" s="69" t="s">
        <v>806</v>
      </c>
      <c r="C2002" s="70" t="s">
        <v>182</v>
      </c>
      <c r="D2002" s="70">
        <v>6</v>
      </c>
      <c r="E2002" s="70">
        <v>63</v>
      </c>
      <c r="F2002" s="70">
        <v>3</v>
      </c>
      <c r="G2002" s="69">
        <v>606304</v>
      </c>
      <c r="H2002" s="70">
        <v>30010203</v>
      </c>
      <c r="I2002" s="72" t="s">
        <v>183</v>
      </c>
      <c r="J2002" s="72" t="s">
        <v>183</v>
      </c>
      <c r="K2002" s="73">
        <v>3002010311</v>
      </c>
      <c r="L2002" s="74">
        <v>350935</v>
      </c>
      <c r="M2002" s="70">
        <v>10501341</v>
      </c>
      <c r="N2002" s="70">
        <v>10501341</v>
      </c>
      <c r="O2002" s="71" t="s">
        <v>415</v>
      </c>
      <c r="P2002" s="71" t="s">
        <v>415</v>
      </c>
      <c r="Q2002" s="71" t="s">
        <v>166</v>
      </c>
      <c r="R2002" s="71" t="s">
        <v>249</v>
      </c>
      <c r="S2002" s="71" t="s">
        <v>413</v>
      </c>
      <c r="T2002" s="71" t="s">
        <v>283</v>
      </c>
      <c r="U2002" s="70" t="s">
        <v>206</v>
      </c>
      <c r="V2002" s="70" t="s">
        <v>170</v>
      </c>
      <c r="W2002" s="70" t="s">
        <v>278</v>
      </c>
      <c r="X2002" s="70">
        <v>150000</v>
      </c>
      <c r="Y2002" s="71">
        <v>2000072</v>
      </c>
      <c r="Z2002" s="71">
        <v>2000084</v>
      </c>
      <c r="AA2002" s="71" t="s">
        <v>185</v>
      </c>
      <c r="AB2002" s="70" t="s">
        <v>387</v>
      </c>
      <c r="AC2002" s="76">
        <v>0</v>
      </c>
      <c r="AD2002" s="72" t="s">
        <v>187</v>
      </c>
      <c r="AE2002" s="71" t="s">
        <v>424</v>
      </c>
    </row>
    <row r="2003" s="16" customFormat="1" ht="21.95" customHeight="1" spans="1:31">
      <c r="A2003" s="69">
        <v>606304</v>
      </c>
      <c r="B2003" s="69" t="s">
        <v>807</v>
      </c>
      <c r="C2003" s="70" t="s">
        <v>188</v>
      </c>
      <c r="D2003" s="70">
        <v>6</v>
      </c>
      <c r="E2003" s="70">
        <v>63</v>
      </c>
      <c r="F2003" s="70">
        <v>4</v>
      </c>
      <c r="G2003" s="69">
        <v>606305</v>
      </c>
      <c r="H2003" s="70">
        <v>30010204</v>
      </c>
      <c r="I2003" s="72" t="s">
        <v>189</v>
      </c>
      <c r="J2003" s="72" t="s">
        <v>189</v>
      </c>
      <c r="K2003" s="73">
        <v>3002010411</v>
      </c>
      <c r="L2003" s="74">
        <v>350935</v>
      </c>
      <c r="M2003" s="70">
        <v>21002678</v>
      </c>
      <c r="N2003" s="70">
        <v>10000</v>
      </c>
      <c r="O2003" s="71" t="s">
        <v>415</v>
      </c>
      <c r="P2003" s="71" t="s">
        <v>415</v>
      </c>
      <c r="Q2003" s="71" t="s">
        <v>166</v>
      </c>
      <c r="R2003" s="71" t="s">
        <v>249</v>
      </c>
      <c r="S2003" s="71" t="s">
        <v>413</v>
      </c>
      <c r="T2003" s="71" t="s">
        <v>285</v>
      </c>
      <c r="U2003" s="70" t="s">
        <v>206</v>
      </c>
      <c r="V2003" s="70" t="s">
        <v>170</v>
      </c>
      <c r="W2003" s="70" t="s">
        <v>286</v>
      </c>
      <c r="X2003" s="70">
        <v>300000</v>
      </c>
      <c r="Y2003" s="71">
        <v>2000073</v>
      </c>
      <c r="Z2003" s="71">
        <v>2000085</v>
      </c>
      <c r="AA2003" s="71" t="s">
        <v>193</v>
      </c>
      <c r="AB2003" s="70" t="s">
        <v>388</v>
      </c>
      <c r="AC2003" s="76">
        <v>0</v>
      </c>
      <c r="AD2003" s="72" t="s">
        <v>195</v>
      </c>
      <c r="AE2003" s="71" t="s">
        <v>424</v>
      </c>
    </row>
    <row r="2004" s="16" customFormat="1" ht="21.95" customHeight="1" spans="1:31">
      <c r="A2004" s="69">
        <v>606305</v>
      </c>
      <c r="B2004" s="69" t="s">
        <v>808</v>
      </c>
      <c r="C2004" s="70" t="s">
        <v>196</v>
      </c>
      <c r="D2004" s="70">
        <v>6</v>
      </c>
      <c r="E2004" s="70">
        <v>63</v>
      </c>
      <c r="F2004" s="70">
        <v>5</v>
      </c>
      <c r="G2004" s="69">
        <v>606306</v>
      </c>
      <c r="H2004" s="70">
        <v>30010205</v>
      </c>
      <c r="I2004" s="72" t="s">
        <v>197</v>
      </c>
      <c r="J2004" s="72" t="s">
        <v>197</v>
      </c>
      <c r="K2004" s="73">
        <v>3002010511</v>
      </c>
      <c r="L2004" s="74">
        <v>350935</v>
      </c>
      <c r="M2004" s="70">
        <v>21002678</v>
      </c>
      <c r="N2004" s="70">
        <v>24500</v>
      </c>
      <c r="O2004" s="71" t="s">
        <v>415</v>
      </c>
      <c r="P2004" s="71" t="s">
        <v>415</v>
      </c>
      <c r="Q2004" s="71" t="s">
        <v>249</v>
      </c>
      <c r="R2004" s="71" t="s">
        <v>166</v>
      </c>
      <c r="S2004" s="71" t="s">
        <v>413</v>
      </c>
      <c r="T2004" s="71" t="s">
        <v>288</v>
      </c>
      <c r="U2004" s="70" t="s">
        <v>206</v>
      </c>
      <c r="V2004" s="70" t="s">
        <v>170</v>
      </c>
      <c r="W2004" s="70" t="s">
        <v>289</v>
      </c>
      <c r="X2004" s="70">
        <v>300000</v>
      </c>
      <c r="Y2004" s="71">
        <v>2000074</v>
      </c>
      <c r="Z2004" s="71">
        <v>2000086</v>
      </c>
      <c r="AA2004" s="71" t="s">
        <v>200</v>
      </c>
      <c r="AB2004" s="70" t="s">
        <v>389</v>
      </c>
      <c r="AC2004" s="76">
        <v>0</v>
      </c>
      <c r="AD2004" s="72" t="s">
        <v>202</v>
      </c>
      <c r="AE2004" s="71" t="s">
        <v>424</v>
      </c>
    </row>
    <row r="2005" s="16" customFormat="1" ht="21.95" customHeight="1" spans="1:31">
      <c r="A2005" s="69">
        <v>606306</v>
      </c>
      <c r="B2005" s="69" t="s">
        <v>809</v>
      </c>
      <c r="C2005" s="70" t="s">
        <v>203</v>
      </c>
      <c r="D2005" s="70">
        <v>6</v>
      </c>
      <c r="E2005" s="70">
        <v>63</v>
      </c>
      <c r="F2005" s="70">
        <v>6</v>
      </c>
      <c r="G2005" s="69">
        <v>606401</v>
      </c>
      <c r="H2005" s="70">
        <v>30020206</v>
      </c>
      <c r="I2005" s="72" t="s">
        <v>204</v>
      </c>
      <c r="J2005" s="72" t="s">
        <v>204</v>
      </c>
      <c r="K2005" s="73">
        <v>3002010611</v>
      </c>
      <c r="L2005" s="74">
        <v>350935</v>
      </c>
      <c r="M2005" s="70">
        <v>52506697</v>
      </c>
      <c r="N2005" s="70">
        <v>10000</v>
      </c>
      <c r="O2005" s="71" t="s">
        <v>415</v>
      </c>
      <c r="P2005" s="71" t="s">
        <v>415</v>
      </c>
      <c r="Q2005" s="71" t="s">
        <v>166</v>
      </c>
      <c r="R2005" s="71" t="s">
        <v>249</v>
      </c>
      <c r="S2005" s="71" t="s">
        <v>413</v>
      </c>
      <c r="T2005" s="71" t="s">
        <v>291</v>
      </c>
      <c r="U2005" s="70" t="s">
        <v>292</v>
      </c>
      <c r="V2005" s="70" t="s">
        <v>170</v>
      </c>
      <c r="W2005" s="70" t="s">
        <v>293</v>
      </c>
      <c r="X2005" s="70">
        <v>750000</v>
      </c>
      <c r="Y2005" s="71">
        <v>2000075</v>
      </c>
      <c r="Z2005" s="71">
        <v>2000087</v>
      </c>
      <c r="AA2005" s="71" t="s">
        <v>416</v>
      </c>
      <c r="AB2005" s="70" t="s">
        <v>391</v>
      </c>
      <c r="AC2005" s="76">
        <v>0</v>
      </c>
      <c r="AD2005" s="72" t="s">
        <v>210</v>
      </c>
      <c r="AE2005" s="71" t="s">
        <v>424</v>
      </c>
    </row>
    <row r="2006" s="16" customFormat="1" ht="21.95" customHeight="1" spans="1:31">
      <c r="A2006" s="69">
        <v>606401</v>
      </c>
      <c r="B2006" s="69" t="s">
        <v>810</v>
      </c>
      <c r="C2006" s="70" t="s">
        <v>164</v>
      </c>
      <c r="D2006" s="70">
        <v>6</v>
      </c>
      <c r="E2006" s="70">
        <v>64</v>
      </c>
      <c r="F2006" s="70">
        <v>1</v>
      </c>
      <c r="G2006" s="69">
        <v>606402</v>
      </c>
      <c r="H2006" s="70">
        <v>30010201</v>
      </c>
      <c r="I2006" s="72" t="s">
        <v>165</v>
      </c>
      <c r="J2006" s="72" t="s">
        <v>165</v>
      </c>
      <c r="K2006" s="73">
        <v>3002010111</v>
      </c>
      <c r="L2006" s="74">
        <v>350935</v>
      </c>
      <c r="M2006" s="70">
        <v>10501341</v>
      </c>
      <c r="N2006" s="70">
        <v>10000</v>
      </c>
      <c r="O2006" s="71" t="s">
        <v>415</v>
      </c>
      <c r="P2006" s="71" t="s">
        <v>415</v>
      </c>
      <c r="Q2006" s="71" t="s">
        <v>166</v>
      </c>
      <c r="R2006" s="71" t="s">
        <v>249</v>
      </c>
      <c r="S2006" s="71" t="s">
        <v>413</v>
      </c>
      <c r="T2006" s="71" t="s">
        <v>277</v>
      </c>
      <c r="U2006" s="70" t="s">
        <v>206</v>
      </c>
      <c r="V2006" s="70" t="s">
        <v>170</v>
      </c>
      <c r="W2006" s="70" t="s">
        <v>278</v>
      </c>
      <c r="X2006" s="70">
        <v>150000</v>
      </c>
      <c r="Y2006" s="71">
        <v>2000070</v>
      </c>
      <c r="Z2006" s="71">
        <v>2000082</v>
      </c>
      <c r="AA2006" s="71" t="s">
        <v>172</v>
      </c>
      <c r="AB2006" s="70" t="s">
        <v>385</v>
      </c>
      <c r="AC2006" s="76">
        <v>0</v>
      </c>
      <c r="AD2006" s="72" t="s">
        <v>174</v>
      </c>
      <c r="AE2006" s="71" t="s">
        <v>424</v>
      </c>
    </row>
    <row r="2007" s="16" customFormat="1" ht="21.95" customHeight="1" spans="1:31">
      <c r="A2007" s="69">
        <v>606402</v>
      </c>
      <c r="B2007" s="69" t="s">
        <v>811</v>
      </c>
      <c r="C2007" s="70" t="s">
        <v>175</v>
      </c>
      <c r="D2007" s="70">
        <v>6</v>
      </c>
      <c r="E2007" s="70">
        <v>64</v>
      </c>
      <c r="F2007" s="70">
        <v>2</v>
      </c>
      <c r="G2007" s="69">
        <v>606403</v>
      </c>
      <c r="H2007" s="70">
        <v>30010202</v>
      </c>
      <c r="I2007" s="72" t="s">
        <v>176</v>
      </c>
      <c r="J2007" s="72" t="s">
        <v>176</v>
      </c>
      <c r="K2007" s="73">
        <v>3002010211</v>
      </c>
      <c r="L2007" s="74">
        <v>350935</v>
      </c>
      <c r="M2007" s="70">
        <v>10501341</v>
      </c>
      <c r="N2007" s="70">
        <v>24500</v>
      </c>
      <c r="O2007" s="71" t="s">
        <v>415</v>
      </c>
      <c r="P2007" s="71" t="s">
        <v>415</v>
      </c>
      <c r="Q2007" s="71" t="s">
        <v>249</v>
      </c>
      <c r="R2007" s="71" t="s">
        <v>166</v>
      </c>
      <c r="S2007" s="71" t="s">
        <v>413</v>
      </c>
      <c r="T2007" s="71" t="s">
        <v>280</v>
      </c>
      <c r="U2007" s="70" t="s">
        <v>206</v>
      </c>
      <c r="V2007" s="70" t="s">
        <v>170</v>
      </c>
      <c r="W2007" s="70" t="s">
        <v>281</v>
      </c>
      <c r="X2007" s="70">
        <v>150000</v>
      </c>
      <c r="Y2007" s="71">
        <v>2000071</v>
      </c>
      <c r="Z2007" s="71">
        <v>2000083</v>
      </c>
      <c r="AA2007" s="71" t="s">
        <v>179</v>
      </c>
      <c r="AB2007" s="70" t="s">
        <v>386</v>
      </c>
      <c r="AC2007" s="76">
        <v>0</v>
      </c>
      <c r="AD2007" s="72" t="s">
        <v>181</v>
      </c>
      <c r="AE2007" s="71" t="s">
        <v>424</v>
      </c>
    </row>
    <row r="2008" s="16" customFormat="1" ht="21.95" customHeight="1" spans="1:31">
      <c r="A2008" s="69">
        <v>606403</v>
      </c>
      <c r="B2008" s="69" t="s">
        <v>812</v>
      </c>
      <c r="C2008" s="70" t="s">
        <v>182</v>
      </c>
      <c r="D2008" s="70">
        <v>6</v>
      </c>
      <c r="E2008" s="70">
        <v>64</v>
      </c>
      <c r="F2008" s="70">
        <v>3</v>
      </c>
      <c r="G2008" s="69">
        <v>606404</v>
      </c>
      <c r="H2008" s="70">
        <v>30010203</v>
      </c>
      <c r="I2008" s="72" t="s">
        <v>183</v>
      </c>
      <c r="J2008" s="72" t="s">
        <v>183</v>
      </c>
      <c r="K2008" s="73">
        <v>3002010311</v>
      </c>
      <c r="L2008" s="74">
        <v>350935</v>
      </c>
      <c r="M2008" s="70">
        <v>10501341</v>
      </c>
      <c r="N2008" s="70">
        <v>10501341</v>
      </c>
      <c r="O2008" s="71" t="s">
        <v>415</v>
      </c>
      <c r="P2008" s="71" t="s">
        <v>415</v>
      </c>
      <c r="Q2008" s="71" t="s">
        <v>166</v>
      </c>
      <c r="R2008" s="71" t="s">
        <v>249</v>
      </c>
      <c r="S2008" s="71" t="s">
        <v>413</v>
      </c>
      <c r="T2008" s="71" t="s">
        <v>283</v>
      </c>
      <c r="U2008" s="70" t="s">
        <v>206</v>
      </c>
      <c r="V2008" s="70" t="s">
        <v>170</v>
      </c>
      <c r="W2008" s="70" t="s">
        <v>278</v>
      </c>
      <c r="X2008" s="70">
        <v>150000</v>
      </c>
      <c r="Y2008" s="71">
        <v>2000072</v>
      </c>
      <c r="Z2008" s="71">
        <v>2000084</v>
      </c>
      <c r="AA2008" s="71" t="s">
        <v>185</v>
      </c>
      <c r="AB2008" s="70" t="s">
        <v>387</v>
      </c>
      <c r="AC2008" s="76">
        <v>0</v>
      </c>
      <c r="AD2008" s="72" t="s">
        <v>187</v>
      </c>
      <c r="AE2008" s="71" t="s">
        <v>424</v>
      </c>
    </row>
    <row r="2009" s="16" customFormat="1" ht="21.95" customHeight="1" spans="1:31">
      <c r="A2009" s="69">
        <v>606404</v>
      </c>
      <c r="B2009" s="69" t="s">
        <v>813</v>
      </c>
      <c r="C2009" s="70" t="s">
        <v>188</v>
      </c>
      <c r="D2009" s="70">
        <v>6</v>
      </c>
      <c r="E2009" s="70">
        <v>64</v>
      </c>
      <c r="F2009" s="70">
        <v>4</v>
      </c>
      <c r="G2009" s="69">
        <v>606405</v>
      </c>
      <c r="H2009" s="70">
        <v>30010204</v>
      </c>
      <c r="I2009" s="72" t="s">
        <v>189</v>
      </c>
      <c r="J2009" s="72" t="s">
        <v>189</v>
      </c>
      <c r="K2009" s="73">
        <v>3002010411</v>
      </c>
      <c r="L2009" s="74">
        <v>350935</v>
      </c>
      <c r="M2009" s="70">
        <v>21002678</v>
      </c>
      <c r="N2009" s="70">
        <v>10000</v>
      </c>
      <c r="O2009" s="71" t="s">
        <v>415</v>
      </c>
      <c r="P2009" s="71" t="s">
        <v>415</v>
      </c>
      <c r="Q2009" s="71" t="s">
        <v>166</v>
      </c>
      <c r="R2009" s="71" t="s">
        <v>249</v>
      </c>
      <c r="S2009" s="71" t="s">
        <v>413</v>
      </c>
      <c r="T2009" s="71" t="s">
        <v>285</v>
      </c>
      <c r="U2009" s="70" t="s">
        <v>206</v>
      </c>
      <c r="V2009" s="70" t="s">
        <v>170</v>
      </c>
      <c r="W2009" s="70" t="s">
        <v>286</v>
      </c>
      <c r="X2009" s="70">
        <v>300000</v>
      </c>
      <c r="Y2009" s="71">
        <v>2000073</v>
      </c>
      <c r="Z2009" s="71">
        <v>2000085</v>
      </c>
      <c r="AA2009" s="71" t="s">
        <v>193</v>
      </c>
      <c r="AB2009" s="70" t="s">
        <v>388</v>
      </c>
      <c r="AC2009" s="76">
        <v>0</v>
      </c>
      <c r="AD2009" s="72" t="s">
        <v>195</v>
      </c>
      <c r="AE2009" s="71" t="s">
        <v>424</v>
      </c>
    </row>
    <row r="2010" s="16" customFormat="1" ht="21.95" customHeight="1" spans="1:31">
      <c r="A2010" s="69">
        <v>606405</v>
      </c>
      <c r="B2010" s="69" t="s">
        <v>814</v>
      </c>
      <c r="C2010" s="70" t="s">
        <v>196</v>
      </c>
      <c r="D2010" s="70">
        <v>6</v>
      </c>
      <c r="E2010" s="70">
        <v>64</v>
      </c>
      <c r="F2010" s="70">
        <v>5</v>
      </c>
      <c r="G2010" s="69">
        <v>606406</v>
      </c>
      <c r="H2010" s="70">
        <v>30010205</v>
      </c>
      <c r="I2010" s="72" t="s">
        <v>197</v>
      </c>
      <c r="J2010" s="72" t="s">
        <v>197</v>
      </c>
      <c r="K2010" s="73">
        <v>3002010511</v>
      </c>
      <c r="L2010" s="74">
        <v>350935</v>
      </c>
      <c r="M2010" s="70">
        <v>21002678</v>
      </c>
      <c r="N2010" s="70">
        <v>24500</v>
      </c>
      <c r="O2010" s="71" t="s">
        <v>415</v>
      </c>
      <c r="P2010" s="71" t="s">
        <v>415</v>
      </c>
      <c r="Q2010" s="71" t="s">
        <v>249</v>
      </c>
      <c r="R2010" s="71" t="s">
        <v>166</v>
      </c>
      <c r="S2010" s="71" t="s">
        <v>413</v>
      </c>
      <c r="T2010" s="71" t="s">
        <v>288</v>
      </c>
      <c r="U2010" s="70" t="s">
        <v>206</v>
      </c>
      <c r="V2010" s="70" t="s">
        <v>170</v>
      </c>
      <c r="W2010" s="70" t="s">
        <v>289</v>
      </c>
      <c r="X2010" s="70">
        <v>300000</v>
      </c>
      <c r="Y2010" s="71">
        <v>2000074</v>
      </c>
      <c r="Z2010" s="71">
        <v>2000086</v>
      </c>
      <c r="AA2010" s="71" t="s">
        <v>200</v>
      </c>
      <c r="AB2010" s="70" t="s">
        <v>389</v>
      </c>
      <c r="AC2010" s="76">
        <v>0</v>
      </c>
      <c r="AD2010" s="72" t="s">
        <v>202</v>
      </c>
      <c r="AE2010" s="71" t="s">
        <v>424</v>
      </c>
    </row>
    <row r="2011" s="16" customFormat="1" ht="21.95" customHeight="1" spans="1:31">
      <c r="A2011" s="69">
        <v>606406</v>
      </c>
      <c r="B2011" s="69" t="s">
        <v>815</v>
      </c>
      <c r="C2011" s="70" t="s">
        <v>203</v>
      </c>
      <c r="D2011" s="70">
        <v>6</v>
      </c>
      <c r="E2011" s="70">
        <v>64</v>
      </c>
      <c r="F2011" s="70">
        <v>6</v>
      </c>
      <c r="G2011" s="69">
        <v>606501</v>
      </c>
      <c r="H2011" s="70">
        <v>30020206</v>
      </c>
      <c r="I2011" s="72" t="s">
        <v>204</v>
      </c>
      <c r="J2011" s="72" t="s">
        <v>204</v>
      </c>
      <c r="K2011" s="73">
        <v>3002010611</v>
      </c>
      <c r="L2011" s="74">
        <v>350935</v>
      </c>
      <c r="M2011" s="70">
        <v>52506697</v>
      </c>
      <c r="N2011" s="70">
        <v>10000</v>
      </c>
      <c r="O2011" s="71" t="s">
        <v>415</v>
      </c>
      <c r="P2011" s="71" t="s">
        <v>415</v>
      </c>
      <c r="Q2011" s="71" t="s">
        <v>166</v>
      </c>
      <c r="R2011" s="71" t="s">
        <v>249</v>
      </c>
      <c r="S2011" s="71" t="s">
        <v>413</v>
      </c>
      <c r="T2011" s="71" t="s">
        <v>291</v>
      </c>
      <c r="U2011" s="70" t="s">
        <v>292</v>
      </c>
      <c r="V2011" s="70" t="s">
        <v>170</v>
      </c>
      <c r="W2011" s="70" t="s">
        <v>293</v>
      </c>
      <c r="X2011" s="70">
        <v>750000</v>
      </c>
      <c r="Y2011" s="71">
        <v>2000075</v>
      </c>
      <c r="Z2011" s="71">
        <v>2000087</v>
      </c>
      <c r="AA2011" s="71" t="s">
        <v>416</v>
      </c>
      <c r="AB2011" s="70" t="s">
        <v>391</v>
      </c>
      <c r="AC2011" s="76">
        <v>0</v>
      </c>
      <c r="AD2011" s="72" t="s">
        <v>210</v>
      </c>
      <c r="AE2011" s="71" t="s">
        <v>424</v>
      </c>
    </row>
    <row r="2012" s="16" customFormat="1" ht="21.95" customHeight="1" spans="1:31">
      <c r="A2012" s="69">
        <v>606501</v>
      </c>
      <c r="B2012" s="69" t="s">
        <v>816</v>
      </c>
      <c r="C2012" s="70" t="s">
        <v>164</v>
      </c>
      <c r="D2012" s="70">
        <v>6</v>
      </c>
      <c r="E2012" s="70">
        <v>65</v>
      </c>
      <c r="F2012" s="70">
        <v>1</v>
      </c>
      <c r="G2012" s="69">
        <v>606502</v>
      </c>
      <c r="H2012" s="70">
        <v>30010201</v>
      </c>
      <c r="I2012" s="72" t="s">
        <v>165</v>
      </c>
      <c r="J2012" s="72" t="s">
        <v>165</v>
      </c>
      <c r="K2012" s="73">
        <v>3002010111</v>
      </c>
      <c r="L2012" s="74">
        <v>350935</v>
      </c>
      <c r="M2012" s="70">
        <v>10501341</v>
      </c>
      <c r="N2012" s="70">
        <v>10000</v>
      </c>
      <c r="O2012" s="71" t="s">
        <v>415</v>
      </c>
      <c r="P2012" s="71" t="s">
        <v>415</v>
      </c>
      <c r="Q2012" s="71" t="s">
        <v>166</v>
      </c>
      <c r="R2012" s="71" t="s">
        <v>249</v>
      </c>
      <c r="S2012" s="71" t="s">
        <v>413</v>
      </c>
      <c r="T2012" s="71" t="s">
        <v>277</v>
      </c>
      <c r="U2012" s="70" t="s">
        <v>206</v>
      </c>
      <c r="V2012" s="70" t="s">
        <v>170</v>
      </c>
      <c r="W2012" s="70" t="s">
        <v>278</v>
      </c>
      <c r="X2012" s="70">
        <v>150000</v>
      </c>
      <c r="Y2012" s="71">
        <v>2000070</v>
      </c>
      <c r="Z2012" s="71">
        <v>2000082</v>
      </c>
      <c r="AA2012" s="71" t="s">
        <v>172</v>
      </c>
      <c r="AB2012" s="70" t="s">
        <v>385</v>
      </c>
      <c r="AC2012" s="76">
        <v>0</v>
      </c>
      <c r="AD2012" s="72" t="s">
        <v>174</v>
      </c>
      <c r="AE2012" s="71" t="s">
        <v>424</v>
      </c>
    </row>
    <row r="2013" s="16" customFormat="1" ht="21.95" customHeight="1" spans="1:31">
      <c r="A2013" s="69">
        <v>606502</v>
      </c>
      <c r="B2013" s="69" t="s">
        <v>817</v>
      </c>
      <c r="C2013" s="70" t="s">
        <v>175</v>
      </c>
      <c r="D2013" s="70">
        <v>6</v>
      </c>
      <c r="E2013" s="70">
        <v>65</v>
      </c>
      <c r="F2013" s="70">
        <v>2</v>
      </c>
      <c r="G2013" s="69">
        <v>606503</v>
      </c>
      <c r="H2013" s="70">
        <v>30010202</v>
      </c>
      <c r="I2013" s="72" t="s">
        <v>176</v>
      </c>
      <c r="J2013" s="72" t="s">
        <v>176</v>
      </c>
      <c r="K2013" s="73">
        <v>3002010211</v>
      </c>
      <c r="L2013" s="74">
        <v>350935</v>
      </c>
      <c r="M2013" s="70">
        <v>10501341</v>
      </c>
      <c r="N2013" s="70">
        <v>24500</v>
      </c>
      <c r="O2013" s="71" t="s">
        <v>415</v>
      </c>
      <c r="P2013" s="71" t="s">
        <v>415</v>
      </c>
      <c r="Q2013" s="71" t="s">
        <v>249</v>
      </c>
      <c r="R2013" s="71" t="s">
        <v>166</v>
      </c>
      <c r="S2013" s="71" t="s">
        <v>413</v>
      </c>
      <c r="T2013" s="71" t="s">
        <v>280</v>
      </c>
      <c r="U2013" s="70" t="s">
        <v>206</v>
      </c>
      <c r="V2013" s="70" t="s">
        <v>170</v>
      </c>
      <c r="W2013" s="70" t="s">
        <v>281</v>
      </c>
      <c r="X2013" s="70">
        <v>150000</v>
      </c>
      <c r="Y2013" s="71">
        <v>2000071</v>
      </c>
      <c r="Z2013" s="71">
        <v>2000083</v>
      </c>
      <c r="AA2013" s="71" t="s">
        <v>179</v>
      </c>
      <c r="AB2013" s="70" t="s">
        <v>386</v>
      </c>
      <c r="AC2013" s="76">
        <v>0</v>
      </c>
      <c r="AD2013" s="72" t="s">
        <v>181</v>
      </c>
      <c r="AE2013" s="71" t="s">
        <v>424</v>
      </c>
    </row>
    <row r="2014" s="16" customFormat="1" ht="21.95" customHeight="1" spans="1:31">
      <c r="A2014" s="69">
        <v>606503</v>
      </c>
      <c r="B2014" s="69" t="s">
        <v>818</v>
      </c>
      <c r="C2014" s="70" t="s">
        <v>182</v>
      </c>
      <c r="D2014" s="70">
        <v>6</v>
      </c>
      <c r="E2014" s="70">
        <v>65</v>
      </c>
      <c r="F2014" s="70">
        <v>3</v>
      </c>
      <c r="G2014" s="69">
        <v>606504</v>
      </c>
      <c r="H2014" s="70">
        <v>30010203</v>
      </c>
      <c r="I2014" s="72" t="s">
        <v>183</v>
      </c>
      <c r="J2014" s="72" t="s">
        <v>183</v>
      </c>
      <c r="K2014" s="73">
        <v>3002010311</v>
      </c>
      <c r="L2014" s="74">
        <v>350935</v>
      </c>
      <c r="M2014" s="70">
        <v>10501341</v>
      </c>
      <c r="N2014" s="70">
        <v>10501341</v>
      </c>
      <c r="O2014" s="71" t="s">
        <v>415</v>
      </c>
      <c r="P2014" s="71" t="s">
        <v>415</v>
      </c>
      <c r="Q2014" s="71" t="s">
        <v>166</v>
      </c>
      <c r="R2014" s="71" t="s">
        <v>249</v>
      </c>
      <c r="S2014" s="71" t="s">
        <v>413</v>
      </c>
      <c r="T2014" s="71" t="s">
        <v>283</v>
      </c>
      <c r="U2014" s="70" t="s">
        <v>206</v>
      </c>
      <c r="V2014" s="70" t="s">
        <v>170</v>
      </c>
      <c r="W2014" s="70" t="s">
        <v>278</v>
      </c>
      <c r="X2014" s="70">
        <v>150000</v>
      </c>
      <c r="Y2014" s="71">
        <v>2000072</v>
      </c>
      <c r="Z2014" s="71">
        <v>2000084</v>
      </c>
      <c r="AA2014" s="71" t="s">
        <v>185</v>
      </c>
      <c r="AB2014" s="70" t="s">
        <v>387</v>
      </c>
      <c r="AC2014" s="76">
        <v>0</v>
      </c>
      <c r="AD2014" s="72" t="s">
        <v>187</v>
      </c>
      <c r="AE2014" s="71" t="s">
        <v>424</v>
      </c>
    </row>
    <row r="2015" s="16" customFormat="1" ht="21.95" customHeight="1" spans="1:31">
      <c r="A2015" s="69">
        <v>606504</v>
      </c>
      <c r="B2015" s="69" t="s">
        <v>819</v>
      </c>
      <c r="C2015" s="70" t="s">
        <v>188</v>
      </c>
      <c r="D2015" s="70">
        <v>6</v>
      </c>
      <c r="E2015" s="70">
        <v>65</v>
      </c>
      <c r="F2015" s="70">
        <v>4</v>
      </c>
      <c r="G2015" s="69">
        <v>606505</v>
      </c>
      <c r="H2015" s="70">
        <v>30010204</v>
      </c>
      <c r="I2015" s="72" t="s">
        <v>189</v>
      </c>
      <c r="J2015" s="72" t="s">
        <v>189</v>
      </c>
      <c r="K2015" s="73">
        <v>3002010411</v>
      </c>
      <c r="L2015" s="74">
        <v>350935</v>
      </c>
      <c r="M2015" s="70">
        <v>21002678</v>
      </c>
      <c r="N2015" s="70">
        <v>10000</v>
      </c>
      <c r="O2015" s="71" t="s">
        <v>415</v>
      </c>
      <c r="P2015" s="71" t="s">
        <v>415</v>
      </c>
      <c r="Q2015" s="71" t="s">
        <v>166</v>
      </c>
      <c r="R2015" s="71" t="s">
        <v>249</v>
      </c>
      <c r="S2015" s="71" t="s">
        <v>413</v>
      </c>
      <c r="T2015" s="71" t="s">
        <v>285</v>
      </c>
      <c r="U2015" s="70" t="s">
        <v>206</v>
      </c>
      <c r="V2015" s="70" t="s">
        <v>170</v>
      </c>
      <c r="W2015" s="70" t="s">
        <v>286</v>
      </c>
      <c r="X2015" s="70">
        <v>300000</v>
      </c>
      <c r="Y2015" s="71">
        <v>2000073</v>
      </c>
      <c r="Z2015" s="71">
        <v>2000085</v>
      </c>
      <c r="AA2015" s="71" t="s">
        <v>193</v>
      </c>
      <c r="AB2015" s="70" t="s">
        <v>388</v>
      </c>
      <c r="AC2015" s="76">
        <v>0</v>
      </c>
      <c r="AD2015" s="72" t="s">
        <v>195</v>
      </c>
      <c r="AE2015" s="71" t="s">
        <v>424</v>
      </c>
    </row>
    <row r="2016" s="16" customFormat="1" ht="21.95" customHeight="1" spans="1:31">
      <c r="A2016" s="69">
        <v>606505</v>
      </c>
      <c r="B2016" s="69" t="s">
        <v>820</v>
      </c>
      <c r="C2016" s="70" t="s">
        <v>196</v>
      </c>
      <c r="D2016" s="70">
        <v>6</v>
      </c>
      <c r="E2016" s="70">
        <v>65</v>
      </c>
      <c r="F2016" s="70">
        <v>5</v>
      </c>
      <c r="G2016" s="69">
        <v>606506</v>
      </c>
      <c r="H2016" s="70">
        <v>30010205</v>
      </c>
      <c r="I2016" s="72" t="s">
        <v>197</v>
      </c>
      <c r="J2016" s="72" t="s">
        <v>197</v>
      </c>
      <c r="K2016" s="73">
        <v>3002010511</v>
      </c>
      <c r="L2016" s="74">
        <v>350935</v>
      </c>
      <c r="M2016" s="70">
        <v>21002678</v>
      </c>
      <c r="N2016" s="70">
        <v>24500</v>
      </c>
      <c r="O2016" s="71" t="s">
        <v>415</v>
      </c>
      <c r="P2016" s="71" t="s">
        <v>415</v>
      </c>
      <c r="Q2016" s="71" t="s">
        <v>249</v>
      </c>
      <c r="R2016" s="71" t="s">
        <v>166</v>
      </c>
      <c r="S2016" s="71" t="s">
        <v>413</v>
      </c>
      <c r="T2016" s="71" t="s">
        <v>288</v>
      </c>
      <c r="U2016" s="70" t="s">
        <v>206</v>
      </c>
      <c r="V2016" s="70" t="s">
        <v>170</v>
      </c>
      <c r="W2016" s="70" t="s">
        <v>289</v>
      </c>
      <c r="X2016" s="70">
        <v>300000</v>
      </c>
      <c r="Y2016" s="71">
        <v>2000074</v>
      </c>
      <c r="Z2016" s="71">
        <v>2000086</v>
      </c>
      <c r="AA2016" s="71" t="s">
        <v>200</v>
      </c>
      <c r="AB2016" s="70" t="s">
        <v>389</v>
      </c>
      <c r="AC2016" s="76">
        <v>0</v>
      </c>
      <c r="AD2016" s="72" t="s">
        <v>202</v>
      </c>
      <c r="AE2016" s="71" t="s">
        <v>424</v>
      </c>
    </row>
    <row r="2017" s="16" customFormat="1" ht="21.95" customHeight="1" spans="1:31">
      <c r="A2017" s="69">
        <v>606506</v>
      </c>
      <c r="B2017" s="69" t="s">
        <v>821</v>
      </c>
      <c r="C2017" s="70" t="s">
        <v>203</v>
      </c>
      <c r="D2017" s="70">
        <v>6</v>
      </c>
      <c r="E2017" s="70">
        <v>65</v>
      </c>
      <c r="F2017" s="70">
        <v>6</v>
      </c>
      <c r="G2017" s="69">
        <v>606601</v>
      </c>
      <c r="H2017" s="70">
        <v>30020206</v>
      </c>
      <c r="I2017" s="72" t="s">
        <v>204</v>
      </c>
      <c r="J2017" s="72" t="s">
        <v>204</v>
      </c>
      <c r="K2017" s="73">
        <v>3002010611</v>
      </c>
      <c r="L2017" s="74">
        <v>350935</v>
      </c>
      <c r="M2017" s="70">
        <v>52506697</v>
      </c>
      <c r="N2017" s="70">
        <v>10000</v>
      </c>
      <c r="O2017" s="71" t="s">
        <v>415</v>
      </c>
      <c r="P2017" s="71" t="s">
        <v>415</v>
      </c>
      <c r="Q2017" s="71" t="s">
        <v>166</v>
      </c>
      <c r="R2017" s="71" t="s">
        <v>249</v>
      </c>
      <c r="S2017" s="71" t="s">
        <v>413</v>
      </c>
      <c r="T2017" s="71" t="s">
        <v>291</v>
      </c>
      <c r="U2017" s="70" t="s">
        <v>292</v>
      </c>
      <c r="V2017" s="70" t="s">
        <v>170</v>
      </c>
      <c r="W2017" s="70" t="s">
        <v>293</v>
      </c>
      <c r="X2017" s="70">
        <v>750000</v>
      </c>
      <c r="Y2017" s="71">
        <v>2000075</v>
      </c>
      <c r="Z2017" s="71">
        <v>2000087</v>
      </c>
      <c r="AA2017" s="71" t="s">
        <v>416</v>
      </c>
      <c r="AB2017" s="70" t="s">
        <v>391</v>
      </c>
      <c r="AC2017" s="76">
        <v>0</v>
      </c>
      <c r="AD2017" s="72" t="s">
        <v>210</v>
      </c>
      <c r="AE2017" s="71" t="s">
        <v>424</v>
      </c>
    </row>
    <row r="2018" s="16" customFormat="1" ht="21.95" customHeight="1" spans="1:31">
      <c r="A2018" s="69">
        <v>606601</v>
      </c>
      <c r="B2018" s="69" t="s">
        <v>822</v>
      </c>
      <c r="C2018" s="70" t="s">
        <v>164</v>
      </c>
      <c r="D2018" s="70">
        <v>6</v>
      </c>
      <c r="E2018" s="70">
        <v>66</v>
      </c>
      <c r="F2018" s="70">
        <v>1</v>
      </c>
      <c r="G2018" s="69">
        <v>606602</v>
      </c>
      <c r="H2018" s="70">
        <v>30010201</v>
      </c>
      <c r="I2018" s="72" t="s">
        <v>165</v>
      </c>
      <c r="J2018" s="72" t="s">
        <v>165</v>
      </c>
      <c r="K2018" s="73">
        <v>3002010111</v>
      </c>
      <c r="L2018" s="74">
        <v>350935</v>
      </c>
      <c r="M2018" s="70">
        <v>10501341</v>
      </c>
      <c r="N2018" s="70">
        <v>10000</v>
      </c>
      <c r="O2018" s="71" t="s">
        <v>415</v>
      </c>
      <c r="P2018" s="71" t="s">
        <v>415</v>
      </c>
      <c r="Q2018" s="71" t="s">
        <v>166</v>
      </c>
      <c r="R2018" s="71" t="s">
        <v>249</v>
      </c>
      <c r="S2018" s="71" t="s">
        <v>413</v>
      </c>
      <c r="T2018" s="71" t="s">
        <v>277</v>
      </c>
      <c r="U2018" s="70" t="s">
        <v>206</v>
      </c>
      <c r="V2018" s="70" t="s">
        <v>170</v>
      </c>
      <c r="W2018" s="70" t="s">
        <v>278</v>
      </c>
      <c r="X2018" s="70">
        <v>150000</v>
      </c>
      <c r="Y2018" s="71">
        <v>2000070</v>
      </c>
      <c r="Z2018" s="71">
        <v>2000082</v>
      </c>
      <c r="AA2018" s="71" t="s">
        <v>172</v>
      </c>
      <c r="AB2018" s="70" t="s">
        <v>385</v>
      </c>
      <c r="AC2018" s="76">
        <v>0</v>
      </c>
      <c r="AD2018" s="72" t="s">
        <v>174</v>
      </c>
      <c r="AE2018" s="71" t="s">
        <v>424</v>
      </c>
    </row>
    <row r="2019" s="16" customFormat="1" ht="21.95" customHeight="1" spans="1:31">
      <c r="A2019" s="69">
        <v>606602</v>
      </c>
      <c r="B2019" s="69" t="s">
        <v>823</v>
      </c>
      <c r="C2019" s="70" t="s">
        <v>175</v>
      </c>
      <c r="D2019" s="70">
        <v>6</v>
      </c>
      <c r="E2019" s="70">
        <v>66</v>
      </c>
      <c r="F2019" s="70">
        <v>2</v>
      </c>
      <c r="G2019" s="69">
        <v>606603</v>
      </c>
      <c r="H2019" s="70">
        <v>30010202</v>
      </c>
      <c r="I2019" s="72" t="s">
        <v>176</v>
      </c>
      <c r="J2019" s="72" t="s">
        <v>176</v>
      </c>
      <c r="K2019" s="73">
        <v>3002010211</v>
      </c>
      <c r="L2019" s="74">
        <v>350935</v>
      </c>
      <c r="M2019" s="70">
        <v>10501341</v>
      </c>
      <c r="N2019" s="70">
        <v>24500</v>
      </c>
      <c r="O2019" s="71" t="s">
        <v>415</v>
      </c>
      <c r="P2019" s="71" t="s">
        <v>415</v>
      </c>
      <c r="Q2019" s="71" t="s">
        <v>249</v>
      </c>
      <c r="R2019" s="71" t="s">
        <v>166</v>
      </c>
      <c r="S2019" s="71" t="s">
        <v>413</v>
      </c>
      <c r="T2019" s="71" t="s">
        <v>280</v>
      </c>
      <c r="U2019" s="70" t="s">
        <v>206</v>
      </c>
      <c r="V2019" s="70" t="s">
        <v>170</v>
      </c>
      <c r="W2019" s="70" t="s">
        <v>281</v>
      </c>
      <c r="X2019" s="70">
        <v>150000</v>
      </c>
      <c r="Y2019" s="71">
        <v>2000071</v>
      </c>
      <c r="Z2019" s="71">
        <v>2000083</v>
      </c>
      <c r="AA2019" s="71" t="s">
        <v>179</v>
      </c>
      <c r="AB2019" s="70" t="s">
        <v>386</v>
      </c>
      <c r="AC2019" s="76">
        <v>0</v>
      </c>
      <c r="AD2019" s="72" t="s">
        <v>181</v>
      </c>
      <c r="AE2019" s="71" t="s">
        <v>424</v>
      </c>
    </row>
    <row r="2020" s="16" customFormat="1" ht="21.95" customHeight="1" spans="1:31">
      <c r="A2020" s="69">
        <v>606603</v>
      </c>
      <c r="B2020" s="69" t="s">
        <v>824</v>
      </c>
      <c r="C2020" s="70" t="s">
        <v>182</v>
      </c>
      <c r="D2020" s="70">
        <v>6</v>
      </c>
      <c r="E2020" s="70">
        <v>66</v>
      </c>
      <c r="F2020" s="70">
        <v>3</v>
      </c>
      <c r="G2020" s="69">
        <v>606604</v>
      </c>
      <c r="H2020" s="70">
        <v>30010203</v>
      </c>
      <c r="I2020" s="72" t="s">
        <v>183</v>
      </c>
      <c r="J2020" s="72" t="s">
        <v>183</v>
      </c>
      <c r="K2020" s="73">
        <v>3002010311</v>
      </c>
      <c r="L2020" s="74">
        <v>350935</v>
      </c>
      <c r="M2020" s="70">
        <v>10501341</v>
      </c>
      <c r="N2020" s="70">
        <v>10501341</v>
      </c>
      <c r="O2020" s="71" t="s">
        <v>415</v>
      </c>
      <c r="P2020" s="71" t="s">
        <v>415</v>
      </c>
      <c r="Q2020" s="71" t="s">
        <v>166</v>
      </c>
      <c r="R2020" s="71" t="s">
        <v>249</v>
      </c>
      <c r="S2020" s="71" t="s">
        <v>413</v>
      </c>
      <c r="T2020" s="71" t="s">
        <v>283</v>
      </c>
      <c r="U2020" s="70" t="s">
        <v>206</v>
      </c>
      <c r="V2020" s="70" t="s">
        <v>170</v>
      </c>
      <c r="W2020" s="70" t="s">
        <v>278</v>
      </c>
      <c r="X2020" s="70">
        <v>150000</v>
      </c>
      <c r="Y2020" s="71">
        <v>2000072</v>
      </c>
      <c r="Z2020" s="71">
        <v>2000084</v>
      </c>
      <c r="AA2020" s="71" t="s">
        <v>185</v>
      </c>
      <c r="AB2020" s="70" t="s">
        <v>387</v>
      </c>
      <c r="AC2020" s="76">
        <v>0</v>
      </c>
      <c r="AD2020" s="72" t="s">
        <v>187</v>
      </c>
      <c r="AE2020" s="71" t="s">
        <v>424</v>
      </c>
    </row>
    <row r="2021" s="16" customFormat="1" ht="21.95" customHeight="1" spans="1:31">
      <c r="A2021" s="69">
        <v>606604</v>
      </c>
      <c r="B2021" s="69" t="s">
        <v>825</v>
      </c>
      <c r="C2021" s="70" t="s">
        <v>188</v>
      </c>
      <c r="D2021" s="70">
        <v>6</v>
      </c>
      <c r="E2021" s="70">
        <v>66</v>
      </c>
      <c r="F2021" s="70">
        <v>4</v>
      </c>
      <c r="G2021" s="69">
        <v>606605</v>
      </c>
      <c r="H2021" s="70">
        <v>30010204</v>
      </c>
      <c r="I2021" s="72" t="s">
        <v>189</v>
      </c>
      <c r="J2021" s="72" t="s">
        <v>189</v>
      </c>
      <c r="K2021" s="73">
        <v>3002010411</v>
      </c>
      <c r="L2021" s="74">
        <v>350935</v>
      </c>
      <c r="M2021" s="70">
        <v>21002678</v>
      </c>
      <c r="N2021" s="70">
        <v>10000</v>
      </c>
      <c r="O2021" s="71" t="s">
        <v>415</v>
      </c>
      <c r="P2021" s="71" t="s">
        <v>415</v>
      </c>
      <c r="Q2021" s="71" t="s">
        <v>166</v>
      </c>
      <c r="R2021" s="71" t="s">
        <v>249</v>
      </c>
      <c r="S2021" s="71" t="s">
        <v>413</v>
      </c>
      <c r="T2021" s="71" t="s">
        <v>285</v>
      </c>
      <c r="U2021" s="70" t="s">
        <v>206</v>
      </c>
      <c r="V2021" s="70" t="s">
        <v>170</v>
      </c>
      <c r="W2021" s="70" t="s">
        <v>286</v>
      </c>
      <c r="X2021" s="70">
        <v>300000</v>
      </c>
      <c r="Y2021" s="71">
        <v>2000073</v>
      </c>
      <c r="Z2021" s="71">
        <v>2000085</v>
      </c>
      <c r="AA2021" s="71" t="s">
        <v>193</v>
      </c>
      <c r="AB2021" s="70" t="s">
        <v>388</v>
      </c>
      <c r="AC2021" s="76">
        <v>0</v>
      </c>
      <c r="AD2021" s="72" t="s">
        <v>195</v>
      </c>
      <c r="AE2021" s="71" t="s">
        <v>424</v>
      </c>
    </row>
    <row r="2022" s="16" customFormat="1" ht="21.95" customHeight="1" spans="1:31">
      <c r="A2022" s="69">
        <v>606605</v>
      </c>
      <c r="B2022" s="69" t="s">
        <v>826</v>
      </c>
      <c r="C2022" s="70" t="s">
        <v>196</v>
      </c>
      <c r="D2022" s="70">
        <v>6</v>
      </c>
      <c r="E2022" s="70">
        <v>66</v>
      </c>
      <c r="F2022" s="70">
        <v>5</v>
      </c>
      <c r="G2022" s="69">
        <v>606606</v>
      </c>
      <c r="H2022" s="70">
        <v>30010205</v>
      </c>
      <c r="I2022" s="72" t="s">
        <v>197</v>
      </c>
      <c r="J2022" s="72" t="s">
        <v>197</v>
      </c>
      <c r="K2022" s="73">
        <v>3002010511</v>
      </c>
      <c r="L2022" s="74">
        <v>350935</v>
      </c>
      <c r="M2022" s="70">
        <v>21002678</v>
      </c>
      <c r="N2022" s="70">
        <v>24500</v>
      </c>
      <c r="O2022" s="71" t="s">
        <v>415</v>
      </c>
      <c r="P2022" s="71" t="s">
        <v>415</v>
      </c>
      <c r="Q2022" s="71" t="s">
        <v>249</v>
      </c>
      <c r="R2022" s="71" t="s">
        <v>166</v>
      </c>
      <c r="S2022" s="71" t="s">
        <v>413</v>
      </c>
      <c r="T2022" s="71" t="s">
        <v>288</v>
      </c>
      <c r="U2022" s="70" t="s">
        <v>206</v>
      </c>
      <c r="V2022" s="70" t="s">
        <v>170</v>
      </c>
      <c r="W2022" s="70" t="s">
        <v>289</v>
      </c>
      <c r="X2022" s="70">
        <v>300000</v>
      </c>
      <c r="Y2022" s="71">
        <v>2000074</v>
      </c>
      <c r="Z2022" s="71">
        <v>2000086</v>
      </c>
      <c r="AA2022" s="71" t="s">
        <v>200</v>
      </c>
      <c r="AB2022" s="70" t="s">
        <v>389</v>
      </c>
      <c r="AC2022" s="76">
        <v>0</v>
      </c>
      <c r="AD2022" s="72" t="s">
        <v>202</v>
      </c>
      <c r="AE2022" s="71" t="s">
        <v>424</v>
      </c>
    </row>
    <row r="2023" s="16" customFormat="1" ht="21.95" customHeight="1" spans="1:31">
      <c r="A2023" s="69">
        <v>606606</v>
      </c>
      <c r="B2023" s="69" t="s">
        <v>827</v>
      </c>
      <c r="C2023" s="70" t="s">
        <v>203</v>
      </c>
      <c r="D2023" s="70">
        <v>6</v>
      </c>
      <c r="E2023" s="70">
        <v>66</v>
      </c>
      <c r="F2023" s="70">
        <v>6</v>
      </c>
      <c r="G2023" s="69">
        <v>606701</v>
      </c>
      <c r="H2023" s="70">
        <v>30020206</v>
      </c>
      <c r="I2023" s="72" t="s">
        <v>204</v>
      </c>
      <c r="J2023" s="72" t="s">
        <v>204</v>
      </c>
      <c r="K2023" s="73">
        <v>3002010611</v>
      </c>
      <c r="L2023" s="74">
        <v>350935</v>
      </c>
      <c r="M2023" s="70">
        <v>52506697</v>
      </c>
      <c r="N2023" s="70">
        <v>10000</v>
      </c>
      <c r="O2023" s="71" t="s">
        <v>415</v>
      </c>
      <c r="P2023" s="71" t="s">
        <v>415</v>
      </c>
      <c r="Q2023" s="71" t="s">
        <v>166</v>
      </c>
      <c r="R2023" s="71" t="s">
        <v>249</v>
      </c>
      <c r="S2023" s="71" t="s">
        <v>413</v>
      </c>
      <c r="T2023" s="71" t="s">
        <v>291</v>
      </c>
      <c r="U2023" s="70" t="s">
        <v>292</v>
      </c>
      <c r="V2023" s="70" t="s">
        <v>170</v>
      </c>
      <c r="W2023" s="70" t="s">
        <v>293</v>
      </c>
      <c r="X2023" s="70">
        <v>750000</v>
      </c>
      <c r="Y2023" s="71">
        <v>2000075</v>
      </c>
      <c r="Z2023" s="71">
        <v>2000087</v>
      </c>
      <c r="AA2023" s="71" t="s">
        <v>416</v>
      </c>
      <c r="AB2023" s="70" t="s">
        <v>391</v>
      </c>
      <c r="AC2023" s="76">
        <v>0</v>
      </c>
      <c r="AD2023" s="72" t="s">
        <v>210</v>
      </c>
      <c r="AE2023" s="71" t="s">
        <v>424</v>
      </c>
    </row>
    <row r="2024" s="16" customFormat="1" ht="21.95" customHeight="1" spans="1:31">
      <c r="A2024" s="69">
        <v>606701</v>
      </c>
      <c r="B2024" s="69" t="s">
        <v>828</v>
      </c>
      <c r="C2024" s="70" t="s">
        <v>164</v>
      </c>
      <c r="D2024" s="70">
        <v>6</v>
      </c>
      <c r="E2024" s="70">
        <v>67</v>
      </c>
      <c r="F2024" s="70">
        <v>1</v>
      </c>
      <c r="G2024" s="69">
        <v>606702</v>
      </c>
      <c r="H2024" s="70">
        <v>30010201</v>
      </c>
      <c r="I2024" s="72" t="s">
        <v>165</v>
      </c>
      <c r="J2024" s="72" t="s">
        <v>165</v>
      </c>
      <c r="K2024" s="73">
        <v>3002010111</v>
      </c>
      <c r="L2024" s="74">
        <v>350935</v>
      </c>
      <c r="M2024" s="70">
        <v>10501341</v>
      </c>
      <c r="N2024" s="70">
        <v>10000</v>
      </c>
      <c r="O2024" s="71" t="s">
        <v>415</v>
      </c>
      <c r="P2024" s="71" t="s">
        <v>415</v>
      </c>
      <c r="Q2024" s="71" t="s">
        <v>166</v>
      </c>
      <c r="R2024" s="71" t="s">
        <v>249</v>
      </c>
      <c r="S2024" s="71" t="s">
        <v>413</v>
      </c>
      <c r="T2024" s="71" t="s">
        <v>277</v>
      </c>
      <c r="U2024" s="70" t="s">
        <v>206</v>
      </c>
      <c r="V2024" s="70" t="s">
        <v>170</v>
      </c>
      <c r="W2024" s="70" t="s">
        <v>278</v>
      </c>
      <c r="X2024" s="70">
        <v>150000</v>
      </c>
      <c r="Y2024" s="71">
        <v>2000070</v>
      </c>
      <c r="Z2024" s="71">
        <v>2000082</v>
      </c>
      <c r="AA2024" s="71" t="s">
        <v>172</v>
      </c>
      <c r="AB2024" s="70" t="s">
        <v>385</v>
      </c>
      <c r="AC2024" s="76">
        <v>0</v>
      </c>
      <c r="AD2024" s="72" t="s">
        <v>174</v>
      </c>
      <c r="AE2024" s="71" t="s">
        <v>424</v>
      </c>
    </row>
    <row r="2025" s="16" customFormat="1" ht="21.95" customHeight="1" spans="1:31">
      <c r="A2025" s="69">
        <v>606702</v>
      </c>
      <c r="B2025" s="69" t="s">
        <v>829</v>
      </c>
      <c r="C2025" s="70" t="s">
        <v>175</v>
      </c>
      <c r="D2025" s="70">
        <v>6</v>
      </c>
      <c r="E2025" s="70">
        <v>67</v>
      </c>
      <c r="F2025" s="70">
        <v>2</v>
      </c>
      <c r="G2025" s="69">
        <v>606703</v>
      </c>
      <c r="H2025" s="70">
        <v>30010202</v>
      </c>
      <c r="I2025" s="72" t="s">
        <v>176</v>
      </c>
      <c r="J2025" s="72" t="s">
        <v>176</v>
      </c>
      <c r="K2025" s="73">
        <v>3002010211</v>
      </c>
      <c r="L2025" s="74">
        <v>350935</v>
      </c>
      <c r="M2025" s="70">
        <v>10501341</v>
      </c>
      <c r="N2025" s="70">
        <v>24500</v>
      </c>
      <c r="O2025" s="71" t="s">
        <v>415</v>
      </c>
      <c r="P2025" s="71" t="s">
        <v>415</v>
      </c>
      <c r="Q2025" s="71" t="s">
        <v>249</v>
      </c>
      <c r="R2025" s="71" t="s">
        <v>166</v>
      </c>
      <c r="S2025" s="71" t="s">
        <v>413</v>
      </c>
      <c r="T2025" s="71" t="s">
        <v>280</v>
      </c>
      <c r="U2025" s="70" t="s">
        <v>206</v>
      </c>
      <c r="V2025" s="70" t="s">
        <v>170</v>
      </c>
      <c r="W2025" s="70" t="s">
        <v>281</v>
      </c>
      <c r="X2025" s="70">
        <v>150000</v>
      </c>
      <c r="Y2025" s="71">
        <v>2000071</v>
      </c>
      <c r="Z2025" s="71">
        <v>2000083</v>
      </c>
      <c r="AA2025" s="71" t="s">
        <v>179</v>
      </c>
      <c r="AB2025" s="70" t="s">
        <v>386</v>
      </c>
      <c r="AC2025" s="76">
        <v>0</v>
      </c>
      <c r="AD2025" s="72" t="s">
        <v>181</v>
      </c>
      <c r="AE2025" s="71" t="s">
        <v>424</v>
      </c>
    </row>
    <row r="2026" s="16" customFormat="1" ht="21.95" customHeight="1" spans="1:31">
      <c r="A2026" s="69">
        <v>606703</v>
      </c>
      <c r="B2026" s="69" t="s">
        <v>830</v>
      </c>
      <c r="C2026" s="70" t="s">
        <v>182</v>
      </c>
      <c r="D2026" s="70">
        <v>6</v>
      </c>
      <c r="E2026" s="70">
        <v>67</v>
      </c>
      <c r="F2026" s="70">
        <v>3</v>
      </c>
      <c r="G2026" s="69">
        <v>606704</v>
      </c>
      <c r="H2026" s="70">
        <v>30010203</v>
      </c>
      <c r="I2026" s="72" t="s">
        <v>183</v>
      </c>
      <c r="J2026" s="72" t="s">
        <v>183</v>
      </c>
      <c r="K2026" s="73">
        <v>3002010311</v>
      </c>
      <c r="L2026" s="74">
        <v>350935</v>
      </c>
      <c r="M2026" s="70">
        <v>10501341</v>
      </c>
      <c r="N2026" s="70">
        <v>10501341</v>
      </c>
      <c r="O2026" s="71" t="s">
        <v>415</v>
      </c>
      <c r="P2026" s="71" t="s">
        <v>415</v>
      </c>
      <c r="Q2026" s="71" t="s">
        <v>166</v>
      </c>
      <c r="R2026" s="71" t="s">
        <v>249</v>
      </c>
      <c r="S2026" s="71" t="s">
        <v>413</v>
      </c>
      <c r="T2026" s="71" t="s">
        <v>283</v>
      </c>
      <c r="U2026" s="70" t="s">
        <v>206</v>
      </c>
      <c r="V2026" s="70" t="s">
        <v>170</v>
      </c>
      <c r="W2026" s="70" t="s">
        <v>278</v>
      </c>
      <c r="X2026" s="70">
        <v>150000</v>
      </c>
      <c r="Y2026" s="71">
        <v>2000072</v>
      </c>
      <c r="Z2026" s="71">
        <v>2000084</v>
      </c>
      <c r="AA2026" s="71" t="s">
        <v>185</v>
      </c>
      <c r="AB2026" s="70" t="s">
        <v>387</v>
      </c>
      <c r="AC2026" s="76">
        <v>0</v>
      </c>
      <c r="AD2026" s="72" t="s">
        <v>187</v>
      </c>
      <c r="AE2026" s="71" t="s">
        <v>424</v>
      </c>
    </row>
    <row r="2027" s="16" customFormat="1" ht="21.95" customHeight="1" spans="1:31">
      <c r="A2027" s="69">
        <v>606704</v>
      </c>
      <c r="B2027" s="69" t="s">
        <v>831</v>
      </c>
      <c r="C2027" s="70" t="s">
        <v>188</v>
      </c>
      <c r="D2027" s="70">
        <v>6</v>
      </c>
      <c r="E2027" s="70">
        <v>67</v>
      </c>
      <c r="F2027" s="70">
        <v>4</v>
      </c>
      <c r="G2027" s="69">
        <v>606705</v>
      </c>
      <c r="H2027" s="70">
        <v>30010204</v>
      </c>
      <c r="I2027" s="72" t="s">
        <v>189</v>
      </c>
      <c r="J2027" s="72" t="s">
        <v>189</v>
      </c>
      <c r="K2027" s="73">
        <v>3002010411</v>
      </c>
      <c r="L2027" s="74">
        <v>350935</v>
      </c>
      <c r="M2027" s="70">
        <v>21002678</v>
      </c>
      <c r="N2027" s="70">
        <v>10000</v>
      </c>
      <c r="O2027" s="71" t="s">
        <v>415</v>
      </c>
      <c r="P2027" s="71" t="s">
        <v>415</v>
      </c>
      <c r="Q2027" s="71" t="s">
        <v>166</v>
      </c>
      <c r="R2027" s="71" t="s">
        <v>249</v>
      </c>
      <c r="S2027" s="71" t="s">
        <v>413</v>
      </c>
      <c r="T2027" s="71" t="s">
        <v>285</v>
      </c>
      <c r="U2027" s="70" t="s">
        <v>206</v>
      </c>
      <c r="V2027" s="70" t="s">
        <v>170</v>
      </c>
      <c r="W2027" s="70" t="s">
        <v>286</v>
      </c>
      <c r="X2027" s="70">
        <v>300000</v>
      </c>
      <c r="Y2027" s="71">
        <v>2000073</v>
      </c>
      <c r="Z2027" s="71">
        <v>2000085</v>
      </c>
      <c r="AA2027" s="71" t="s">
        <v>193</v>
      </c>
      <c r="AB2027" s="70" t="s">
        <v>388</v>
      </c>
      <c r="AC2027" s="76">
        <v>0</v>
      </c>
      <c r="AD2027" s="72" t="s">
        <v>195</v>
      </c>
      <c r="AE2027" s="71" t="s">
        <v>424</v>
      </c>
    </row>
    <row r="2028" s="16" customFormat="1" ht="21.95" customHeight="1" spans="1:31">
      <c r="A2028" s="69">
        <v>606705</v>
      </c>
      <c r="B2028" s="69" t="s">
        <v>832</v>
      </c>
      <c r="C2028" s="70" t="s">
        <v>196</v>
      </c>
      <c r="D2028" s="70">
        <v>6</v>
      </c>
      <c r="E2028" s="70">
        <v>67</v>
      </c>
      <c r="F2028" s="70">
        <v>5</v>
      </c>
      <c r="G2028" s="69">
        <v>606706</v>
      </c>
      <c r="H2028" s="70">
        <v>30010205</v>
      </c>
      <c r="I2028" s="72" t="s">
        <v>197</v>
      </c>
      <c r="J2028" s="72" t="s">
        <v>197</v>
      </c>
      <c r="K2028" s="73">
        <v>3002010511</v>
      </c>
      <c r="L2028" s="74">
        <v>350935</v>
      </c>
      <c r="M2028" s="70">
        <v>21002678</v>
      </c>
      <c r="N2028" s="70">
        <v>24500</v>
      </c>
      <c r="O2028" s="71" t="s">
        <v>415</v>
      </c>
      <c r="P2028" s="71" t="s">
        <v>415</v>
      </c>
      <c r="Q2028" s="71" t="s">
        <v>249</v>
      </c>
      <c r="R2028" s="71" t="s">
        <v>166</v>
      </c>
      <c r="S2028" s="71" t="s">
        <v>413</v>
      </c>
      <c r="T2028" s="71" t="s">
        <v>288</v>
      </c>
      <c r="U2028" s="70" t="s">
        <v>206</v>
      </c>
      <c r="V2028" s="70" t="s">
        <v>170</v>
      </c>
      <c r="W2028" s="70" t="s">
        <v>289</v>
      </c>
      <c r="X2028" s="70">
        <v>300000</v>
      </c>
      <c r="Y2028" s="71">
        <v>2000074</v>
      </c>
      <c r="Z2028" s="71">
        <v>2000086</v>
      </c>
      <c r="AA2028" s="71" t="s">
        <v>200</v>
      </c>
      <c r="AB2028" s="70" t="s">
        <v>389</v>
      </c>
      <c r="AC2028" s="76">
        <v>0</v>
      </c>
      <c r="AD2028" s="72" t="s">
        <v>202</v>
      </c>
      <c r="AE2028" s="71" t="s">
        <v>424</v>
      </c>
    </row>
    <row r="2029" s="16" customFormat="1" ht="21.95" customHeight="1" spans="1:31">
      <c r="A2029" s="69">
        <v>606706</v>
      </c>
      <c r="B2029" s="69" t="s">
        <v>833</v>
      </c>
      <c r="C2029" s="70" t="s">
        <v>203</v>
      </c>
      <c r="D2029" s="70">
        <v>6</v>
      </c>
      <c r="E2029" s="70">
        <v>67</v>
      </c>
      <c r="F2029" s="70">
        <v>6</v>
      </c>
      <c r="G2029" s="69">
        <v>606801</v>
      </c>
      <c r="H2029" s="70">
        <v>30020206</v>
      </c>
      <c r="I2029" s="72" t="s">
        <v>204</v>
      </c>
      <c r="J2029" s="72" t="s">
        <v>204</v>
      </c>
      <c r="K2029" s="73">
        <v>3002010611</v>
      </c>
      <c r="L2029" s="74">
        <v>350935</v>
      </c>
      <c r="M2029" s="70">
        <v>52506697</v>
      </c>
      <c r="N2029" s="70">
        <v>10000</v>
      </c>
      <c r="O2029" s="71" t="s">
        <v>415</v>
      </c>
      <c r="P2029" s="71" t="s">
        <v>415</v>
      </c>
      <c r="Q2029" s="71" t="s">
        <v>166</v>
      </c>
      <c r="R2029" s="71" t="s">
        <v>249</v>
      </c>
      <c r="S2029" s="71" t="s">
        <v>413</v>
      </c>
      <c r="T2029" s="71" t="s">
        <v>291</v>
      </c>
      <c r="U2029" s="70" t="s">
        <v>292</v>
      </c>
      <c r="V2029" s="70" t="s">
        <v>170</v>
      </c>
      <c r="W2029" s="70" t="s">
        <v>293</v>
      </c>
      <c r="X2029" s="70">
        <v>750000</v>
      </c>
      <c r="Y2029" s="71">
        <v>2000075</v>
      </c>
      <c r="Z2029" s="71">
        <v>2000087</v>
      </c>
      <c r="AA2029" s="71" t="s">
        <v>416</v>
      </c>
      <c r="AB2029" s="70" t="s">
        <v>391</v>
      </c>
      <c r="AC2029" s="76">
        <v>0</v>
      </c>
      <c r="AD2029" s="72" t="s">
        <v>210</v>
      </c>
      <c r="AE2029" s="71" t="s">
        <v>424</v>
      </c>
    </row>
    <row r="2030" s="16" customFormat="1" ht="21.95" customHeight="1" spans="1:31">
      <c r="A2030" s="69">
        <v>606801</v>
      </c>
      <c r="B2030" s="69" t="s">
        <v>834</v>
      </c>
      <c r="C2030" s="70" t="s">
        <v>164</v>
      </c>
      <c r="D2030" s="70">
        <v>6</v>
      </c>
      <c r="E2030" s="70">
        <v>68</v>
      </c>
      <c r="F2030" s="70">
        <v>1</v>
      </c>
      <c r="G2030" s="69">
        <v>606802</v>
      </c>
      <c r="H2030" s="70">
        <v>30010201</v>
      </c>
      <c r="I2030" s="72" t="s">
        <v>165</v>
      </c>
      <c r="J2030" s="72" t="s">
        <v>165</v>
      </c>
      <c r="K2030" s="73">
        <v>3002010111</v>
      </c>
      <c r="L2030" s="74">
        <v>350935</v>
      </c>
      <c r="M2030" s="70">
        <v>10501341</v>
      </c>
      <c r="N2030" s="70">
        <v>10000</v>
      </c>
      <c r="O2030" s="71" t="s">
        <v>415</v>
      </c>
      <c r="P2030" s="71" t="s">
        <v>415</v>
      </c>
      <c r="Q2030" s="71" t="s">
        <v>166</v>
      </c>
      <c r="R2030" s="71" t="s">
        <v>249</v>
      </c>
      <c r="S2030" s="71" t="s">
        <v>413</v>
      </c>
      <c r="T2030" s="71" t="s">
        <v>277</v>
      </c>
      <c r="U2030" s="70" t="s">
        <v>206</v>
      </c>
      <c r="V2030" s="70" t="s">
        <v>170</v>
      </c>
      <c r="W2030" s="70" t="s">
        <v>278</v>
      </c>
      <c r="X2030" s="70">
        <v>150000</v>
      </c>
      <c r="Y2030" s="71">
        <v>2000070</v>
      </c>
      <c r="Z2030" s="71">
        <v>2000082</v>
      </c>
      <c r="AA2030" s="71" t="s">
        <v>172</v>
      </c>
      <c r="AB2030" s="70" t="s">
        <v>385</v>
      </c>
      <c r="AC2030" s="76">
        <v>0</v>
      </c>
      <c r="AD2030" s="72" t="s">
        <v>174</v>
      </c>
      <c r="AE2030" s="71" t="s">
        <v>424</v>
      </c>
    </row>
    <row r="2031" s="16" customFormat="1" ht="21.95" customHeight="1" spans="1:31">
      <c r="A2031" s="69">
        <v>606802</v>
      </c>
      <c r="B2031" s="69" t="s">
        <v>835</v>
      </c>
      <c r="C2031" s="70" t="s">
        <v>175</v>
      </c>
      <c r="D2031" s="70">
        <v>6</v>
      </c>
      <c r="E2031" s="70">
        <v>68</v>
      </c>
      <c r="F2031" s="70">
        <v>2</v>
      </c>
      <c r="G2031" s="69">
        <v>606803</v>
      </c>
      <c r="H2031" s="70">
        <v>30010202</v>
      </c>
      <c r="I2031" s="72" t="s">
        <v>176</v>
      </c>
      <c r="J2031" s="72" t="s">
        <v>176</v>
      </c>
      <c r="K2031" s="73">
        <v>3002010211</v>
      </c>
      <c r="L2031" s="74">
        <v>350935</v>
      </c>
      <c r="M2031" s="70">
        <v>10501341</v>
      </c>
      <c r="N2031" s="70">
        <v>24500</v>
      </c>
      <c r="O2031" s="71" t="s">
        <v>415</v>
      </c>
      <c r="P2031" s="71" t="s">
        <v>415</v>
      </c>
      <c r="Q2031" s="71" t="s">
        <v>249</v>
      </c>
      <c r="R2031" s="71" t="s">
        <v>166</v>
      </c>
      <c r="S2031" s="71" t="s">
        <v>413</v>
      </c>
      <c r="T2031" s="71" t="s">
        <v>280</v>
      </c>
      <c r="U2031" s="70" t="s">
        <v>206</v>
      </c>
      <c r="V2031" s="70" t="s">
        <v>170</v>
      </c>
      <c r="W2031" s="70" t="s">
        <v>281</v>
      </c>
      <c r="X2031" s="70">
        <v>150000</v>
      </c>
      <c r="Y2031" s="71">
        <v>2000071</v>
      </c>
      <c r="Z2031" s="71">
        <v>2000083</v>
      </c>
      <c r="AA2031" s="71" t="s">
        <v>179</v>
      </c>
      <c r="AB2031" s="70" t="s">
        <v>386</v>
      </c>
      <c r="AC2031" s="76">
        <v>0</v>
      </c>
      <c r="AD2031" s="72" t="s">
        <v>181</v>
      </c>
      <c r="AE2031" s="71" t="s">
        <v>424</v>
      </c>
    </row>
    <row r="2032" s="16" customFormat="1" ht="21.95" customHeight="1" spans="1:31">
      <c r="A2032" s="69">
        <v>606803</v>
      </c>
      <c r="B2032" s="69" t="s">
        <v>836</v>
      </c>
      <c r="C2032" s="70" t="s">
        <v>182</v>
      </c>
      <c r="D2032" s="70">
        <v>6</v>
      </c>
      <c r="E2032" s="70">
        <v>68</v>
      </c>
      <c r="F2032" s="70">
        <v>3</v>
      </c>
      <c r="G2032" s="69">
        <v>606804</v>
      </c>
      <c r="H2032" s="70">
        <v>30010203</v>
      </c>
      <c r="I2032" s="72" t="s">
        <v>183</v>
      </c>
      <c r="J2032" s="72" t="s">
        <v>183</v>
      </c>
      <c r="K2032" s="73">
        <v>3002010311</v>
      </c>
      <c r="L2032" s="74">
        <v>350935</v>
      </c>
      <c r="M2032" s="70">
        <v>10501341</v>
      </c>
      <c r="N2032" s="70">
        <v>10501341</v>
      </c>
      <c r="O2032" s="71" t="s">
        <v>415</v>
      </c>
      <c r="P2032" s="71" t="s">
        <v>415</v>
      </c>
      <c r="Q2032" s="71" t="s">
        <v>166</v>
      </c>
      <c r="R2032" s="71" t="s">
        <v>249</v>
      </c>
      <c r="S2032" s="71" t="s">
        <v>413</v>
      </c>
      <c r="T2032" s="71" t="s">
        <v>283</v>
      </c>
      <c r="U2032" s="70" t="s">
        <v>206</v>
      </c>
      <c r="V2032" s="70" t="s">
        <v>170</v>
      </c>
      <c r="W2032" s="70" t="s">
        <v>278</v>
      </c>
      <c r="X2032" s="70">
        <v>150000</v>
      </c>
      <c r="Y2032" s="71">
        <v>2000072</v>
      </c>
      <c r="Z2032" s="71">
        <v>2000084</v>
      </c>
      <c r="AA2032" s="71" t="s">
        <v>185</v>
      </c>
      <c r="AB2032" s="70" t="s">
        <v>387</v>
      </c>
      <c r="AC2032" s="76">
        <v>0</v>
      </c>
      <c r="AD2032" s="72" t="s">
        <v>187</v>
      </c>
      <c r="AE2032" s="71" t="s">
        <v>424</v>
      </c>
    </row>
    <row r="2033" s="16" customFormat="1" ht="21.95" customHeight="1" spans="1:31">
      <c r="A2033" s="69">
        <v>606804</v>
      </c>
      <c r="B2033" s="69" t="s">
        <v>837</v>
      </c>
      <c r="C2033" s="70" t="s">
        <v>188</v>
      </c>
      <c r="D2033" s="70">
        <v>6</v>
      </c>
      <c r="E2033" s="70">
        <v>68</v>
      </c>
      <c r="F2033" s="70">
        <v>4</v>
      </c>
      <c r="G2033" s="69">
        <v>606805</v>
      </c>
      <c r="H2033" s="70">
        <v>30010204</v>
      </c>
      <c r="I2033" s="72" t="s">
        <v>189</v>
      </c>
      <c r="J2033" s="72" t="s">
        <v>189</v>
      </c>
      <c r="K2033" s="73">
        <v>3002010411</v>
      </c>
      <c r="L2033" s="74">
        <v>350935</v>
      </c>
      <c r="M2033" s="70">
        <v>21002678</v>
      </c>
      <c r="N2033" s="70">
        <v>10000</v>
      </c>
      <c r="O2033" s="71" t="s">
        <v>415</v>
      </c>
      <c r="P2033" s="71" t="s">
        <v>415</v>
      </c>
      <c r="Q2033" s="71" t="s">
        <v>166</v>
      </c>
      <c r="R2033" s="71" t="s">
        <v>249</v>
      </c>
      <c r="S2033" s="71" t="s">
        <v>413</v>
      </c>
      <c r="T2033" s="71" t="s">
        <v>285</v>
      </c>
      <c r="U2033" s="70" t="s">
        <v>206</v>
      </c>
      <c r="V2033" s="70" t="s">
        <v>170</v>
      </c>
      <c r="W2033" s="70" t="s">
        <v>286</v>
      </c>
      <c r="X2033" s="70">
        <v>300000</v>
      </c>
      <c r="Y2033" s="71">
        <v>2000073</v>
      </c>
      <c r="Z2033" s="71">
        <v>2000085</v>
      </c>
      <c r="AA2033" s="71" t="s">
        <v>193</v>
      </c>
      <c r="AB2033" s="70" t="s">
        <v>388</v>
      </c>
      <c r="AC2033" s="76">
        <v>0</v>
      </c>
      <c r="AD2033" s="72" t="s">
        <v>195</v>
      </c>
      <c r="AE2033" s="71" t="s">
        <v>424</v>
      </c>
    </row>
    <row r="2034" s="16" customFormat="1" ht="21.95" customHeight="1" spans="1:31">
      <c r="A2034" s="69">
        <v>606805</v>
      </c>
      <c r="B2034" s="69" t="s">
        <v>838</v>
      </c>
      <c r="C2034" s="70" t="s">
        <v>196</v>
      </c>
      <c r="D2034" s="70">
        <v>6</v>
      </c>
      <c r="E2034" s="70">
        <v>68</v>
      </c>
      <c r="F2034" s="70">
        <v>5</v>
      </c>
      <c r="G2034" s="69">
        <v>606806</v>
      </c>
      <c r="H2034" s="70">
        <v>30010205</v>
      </c>
      <c r="I2034" s="72" t="s">
        <v>197</v>
      </c>
      <c r="J2034" s="72" t="s">
        <v>197</v>
      </c>
      <c r="K2034" s="73">
        <v>3002010511</v>
      </c>
      <c r="L2034" s="74">
        <v>350935</v>
      </c>
      <c r="M2034" s="70">
        <v>21002678</v>
      </c>
      <c r="N2034" s="70">
        <v>24500</v>
      </c>
      <c r="O2034" s="71" t="s">
        <v>415</v>
      </c>
      <c r="P2034" s="71" t="s">
        <v>415</v>
      </c>
      <c r="Q2034" s="71" t="s">
        <v>249</v>
      </c>
      <c r="R2034" s="71" t="s">
        <v>166</v>
      </c>
      <c r="S2034" s="71" t="s">
        <v>413</v>
      </c>
      <c r="T2034" s="71" t="s">
        <v>288</v>
      </c>
      <c r="U2034" s="70" t="s">
        <v>206</v>
      </c>
      <c r="V2034" s="70" t="s">
        <v>170</v>
      </c>
      <c r="W2034" s="70" t="s">
        <v>289</v>
      </c>
      <c r="X2034" s="70">
        <v>300000</v>
      </c>
      <c r="Y2034" s="71">
        <v>2000074</v>
      </c>
      <c r="Z2034" s="71">
        <v>2000086</v>
      </c>
      <c r="AA2034" s="71" t="s">
        <v>200</v>
      </c>
      <c r="AB2034" s="70" t="s">
        <v>389</v>
      </c>
      <c r="AC2034" s="76">
        <v>0</v>
      </c>
      <c r="AD2034" s="72" t="s">
        <v>202</v>
      </c>
      <c r="AE2034" s="71" t="s">
        <v>424</v>
      </c>
    </row>
    <row r="2035" s="16" customFormat="1" ht="21.95" customHeight="1" spans="1:31">
      <c r="A2035" s="69">
        <v>606806</v>
      </c>
      <c r="B2035" s="69" t="s">
        <v>839</v>
      </c>
      <c r="C2035" s="70" t="s">
        <v>203</v>
      </c>
      <c r="D2035" s="70">
        <v>6</v>
      </c>
      <c r="E2035" s="70">
        <v>68</v>
      </c>
      <c r="F2035" s="70">
        <v>6</v>
      </c>
      <c r="G2035" s="69">
        <v>606901</v>
      </c>
      <c r="H2035" s="70">
        <v>30020206</v>
      </c>
      <c r="I2035" s="72" t="s">
        <v>204</v>
      </c>
      <c r="J2035" s="72" t="s">
        <v>204</v>
      </c>
      <c r="K2035" s="73">
        <v>3002010611</v>
      </c>
      <c r="L2035" s="74">
        <v>350935</v>
      </c>
      <c r="M2035" s="70">
        <v>52506697</v>
      </c>
      <c r="N2035" s="70">
        <v>10000</v>
      </c>
      <c r="O2035" s="71" t="s">
        <v>415</v>
      </c>
      <c r="P2035" s="71" t="s">
        <v>415</v>
      </c>
      <c r="Q2035" s="71" t="s">
        <v>166</v>
      </c>
      <c r="R2035" s="71" t="s">
        <v>249</v>
      </c>
      <c r="S2035" s="71" t="s">
        <v>413</v>
      </c>
      <c r="T2035" s="71" t="s">
        <v>291</v>
      </c>
      <c r="U2035" s="70" t="s">
        <v>292</v>
      </c>
      <c r="V2035" s="70" t="s">
        <v>170</v>
      </c>
      <c r="W2035" s="70" t="s">
        <v>293</v>
      </c>
      <c r="X2035" s="70">
        <v>750000</v>
      </c>
      <c r="Y2035" s="71">
        <v>2000075</v>
      </c>
      <c r="Z2035" s="71">
        <v>2000087</v>
      </c>
      <c r="AA2035" s="71" t="s">
        <v>416</v>
      </c>
      <c r="AB2035" s="70" t="s">
        <v>391</v>
      </c>
      <c r="AC2035" s="76">
        <v>0</v>
      </c>
      <c r="AD2035" s="72" t="s">
        <v>210</v>
      </c>
      <c r="AE2035" s="71" t="s">
        <v>424</v>
      </c>
    </row>
    <row r="2036" s="16" customFormat="1" ht="21.95" customHeight="1" spans="1:31">
      <c r="A2036" s="69">
        <v>606901</v>
      </c>
      <c r="B2036" s="69" t="s">
        <v>840</v>
      </c>
      <c r="C2036" s="70" t="s">
        <v>164</v>
      </c>
      <c r="D2036" s="70">
        <v>6</v>
      </c>
      <c r="E2036" s="70">
        <v>69</v>
      </c>
      <c r="F2036" s="70">
        <v>1</v>
      </c>
      <c r="G2036" s="69">
        <v>606902</v>
      </c>
      <c r="H2036" s="70">
        <v>30010201</v>
      </c>
      <c r="I2036" s="72" t="s">
        <v>165</v>
      </c>
      <c r="J2036" s="72" t="s">
        <v>165</v>
      </c>
      <c r="K2036" s="73">
        <v>3002010111</v>
      </c>
      <c r="L2036" s="74">
        <v>350935</v>
      </c>
      <c r="M2036" s="70">
        <v>10501341</v>
      </c>
      <c r="N2036" s="70">
        <v>10000</v>
      </c>
      <c r="O2036" s="71" t="s">
        <v>415</v>
      </c>
      <c r="P2036" s="71" t="s">
        <v>415</v>
      </c>
      <c r="Q2036" s="71" t="s">
        <v>166</v>
      </c>
      <c r="R2036" s="71" t="s">
        <v>249</v>
      </c>
      <c r="S2036" s="71" t="s">
        <v>413</v>
      </c>
      <c r="T2036" s="71" t="s">
        <v>277</v>
      </c>
      <c r="U2036" s="70" t="s">
        <v>206</v>
      </c>
      <c r="V2036" s="70" t="s">
        <v>170</v>
      </c>
      <c r="W2036" s="70" t="s">
        <v>278</v>
      </c>
      <c r="X2036" s="70">
        <v>150000</v>
      </c>
      <c r="Y2036" s="71">
        <v>2000070</v>
      </c>
      <c r="Z2036" s="71">
        <v>2000082</v>
      </c>
      <c r="AA2036" s="71" t="s">
        <v>172</v>
      </c>
      <c r="AB2036" s="70" t="s">
        <v>385</v>
      </c>
      <c r="AC2036" s="76">
        <v>0</v>
      </c>
      <c r="AD2036" s="72" t="s">
        <v>174</v>
      </c>
      <c r="AE2036" s="71" t="s">
        <v>424</v>
      </c>
    </row>
    <row r="2037" s="16" customFormat="1" ht="21.95" customHeight="1" spans="1:31">
      <c r="A2037" s="69">
        <v>606902</v>
      </c>
      <c r="B2037" s="69" t="s">
        <v>841</v>
      </c>
      <c r="C2037" s="70" t="s">
        <v>175</v>
      </c>
      <c r="D2037" s="70">
        <v>6</v>
      </c>
      <c r="E2037" s="70">
        <v>69</v>
      </c>
      <c r="F2037" s="70">
        <v>2</v>
      </c>
      <c r="G2037" s="69">
        <v>606903</v>
      </c>
      <c r="H2037" s="70">
        <v>30010202</v>
      </c>
      <c r="I2037" s="72" t="s">
        <v>176</v>
      </c>
      <c r="J2037" s="72" t="s">
        <v>176</v>
      </c>
      <c r="K2037" s="73">
        <v>3002010211</v>
      </c>
      <c r="L2037" s="74">
        <v>350935</v>
      </c>
      <c r="M2037" s="70">
        <v>10501341</v>
      </c>
      <c r="N2037" s="70">
        <v>24500</v>
      </c>
      <c r="O2037" s="71" t="s">
        <v>415</v>
      </c>
      <c r="P2037" s="71" t="s">
        <v>415</v>
      </c>
      <c r="Q2037" s="71" t="s">
        <v>249</v>
      </c>
      <c r="R2037" s="71" t="s">
        <v>166</v>
      </c>
      <c r="S2037" s="71" t="s">
        <v>413</v>
      </c>
      <c r="T2037" s="71" t="s">
        <v>280</v>
      </c>
      <c r="U2037" s="70" t="s">
        <v>206</v>
      </c>
      <c r="V2037" s="70" t="s">
        <v>170</v>
      </c>
      <c r="W2037" s="70" t="s">
        <v>281</v>
      </c>
      <c r="X2037" s="70">
        <v>150000</v>
      </c>
      <c r="Y2037" s="71">
        <v>2000071</v>
      </c>
      <c r="Z2037" s="71">
        <v>2000083</v>
      </c>
      <c r="AA2037" s="71" t="s">
        <v>179</v>
      </c>
      <c r="AB2037" s="70" t="s">
        <v>386</v>
      </c>
      <c r="AC2037" s="76">
        <v>0</v>
      </c>
      <c r="AD2037" s="72" t="s">
        <v>181</v>
      </c>
      <c r="AE2037" s="71" t="s">
        <v>424</v>
      </c>
    </row>
    <row r="2038" s="16" customFormat="1" ht="21.95" customHeight="1" spans="1:31">
      <c r="A2038" s="69">
        <v>606903</v>
      </c>
      <c r="B2038" s="69" t="s">
        <v>842</v>
      </c>
      <c r="C2038" s="70" t="s">
        <v>182</v>
      </c>
      <c r="D2038" s="70">
        <v>6</v>
      </c>
      <c r="E2038" s="70">
        <v>69</v>
      </c>
      <c r="F2038" s="70">
        <v>3</v>
      </c>
      <c r="G2038" s="69">
        <v>606904</v>
      </c>
      <c r="H2038" s="70">
        <v>30010203</v>
      </c>
      <c r="I2038" s="72" t="s">
        <v>183</v>
      </c>
      <c r="J2038" s="72" t="s">
        <v>183</v>
      </c>
      <c r="K2038" s="73">
        <v>3002010311</v>
      </c>
      <c r="L2038" s="74">
        <v>350935</v>
      </c>
      <c r="M2038" s="70">
        <v>10501341</v>
      </c>
      <c r="N2038" s="70">
        <v>10501341</v>
      </c>
      <c r="O2038" s="71" t="s">
        <v>415</v>
      </c>
      <c r="P2038" s="71" t="s">
        <v>415</v>
      </c>
      <c r="Q2038" s="71" t="s">
        <v>166</v>
      </c>
      <c r="R2038" s="71" t="s">
        <v>249</v>
      </c>
      <c r="S2038" s="71" t="s">
        <v>413</v>
      </c>
      <c r="T2038" s="71" t="s">
        <v>283</v>
      </c>
      <c r="U2038" s="70" t="s">
        <v>206</v>
      </c>
      <c r="V2038" s="70" t="s">
        <v>170</v>
      </c>
      <c r="W2038" s="70" t="s">
        <v>278</v>
      </c>
      <c r="X2038" s="70">
        <v>150000</v>
      </c>
      <c r="Y2038" s="71">
        <v>2000072</v>
      </c>
      <c r="Z2038" s="71">
        <v>2000084</v>
      </c>
      <c r="AA2038" s="71" t="s">
        <v>185</v>
      </c>
      <c r="AB2038" s="70" t="s">
        <v>387</v>
      </c>
      <c r="AC2038" s="76">
        <v>0</v>
      </c>
      <c r="AD2038" s="72" t="s">
        <v>187</v>
      </c>
      <c r="AE2038" s="71" t="s">
        <v>424</v>
      </c>
    </row>
    <row r="2039" s="16" customFormat="1" ht="21.95" customHeight="1" spans="1:31">
      <c r="A2039" s="69">
        <v>606904</v>
      </c>
      <c r="B2039" s="69" t="s">
        <v>843</v>
      </c>
      <c r="C2039" s="70" t="s">
        <v>188</v>
      </c>
      <c r="D2039" s="70">
        <v>6</v>
      </c>
      <c r="E2039" s="70">
        <v>69</v>
      </c>
      <c r="F2039" s="70">
        <v>4</v>
      </c>
      <c r="G2039" s="69">
        <v>606905</v>
      </c>
      <c r="H2039" s="70">
        <v>30010204</v>
      </c>
      <c r="I2039" s="72" t="s">
        <v>189</v>
      </c>
      <c r="J2039" s="72" t="s">
        <v>189</v>
      </c>
      <c r="K2039" s="73">
        <v>3002010411</v>
      </c>
      <c r="L2039" s="74">
        <v>350935</v>
      </c>
      <c r="M2039" s="70">
        <v>21002678</v>
      </c>
      <c r="N2039" s="70">
        <v>10000</v>
      </c>
      <c r="O2039" s="71" t="s">
        <v>415</v>
      </c>
      <c r="P2039" s="71" t="s">
        <v>415</v>
      </c>
      <c r="Q2039" s="71" t="s">
        <v>166</v>
      </c>
      <c r="R2039" s="71" t="s">
        <v>249</v>
      </c>
      <c r="S2039" s="71" t="s">
        <v>413</v>
      </c>
      <c r="T2039" s="71" t="s">
        <v>285</v>
      </c>
      <c r="U2039" s="70" t="s">
        <v>206</v>
      </c>
      <c r="V2039" s="70" t="s">
        <v>170</v>
      </c>
      <c r="W2039" s="70" t="s">
        <v>286</v>
      </c>
      <c r="X2039" s="70">
        <v>300000</v>
      </c>
      <c r="Y2039" s="71">
        <v>2000073</v>
      </c>
      <c r="Z2039" s="71">
        <v>2000085</v>
      </c>
      <c r="AA2039" s="71" t="s">
        <v>193</v>
      </c>
      <c r="AB2039" s="70" t="s">
        <v>388</v>
      </c>
      <c r="AC2039" s="76">
        <v>0</v>
      </c>
      <c r="AD2039" s="72" t="s">
        <v>195</v>
      </c>
      <c r="AE2039" s="71" t="s">
        <v>424</v>
      </c>
    </row>
    <row r="2040" s="16" customFormat="1" ht="21.95" customHeight="1" spans="1:31">
      <c r="A2040" s="69">
        <v>606905</v>
      </c>
      <c r="B2040" s="69" t="s">
        <v>844</v>
      </c>
      <c r="C2040" s="70" t="s">
        <v>196</v>
      </c>
      <c r="D2040" s="70">
        <v>6</v>
      </c>
      <c r="E2040" s="70">
        <v>69</v>
      </c>
      <c r="F2040" s="70">
        <v>5</v>
      </c>
      <c r="G2040" s="69">
        <v>606906</v>
      </c>
      <c r="H2040" s="70">
        <v>30010205</v>
      </c>
      <c r="I2040" s="72" t="s">
        <v>197</v>
      </c>
      <c r="J2040" s="72" t="s">
        <v>197</v>
      </c>
      <c r="K2040" s="73">
        <v>3002010511</v>
      </c>
      <c r="L2040" s="74">
        <v>350935</v>
      </c>
      <c r="M2040" s="70">
        <v>21002678</v>
      </c>
      <c r="N2040" s="70">
        <v>24500</v>
      </c>
      <c r="O2040" s="71" t="s">
        <v>415</v>
      </c>
      <c r="P2040" s="71" t="s">
        <v>415</v>
      </c>
      <c r="Q2040" s="71" t="s">
        <v>249</v>
      </c>
      <c r="R2040" s="71" t="s">
        <v>166</v>
      </c>
      <c r="S2040" s="71" t="s">
        <v>413</v>
      </c>
      <c r="T2040" s="71" t="s">
        <v>288</v>
      </c>
      <c r="U2040" s="70" t="s">
        <v>206</v>
      </c>
      <c r="V2040" s="70" t="s">
        <v>170</v>
      </c>
      <c r="W2040" s="70" t="s">
        <v>289</v>
      </c>
      <c r="X2040" s="70">
        <v>300000</v>
      </c>
      <c r="Y2040" s="71">
        <v>2000074</v>
      </c>
      <c r="Z2040" s="71">
        <v>2000086</v>
      </c>
      <c r="AA2040" s="71" t="s">
        <v>200</v>
      </c>
      <c r="AB2040" s="70" t="s">
        <v>389</v>
      </c>
      <c r="AC2040" s="76">
        <v>0</v>
      </c>
      <c r="AD2040" s="72" t="s">
        <v>202</v>
      </c>
      <c r="AE2040" s="71" t="s">
        <v>424</v>
      </c>
    </row>
    <row r="2041" s="16" customFormat="1" ht="21.95" customHeight="1" spans="1:31">
      <c r="A2041" s="69">
        <v>606906</v>
      </c>
      <c r="B2041" s="69" t="s">
        <v>845</v>
      </c>
      <c r="C2041" s="70" t="s">
        <v>203</v>
      </c>
      <c r="D2041" s="70">
        <v>6</v>
      </c>
      <c r="E2041" s="70">
        <v>69</v>
      </c>
      <c r="F2041" s="70">
        <v>6</v>
      </c>
      <c r="G2041" s="69">
        <v>607001</v>
      </c>
      <c r="H2041" s="70">
        <v>30020206</v>
      </c>
      <c r="I2041" s="72" t="s">
        <v>204</v>
      </c>
      <c r="J2041" s="72" t="s">
        <v>204</v>
      </c>
      <c r="K2041" s="73">
        <v>3002010611</v>
      </c>
      <c r="L2041" s="74">
        <v>350935</v>
      </c>
      <c r="M2041" s="70">
        <v>52506697</v>
      </c>
      <c r="N2041" s="70">
        <v>10000</v>
      </c>
      <c r="O2041" s="71" t="s">
        <v>415</v>
      </c>
      <c r="P2041" s="71" t="s">
        <v>415</v>
      </c>
      <c r="Q2041" s="71" t="s">
        <v>166</v>
      </c>
      <c r="R2041" s="71" t="s">
        <v>249</v>
      </c>
      <c r="S2041" s="71" t="s">
        <v>413</v>
      </c>
      <c r="T2041" s="71" t="s">
        <v>291</v>
      </c>
      <c r="U2041" s="70" t="s">
        <v>292</v>
      </c>
      <c r="V2041" s="70" t="s">
        <v>170</v>
      </c>
      <c r="W2041" s="70" t="s">
        <v>293</v>
      </c>
      <c r="X2041" s="70">
        <v>750000</v>
      </c>
      <c r="Y2041" s="71">
        <v>2000075</v>
      </c>
      <c r="Z2041" s="71">
        <v>2000087</v>
      </c>
      <c r="AA2041" s="71" t="s">
        <v>416</v>
      </c>
      <c r="AB2041" s="70" t="s">
        <v>391</v>
      </c>
      <c r="AC2041" s="76">
        <v>0</v>
      </c>
      <c r="AD2041" s="72" t="s">
        <v>210</v>
      </c>
      <c r="AE2041" s="71" t="s">
        <v>424</v>
      </c>
    </row>
    <row r="2042" s="16" customFormat="1" ht="21.95" customHeight="1" spans="1:31">
      <c r="A2042" s="69">
        <v>607001</v>
      </c>
      <c r="B2042" s="69" t="s">
        <v>846</v>
      </c>
      <c r="C2042" s="70" t="s">
        <v>164</v>
      </c>
      <c r="D2042" s="70">
        <v>6</v>
      </c>
      <c r="E2042" s="70">
        <v>70</v>
      </c>
      <c r="F2042" s="70">
        <v>1</v>
      </c>
      <c r="G2042" s="69">
        <v>607002</v>
      </c>
      <c r="H2042" s="70">
        <v>30010201</v>
      </c>
      <c r="I2042" s="72" t="s">
        <v>165</v>
      </c>
      <c r="J2042" s="72" t="s">
        <v>165</v>
      </c>
      <c r="K2042" s="73">
        <v>3002010111</v>
      </c>
      <c r="L2042" s="74">
        <v>350935</v>
      </c>
      <c r="M2042" s="70">
        <v>10501341</v>
      </c>
      <c r="N2042" s="70">
        <v>10000</v>
      </c>
      <c r="O2042" s="71" t="s">
        <v>415</v>
      </c>
      <c r="P2042" s="71" t="s">
        <v>415</v>
      </c>
      <c r="Q2042" s="71" t="s">
        <v>166</v>
      </c>
      <c r="R2042" s="71" t="s">
        <v>249</v>
      </c>
      <c r="S2042" s="71" t="s">
        <v>413</v>
      </c>
      <c r="T2042" s="71" t="s">
        <v>277</v>
      </c>
      <c r="U2042" s="70" t="s">
        <v>206</v>
      </c>
      <c r="V2042" s="70" t="s">
        <v>170</v>
      </c>
      <c r="W2042" s="70" t="s">
        <v>278</v>
      </c>
      <c r="X2042" s="70">
        <v>150000</v>
      </c>
      <c r="Y2042" s="71">
        <v>2000070</v>
      </c>
      <c r="Z2042" s="71">
        <v>2000082</v>
      </c>
      <c r="AA2042" s="71" t="s">
        <v>172</v>
      </c>
      <c r="AB2042" s="70" t="s">
        <v>385</v>
      </c>
      <c r="AC2042" s="76">
        <v>0</v>
      </c>
      <c r="AD2042" s="72" t="s">
        <v>174</v>
      </c>
      <c r="AE2042" s="71" t="s">
        <v>424</v>
      </c>
    </row>
    <row r="2043" s="16" customFormat="1" ht="21.95" customHeight="1" spans="1:31">
      <c r="A2043" s="69">
        <v>607002</v>
      </c>
      <c r="B2043" s="69" t="s">
        <v>847</v>
      </c>
      <c r="C2043" s="70" t="s">
        <v>175</v>
      </c>
      <c r="D2043" s="70">
        <v>6</v>
      </c>
      <c r="E2043" s="70">
        <v>70</v>
      </c>
      <c r="F2043" s="70">
        <v>2</v>
      </c>
      <c r="G2043" s="69">
        <v>607003</v>
      </c>
      <c r="H2043" s="70">
        <v>30010202</v>
      </c>
      <c r="I2043" s="72" t="s">
        <v>176</v>
      </c>
      <c r="J2043" s="72" t="s">
        <v>176</v>
      </c>
      <c r="K2043" s="73">
        <v>3002010211</v>
      </c>
      <c r="L2043" s="74">
        <v>350935</v>
      </c>
      <c r="M2043" s="70">
        <v>10501341</v>
      </c>
      <c r="N2043" s="70">
        <v>24500</v>
      </c>
      <c r="O2043" s="71" t="s">
        <v>415</v>
      </c>
      <c r="P2043" s="71" t="s">
        <v>415</v>
      </c>
      <c r="Q2043" s="71" t="s">
        <v>249</v>
      </c>
      <c r="R2043" s="71" t="s">
        <v>166</v>
      </c>
      <c r="S2043" s="71" t="s">
        <v>413</v>
      </c>
      <c r="T2043" s="71" t="s">
        <v>280</v>
      </c>
      <c r="U2043" s="70" t="s">
        <v>206</v>
      </c>
      <c r="V2043" s="70" t="s">
        <v>170</v>
      </c>
      <c r="W2043" s="70" t="s">
        <v>281</v>
      </c>
      <c r="X2043" s="70">
        <v>150000</v>
      </c>
      <c r="Y2043" s="71">
        <v>2000071</v>
      </c>
      <c r="Z2043" s="71">
        <v>2000083</v>
      </c>
      <c r="AA2043" s="71" t="s">
        <v>179</v>
      </c>
      <c r="AB2043" s="70" t="s">
        <v>386</v>
      </c>
      <c r="AC2043" s="76">
        <v>0</v>
      </c>
      <c r="AD2043" s="72" t="s">
        <v>181</v>
      </c>
      <c r="AE2043" s="71" t="s">
        <v>424</v>
      </c>
    </row>
    <row r="2044" s="16" customFormat="1" ht="21.95" customHeight="1" spans="1:31">
      <c r="A2044" s="69">
        <v>607003</v>
      </c>
      <c r="B2044" s="69" t="s">
        <v>848</v>
      </c>
      <c r="C2044" s="70" t="s">
        <v>182</v>
      </c>
      <c r="D2044" s="70">
        <v>6</v>
      </c>
      <c r="E2044" s="70">
        <v>70</v>
      </c>
      <c r="F2044" s="70">
        <v>3</v>
      </c>
      <c r="G2044" s="69">
        <v>607004</v>
      </c>
      <c r="H2044" s="70">
        <v>30010203</v>
      </c>
      <c r="I2044" s="72" t="s">
        <v>183</v>
      </c>
      <c r="J2044" s="72" t="s">
        <v>183</v>
      </c>
      <c r="K2044" s="73">
        <v>3002010311</v>
      </c>
      <c r="L2044" s="74">
        <v>350935</v>
      </c>
      <c r="M2044" s="70">
        <v>10501341</v>
      </c>
      <c r="N2044" s="70">
        <v>10501341</v>
      </c>
      <c r="O2044" s="71" t="s">
        <v>415</v>
      </c>
      <c r="P2044" s="71" t="s">
        <v>415</v>
      </c>
      <c r="Q2044" s="71" t="s">
        <v>166</v>
      </c>
      <c r="R2044" s="71" t="s">
        <v>249</v>
      </c>
      <c r="S2044" s="71" t="s">
        <v>413</v>
      </c>
      <c r="T2044" s="71" t="s">
        <v>283</v>
      </c>
      <c r="U2044" s="70" t="s">
        <v>206</v>
      </c>
      <c r="V2044" s="70" t="s">
        <v>170</v>
      </c>
      <c r="W2044" s="70" t="s">
        <v>278</v>
      </c>
      <c r="X2044" s="70">
        <v>150000</v>
      </c>
      <c r="Y2044" s="71">
        <v>2000072</v>
      </c>
      <c r="Z2044" s="71">
        <v>2000084</v>
      </c>
      <c r="AA2044" s="71" t="s">
        <v>185</v>
      </c>
      <c r="AB2044" s="70" t="s">
        <v>387</v>
      </c>
      <c r="AC2044" s="76">
        <v>0</v>
      </c>
      <c r="AD2044" s="72" t="s">
        <v>187</v>
      </c>
      <c r="AE2044" s="71" t="s">
        <v>424</v>
      </c>
    </row>
    <row r="2045" s="16" customFormat="1" ht="21.95" customHeight="1" spans="1:31">
      <c r="A2045" s="69">
        <v>607004</v>
      </c>
      <c r="B2045" s="69" t="s">
        <v>849</v>
      </c>
      <c r="C2045" s="70" t="s">
        <v>188</v>
      </c>
      <c r="D2045" s="70">
        <v>6</v>
      </c>
      <c r="E2045" s="70">
        <v>70</v>
      </c>
      <c r="F2045" s="70">
        <v>4</v>
      </c>
      <c r="G2045" s="69">
        <v>607005</v>
      </c>
      <c r="H2045" s="70">
        <v>30010204</v>
      </c>
      <c r="I2045" s="72" t="s">
        <v>189</v>
      </c>
      <c r="J2045" s="72" t="s">
        <v>189</v>
      </c>
      <c r="K2045" s="73">
        <v>3002010411</v>
      </c>
      <c r="L2045" s="74">
        <v>350935</v>
      </c>
      <c r="M2045" s="70">
        <v>21002678</v>
      </c>
      <c r="N2045" s="70">
        <v>10000</v>
      </c>
      <c r="O2045" s="71" t="s">
        <v>415</v>
      </c>
      <c r="P2045" s="71" t="s">
        <v>415</v>
      </c>
      <c r="Q2045" s="71" t="s">
        <v>166</v>
      </c>
      <c r="R2045" s="71" t="s">
        <v>249</v>
      </c>
      <c r="S2045" s="71" t="s">
        <v>413</v>
      </c>
      <c r="T2045" s="71" t="s">
        <v>285</v>
      </c>
      <c r="U2045" s="70" t="s">
        <v>206</v>
      </c>
      <c r="V2045" s="70" t="s">
        <v>170</v>
      </c>
      <c r="W2045" s="70" t="s">
        <v>286</v>
      </c>
      <c r="X2045" s="70">
        <v>300000</v>
      </c>
      <c r="Y2045" s="71">
        <v>2000073</v>
      </c>
      <c r="Z2045" s="71">
        <v>2000085</v>
      </c>
      <c r="AA2045" s="71" t="s">
        <v>193</v>
      </c>
      <c r="AB2045" s="70" t="s">
        <v>388</v>
      </c>
      <c r="AC2045" s="76">
        <v>0</v>
      </c>
      <c r="AD2045" s="72" t="s">
        <v>195</v>
      </c>
      <c r="AE2045" s="71" t="s">
        <v>424</v>
      </c>
    </row>
    <row r="2046" s="16" customFormat="1" ht="21.95" customHeight="1" spans="1:31">
      <c r="A2046" s="69">
        <v>607005</v>
      </c>
      <c r="B2046" s="69" t="s">
        <v>850</v>
      </c>
      <c r="C2046" s="70" t="s">
        <v>196</v>
      </c>
      <c r="D2046" s="70">
        <v>6</v>
      </c>
      <c r="E2046" s="70">
        <v>70</v>
      </c>
      <c r="F2046" s="70">
        <v>5</v>
      </c>
      <c r="G2046" s="69">
        <v>607006</v>
      </c>
      <c r="H2046" s="70">
        <v>30010205</v>
      </c>
      <c r="I2046" s="72" t="s">
        <v>197</v>
      </c>
      <c r="J2046" s="72" t="s">
        <v>197</v>
      </c>
      <c r="K2046" s="73">
        <v>3002010511</v>
      </c>
      <c r="L2046" s="74">
        <v>350935</v>
      </c>
      <c r="M2046" s="70">
        <v>21002678</v>
      </c>
      <c r="N2046" s="70">
        <v>24500</v>
      </c>
      <c r="O2046" s="71" t="s">
        <v>415</v>
      </c>
      <c r="P2046" s="71" t="s">
        <v>415</v>
      </c>
      <c r="Q2046" s="71" t="s">
        <v>249</v>
      </c>
      <c r="R2046" s="71" t="s">
        <v>166</v>
      </c>
      <c r="S2046" s="71" t="s">
        <v>413</v>
      </c>
      <c r="T2046" s="71" t="s">
        <v>288</v>
      </c>
      <c r="U2046" s="70" t="s">
        <v>206</v>
      </c>
      <c r="V2046" s="70" t="s">
        <v>170</v>
      </c>
      <c r="W2046" s="70" t="s">
        <v>289</v>
      </c>
      <c r="X2046" s="70">
        <v>300000</v>
      </c>
      <c r="Y2046" s="71">
        <v>2000074</v>
      </c>
      <c r="Z2046" s="71">
        <v>2000086</v>
      </c>
      <c r="AA2046" s="71" t="s">
        <v>200</v>
      </c>
      <c r="AB2046" s="70" t="s">
        <v>389</v>
      </c>
      <c r="AC2046" s="76">
        <v>0</v>
      </c>
      <c r="AD2046" s="72" t="s">
        <v>202</v>
      </c>
      <c r="AE2046" s="71" t="s">
        <v>424</v>
      </c>
    </row>
    <row r="2047" s="16" customFormat="1" ht="21.95" customHeight="1" spans="1:31">
      <c r="A2047" s="69">
        <v>607006</v>
      </c>
      <c r="B2047" s="69" t="s">
        <v>851</v>
      </c>
      <c r="C2047" s="70" t="s">
        <v>203</v>
      </c>
      <c r="D2047" s="70">
        <v>6</v>
      </c>
      <c r="E2047" s="70">
        <v>70</v>
      </c>
      <c r="F2047" s="70">
        <v>6</v>
      </c>
      <c r="G2047" s="70">
        <v>0</v>
      </c>
      <c r="H2047" s="70">
        <v>30020206</v>
      </c>
      <c r="I2047" s="72" t="s">
        <v>204</v>
      </c>
      <c r="J2047" s="72" t="s">
        <v>204</v>
      </c>
      <c r="K2047" s="73">
        <v>3002010611</v>
      </c>
      <c r="L2047" s="74">
        <v>350935</v>
      </c>
      <c r="M2047" s="70">
        <v>52506697</v>
      </c>
      <c r="N2047" s="70">
        <v>10000</v>
      </c>
      <c r="O2047" s="71" t="s">
        <v>415</v>
      </c>
      <c r="P2047" s="71" t="s">
        <v>415</v>
      </c>
      <c r="Q2047" s="71" t="s">
        <v>166</v>
      </c>
      <c r="R2047" s="71" t="s">
        <v>249</v>
      </c>
      <c r="S2047" s="71" t="s">
        <v>413</v>
      </c>
      <c r="T2047" s="71" t="s">
        <v>291</v>
      </c>
      <c r="U2047" s="70" t="s">
        <v>292</v>
      </c>
      <c r="V2047" s="70" t="s">
        <v>170</v>
      </c>
      <c r="W2047" s="70" t="s">
        <v>293</v>
      </c>
      <c r="X2047" s="70">
        <v>750000</v>
      </c>
      <c r="Y2047" s="71">
        <v>2000075</v>
      </c>
      <c r="Z2047" s="71">
        <v>2000087</v>
      </c>
      <c r="AA2047" s="71" t="s">
        <v>416</v>
      </c>
      <c r="AB2047" s="70" t="s">
        <v>391</v>
      </c>
      <c r="AC2047" s="76">
        <v>0</v>
      </c>
      <c r="AD2047" s="72" t="s">
        <v>210</v>
      </c>
      <c r="AE2047" s="71" t="s">
        <v>424</v>
      </c>
    </row>
    <row r="2048" s="17" customFormat="1" ht="21.95" customHeight="1" spans="1:31">
      <c r="A2048" s="77">
        <v>700101</v>
      </c>
      <c r="B2048" s="77" t="s">
        <v>852</v>
      </c>
      <c r="C2048" s="78" t="s">
        <v>164</v>
      </c>
      <c r="D2048" s="78">
        <v>7</v>
      </c>
      <c r="E2048" s="78">
        <v>1</v>
      </c>
      <c r="F2048" s="78">
        <v>1</v>
      </c>
      <c r="G2048" s="77">
        <v>700102</v>
      </c>
      <c r="H2048" s="79">
        <v>30010101</v>
      </c>
      <c r="I2048" s="80" t="s">
        <v>165</v>
      </c>
      <c r="J2048" s="80" t="s">
        <v>165</v>
      </c>
      <c r="K2048" s="81">
        <v>3002010111</v>
      </c>
      <c r="L2048" s="82">
        <v>350935</v>
      </c>
      <c r="M2048" s="78">
        <v>10000</v>
      </c>
      <c r="N2048" s="78">
        <v>10000</v>
      </c>
      <c r="O2048" s="79" t="s">
        <v>166</v>
      </c>
      <c r="P2048" s="79" t="s">
        <v>166</v>
      </c>
      <c r="Q2048" s="79" t="s">
        <v>166</v>
      </c>
      <c r="R2048" s="79" t="s">
        <v>167</v>
      </c>
      <c r="S2048" s="79" t="s">
        <v>166</v>
      </c>
      <c r="T2048" s="79" t="s">
        <v>168</v>
      </c>
      <c r="U2048" s="78" t="s">
        <v>169</v>
      </c>
      <c r="V2048" s="78" t="s">
        <v>170</v>
      </c>
      <c r="W2048" s="78" t="s">
        <v>171</v>
      </c>
      <c r="X2048" s="78">
        <v>130</v>
      </c>
      <c r="Y2048" s="79">
        <v>2000008</v>
      </c>
      <c r="Z2048" s="79">
        <v>2000036</v>
      </c>
      <c r="AA2048" s="79" t="s">
        <v>172</v>
      </c>
      <c r="AB2048" s="83" t="s">
        <v>173</v>
      </c>
      <c r="AC2048" s="84">
        <v>0</v>
      </c>
      <c r="AD2048" s="80" t="s">
        <v>174</v>
      </c>
      <c r="AE2048" s="79">
        <v>0</v>
      </c>
    </row>
    <row r="2049" s="17" customFormat="1" ht="21.95" customHeight="1" spans="1:31">
      <c r="A2049" s="77">
        <v>700102</v>
      </c>
      <c r="B2049" s="77" t="s">
        <v>853</v>
      </c>
      <c r="C2049" s="78" t="s">
        <v>175</v>
      </c>
      <c r="D2049" s="78">
        <v>7</v>
      </c>
      <c r="E2049" s="78">
        <v>1</v>
      </c>
      <c r="F2049" s="78">
        <v>2</v>
      </c>
      <c r="G2049" s="77">
        <v>700103</v>
      </c>
      <c r="H2049" s="79">
        <v>30010102</v>
      </c>
      <c r="I2049" s="80" t="s">
        <v>176</v>
      </c>
      <c r="J2049" s="80" t="s">
        <v>176</v>
      </c>
      <c r="K2049" s="81">
        <v>3002010211</v>
      </c>
      <c r="L2049" s="82">
        <v>350935</v>
      </c>
      <c r="M2049" s="78">
        <v>10000</v>
      </c>
      <c r="N2049" s="78">
        <v>10000</v>
      </c>
      <c r="O2049" s="79" t="s">
        <v>166</v>
      </c>
      <c r="P2049" s="79" t="s">
        <v>166</v>
      </c>
      <c r="Q2049" s="79" t="s">
        <v>167</v>
      </c>
      <c r="R2049" s="79" t="s">
        <v>166</v>
      </c>
      <c r="S2049" s="79" t="s">
        <v>166</v>
      </c>
      <c r="T2049" s="79" t="s">
        <v>177</v>
      </c>
      <c r="U2049" s="78" t="s">
        <v>169</v>
      </c>
      <c r="V2049" s="78" t="s">
        <v>170</v>
      </c>
      <c r="W2049" s="78" t="s">
        <v>178</v>
      </c>
      <c r="X2049" s="78">
        <v>130</v>
      </c>
      <c r="Y2049" s="79">
        <v>2000009</v>
      </c>
      <c r="Z2049" s="79">
        <v>2000037</v>
      </c>
      <c r="AA2049" s="79" t="s">
        <v>179</v>
      </c>
      <c r="AB2049" s="78" t="s">
        <v>180</v>
      </c>
      <c r="AC2049" s="84">
        <v>0</v>
      </c>
      <c r="AD2049" s="80" t="s">
        <v>181</v>
      </c>
      <c r="AE2049" s="79">
        <v>0</v>
      </c>
    </row>
    <row r="2050" s="17" customFormat="1" ht="21.95" customHeight="1" spans="1:31">
      <c r="A2050" s="77">
        <v>700103</v>
      </c>
      <c r="B2050" s="77" t="s">
        <v>854</v>
      </c>
      <c r="C2050" s="78" t="s">
        <v>182</v>
      </c>
      <c r="D2050" s="78">
        <v>7</v>
      </c>
      <c r="E2050" s="78">
        <v>1</v>
      </c>
      <c r="F2050" s="78">
        <v>3</v>
      </c>
      <c r="G2050" s="77">
        <v>700104</v>
      </c>
      <c r="H2050" s="79">
        <v>30010103</v>
      </c>
      <c r="I2050" s="80" t="s">
        <v>183</v>
      </c>
      <c r="J2050" s="80" t="s">
        <v>183</v>
      </c>
      <c r="K2050" s="81">
        <v>3002010311</v>
      </c>
      <c r="L2050" s="82">
        <v>350935</v>
      </c>
      <c r="M2050" s="78">
        <v>13750</v>
      </c>
      <c r="N2050" s="78">
        <v>13750</v>
      </c>
      <c r="O2050" s="79" t="s">
        <v>166</v>
      </c>
      <c r="P2050" s="79" t="s">
        <v>166</v>
      </c>
      <c r="Q2050" s="79" t="s">
        <v>166</v>
      </c>
      <c r="R2050" s="79" t="s">
        <v>167</v>
      </c>
      <c r="S2050" s="79" t="s">
        <v>166</v>
      </c>
      <c r="T2050" s="79" t="s">
        <v>184</v>
      </c>
      <c r="U2050" s="78" t="s">
        <v>169</v>
      </c>
      <c r="V2050" s="78" t="s">
        <v>170</v>
      </c>
      <c r="W2050" s="78" t="s">
        <v>171</v>
      </c>
      <c r="X2050" s="78">
        <v>190</v>
      </c>
      <c r="Y2050" s="79">
        <v>2000010</v>
      </c>
      <c r="Z2050" s="79">
        <v>2000038</v>
      </c>
      <c r="AA2050" s="79" t="s">
        <v>185</v>
      </c>
      <c r="AB2050" s="78" t="s">
        <v>186</v>
      </c>
      <c r="AC2050" s="84">
        <v>0</v>
      </c>
      <c r="AD2050" s="80" t="s">
        <v>187</v>
      </c>
      <c r="AE2050" s="79">
        <v>0</v>
      </c>
    </row>
    <row r="2051" s="17" customFormat="1" ht="21.95" customHeight="1" spans="1:31">
      <c r="A2051" s="77">
        <v>700104</v>
      </c>
      <c r="B2051" s="77" t="s">
        <v>855</v>
      </c>
      <c r="C2051" s="78" t="s">
        <v>188</v>
      </c>
      <c r="D2051" s="78">
        <v>7</v>
      </c>
      <c r="E2051" s="78">
        <v>1</v>
      </c>
      <c r="F2051" s="78">
        <v>4</v>
      </c>
      <c r="G2051" s="77">
        <v>700105</v>
      </c>
      <c r="H2051" s="79">
        <v>30010104</v>
      </c>
      <c r="I2051" s="80" t="s">
        <v>189</v>
      </c>
      <c r="J2051" s="80" t="s">
        <v>189</v>
      </c>
      <c r="K2051" s="81">
        <v>3002010411</v>
      </c>
      <c r="L2051" s="82">
        <v>350935</v>
      </c>
      <c r="M2051" s="78">
        <v>13750</v>
      </c>
      <c r="N2051" s="78">
        <v>10000</v>
      </c>
      <c r="O2051" s="79" t="s">
        <v>166</v>
      </c>
      <c r="P2051" s="79" t="s">
        <v>166</v>
      </c>
      <c r="Q2051" s="79" t="s">
        <v>166</v>
      </c>
      <c r="R2051" s="79" t="s">
        <v>167</v>
      </c>
      <c r="S2051" s="79" t="s">
        <v>190</v>
      </c>
      <c r="T2051" s="79" t="s">
        <v>191</v>
      </c>
      <c r="U2051" s="78" t="s">
        <v>169</v>
      </c>
      <c r="V2051" s="78" t="s">
        <v>170</v>
      </c>
      <c r="W2051" s="78" t="s">
        <v>192</v>
      </c>
      <c r="X2051" s="78">
        <v>190</v>
      </c>
      <c r="Y2051" s="79">
        <v>2000011</v>
      </c>
      <c r="Z2051" s="79">
        <v>2000039</v>
      </c>
      <c r="AA2051" s="79" t="s">
        <v>193</v>
      </c>
      <c r="AB2051" s="78" t="s">
        <v>194</v>
      </c>
      <c r="AC2051" s="84">
        <v>0</v>
      </c>
      <c r="AD2051" s="80" t="s">
        <v>195</v>
      </c>
      <c r="AE2051" s="79">
        <v>0</v>
      </c>
    </row>
    <row r="2052" s="17" customFormat="1" ht="21.95" customHeight="1" spans="1:31">
      <c r="A2052" s="77">
        <v>700105</v>
      </c>
      <c r="B2052" s="77" t="s">
        <v>856</v>
      </c>
      <c r="C2052" s="78" t="s">
        <v>196</v>
      </c>
      <c r="D2052" s="78">
        <v>7</v>
      </c>
      <c r="E2052" s="78">
        <v>1</v>
      </c>
      <c r="F2052" s="78">
        <v>5</v>
      </c>
      <c r="G2052" s="77">
        <v>700106</v>
      </c>
      <c r="H2052" s="79">
        <v>30010105</v>
      </c>
      <c r="I2052" s="80" t="s">
        <v>197</v>
      </c>
      <c r="J2052" s="80" t="s">
        <v>197</v>
      </c>
      <c r="K2052" s="81">
        <v>3002010511</v>
      </c>
      <c r="L2052" s="82">
        <v>350935</v>
      </c>
      <c r="M2052" s="78">
        <v>17501</v>
      </c>
      <c r="N2052" s="78">
        <v>10000</v>
      </c>
      <c r="O2052" s="79" t="s">
        <v>166</v>
      </c>
      <c r="P2052" s="79" t="s">
        <v>166</v>
      </c>
      <c r="Q2052" s="79" t="s">
        <v>167</v>
      </c>
      <c r="R2052" s="79" t="s">
        <v>166</v>
      </c>
      <c r="S2052" s="79" t="s">
        <v>190</v>
      </c>
      <c r="T2052" s="79" t="s">
        <v>198</v>
      </c>
      <c r="U2052" s="78" t="s">
        <v>169</v>
      </c>
      <c r="V2052" s="78" t="s">
        <v>170</v>
      </c>
      <c r="W2052" s="78" t="s">
        <v>199</v>
      </c>
      <c r="X2052" s="78">
        <v>250</v>
      </c>
      <c r="Y2052" s="79">
        <v>2000012</v>
      </c>
      <c r="Z2052" s="79">
        <v>2000040</v>
      </c>
      <c r="AA2052" s="79" t="s">
        <v>200</v>
      </c>
      <c r="AB2052" s="78" t="s">
        <v>201</v>
      </c>
      <c r="AC2052" s="84">
        <v>0</v>
      </c>
      <c r="AD2052" s="80" t="s">
        <v>202</v>
      </c>
      <c r="AE2052" s="79">
        <v>0</v>
      </c>
    </row>
    <row r="2053" s="17" customFormat="1" ht="21.95" customHeight="1" spans="1:31">
      <c r="A2053" s="77">
        <v>700106</v>
      </c>
      <c r="B2053" s="77" t="s">
        <v>857</v>
      </c>
      <c r="C2053" s="78" t="s">
        <v>417</v>
      </c>
      <c r="D2053" s="78">
        <v>7</v>
      </c>
      <c r="E2053" s="78">
        <v>1</v>
      </c>
      <c r="F2053" s="78">
        <v>6</v>
      </c>
      <c r="G2053" s="77">
        <v>700201</v>
      </c>
      <c r="H2053" s="79" t="s">
        <v>858</v>
      </c>
      <c r="I2053" s="80" t="s">
        <v>418</v>
      </c>
      <c r="J2053" s="80" t="s">
        <v>418</v>
      </c>
      <c r="K2053" s="81">
        <v>3002010612</v>
      </c>
      <c r="L2053" s="82">
        <v>350935</v>
      </c>
      <c r="M2053" s="78">
        <v>35005</v>
      </c>
      <c r="N2053" s="78">
        <v>10000</v>
      </c>
      <c r="O2053" s="79" t="s">
        <v>166</v>
      </c>
      <c r="P2053" s="79" t="s">
        <v>166</v>
      </c>
      <c r="Q2053" s="79" t="s">
        <v>166</v>
      </c>
      <c r="R2053" s="79" t="s">
        <v>167</v>
      </c>
      <c r="S2053" s="79" t="s">
        <v>190</v>
      </c>
      <c r="T2053" s="79" t="s">
        <v>419</v>
      </c>
      <c r="U2053" s="78" t="s">
        <v>206</v>
      </c>
      <c r="V2053" s="78" t="s">
        <v>170</v>
      </c>
      <c r="W2053" s="78" t="s">
        <v>420</v>
      </c>
      <c r="X2053" s="78">
        <v>500</v>
      </c>
      <c r="Y2053" s="79">
        <v>2000013</v>
      </c>
      <c r="Z2053" s="79">
        <v>2000041</v>
      </c>
      <c r="AA2053" s="79" t="s">
        <v>208</v>
      </c>
      <c r="AB2053" s="78" t="s">
        <v>209</v>
      </c>
      <c r="AC2053" s="84">
        <v>0</v>
      </c>
      <c r="AD2053" s="80" t="s">
        <v>421</v>
      </c>
      <c r="AE2053" s="79">
        <v>0</v>
      </c>
    </row>
    <row r="2054" s="17" customFormat="1" ht="21.95" customHeight="1" spans="1:31">
      <c r="A2054" s="77">
        <v>700201</v>
      </c>
      <c r="B2054" s="77" t="s">
        <v>859</v>
      </c>
      <c r="C2054" s="78" t="s">
        <v>164</v>
      </c>
      <c r="D2054" s="78">
        <v>7</v>
      </c>
      <c r="E2054" s="78">
        <v>2</v>
      </c>
      <c r="F2054" s="78">
        <v>1</v>
      </c>
      <c r="G2054" s="77">
        <v>700202</v>
      </c>
      <c r="H2054" s="79">
        <v>30010101</v>
      </c>
      <c r="I2054" s="80" t="s">
        <v>165</v>
      </c>
      <c r="J2054" s="80" t="s">
        <v>165</v>
      </c>
      <c r="K2054" s="81">
        <v>3002010111</v>
      </c>
      <c r="L2054" s="82">
        <v>350935</v>
      </c>
      <c r="M2054" s="78">
        <v>10000</v>
      </c>
      <c r="N2054" s="78">
        <v>10000</v>
      </c>
      <c r="O2054" s="79" t="s">
        <v>211</v>
      </c>
      <c r="P2054" s="79" t="s">
        <v>211</v>
      </c>
      <c r="Q2054" s="79" t="s">
        <v>166</v>
      </c>
      <c r="R2054" s="79" t="s">
        <v>167</v>
      </c>
      <c r="S2054" s="79" t="s">
        <v>212</v>
      </c>
      <c r="T2054" s="79" t="s">
        <v>168</v>
      </c>
      <c r="U2054" s="78" t="s">
        <v>169</v>
      </c>
      <c r="V2054" s="78" t="s">
        <v>170</v>
      </c>
      <c r="W2054" s="78" t="s">
        <v>171</v>
      </c>
      <c r="X2054" s="78">
        <v>130</v>
      </c>
      <c r="Y2054" s="79">
        <v>2000008</v>
      </c>
      <c r="Z2054" s="79">
        <v>2000036</v>
      </c>
      <c r="AA2054" s="79" t="s">
        <v>172</v>
      </c>
      <c r="AB2054" s="78" t="s">
        <v>213</v>
      </c>
      <c r="AC2054" s="84">
        <v>0</v>
      </c>
      <c r="AD2054" s="80" t="s">
        <v>174</v>
      </c>
      <c r="AE2054" s="79">
        <v>0</v>
      </c>
    </row>
    <row r="2055" s="17" customFormat="1" ht="21.95" customHeight="1" spans="1:31">
      <c r="A2055" s="77">
        <v>700202</v>
      </c>
      <c r="B2055" s="77" t="s">
        <v>860</v>
      </c>
      <c r="C2055" s="78" t="s">
        <v>175</v>
      </c>
      <c r="D2055" s="78">
        <v>7</v>
      </c>
      <c r="E2055" s="78">
        <v>2</v>
      </c>
      <c r="F2055" s="78">
        <v>2</v>
      </c>
      <c r="G2055" s="77">
        <v>700203</v>
      </c>
      <c r="H2055" s="79">
        <v>30010102</v>
      </c>
      <c r="I2055" s="80" t="s">
        <v>176</v>
      </c>
      <c r="J2055" s="80" t="s">
        <v>176</v>
      </c>
      <c r="K2055" s="81">
        <v>3002010211</v>
      </c>
      <c r="L2055" s="82">
        <v>350935</v>
      </c>
      <c r="M2055" s="78">
        <v>13750</v>
      </c>
      <c r="N2055" s="78">
        <v>10500</v>
      </c>
      <c r="O2055" s="79" t="s">
        <v>211</v>
      </c>
      <c r="P2055" s="79" t="s">
        <v>211</v>
      </c>
      <c r="Q2055" s="79" t="s">
        <v>167</v>
      </c>
      <c r="R2055" s="79" t="s">
        <v>166</v>
      </c>
      <c r="S2055" s="79" t="s">
        <v>212</v>
      </c>
      <c r="T2055" s="79" t="s">
        <v>177</v>
      </c>
      <c r="U2055" s="78" t="s">
        <v>169</v>
      </c>
      <c r="V2055" s="78" t="s">
        <v>170</v>
      </c>
      <c r="W2055" s="78" t="s">
        <v>178</v>
      </c>
      <c r="X2055" s="78">
        <v>190</v>
      </c>
      <c r="Y2055" s="79">
        <v>2000009</v>
      </c>
      <c r="Z2055" s="79">
        <v>2000037</v>
      </c>
      <c r="AA2055" s="79" t="s">
        <v>179</v>
      </c>
      <c r="AB2055" s="78" t="s">
        <v>214</v>
      </c>
      <c r="AC2055" s="84">
        <v>0</v>
      </c>
      <c r="AD2055" s="80" t="s">
        <v>181</v>
      </c>
      <c r="AE2055" s="79">
        <v>0</v>
      </c>
    </row>
    <row r="2056" s="17" customFormat="1" ht="21.95" customHeight="1" spans="1:31">
      <c r="A2056" s="77">
        <v>700203</v>
      </c>
      <c r="B2056" s="77" t="s">
        <v>861</v>
      </c>
      <c r="C2056" s="78" t="s">
        <v>182</v>
      </c>
      <c r="D2056" s="78">
        <v>7</v>
      </c>
      <c r="E2056" s="78">
        <v>2</v>
      </c>
      <c r="F2056" s="78">
        <v>3</v>
      </c>
      <c r="G2056" s="77">
        <v>700204</v>
      </c>
      <c r="H2056" s="79">
        <v>30010103</v>
      </c>
      <c r="I2056" s="80" t="s">
        <v>183</v>
      </c>
      <c r="J2056" s="80" t="s">
        <v>183</v>
      </c>
      <c r="K2056" s="81">
        <v>3002010311</v>
      </c>
      <c r="L2056" s="82">
        <v>350935</v>
      </c>
      <c r="M2056" s="78">
        <v>17501</v>
      </c>
      <c r="N2056" s="78">
        <v>17501</v>
      </c>
      <c r="O2056" s="79" t="s">
        <v>211</v>
      </c>
      <c r="P2056" s="79" t="s">
        <v>211</v>
      </c>
      <c r="Q2056" s="79" t="s">
        <v>166</v>
      </c>
      <c r="R2056" s="79" t="s">
        <v>167</v>
      </c>
      <c r="S2056" s="79" t="s">
        <v>212</v>
      </c>
      <c r="T2056" s="79" t="s">
        <v>184</v>
      </c>
      <c r="U2056" s="78" t="s">
        <v>169</v>
      </c>
      <c r="V2056" s="78" t="s">
        <v>170</v>
      </c>
      <c r="W2056" s="78" t="s">
        <v>171</v>
      </c>
      <c r="X2056" s="78">
        <v>250</v>
      </c>
      <c r="Y2056" s="79">
        <v>2000010</v>
      </c>
      <c r="Z2056" s="79">
        <v>2000038</v>
      </c>
      <c r="AA2056" s="79" t="s">
        <v>185</v>
      </c>
      <c r="AB2056" s="78" t="s">
        <v>215</v>
      </c>
      <c r="AC2056" s="84">
        <v>0</v>
      </c>
      <c r="AD2056" s="80" t="s">
        <v>187</v>
      </c>
      <c r="AE2056" s="79">
        <v>0</v>
      </c>
    </row>
    <row r="2057" s="17" customFormat="1" ht="21.95" customHeight="1" spans="1:31">
      <c r="A2057" s="77">
        <v>700204</v>
      </c>
      <c r="B2057" s="77" t="s">
        <v>862</v>
      </c>
      <c r="C2057" s="78" t="s">
        <v>188</v>
      </c>
      <c r="D2057" s="78">
        <v>7</v>
      </c>
      <c r="E2057" s="78">
        <v>2</v>
      </c>
      <c r="F2057" s="78">
        <v>4</v>
      </c>
      <c r="G2057" s="77">
        <v>700205</v>
      </c>
      <c r="H2057" s="79">
        <v>30010104</v>
      </c>
      <c r="I2057" s="80" t="s">
        <v>189</v>
      </c>
      <c r="J2057" s="80" t="s">
        <v>189</v>
      </c>
      <c r="K2057" s="81">
        <v>3002010411</v>
      </c>
      <c r="L2057" s="82">
        <v>350935</v>
      </c>
      <c r="M2057" s="78">
        <v>26253</v>
      </c>
      <c r="N2057" s="78">
        <v>10000</v>
      </c>
      <c r="O2057" s="79" t="s">
        <v>211</v>
      </c>
      <c r="P2057" s="79" t="s">
        <v>211</v>
      </c>
      <c r="Q2057" s="79" t="s">
        <v>166</v>
      </c>
      <c r="R2057" s="79" t="s">
        <v>167</v>
      </c>
      <c r="S2057" s="79" t="s">
        <v>212</v>
      </c>
      <c r="T2057" s="79" t="s">
        <v>191</v>
      </c>
      <c r="U2057" s="78" t="s">
        <v>169</v>
      </c>
      <c r="V2057" s="78" t="s">
        <v>170</v>
      </c>
      <c r="W2057" s="78" t="s">
        <v>192</v>
      </c>
      <c r="X2057" s="78">
        <v>380</v>
      </c>
      <c r="Y2057" s="79">
        <v>2000011</v>
      </c>
      <c r="Z2057" s="79">
        <v>2000039</v>
      </c>
      <c r="AA2057" s="79" t="s">
        <v>193</v>
      </c>
      <c r="AB2057" s="78" t="s">
        <v>216</v>
      </c>
      <c r="AC2057" s="84">
        <v>0</v>
      </c>
      <c r="AD2057" s="80" t="s">
        <v>195</v>
      </c>
      <c r="AE2057" s="79">
        <v>0</v>
      </c>
    </row>
    <row r="2058" s="17" customFormat="1" ht="21.95" customHeight="1" spans="1:31">
      <c r="A2058" s="77">
        <v>700205</v>
      </c>
      <c r="B2058" s="77" t="s">
        <v>863</v>
      </c>
      <c r="C2058" s="78" t="s">
        <v>196</v>
      </c>
      <c r="D2058" s="78">
        <v>7</v>
      </c>
      <c r="E2058" s="78">
        <v>2</v>
      </c>
      <c r="F2058" s="78">
        <v>5</v>
      </c>
      <c r="G2058" s="77">
        <v>700206</v>
      </c>
      <c r="H2058" s="79">
        <v>30010105</v>
      </c>
      <c r="I2058" s="80" t="s">
        <v>197</v>
      </c>
      <c r="J2058" s="80" t="s">
        <v>197</v>
      </c>
      <c r="K2058" s="81">
        <v>3002010511</v>
      </c>
      <c r="L2058" s="82">
        <v>350935</v>
      </c>
      <c r="M2058" s="78">
        <v>26253</v>
      </c>
      <c r="N2058" s="78">
        <v>10500</v>
      </c>
      <c r="O2058" s="79" t="s">
        <v>211</v>
      </c>
      <c r="P2058" s="79" t="s">
        <v>211</v>
      </c>
      <c r="Q2058" s="79" t="s">
        <v>167</v>
      </c>
      <c r="R2058" s="79" t="s">
        <v>166</v>
      </c>
      <c r="S2058" s="79" t="s">
        <v>212</v>
      </c>
      <c r="T2058" s="79" t="s">
        <v>198</v>
      </c>
      <c r="U2058" s="78" t="s">
        <v>169</v>
      </c>
      <c r="V2058" s="78" t="s">
        <v>170</v>
      </c>
      <c r="W2058" s="78" t="s">
        <v>199</v>
      </c>
      <c r="X2058" s="78">
        <v>380</v>
      </c>
      <c r="Y2058" s="79">
        <v>2000012</v>
      </c>
      <c r="Z2058" s="79">
        <v>2000040</v>
      </c>
      <c r="AA2058" s="79" t="s">
        <v>200</v>
      </c>
      <c r="AB2058" s="78" t="s">
        <v>217</v>
      </c>
      <c r="AC2058" s="84">
        <v>0</v>
      </c>
      <c r="AD2058" s="80" t="s">
        <v>202</v>
      </c>
      <c r="AE2058" s="79">
        <v>0</v>
      </c>
    </row>
    <row r="2059" s="17" customFormat="1" ht="21.95" customHeight="1" spans="1:31">
      <c r="A2059" s="77">
        <v>700206</v>
      </c>
      <c r="B2059" s="77" t="s">
        <v>864</v>
      </c>
      <c r="C2059" s="78" t="s">
        <v>417</v>
      </c>
      <c r="D2059" s="78">
        <v>7</v>
      </c>
      <c r="E2059" s="78">
        <v>2</v>
      </c>
      <c r="F2059" s="78">
        <v>6</v>
      </c>
      <c r="G2059" s="77">
        <v>700301</v>
      </c>
      <c r="H2059" s="79" t="s">
        <v>858</v>
      </c>
      <c r="I2059" s="80" t="s">
        <v>418</v>
      </c>
      <c r="J2059" s="80" t="s">
        <v>418</v>
      </c>
      <c r="K2059" s="81">
        <v>3002010612</v>
      </c>
      <c r="L2059" s="82">
        <v>350935</v>
      </c>
      <c r="M2059" s="78">
        <v>52506</v>
      </c>
      <c r="N2059" s="78">
        <v>10000</v>
      </c>
      <c r="O2059" s="79" t="s">
        <v>211</v>
      </c>
      <c r="P2059" s="79" t="s">
        <v>211</v>
      </c>
      <c r="Q2059" s="79" t="s">
        <v>166</v>
      </c>
      <c r="R2059" s="79" t="s">
        <v>167</v>
      </c>
      <c r="S2059" s="79" t="s">
        <v>212</v>
      </c>
      <c r="T2059" s="79" t="s">
        <v>419</v>
      </c>
      <c r="U2059" s="78" t="s">
        <v>206</v>
      </c>
      <c r="V2059" s="78" t="s">
        <v>170</v>
      </c>
      <c r="W2059" s="78" t="s">
        <v>420</v>
      </c>
      <c r="X2059" s="78">
        <v>750</v>
      </c>
      <c r="Y2059" s="79">
        <v>2000013</v>
      </c>
      <c r="Z2059" s="79">
        <v>2000041</v>
      </c>
      <c r="AA2059" s="79" t="s">
        <v>218</v>
      </c>
      <c r="AB2059" s="78" t="s">
        <v>219</v>
      </c>
      <c r="AC2059" s="84">
        <v>0</v>
      </c>
      <c r="AD2059" s="80" t="s">
        <v>421</v>
      </c>
      <c r="AE2059" s="79">
        <v>0</v>
      </c>
    </row>
    <row r="2060" s="17" customFormat="1" ht="21.95" customHeight="1" spans="1:31">
      <c r="A2060" s="77">
        <v>700301</v>
      </c>
      <c r="B2060" s="77" t="s">
        <v>865</v>
      </c>
      <c r="C2060" s="78" t="s">
        <v>164</v>
      </c>
      <c r="D2060" s="78">
        <v>7</v>
      </c>
      <c r="E2060" s="78">
        <v>3</v>
      </c>
      <c r="F2060" s="78">
        <v>1</v>
      </c>
      <c r="G2060" s="77">
        <v>700302</v>
      </c>
      <c r="H2060" s="79">
        <v>30010101</v>
      </c>
      <c r="I2060" s="80" t="s">
        <v>165</v>
      </c>
      <c r="J2060" s="80" t="s">
        <v>165</v>
      </c>
      <c r="K2060" s="81">
        <v>3002010111</v>
      </c>
      <c r="L2060" s="82">
        <v>350935</v>
      </c>
      <c r="M2060" s="78">
        <v>17501</v>
      </c>
      <c r="N2060" s="78">
        <v>10000</v>
      </c>
      <c r="O2060" s="79" t="s">
        <v>220</v>
      </c>
      <c r="P2060" s="79" t="s">
        <v>220</v>
      </c>
      <c r="Q2060" s="79" t="s">
        <v>166</v>
      </c>
      <c r="R2060" s="79" t="s">
        <v>167</v>
      </c>
      <c r="S2060" s="79" t="s">
        <v>221</v>
      </c>
      <c r="T2060" s="79" t="s">
        <v>168</v>
      </c>
      <c r="U2060" s="78" t="s">
        <v>169</v>
      </c>
      <c r="V2060" s="78" t="s">
        <v>170</v>
      </c>
      <c r="W2060" s="78" t="s">
        <v>171</v>
      </c>
      <c r="X2060" s="78">
        <v>250</v>
      </c>
      <c r="Y2060" s="79">
        <v>2000008</v>
      </c>
      <c r="Z2060" s="79">
        <v>2000036</v>
      </c>
      <c r="AA2060" s="79" t="s">
        <v>172</v>
      </c>
      <c r="AB2060" s="78" t="s">
        <v>222</v>
      </c>
      <c r="AC2060" s="84">
        <v>0</v>
      </c>
      <c r="AD2060" s="80" t="s">
        <v>174</v>
      </c>
      <c r="AE2060" s="79">
        <v>0</v>
      </c>
    </row>
    <row r="2061" s="17" customFormat="1" ht="21.95" customHeight="1" spans="1:31">
      <c r="A2061" s="77">
        <v>700302</v>
      </c>
      <c r="B2061" s="77" t="s">
        <v>866</v>
      </c>
      <c r="C2061" s="78" t="s">
        <v>175</v>
      </c>
      <c r="D2061" s="78">
        <v>7</v>
      </c>
      <c r="E2061" s="78">
        <v>3</v>
      </c>
      <c r="F2061" s="78">
        <v>2</v>
      </c>
      <c r="G2061" s="77">
        <v>700303</v>
      </c>
      <c r="H2061" s="79">
        <v>30010102</v>
      </c>
      <c r="I2061" s="80" t="s">
        <v>176</v>
      </c>
      <c r="J2061" s="80" t="s">
        <v>176</v>
      </c>
      <c r="K2061" s="81">
        <v>3002010211</v>
      </c>
      <c r="L2061" s="82">
        <v>350935</v>
      </c>
      <c r="M2061" s="78">
        <v>26253</v>
      </c>
      <c r="N2061" s="78">
        <v>11000</v>
      </c>
      <c r="O2061" s="79" t="s">
        <v>220</v>
      </c>
      <c r="P2061" s="79" t="s">
        <v>220</v>
      </c>
      <c r="Q2061" s="79" t="s">
        <v>167</v>
      </c>
      <c r="R2061" s="79" t="s">
        <v>166</v>
      </c>
      <c r="S2061" s="79" t="s">
        <v>221</v>
      </c>
      <c r="T2061" s="79" t="s">
        <v>177</v>
      </c>
      <c r="U2061" s="78" t="s">
        <v>169</v>
      </c>
      <c r="V2061" s="78" t="s">
        <v>170</v>
      </c>
      <c r="W2061" s="78" t="s">
        <v>178</v>
      </c>
      <c r="X2061" s="78">
        <v>380</v>
      </c>
      <c r="Y2061" s="79">
        <v>2000009</v>
      </c>
      <c r="Z2061" s="79">
        <v>2000037</v>
      </c>
      <c r="AA2061" s="79" t="s">
        <v>179</v>
      </c>
      <c r="AB2061" s="78" t="s">
        <v>223</v>
      </c>
      <c r="AC2061" s="84">
        <v>0</v>
      </c>
      <c r="AD2061" s="80" t="s">
        <v>181</v>
      </c>
      <c r="AE2061" s="79">
        <v>0</v>
      </c>
    </row>
    <row r="2062" s="17" customFormat="1" ht="21.95" customHeight="1" spans="1:31">
      <c r="A2062" s="77">
        <v>700303</v>
      </c>
      <c r="B2062" s="77" t="s">
        <v>867</v>
      </c>
      <c r="C2062" s="78" t="s">
        <v>182</v>
      </c>
      <c r="D2062" s="78">
        <v>7</v>
      </c>
      <c r="E2062" s="78">
        <v>3</v>
      </c>
      <c r="F2062" s="78">
        <v>3</v>
      </c>
      <c r="G2062" s="77">
        <v>700304</v>
      </c>
      <c r="H2062" s="79">
        <v>30010103</v>
      </c>
      <c r="I2062" s="80" t="s">
        <v>183</v>
      </c>
      <c r="J2062" s="80" t="s">
        <v>183</v>
      </c>
      <c r="K2062" s="81">
        <v>3002010311</v>
      </c>
      <c r="L2062" s="82">
        <v>350935</v>
      </c>
      <c r="M2062" s="78">
        <v>26253</v>
      </c>
      <c r="N2062" s="78">
        <v>26253</v>
      </c>
      <c r="O2062" s="79" t="s">
        <v>220</v>
      </c>
      <c r="P2062" s="79" t="s">
        <v>220</v>
      </c>
      <c r="Q2062" s="79" t="s">
        <v>166</v>
      </c>
      <c r="R2062" s="79" t="s">
        <v>167</v>
      </c>
      <c r="S2062" s="79" t="s">
        <v>221</v>
      </c>
      <c r="T2062" s="79" t="s">
        <v>184</v>
      </c>
      <c r="U2062" s="78" t="s">
        <v>169</v>
      </c>
      <c r="V2062" s="78" t="s">
        <v>170</v>
      </c>
      <c r="W2062" s="78" t="s">
        <v>171</v>
      </c>
      <c r="X2062" s="78">
        <v>380</v>
      </c>
      <c r="Y2062" s="79">
        <v>2000010</v>
      </c>
      <c r="Z2062" s="79">
        <v>2000038</v>
      </c>
      <c r="AA2062" s="79" t="s">
        <v>185</v>
      </c>
      <c r="AB2062" s="78" t="s">
        <v>224</v>
      </c>
      <c r="AC2062" s="84">
        <v>0</v>
      </c>
      <c r="AD2062" s="80" t="s">
        <v>187</v>
      </c>
      <c r="AE2062" s="79">
        <v>0</v>
      </c>
    </row>
    <row r="2063" s="17" customFormat="1" ht="21.95" customHeight="1" spans="1:31">
      <c r="A2063" s="77">
        <v>700304</v>
      </c>
      <c r="B2063" s="77" t="s">
        <v>868</v>
      </c>
      <c r="C2063" s="78" t="s">
        <v>188</v>
      </c>
      <c r="D2063" s="78">
        <v>7</v>
      </c>
      <c r="E2063" s="78">
        <v>3</v>
      </c>
      <c r="F2063" s="78">
        <v>4</v>
      </c>
      <c r="G2063" s="77">
        <v>700305</v>
      </c>
      <c r="H2063" s="79">
        <v>30010104</v>
      </c>
      <c r="I2063" s="80" t="s">
        <v>189</v>
      </c>
      <c r="J2063" s="80" t="s">
        <v>189</v>
      </c>
      <c r="K2063" s="81">
        <v>3002010411</v>
      </c>
      <c r="L2063" s="82">
        <v>350935</v>
      </c>
      <c r="M2063" s="78">
        <v>35005</v>
      </c>
      <c r="N2063" s="78">
        <v>10000</v>
      </c>
      <c r="O2063" s="79" t="s">
        <v>220</v>
      </c>
      <c r="P2063" s="79" t="s">
        <v>220</v>
      </c>
      <c r="Q2063" s="79" t="s">
        <v>166</v>
      </c>
      <c r="R2063" s="79" t="s">
        <v>167</v>
      </c>
      <c r="S2063" s="79" t="s">
        <v>221</v>
      </c>
      <c r="T2063" s="79" t="s">
        <v>191</v>
      </c>
      <c r="U2063" s="78" t="s">
        <v>169</v>
      </c>
      <c r="V2063" s="78" t="s">
        <v>170</v>
      </c>
      <c r="W2063" s="78" t="s">
        <v>192</v>
      </c>
      <c r="X2063" s="78">
        <v>500</v>
      </c>
      <c r="Y2063" s="79">
        <v>2000011</v>
      </c>
      <c r="Z2063" s="79">
        <v>2000039</v>
      </c>
      <c r="AA2063" s="79" t="s">
        <v>193</v>
      </c>
      <c r="AB2063" s="78" t="s">
        <v>225</v>
      </c>
      <c r="AC2063" s="84">
        <v>0</v>
      </c>
      <c r="AD2063" s="80" t="s">
        <v>195</v>
      </c>
      <c r="AE2063" s="79">
        <v>0</v>
      </c>
    </row>
    <row r="2064" s="17" customFormat="1" ht="21.95" customHeight="1" spans="1:31">
      <c r="A2064" s="77">
        <v>700305</v>
      </c>
      <c r="B2064" s="77" t="s">
        <v>869</v>
      </c>
      <c r="C2064" s="78" t="s">
        <v>196</v>
      </c>
      <c r="D2064" s="78">
        <v>7</v>
      </c>
      <c r="E2064" s="78">
        <v>3</v>
      </c>
      <c r="F2064" s="78">
        <v>5</v>
      </c>
      <c r="G2064" s="77">
        <v>700306</v>
      </c>
      <c r="H2064" s="79">
        <v>30010105</v>
      </c>
      <c r="I2064" s="80" t="s">
        <v>197</v>
      </c>
      <c r="J2064" s="80" t="s">
        <v>197</v>
      </c>
      <c r="K2064" s="81">
        <v>3002010511</v>
      </c>
      <c r="L2064" s="82">
        <v>350935</v>
      </c>
      <c r="M2064" s="78">
        <v>43757</v>
      </c>
      <c r="N2064" s="78">
        <v>11000</v>
      </c>
      <c r="O2064" s="79" t="s">
        <v>220</v>
      </c>
      <c r="P2064" s="79" t="s">
        <v>220</v>
      </c>
      <c r="Q2064" s="79" t="s">
        <v>167</v>
      </c>
      <c r="R2064" s="79" t="s">
        <v>166</v>
      </c>
      <c r="S2064" s="79" t="s">
        <v>221</v>
      </c>
      <c r="T2064" s="79" t="s">
        <v>198</v>
      </c>
      <c r="U2064" s="78" t="s">
        <v>169</v>
      </c>
      <c r="V2064" s="78" t="s">
        <v>170</v>
      </c>
      <c r="W2064" s="78" t="s">
        <v>199</v>
      </c>
      <c r="X2064" s="78">
        <v>630</v>
      </c>
      <c r="Y2064" s="79">
        <v>2000012</v>
      </c>
      <c r="Z2064" s="79">
        <v>2000040</v>
      </c>
      <c r="AA2064" s="79" t="s">
        <v>200</v>
      </c>
      <c r="AB2064" s="78" t="s">
        <v>226</v>
      </c>
      <c r="AC2064" s="84">
        <v>0</v>
      </c>
      <c r="AD2064" s="80" t="s">
        <v>202</v>
      </c>
      <c r="AE2064" s="79">
        <v>0</v>
      </c>
    </row>
    <row r="2065" s="17" customFormat="1" ht="21.95" customHeight="1" spans="1:31">
      <c r="A2065" s="77">
        <v>700306</v>
      </c>
      <c r="B2065" s="77" t="s">
        <v>870</v>
      </c>
      <c r="C2065" s="78" t="s">
        <v>417</v>
      </c>
      <c r="D2065" s="78">
        <v>7</v>
      </c>
      <c r="E2065" s="78">
        <v>3</v>
      </c>
      <c r="F2065" s="78">
        <v>6</v>
      </c>
      <c r="G2065" s="77">
        <v>700401</v>
      </c>
      <c r="H2065" s="79" t="s">
        <v>858</v>
      </c>
      <c r="I2065" s="80" t="s">
        <v>418</v>
      </c>
      <c r="J2065" s="80" t="s">
        <v>418</v>
      </c>
      <c r="K2065" s="81">
        <v>3002010612</v>
      </c>
      <c r="L2065" s="82">
        <v>350935</v>
      </c>
      <c r="M2065" s="78">
        <v>87510</v>
      </c>
      <c r="N2065" s="78">
        <v>10000</v>
      </c>
      <c r="O2065" s="79" t="s">
        <v>220</v>
      </c>
      <c r="P2065" s="79" t="s">
        <v>220</v>
      </c>
      <c r="Q2065" s="79" t="s">
        <v>166</v>
      </c>
      <c r="R2065" s="79" t="s">
        <v>167</v>
      </c>
      <c r="S2065" s="79" t="s">
        <v>221</v>
      </c>
      <c r="T2065" s="79" t="s">
        <v>419</v>
      </c>
      <c r="U2065" s="78" t="s">
        <v>206</v>
      </c>
      <c r="V2065" s="78" t="s">
        <v>170</v>
      </c>
      <c r="W2065" s="78" t="s">
        <v>420</v>
      </c>
      <c r="X2065" s="78">
        <v>1250</v>
      </c>
      <c r="Y2065" s="79">
        <v>2000013</v>
      </c>
      <c r="Z2065" s="79">
        <v>2000041</v>
      </c>
      <c r="AA2065" s="79" t="s">
        <v>227</v>
      </c>
      <c r="AB2065" s="78" t="s">
        <v>228</v>
      </c>
      <c r="AC2065" s="84">
        <v>0</v>
      </c>
      <c r="AD2065" s="80" t="s">
        <v>421</v>
      </c>
      <c r="AE2065" s="79">
        <v>0</v>
      </c>
    </row>
    <row r="2066" s="17" customFormat="1" ht="21.95" customHeight="1" spans="1:31">
      <c r="A2066" s="77">
        <v>700401</v>
      </c>
      <c r="B2066" s="77" t="s">
        <v>871</v>
      </c>
      <c r="C2066" s="78" t="s">
        <v>164</v>
      </c>
      <c r="D2066" s="78">
        <v>7</v>
      </c>
      <c r="E2066" s="78">
        <v>4</v>
      </c>
      <c r="F2066" s="78">
        <v>1</v>
      </c>
      <c r="G2066" s="77">
        <v>700402</v>
      </c>
      <c r="H2066" s="79">
        <v>30010101</v>
      </c>
      <c r="I2066" s="80" t="s">
        <v>165</v>
      </c>
      <c r="J2066" s="80" t="s">
        <v>165</v>
      </c>
      <c r="K2066" s="81">
        <v>3002010111</v>
      </c>
      <c r="L2066" s="82">
        <v>350935</v>
      </c>
      <c r="M2066" s="78">
        <v>26253</v>
      </c>
      <c r="N2066" s="78">
        <v>10000</v>
      </c>
      <c r="O2066" s="79" t="s">
        <v>229</v>
      </c>
      <c r="P2066" s="79" t="s">
        <v>229</v>
      </c>
      <c r="Q2066" s="79" t="s">
        <v>166</v>
      </c>
      <c r="R2066" s="79" t="s">
        <v>167</v>
      </c>
      <c r="S2066" s="79" t="s">
        <v>221</v>
      </c>
      <c r="T2066" s="79" t="s">
        <v>168</v>
      </c>
      <c r="U2066" s="78" t="s">
        <v>169</v>
      </c>
      <c r="V2066" s="78" t="s">
        <v>170</v>
      </c>
      <c r="W2066" s="78" t="s">
        <v>171</v>
      </c>
      <c r="X2066" s="78">
        <v>380</v>
      </c>
      <c r="Y2066" s="79">
        <v>2000008</v>
      </c>
      <c r="Z2066" s="79">
        <v>2000036</v>
      </c>
      <c r="AA2066" s="79" t="s">
        <v>172</v>
      </c>
      <c r="AB2066" s="78" t="s">
        <v>230</v>
      </c>
      <c r="AC2066" s="84">
        <v>0</v>
      </c>
      <c r="AD2066" s="80" t="s">
        <v>174</v>
      </c>
      <c r="AE2066" s="79">
        <v>0</v>
      </c>
    </row>
    <row r="2067" s="17" customFormat="1" ht="21.95" customHeight="1" spans="1:31">
      <c r="A2067" s="77">
        <v>700402</v>
      </c>
      <c r="B2067" s="77" t="s">
        <v>872</v>
      </c>
      <c r="C2067" s="78" t="s">
        <v>175</v>
      </c>
      <c r="D2067" s="78">
        <v>7</v>
      </c>
      <c r="E2067" s="78">
        <v>4</v>
      </c>
      <c r="F2067" s="78">
        <v>2</v>
      </c>
      <c r="G2067" s="77">
        <v>700403</v>
      </c>
      <c r="H2067" s="79">
        <v>30010102</v>
      </c>
      <c r="I2067" s="80" t="s">
        <v>176</v>
      </c>
      <c r="J2067" s="80" t="s">
        <v>176</v>
      </c>
      <c r="K2067" s="81">
        <v>3002010211</v>
      </c>
      <c r="L2067" s="82">
        <v>350935</v>
      </c>
      <c r="M2067" s="78">
        <v>26253</v>
      </c>
      <c r="N2067" s="78">
        <v>11500</v>
      </c>
      <c r="O2067" s="79" t="s">
        <v>229</v>
      </c>
      <c r="P2067" s="79" t="s">
        <v>229</v>
      </c>
      <c r="Q2067" s="79" t="s">
        <v>167</v>
      </c>
      <c r="R2067" s="79" t="s">
        <v>166</v>
      </c>
      <c r="S2067" s="79" t="s">
        <v>221</v>
      </c>
      <c r="T2067" s="79" t="s">
        <v>177</v>
      </c>
      <c r="U2067" s="78" t="s">
        <v>169</v>
      </c>
      <c r="V2067" s="78" t="s">
        <v>170</v>
      </c>
      <c r="W2067" s="78" t="s">
        <v>178</v>
      </c>
      <c r="X2067" s="78">
        <v>380</v>
      </c>
      <c r="Y2067" s="79">
        <v>2000009</v>
      </c>
      <c r="Z2067" s="79">
        <v>2000037</v>
      </c>
      <c r="AA2067" s="79" t="s">
        <v>179</v>
      </c>
      <c r="AB2067" s="78" t="s">
        <v>231</v>
      </c>
      <c r="AC2067" s="84">
        <v>0</v>
      </c>
      <c r="AD2067" s="80" t="s">
        <v>181</v>
      </c>
      <c r="AE2067" s="79">
        <v>0</v>
      </c>
    </row>
    <row r="2068" s="17" customFormat="1" ht="21.95" customHeight="1" spans="1:31">
      <c r="A2068" s="77">
        <v>700403</v>
      </c>
      <c r="B2068" s="77" t="s">
        <v>873</v>
      </c>
      <c r="C2068" s="78" t="s">
        <v>182</v>
      </c>
      <c r="D2068" s="78">
        <v>7</v>
      </c>
      <c r="E2068" s="78">
        <v>4</v>
      </c>
      <c r="F2068" s="78">
        <v>3</v>
      </c>
      <c r="G2068" s="77">
        <v>700404</v>
      </c>
      <c r="H2068" s="79">
        <v>30010103</v>
      </c>
      <c r="I2068" s="80" t="s">
        <v>183</v>
      </c>
      <c r="J2068" s="80" t="s">
        <v>183</v>
      </c>
      <c r="K2068" s="81">
        <v>3002010311</v>
      </c>
      <c r="L2068" s="82">
        <v>350935</v>
      </c>
      <c r="M2068" s="78">
        <v>26253</v>
      </c>
      <c r="N2068" s="78">
        <v>26253</v>
      </c>
      <c r="O2068" s="79" t="s">
        <v>229</v>
      </c>
      <c r="P2068" s="79" t="s">
        <v>229</v>
      </c>
      <c r="Q2068" s="79" t="s">
        <v>166</v>
      </c>
      <c r="R2068" s="79" t="s">
        <v>167</v>
      </c>
      <c r="S2068" s="79" t="s">
        <v>221</v>
      </c>
      <c r="T2068" s="79" t="s">
        <v>184</v>
      </c>
      <c r="U2068" s="78" t="s">
        <v>169</v>
      </c>
      <c r="V2068" s="78" t="s">
        <v>170</v>
      </c>
      <c r="W2068" s="78" t="s">
        <v>171</v>
      </c>
      <c r="X2068" s="78">
        <v>380</v>
      </c>
      <c r="Y2068" s="79">
        <v>2000010</v>
      </c>
      <c r="Z2068" s="79">
        <v>2000038</v>
      </c>
      <c r="AA2068" s="79" t="s">
        <v>185</v>
      </c>
      <c r="AB2068" s="78" t="s">
        <v>232</v>
      </c>
      <c r="AC2068" s="84">
        <v>0</v>
      </c>
      <c r="AD2068" s="80" t="s">
        <v>187</v>
      </c>
      <c r="AE2068" s="79">
        <v>0</v>
      </c>
    </row>
    <row r="2069" s="17" customFormat="1" ht="21.95" customHeight="1" spans="1:31">
      <c r="A2069" s="77">
        <v>700404</v>
      </c>
      <c r="B2069" s="77" t="s">
        <v>874</v>
      </c>
      <c r="C2069" s="78" t="s">
        <v>188</v>
      </c>
      <c r="D2069" s="78">
        <v>7</v>
      </c>
      <c r="E2069" s="78">
        <v>4</v>
      </c>
      <c r="F2069" s="78">
        <v>4</v>
      </c>
      <c r="G2069" s="77">
        <v>700405</v>
      </c>
      <c r="H2069" s="79">
        <v>30010104</v>
      </c>
      <c r="I2069" s="80" t="s">
        <v>189</v>
      </c>
      <c r="J2069" s="80" t="s">
        <v>189</v>
      </c>
      <c r="K2069" s="81">
        <v>3002010411</v>
      </c>
      <c r="L2069" s="82">
        <v>350935</v>
      </c>
      <c r="M2069" s="78">
        <v>43757</v>
      </c>
      <c r="N2069" s="78">
        <v>10000</v>
      </c>
      <c r="O2069" s="79" t="s">
        <v>229</v>
      </c>
      <c r="P2069" s="79" t="s">
        <v>229</v>
      </c>
      <c r="Q2069" s="79" t="s">
        <v>166</v>
      </c>
      <c r="R2069" s="79" t="s">
        <v>167</v>
      </c>
      <c r="S2069" s="79" t="s">
        <v>221</v>
      </c>
      <c r="T2069" s="79" t="s">
        <v>191</v>
      </c>
      <c r="U2069" s="78" t="s">
        <v>169</v>
      </c>
      <c r="V2069" s="78" t="s">
        <v>170</v>
      </c>
      <c r="W2069" s="78" t="s">
        <v>192</v>
      </c>
      <c r="X2069" s="78">
        <v>630</v>
      </c>
      <c r="Y2069" s="79">
        <v>2000011</v>
      </c>
      <c r="Z2069" s="79">
        <v>2000039</v>
      </c>
      <c r="AA2069" s="79" t="s">
        <v>193</v>
      </c>
      <c r="AB2069" s="78" t="s">
        <v>233</v>
      </c>
      <c r="AC2069" s="84">
        <v>0</v>
      </c>
      <c r="AD2069" s="80" t="s">
        <v>195</v>
      </c>
      <c r="AE2069" s="79">
        <v>0</v>
      </c>
    </row>
    <row r="2070" s="17" customFormat="1" ht="21.95" customHeight="1" spans="1:31">
      <c r="A2070" s="77">
        <v>700405</v>
      </c>
      <c r="B2070" s="77" t="s">
        <v>875</v>
      </c>
      <c r="C2070" s="78" t="s">
        <v>196</v>
      </c>
      <c r="D2070" s="78">
        <v>7</v>
      </c>
      <c r="E2070" s="78">
        <v>4</v>
      </c>
      <c r="F2070" s="78">
        <v>5</v>
      </c>
      <c r="G2070" s="77">
        <v>700406</v>
      </c>
      <c r="H2070" s="79">
        <v>30010105</v>
      </c>
      <c r="I2070" s="80" t="s">
        <v>197</v>
      </c>
      <c r="J2070" s="80" t="s">
        <v>197</v>
      </c>
      <c r="K2070" s="81">
        <v>3002010511</v>
      </c>
      <c r="L2070" s="82">
        <v>350935</v>
      </c>
      <c r="M2070" s="78">
        <v>43757</v>
      </c>
      <c r="N2070" s="78">
        <v>11500</v>
      </c>
      <c r="O2070" s="79" t="s">
        <v>229</v>
      </c>
      <c r="P2070" s="79" t="s">
        <v>229</v>
      </c>
      <c r="Q2070" s="79" t="s">
        <v>167</v>
      </c>
      <c r="R2070" s="79" t="s">
        <v>166</v>
      </c>
      <c r="S2070" s="79" t="s">
        <v>221</v>
      </c>
      <c r="T2070" s="79" t="s">
        <v>198</v>
      </c>
      <c r="U2070" s="78" t="s">
        <v>169</v>
      </c>
      <c r="V2070" s="78" t="s">
        <v>170</v>
      </c>
      <c r="W2070" s="78" t="s">
        <v>199</v>
      </c>
      <c r="X2070" s="78">
        <v>630</v>
      </c>
      <c r="Y2070" s="79">
        <v>2000012</v>
      </c>
      <c r="Z2070" s="79">
        <v>2000040</v>
      </c>
      <c r="AA2070" s="79" t="s">
        <v>200</v>
      </c>
      <c r="AB2070" s="78" t="s">
        <v>234</v>
      </c>
      <c r="AC2070" s="84">
        <v>0</v>
      </c>
      <c r="AD2070" s="80" t="s">
        <v>202</v>
      </c>
      <c r="AE2070" s="79">
        <v>0</v>
      </c>
    </row>
    <row r="2071" s="17" customFormat="1" ht="21.95" customHeight="1" spans="1:31">
      <c r="A2071" s="77">
        <v>700406</v>
      </c>
      <c r="B2071" s="77" t="s">
        <v>876</v>
      </c>
      <c r="C2071" s="78" t="s">
        <v>417</v>
      </c>
      <c r="D2071" s="78">
        <v>7</v>
      </c>
      <c r="E2071" s="78">
        <v>4</v>
      </c>
      <c r="F2071" s="78">
        <v>6</v>
      </c>
      <c r="G2071" s="77">
        <v>700501</v>
      </c>
      <c r="H2071" s="79" t="s">
        <v>858</v>
      </c>
      <c r="I2071" s="80" t="s">
        <v>418</v>
      </c>
      <c r="J2071" s="80" t="s">
        <v>418</v>
      </c>
      <c r="K2071" s="81">
        <v>3002010612</v>
      </c>
      <c r="L2071" s="82">
        <v>350935</v>
      </c>
      <c r="M2071" s="78">
        <v>87510</v>
      </c>
      <c r="N2071" s="78">
        <v>10000</v>
      </c>
      <c r="O2071" s="79" t="s">
        <v>229</v>
      </c>
      <c r="P2071" s="79" t="s">
        <v>229</v>
      </c>
      <c r="Q2071" s="79" t="s">
        <v>166</v>
      </c>
      <c r="R2071" s="79" t="s">
        <v>167</v>
      </c>
      <c r="S2071" s="79" t="s">
        <v>221</v>
      </c>
      <c r="T2071" s="79" t="s">
        <v>419</v>
      </c>
      <c r="U2071" s="78" t="s">
        <v>206</v>
      </c>
      <c r="V2071" s="78" t="s">
        <v>170</v>
      </c>
      <c r="W2071" s="78" t="s">
        <v>420</v>
      </c>
      <c r="X2071" s="78">
        <v>1250</v>
      </c>
      <c r="Y2071" s="79" t="s">
        <v>235</v>
      </c>
      <c r="Z2071" s="79">
        <v>2000041</v>
      </c>
      <c r="AA2071" s="79" t="s">
        <v>236</v>
      </c>
      <c r="AB2071" s="78" t="s">
        <v>237</v>
      </c>
      <c r="AC2071" s="84">
        <v>0</v>
      </c>
      <c r="AD2071" s="80" t="s">
        <v>421</v>
      </c>
      <c r="AE2071" s="79">
        <v>0</v>
      </c>
    </row>
    <row r="2072" s="17" customFormat="1" ht="21.95" customHeight="1" spans="1:31">
      <c r="A2072" s="77">
        <v>700501</v>
      </c>
      <c r="B2072" s="77" t="s">
        <v>877</v>
      </c>
      <c r="C2072" s="78" t="s">
        <v>164</v>
      </c>
      <c r="D2072" s="78">
        <v>7</v>
      </c>
      <c r="E2072" s="78">
        <v>5</v>
      </c>
      <c r="F2072" s="78">
        <v>1</v>
      </c>
      <c r="G2072" s="77">
        <v>700502</v>
      </c>
      <c r="H2072" s="79">
        <v>30010101</v>
      </c>
      <c r="I2072" s="80" t="s">
        <v>165</v>
      </c>
      <c r="J2072" s="80" t="s">
        <v>165</v>
      </c>
      <c r="K2072" s="81">
        <v>3002010111</v>
      </c>
      <c r="L2072" s="82">
        <v>350935</v>
      </c>
      <c r="M2072" s="78">
        <v>26253</v>
      </c>
      <c r="N2072" s="78">
        <v>10000</v>
      </c>
      <c r="O2072" s="79" t="s">
        <v>238</v>
      </c>
      <c r="P2072" s="79" t="s">
        <v>238</v>
      </c>
      <c r="Q2072" s="79" t="s">
        <v>166</v>
      </c>
      <c r="R2072" s="79" t="s">
        <v>167</v>
      </c>
      <c r="S2072" s="79" t="s">
        <v>239</v>
      </c>
      <c r="T2072" s="79" t="s">
        <v>168</v>
      </c>
      <c r="U2072" s="78" t="s">
        <v>169</v>
      </c>
      <c r="V2072" s="78" t="s">
        <v>170</v>
      </c>
      <c r="W2072" s="78" t="s">
        <v>171</v>
      </c>
      <c r="X2072" s="78">
        <v>380</v>
      </c>
      <c r="Y2072" s="79">
        <v>2000008</v>
      </c>
      <c r="Z2072" s="79">
        <v>2000036</v>
      </c>
      <c r="AA2072" s="79" t="s">
        <v>172</v>
      </c>
      <c r="AB2072" s="78" t="s">
        <v>240</v>
      </c>
      <c r="AC2072" s="84">
        <v>0</v>
      </c>
      <c r="AD2072" s="80" t="s">
        <v>174</v>
      </c>
      <c r="AE2072" s="79">
        <v>0</v>
      </c>
    </row>
    <row r="2073" s="17" customFormat="1" ht="21.95" customHeight="1" spans="1:31">
      <c r="A2073" s="77">
        <v>700502</v>
      </c>
      <c r="B2073" s="77" t="s">
        <v>878</v>
      </c>
      <c r="C2073" s="78" t="s">
        <v>175</v>
      </c>
      <c r="D2073" s="78">
        <v>7</v>
      </c>
      <c r="E2073" s="78">
        <v>5</v>
      </c>
      <c r="F2073" s="78">
        <v>2</v>
      </c>
      <c r="G2073" s="77">
        <v>700503</v>
      </c>
      <c r="H2073" s="79">
        <v>30010102</v>
      </c>
      <c r="I2073" s="80" t="s">
        <v>176</v>
      </c>
      <c r="J2073" s="80" t="s">
        <v>176</v>
      </c>
      <c r="K2073" s="81">
        <v>3002010211</v>
      </c>
      <c r="L2073" s="82">
        <v>350935</v>
      </c>
      <c r="M2073" s="78">
        <v>26253</v>
      </c>
      <c r="N2073" s="78">
        <v>12000</v>
      </c>
      <c r="O2073" s="79" t="s">
        <v>238</v>
      </c>
      <c r="P2073" s="79" t="s">
        <v>238</v>
      </c>
      <c r="Q2073" s="79" t="s">
        <v>167</v>
      </c>
      <c r="R2073" s="79" t="s">
        <v>166</v>
      </c>
      <c r="S2073" s="79" t="s">
        <v>239</v>
      </c>
      <c r="T2073" s="79" t="s">
        <v>177</v>
      </c>
      <c r="U2073" s="78" t="s">
        <v>169</v>
      </c>
      <c r="V2073" s="78" t="s">
        <v>170</v>
      </c>
      <c r="W2073" s="78" t="s">
        <v>178</v>
      </c>
      <c r="X2073" s="78">
        <v>380</v>
      </c>
      <c r="Y2073" s="79">
        <v>2000009</v>
      </c>
      <c r="Z2073" s="79">
        <v>2000037</v>
      </c>
      <c r="AA2073" s="79" t="s">
        <v>179</v>
      </c>
      <c r="AB2073" s="78" t="s">
        <v>241</v>
      </c>
      <c r="AC2073" s="84">
        <v>0</v>
      </c>
      <c r="AD2073" s="80" t="s">
        <v>181</v>
      </c>
      <c r="AE2073" s="79">
        <v>0</v>
      </c>
    </row>
    <row r="2074" s="17" customFormat="1" ht="21.95" customHeight="1" spans="1:31">
      <c r="A2074" s="77">
        <v>700503</v>
      </c>
      <c r="B2074" s="77" t="s">
        <v>879</v>
      </c>
      <c r="C2074" s="78" t="s">
        <v>182</v>
      </c>
      <c r="D2074" s="78">
        <v>7</v>
      </c>
      <c r="E2074" s="78">
        <v>5</v>
      </c>
      <c r="F2074" s="78">
        <v>3</v>
      </c>
      <c r="G2074" s="77">
        <v>700504</v>
      </c>
      <c r="H2074" s="79">
        <v>30010103</v>
      </c>
      <c r="I2074" s="80" t="s">
        <v>183</v>
      </c>
      <c r="J2074" s="80" t="s">
        <v>183</v>
      </c>
      <c r="K2074" s="81">
        <v>3002010311</v>
      </c>
      <c r="L2074" s="82">
        <v>350935</v>
      </c>
      <c r="M2074" s="78">
        <v>26253</v>
      </c>
      <c r="N2074" s="78">
        <v>26253</v>
      </c>
      <c r="O2074" s="79" t="s">
        <v>238</v>
      </c>
      <c r="P2074" s="79" t="s">
        <v>238</v>
      </c>
      <c r="Q2074" s="79" t="s">
        <v>166</v>
      </c>
      <c r="R2074" s="79" t="s">
        <v>167</v>
      </c>
      <c r="S2074" s="79" t="s">
        <v>239</v>
      </c>
      <c r="T2074" s="79" t="s">
        <v>184</v>
      </c>
      <c r="U2074" s="78" t="s">
        <v>169</v>
      </c>
      <c r="V2074" s="78" t="s">
        <v>170</v>
      </c>
      <c r="W2074" s="78" t="s">
        <v>171</v>
      </c>
      <c r="X2074" s="78">
        <v>380</v>
      </c>
      <c r="Y2074" s="79">
        <v>2000010</v>
      </c>
      <c r="Z2074" s="79">
        <v>2000038</v>
      </c>
      <c r="AA2074" s="79" t="s">
        <v>185</v>
      </c>
      <c r="AB2074" s="78" t="s">
        <v>242</v>
      </c>
      <c r="AC2074" s="84">
        <v>0</v>
      </c>
      <c r="AD2074" s="80" t="s">
        <v>187</v>
      </c>
      <c r="AE2074" s="79">
        <v>0</v>
      </c>
    </row>
    <row r="2075" s="17" customFormat="1" ht="21.95" customHeight="1" spans="1:31">
      <c r="A2075" s="77">
        <v>700504</v>
      </c>
      <c r="B2075" s="77" t="s">
        <v>880</v>
      </c>
      <c r="C2075" s="78" t="s">
        <v>188</v>
      </c>
      <c r="D2075" s="78">
        <v>7</v>
      </c>
      <c r="E2075" s="78">
        <v>5</v>
      </c>
      <c r="F2075" s="78">
        <v>4</v>
      </c>
      <c r="G2075" s="77">
        <v>700505</v>
      </c>
      <c r="H2075" s="79">
        <v>30010104</v>
      </c>
      <c r="I2075" s="80" t="s">
        <v>189</v>
      </c>
      <c r="J2075" s="80" t="s">
        <v>189</v>
      </c>
      <c r="K2075" s="81">
        <v>3002010411</v>
      </c>
      <c r="L2075" s="82">
        <v>350935</v>
      </c>
      <c r="M2075" s="78">
        <v>43757</v>
      </c>
      <c r="N2075" s="78">
        <v>10000</v>
      </c>
      <c r="O2075" s="79" t="s">
        <v>238</v>
      </c>
      <c r="P2075" s="79" t="s">
        <v>238</v>
      </c>
      <c r="Q2075" s="79" t="s">
        <v>166</v>
      </c>
      <c r="R2075" s="79" t="s">
        <v>167</v>
      </c>
      <c r="S2075" s="79" t="s">
        <v>239</v>
      </c>
      <c r="T2075" s="79" t="s">
        <v>191</v>
      </c>
      <c r="U2075" s="78" t="s">
        <v>169</v>
      </c>
      <c r="V2075" s="78" t="s">
        <v>170</v>
      </c>
      <c r="W2075" s="78" t="s">
        <v>192</v>
      </c>
      <c r="X2075" s="78">
        <v>630</v>
      </c>
      <c r="Y2075" s="79">
        <v>2000011</v>
      </c>
      <c r="Z2075" s="79">
        <v>2000039</v>
      </c>
      <c r="AA2075" s="79" t="s">
        <v>193</v>
      </c>
      <c r="AB2075" s="78" t="s">
        <v>243</v>
      </c>
      <c r="AC2075" s="84">
        <v>0</v>
      </c>
      <c r="AD2075" s="80" t="s">
        <v>195</v>
      </c>
      <c r="AE2075" s="79">
        <v>0</v>
      </c>
    </row>
    <row r="2076" s="17" customFormat="1" ht="21.95" customHeight="1" spans="1:31">
      <c r="A2076" s="77">
        <v>700505</v>
      </c>
      <c r="B2076" s="77" t="s">
        <v>881</v>
      </c>
      <c r="C2076" s="78" t="s">
        <v>196</v>
      </c>
      <c r="D2076" s="78">
        <v>7</v>
      </c>
      <c r="E2076" s="78">
        <v>5</v>
      </c>
      <c r="F2076" s="78">
        <v>5</v>
      </c>
      <c r="G2076" s="77">
        <v>700506</v>
      </c>
      <c r="H2076" s="79">
        <v>30010105</v>
      </c>
      <c r="I2076" s="80" t="s">
        <v>197</v>
      </c>
      <c r="J2076" s="80" t="s">
        <v>197</v>
      </c>
      <c r="K2076" s="81">
        <v>3002010511</v>
      </c>
      <c r="L2076" s="82">
        <v>350935</v>
      </c>
      <c r="M2076" s="78">
        <v>43757</v>
      </c>
      <c r="N2076" s="78">
        <v>12000</v>
      </c>
      <c r="O2076" s="79" t="s">
        <v>238</v>
      </c>
      <c r="P2076" s="79" t="s">
        <v>238</v>
      </c>
      <c r="Q2076" s="79" t="s">
        <v>167</v>
      </c>
      <c r="R2076" s="79" t="s">
        <v>166</v>
      </c>
      <c r="S2076" s="79" t="s">
        <v>239</v>
      </c>
      <c r="T2076" s="79" t="s">
        <v>198</v>
      </c>
      <c r="U2076" s="78" t="s">
        <v>169</v>
      </c>
      <c r="V2076" s="78" t="s">
        <v>170</v>
      </c>
      <c r="W2076" s="78" t="s">
        <v>199</v>
      </c>
      <c r="X2076" s="78">
        <v>630</v>
      </c>
      <c r="Y2076" s="79">
        <v>2000012</v>
      </c>
      <c r="Z2076" s="79">
        <v>2000040</v>
      </c>
      <c r="AA2076" s="79" t="s">
        <v>200</v>
      </c>
      <c r="AB2076" s="78" t="s">
        <v>244</v>
      </c>
      <c r="AC2076" s="84">
        <v>0</v>
      </c>
      <c r="AD2076" s="80" t="s">
        <v>202</v>
      </c>
      <c r="AE2076" s="79">
        <v>0</v>
      </c>
    </row>
    <row r="2077" s="17" customFormat="1" ht="21.95" customHeight="1" spans="1:31">
      <c r="A2077" s="77">
        <v>700506</v>
      </c>
      <c r="B2077" s="77" t="s">
        <v>882</v>
      </c>
      <c r="C2077" s="78" t="s">
        <v>417</v>
      </c>
      <c r="D2077" s="78">
        <v>7</v>
      </c>
      <c r="E2077" s="78">
        <v>5</v>
      </c>
      <c r="F2077" s="78">
        <v>6</v>
      </c>
      <c r="G2077" s="77">
        <v>700601</v>
      </c>
      <c r="H2077" s="79" t="s">
        <v>858</v>
      </c>
      <c r="I2077" s="80" t="s">
        <v>418</v>
      </c>
      <c r="J2077" s="80" t="s">
        <v>418</v>
      </c>
      <c r="K2077" s="81">
        <v>3002010612</v>
      </c>
      <c r="L2077" s="82">
        <v>350935</v>
      </c>
      <c r="M2077" s="78">
        <v>87510</v>
      </c>
      <c r="N2077" s="78">
        <v>10000</v>
      </c>
      <c r="O2077" s="79" t="s">
        <v>238</v>
      </c>
      <c r="P2077" s="79" t="s">
        <v>238</v>
      </c>
      <c r="Q2077" s="79" t="s">
        <v>166</v>
      </c>
      <c r="R2077" s="79" t="s">
        <v>167</v>
      </c>
      <c r="S2077" s="79" t="s">
        <v>239</v>
      </c>
      <c r="T2077" s="79" t="s">
        <v>419</v>
      </c>
      <c r="U2077" s="78" t="s">
        <v>206</v>
      </c>
      <c r="V2077" s="78" t="s">
        <v>170</v>
      </c>
      <c r="W2077" s="78" t="s">
        <v>420</v>
      </c>
      <c r="X2077" s="78">
        <v>1250</v>
      </c>
      <c r="Y2077" s="79" t="s">
        <v>245</v>
      </c>
      <c r="Z2077" s="79">
        <v>2000041</v>
      </c>
      <c r="AA2077" s="79" t="s">
        <v>246</v>
      </c>
      <c r="AB2077" s="78" t="s">
        <v>247</v>
      </c>
      <c r="AC2077" s="84">
        <v>0</v>
      </c>
      <c r="AD2077" s="80" t="s">
        <v>421</v>
      </c>
      <c r="AE2077" s="79">
        <v>0</v>
      </c>
    </row>
    <row r="2078" s="17" customFormat="1" ht="21.95" customHeight="1" spans="1:31">
      <c r="A2078" s="77">
        <v>700601</v>
      </c>
      <c r="B2078" s="77" t="s">
        <v>883</v>
      </c>
      <c r="C2078" s="78" t="s">
        <v>164</v>
      </c>
      <c r="D2078" s="78">
        <v>7</v>
      </c>
      <c r="E2078" s="78">
        <v>6</v>
      </c>
      <c r="F2078" s="78">
        <v>1</v>
      </c>
      <c r="G2078" s="77">
        <v>700602</v>
      </c>
      <c r="H2078" s="79">
        <v>30010101</v>
      </c>
      <c r="I2078" s="80" t="s">
        <v>165</v>
      </c>
      <c r="J2078" s="80" t="s">
        <v>165</v>
      </c>
      <c r="K2078" s="81">
        <v>3002010111</v>
      </c>
      <c r="L2078" s="82">
        <v>350935</v>
      </c>
      <c r="M2078" s="78">
        <v>35005</v>
      </c>
      <c r="N2078" s="78">
        <v>10000</v>
      </c>
      <c r="O2078" s="79" t="s">
        <v>248</v>
      </c>
      <c r="P2078" s="79" t="s">
        <v>248</v>
      </c>
      <c r="Q2078" s="79" t="s">
        <v>166</v>
      </c>
      <c r="R2078" s="79" t="s">
        <v>249</v>
      </c>
      <c r="S2078" s="79" t="s">
        <v>239</v>
      </c>
      <c r="T2078" s="79" t="s">
        <v>168</v>
      </c>
      <c r="U2078" s="78" t="s">
        <v>169</v>
      </c>
      <c r="V2078" s="78" t="s">
        <v>170</v>
      </c>
      <c r="W2078" s="78" t="s">
        <v>171</v>
      </c>
      <c r="X2078" s="78">
        <v>500</v>
      </c>
      <c r="Y2078" s="79">
        <v>2000014</v>
      </c>
      <c r="Z2078" s="79">
        <v>2000042</v>
      </c>
      <c r="AA2078" s="79" t="s">
        <v>172</v>
      </c>
      <c r="AB2078" s="78" t="s">
        <v>250</v>
      </c>
      <c r="AC2078" s="84">
        <v>0</v>
      </c>
      <c r="AD2078" s="80" t="s">
        <v>174</v>
      </c>
      <c r="AE2078" s="79">
        <v>0</v>
      </c>
    </row>
    <row r="2079" s="17" customFormat="1" ht="21.95" customHeight="1" spans="1:31">
      <c r="A2079" s="77">
        <v>700602</v>
      </c>
      <c r="B2079" s="77" t="s">
        <v>884</v>
      </c>
      <c r="C2079" s="78" t="s">
        <v>175</v>
      </c>
      <c r="D2079" s="78">
        <v>7</v>
      </c>
      <c r="E2079" s="78">
        <v>6</v>
      </c>
      <c r="F2079" s="78">
        <v>2</v>
      </c>
      <c r="G2079" s="77">
        <v>700603</v>
      </c>
      <c r="H2079" s="79">
        <v>30010102</v>
      </c>
      <c r="I2079" s="80" t="s">
        <v>176</v>
      </c>
      <c r="J2079" s="80" t="s">
        <v>176</v>
      </c>
      <c r="K2079" s="81">
        <v>3002010211</v>
      </c>
      <c r="L2079" s="82">
        <v>350935</v>
      </c>
      <c r="M2079" s="78">
        <v>35005</v>
      </c>
      <c r="N2079" s="78">
        <v>12500</v>
      </c>
      <c r="O2079" s="79" t="s">
        <v>248</v>
      </c>
      <c r="P2079" s="79" t="s">
        <v>248</v>
      </c>
      <c r="Q2079" s="79" t="s">
        <v>249</v>
      </c>
      <c r="R2079" s="79" t="s">
        <v>166</v>
      </c>
      <c r="S2079" s="79" t="s">
        <v>239</v>
      </c>
      <c r="T2079" s="79" t="s">
        <v>177</v>
      </c>
      <c r="U2079" s="78" t="s">
        <v>169</v>
      </c>
      <c r="V2079" s="78" t="s">
        <v>170</v>
      </c>
      <c r="W2079" s="78" t="s">
        <v>178</v>
      </c>
      <c r="X2079" s="78">
        <v>500</v>
      </c>
      <c r="Y2079" s="79">
        <v>2000015</v>
      </c>
      <c r="Z2079" s="79">
        <v>2000043</v>
      </c>
      <c r="AA2079" s="79" t="s">
        <v>179</v>
      </c>
      <c r="AB2079" s="78" t="s">
        <v>251</v>
      </c>
      <c r="AC2079" s="84">
        <v>0</v>
      </c>
      <c r="AD2079" s="80" t="s">
        <v>181</v>
      </c>
      <c r="AE2079" s="79">
        <v>0</v>
      </c>
    </row>
    <row r="2080" s="17" customFormat="1" ht="21.95" customHeight="1" spans="1:31">
      <c r="A2080" s="77">
        <v>700603</v>
      </c>
      <c r="B2080" s="77" t="s">
        <v>885</v>
      </c>
      <c r="C2080" s="78" t="s">
        <v>182</v>
      </c>
      <c r="D2080" s="78">
        <v>7</v>
      </c>
      <c r="E2080" s="78">
        <v>6</v>
      </c>
      <c r="F2080" s="78">
        <v>3</v>
      </c>
      <c r="G2080" s="77">
        <v>700604</v>
      </c>
      <c r="H2080" s="79">
        <v>30010103</v>
      </c>
      <c r="I2080" s="80" t="s">
        <v>183</v>
      </c>
      <c r="J2080" s="80" t="s">
        <v>183</v>
      </c>
      <c r="K2080" s="81">
        <v>3002010311</v>
      </c>
      <c r="L2080" s="82">
        <v>350935</v>
      </c>
      <c r="M2080" s="78">
        <v>35005</v>
      </c>
      <c r="N2080" s="78">
        <v>35005</v>
      </c>
      <c r="O2080" s="79" t="s">
        <v>248</v>
      </c>
      <c r="P2080" s="79" t="s">
        <v>248</v>
      </c>
      <c r="Q2080" s="79" t="s">
        <v>166</v>
      </c>
      <c r="R2080" s="79" t="s">
        <v>249</v>
      </c>
      <c r="S2080" s="79" t="s">
        <v>239</v>
      </c>
      <c r="T2080" s="79" t="s">
        <v>184</v>
      </c>
      <c r="U2080" s="78" t="s">
        <v>169</v>
      </c>
      <c r="V2080" s="78" t="s">
        <v>170</v>
      </c>
      <c r="W2080" s="78" t="s">
        <v>171</v>
      </c>
      <c r="X2080" s="78">
        <v>500</v>
      </c>
      <c r="Y2080" s="79">
        <v>2000016</v>
      </c>
      <c r="Z2080" s="79">
        <v>2000044</v>
      </c>
      <c r="AA2080" s="79" t="s">
        <v>185</v>
      </c>
      <c r="AB2080" s="78" t="s">
        <v>252</v>
      </c>
      <c r="AC2080" s="84">
        <v>0</v>
      </c>
      <c r="AD2080" s="80" t="s">
        <v>187</v>
      </c>
      <c r="AE2080" s="79">
        <v>0</v>
      </c>
    </row>
    <row r="2081" s="17" customFormat="1" ht="21.95" customHeight="1" spans="1:31">
      <c r="A2081" s="77">
        <v>700604</v>
      </c>
      <c r="B2081" s="77" t="s">
        <v>886</v>
      </c>
      <c r="C2081" s="78" t="s">
        <v>188</v>
      </c>
      <c r="D2081" s="78">
        <v>7</v>
      </c>
      <c r="E2081" s="78">
        <v>6</v>
      </c>
      <c r="F2081" s="78">
        <v>4</v>
      </c>
      <c r="G2081" s="77">
        <v>700605</v>
      </c>
      <c r="H2081" s="79">
        <v>30010104</v>
      </c>
      <c r="I2081" s="80" t="s">
        <v>189</v>
      </c>
      <c r="J2081" s="80" t="s">
        <v>189</v>
      </c>
      <c r="K2081" s="81">
        <v>3002010411</v>
      </c>
      <c r="L2081" s="82">
        <v>350935</v>
      </c>
      <c r="M2081" s="78">
        <v>52506</v>
      </c>
      <c r="N2081" s="78">
        <v>10000</v>
      </c>
      <c r="O2081" s="79" t="s">
        <v>248</v>
      </c>
      <c r="P2081" s="79" t="s">
        <v>248</v>
      </c>
      <c r="Q2081" s="79" t="s">
        <v>166</v>
      </c>
      <c r="R2081" s="79" t="s">
        <v>249</v>
      </c>
      <c r="S2081" s="79" t="s">
        <v>239</v>
      </c>
      <c r="T2081" s="79" t="s">
        <v>191</v>
      </c>
      <c r="U2081" s="78" t="s">
        <v>169</v>
      </c>
      <c r="V2081" s="78" t="s">
        <v>170</v>
      </c>
      <c r="W2081" s="78" t="s">
        <v>192</v>
      </c>
      <c r="X2081" s="78">
        <v>750</v>
      </c>
      <c r="Y2081" s="79">
        <v>2000017</v>
      </c>
      <c r="Z2081" s="79">
        <v>2000045</v>
      </c>
      <c r="AA2081" s="79" t="s">
        <v>193</v>
      </c>
      <c r="AB2081" s="78" t="s">
        <v>253</v>
      </c>
      <c r="AC2081" s="84">
        <v>0</v>
      </c>
      <c r="AD2081" s="80" t="s">
        <v>195</v>
      </c>
      <c r="AE2081" s="79">
        <v>0</v>
      </c>
    </row>
    <row r="2082" s="17" customFormat="1" ht="21.95" customHeight="1" spans="1:31">
      <c r="A2082" s="77">
        <v>700605</v>
      </c>
      <c r="B2082" s="77" t="s">
        <v>887</v>
      </c>
      <c r="C2082" s="78" t="s">
        <v>196</v>
      </c>
      <c r="D2082" s="78">
        <v>7</v>
      </c>
      <c r="E2082" s="78">
        <v>6</v>
      </c>
      <c r="F2082" s="78">
        <v>5</v>
      </c>
      <c r="G2082" s="77">
        <v>700606</v>
      </c>
      <c r="H2082" s="79">
        <v>30010105</v>
      </c>
      <c r="I2082" s="80" t="s">
        <v>197</v>
      </c>
      <c r="J2082" s="80" t="s">
        <v>197</v>
      </c>
      <c r="K2082" s="81">
        <v>3002010511</v>
      </c>
      <c r="L2082" s="82">
        <v>350935</v>
      </c>
      <c r="M2082" s="78">
        <v>52506</v>
      </c>
      <c r="N2082" s="78">
        <v>12500</v>
      </c>
      <c r="O2082" s="79" t="s">
        <v>248</v>
      </c>
      <c r="P2082" s="79" t="s">
        <v>248</v>
      </c>
      <c r="Q2082" s="79" t="s">
        <v>249</v>
      </c>
      <c r="R2082" s="79" t="s">
        <v>166</v>
      </c>
      <c r="S2082" s="79" t="s">
        <v>239</v>
      </c>
      <c r="T2082" s="79" t="s">
        <v>198</v>
      </c>
      <c r="U2082" s="78" t="s">
        <v>169</v>
      </c>
      <c r="V2082" s="78" t="s">
        <v>170</v>
      </c>
      <c r="W2082" s="78" t="s">
        <v>199</v>
      </c>
      <c r="X2082" s="78">
        <v>750</v>
      </c>
      <c r="Y2082" s="79">
        <v>2000018</v>
      </c>
      <c r="Z2082" s="79">
        <v>2000046</v>
      </c>
      <c r="AA2082" s="79" t="s">
        <v>200</v>
      </c>
      <c r="AB2082" s="78" t="s">
        <v>254</v>
      </c>
      <c r="AC2082" s="84">
        <v>0</v>
      </c>
      <c r="AD2082" s="80" t="s">
        <v>202</v>
      </c>
      <c r="AE2082" s="79">
        <v>0</v>
      </c>
    </row>
    <row r="2083" s="17" customFormat="1" ht="21.95" customHeight="1" spans="1:31">
      <c r="A2083" s="77">
        <v>700606</v>
      </c>
      <c r="B2083" s="77" t="s">
        <v>888</v>
      </c>
      <c r="C2083" s="78" t="s">
        <v>417</v>
      </c>
      <c r="D2083" s="78">
        <v>7</v>
      </c>
      <c r="E2083" s="78">
        <v>6</v>
      </c>
      <c r="F2083" s="78">
        <v>6</v>
      </c>
      <c r="G2083" s="77">
        <v>700701</v>
      </c>
      <c r="H2083" s="79" t="s">
        <v>858</v>
      </c>
      <c r="I2083" s="80" t="s">
        <v>418</v>
      </c>
      <c r="J2083" s="80" t="s">
        <v>418</v>
      </c>
      <c r="K2083" s="81">
        <v>3002010612</v>
      </c>
      <c r="L2083" s="82">
        <v>350935</v>
      </c>
      <c r="M2083" s="78">
        <v>105014</v>
      </c>
      <c r="N2083" s="78">
        <v>10000</v>
      </c>
      <c r="O2083" s="79" t="s">
        <v>248</v>
      </c>
      <c r="P2083" s="79" t="s">
        <v>248</v>
      </c>
      <c r="Q2083" s="79" t="s">
        <v>166</v>
      </c>
      <c r="R2083" s="79" t="s">
        <v>249</v>
      </c>
      <c r="S2083" s="79" t="s">
        <v>239</v>
      </c>
      <c r="T2083" s="79" t="s">
        <v>419</v>
      </c>
      <c r="U2083" s="78" t="s">
        <v>206</v>
      </c>
      <c r="V2083" s="78" t="s">
        <v>170</v>
      </c>
      <c r="W2083" s="78" t="s">
        <v>420</v>
      </c>
      <c r="X2083" s="78">
        <v>1500</v>
      </c>
      <c r="Y2083" s="79">
        <v>2000019</v>
      </c>
      <c r="Z2083" s="79">
        <v>2000047</v>
      </c>
      <c r="AA2083" s="79" t="s">
        <v>255</v>
      </c>
      <c r="AB2083" s="78" t="s">
        <v>256</v>
      </c>
      <c r="AC2083" s="84">
        <v>0</v>
      </c>
      <c r="AD2083" s="80" t="s">
        <v>421</v>
      </c>
      <c r="AE2083" s="79">
        <v>0</v>
      </c>
    </row>
    <row r="2084" s="17" customFormat="1" ht="21.95" customHeight="1" spans="1:31">
      <c r="A2084" s="77">
        <v>700701</v>
      </c>
      <c r="B2084" s="77" t="s">
        <v>889</v>
      </c>
      <c r="C2084" s="78" t="s">
        <v>164</v>
      </c>
      <c r="D2084" s="78">
        <v>7</v>
      </c>
      <c r="E2084" s="78">
        <v>7</v>
      </c>
      <c r="F2084" s="78">
        <v>1</v>
      </c>
      <c r="G2084" s="77">
        <v>700702</v>
      </c>
      <c r="H2084" s="79">
        <v>30010101</v>
      </c>
      <c r="I2084" s="80" t="s">
        <v>165</v>
      </c>
      <c r="J2084" s="80" t="s">
        <v>165</v>
      </c>
      <c r="K2084" s="81">
        <v>3002010111</v>
      </c>
      <c r="L2084" s="82">
        <v>350935</v>
      </c>
      <c r="M2084" s="78">
        <v>35005</v>
      </c>
      <c r="N2084" s="78">
        <v>10000</v>
      </c>
      <c r="O2084" s="79" t="s">
        <v>257</v>
      </c>
      <c r="P2084" s="79" t="s">
        <v>257</v>
      </c>
      <c r="Q2084" s="79" t="s">
        <v>166</v>
      </c>
      <c r="R2084" s="79" t="s">
        <v>249</v>
      </c>
      <c r="S2084" s="79" t="s">
        <v>258</v>
      </c>
      <c r="T2084" s="79" t="s">
        <v>168</v>
      </c>
      <c r="U2084" s="78" t="s">
        <v>169</v>
      </c>
      <c r="V2084" s="78" t="s">
        <v>170</v>
      </c>
      <c r="W2084" s="78" t="s">
        <v>171</v>
      </c>
      <c r="X2084" s="78">
        <v>500</v>
      </c>
      <c r="Y2084" s="79">
        <v>2000014</v>
      </c>
      <c r="Z2084" s="79">
        <v>2000042</v>
      </c>
      <c r="AA2084" s="79" t="s">
        <v>172</v>
      </c>
      <c r="AB2084" s="78" t="s">
        <v>259</v>
      </c>
      <c r="AC2084" s="84">
        <v>0</v>
      </c>
      <c r="AD2084" s="80" t="s">
        <v>174</v>
      </c>
      <c r="AE2084" s="79">
        <v>0</v>
      </c>
    </row>
    <row r="2085" s="17" customFormat="1" ht="21.95" customHeight="1" spans="1:31">
      <c r="A2085" s="77">
        <v>700702</v>
      </c>
      <c r="B2085" s="77" t="s">
        <v>890</v>
      </c>
      <c r="C2085" s="78" t="s">
        <v>175</v>
      </c>
      <c r="D2085" s="78">
        <v>7</v>
      </c>
      <c r="E2085" s="78">
        <v>7</v>
      </c>
      <c r="F2085" s="78">
        <v>2</v>
      </c>
      <c r="G2085" s="77">
        <v>700703</v>
      </c>
      <c r="H2085" s="79">
        <v>30010102</v>
      </c>
      <c r="I2085" s="80" t="s">
        <v>176</v>
      </c>
      <c r="J2085" s="80" t="s">
        <v>176</v>
      </c>
      <c r="K2085" s="81">
        <v>3002010211</v>
      </c>
      <c r="L2085" s="82">
        <v>350935</v>
      </c>
      <c r="M2085" s="78">
        <v>35005</v>
      </c>
      <c r="N2085" s="78">
        <v>13000</v>
      </c>
      <c r="O2085" s="79" t="s">
        <v>257</v>
      </c>
      <c r="P2085" s="79" t="s">
        <v>257</v>
      </c>
      <c r="Q2085" s="79" t="s">
        <v>249</v>
      </c>
      <c r="R2085" s="79" t="s">
        <v>166</v>
      </c>
      <c r="S2085" s="79" t="s">
        <v>258</v>
      </c>
      <c r="T2085" s="79" t="s">
        <v>177</v>
      </c>
      <c r="U2085" s="78" t="s">
        <v>169</v>
      </c>
      <c r="V2085" s="78" t="s">
        <v>170</v>
      </c>
      <c r="W2085" s="78" t="s">
        <v>178</v>
      </c>
      <c r="X2085" s="78">
        <v>500</v>
      </c>
      <c r="Y2085" s="79">
        <v>2000015</v>
      </c>
      <c r="Z2085" s="79">
        <v>2000043</v>
      </c>
      <c r="AA2085" s="79" t="s">
        <v>179</v>
      </c>
      <c r="AB2085" s="78" t="s">
        <v>260</v>
      </c>
      <c r="AC2085" s="84">
        <v>0</v>
      </c>
      <c r="AD2085" s="80" t="s">
        <v>181</v>
      </c>
      <c r="AE2085" s="79">
        <v>0</v>
      </c>
    </row>
    <row r="2086" s="17" customFormat="1" ht="21.95" customHeight="1" spans="1:31">
      <c r="A2086" s="77">
        <v>700703</v>
      </c>
      <c r="B2086" s="77" t="s">
        <v>891</v>
      </c>
      <c r="C2086" s="78" t="s">
        <v>182</v>
      </c>
      <c r="D2086" s="78">
        <v>7</v>
      </c>
      <c r="E2086" s="78">
        <v>7</v>
      </c>
      <c r="F2086" s="78">
        <v>3</v>
      </c>
      <c r="G2086" s="77">
        <v>700704</v>
      </c>
      <c r="H2086" s="79">
        <v>30010103</v>
      </c>
      <c r="I2086" s="80" t="s">
        <v>183</v>
      </c>
      <c r="J2086" s="80" t="s">
        <v>183</v>
      </c>
      <c r="K2086" s="81">
        <v>3002010311</v>
      </c>
      <c r="L2086" s="82">
        <v>350935</v>
      </c>
      <c r="M2086" s="78">
        <v>35005</v>
      </c>
      <c r="N2086" s="78">
        <v>35005</v>
      </c>
      <c r="O2086" s="79" t="s">
        <v>257</v>
      </c>
      <c r="P2086" s="79" t="s">
        <v>257</v>
      </c>
      <c r="Q2086" s="79" t="s">
        <v>166</v>
      </c>
      <c r="R2086" s="79" t="s">
        <v>249</v>
      </c>
      <c r="S2086" s="79" t="s">
        <v>258</v>
      </c>
      <c r="T2086" s="79" t="s">
        <v>184</v>
      </c>
      <c r="U2086" s="78" t="s">
        <v>169</v>
      </c>
      <c r="V2086" s="78" t="s">
        <v>170</v>
      </c>
      <c r="W2086" s="78" t="s">
        <v>171</v>
      </c>
      <c r="X2086" s="78">
        <v>500</v>
      </c>
      <c r="Y2086" s="79">
        <v>2000016</v>
      </c>
      <c r="Z2086" s="79">
        <v>2000044</v>
      </c>
      <c r="AA2086" s="79" t="s">
        <v>185</v>
      </c>
      <c r="AB2086" s="78" t="s">
        <v>261</v>
      </c>
      <c r="AC2086" s="84">
        <v>0</v>
      </c>
      <c r="AD2086" s="80" t="s">
        <v>187</v>
      </c>
      <c r="AE2086" s="79">
        <v>0</v>
      </c>
    </row>
    <row r="2087" s="17" customFormat="1" ht="21.95" customHeight="1" spans="1:31">
      <c r="A2087" s="77">
        <v>700704</v>
      </c>
      <c r="B2087" s="77" t="s">
        <v>892</v>
      </c>
      <c r="C2087" s="78" t="s">
        <v>188</v>
      </c>
      <c r="D2087" s="78">
        <v>7</v>
      </c>
      <c r="E2087" s="78">
        <v>7</v>
      </c>
      <c r="F2087" s="78">
        <v>4</v>
      </c>
      <c r="G2087" s="77">
        <v>700705</v>
      </c>
      <c r="H2087" s="79">
        <v>30010104</v>
      </c>
      <c r="I2087" s="80" t="s">
        <v>189</v>
      </c>
      <c r="J2087" s="80" t="s">
        <v>189</v>
      </c>
      <c r="K2087" s="81">
        <v>3002010411</v>
      </c>
      <c r="L2087" s="82">
        <v>350935</v>
      </c>
      <c r="M2087" s="78">
        <v>52506</v>
      </c>
      <c r="N2087" s="78">
        <v>10000</v>
      </c>
      <c r="O2087" s="79" t="s">
        <v>257</v>
      </c>
      <c r="P2087" s="79" t="s">
        <v>257</v>
      </c>
      <c r="Q2087" s="79" t="s">
        <v>166</v>
      </c>
      <c r="R2087" s="79" t="s">
        <v>249</v>
      </c>
      <c r="S2087" s="79" t="s">
        <v>258</v>
      </c>
      <c r="T2087" s="79" t="s">
        <v>191</v>
      </c>
      <c r="U2087" s="78" t="s">
        <v>169</v>
      </c>
      <c r="V2087" s="78" t="s">
        <v>170</v>
      </c>
      <c r="W2087" s="78" t="s">
        <v>192</v>
      </c>
      <c r="X2087" s="78">
        <v>750</v>
      </c>
      <c r="Y2087" s="79">
        <v>2000017</v>
      </c>
      <c r="Z2087" s="79">
        <v>2000045</v>
      </c>
      <c r="AA2087" s="79" t="s">
        <v>193</v>
      </c>
      <c r="AB2087" s="78" t="s">
        <v>262</v>
      </c>
      <c r="AC2087" s="84">
        <v>0</v>
      </c>
      <c r="AD2087" s="80" t="s">
        <v>195</v>
      </c>
      <c r="AE2087" s="79">
        <v>0</v>
      </c>
    </row>
    <row r="2088" s="17" customFormat="1" ht="21.95" customHeight="1" spans="1:31">
      <c r="A2088" s="77">
        <v>700705</v>
      </c>
      <c r="B2088" s="77" t="s">
        <v>893</v>
      </c>
      <c r="C2088" s="78" t="s">
        <v>196</v>
      </c>
      <c r="D2088" s="78">
        <v>7</v>
      </c>
      <c r="E2088" s="78">
        <v>7</v>
      </c>
      <c r="F2088" s="78">
        <v>5</v>
      </c>
      <c r="G2088" s="77">
        <v>700706</v>
      </c>
      <c r="H2088" s="79">
        <v>30010105</v>
      </c>
      <c r="I2088" s="80" t="s">
        <v>197</v>
      </c>
      <c r="J2088" s="80" t="s">
        <v>197</v>
      </c>
      <c r="K2088" s="81">
        <v>3002010511</v>
      </c>
      <c r="L2088" s="82">
        <v>350935</v>
      </c>
      <c r="M2088" s="78">
        <v>52506</v>
      </c>
      <c r="N2088" s="78">
        <v>13000</v>
      </c>
      <c r="O2088" s="79" t="s">
        <v>257</v>
      </c>
      <c r="P2088" s="79" t="s">
        <v>257</v>
      </c>
      <c r="Q2088" s="79" t="s">
        <v>249</v>
      </c>
      <c r="R2088" s="79" t="s">
        <v>166</v>
      </c>
      <c r="S2088" s="79" t="s">
        <v>258</v>
      </c>
      <c r="T2088" s="79" t="s">
        <v>198</v>
      </c>
      <c r="U2088" s="78" t="s">
        <v>169</v>
      </c>
      <c r="V2088" s="78" t="s">
        <v>170</v>
      </c>
      <c r="W2088" s="78" t="s">
        <v>199</v>
      </c>
      <c r="X2088" s="78">
        <v>750</v>
      </c>
      <c r="Y2088" s="79">
        <v>2000018</v>
      </c>
      <c r="Z2088" s="79">
        <v>2000046</v>
      </c>
      <c r="AA2088" s="79" t="s">
        <v>200</v>
      </c>
      <c r="AB2088" s="78" t="s">
        <v>263</v>
      </c>
      <c r="AC2088" s="84">
        <v>0</v>
      </c>
      <c r="AD2088" s="80" t="s">
        <v>202</v>
      </c>
      <c r="AE2088" s="79">
        <v>0</v>
      </c>
    </row>
    <row r="2089" s="17" customFormat="1" ht="21.95" customHeight="1" spans="1:31">
      <c r="A2089" s="77">
        <v>700706</v>
      </c>
      <c r="B2089" s="77" t="s">
        <v>894</v>
      </c>
      <c r="C2089" s="78" t="s">
        <v>417</v>
      </c>
      <c r="D2089" s="78">
        <v>7</v>
      </c>
      <c r="E2089" s="78">
        <v>7</v>
      </c>
      <c r="F2089" s="78">
        <v>6</v>
      </c>
      <c r="G2089" s="77">
        <v>700801</v>
      </c>
      <c r="H2089" s="79" t="s">
        <v>858</v>
      </c>
      <c r="I2089" s="80" t="s">
        <v>418</v>
      </c>
      <c r="J2089" s="80" t="s">
        <v>418</v>
      </c>
      <c r="K2089" s="81">
        <v>3002010612</v>
      </c>
      <c r="L2089" s="82">
        <v>350935</v>
      </c>
      <c r="M2089" s="78">
        <v>105014</v>
      </c>
      <c r="N2089" s="78">
        <v>10000</v>
      </c>
      <c r="O2089" s="79" t="s">
        <v>257</v>
      </c>
      <c r="P2089" s="79" t="s">
        <v>257</v>
      </c>
      <c r="Q2089" s="79" t="s">
        <v>166</v>
      </c>
      <c r="R2089" s="79" t="s">
        <v>249</v>
      </c>
      <c r="S2089" s="79" t="s">
        <v>258</v>
      </c>
      <c r="T2089" s="79" t="s">
        <v>419</v>
      </c>
      <c r="U2089" s="78" t="s">
        <v>206</v>
      </c>
      <c r="V2089" s="78" t="s">
        <v>170</v>
      </c>
      <c r="W2089" s="78" t="s">
        <v>420</v>
      </c>
      <c r="X2089" s="78">
        <v>1500</v>
      </c>
      <c r="Y2089" s="79">
        <v>2000019</v>
      </c>
      <c r="Z2089" s="79">
        <v>2000047</v>
      </c>
      <c r="AA2089" s="79" t="s">
        <v>264</v>
      </c>
      <c r="AB2089" s="78" t="s">
        <v>265</v>
      </c>
      <c r="AC2089" s="84">
        <v>0</v>
      </c>
      <c r="AD2089" s="80" t="s">
        <v>421</v>
      </c>
      <c r="AE2089" s="79">
        <v>0</v>
      </c>
    </row>
    <row r="2090" s="17" customFormat="1" ht="21.95" customHeight="1" spans="1:31">
      <c r="A2090" s="77">
        <v>700801</v>
      </c>
      <c r="B2090" s="77" t="s">
        <v>895</v>
      </c>
      <c r="C2090" s="78" t="s">
        <v>164</v>
      </c>
      <c r="D2090" s="78">
        <v>7</v>
      </c>
      <c r="E2090" s="78">
        <v>8</v>
      </c>
      <c r="F2090" s="78">
        <v>1</v>
      </c>
      <c r="G2090" s="77">
        <v>700802</v>
      </c>
      <c r="H2090" s="79">
        <v>30010101</v>
      </c>
      <c r="I2090" s="80" t="s">
        <v>165</v>
      </c>
      <c r="J2090" s="80" t="s">
        <v>165</v>
      </c>
      <c r="K2090" s="81">
        <v>3002010111</v>
      </c>
      <c r="L2090" s="82">
        <v>350935</v>
      </c>
      <c r="M2090" s="78">
        <v>35005</v>
      </c>
      <c r="N2090" s="78">
        <v>10000</v>
      </c>
      <c r="O2090" s="79" t="s">
        <v>266</v>
      </c>
      <c r="P2090" s="79" t="s">
        <v>266</v>
      </c>
      <c r="Q2090" s="79" t="s">
        <v>166</v>
      </c>
      <c r="R2090" s="79" t="s">
        <v>249</v>
      </c>
      <c r="S2090" s="79" t="s">
        <v>258</v>
      </c>
      <c r="T2090" s="79" t="s">
        <v>168</v>
      </c>
      <c r="U2090" s="78" t="s">
        <v>169</v>
      </c>
      <c r="V2090" s="78" t="s">
        <v>170</v>
      </c>
      <c r="W2090" s="78" t="s">
        <v>171</v>
      </c>
      <c r="X2090" s="78">
        <v>500</v>
      </c>
      <c r="Y2090" s="79">
        <v>2000014</v>
      </c>
      <c r="Z2090" s="79">
        <v>2000042</v>
      </c>
      <c r="AA2090" s="79" t="s">
        <v>172</v>
      </c>
      <c r="AB2090" s="78" t="s">
        <v>267</v>
      </c>
      <c r="AC2090" s="84">
        <v>0</v>
      </c>
      <c r="AD2090" s="80" t="s">
        <v>174</v>
      </c>
      <c r="AE2090" s="79">
        <v>0</v>
      </c>
    </row>
    <row r="2091" s="17" customFormat="1" ht="21.95" customHeight="1" spans="1:31">
      <c r="A2091" s="77">
        <v>700802</v>
      </c>
      <c r="B2091" s="77" t="s">
        <v>896</v>
      </c>
      <c r="C2091" s="78" t="s">
        <v>175</v>
      </c>
      <c r="D2091" s="78">
        <v>7</v>
      </c>
      <c r="E2091" s="78">
        <v>8</v>
      </c>
      <c r="F2091" s="78">
        <v>2</v>
      </c>
      <c r="G2091" s="77">
        <v>700803</v>
      </c>
      <c r="H2091" s="79">
        <v>30010102</v>
      </c>
      <c r="I2091" s="80" t="s">
        <v>176</v>
      </c>
      <c r="J2091" s="80" t="s">
        <v>176</v>
      </c>
      <c r="K2091" s="81">
        <v>3002010211</v>
      </c>
      <c r="L2091" s="82">
        <v>350935</v>
      </c>
      <c r="M2091" s="78">
        <v>35005</v>
      </c>
      <c r="N2091" s="78">
        <v>13500</v>
      </c>
      <c r="O2091" s="79" t="s">
        <v>266</v>
      </c>
      <c r="P2091" s="79" t="s">
        <v>266</v>
      </c>
      <c r="Q2091" s="79" t="s">
        <v>249</v>
      </c>
      <c r="R2091" s="79" t="s">
        <v>166</v>
      </c>
      <c r="S2091" s="79" t="s">
        <v>258</v>
      </c>
      <c r="T2091" s="79" t="s">
        <v>177</v>
      </c>
      <c r="U2091" s="78" t="s">
        <v>169</v>
      </c>
      <c r="V2091" s="78" t="s">
        <v>170</v>
      </c>
      <c r="W2091" s="78" t="s">
        <v>178</v>
      </c>
      <c r="X2091" s="78">
        <v>500</v>
      </c>
      <c r="Y2091" s="79">
        <v>2000015</v>
      </c>
      <c r="Z2091" s="79">
        <v>2000043</v>
      </c>
      <c r="AA2091" s="79" t="s">
        <v>179</v>
      </c>
      <c r="AB2091" s="78" t="s">
        <v>268</v>
      </c>
      <c r="AC2091" s="84">
        <v>0</v>
      </c>
      <c r="AD2091" s="80" t="s">
        <v>181</v>
      </c>
      <c r="AE2091" s="79">
        <v>0</v>
      </c>
    </row>
    <row r="2092" s="17" customFormat="1" ht="21.95" customHeight="1" spans="1:31">
      <c r="A2092" s="77">
        <v>700803</v>
      </c>
      <c r="B2092" s="77" t="s">
        <v>897</v>
      </c>
      <c r="C2092" s="78" t="s">
        <v>182</v>
      </c>
      <c r="D2092" s="78">
        <v>7</v>
      </c>
      <c r="E2092" s="78">
        <v>8</v>
      </c>
      <c r="F2092" s="78">
        <v>3</v>
      </c>
      <c r="G2092" s="77">
        <v>700804</v>
      </c>
      <c r="H2092" s="79">
        <v>30010103</v>
      </c>
      <c r="I2092" s="80" t="s">
        <v>183</v>
      </c>
      <c r="J2092" s="80" t="s">
        <v>183</v>
      </c>
      <c r="K2092" s="81">
        <v>3002010311</v>
      </c>
      <c r="L2092" s="82">
        <v>350935</v>
      </c>
      <c r="M2092" s="78">
        <v>35005</v>
      </c>
      <c r="N2092" s="78">
        <v>35005</v>
      </c>
      <c r="O2092" s="79" t="s">
        <v>266</v>
      </c>
      <c r="P2092" s="79" t="s">
        <v>266</v>
      </c>
      <c r="Q2092" s="79" t="s">
        <v>166</v>
      </c>
      <c r="R2092" s="79" t="s">
        <v>249</v>
      </c>
      <c r="S2092" s="79" t="s">
        <v>258</v>
      </c>
      <c r="T2092" s="79" t="s">
        <v>184</v>
      </c>
      <c r="U2092" s="78" t="s">
        <v>169</v>
      </c>
      <c r="V2092" s="78" t="s">
        <v>170</v>
      </c>
      <c r="W2092" s="78" t="s">
        <v>171</v>
      </c>
      <c r="X2092" s="78">
        <v>500</v>
      </c>
      <c r="Y2092" s="79">
        <v>2000016</v>
      </c>
      <c r="Z2092" s="79">
        <v>2000044</v>
      </c>
      <c r="AA2092" s="79" t="s">
        <v>185</v>
      </c>
      <c r="AB2092" s="78" t="s">
        <v>269</v>
      </c>
      <c r="AC2092" s="84">
        <v>0</v>
      </c>
      <c r="AD2092" s="80" t="s">
        <v>187</v>
      </c>
      <c r="AE2092" s="79">
        <v>0</v>
      </c>
    </row>
    <row r="2093" s="17" customFormat="1" ht="21.95" customHeight="1" spans="1:31">
      <c r="A2093" s="77">
        <v>700804</v>
      </c>
      <c r="B2093" s="77" t="s">
        <v>898</v>
      </c>
      <c r="C2093" s="78" t="s">
        <v>188</v>
      </c>
      <c r="D2093" s="78">
        <v>7</v>
      </c>
      <c r="E2093" s="78">
        <v>8</v>
      </c>
      <c r="F2093" s="78">
        <v>4</v>
      </c>
      <c r="G2093" s="77">
        <v>700805</v>
      </c>
      <c r="H2093" s="79">
        <v>30010104</v>
      </c>
      <c r="I2093" s="80" t="s">
        <v>189</v>
      </c>
      <c r="J2093" s="80" t="s">
        <v>189</v>
      </c>
      <c r="K2093" s="81">
        <v>3002010411</v>
      </c>
      <c r="L2093" s="82">
        <v>350935</v>
      </c>
      <c r="M2093" s="78">
        <v>52506</v>
      </c>
      <c r="N2093" s="78">
        <v>10000</v>
      </c>
      <c r="O2093" s="79" t="s">
        <v>266</v>
      </c>
      <c r="P2093" s="79" t="s">
        <v>266</v>
      </c>
      <c r="Q2093" s="79" t="s">
        <v>166</v>
      </c>
      <c r="R2093" s="79" t="s">
        <v>249</v>
      </c>
      <c r="S2093" s="79" t="s">
        <v>258</v>
      </c>
      <c r="T2093" s="79" t="s">
        <v>191</v>
      </c>
      <c r="U2093" s="78" t="s">
        <v>169</v>
      </c>
      <c r="V2093" s="78" t="s">
        <v>170</v>
      </c>
      <c r="W2093" s="78" t="s">
        <v>192</v>
      </c>
      <c r="X2093" s="78">
        <v>750</v>
      </c>
      <c r="Y2093" s="79">
        <v>2000017</v>
      </c>
      <c r="Z2093" s="79">
        <v>2000045</v>
      </c>
      <c r="AA2093" s="79" t="s">
        <v>193</v>
      </c>
      <c r="AB2093" s="78" t="s">
        <v>270</v>
      </c>
      <c r="AC2093" s="84">
        <v>0</v>
      </c>
      <c r="AD2093" s="80" t="s">
        <v>195</v>
      </c>
      <c r="AE2093" s="79">
        <v>0</v>
      </c>
    </row>
    <row r="2094" s="17" customFormat="1" ht="21.95" customHeight="1" spans="1:31">
      <c r="A2094" s="77">
        <v>700805</v>
      </c>
      <c r="B2094" s="77" t="s">
        <v>899</v>
      </c>
      <c r="C2094" s="78" t="s">
        <v>196</v>
      </c>
      <c r="D2094" s="78">
        <v>7</v>
      </c>
      <c r="E2094" s="78">
        <v>8</v>
      </c>
      <c r="F2094" s="78">
        <v>5</v>
      </c>
      <c r="G2094" s="77">
        <v>700806</v>
      </c>
      <c r="H2094" s="79">
        <v>30010105</v>
      </c>
      <c r="I2094" s="80" t="s">
        <v>197</v>
      </c>
      <c r="J2094" s="80" t="s">
        <v>197</v>
      </c>
      <c r="K2094" s="81">
        <v>3002010511</v>
      </c>
      <c r="L2094" s="82">
        <v>350935</v>
      </c>
      <c r="M2094" s="78">
        <v>52506</v>
      </c>
      <c r="N2094" s="78">
        <v>13500</v>
      </c>
      <c r="O2094" s="79" t="s">
        <v>266</v>
      </c>
      <c r="P2094" s="79" t="s">
        <v>266</v>
      </c>
      <c r="Q2094" s="79" t="s">
        <v>249</v>
      </c>
      <c r="R2094" s="79" t="s">
        <v>166</v>
      </c>
      <c r="S2094" s="79" t="s">
        <v>258</v>
      </c>
      <c r="T2094" s="79" t="s">
        <v>198</v>
      </c>
      <c r="U2094" s="78" t="s">
        <v>169</v>
      </c>
      <c r="V2094" s="78" t="s">
        <v>170</v>
      </c>
      <c r="W2094" s="78" t="s">
        <v>199</v>
      </c>
      <c r="X2094" s="78">
        <v>750</v>
      </c>
      <c r="Y2094" s="79">
        <v>2000018</v>
      </c>
      <c r="Z2094" s="79">
        <v>2000046</v>
      </c>
      <c r="AA2094" s="79" t="s">
        <v>200</v>
      </c>
      <c r="AB2094" s="78" t="s">
        <v>271</v>
      </c>
      <c r="AC2094" s="84">
        <v>0</v>
      </c>
      <c r="AD2094" s="80" t="s">
        <v>202</v>
      </c>
      <c r="AE2094" s="79">
        <v>0</v>
      </c>
    </row>
    <row r="2095" s="17" customFormat="1" ht="21.95" customHeight="1" spans="1:31">
      <c r="A2095" s="77">
        <v>700806</v>
      </c>
      <c r="B2095" s="77" t="s">
        <v>900</v>
      </c>
      <c r="C2095" s="78" t="s">
        <v>417</v>
      </c>
      <c r="D2095" s="78">
        <v>7</v>
      </c>
      <c r="E2095" s="78">
        <v>8</v>
      </c>
      <c r="F2095" s="78">
        <v>6</v>
      </c>
      <c r="G2095" s="77">
        <v>700901</v>
      </c>
      <c r="H2095" s="79" t="s">
        <v>858</v>
      </c>
      <c r="I2095" s="80" t="s">
        <v>418</v>
      </c>
      <c r="J2095" s="80" t="s">
        <v>418</v>
      </c>
      <c r="K2095" s="81">
        <v>3002010612</v>
      </c>
      <c r="L2095" s="82">
        <v>350935</v>
      </c>
      <c r="M2095" s="78">
        <v>105014</v>
      </c>
      <c r="N2095" s="78">
        <v>10000</v>
      </c>
      <c r="O2095" s="79" t="s">
        <v>266</v>
      </c>
      <c r="P2095" s="79" t="s">
        <v>266</v>
      </c>
      <c r="Q2095" s="79" t="s">
        <v>166</v>
      </c>
      <c r="R2095" s="79" t="s">
        <v>249</v>
      </c>
      <c r="S2095" s="79" t="s">
        <v>258</v>
      </c>
      <c r="T2095" s="79" t="s">
        <v>419</v>
      </c>
      <c r="U2095" s="78" t="s">
        <v>206</v>
      </c>
      <c r="V2095" s="78" t="s">
        <v>170</v>
      </c>
      <c r="W2095" s="78" t="s">
        <v>420</v>
      </c>
      <c r="X2095" s="78">
        <v>1500</v>
      </c>
      <c r="Y2095" s="79" t="s">
        <v>272</v>
      </c>
      <c r="Z2095" s="79" t="s">
        <v>273</v>
      </c>
      <c r="AA2095" s="79" t="s">
        <v>274</v>
      </c>
      <c r="AB2095" s="78" t="s">
        <v>275</v>
      </c>
      <c r="AC2095" s="84">
        <v>0</v>
      </c>
      <c r="AD2095" s="80" t="s">
        <v>421</v>
      </c>
      <c r="AE2095" s="79">
        <v>0</v>
      </c>
    </row>
    <row r="2096" s="17" customFormat="1" ht="21.95" customHeight="1" spans="1:31">
      <c r="A2096" s="77">
        <v>700901</v>
      </c>
      <c r="B2096" s="77" t="s">
        <v>901</v>
      </c>
      <c r="C2096" s="78" t="s">
        <v>164</v>
      </c>
      <c r="D2096" s="78">
        <v>7</v>
      </c>
      <c r="E2096" s="78">
        <v>9</v>
      </c>
      <c r="F2096" s="78">
        <v>1</v>
      </c>
      <c r="G2096" s="77">
        <v>700902</v>
      </c>
      <c r="H2096" s="78">
        <v>30010201</v>
      </c>
      <c r="I2096" s="80" t="s">
        <v>165</v>
      </c>
      <c r="J2096" s="80" t="s">
        <v>165</v>
      </c>
      <c r="K2096" s="81">
        <v>3002010111</v>
      </c>
      <c r="L2096" s="82">
        <v>350935</v>
      </c>
      <c r="M2096" s="78">
        <v>52506</v>
      </c>
      <c r="N2096" s="78">
        <v>10000</v>
      </c>
      <c r="O2096" s="79" t="s">
        <v>276</v>
      </c>
      <c r="P2096" s="79" t="s">
        <v>276</v>
      </c>
      <c r="Q2096" s="79" t="s">
        <v>166</v>
      </c>
      <c r="R2096" s="79" t="s">
        <v>249</v>
      </c>
      <c r="S2096" s="79" t="s">
        <v>249</v>
      </c>
      <c r="T2096" s="79" t="s">
        <v>277</v>
      </c>
      <c r="U2096" s="78" t="s">
        <v>206</v>
      </c>
      <c r="V2096" s="78" t="s">
        <v>170</v>
      </c>
      <c r="W2096" s="78" t="s">
        <v>278</v>
      </c>
      <c r="X2096" s="78">
        <v>750</v>
      </c>
      <c r="Y2096" s="79">
        <v>2000014</v>
      </c>
      <c r="Z2096" s="79">
        <v>2000042</v>
      </c>
      <c r="AA2096" s="79" t="s">
        <v>172</v>
      </c>
      <c r="AB2096" s="78" t="s">
        <v>279</v>
      </c>
      <c r="AC2096" s="84">
        <v>0</v>
      </c>
      <c r="AD2096" s="80" t="s">
        <v>174</v>
      </c>
      <c r="AE2096" s="79">
        <v>0</v>
      </c>
    </row>
    <row r="2097" s="17" customFormat="1" ht="21.95" customHeight="1" spans="1:31">
      <c r="A2097" s="77">
        <v>700902</v>
      </c>
      <c r="B2097" s="77" t="s">
        <v>902</v>
      </c>
      <c r="C2097" s="78" t="s">
        <v>175</v>
      </c>
      <c r="D2097" s="78">
        <v>7</v>
      </c>
      <c r="E2097" s="78">
        <v>9</v>
      </c>
      <c r="F2097" s="78">
        <v>2</v>
      </c>
      <c r="G2097" s="77">
        <v>700903</v>
      </c>
      <c r="H2097" s="78">
        <v>30010202</v>
      </c>
      <c r="I2097" s="80" t="s">
        <v>176</v>
      </c>
      <c r="J2097" s="80" t="s">
        <v>176</v>
      </c>
      <c r="K2097" s="81">
        <v>3002010211</v>
      </c>
      <c r="L2097" s="82">
        <v>350935</v>
      </c>
      <c r="M2097" s="78">
        <v>52506</v>
      </c>
      <c r="N2097" s="78">
        <v>14000</v>
      </c>
      <c r="O2097" s="79" t="s">
        <v>276</v>
      </c>
      <c r="P2097" s="79" t="s">
        <v>276</v>
      </c>
      <c r="Q2097" s="79" t="s">
        <v>249</v>
      </c>
      <c r="R2097" s="79" t="s">
        <v>166</v>
      </c>
      <c r="S2097" s="79" t="s">
        <v>249</v>
      </c>
      <c r="T2097" s="79" t="s">
        <v>280</v>
      </c>
      <c r="U2097" s="78" t="s">
        <v>206</v>
      </c>
      <c r="V2097" s="78" t="s">
        <v>170</v>
      </c>
      <c r="W2097" s="78" t="s">
        <v>281</v>
      </c>
      <c r="X2097" s="78">
        <v>750</v>
      </c>
      <c r="Y2097" s="79">
        <v>2000015</v>
      </c>
      <c r="Z2097" s="79">
        <v>2000043</v>
      </c>
      <c r="AA2097" s="79" t="s">
        <v>179</v>
      </c>
      <c r="AB2097" s="78" t="s">
        <v>282</v>
      </c>
      <c r="AC2097" s="84">
        <v>0</v>
      </c>
      <c r="AD2097" s="80" t="s">
        <v>181</v>
      </c>
      <c r="AE2097" s="79">
        <v>0</v>
      </c>
    </row>
    <row r="2098" s="17" customFormat="1" ht="21.95" customHeight="1" spans="1:31">
      <c r="A2098" s="77">
        <v>700903</v>
      </c>
      <c r="B2098" s="77" t="s">
        <v>903</v>
      </c>
      <c r="C2098" s="78" t="s">
        <v>182</v>
      </c>
      <c r="D2098" s="78">
        <v>7</v>
      </c>
      <c r="E2098" s="78">
        <v>9</v>
      </c>
      <c r="F2098" s="78">
        <v>3</v>
      </c>
      <c r="G2098" s="77">
        <v>700904</v>
      </c>
      <c r="H2098" s="78">
        <v>30010203</v>
      </c>
      <c r="I2098" s="80" t="s">
        <v>183</v>
      </c>
      <c r="J2098" s="80" t="s">
        <v>183</v>
      </c>
      <c r="K2098" s="81">
        <v>3002010311</v>
      </c>
      <c r="L2098" s="82">
        <v>350935</v>
      </c>
      <c r="M2098" s="78">
        <v>52506</v>
      </c>
      <c r="N2098" s="78">
        <v>52506</v>
      </c>
      <c r="O2098" s="79" t="s">
        <v>276</v>
      </c>
      <c r="P2098" s="79" t="s">
        <v>276</v>
      </c>
      <c r="Q2098" s="79" t="s">
        <v>166</v>
      </c>
      <c r="R2098" s="79" t="s">
        <v>249</v>
      </c>
      <c r="S2098" s="79" t="s">
        <v>249</v>
      </c>
      <c r="T2098" s="79" t="s">
        <v>283</v>
      </c>
      <c r="U2098" s="78" t="s">
        <v>206</v>
      </c>
      <c r="V2098" s="78" t="s">
        <v>170</v>
      </c>
      <c r="W2098" s="78" t="s">
        <v>278</v>
      </c>
      <c r="X2098" s="78">
        <v>750</v>
      </c>
      <c r="Y2098" s="79">
        <v>2000016</v>
      </c>
      <c r="Z2098" s="79">
        <v>2000044</v>
      </c>
      <c r="AA2098" s="79" t="s">
        <v>185</v>
      </c>
      <c r="AB2098" s="78" t="s">
        <v>284</v>
      </c>
      <c r="AC2098" s="84">
        <v>0</v>
      </c>
      <c r="AD2098" s="80" t="s">
        <v>187</v>
      </c>
      <c r="AE2098" s="79">
        <v>0</v>
      </c>
    </row>
    <row r="2099" s="17" customFormat="1" ht="21.95" customHeight="1" spans="1:31">
      <c r="A2099" s="77">
        <v>700904</v>
      </c>
      <c r="B2099" s="77" t="s">
        <v>904</v>
      </c>
      <c r="C2099" s="78" t="s">
        <v>188</v>
      </c>
      <c r="D2099" s="78">
        <v>7</v>
      </c>
      <c r="E2099" s="78">
        <v>9</v>
      </c>
      <c r="F2099" s="78">
        <v>4</v>
      </c>
      <c r="G2099" s="77">
        <v>700905</v>
      </c>
      <c r="H2099" s="78">
        <v>30010204</v>
      </c>
      <c r="I2099" s="80" t="s">
        <v>189</v>
      </c>
      <c r="J2099" s="80" t="s">
        <v>189</v>
      </c>
      <c r="K2099" s="81">
        <v>3002010411</v>
      </c>
      <c r="L2099" s="82">
        <v>350935</v>
      </c>
      <c r="M2099" s="78">
        <v>70010</v>
      </c>
      <c r="N2099" s="78">
        <v>10000</v>
      </c>
      <c r="O2099" s="79" t="s">
        <v>276</v>
      </c>
      <c r="P2099" s="79" t="s">
        <v>276</v>
      </c>
      <c r="Q2099" s="79" t="s">
        <v>166</v>
      </c>
      <c r="R2099" s="79" t="s">
        <v>249</v>
      </c>
      <c r="S2099" s="79" t="s">
        <v>249</v>
      </c>
      <c r="T2099" s="79" t="s">
        <v>285</v>
      </c>
      <c r="U2099" s="78" t="s">
        <v>206</v>
      </c>
      <c r="V2099" s="78" t="s">
        <v>170</v>
      </c>
      <c r="W2099" s="78" t="s">
        <v>286</v>
      </c>
      <c r="X2099" s="78">
        <v>1000</v>
      </c>
      <c r="Y2099" s="79">
        <v>2000017</v>
      </c>
      <c r="Z2099" s="79">
        <v>2000045</v>
      </c>
      <c r="AA2099" s="79" t="s">
        <v>193</v>
      </c>
      <c r="AB2099" s="78" t="s">
        <v>287</v>
      </c>
      <c r="AC2099" s="84">
        <v>0</v>
      </c>
      <c r="AD2099" s="80" t="s">
        <v>195</v>
      </c>
      <c r="AE2099" s="79">
        <v>0</v>
      </c>
    </row>
    <row r="2100" s="17" customFormat="1" ht="21.95" customHeight="1" spans="1:31">
      <c r="A2100" s="77">
        <v>700905</v>
      </c>
      <c r="B2100" s="77" t="s">
        <v>905</v>
      </c>
      <c r="C2100" s="78" t="s">
        <v>196</v>
      </c>
      <c r="D2100" s="78">
        <v>7</v>
      </c>
      <c r="E2100" s="78">
        <v>9</v>
      </c>
      <c r="F2100" s="78">
        <v>5</v>
      </c>
      <c r="G2100" s="77">
        <v>700906</v>
      </c>
      <c r="H2100" s="78">
        <v>30010205</v>
      </c>
      <c r="I2100" s="80" t="s">
        <v>197</v>
      </c>
      <c r="J2100" s="80" t="s">
        <v>197</v>
      </c>
      <c r="K2100" s="81">
        <v>3002010511</v>
      </c>
      <c r="L2100" s="82">
        <v>350935</v>
      </c>
      <c r="M2100" s="78">
        <v>70010</v>
      </c>
      <c r="N2100" s="78">
        <v>14000</v>
      </c>
      <c r="O2100" s="79" t="s">
        <v>276</v>
      </c>
      <c r="P2100" s="79" t="s">
        <v>276</v>
      </c>
      <c r="Q2100" s="79" t="s">
        <v>249</v>
      </c>
      <c r="R2100" s="79" t="s">
        <v>166</v>
      </c>
      <c r="S2100" s="79" t="s">
        <v>249</v>
      </c>
      <c r="T2100" s="79" t="s">
        <v>288</v>
      </c>
      <c r="U2100" s="78" t="s">
        <v>206</v>
      </c>
      <c r="V2100" s="78" t="s">
        <v>170</v>
      </c>
      <c r="W2100" s="78" t="s">
        <v>289</v>
      </c>
      <c r="X2100" s="78">
        <v>1000</v>
      </c>
      <c r="Y2100" s="79">
        <v>2000018</v>
      </c>
      <c r="Z2100" s="79">
        <v>2000046</v>
      </c>
      <c r="AA2100" s="79" t="s">
        <v>200</v>
      </c>
      <c r="AB2100" s="78" t="s">
        <v>290</v>
      </c>
      <c r="AC2100" s="84">
        <v>0</v>
      </c>
      <c r="AD2100" s="80" t="s">
        <v>202</v>
      </c>
      <c r="AE2100" s="79">
        <v>0</v>
      </c>
    </row>
    <row r="2101" s="17" customFormat="1" ht="21.95" customHeight="1" spans="1:31">
      <c r="A2101" s="77">
        <v>700906</v>
      </c>
      <c r="B2101" s="77" t="s">
        <v>906</v>
      </c>
      <c r="C2101" s="78" t="s">
        <v>417</v>
      </c>
      <c r="D2101" s="78">
        <v>7</v>
      </c>
      <c r="E2101" s="78">
        <v>9</v>
      </c>
      <c r="F2101" s="78">
        <v>6</v>
      </c>
      <c r="G2101" s="77">
        <v>701001</v>
      </c>
      <c r="H2101" s="78">
        <v>30010206</v>
      </c>
      <c r="I2101" s="80" t="s">
        <v>418</v>
      </c>
      <c r="J2101" s="80" t="s">
        <v>418</v>
      </c>
      <c r="K2101" s="81">
        <v>3002010612</v>
      </c>
      <c r="L2101" s="82">
        <v>350935</v>
      </c>
      <c r="M2101" s="78">
        <v>140019</v>
      </c>
      <c r="N2101" s="78">
        <v>10000</v>
      </c>
      <c r="O2101" s="79" t="s">
        <v>276</v>
      </c>
      <c r="P2101" s="79" t="s">
        <v>276</v>
      </c>
      <c r="Q2101" s="79" t="s">
        <v>166</v>
      </c>
      <c r="R2101" s="79" t="s">
        <v>249</v>
      </c>
      <c r="S2101" s="79" t="s">
        <v>249</v>
      </c>
      <c r="T2101" s="79" t="s">
        <v>422</v>
      </c>
      <c r="U2101" s="78" t="s">
        <v>292</v>
      </c>
      <c r="V2101" s="78" t="s">
        <v>170</v>
      </c>
      <c r="W2101" s="78" t="s">
        <v>423</v>
      </c>
      <c r="X2101" s="78">
        <v>2000</v>
      </c>
      <c r="Y2101" s="79">
        <v>2000019</v>
      </c>
      <c r="Z2101" s="79">
        <v>2000047</v>
      </c>
      <c r="AA2101" s="79" t="s">
        <v>294</v>
      </c>
      <c r="AB2101" s="78" t="s">
        <v>295</v>
      </c>
      <c r="AC2101" s="84">
        <v>0</v>
      </c>
      <c r="AD2101" s="80" t="s">
        <v>421</v>
      </c>
      <c r="AE2101" s="79">
        <v>0</v>
      </c>
    </row>
    <row r="2102" s="17" customFormat="1" ht="21.95" customHeight="1" spans="1:31">
      <c r="A2102" s="77">
        <v>701001</v>
      </c>
      <c r="B2102" s="77" t="s">
        <v>907</v>
      </c>
      <c r="C2102" s="78" t="s">
        <v>164</v>
      </c>
      <c r="D2102" s="78">
        <v>7</v>
      </c>
      <c r="E2102" s="78">
        <v>10</v>
      </c>
      <c r="F2102" s="78">
        <v>1</v>
      </c>
      <c r="G2102" s="77">
        <v>701002</v>
      </c>
      <c r="H2102" s="78">
        <v>30010201</v>
      </c>
      <c r="I2102" s="80" t="s">
        <v>165</v>
      </c>
      <c r="J2102" s="80" t="s">
        <v>165</v>
      </c>
      <c r="K2102" s="81">
        <v>3002010111</v>
      </c>
      <c r="L2102" s="82">
        <v>350935</v>
      </c>
      <c r="M2102" s="78">
        <v>52506</v>
      </c>
      <c r="N2102" s="78">
        <v>10000</v>
      </c>
      <c r="O2102" s="79" t="s">
        <v>296</v>
      </c>
      <c r="P2102" s="79" t="s">
        <v>296</v>
      </c>
      <c r="Q2102" s="79" t="s">
        <v>166</v>
      </c>
      <c r="R2102" s="79" t="s">
        <v>249</v>
      </c>
      <c r="S2102" s="79" t="s">
        <v>249</v>
      </c>
      <c r="T2102" s="79" t="s">
        <v>277</v>
      </c>
      <c r="U2102" s="78" t="s">
        <v>206</v>
      </c>
      <c r="V2102" s="78" t="s">
        <v>170</v>
      </c>
      <c r="W2102" s="78" t="s">
        <v>278</v>
      </c>
      <c r="X2102" s="78">
        <v>750</v>
      </c>
      <c r="Y2102" s="79">
        <v>2000014</v>
      </c>
      <c r="Z2102" s="79">
        <v>2000042</v>
      </c>
      <c r="AA2102" s="79" t="s">
        <v>172</v>
      </c>
      <c r="AB2102" s="78" t="s">
        <v>297</v>
      </c>
      <c r="AC2102" s="84">
        <v>0</v>
      </c>
      <c r="AD2102" s="80" t="s">
        <v>174</v>
      </c>
      <c r="AE2102" s="79">
        <v>0</v>
      </c>
    </row>
    <row r="2103" s="17" customFormat="1" ht="21.95" customHeight="1" spans="1:31">
      <c r="A2103" s="77">
        <v>701002</v>
      </c>
      <c r="B2103" s="77" t="s">
        <v>908</v>
      </c>
      <c r="C2103" s="78" t="s">
        <v>175</v>
      </c>
      <c r="D2103" s="78">
        <v>7</v>
      </c>
      <c r="E2103" s="78">
        <v>10</v>
      </c>
      <c r="F2103" s="78">
        <v>2</v>
      </c>
      <c r="G2103" s="77">
        <v>701003</v>
      </c>
      <c r="H2103" s="78">
        <v>30010202</v>
      </c>
      <c r="I2103" s="80" t="s">
        <v>176</v>
      </c>
      <c r="J2103" s="80" t="s">
        <v>176</v>
      </c>
      <c r="K2103" s="81">
        <v>3002010211</v>
      </c>
      <c r="L2103" s="82">
        <v>350935</v>
      </c>
      <c r="M2103" s="78">
        <v>52506</v>
      </c>
      <c r="N2103" s="78">
        <v>14500</v>
      </c>
      <c r="O2103" s="79" t="s">
        <v>296</v>
      </c>
      <c r="P2103" s="79" t="s">
        <v>296</v>
      </c>
      <c r="Q2103" s="79" t="s">
        <v>249</v>
      </c>
      <c r="R2103" s="79" t="s">
        <v>166</v>
      </c>
      <c r="S2103" s="79" t="s">
        <v>249</v>
      </c>
      <c r="T2103" s="79" t="s">
        <v>280</v>
      </c>
      <c r="U2103" s="78" t="s">
        <v>206</v>
      </c>
      <c r="V2103" s="78" t="s">
        <v>170</v>
      </c>
      <c r="W2103" s="78" t="s">
        <v>281</v>
      </c>
      <c r="X2103" s="78">
        <v>750</v>
      </c>
      <c r="Y2103" s="79">
        <v>2000015</v>
      </c>
      <c r="Z2103" s="79">
        <v>2000043</v>
      </c>
      <c r="AA2103" s="79" t="s">
        <v>179</v>
      </c>
      <c r="AB2103" s="78" t="s">
        <v>298</v>
      </c>
      <c r="AC2103" s="84">
        <v>0</v>
      </c>
      <c r="AD2103" s="80" t="s">
        <v>181</v>
      </c>
      <c r="AE2103" s="79">
        <v>0</v>
      </c>
    </row>
    <row r="2104" s="17" customFormat="1" ht="21.95" customHeight="1" spans="1:31">
      <c r="A2104" s="77">
        <v>701003</v>
      </c>
      <c r="B2104" s="77" t="s">
        <v>909</v>
      </c>
      <c r="C2104" s="78" t="s">
        <v>182</v>
      </c>
      <c r="D2104" s="78">
        <v>7</v>
      </c>
      <c r="E2104" s="78">
        <v>10</v>
      </c>
      <c r="F2104" s="78">
        <v>3</v>
      </c>
      <c r="G2104" s="77">
        <v>701004</v>
      </c>
      <c r="H2104" s="78">
        <v>30010203</v>
      </c>
      <c r="I2104" s="80" t="s">
        <v>183</v>
      </c>
      <c r="J2104" s="80" t="s">
        <v>183</v>
      </c>
      <c r="K2104" s="81">
        <v>3002010311</v>
      </c>
      <c r="L2104" s="82">
        <v>350935</v>
      </c>
      <c r="M2104" s="78">
        <v>52506</v>
      </c>
      <c r="N2104" s="78">
        <v>52506</v>
      </c>
      <c r="O2104" s="79" t="s">
        <v>296</v>
      </c>
      <c r="P2104" s="79" t="s">
        <v>296</v>
      </c>
      <c r="Q2104" s="79" t="s">
        <v>166</v>
      </c>
      <c r="R2104" s="79" t="s">
        <v>249</v>
      </c>
      <c r="S2104" s="79" t="s">
        <v>249</v>
      </c>
      <c r="T2104" s="79" t="s">
        <v>283</v>
      </c>
      <c r="U2104" s="78" t="s">
        <v>206</v>
      </c>
      <c r="V2104" s="78" t="s">
        <v>170</v>
      </c>
      <c r="W2104" s="78" t="s">
        <v>278</v>
      </c>
      <c r="X2104" s="78">
        <v>750</v>
      </c>
      <c r="Y2104" s="79">
        <v>2000016</v>
      </c>
      <c r="Z2104" s="79">
        <v>2000044</v>
      </c>
      <c r="AA2104" s="79" t="s">
        <v>185</v>
      </c>
      <c r="AB2104" s="78" t="s">
        <v>299</v>
      </c>
      <c r="AC2104" s="84">
        <v>0</v>
      </c>
      <c r="AD2104" s="80" t="s">
        <v>187</v>
      </c>
      <c r="AE2104" s="79">
        <v>0</v>
      </c>
    </row>
    <row r="2105" s="17" customFormat="1" ht="21.95" customHeight="1" spans="1:31">
      <c r="A2105" s="77">
        <v>701004</v>
      </c>
      <c r="B2105" s="77" t="s">
        <v>910</v>
      </c>
      <c r="C2105" s="78" t="s">
        <v>188</v>
      </c>
      <c r="D2105" s="78">
        <v>7</v>
      </c>
      <c r="E2105" s="78">
        <v>10</v>
      </c>
      <c r="F2105" s="78">
        <v>4</v>
      </c>
      <c r="G2105" s="77">
        <v>701005</v>
      </c>
      <c r="H2105" s="78">
        <v>30010204</v>
      </c>
      <c r="I2105" s="80" t="s">
        <v>189</v>
      </c>
      <c r="J2105" s="80" t="s">
        <v>189</v>
      </c>
      <c r="K2105" s="81">
        <v>3002010411</v>
      </c>
      <c r="L2105" s="82">
        <v>350935</v>
      </c>
      <c r="M2105" s="78">
        <v>70010</v>
      </c>
      <c r="N2105" s="78">
        <v>10000</v>
      </c>
      <c r="O2105" s="79" t="s">
        <v>296</v>
      </c>
      <c r="P2105" s="79" t="s">
        <v>296</v>
      </c>
      <c r="Q2105" s="79" t="s">
        <v>166</v>
      </c>
      <c r="R2105" s="79" t="s">
        <v>249</v>
      </c>
      <c r="S2105" s="79" t="s">
        <v>249</v>
      </c>
      <c r="T2105" s="79" t="s">
        <v>285</v>
      </c>
      <c r="U2105" s="78" t="s">
        <v>206</v>
      </c>
      <c r="V2105" s="78" t="s">
        <v>170</v>
      </c>
      <c r="W2105" s="78" t="s">
        <v>286</v>
      </c>
      <c r="X2105" s="78">
        <v>1000</v>
      </c>
      <c r="Y2105" s="79">
        <v>2000017</v>
      </c>
      <c r="Z2105" s="79">
        <v>2000045</v>
      </c>
      <c r="AA2105" s="79" t="s">
        <v>193</v>
      </c>
      <c r="AB2105" s="78" t="s">
        <v>300</v>
      </c>
      <c r="AC2105" s="84">
        <v>0</v>
      </c>
      <c r="AD2105" s="80" t="s">
        <v>195</v>
      </c>
      <c r="AE2105" s="79">
        <v>0</v>
      </c>
    </row>
    <row r="2106" s="17" customFormat="1" ht="21.95" customHeight="1" spans="1:31">
      <c r="A2106" s="77">
        <v>701005</v>
      </c>
      <c r="B2106" s="77" t="s">
        <v>911</v>
      </c>
      <c r="C2106" s="78" t="s">
        <v>196</v>
      </c>
      <c r="D2106" s="78">
        <v>7</v>
      </c>
      <c r="E2106" s="78">
        <v>10</v>
      </c>
      <c r="F2106" s="78">
        <v>5</v>
      </c>
      <c r="G2106" s="77">
        <v>701006</v>
      </c>
      <c r="H2106" s="78">
        <v>30010205</v>
      </c>
      <c r="I2106" s="80" t="s">
        <v>197</v>
      </c>
      <c r="J2106" s="80" t="s">
        <v>197</v>
      </c>
      <c r="K2106" s="81">
        <v>3002010511</v>
      </c>
      <c r="L2106" s="82">
        <v>350935</v>
      </c>
      <c r="M2106" s="78">
        <v>70010</v>
      </c>
      <c r="N2106" s="78">
        <v>14500</v>
      </c>
      <c r="O2106" s="79" t="s">
        <v>296</v>
      </c>
      <c r="P2106" s="79" t="s">
        <v>296</v>
      </c>
      <c r="Q2106" s="79" t="s">
        <v>249</v>
      </c>
      <c r="R2106" s="79" t="s">
        <v>166</v>
      </c>
      <c r="S2106" s="79" t="s">
        <v>249</v>
      </c>
      <c r="T2106" s="79" t="s">
        <v>288</v>
      </c>
      <c r="U2106" s="78" t="s">
        <v>206</v>
      </c>
      <c r="V2106" s="78" t="s">
        <v>170</v>
      </c>
      <c r="W2106" s="78" t="s">
        <v>289</v>
      </c>
      <c r="X2106" s="78">
        <v>1000</v>
      </c>
      <c r="Y2106" s="79">
        <v>2000018</v>
      </c>
      <c r="Z2106" s="79">
        <v>2000046</v>
      </c>
      <c r="AA2106" s="79" t="s">
        <v>200</v>
      </c>
      <c r="AB2106" s="78" t="s">
        <v>301</v>
      </c>
      <c r="AC2106" s="84">
        <v>0</v>
      </c>
      <c r="AD2106" s="80" t="s">
        <v>202</v>
      </c>
      <c r="AE2106" s="79">
        <v>0</v>
      </c>
    </row>
    <row r="2107" s="17" customFormat="1" ht="21.95" customHeight="1" spans="1:31">
      <c r="A2107" s="77">
        <v>701006</v>
      </c>
      <c r="B2107" s="77" t="s">
        <v>912</v>
      </c>
      <c r="C2107" s="78" t="s">
        <v>417</v>
      </c>
      <c r="D2107" s="78">
        <v>7</v>
      </c>
      <c r="E2107" s="78">
        <v>10</v>
      </c>
      <c r="F2107" s="78">
        <v>6</v>
      </c>
      <c r="G2107" s="77">
        <v>701101</v>
      </c>
      <c r="H2107" s="78">
        <v>30010206</v>
      </c>
      <c r="I2107" s="80" t="s">
        <v>418</v>
      </c>
      <c r="J2107" s="80" t="s">
        <v>418</v>
      </c>
      <c r="K2107" s="81">
        <v>3002010612</v>
      </c>
      <c r="L2107" s="82">
        <v>350935</v>
      </c>
      <c r="M2107" s="78">
        <v>140019</v>
      </c>
      <c r="N2107" s="78">
        <v>10000</v>
      </c>
      <c r="O2107" s="79" t="s">
        <v>296</v>
      </c>
      <c r="P2107" s="79" t="s">
        <v>296</v>
      </c>
      <c r="Q2107" s="79" t="s">
        <v>166</v>
      </c>
      <c r="R2107" s="79" t="s">
        <v>249</v>
      </c>
      <c r="S2107" s="79" t="s">
        <v>249</v>
      </c>
      <c r="T2107" s="79" t="s">
        <v>422</v>
      </c>
      <c r="U2107" s="78" t="s">
        <v>292</v>
      </c>
      <c r="V2107" s="78" t="s">
        <v>170</v>
      </c>
      <c r="W2107" s="78" t="s">
        <v>423</v>
      </c>
      <c r="X2107" s="78">
        <v>2000</v>
      </c>
      <c r="Y2107" s="79" t="s">
        <v>302</v>
      </c>
      <c r="Z2107" s="79">
        <v>2000047</v>
      </c>
      <c r="AA2107" s="79" t="s">
        <v>303</v>
      </c>
      <c r="AB2107" s="78" t="s">
        <v>304</v>
      </c>
      <c r="AC2107" s="84">
        <v>0</v>
      </c>
      <c r="AD2107" s="80" t="s">
        <v>421</v>
      </c>
      <c r="AE2107" s="79">
        <v>0</v>
      </c>
    </row>
    <row r="2108" s="17" customFormat="1" ht="21.95" customHeight="1" spans="1:31">
      <c r="A2108" s="77">
        <v>701101</v>
      </c>
      <c r="B2108" s="77" t="s">
        <v>913</v>
      </c>
      <c r="C2108" s="78" t="s">
        <v>164</v>
      </c>
      <c r="D2108" s="78">
        <v>7</v>
      </c>
      <c r="E2108" s="78">
        <v>11</v>
      </c>
      <c r="F2108" s="78">
        <v>1</v>
      </c>
      <c r="G2108" s="77">
        <v>701102</v>
      </c>
      <c r="H2108" s="78">
        <v>30010201</v>
      </c>
      <c r="I2108" s="80" t="s">
        <v>165</v>
      </c>
      <c r="J2108" s="80" t="s">
        <v>165</v>
      </c>
      <c r="K2108" s="81">
        <v>3002010111</v>
      </c>
      <c r="L2108" s="82">
        <v>350935</v>
      </c>
      <c r="M2108" s="78">
        <v>52506</v>
      </c>
      <c r="N2108" s="78">
        <v>10000</v>
      </c>
      <c r="O2108" s="79" t="s">
        <v>305</v>
      </c>
      <c r="P2108" s="79" t="s">
        <v>305</v>
      </c>
      <c r="Q2108" s="79" t="s">
        <v>166</v>
      </c>
      <c r="R2108" s="79" t="s">
        <v>249</v>
      </c>
      <c r="S2108" s="79" t="s">
        <v>306</v>
      </c>
      <c r="T2108" s="79" t="s">
        <v>277</v>
      </c>
      <c r="U2108" s="78" t="s">
        <v>206</v>
      </c>
      <c r="V2108" s="78" t="s">
        <v>170</v>
      </c>
      <c r="W2108" s="78" t="s">
        <v>278</v>
      </c>
      <c r="X2108" s="78">
        <v>750</v>
      </c>
      <c r="Y2108" s="79">
        <v>2000020</v>
      </c>
      <c r="Z2108" s="79">
        <v>2000048</v>
      </c>
      <c r="AA2108" s="79" t="s">
        <v>172</v>
      </c>
      <c r="AB2108" s="78" t="s">
        <v>307</v>
      </c>
      <c r="AC2108" s="84">
        <v>0</v>
      </c>
      <c r="AD2108" s="80" t="s">
        <v>174</v>
      </c>
      <c r="AE2108" s="79">
        <v>0</v>
      </c>
    </row>
    <row r="2109" s="17" customFormat="1" ht="21.95" customHeight="1" spans="1:31">
      <c r="A2109" s="77">
        <v>701102</v>
      </c>
      <c r="B2109" s="77" t="s">
        <v>914</v>
      </c>
      <c r="C2109" s="78" t="s">
        <v>175</v>
      </c>
      <c r="D2109" s="78">
        <v>7</v>
      </c>
      <c r="E2109" s="78">
        <v>11</v>
      </c>
      <c r="F2109" s="78">
        <v>2</v>
      </c>
      <c r="G2109" s="77">
        <v>701103</v>
      </c>
      <c r="H2109" s="78">
        <v>30010202</v>
      </c>
      <c r="I2109" s="80" t="s">
        <v>176</v>
      </c>
      <c r="J2109" s="80" t="s">
        <v>176</v>
      </c>
      <c r="K2109" s="81">
        <v>3002010211</v>
      </c>
      <c r="L2109" s="82">
        <v>350935</v>
      </c>
      <c r="M2109" s="78">
        <v>52506</v>
      </c>
      <c r="N2109" s="78">
        <v>15000</v>
      </c>
      <c r="O2109" s="79" t="s">
        <v>305</v>
      </c>
      <c r="P2109" s="79" t="s">
        <v>305</v>
      </c>
      <c r="Q2109" s="79" t="s">
        <v>249</v>
      </c>
      <c r="R2109" s="79" t="s">
        <v>166</v>
      </c>
      <c r="S2109" s="79" t="s">
        <v>306</v>
      </c>
      <c r="T2109" s="79" t="s">
        <v>280</v>
      </c>
      <c r="U2109" s="78" t="s">
        <v>206</v>
      </c>
      <c r="V2109" s="78" t="s">
        <v>170</v>
      </c>
      <c r="W2109" s="78" t="s">
        <v>281</v>
      </c>
      <c r="X2109" s="78">
        <v>750</v>
      </c>
      <c r="Y2109" s="79">
        <v>2000021</v>
      </c>
      <c r="Z2109" s="79">
        <v>2000049</v>
      </c>
      <c r="AA2109" s="79" t="s">
        <v>179</v>
      </c>
      <c r="AB2109" s="78" t="s">
        <v>308</v>
      </c>
      <c r="AC2109" s="84">
        <v>0</v>
      </c>
      <c r="AD2109" s="80" t="s">
        <v>181</v>
      </c>
      <c r="AE2109" s="79">
        <v>0</v>
      </c>
    </row>
    <row r="2110" s="17" customFormat="1" ht="21.95" customHeight="1" spans="1:31">
      <c r="A2110" s="77">
        <v>701103</v>
      </c>
      <c r="B2110" s="77" t="s">
        <v>915</v>
      </c>
      <c r="C2110" s="78" t="s">
        <v>182</v>
      </c>
      <c r="D2110" s="78">
        <v>7</v>
      </c>
      <c r="E2110" s="78">
        <v>11</v>
      </c>
      <c r="F2110" s="78">
        <v>3</v>
      </c>
      <c r="G2110" s="77">
        <v>701104</v>
      </c>
      <c r="H2110" s="78">
        <v>30010203</v>
      </c>
      <c r="I2110" s="80" t="s">
        <v>183</v>
      </c>
      <c r="J2110" s="80" t="s">
        <v>183</v>
      </c>
      <c r="K2110" s="81">
        <v>3002010311</v>
      </c>
      <c r="L2110" s="82">
        <v>350935</v>
      </c>
      <c r="M2110" s="78">
        <v>52506</v>
      </c>
      <c r="N2110" s="78">
        <v>52506</v>
      </c>
      <c r="O2110" s="79" t="s">
        <v>305</v>
      </c>
      <c r="P2110" s="79" t="s">
        <v>305</v>
      </c>
      <c r="Q2110" s="79" t="s">
        <v>166</v>
      </c>
      <c r="R2110" s="79" t="s">
        <v>249</v>
      </c>
      <c r="S2110" s="79" t="s">
        <v>306</v>
      </c>
      <c r="T2110" s="79" t="s">
        <v>283</v>
      </c>
      <c r="U2110" s="78" t="s">
        <v>206</v>
      </c>
      <c r="V2110" s="78" t="s">
        <v>170</v>
      </c>
      <c r="W2110" s="78" t="s">
        <v>278</v>
      </c>
      <c r="X2110" s="78">
        <v>750</v>
      </c>
      <c r="Y2110" s="79">
        <v>2000022</v>
      </c>
      <c r="Z2110" s="79">
        <v>2000050</v>
      </c>
      <c r="AA2110" s="79" t="s">
        <v>185</v>
      </c>
      <c r="AB2110" s="78" t="s">
        <v>309</v>
      </c>
      <c r="AC2110" s="84">
        <v>0</v>
      </c>
      <c r="AD2110" s="80" t="s">
        <v>187</v>
      </c>
      <c r="AE2110" s="79">
        <v>0</v>
      </c>
    </row>
    <row r="2111" s="17" customFormat="1" ht="21.95" customHeight="1" spans="1:31">
      <c r="A2111" s="77">
        <v>701104</v>
      </c>
      <c r="B2111" s="77" t="s">
        <v>916</v>
      </c>
      <c r="C2111" s="78" t="s">
        <v>188</v>
      </c>
      <c r="D2111" s="78">
        <v>7</v>
      </c>
      <c r="E2111" s="78">
        <v>11</v>
      </c>
      <c r="F2111" s="78">
        <v>4</v>
      </c>
      <c r="G2111" s="77">
        <v>701105</v>
      </c>
      <c r="H2111" s="78">
        <v>30010204</v>
      </c>
      <c r="I2111" s="80" t="s">
        <v>189</v>
      </c>
      <c r="J2111" s="80" t="s">
        <v>189</v>
      </c>
      <c r="K2111" s="81">
        <v>3002010411</v>
      </c>
      <c r="L2111" s="82">
        <v>350935</v>
      </c>
      <c r="M2111" s="78">
        <v>70010</v>
      </c>
      <c r="N2111" s="78">
        <v>10000</v>
      </c>
      <c r="O2111" s="79" t="s">
        <v>305</v>
      </c>
      <c r="P2111" s="79" t="s">
        <v>305</v>
      </c>
      <c r="Q2111" s="79" t="s">
        <v>166</v>
      </c>
      <c r="R2111" s="79" t="s">
        <v>249</v>
      </c>
      <c r="S2111" s="79" t="s">
        <v>306</v>
      </c>
      <c r="T2111" s="79" t="s">
        <v>285</v>
      </c>
      <c r="U2111" s="78" t="s">
        <v>206</v>
      </c>
      <c r="V2111" s="78" t="s">
        <v>170</v>
      </c>
      <c r="W2111" s="78" t="s">
        <v>286</v>
      </c>
      <c r="X2111" s="78">
        <v>1000</v>
      </c>
      <c r="Y2111" s="79">
        <v>2000023</v>
      </c>
      <c r="Z2111" s="79">
        <v>2000051</v>
      </c>
      <c r="AA2111" s="79" t="s">
        <v>193</v>
      </c>
      <c r="AB2111" s="78" t="s">
        <v>310</v>
      </c>
      <c r="AC2111" s="84">
        <v>0</v>
      </c>
      <c r="AD2111" s="80" t="s">
        <v>195</v>
      </c>
      <c r="AE2111" s="79">
        <v>0</v>
      </c>
    </row>
    <row r="2112" s="17" customFormat="1" ht="21.95" customHeight="1" spans="1:31">
      <c r="A2112" s="77">
        <v>701105</v>
      </c>
      <c r="B2112" s="77" t="s">
        <v>917</v>
      </c>
      <c r="C2112" s="78" t="s">
        <v>196</v>
      </c>
      <c r="D2112" s="78">
        <v>7</v>
      </c>
      <c r="E2112" s="78">
        <v>11</v>
      </c>
      <c r="F2112" s="78">
        <v>5</v>
      </c>
      <c r="G2112" s="77">
        <v>701106</v>
      </c>
      <c r="H2112" s="78">
        <v>30010205</v>
      </c>
      <c r="I2112" s="80" t="s">
        <v>197</v>
      </c>
      <c r="J2112" s="80" t="s">
        <v>197</v>
      </c>
      <c r="K2112" s="81">
        <v>3002010511</v>
      </c>
      <c r="L2112" s="82">
        <v>350935</v>
      </c>
      <c r="M2112" s="78">
        <v>70010</v>
      </c>
      <c r="N2112" s="78">
        <v>15000</v>
      </c>
      <c r="O2112" s="79" t="s">
        <v>305</v>
      </c>
      <c r="P2112" s="79" t="s">
        <v>305</v>
      </c>
      <c r="Q2112" s="79" t="s">
        <v>249</v>
      </c>
      <c r="R2112" s="79" t="s">
        <v>166</v>
      </c>
      <c r="S2112" s="79" t="s">
        <v>306</v>
      </c>
      <c r="T2112" s="79" t="s">
        <v>288</v>
      </c>
      <c r="U2112" s="78" t="s">
        <v>206</v>
      </c>
      <c r="V2112" s="78" t="s">
        <v>170</v>
      </c>
      <c r="W2112" s="78" t="s">
        <v>289</v>
      </c>
      <c r="X2112" s="78">
        <v>1000</v>
      </c>
      <c r="Y2112" s="79">
        <v>2000024</v>
      </c>
      <c r="Z2112" s="79">
        <v>2000052</v>
      </c>
      <c r="AA2112" s="79" t="s">
        <v>200</v>
      </c>
      <c r="AB2112" s="78" t="s">
        <v>311</v>
      </c>
      <c r="AC2112" s="84">
        <v>0</v>
      </c>
      <c r="AD2112" s="80" t="s">
        <v>202</v>
      </c>
      <c r="AE2112" s="79">
        <v>0</v>
      </c>
    </row>
    <row r="2113" s="17" customFormat="1" ht="21.95" customHeight="1" spans="1:31">
      <c r="A2113" s="77">
        <v>701106</v>
      </c>
      <c r="B2113" s="77" t="s">
        <v>918</v>
      </c>
      <c r="C2113" s="78" t="s">
        <v>417</v>
      </c>
      <c r="D2113" s="78">
        <v>7</v>
      </c>
      <c r="E2113" s="78">
        <v>11</v>
      </c>
      <c r="F2113" s="78">
        <v>6</v>
      </c>
      <c r="G2113" s="77">
        <v>701201</v>
      </c>
      <c r="H2113" s="78">
        <v>30010206</v>
      </c>
      <c r="I2113" s="80" t="s">
        <v>418</v>
      </c>
      <c r="J2113" s="80" t="s">
        <v>418</v>
      </c>
      <c r="K2113" s="81">
        <v>3002010612</v>
      </c>
      <c r="L2113" s="82">
        <v>350935</v>
      </c>
      <c r="M2113" s="78">
        <v>140019</v>
      </c>
      <c r="N2113" s="78">
        <v>10000</v>
      </c>
      <c r="O2113" s="79" t="s">
        <v>305</v>
      </c>
      <c r="P2113" s="79" t="s">
        <v>305</v>
      </c>
      <c r="Q2113" s="79" t="s">
        <v>166</v>
      </c>
      <c r="R2113" s="79" t="s">
        <v>249</v>
      </c>
      <c r="S2113" s="79" t="s">
        <v>306</v>
      </c>
      <c r="T2113" s="79" t="s">
        <v>422</v>
      </c>
      <c r="U2113" s="78" t="s">
        <v>292</v>
      </c>
      <c r="V2113" s="78" t="s">
        <v>170</v>
      </c>
      <c r="W2113" s="78" t="s">
        <v>423</v>
      </c>
      <c r="X2113" s="78">
        <v>2000</v>
      </c>
      <c r="Y2113" s="79">
        <v>2000025</v>
      </c>
      <c r="Z2113" s="79">
        <v>2000053</v>
      </c>
      <c r="AA2113" s="79" t="s">
        <v>312</v>
      </c>
      <c r="AB2113" s="78" t="s">
        <v>313</v>
      </c>
      <c r="AC2113" s="84">
        <v>0</v>
      </c>
      <c r="AD2113" s="80" t="s">
        <v>421</v>
      </c>
      <c r="AE2113" s="79">
        <v>0</v>
      </c>
    </row>
    <row r="2114" s="17" customFormat="1" ht="21.95" customHeight="1" spans="1:31">
      <c r="A2114" s="77">
        <v>701201</v>
      </c>
      <c r="B2114" s="77" t="s">
        <v>919</v>
      </c>
      <c r="C2114" s="78" t="s">
        <v>164</v>
      </c>
      <c r="D2114" s="78">
        <v>7</v>
      </c>
      <c r="E2114" s="78">
        <v>12</v>
      </c>
      <c r="F2114" s="78">
        <v>1</v>
      </c>
      <c r="G2114" s="77">
        <v>701202</v>
      </c>
      <c r="H2114" s="78">
        <v>30010201</v>
      </c>
      <c r="I2114" s="80" t="s">
        <v>165</v>
      </c>
      <c r="J2114" s="80" t="s">
        <v>165</v>
      </c>
      <c r="K2114" s="81">
        <v>3002010111</v>
      </c>
      <c r="L2114" s="82">
        <v>350935</v>
      </c>
      <c r="M2114" s="78">
        <v>70010</v>
      </c>
      <c r="N2114" s="78">
        <v>10000</v>
      </c>
      <c r="O2114" s="79" t="s">
        <v>314</v>
      </c>
      <c r="P2114" s="79" t="s">
        <v>314</v>
      </c>
      <c r="Q2114" s="79" t="s">
        <v>166</v>
      </c>
      <c r="R2114" s="79" t="s">
        <v>249</v>
      </c>
      <c r="S2114" s="79" t="s">
        <v>315</v>
      </c>
      <c r="T2114" s="79" t="s">
        <v>277</v>
      </c>
      <c r="U2114" s="78" t="s">
        <v>206</v>
      </c>
      <c r="V2114" s="78" t="s">
        <v>170</v>
      </c>
      <c r="W2114" s="78" t="s">
        <v>278</v>
      </c>
      <c r="X2114" s="78">
        <v>1000</v>
      </c>
      <c r="Y2114" s="79">
        <v>2000020</v>
      </c>
      <c r="Z2114" s="79">
        <v>2000048</v>
      </c>
      <c r="AA2114" s="79" t="s">
        <v>172</v>
      </c>
      <c r="AB2114" s="78" t="s">
        <v>316</v>
      </c>
      <c r="AC2114" s="84">
        <v>0</v>
      </c>
      <c r="AD2114" s="80" t="s">
        <v>174</v>
      </c>
      <c r="AE2114" s="79">
        <v>0</v>
      </c>
    </row>
    <row r="2115" s="17" customFormat="1" ht="21.95" customHeight="1" spans="1:31">
      <c r="A2115" s="77">
        <v>701202</v>
      </c>
      <c r="B2115" s="77" t="s">
        <v>920</v>
      </c>
      <c r="C2115" s="78" t="s">
        <v>175</v>
      </c>
      <c r="D2115" s="78">
        <v>7</v>
      </c>
      <c r="E2115" s="78">
        <v>12</v>
      </c>
      <c r="F2115" s="78">
        <v>2</v>
      </c>
      <c r="G2115" s="77">
        <v>701203</v>
      </c>
      <c r="H2115" s="78">
        <v>30010202</v>
      </c>
      <c r="I2115" s="80" t="s">
        <v>176</v>
      </c>
      <c r="J2115" s="80" t="s">
        <v>176</v>
      </c>
      <c r="K2115" s="81">
        <v>3002010211</v>
      </c>
      <c r="L2115" s="82">
        <v>350935</v>
      </c>
      <c r="M2115" s="78">
        <v>70010</v>
      </c>
      <c r="N2115" s="78">
        <v>15500</v>
      </c>
      <c r="O2115" s="79" t="s">
        <v>314</v>
      </c>
      <c r="P2115" s="79" t="s">
        <v>314</v>
      </c>
      <c r="Q2115" s="79" t="s">
        <v>249</v>
      </c>
      <c r="R2115" s="79" t="s">
        <v>166</v>
      </c>
      <c r="S2115" s="79" t="s">
        <v>315</v>
      </c>
      <c r="T2115" s="79" t="s">
        <v>280</v>
      </c>
      <c r="U2115" s="78" t="s">
        <v>206</v>
      </c>
      <c r="V2115" s="78" t="s">
        <v>170</v>
      </c>
      <c r="W2115" s="78" t="s">
        <v>281</v>
      </c>
      <c r="X2115" s="78">
        <v>1000</v>
      </c>
      <c r="Y2115" s="79">
        <v>2000021</v>
      </c>
      <c r="Z2115" s="79">
        <v>2000049</v>
      </c>
      <c r="AA2115" s="79" t="s">
        <v>179</v>
      </c>
      <c r="AB2115" s="78" t="s">
        <v>317</v>
      </c>
      <c r="AC2115" s="84">
        <v>0</v>
      </c>
      <c r="AD2115" s="80" t="s">
        <v>181</v>
      </c>
      <c r="AE2115" s="79">
        <v>0</v>
      </c>
    </row>
    <row r="2116" s="17" customFormat="1" ht="21.95" customHeight="1" spans="1:31">
      <c r="A2116" s="77">
        <v>701203</v>
      </c>
      <c r="B2116" s="77" t="s">
        <v>921</v>
      </c>
      <c r="C2116" s="78" t="s">
        <v>182</v>
      </c>
      <c r="D2116" s="78">
        <v>7</v>
      </c>
      <c r="E2116" s="78">
        <v>12</v>
      </c>
      <c r="F2116" s="78">
        <v>3</v>
      </c>
      <c r="G2116" s="77">
        <v>701204</v>
      </c>
      <c r="H2116" s="78">
        <v>30010203</v>
      </c>
      <c r="I2116" s="80" t="s">
        <v>183</v>
      </c>
      <c r="J2116" s="80" t="s">
        <v>183</v>
      </c>
      <c r="K2116" s="81">
        <v>3002010311</v>
      </c>
      <c r="L2116" s="82">
        <v>350935</v>
      </c>
      <c r="M2116" s="78">
        <v>70010</v>
      </c>
      <c r="N2116" s="78">
        <v>70010</v>
      </c>
      <c r="O2116" s="79" t="s">
        <v>314</v>
      </c>
      <c r="P2116" s="79" t="s">
        <v>314</v>
      </c>
      <c r="Q2116" s="79" t="s">
        <v>166</v>
      </c>
      <c r="R2116" s="79" t="s">
        <v>249</v>
      </c>
      <c r="S2116" s="79" t="s">
        <v>315</v>
      </c>
      <c r="T2116" s="79" t="s">
        <v>283</v>
      </c>
      <c r="U2116" s="78" t="s">
        <v>206</v>
      </c>
      <c r="V2116" s="78" t="s">
        <v>170</v>
      </c>
      <c r="W2116" s="78" t="s">
        <v>278</v>
      </c>
      <c r="X2116" s="78">
        <v>1000</v>
      </c>
      <c r="Y2116" s="79">
        <v>2000022</v>
      </c>
      <c r="Z2116" s="79">
        <v>2000050</v>
      </c>
      <c r="AA2116" s="79" t="s">
        <v>185</v>
      </c>
      <c r="AB2116" s="78" t="s">
        <v>318</v>
      </c>
      <c r="AC2116" s="84">
        <v>0</v>
      </c>
      <c r="AD2116" s="80" t="s">
        <v>187</v>
      </c>
      <c r="AE2116" s="79">
        <v>0</v>
      </c>
    </row>
    <row r="2117" s="17" customFormat="1" ht="21.95" customHeight="1" spans="1:31">
      <c r="A2117" s="77">
        <v>701204</v>
      </c>
      <c r="B2117" s="77" t="s">
        <v>922</v>
      </c>
      <c r="C2117" s="78" t="s">
        <v>188</v>
      </c>
      <c r="D2117" s="78">
        <v>7</v>
      </c>
      <c r="E2117" s="78">
        <v>12</v>
      </c>
      <c r="F2117" s="78">
        <v>4</v>
      </c>
      <c r="G2117" s="77">
        <v>701205</v>
      </c>
      <c r="H2117" s="78">
        <v>30010204</v>
      </c>
      <c r="I2117" s="80" t="s">
        <v>189</v>
      </c>
      <c r="J2117" s="80" t="s">
        <v>189</v>
      </c>
      <c r="K2117" s="81">
        <v>3002010411</v>
      </c>
      <c r="L2117" s="82">
        <v>350935</v>
      </c>
      <c r="M2117" s="78">
        <v>87510</v>
      </c>
      <c r="N2117" s="78">
        <v>10000</v>
      </c>
      <c r="O2117" s="79" t="s">
        <v>314</v>
      </c>
      <c r="P2117" s="79" t="s">
        <v>314</v>
      </c>
      <c r="Q2117" s="79" t="s">
        <v>166</v>
      </c>
      <c r="R2117" s="79" t="s">
        <v>249</v>
      </c>
      <c r="S2117" s="79" t="s">
        <v>315</v>
      </c>
      <c r="T2117" s="79" t="s">
        <v>285</v>
      </c>
      <c r="U2117" s="78" t="s">
        <v>206</v>
      </c>
      <c r="V2117" s="78" t="s">
        <v>170</v>
      </c>
      <c r="W2117" s="78" t="s">
        <v>286</v>
      </c>
      <c r="X2117" s="78">
        <v>1250</v>
      </c>
      <c r="Y2117" s="79">
        <v>2000023</v>
      </c>
      <c r="Z2117" s="79">
        <v>2000051</v>
      </c>
      <c r="AA2117" s="79" t="s">
        <v>193</v>
      </c>
      <c r="AB2117" s="78" t="s">
        <v>319</v>
      </c>
      <c r="AC2117" s="84">
        <v>0</v>
      </c>
      <c r="AD2117" s="80" t="s">
        <v>195</v>
      </c>
      <c r="AE2117" s="79">
        <v>0</v>
      </c>
    </row>
    <row r="2118" s="17" customFormat="1" ht="21.95" customHeight="1" spans="1:31">
      <c r="A2118" s="77">
        <v>701205</v>
      </c>
      <c r="B2118" s="77" t="s">
        <v>923</v>
      </c>
      <c r="C2118" s="78" t="s">
        <v>196</v>
      </c>
      <c r="D2118" s="78">
        <v>7</v>
      </c>
      <c r="E2118" s="78">
        <v>12</v>
      </c>
      <c r="F2118" s="78">
        <v>5</v>
      </c>
      <c r="G2118" s="77">
        <v>701206</v>
      </c>
      <c r="H2118" s="78">
        <v>30010205</v>
      </c>
      <c r="I2118" s="80" t="s">
        <v>197</v>
      </c>
      <c r="J2118" s="80" t="s">
        <v>197</v>
      </c>
      <c r="K2118" s="81">
        <v>3002010511</v>
      </c>
      <c r="L2118" s="82">
        <v>350935</v>
      </c>
      <c r="M2118" s="78">
        <v>87510</v>
      </c>
      <c r="N2118" s="78">
        <v>15500</v>
      </c>
      <c r="O2118" s="79" t="s">
        <v>314</v>
      </c>
      <c r="P2118" s="79" t="s">
        <v>314</v>
      </c>
      <c r="Q2118" s="79" t="s">
        <v>249</v>
      </c>
      <c r="R2118" s="79" t="s">
        <v>166</v>
      </c>
      <c r="S2118" s="79" t="s">
        <v>315</v>
      </c>
      <c r="T2118" s="79" t="s">
        <v>288</v>
      </c>
      <c r="U2118" s="78" t="s">
        <v>206</v>
      </c>
      <c r="V2118" s="78" t="s">
        <v>170</v>
      </c>
      <c r="W2118" s="78" t="s">
        <v>289</v>
      </c>
      <c r="X2118" s="78">
        <v>1250</v>
      </c>
      <c r="Y2118" s="79">
        <v>2000024</v>
      </c>
      <c r="Z2118" s="79">
        <v>2000052</v>
      </c>
      <c r="AA2118" s="79" t="s">
        <v>200</v>
      </c>
      <c r="AB2118" s="78" t="s">
        <v>320</v>
      </c>
      <c r="AC2118" s="84">
        <v>0</v>
      </c>
      <c r="AD2118" s="80" t="s">
        <v>202</v>
      </c>
      <c r="AE2118" s="79">
        <v>0</v>
      </c>
    </row>
    <row r="2119" s="17" customFormat="1" ht="21.95" customHeight="1" spans="1:31">
      <c r="A2119" s="77">
        <v>701206</v>
      </c>
      <c r="B2119" s="77" t="s">
        <v>924</v>
      </c>
      <c r="C2119" s="78" t="s">
        <v>417</v>
      </c>
      <c r="D2119" s="78">
        <v>7</v>
      </c>
      <c r="E2119" s="78">
        <v>12</v>
      </c>
      <c r="F2119" s="78">
        <v>6</v>
      </c>
      <c r="G2119" s="77">
        <v>701301</v>
      </c>
      <c r="H2119" s="78">
        <v>30010206</v>
      </c>
      <c r="I2119" s="80" t="s">
        <v>418</v>
      </c>
      <c r="J2119" s="80" t="s">
        <v>418</v>
      </c>
      <c r="K2119" s="81">
        <v>3002010612</v>
      </c>
      <c r="L2119" s="82">
        <v>350935</v>
      </c>
      <c r="M2119" s="78">
        <v>175021</v>
      </c>
      <c r="N2119" s="78">
        <v>10000</v>
      </c>
      <c r="O2119" s="79" t="s">
        <v>314</v>
      </c>
      <c r="P2119" s="79" t="s">
        <v>314</v>
      </c>
      <c r="Q2119" s="79" t="s">
        <v>166</v>
      </c>
      <c r="R2119" s="79" t="s">
        <v>249</v>
      </c>
      <c r="S2119" s="79" t="s">
        <v>315</v>
      </c>
      <c r="T2119" s="79" t="s">
        <v>422</v>
      </c>
      <c r="U2119" s="78" t="s">
        <v>292</v>
      </c>
      <c r="V2119" s="78" t="s">
        <v>170</v>
      </c>
      <c r="W2119" s="78" t="s">
        <v>423</v>
      </c>
      <c r="X2119" s="78">
        <v>2500</v>
      </c>
      <c r="Y2119" s="79">
        <v>2000025</v>
      </c>
      <c r="Z2119" s="79">
        <v>2000053</v>
      </c>
      <c r="AA2119" s="79" t="s">
        <v>321</v>
      </c>
      <c r="AB2119" s="78" t="s">
        <v>322</v>
      </c>
      <c r="AC2119" s="84">
        <v>0</v>
      </c>
      <c r="AD2119" s="80" t="s">
        <v>421</v>
      </c>
      <c r="AE2119" s="79">
        <v>0</v>
      </c>
    </row>
    <row r="2120" s="17" customFormat="1" ht="21.95" customHeight="1" spans="1:31">
      <c r="A2120" s="77">
        <v>701301</v>
      </c>
      <c r="B2120" s="77" t="s">
        <v>925</v>
      </c>
      <c r="C2120" s="78" t="s">
        <v>164</v>
      </c>
      <c r="D2120" s="78">
        <v>7</v>
      </c>
      <c r="E2120" s="78">
        <v>13</v>
      </c>
      <c r="F2120" s="78">
        <v>1</v>
      </c>
      <c r="G2120" s="77">
        <v>701302</v>
      </c>
      <c r="H2120" s="78">
        <v>30010201</v>
      </c>
      <c r="I2120" s="80" t="s">
        <v>165</v>
      </c>
      <c r="J2120" s="80" t="s">
        <v>165</v>
      </c>
      <c r="K2120" s="81">
        <v>3002010111</v>
      </c>
      <c r="L2120" s="82">
        <v>350935</v>
      </c>
      <c r="M2120" s="78">
        <v>70010</v>
      </c>
      <c r="N2120" s="78">
        <v>10000</v>
      </c>
      <c r="O2120" s="79" t="s">
        <v>323</v>
      </c>
      <c r="P2120" s="79" t="s">
        <v>323</v>
      </c>
      <c r="Q2120" s="79" t="s">
        <v>166</v>
      </c>
      <c r="R2120" s="79" t="s">
        <v>249</v>
      </c>
      <c r="S2120" s="79" t="s">
        <v>324</v>
      </c>
      <c r="T2120" s="79" t="s">
        <v>277</v>
      </c>
      <c r="U2120" s="78" t="s">
        <v>206</v>
      </c>
      <c r="V2120" s="78" t="s">
        <v>170</v>
      </c>
      <c r="W2120" s="78" t="s">
        <v>278</v>
      </c>
      <c r="X2120" s="78">
        <v>1000</v>
      </c>
      <c r="Y2120" s="79">
        <v>2000020</v>
      </c>
      <c r="Z2120" s="79">
        <v>2000048</v>
      </c>
      <c r="AA2120" s="79" t="s">
        <v>172</v>
      </c>
      <c r="AB2120" s="78" t="s">
        <v>325</v>
      </c>
      <c r="AC2120" s="84">
        <v>0</v>
      </c>
      <c r="AD2120" s="80" t="s">
        <v>174</v>
      </c>
      <c r="AE2120" s="79">
        <v>0</v>
      </c>
    </row>
    <row r="2121" s="17" customFormat="1" ht="21.95" customHeight="1" spans="1:31">
      <c r="A2121" s="77">
        <v>701302</v>
      </c>
      <c r="B2121" s="77" t="s">
        <v>926</v>
      </c>
      <c r="C2121" s="78" t="s">
        <v>175</v>
      </c>
      <c r="D2121" s="78">
        <v>7</v>
      </c>
      <c r="E2121" s="78">
        <v>13</v>
      </c>
      <c r="F2121" s="78">
        <v>2</v>
      </c>
      <c r="G2121" s="77">
        <v>701303</v>
      </c>
      <c r="H2121" s="78">
        <v>30010202</v>
      </c>
      <c r="I2121" s="80" t="s">
        <v>176</v>
      </c>
      <c r="J2121" s="80" t="s">
        <v>176</v>
      </c>
      <c r="K2121" s="81">
        <v>3002010211</v>
      </c>
      <c r="L2121" s="82">
        <v>350935</v>
      </c>
      <c r="M2121" s="78">
        <v>70010</v>
      </c>
      <c r="N2121" s="78">
        <v>16000</v>
      </c>
      <c r="O2121" s="79" t="s">
        <v>323</v>
      </c>
      <c r="P2121" s="79" t="s">
        <v>323</v>
      </c>
      <c r="Q2121" s="79" t="s">
        <v>249</v>
      </c>
      <c r="R2121" s="79" t="s">
        <v>166</v>
      </c>
      <c r="S2121" s="79" t="s">
        <v>324</v>
      </c>
      <c r="T2121" s="79" t="s">
        <v>280</v>
      </c>
      <c r="U2121" s="78" t="s">
        <v>206</v>
      </c>
      <c r="V2121" s="78" t="s">
        <v>170</v>
      </c>
      <c r="W2121" s="78" t="s">
        <v>281</v>
      </c>
      <c r="X2121" s="78">
        <v>1000</v>
      </c>
      <c r="Y2121" s="79">
        <v>2000021</v>
      </c>
      <c r="Z2121" s="79">
        <v>2000049</v>
      </c>
      <c r="AA2121" s="79" t="s">
        <v>179</v>
      </c>
      <c r="AB2121" s="78" t="s">
        <v>326</v>
      </c>
      <c r="AC2121" s="84">
        <v>0</v>
      </c>
      <c r="AD2121" s="80" t="s">
        <v>181</v>
      </c>
      <c r="AE2121" s="79">
        <v>0</v>
      </c>
    </row>
    <row r="2122" s="17" customFormat="1" ht="21.95" customHeight="1" spans="1:31">
      <c r="A2122" s="77">
        <v>701303</v>
      </c>
      <c r="B2122" s="77" t="s">
        <v>927</v>
      </c>
      <c r="C2122" s="78" t="s">
        <v>182</v>
      </c>
      <c r="D2122" s="78">
        <v>7</v>
      </c>
      <c r="E2122" s="78">
        <v>13</v>
      </c>
      <c r="F2122" s="78">
        <v>3</v>
      </c>
      <c r="G2122" s="77">
        <v>701304</v>
      </c>
      <c r="H2122" s="78">
        <v>30010203</v>
      </c>
      <c r="I2122" s="80" t="s">
        <v>183</v>
      </c>
      <c r="J2122" s="80" t="s">
        <v>183</v>
      </c>
      <c r="K2122" s="81">
        <v>3002010311</v>
      </c>
      <c r="L2122" s="82">
        <v>350935</v>
      </c>
      <c r="M2122" s="78">
        <v>70010</v>
      </c>
      <c r="N2122" s="78">
        <v>70010</v>
      </c>
      <c r="O2122" s="79" t="s">
        <v>323</v>
      </c>
      <c r="P2122" s="79" t="s">
        <v>323</v>
      </c>
      <c r="Q2122" s="79" t="s">
        <v>166</v>
      </c>
      <c r="R2122" s="79" t="s">
        <v>249</v>
      </c>
      <c r="S2122" s="79" t="s">
        <v>324</v>
      </c>
      <c r="T2122" s="79" t="s">
        <v>283</v>
      </c>
      <c r="U2122" s="78" t="s">
        <v>206</v>
      </c>
      <c r="V2122" s="78" t="s">
        <v>170</v>
      </c>
      <c r="W2122" s="78" t="s">
        <v>278</v>
      </c>
      <c r="X2122" s="78">
        <v>1000</v>
      </c>
      <c r="Y2122" s="79">
        <v>2000022</v>
      </c>
      <c r="Z2122" s="79">
        <v>2000050</v>
      </c>
      <c r="AA2122" s="79" t="s">
        <v>185</v>
      </c>
      <c r="AB2122" s="78" t="s">
        <v>327</v>
      </c>
      <c r="AC2122" s="84">
        <v>0</v>
      </c>
      <c r="AD2122" s="80" t="s">
        <v>187</v>
      </c>
      <c r="AE2122" s="79">
        <v>0</v>
      </c>
    </row>
    <row r="2123" s="17" customFormat="1" ht="21.95" customHeight="1" spans="1:31">
      <c r="A2123" s="77">
        <v>701304</v>
      </c>
      <c r="B2123" s="77" t="s">
        <v>928</v>
      </c>
      <c r="C2123" s="78" t="s">
        <v>188</v>
      </c>
      <c r="D2123" s="78">
        <v>7</v>
      </c>
      <c r="E2123" s="78">
        <v>13</v>
      </c>
      <c r="F2123" s="78">
        <v>4</v>
      </c>
      <c r="G2123" s="77">
        <v>701305</v>
      </c>
      <c r="H2123" s="78">
        <v>30010204</v>
      </c>
      <c r="I2123" s="80" t="s">
        <v>189</v>
      </c>
      <c r="J2123" s="80" t="s">
        <v>189</v>
      </c>
      <c r="K2123" s="81">
        <v>3002010411</v>
      </c>
      <c r="L2123" s="82">
        <v>350935</v>
      </c>
      <c r="M2123" s="78">
        <v>87510</v>
      </c>
      <c r="N2123" s="78">
        <v>10000</v>
      </c>
      <c r="O2123" s="79" t="s">
        <v>323</v>
      </c>
      <c r="P2123" s="79" t="s">
        <v>323</v>
      </c>
      <c r="Q2123" s="79" t="s">
        <v>166</v>
      </c>
      <c r="R2123" s="79" t="s">
        <v>249</v>
      </c>
      <c r="S2123" s="79" t="s">
        <v>324</v>
      </c>
      <c r="T2123" s="79" t="s">
        <v>285</v>
      </c>
      <c r="U2123" s="78" t="s">
        <v>206</v>
      </c>
      <c r="V2123" s="78" t="s">
        <v>170</v>
      </c>
      <c r="W2123" s="78" t="s">
        <v>286</v>
      </c>
      <c r="X2123" s="78">
        <v>1250</v>
      </c>
      <c r="Y2123" s="79">
        <v>2000023</v>
      </c>
      <c r="Z2123" s="79">
        <v>2000051</v>
      </c>
      <c r="AA2123" s="79" t="s">
        <v>193</v>
      </c>
      <c r="AB2123" s="78" t="s">
        <v>328</v>
      </c>
      <c r="AC2123" s="84">
        <v>0</v>
      </c>
      <c r="AD2123" s="80" t="s">
        <v>195</v>
      </c>
      <c r="AE2123" s="79">
        <v>0</v>
      </c>
    </row>
    <row r="2124" s="17" customFormat="1" ht="21.95" customHeight="1" spans="1:31">
      <c r="A2124" s="77">
        <v>701305</v>
      </c>
      <c r="B2124" s="77" t="s">
        <v>929</v>
      </c>
      <c r="C2124" s="78" t="s">
        <v>196</v>
      </c>
      <c r="D2124" s="78">
        <v>7</v>
      </c>
      <c r="E2124" s="78">
        <v>13</v>
      </c>
      <c r="F2124" s="78">
        <v>5</v>
      </c>
      <c r="G2124" s="77">
        <v>701306</v>
      </c>
      <c r="H2124" s="78">
        <v>30010205</v>
      </c>
      <c r="I2124" s="80" t="s">
        <v>197</v>
      </c>
      <c r="J2124" s="80" t="s">
        <v>197</v>
      </c>
      <c r="K2124" s="81">
        <v>3002010511</v>
      </c>
      <c r="L2124" s="82">
        <v>350935</v>
      </c>
      <c r="M2124" s="78">
        <v>87510</v>
      </c>
      <c r="N2124" s="78">
        <v>16000</v>
      </c>
      <c r="O2124" s="79" t="s">
        <v>323</v>
      </c>
      <c r="P2124" s="79" t="s">
        <v>323</v>
      </c>
      <c r="Q2124" s="79" t="s">
        <v>249</v>
      </c>
      <c r="R2124" s="79" t="s">
        <v>166</v>
      </c>
      <c r="S2124" s="79" t="s">
        <v>324</v>
      </c>
      <c r="T2124" s="79" t="s">
        <v>288</v>
      </c>
      <c r="U2124" s="78" t="s">
        <v>206</v>
      </c>
      <c r="V2124" s="78" t="s">
        <v>170</v>
      </c>
      <c r="W2124" s="78" t="s">
        <v>289</v>
      </c>
      <c r="X2124" s="78">
        <v>1250</v>
      </c>
      <c r="Y2124" s="79">
        <v>2000024</v>
      </c>
      <c r="Z2124" s="79">
        <v>2000052</v>
      </c>
      <c r="AA2124" s="79" t="s">
        <v>200</v>
      </c>
      <c r="AB2124" s="78" t="s">
        <v>329</v>
      </c>
      <c r="AC2124" s="84">
        <v>0</v>
      </c>
      <c r="AD2124" s="80" t="s">
        <v>202</v>
      </c>
      <c r="AE2124" s="79">
        <v>0</v>
      </c>
    </row>
    <row r="2125" s="17" customFormat="1" ht="21.95" customHeight="1" spans="1:31">
      <c r="A2125" s="77">
        <v>701306</v>
      </c>
      <c r="B2125" s="77" t="s">
        <v>930</v>
      </c>
      <c r="C2125" s="78" t="s">
        <v>417</v>
      </c>
      <c r="D2125" s="78">
        <v>7</v>
      </c>
      <c r="E2125" s="78">
        <v>13</v>
      </c>
      <c r="F2125" s="78">
        <v>6</v>
      </c>
      <c r="G2125" s="77">
        <v>701401</v>
      </c>
      <c r="H2125" s="78">
        <v>30010206</v>
      </c>
      <c r="I2125" s="80" t="s">
        <v>418</v>
      </c>
      <c r="J2125" s="80" t="s">
        <v>418</v>
      </c>
      <c r="K2125" s="81">
        <v>3002010612</v>
      </c>
      <c r="L2125" s="82">
        <v>350935</v>
      </c>
      <c r="M2125" s="78">
        <v>175021</v>
      </c>
      <c r="N2125" s="78">
        <v>10000</v>
      </c>
      <c r="O2125" s="79" t="s">
        <v>323</v>
      </c>
      <c r="P2125" s="79" t="s">
        <v>323</v>
      </c>
      <c r="Q2125" s="79" t="s">
        <v>166</v>
      </c>
      <c r="R2125" s="79" t="s">
        <v>249</v>
      </c>
      <c r="S2125" s="79" t="s">
        <v>324</v>
      </c>
      <c r="T2125" s="79" t="s">
        <v>422</v>
      </c>
      <c r="U2125" s="78" t="s">
        <v>292</v>
      </c>
      <c r="V2125" s="78" t="s">
        <v>170</v>
      </c>
      <c r="W2125" s="78" t="s">
        <v>423</v>
      </c>
      <c r="X2125" s="78">
        <v>2500</v>
      </c>
      <c r="Y2125" s="79">
        <v>2000025</v>
      </c>
      <c r="Z2125" s="79">
        <v>2000053</v>
      </c>
      <c r="AA2125" s="79" t="s">
        <v>330</v>
      </c>
      <c r="AB2125" s="78" t="s">
        <v>331</v>
      </c>
      <c r="AC2125" s="84">
        <v>0</v>
      </c>
      <c r="AD2125" s="80" t="s">
        <v>421</v>
      </c>
      <c r="AE2125" s="79">
        <v>0</v>
      </c>
    </row>
    <row r="2126" s="17" customFormat="1" ht="21.95" customHeight="1" spans="1:31">
      <c r="A2126" s="77">
        <v>701401</v>
      </c>
      <c r="B2126" s="77" t="s">
        <v>931</v>
      </c>
      <c r="C2126" s="78" t="s">
        <v>164</v>
      </c>
      <c r="D2126" s="78">
        <v>7</v>
      </c>
      <c r="E2126" s="78">
        <v>14</v>
      </c>
      <c r="F2126" s="78">
        <v>1</v>
      </c>
      <c r="G2126" s="77">
        <v>701402</v>
      </c>
      <c r="H2126" s="78">
        <v>30010201</v>
      </c>
      <c r="I2126" s="80" t="s">
        <v>165</v>
      </c>
      <c r="J2126" s="80" t="s">
        <v>165</v>
      </c>
      <c r="K2126" s="81">
        <v>3002010111</v>
      </c>
      <c r="L2126" s="82">
        <v>350935</v>
      </c>
      <c r="M2126" s="78">
        <v>70010</v>
      </c>
      <c r="N2126" s="78">
        <v>10000</v>
      </c>
      <c r="O2126" s="79" t="s">
        <v>332</v>
      </c>
      <c r="P2126" s="79" t="s">
        <v>332</v>
      </c>
      <c r="Q2126" s="79" t="s">
        <v>166</v>
      </c>
      <c r="R2126" s="79" t="s">
        <v>249</v>
      </c>
      <c r="S2126" s="79" t="s">
        <v>333</v>
      </c>
      <c r="T2126" s="79" t="s">
        <v>277</v>
      </c>
      <c r="U2126" s="78" t="s">
        <v>206</v>
      </c>
      <c r="V2126" s="78" t="s">
        <v>170</v>
      </c>
      <c r="W2126" s="78" t="s">
        <v>278</v>
      </c>
      <c r="X2126" s="78">
        <v>1000</v>
      </c>
      <c r="Y2126" s="79">
        <v>2000020</v>
      </c>
      <c r="Z2126" s="79">
        <v>2000048</v>
      </c>
      <c r="AA2126" s="79" t="s">
        <v>172</v>
      </c>
      <c r="AB2126" s="78" t="s">
        <v>334</v>
      </c>
      <c r="AC2126" s="84">
        <v>0</v>
      </c>
      <c r="AD2126" s="80" t="s">
        <v>174</v>
      </c>
      <c r="AE2126" s="79">
        <v>0</v>
      </c>
    </row>
    <row r="2127" s="17" customFormat="1" ht="21.95" customHeight="1" spans="1:31">
      <c r="A2127" s="77">
        <v>701402</v>
      </c>
      <c r="B2127" s="77" t="s">
        <v>932</v>
      </c>
      <c r="C2127" s="78" t="s">
        <v>175</v>
      </c>
      <c r="D2127" s="78">
        <v>7</v>
      </c>
      <c r="E2127" s="78">
        <v>14</v>
      </c>
      <c r="F2127" s="78">
        <v>2</v>
      </c>
      <c r="G2127" s="77">
        <v>701403</v>
      </c>
      <c r="H2127" s="78">
        <v>30010202</v>
      </c>
      <c r="I2127" s="80" t="s">
        <v>176</v>
      </c>
      <c r="J2127" s="80" t="s">
        <v>176</v>
      </c>
      <c r="K2127" s="81">
        <v>3002010211</v>
      </c>
      <c r="L2127" s="82">
        <v>350935</v>
      </c>
      <c r="M2127" s="78">
        <v>70010</v>
      </c>
      <c r="N2127" s="78">
        <v>16500</v>
      </c>
      <c r="O2127" s="79" t="s">
        <v>332</v>
      </c>
      <c r="P2127" s="79" t="s">
        <v>332</v>
      </c>
      <c r="Q2127" s="79" t="s">
        <v>249</v>
      </c>
      <c r="R2127" s="79" t="s">
        <v>166</v>
      </c>
      <c r="S2127" s="79" t="s">
        <v>333</v>
      </c>
      <c r="T2127" s="79" t="s">
        <v>280</v>
      </c>
      <c r="U2127" s="78" t="s">
        <v>206</v>
      </c>
      <c r="V2127" s="78" t="s">
        <v>170</v>
      </c>
      <c r="W2127" s="78" t="s">
        <v>281</v>
      </c>
      <c r="X2127" s="78">
        <v>1000</v>
      </c>
      <c r="Y2127" s="79">
        <v>2000021</v>
      </c>
      <c r="Z2127" s="79">
        <v>2000049</v>
      </c>
      <c r="AA2127" s="79" t="s">
        <v>179</v>
      </c>
      <c r="AB2127" s="78" t="s">
        <v>335</v>
      </c>
      <c r="AC2127" s="84">
        <v>0</v>
      </c>
      <c r="AD2127" s="80" t="s">
        <v>181</v>
      </c>
      <c r="AE2127" s="79">
        <v>0</v>
      </c>
    </row>
    <row r="2128" s="17" customFormat="1" ht="21.95" customHeight="1" spans="1:31">
      <c r="A2128" s="77">
        <v>701403</v>
      </c>
      <c r="B2128" s="77" t="s">
        <v>933</v>
      </c>
      <c r="C2128" s="78" t="s">
        <v>182</v>
      </c>
      <c r="D2128" s="78">
        <v>7</v>
      </c>
      <c r="E2128" s="78">
        <v>14</v>
      </c>
      <c r="F2128" s="78">
        <v>3</v>
      </c>
      <c r="G2128" s="77">
        <v>701404</v>
      </c>
      <c r="H2128" s="78">
        <v>30010203</v>
      </c>
      <c r="I2128" s="80" t="s">
        <v>183</v>
      </c>
      <c r="J2128" s="80" t="s">
        <v>183</v>
      </c>
      <c r="K2128" s="81">
        <v>3002010311</v>
      </c>
      <c r="L2128" s="82">
        <v>350935</v>
      </c>
      <c r="M2128" s="78">
        <v>70010</v>
      </c>
      <c r="N2128" s="78">
        <v>70010</v>
      </c>
      <c r="O2128" s="79" t="s">
        <v>332</v>
      </c>
      <c r="P2128" s="79" t="s">
        <v>332</v>
      </c>
      <c r="Q2128" s="79" t="s">
        <v>166</v>
      </c>
      <c r="R2128" s="79" t="s">
        <v>249</v>
      </c>
      <c r="S2128" s="79" t="s">
        <v>333</v>
      </c>
      <c r="T2128" s="79" t="s">
        <v>283</v>
      </c>
      <c r="U2128" s="78" t="s">
        <v>206</v>
      </c>
      <c r="V2128" s="78" t="s">
        <v>170</v>
      </c>
      <c r="W2128" s="78" t="s">
        <v>278</v>
      </c>
      <c r="X2128" s="78">
        <v>1000</v>
      </c>
      <c r="Y2128" s="79">
        <v>2000022</v>
      </c>
      <c r="Z2128" s="79">
        <v>2000050</v>
      </c>
      <c r="AA2128" s="79" t="s">
        <v>185</v>
      </c>
      <c r="AB2128" s="78" t="s">
        <v>336</v>
      </c>
      <c r="AC2128" s="84">
        <v>0</v>
      </c>
      <c r="AD2128" s="80" t="s">
        <v>187</v>
      </c>
      <c r="AE2128" s="79">
        <v>0</v>
      </c>
    </row>
    <row r="2129" s="17" customFormat="1" ht="21.95" customHeight="1" spans="1:31">
      <c r="A2129" s="77">
        <v>701404</v>
      </c>
      <c r="B2129" s="77" t="s">
        <v>934</v>
      </c>
      <c r="C2129" s="78" t="s">
        <v>188</v>
      </c>
      <c r="D2129" s="78">
        <v>7</v>
      </c>
      <c r="E2129" s="78">
        <v>14</v>
      </c>
      <c r="F2129" s="78">
        <v>4</v>
      </c>
      <c r="G2129" s="77">
        <v>701405</v>
      </c>
      <c r="H2129" s="78">
        <v>30010204</v>
      </c>
      <c r="I2129" s="80" t="s">
        <v>189</v>
      </c>
      <c r="J2129" s="80" t="s">
        <v>189</v>
      </c>
      <c r="K2129" s="81">
        <v>3002010411</v>
      </c>
      <c r="L2129" s="82">
        <v>350935</v>
      </c>
      <c r="M2129" s="78">
        <v>87510</v>
      </c>
      <c r="N2129" s="78">
        <v>10000</v>
      </c>
      <c r="O2129" s="79" t="s">
        <v>332</v>
      </c>
      <c r="P2129" s="79" t="s">
        <v>332</v>
      </c>
      <c r="Q2129" s="79" t="s">
        <v>166</v>
      </c>
      <c r="R2129" s="79" t="s">
        <v>249</v>
      </c>
      <c r="S2129" s="79" t="s">
        <v>333</v>
      </c>
      <c r="T2129" s="79" t="s">
        <v>285</v>
      </c>
      <c r="U2129" s="78" t="s">
        <v>206</v>
      </c>
      <c r="V2129" s="78" t="s">
        <v>170</v>
      </c>
      <c r="W2129" s="78" t="s">
        <v>286</v>
      </c>
      <c r="X2129" s="78">
        <v>1250</v>
      </c>
      <c r="Y2129" s="79">
        <v>2000023</v>
      </c>
      <c r="Z2129" s="79">
        <v>2000051</v>
      </c>
      <c r="AA2129" s="79" t="s">
        <v>193</v>
      </c>
      <c r="AB2129" s="78" t="s">
        <v>337</v>
      </c>
      <c r="AC2129" s="84">
        <v>0</v>
      </c>
      <c r="AD2129" s="80" t="s">
        <v>195</v>
      </c>
      <c r="AE2129" s="79">
        <v>0</v>
      </c>
    </row>
    <row r="2130" s="17" customFormat="1" ht="21.95" customHeight="1" spans="1:31">
      <c r="A2130" s="77">
        <v>701405</v>
      </c>
      <c r="B2130" s="77" t="s">
        <v>935</v>
      </c>
      <c r="C2130" s="78" t="s">
        <v>196</v>
      </c>
      <c r="D2130" s="78">
        <v>7</v>
      </c>
      <c r="E2130" s="78">
        <v>14</v>
      </c>
      <c r="F2130" s="78">
        <v>5</v>
      </c>
      <c r="G2130" s="77">
        <v>701406</v>
      </c>
      <c r="H2130" s="78">
        <v>30010205</v>
      </c>
      <c r="I2130" s="80" t="s">
        <v>197</v>
      </c>
      <c r="J2130" s="80" t="s">
        <v>197</v>
      </c>
      <c r="K2130" s="81">
        <v>3002010511</v>
      </c>
      <c r="L2130" s="82">
        <v>350935</v>
      </c>
      <c r="M2130" s="78">
        <v>87510</v>
      </c>
      <c r="N2130" s="78">
        <v>16500</v>
      </c>
      <c r="O2130" s="79" t="s">
        <v>332</v>
      </c>
      <c r="P2130" s="79" t="s">
        <v>332</v>
      </c>
      <c r="Q2130" s="79" t="s">
        <v>249</v>
      </c>
      <c r="R2130" s="79" t="s">
        <v>166</v>
      </c>
      <c r="S2130" s="79" t="s">
        <v>333</v>
      </c>
      <c r="T2130" s="79" t="s">
        <v>288</v>
      </c>
      <c r="U2130" s="78" t="s">
        <v>206</v>
      </c>
      <c r="V2130" s="78" t="s">
        <v>170</v>
      </c>
      <c r="W2130" s="78" t="s">
        <v>289</v>
      </c>
      <c r="X2130" s="78">
        <v>1250</v>
      </c>
      <c r="Y2130" s="79">
        <v>2000024</v>
      </c>
      <c r="Z2130" s="79">
        <v>2000052</v>
      </c>
      <c r="AA2130" s="79" t="s">
        <v>200</v>
      </c>
      <c r="AB2130" s="78" t="s">
        <v>338</v>
      </c>
      <c r="AC2130" s="84">
        <v>0</v>
      </c>
      <c r="AD2130" s="80" t="s">
        <v>202</v>
      </c>
      <c r="AE2130" s="79">
        <v>0</v>
      </c>
    </row>
    <row r="2131" s="17" customFormat="1" ht="21.95" customHeight="1" spans="1:31">
      <c r="A2131" s="77">
        <v>701406</v>
      </c>
      <c r="B2131" s="77" t="s">
        <v>936</v>
      </c>
      <c r="C2131" s="78" t="s">
        <v>417</v>
      </c>
      <c r="D2131" s="78">
        <v>7</v>
      </c>
      <c r="E2131" s="78">
        <v>14</v>
      </c>
      <c r="F2131" s="78">
        <v>6</v>
      </c>
      <c r="G2131" s="77">
        <v>701501</v>
      </c>
      <c r="H2131" s="78">
        <v>30010206</v>
      </c>
      <c r="I2131" s="80" t="s">
        <v>418</v>
      </c>
      <c r="J2131" s="80" t="s">
        <v>418</v>
      </c>
      <c r="K2131" s="81">
        <v>3002010612</v>
      </c>
      <c r="L2131" s="82">
        <v>350935</v>
      </c>
      <c r="M2131" s="78">
        <v>175021</v>
      </c>
      <c r="N2131" s="78">
        <v>10000</v>
      </c>
      <c r="O2131" s="79" t="s">
        <v>332</v>
      </c>
      <c r="P2131" s="79" t="s">
        <v>332</v>
      </c>
      <c r="Q2131" s="79" t="s">
        <v>166</v>
      </c>
      <c r="R2131" s="79" t="s">
        <v>249</v>
      </c>
      <c r="S2131" s="79" t="s">
        <v>333</v>
      </c>
      <c r="T2131" s="79" t="s">
        <v>422</v>
      </c>
      <c r="U2131" s="78" t="s">
        <v>292</v>
      </c>
      <c r="V2131" s="78" t="s">
        <v>170</v>
      </c>
      <c r="W2131" s="78" t="s">
        <v>423</v>
      </c>
      <c r="X2131" s="78">
        <v>2500</v>
      </c>
      <c r="Y2131" s="79">
        <v>2000025</v>
      </c>
      <c r="Z2131" s="79">
        <v>2000053</v>
      </c>
      <c r="AA2131" s="79" t="s">
        <v>339</v>
      </c>
      <c r="AB2131" s="78" t="s">
        <v>340</v>
      </c>
      <c r="AC2131" s="84">
        <v>0</v>
      </c>
      <c r="AD2131" s="80" t="s">
        <v>421</v>
      </c>
      <c r="AE2131" s="79">
        <v>0</v>
      </c>
    </row>
    <row r="2132" s="17" customFormat="1" ht="21.95" customHeight="1" spans="1:31">
      <c r="A2132" s="77">
        <v>701501</v>
      </c>
      <c r="B2132" s="77" t="s">
        <v>937</v>
      </c>
      <c r="C2132" s="78" t="s">
        <v>164</v>
      </c>
      <c r="D2132" s="78">
        <v>7</v>
      </c>
      <c r="E2132" s="78">
        <v>15</v>
      </c>
      <c r="F2132" s="78">
        <v>1</v>
      </c>
      <c r="G2132" s="77">
        <v>701502</v>
      </c>
      <c r="H2132" s="78">
        <v>30010201</v>
      </c>
      <c r="I2132" s="80" t="s">
        <v>165</v>
      </c>
      <c r="J2132" s="80" t="s">
        <v>165</v>
      </c>
      <c r="K2132" s="81">
        <v>3002010111</v>
      </c>
      <c r="L2132" s="82">
        <v>350935</v>
      </c>
      <c r="M2132" s="78">
        <v>87510</v>
      </c>
      <c r="N2132" s="78">
        <v>10000</v>
      </c>
      <c r="O2132" s="79" t="s">
        <v>341</v>
      </c>
      <c r="P2132" s="79" t="s">
        <v>341</v>
      </c>
      <c r="Q2132" s="79" t="s">
        <v>166</v>
      </c>
      <c r="R2132" s="79" t="s">
        <v>249</v>
      </c>
      <c r="S2132" s="79" t="s">
        <v>342</v>
      </c>
      <c r="T2132" s="79" t="s">
        <v>277</v>
      </c>
      <c r="U2132" s="78" t="s">
        <v>206</v>
      </c>
      <c r="V2132" s="78" t="s">
        <v>170</v>
      </c>
      <c r="W2132" s="78" t="s">
        <v>278</v>
      </c>
      <c r="X2132" s="78">
        <v>1250</v>
      </c>
      <c r="Y2132" s="79">
        <v>2000020</v>
      </c>
      <c r="Z2132" s="79">
        <v>2000048</v>
      </c>
      <c r="AA2132" s="79" t="s">
        <v>172</v>
      </c>
      <c r="AB2132" s="78" t="s">
        <v>343</v>
      </c>
      <c r="AC2132" s="84">
        <v>0</v>
      </c>
      <c r="AD2132" s="80" t="s">
        <v>174</v>
      </c>
      <c r="AE2132" s="79">
        <v>0</v>
      </c>
    </row>
    <row r="2133" s="17" customFormat="1" ht="21.95" customHeight="1" spans="1:31">
      <c r="A2133" s="77">
        <v>701502</v>
      </c>
      <c r="B2133" s="77" t="s">
        <v>938</v>
      </c>
      <c r="C2133" s="78" t="s">
        <v>175</v>
      </c>
      <c r="D2133" s="78">
        <v>7</v>
      </c>
      <c r="E2133" s="78">
        <v>15</v>
      </c>
      <c r="F2133" s="78">
        <v>2</v>
      </c>
      <c r="G2133" s="77">
        <v>701503</v>
      </c>
      <c r="H2133" s="78">
        <v>30010202</v>
      </c>
      <c r="I2133" s="80" t="s">
        <v>176</v>
      </c>
      <c r="J2133" s="80" t="s">
        <v>176</v>
      </c>
      <c r="K2133" s="81">
        <v>3002010211</v>
      </c>
      <c r="L2133" s="82">
        <v>350935</v>
      </c>
      <c r="M2133" s="78">
        <v>87510</v>
      </c>
      <c r="N2133" s="78">
        <v>17000</v>
      </c>
      <c r="O2133" s="79" t="s">
        <v>341</v>
      </c>
      <c r="P2133" s="79" t="s">
        <v>341</v>
      </c>
      <c r="Q2133" s="79" t="s">
        <v>249</v>
      </c>
      <c r="R2133" s="79" t="s">
        <v>166</v>
      </c>
      <c r="S2133" s="79" t="s">
        <v>342</v>
      </c>
      <c r="T2133" s="79" t="s">
        <v>280</v>
      </c>
      <c r="U2133" s="78" t="s">
        <v>206</v>
      </c>
      <c r="V2133" s="78" t="s">
        <v>170</v>
      </c>
      <c r="W2133" s="78" t="s">
        <v>281</v>
      </c>
      <c r="X2133" s="78">
        <v>1250</v>
      </c>
      <c r="Y2133" s="79">
        <v>2000021</v>
      </c>
      <c r="Z2133" s="79">
        <v>2000049</v>
      </c>
      <c r="AA2133" s="79" t="s">
        <v>179</v>
      </c>
      <c r="AB2133" s="78" t="s">
        <v>344</v>
      </c>
      <c r="AC2133" s="84">
        <v>0</v>
      </c>
      <c r="AD2133" s="80" t="s">
        <v>181</v>
      </c>
      <c r="AE2133" s="79">
        <v>0</v>
      </c>
    </row>
    <row r="2134" s="17" customFormat="1" ht="21.95" customHeight="1" spans="1:31">
      <c r="A2134" s="77">
        <v>701503</v>
      </c>
      <c r="B2134" s="77" t="s">
        <v>939</v>
      </c>
      <c r="C2134" s="78" t="s">
        <v>182</v>
      </c>
      <c r="D2134" s="78">
        <v>7</v>
      </c>
      <c r="E2134" s="78">
        <v>15</v>
      </c>
      <c r="F2134" s="78">
        <v>3</v>
      </c>
      <c r="G2134" s="77">
        <v>701504</v>
      </c>
      <c r="H2134" s="78">
        <v>30010203</v>
      </c>
      <c r="I2134" s="80" t="s">
        <v>183</v>
      </c>
      <c r="J2134" s="80" t="s">
        <v>183</v>
      </c>
      <c r="K2134" s="81">
        <v>3002010311</v>
      </c>
      <c r="L2134" s="82">
        <v>350935</v>
      </c>
      <c r="M2134" s="78">
        <v>87510</v>
      </c>
      <c r="N2134" s="78">
        <v>87510</v>
      </c>
      <c r="O2134" s="79" t="s">
        <v>341</v>
      </c>
      <c r="P2134" s="79" t="s">
        <v>341</v>
      </c>
      <c r="Q2134" s="79" t="s">
        <v>166</v>
      </c>
      <c r="R2134" s="79" t="s">
        <v>249</v>
      </c>
      <c r="S2134" s="79" t="s">
        <v>342</v>
      </c>
      <c r="T2134" s="79" t="s">
        <v>283</v>
      </c>
      <c r="U2134" s="78" t="s">
        <v>206</v>
      </c>
      <c r="V2134" s="78" t="s">
        <v>170</v>
      </c>
      <c r="W2134" s="78" t="s">
        <v>278</v>
      </c>
      <c r="X2134" s="78">
        <v>1250</v>
      </c>
      <c r="Y2134" s="79">
        <v>2000022</v>
      </c>
      <c r="Z2134" s="79">
        <v>2000050</v>
      </c>
      <c r="AA2134" s="79" t="s">
        <v>185</v>
      </c>
      <c r="AB2134" s="78" t="s">
        <v>345</v>
      </c>
      <c r="AC2134" s="84">
        <v>0</v>
      </c>
      <c r="AD2134" s="80" t="s">
        <v>187</v>
      </c>
      <c r="AE2134" s="79">
        <v>0</v>
      </c>
    </row>
    <row r="2135" s="17" customFormat="1" ht="21.95" customHeight="1" spans="1:31">
      <c r="A2135" s="77">
        <v>701504</v>
      </c>
      <c r="B2135" s="77" t="s">
        <v>940</v>
      </c>
      <c r="C2135" s="78" t="s">
        <v>188</v>
      </c>
      <c r="D2135" s="78">
        <v>7</v>
      </c>
      <c r="E2135" s="78">
        <v>15</v>
      </c>
      <c r="F2135" s="78">
        <v>4</v>
      </c>
      <c r="G2135" s="77">
        <v>701505</v>
      </c>
      <c r="H2135" s="78">
        <v>30010204</v>
      </c>
      <c r="I2135" s="80" t="s">
        <v>189</v>
      </c>
      <c r="J2135" s="80" t="s">
        <v>189</v>
      </c>
      <c r="K2135" s="81">
        <v>3002010411</v>
      </c>
      <c r="L2135" s="82">
        <v>350935</v>
      </c>
      <c r="M2135" s="78">
        <v>122515</v>
      </c>
      <c r="N2135" s="78">
        <v>10000</v>
      </c>
      <c r="O2135" s="79" t="s">
        <v>341</v>
      </c>
      <c r="P2135" s="79" t="s">
        <v>341</v>
      </c>
      <c r="Q2135" s="79" t="s">
        <v>166</v>
      </c>
      <c r="R2135" s="79" t="s">
        <v>249</v>
      </c>
      <c r="S2135" s="79" t="s">
        <v>342</v>
      </c>
      <c r="T2135" s="79" t="s">
        <v>285</v>
      </c>
      <c r="U2135" s="78" t="s">
        <v>206</v>
      </c>
      <c r="V2135" s="78" t="s">
        <v>170</v>
      </c>
      <c r="W2135" s="78" t="s">
        <v>286</v>
      </c>
      <c r="X2135" s="78">
        <v>1750</v>
      </c>
      <c r="Y2135" s="79">
        <v>2000023</v>
      </c>
      <c r="Z2135" s="79">
        <v>2000051</v>
      </c>
      <c r="AA2135" s="79" t="s">
        <v>193</v>
      </c>
      <c r="AB2135" s="78" t="s">
        <v>346</v>
      </c>
      <c r="AC2135" s="84">
        <v>0</v>
      </c>
      <c r="AD2135" s="80" t="s">
        <v>195</v>
      </c>
      <c r="AE2135" s="79">
        <v>0</v>
      </c>
    </row>
    <row r="2136" s="17" customFormat="1" ht="21.95" customHeight="1" spans="1:31">
      <c r="A2136" s="77">
        <v>701505</v>
      </c>
      <c r="B2136" s="77" t="s">
        <v>941</v>
      </c>
      <c r="C2136" s="78" t="s">
        <v>196</v>
      </c>
      <c r="D2136" s="78">
        <v>7</v>
      </c>
      <c r="E2136" s="78">
        <v>15</v>
      </c>
      <c r="F2136" s="78">
        <v>5</v>
      </c>
      <c r="G2136" s="77">
        <v>701506</v>
      </c>
      <c r="H2136" s="78">
        <v>30010205</v>
      </c>
      <c r="I2136" s="80" t="s">
        <v>197</v>
      </c>
      <c r="J2136" s="80" t="s">
        <v>197</v>
      </c>
      <c r="K2136" s="81">
        <v>3002010511</v>
      </c>
      <c r="L2136" s="82">
        <v>350935</v>
      </c>
      <c r="M2136" s="78">
        <v>122515</v>
      </c>
      <c r="N2136" s="78">
        <v>17000</v>
      </c>
      <c r="O2136" s="79" t="s">
        <v>341</v>
      </c>
      <c r="P2136" s="79" t="s">
        <v>341</v>
      </c>
      <c r="Q2136" s="79" t="s">
        <v>249</v>
      </c>
      <c r="R2136" s="79" t="s">
        <v>166</v>
      </c>
      <c r="S2136" s="79" t="s">
        <v>342</v>
      </c>
      <c r="T2136" s="79" t="s">
        <v>288</v>
      </c>
      <c r="U2136" s="78" t="s">
        <v>206</v>
      </c>
      <c r="V2136" s="78" t="s">
        <v>170</v>
      </c>
      <c r="W2136" s="78" t="s">
        <v>289</v>
      </c>
      <c r="X2136" s="78">
        <v>1750</v>
      </c>
      <c r="Y2136" s="79">
        <v>2000024</v>
      </c>
      <c r="Z2136" s="79">
        <v>2000052</v>
      </c>
      <c r="AA2136" s="79" t="s">
        <v>200</v>
      </c>
      <c r="AB2136" s="78" t="s">
        <v>347</v>
      </c>
      <c r="AC2136" s="84">
        <v>0</v>
      </c>
      <c r="AD2136" s="80" t="s">
        <v>202</v>
      </c>
      <c r="AE2136" s="79">
        <v>0</v>
      </c>
    </row>
    <row r="2137" s="17" customFormat="1" ht="21.95" customHeight="1" spans="1:31">
      <c r="A2137" s="77">
        <v>701506</v>
      </c>
      <c r="B2137" s="77" t="s">
        <v>942</v>
      </c>
      <c r="C2137" s="78" t="s">
        <v>417</v>
      </c>
      <c r="D2137" s="78">
        <v>7</v>
      </c>
      <c r="E2137" s="78">
        <v>15</v>
      </c>
      <c r="F2137" s="78">
        <v>6</v>
      </c>
      <c r="G2137" s="77">
        <v>701601</v>
      </c>
      <c r="H2137" s="78">
        <v>30010206</v>
      </c>
      <c r="I2137" s="80" t="s">
        <v>418</v>
      </c>
      <c r="J2137" s="80" t="s">
        <v>418</v>
      </c>
      <c r="K2137" s="81">
        <v>3002010612</v>
      </c>
      <c r="L2137" s="82">
        <v>350935</v>
      </c>
      <c r="M2137" s="78">
        <v>245030</v>
      </c>
      <c r="N2137" s="78">
        <v>10000</v>
      </c>
      <c r="O2137" s="79" t="s">
        <v>341</v>
      </c>
      <c r="P2137" s="79" t="s">
        <v>341</v>
      </c>
      <c r="Q2137" s="79" t="s">
        <v>166</v>
      </c>
      <c r="R2137" s="79" t="s">
        <v>249</v>
      </c>
      <c r="S2137" s="79" t="s">
        <v>342</v>
      </c>
      <c r="T2137" s="79" t="s">
        <v>422</v>
      </c>
      <c r="U2137" s="78" t="s">
        <v>292</v>
      </c>
      <c r="V2137" s="78" t="s">
        <v>170</v>
      </c>
      <c r="W2137" s="78" t="s">
        <v>423</v>
      </c>
      <c r="X2137" s="78">
        <v>3500</v>
      </c>
      <c r="Y2137" s="79">
        <v>2000025</v>
      </c>
      <c r="Z2137" s="79">
        <v>2000053</v>
      </c>
      <c r="AA2137" s="79" t="s">
        <v>348</v>
      </c>
      <c r="AB2137" s="78" t="s">
        <v>349</v>
      </c>
      <c r="AC2137" s="84">
        <v>0</v>
      </c>
      <c r="AD2137" s="80" t="s">
        <v>421</v>
      </c>
      <c r="AE2137" s="79">
        <v>0</v>
      </c>
    </row>
    <row r="2138" s="17" customFormat="1" ht="21.95" customHeight="1" spans="1:31">
      <c r="A2138" s="77">
        <v>701601</v>
      </c>
      <c r="B2138" s="77" t="s">
        <v>943</v>
      </c>
      <c r="C2138" s="78" t="s">
        <v>164</v>
      </c>
      <c r="D2138" s="78">
        <v>7</v>
      </c>
      <c r="E2138" s="78">
        <v>16</v>
      </c>
      <c r="F2138" s="78">
        <v>1</v>
      </c>
      <c r="G2138" s="77">
        <v>701602</v>
      </c>
      <c r="H2138" s="78">
        <v>30010201</v>
      </c>
      <c r="I2138" s="80" t="s">
        <v>165</v>
      </c>
      <c r="J2138" s="80" t="s">
        <v>165</v>
      </c>
      <c r="K2138" s="81">
        <v>3002010111</v>
      </c>
      <c r="L2138" s="82">
        <v>350935</v>
      </c>
      <c r="M2138" s="78">
        <v>87510</v>
      </c>
      <c r="N2138" s="78">
        <v>10000</v>
      </c>
      <c r="O2138" s="79" t="s">
        <v>350</v>
      </c>
      <c r="P2138" s="79" t="s">
        <v>350</v>
      </c>
      <c r="Q2138" s="79" t="s">
        <v>166</v>
      </c>
      <c r="R2138" s="79" t="s">
        <v>249</v>
      </c>
      <c r="S2138" s="79" t="s">
        <v>342</v>
      </c>
      <c r="T2138" s="79" t="s">
        <v>277</v>
      </c>
      <c r="U2138" s="78" t="s">
        <v>206</v>
      </c>
      <c r="V2138" s="78" t="s">
        <v>170</v>
      </c>
      <c r="W2138" s="78" t="s">
        <v>278</v>
      </c>
      <c r="X2138" s="78">
        <v>1250</v>
      </c>
      <c r="Y2138" s="79">
        <v>2000026</v>
      </c>
      <c r="Z2138" s="79">
        <v>2000054</v>
      </c>
      <c r="AA2138" s="79" t="s">
        <v>172</v>
      </c>
      <c r="AB2138" s="78" t="s">
        <v>351</v>
      </c>
      <c r="AC2138" s="84">
        <v>0</v>
      </c>
      <c r="AD2138" s="80" t="s">
        <v>174</v>
      </c>
      <c r="AE2138" s="79">
        <v>0</v>
      </c>
    </row>
    <row r="2139" s="17" customFormat="1" ht="21.95" customHeight="1" spans="1:31">
      <c r="A2139" s="77">
        <v>701602</v>
      </c>
      <c r="B2139" s="77" t="s">
        <v>944</v>
      </c>
      <c r="C2139" s="78" t="s">
        <v>175</v>
      </c>
      <c r="D2139" s="78">
        <v>7</v>
      </c>
      <c r="E2139" s="78">
        <v>16</v>
      </c>
      <c r="F2139" s="78">
        <v>2</v>
      </c>
      <c r="G2139" s="77">
        <v>701603</v>
      </c>
      <c r="H2139" s="78">
        <v>30010202</v>
      </c>
      <c r="I2139" s="80" t="s">
        <v>176</v>
      </c>
      <c r="J2139" s="80" t="s">
        <v>176</v>
      </c>
      <c r="K2139" s="81">
        <v>3002010211</v>
      </c>
      <c r="L2139" s="82">
        <v>350935</v>
      </c>
      <c r="M2139" s="78">
        <v>87510</v>
      </c>
      <c r="N2139" s="78">
        <v>17500</v>
      </c>
      <c r="O2139" s="79" t="s">
        <v>350</v>
      </c>
      <c r="P2139" s="79" t="s">
        <v>350</v>
      </c>
      <c r="Q2139" s="79" t="s">
        <v>249</v>
      </c>
      <c r="R2139" s="79" t="s">
        <v>166</v>
      </c>
      <c r="S2139" s="79" t="s">
        <v>342</v>
      </c>
      <c r="T2139" s="79" t="s">
        <v>280</v>
      </c>
      <c r="U2139" s="78" t="s">
        <v>206</v>
      </c>
      <c r="V2139" s="78" t="s">
        <v>170</v>
      </c>
      <c r="W2139" s="78" t="s">
        <v>281</v>
      </c>
      <c r="X2139" s="78">
        <v>1250</v>
      </c>
      <c r="Y2139" s="79">
        <v>2000027</v>
      </c>
      <c r="Z2139" s="79">
        <v>2000055</v>
      </c>
      <c r="AA2139" s="79" t="s">
        <v>179</v>
      </c>
      <c r="AB2139" s="78" t="s">
        <v>352</v>
      </c>
      <c r="AC2139" s="84">
        <v>0</v>
      </c>
      <c r="AD2139" s="80" t="s">
        <v>181</v>
      </c>
      <c r="AE2139" s="79">
        <v>0</v>
      </c>
    </row>
    <row r="2140" s="17" customFormat="1" ht="21.95" customHeight="1" spans="1:31">
      <c r="A2140" s="77">
        <v>701603</v>
      </c>
      <c r="B2140" s="77" t="s">
        <v>945</v>
      </c>
      <c r="C2140" s="78" t="s">
        <v>182</v>
      </c>
      <c r="D2140" s="78">
        <v>7</v>
      </c>
      <c r="E2140" s="78">
        <v>16</v>
      </c>
      <c r="F2140" s="78">
        <v>3</v>
      </c>
      <c r="G2140" s="77">
        <v>701604</v>
      </c>
      <c r="H2140" s="78">
        <v>30010203</v>
      </c>
      <c r="I2140" s="80" t="s">
        <v>183</v>
      </c>
      <c r="J2140" s="80" t="s">
        <v>183</v>
      </c>
      <c r="K2140" s="81">
        <v>3002010311</v>
      </c>
      <c r="L2140" s="82">
        <v>350935</v>
      </c>
      <c r="M2140" s="78">
        <v>87510</v>
      </c>
      <c r="N2140" s="78">
        <v>87510</v>
      </c>
      <c r="O2140" s="79" t="s">
        <v>350</v>
      </c>
      <c r="P2140" s="79" t="s">
        <v>350</v>
      </c>
      <c r="Q2140" s="79" t="s">
        <v>166</v>
      </c>
      <c r="R2140" s="79" t="s">
        <v>249</v>
      </c>
      <c r="S2140" s="79" t="s">
        <v>342</v>
      </c>
      <c r="T2140" s="79" t="s">
        <v>283</v>
      </c>
      <c r="U2140" s="78" t="s">
        <v>206</v>
      </c>
      <c r="V2140" s="78" t="s">
        <v>170</v>
      </c>
      <c r="W2140" s="78" t="s">
        <v>278</v>
      </c>
      <c r="X2140" s="78">
        <v>1250</v>
      </c>
      <c r="Y2140" s="79">
        <v>2000028</v>
      </c>
      <c r="Z2140" s="79">
        <v>2000056</v>
      </c>
      <c r="AA2140" s="79" t="s">
        <v>185</v>
      </c>
      <c r="AB2140" s="78" t="s">
        <v>353</v>
      </c>
      <c r="AC2140" s="84">
        <v>0</v>
      </c>
      <c r="AD2140" s="80" t="s">
        <v>187</v>
      </c>
      <c r="AE2140" s="79">
        <v>0</v>
      </c>
    </row>
    <row r="2141" s="17" customFormat="1" ht="21.95" customHeight="1" spans="1:31">
      <c r="A2141" s="77">
        <v>701604</v>
      </c>
      <c r="B2141" s="77" t="s">
        <v>946</v>
      </c>
      <c r="C2141" s="78" t="s">
        <v>188</v>
      </c>
      <c r="D2141" s="78">
        <v>7</v>
      </c>
      <c r="E2141" s="78">
        <v>16</v>
      </c>
      <c r="F2141" s="78">
        <v>4</v>
      </c>
      <c r="G2141" s="77">
        <v>701605</v>
      </c>
      <c r="H2141" s="78">
        <v>30010204</v>
      </c>
      <c r="I2141" s="80" t="s">
        <v>189</v>
      </c>
      <c r="J2141" s="80" t="s">
        <v>189</v>
      </c>
      <c r="K2141" s="81">
        <v>3002010411</v>
      </c>
      <c r="L2141" s="82">
        <v>350935</v>
      </c>
      <c r="M2141" s="78">
        <v>122515</v>
      </c>
      <c r="N2141" s="78">
        <v>10000</v>
      </c>
      <c r="O2141" s="79" t="s">
        <v>350</v>
      </c>
      <c r="P2141" s="79" t="s">
        <v>350</v>
      </c>
      <c r="Q2141" s="79" t="s">
        <v>166</v>
      </c>
      <c r="R2141" s="79" t="s">
        <v>249</v>
      </c>
      <c r="S2141" s="79" t="s">
        <v>342</v>
      </c>
      <c r="T2141" s="79" t="s">
        <v>285</v>
      </c>
      <c r="U2141" s="78" t="s">
        <v>206</v>
      </c>
      <c r="V2141" s="78" t="s">
        <v>170</v>
      </c>
      <c r="W2141" s="78" t="s">
        <v>286</v>
      </c>
      <c r="X2141" s="78">
        <v>1750</v>
      </c>
      <c r="Y2141" s="79">
        <v>2000029</v>
      </c>
      <c r="Z2141" s="79">
        <v>2000057</v>
      </c>
      <c r="AA2141" s="79" t="s">
        <v>193</v>
      </c>
      <c r="AB2141" s="78" t="s">
        <v>354</v>
      </c>
      <c r="AC2141" s="84">
        <v>0</v>
      </c>
      <c r="AD2141" s="80" t="s">
        <v>195</v>
      </c>
      <c r="AE2141" s="79">
        <v>0</v>
      </c>
    </row>
    <row r="2142" s="17" customFormat="1" ht="21.95" customHeight="1" spans="1:31">
      <c r="A2142" s="77">
        <v>701605</v>
      </c>
      <c r="B2142" s="77" t="s">
        <v>947</v>
      </c>
      <c r="C2142" s="78" t="s">
        <v>196</v>
      </c>
      <c r="D2142" s="78">
        <v>7</v>
      </c>
      <c r="E2142" s="78">
        <v>16</v>
      </c>
      <c r="F2142" s="78">
        <v>5</v>
      </c>
      <c r="G2142" s="77">
        <v>701606</v>
      </c>
      <c r="H2142" s="78">
        <v>30010205</v>
      </c>
      <c r="I2142" s="80" t="s">
        <v>197</v>
      </c>
      <c r="J2142" s="80" t="s">
        <v>197</v>
      </c>
      <c r="K2142" s="81">
        <v>3002010511</v>
      </c>
      <c r="L2142" s="82">
        <v>350935</v>
      </c>
      <c r="M2142" s="78">
        <v>122515</v>
      </c>
      <c r="N2142" s="78">
        <v>17500</v>
      </c>
      <c r="O2142" s="79" t="s">
        <v>350</v>
      </c>
      <c r="P2142" s="79" t="s">
        <v>350</v>
      </c>
      <c r="Q2142" s="79" t="s">
        <v>249</v>
      </c>
      <c r="R2142" s="79" t="s">
        <v>166</v>
      </c>
      <c r="S2142" s="79" t="s">
        <v>342</v>
      </c>
      <c r="T2142" s="79" t="s">
        <v>288</v>
      </c>
      <c r="U2142" s="78" t="s">
        <v>206</v>
      </c>
      <c r="V2142" s="78" t="s">
        <v>170</v>
      </c>
      <c r="W2142" s="78" t="s">
        <v>289</v>
      </c>
      <c r="X2142" s="78">
        <v>1750</v>
      </c>
      <c r="Y2142" s="79">
        <v>2000030</v>
      </c>
      <c r="Z2142" s="79">
        <v>2000058</v>
      </c>
      <c r="AA2142" s="79" t="s">
        <v>200</v>
      </c>
      <c r="AB2142" s="78" t="s">
        <v>355</v>
      </c>
      <c r="AC2142" s="84">
        <v>0</v>
      </c>
      <c r="AD2142" s="80" t="s">
        <v>202</v>
      </c>
      <c r="AE2142" s="79">
        <v>0</v>
      </c>
    </row>
    <row r="2143" s="17" customFormat="1" ht="21.95" customHeight="1" spans="1:31">
      <c r="A2143" s="77">
        <v>701606</v>
      </c>
      <c r="B2143" s="77" t="s">
        <v>948</v>
      </c>
      <c r="C2143" s="78" t="s">
        <v>417</v>
      </c>
      <c r="D2143" s="78">
        <v>7</v>
      </c>
      <c r="E2143" s="78">
        <v>16</v>
      </c>
      <c r="F2143" s="78">
        <v>6</v>
      </c>
      <c r="G2143" s="77">
        <v>701701</v>
      </c>
      <c r="H2143" s="78">
        <v>30010206</v>
      </c>
      <c r="I2143" s="80" t="s">
        <v>418</v>
      </c>
      <c r="J2143" s="80" t="s">
        <v>418</v>
      </c>
      <c r="K2143" s="81">
        <v>3002010612</v>
      </c>
      <c r="L2143" s="82">
        <v>350935</v>
      </c>
      <c r="M2143" s="78">
        <v>245030</v>
      </c>
      <c r="N2143" s="78">
        <v>10000</v>
      </c>
      <c r="O2143" s="79" t="s">
        <v>350</v>
      </c>
      <c r="P2143" s="79" t="s">
        <v>350</v>
      </c>
      <c r="Q2143" s="79" t="s">
        <v>166</v>
      </c>
      <c r="R2143" s="79" t="s">
        <v>249</v>
      </c>
      <c r="S2143" s="79" t="s">
        <v>342</v>
      </c>
      <c r="T2143" s="79" t="s">
        <v>422</v>
      </c>
      <c r="U2143" s="78" t="s">
        <v>292</v>
      </c>
      <c r="V2143" s="78" t="s">
        <v>170</v>
      </c>
      <c r="W2143" s="78" t="s">
        <v>423</v>
      </c>
      <c r="X2143" s="78">
        <v>3500</v>
      </c>
      <c r="Y2143" s="79">
        <v>2000031</v>
      </c>
      <c r="Z2143" s="79">
        <v>2000059</v>
      </c>
      <c r="AA2143" s="79" t="s">
        <v>356</v>
      </c>
      <c r="AB2143" s="78" t="s">
        <v>357</v>
      </c>
      <c r="AC2143" s="84">
        <v>0</v>
      </c>
      <c r="AD2143" s="80" t="s">
        <v>421</v>
      </c>
      <c r="AE2143" s="79">
        <v>0</v>
      </c>
    </row>
    <row r="2144" s="17" customFormat="1" ht="21.95" customHeight="1" spans="1:31">
      <c r="A2144" s="77">
        <v>701701</v>
      </c>
      <c r="B2144" s="77" t="s">
        <v>949</v>
      </c>
      <c r="C2144" s="78" t="s">
        <v>164</v>
      </c>
      <c r="D2144" s="78">
        <v>7</v>
      </c>
      <c r="E2144" s="78">
        <v>17</v>
      </c>
      <c r="F2144" s="78">
        <v>1</v>
      </c>
      <c r="G2144" s="77">
        <v>701702</v>
      </c>
      <c r="H2144" s="78">
        <v>30010201</v>
      </c>
      <c r="I2144" s="80" t="s">
        <v>165</v>
      </c>
      <c r="J2144" s="80" t="s">
        <v>165</v>
      </c>
      <c r="K2144" s="81">
        <v>3002010111</v>
      </c>
      <c r="L2144" s="82">
        <v>350935</v>
      </c>
      <c r="M2144" s="78">
        <v>87510</v>
      </c>
      <c r="N2144" s="78">
        <v>10000</v>
      </c>
      <c r="O2144" s="79" t="s">
        <v>358</v>
      </c>
      <c r="P2144" s="79" t="s">
        <v>358</v>
      </c>
      <c r="Q2144" s="79" t="s">
        <v>166</v>
      </c>
      <c r="R2144" s="79" t="s">
        <v>249</v>
      </c>
      <c r="S2144" s="79" t="s">
        <v>359</v>
      </c>
      <c r="T2144" s="79" t="s">
        <v>277</v>
      </c>
      <c r="U2144" s="78" t="s">
        <v>206</v>
      </c>
      <c r="V2144" s="78" t="s">
        <v>170</v>
      </c>
      <c r="W2144" s="78" t="s">
        <v>278</v>
      </c>
      <c r="X2144" s="78">
        <v>1250</v>
      </c>
      <c r="Y2144" s="79">
        <v>2000026</v>
      </c>
      <c r="Z2144" s="79">
        <v>2000054</v>
      </c>
      <c r="AA2144" s="79" t="s">
        <v>172</v>
      </c>
      <c r="AB2144" s="78" t="s">
        <v>360</v>
      </c>
      <c r="AC2144" s="84">
        <v>0</v>
      </c>
      <c r="AD2144" s="80" t="s">
        <v>174</v>
      </c>
      <c r="AE2144" s="79">
        <v>0</v>
      </c>
    </row>
    <row r="2145" s="17" customFormat="1" ht="21.95" customHeight="1" spans="1:31">
      <c r="A2145" s="77">
        <v>701702</v>
      </c>
      <c r="B2145" s="77" t="s">
        <v>950</v>
      </c>
      <c r="C2145" s="78" t="s">
        <v>175</v>
      </c>
      <c r="D2145" s="78">
        <v>7</v>
      </c>
      <c r="E2145" s="78">
        <v>17</v>
      </c>
      <c r="F2145" s="78">
        <v>2</v>
      </c>
      <c r="G2145" s="77">
        <v>701703</v>
      </c>
      <c r="H2145" s="78">
        <v>30010202</v>
      </c>
      <c r="I2145" s="80" t="s">
        <v>176</v>
      </c>
      <c r="J2145" s="80" t="s">
        <v>176</v>
      </c>
      <c r="K2145" s="81">
        <v>3002010211</v>
      </c>
      <c r="L2145" s="82">
        <v>350935</v>
      </c>
      <c r="M2145" s="78">
        <v>87510</v>
      </c>
      <c r="N2145" s="78">
        <v>18000</v>
      </c>
      <c r="O2145" s="79" t="s">
        <v>358</v>
      </c>
      <c r="P2145" s="79" t="s">
        <v>358</v>
      </c>
      <c r="Q2145" s="79" t="s">
        <v>249</v>
      </c>
      <c r="R2145" s="79" t="s">
        <v>166</v>
      </c>
      <c r="S2145" s="79" t="s">
        <v>359</v>
      </c>
      <c r="T2145" s="79" t="s">
        <v>280</v>
      </c>
      <c r="U2145" s="78" t="s">
        <v>206</v>
      </c>
      <c r="V2145" s="78" t="s">
        <v>170</v>
      </c>
      <c r="W2145" s="78" t="s">
        <v>281</v>
      </c>
      <c r="X2145" s="78">
        <v>1250</v>
      </c>
      <c r="Y2145" s="79">
        <v>2000027</v>
      </c>
      <c r="Z2145" s="79">
        <v>2000055</v>
      </c>
      <c r="AA2145" s="79" t="s">
        <v>179</v>
      </c>
      <c r="AB2145" s="78" t="s">
        <v>361</v>
      </c>
      <c r="AC2145" s="84">
        <v>0</v>
      </c>
      <c r="AD2145" s="80" t="s">
        <v>181</v>
      </c>
      <c r="AE2145" s="79">
        <v>0</v>
      </c>
    </row>
    <row r="2146" s="17" customFormat="1" ht="21.95" customHeight="1" spans="1:31">
      <c r="A2146" s="77">
        <v>701703</v>
      </c>
      <c r="B2146" s="77" t="s">
        <v>951</v>
      </c>
      <c r="C2146" s="78" t="s">
        <v>182</v>
      </c>
      <c r="D2146" s="78">
        <v>7</v>
      </c>
      <c r="E2146" s="78">
        <v>17</v>
      </c>
      <c r="F2146" s="78">
        <v>3</v>
      </c>
      <c r="G2146" s="77">
        <v>701704</v>
      </c>
      <c r="H2146" s="78">
        <v>30010203</v>
      </c>
      <c r="I2146" s="80" t="s">
        <v>183</v>
      </c>
      <c r="J2146" s="80" t="s">
        <v>183</v>
      </c>
      <c r="K2146" s="81">
        <v>3002010311</v>
      </c>
      <c r="L2146" s="82">
        <v>350935</v>
      </c>
      <c r="M2146" s="78">
        <v>87510</v>
      </c>
      <c r="N2146" s="78">
        <v>87510</v>
      </c>
      <c r="O2146" s="79" t="s">
        <v>358</v>
      </c>
      <c r="P2146" s="79" t="s">
        <v>358</v>
      </c>
      <c r="Q2146" s="79" t="s">
        <v>166</v>
      </c>
      <c r="R2146" s="79" t="s">
        <v>249</v>
      </c>
      <c r="S2146" s="79" t="s">
        <v>359</v>
      </c>
      <c r="T2146" s="79" t="s">
        <v>283</v>
      </c>
      <c r="U2146" s="78" t="s">
        <v>206</v>
      </c>
      <c r="V2146" s="78" t="s">
        <v>170</v>
      </c>
      <c r="W2146" s="78" t="s">
        <v>278</v>
      </c>
      <c r="X2146" s="78">
        <v>1250</v>
      </c>
      <c r="Y2146" s="79">
        <v>2000028</v>
      </c>
      <c r="Z2146" s="79">
        <v>2000056</v>
      </c>
      <c r="AA2146" s="79" t="s">
        <v>185</v>
      </c>
      <c r="AB2146" s="78" t="s">
        <v>362</v>
      </c>
      <c r="AC2146" s="84">
        <v>0</v>
      </c>
      <c r="AD2146" s="80" t="s">
        <v>187</v>
      </c>
      <c r="AE2146" s="79">
        <v>0</v>
      </c>
    </row>
    <row r="2147" s="17" customFormat="1" ht="21.95" customHeight="1" spans="1:31">
      <c r="A2147" s="77">
        <v>701704</v>
      </c>
      <c r="B2147" s="77" t="s">
        <v>952</v>
      </c>
      <c r="C2147" s="78" t="s">
        <v>188</v>
      </c>
      <c r="D2147" s="78">
        <v>7</v>
      </c>
      <c r="E2147" s="78">
        <v>17</v>
      </c>
      <c r="F2147" s="78">
        <v>4</v>
      </c>
      <c r="G2147" s="77">
        <v>701705</v>
      </c>
      <c r="H2147" s="78">
        <v>30010204</v>
      </c>
      <c r="I2147" s="80" t="s">
        <v>189</v>
      </c>
      <c r="J2147" s="80" t="s">
        <v>189</v>
      </c>
      <c r="K2147" s="81">
        <v>3002010411</v>
      </c>
      <c r="L2147" s="82">
        <v>350935</v>
      </c>
      <c r="M2147" s="78">
        <v>122515</v>
      </c>
      <c r="N2147" s="78">
        <v>10000</v>
      </c>
      <c r="O2147" s="79" t="s">
        <v>358</v>
      </c>
      <c r="P2147" s="79" t="s">
        <v>358</v>
      </c>
      <c r="Q2147" s="79" t="s">
        <v>166</v>
      </c>
      <c r="R2147" s="79" t="s">
        <v>249</v>
      </c>
      <c r="S2147" s="79" t="s">
        <v>359</v>
      </c>
      <c r="T2147" s="79" t="s">
        <v>285</v>
      </c>
      <c r="U2147" s="78" t="s">
        <v>206</v>
      </c>
      <c r="V2147" s="78" t="s">
        <v>170</v>
      </c>
      <c r="W2147" s="78" t="s">
        <v>286</v>
      </c>
      <c r="X2147" s="78">
        <v>1750</v>
      </c>
      <c r="Y2147" s="79">
        <v>2000029</v>
      </c>
      <c r="Z2147" s="79">
        <v>2000057</v>
      </c>
      <c r="AA2147" s="79" t="s">
        <v>193</v>
      </c>
      <c r="AB2147" s="78" t="s">
        <v>363</v>
      </c>
      <c r="AC2147" s="84">
        <v>0</v>
      </c>
      <c r="AD2147" s="80" t="s">
        <v>195</v>
      </c>
      <c r="AE2147" s="79">
        <v>0</v>
      </c>
    </row>
    <row r="2148" s="17" customFormat="1" ht="21.95" customHeight="1" spans="1:31">
      <c r="A2148" s="77">
        <v>701705</v>
      </c>
      <c r="B2148" s="77" t="s">
        <v>953</v>
      </c>
      <c r="C2148" s="78" t="s">
        <v>196</v>
      </c>
      <c r="D2148" s="78">
        <v>7</v>
      </c>
      <c r="E2148" s="78">
        <v>17</v>
      </c>
      <c r="F2148" s="78">
        <v>5</v>
      </c>
      <c r="G2148" s="77">
        <v>701706</v>
      </c>
      <c r="H2148" s="78">
        <v>30010205</v>
      </c>
      <c r="I2148" s="80" t="s">
        <v>197</v>
      </c>
      <c r="J2148" s="80" t="s">
        <v>197</v>
      </c>
      <c r="K2148" s="81">
        <v>3002010511</v>
      </c>
      <c r="L2148" s="82">
        <v>350935</v>
      </c>
      <c r="M2148" s="78">
        <v>122515</v>
      </c>
      <c r="N2148" s="78">
        <v>18000</v>
      </c>
      <c r="O2148" s="79" t="s">
        <v>358</v>
      </c>
      <c r="P2148" s="79" t="s">
        <v>358</v>
      </c>
      <c r="Q2148" s="79" t="s">
        <v>249</v>
      </c>
      <c r="R2148" s="79" t="s">
        <v>166</v>
      </c>
      <c r="S2148" s="79" t="s">
        <v>359</v>
      </c>
      <c r="T2148" s="79" t="s">
        <v>288</v>
      </c>
      <c r="U2148" s="78" t="s">
        <v>206</v>
      </c>
      <c r="V2148" s="78" t="s">
        <v>170</v>
      </c>
      <c r="W2148" s="78" t="s">
        <v>289</v>
      </c>
      <c r="X2148" s="78">
        <v>1750</v>
      </c>
      <c r="Y2148" s="79">
        <v>2000030</v>
      </c>
      <c r="Z2148" s="79">
        <v>2000058</v>
      </c>
      <c r="AA2148" s="79" t="s">
        <v>200</v>
      </c>
      <c r="AB2148" s="78" t="s">
        <v>364</v>
      </c>
      <c r="AC2148" s="84">
        <v>0</v>
      </c>
      <c r="AD2148" s="80" t="s">
        <v>202</v>
      </c>
      <c r="AE2148" s="79">
        <v>0</v>
      </c>
    </row>
    <row r="2149" s="17" customFormat="1" ht="21.95" customHeight="1" spans="1:31">
      <c r="A2149" s="77">
        <v>701706</v>
      </c>
      <c r="B2149" s="77" t="s">
        <v>954</v>
      </c>
      <c r="C2149" s="78" t="s">
        <v>417</v>
      </c>
      <c r="D2149" s="78">
        <v>7</v>
      </c>
      <c r="E2149" s="78">
        <v>17</v>
      </c>
      <c r="F2149" s="78">
        <v>6</v>
      </c>
      <c r="G2149" s="77">
        <v>701801</v>
      </c>
      <c r="H2149" s="78">
        <v>30010206</v>
      </c>
      <c r="I2149" s="80" t="s">
        <v>418</v>
      </c>
      <c r="J2149" s="80" t="s">
        <v>418</v>
      </c>
      <c r="K2149" s="81">
        <v>3002010612</v>
      </c>
      <c r="L2149" s="82">
        <v>350935</v>
      </c>
      <c r="M2149" s="78">
        <v>245030</v>
      </c>
      <c r="N2149" s="78">
        <v>10000</v>
      </c>
      <c r="O2149" s="79" t="s">
        <v>358</v>
      </c>
      <c r="P2149" s="79" t="s">
        <v>358</v>
      </c>
      <c r="Q2149" s="79" t="s">
        <v>166</v>
      </c>
      <c r="R2149" s="79" t="s">
        <v>249</v>
      </c>
      <c r="S2149" s="79" t="s">
        <v>359</v>
      </c>
      <c r="T2149" s="79" t="s">
        <v>422</v>
      </c>
      <c r="U2149" s="78" t="s">
        <v>292</v>
      </c>
      <c r="V2149" s="78" t="s">
        <v>170</v>
      </c>
      <c r="W2149" s="78" t="s">
        <v>423</v>
      </c>
      <c r="X2149" s="78">
        <v>3500</v>
      </c>
      <c r="Y2149" s="79">
        <v>2000031</v>
      </c>
      <c r="Z2149" s="79">
        <v>2000059</v>
      </c>
      <c r="AA2149" s="79" t="s">
        <v>365</v>
      </c>
      <c r="AB2149" s="78" t="s">
        <v>366</v>
      </c>
      <c r="AC2149" s="84">
        <v>0</v>
      </c>
      <c r="AD2149" s="80" t="s">
        <v>421</v>
      </c>
      <c r="AE2149" s="79">
        <v>0</v>
      </c>
    </row>
    <row r="2150" s="17" customFormat="1" ht="21.95" customHeight="1" spans="1:31">
      <c r="A2150" s="77">
        <v>701801</v>
      </c>
      <c r="B2150" s="77" t="s">
        <v>955</v>
      </c>
      <c r="C2150" s="78" t="s">
        <v>164</v>
      </c>
      <c r="D2150" s="78">
        <v>7</v>
      </c>
      <c r="E2150" s="78">
        <v>18</v>
      </c>
      <c r="F2150" s="78">
        <v>1</v>
      </c>
      <c r="G2150" s="77">
        <v>701802</v>
      </c>
      <c r="H2150" s="78">
        <v>30010201</v>
      </c>
      <c r="I2150" s="80" t="s">
        <v>165</v>
      </c>
      <c r="J2150" s="80" t="s">
        <v>165</v>
      </c>
      <c r="K2150" s="81">
        <v>3002010111</v>
      </c>
      <c r="L2150" s="82">
        <v>350935</v>
      </c>
      <c r="M2150" s="78">
        <v>105014</v>
      </c>
      <c r="N2150" s="78">
        <v>10000</v>
      </c>
      <c r="O2150" s="79" t="s">
        <v>367</v>
      </c>
      <c r="P2150" s="79" t="s">
        <v>367</v>
      </c>
      <c r="Q2150" s="79" t="s">
        <v>166</v>
      </c>
      <c r="R2150" s="79" t="s">
        <v>249</v>
      </c>
      <c r="S2150" s="79" t="s">
        <v>359</v>
      </c>
      <c r="T2150" s="79" t="s">
        <v>277</v>
      </c>
      <c r="U2150" s="78" t="s">
        <v>206</v>
      </c>
      <c r="V2150" s="78" t="s">
        <v>170</v>
      </c>
      <c r="W2150" s="78" t="s">
        <v>278</v>
      </c>
      <c r="X2150" s="78">
        <v>1500</v>
      </c>
      <c r="Y2150" s="79">
        <v>2000026</v>
      </c>
      <c r="Z2150" s="79">
        <v>2000054</v>
      </c>
      <c r="AA2150" s="79" t="s">
        <v>172</v>
      </c>
      <c r="AB2150" s="78" t="s">
        <v>368</v>
      </c>
      <c r="AC2150" s="84">
        <v>0</v>
      </c>
      <c r="AD2150" s="80" t="s">
        <v>174</v>
      </c>
      <c r="AE2150" s="79">
        <v>0</v>
      </c>
    </row>
    <row r="2151" s="17" customFormat="1" ht="21.95" customHeight="1" spans="1:31">
      <c r="A2151" s="77">
        <v>701802</v>
      </c>
      <c r="B2151" s="77" t="s">
        <v>956</v>
      </c>
      <c r="C2151" s="78" t="s">
        <v>175</v>
      </c>
      <c r="D2151" s="78">
        <v>7</v>
      </c>
      <c r="E2151" s="78">
        <v>18</v>
      </c>
      <c r="F2151" s="78">
        <v>2</v>
      </c>
      <c r="G2151" s="77">
        <v>701803</v>
      </c>
      <c r="H2151" s="78">
        <v>30010202</v>
      </c>
      <c r="I2151" s="80" t="s">
        <v>176</v>
      </c>
      <c r="J2151" s="80" t="s">
        <v>176</v>
      </c>
      <c r="K2151" s="81">
        <v>3002010211</v>
      </c>
      <c r="L2151" s="82">
        <v>350935</v>
      </c>
      <c r="M2151" s="78">
        <v>105014</v>
      </c>
      <c r="N2151" s="78">
        <v>18500</v>
      </c>
      <c r="O2151" s="79" t="s">
        <v>367</v>
      </c>
      <c r="P2151" s="79" t="s">
        <v>367</v>
      </c>
      <c r="Q2151" s="79" t="s">
        <v>249</v>
      </c>
      <c r="R2151" s="79" t="s">
        <v>166</v>
      </c>
      <c r="S2151" s="79" t="s">
        <v>359</v>
      </c>
      <c r="T2151" s="79" t="s">
        <v>280</v>
      </c>
      <c r="U2151" s="78" t="s">
        <v>206</v>
      </c>
      <c r="V2151" s="78" t="s">
        <v>170</v>
      </c>
      <c r="W2151" s="78" t="s">
        <v>281</v>
      </c>
      <c r="X2151" s="78">
        <v>1500</v>
      </c>
      <c r="Y2151" s="79">
        <v>2000027</v>
      </c>
      <c r="Z2151" s="79">
        <v>2000055</v>
      </c>
      <c r="AA2151" s="79" t="s">
        <v>179</v>
      </c>
      <c r="AB2151" s="78" t="s">
        <v>369</v>
      </c>
      <c r="AC2151" s="84">
        <v>0</v>
      </c>
      <c r="AD2151" s="80" t="s">
        <v>181</v>
      </c>
      <c r="AE2151" s="79">
        <v>0</v>
      </c>
    </row>
    <row r="2152" s="17" customFormat="1" ht="21.95" customHeight="1" spans="1:31">
      <c r="A2152" s="77">
        <v>701803</v>
      </c>
      <c r="B2152" s="77" t="s">
        <v>957</v>
      </c>
      <c r="C2152" s="78" t="s">
        <v>182</v>
      </c>
      <c r="D2152" s="78">
        <v>7</v>
      </c>
      <c r="E2152" s="78">
        <v>18</v>
      </c>
      <c r="F2152" s="78">
        <v>3</v>
      </c>
      <c r="G2152" s="77">
        <v>701804</v>
      </c>
      <c r="H2152" s="78">
        <v>30010203</v>
      </c>
      <c r="I2152" s="80" t="s">
        <v>183</v>
      </c>
      <c r="J2152" s="80" t="s">
        <v>183</v>
      </c>
      <c r="K2152" s="81">
        <v>3002010311</v>
      </c>
      <c r="L2152" s="82">
        <v>350935</v>
      </c>
      <c r="M2152" s="78">
        <v>105014</v>
      </c>
      <c r="N2152" s="78">
        <v>105014</v>
      </c>
      <c r="O2152" s="79" t="s">
        <v>367</v>
      </c>
      <c r="P2152" s="79" t="s">
        <v>367</v>
      </c>
      <c r="Q2152" s="79" t="s">
        <v>166</v>
      </c>
      <c r="R2152" s="79" t="s">
        <v>249</v>
      </c>
      <c r="S2152" s="79" t="s">
        <v>359</v>
      </c>
      <c r="T2152" s="79" t="s">
        <v>283</v>
      </c>
      <c r="U2152" s="78" t="s">
        <v>206</v>
      </c>
      <c r="V2152" s="78" t="s">
        <v>170</v>
      </c>
      <c r="W2152" s="78" t="s">
        <v>278</v>
      </c>
      <c r="X2152" s="78">
        <v>1500</v>
      </c>
      <c r="Y2152" s="79">
        <v>2000028</v>
      </c>
      <c r="Z2152" s="79">
        <v>2000056</v>
      </c>
      <c r="AA2152" s="79" t="s">
        <v>185</v>
      </c>
      <c r="AB2152" s="78" t="s">
        <v>370</v>
      </c>
      <c r="AC2152" s="84">
        <v>0</v>
      </c>
      <c r="AD2152" s="80" t="s">
        <v>187</v>
      </c>
      <c r="AE2152" s="79">
        <v>0</v>
      </c>
    </row>
    <row r="2153" s="17" customFormat="1" ht="21.95" customHeight="1" spans="1:31">
      <c r="A2153" s="77">
        <v>701804</v>
      </c>
      <c r="B2153" s="77" t="s">
        <v>958</v>
      </c>
      <c r="C2153" s="78" t="s">
        <v>188</v>
      </c>
      <c r="D2153" s="78">
        <v>7</v>
      </c>
      <c r="E2153" s="78">
        <v>18</v>
      </c>
      <c r="F2153" s="78">
        <v>4</v>
      </c>
      <c r="G2153" s="77">
        <v>701805</v>
      </c>
      <c r="H2153" s="78">
        <v>30010204</v>
      </c>
      <c r="I2153" s="80" t="s">
        <v>189</v>
      </c>
      <c r="J2153" s="80" t="s">
        <v>189</v>
      </c>
      <c r="K2153" s="81">
        <v>3002010411</v>
      </c>
      <c r="L2153" s="82">
        <v>350935</v>
      </c>
      <c r="M2153" s="78">
        <v>175021</v>
      </c>
      <c r="N2153" s="78">
        <v>10000</v>
      </c>
      <c r="O2153" s="79" t="s">
        <v>367</v>
      </c>
      <c r="P2153" s="79" t="s">
        <v>367</v>
      </c>
      <c r="Q2153" s="79" t="s">
        <v>166</v>
      </c>
      <c r="R2153" s="79" t="s">
        <v>249</v>
      </c>
      <c r="S2153" s="79" t="s">
        <v>359</v>
      </c>
      <c r="T2153" s="79" t="s">
        <v>285</v>
      </c>
      <c r="U2153" s="78" t="s">
        <v>206</v>
      </c>
      <c r="V2153" s="78" t="s">
        <v>170</v>
      </c>
      <c r="W2153" s="78" t="s">
        <v>286</v>
      </c>
      <c r="X2153" s="78">
        <v>2500</v>
      </c>
      <c r="Y2153" s="79">
        <v>2000029</v>
      </c>
      <c r="Z2153" s="79">
        <v>2000057</v>
      </c>
      <c r="AA2153" s="79" t="s">
        <v>193</v>
      </c>
      <c r="AB2153" s="78" t="s">
        <v>371</v>
      </c>
      <c r="AC2153" s="84">
        <v>0</v>
      </c>
      <c r="AD2153" s="80" t="s">
        <v>195</v>
      </c>
      <c r="AE2153" s="79">
        <v>0</v>
      </c>
    </row>
    <row r="2154" s="17" customFormat="1" ht="21.95" customHeight="1" spans="1:31">
      <c r="A2154" s="77">
        <v>701805</v>
      </c>
      <c r="B2154" s="77" t="s">
        <v>959</v>
      </c>
      <c r="C2154" s="78" t="s">
        <v>196</v>
      </c>
      <c r="D2154" s="78">
        <v>7</v>
      </c>
      <c r="E2154" s="78">
        <v>18</v>
      </c>
      <c r="F2154" s="78">
        <v>5</v>
      </c>
      <c r="G2154" s="77">
        <v>701806</v>
      </c>
      <c r="H2154" s="78">
        <v>30010205</v>
      </c>
      <c r="I2154" s="80" t="s">
        <v>197</v>
      </c>
      <c r="J2154" s="80" t="s">
        <v>197</v>
      </c>
      <c r="K2154" s="81">
        <v>3002010511</v>
      </c>
      <c r="L2154" s="82">
        <v>350935</v>
      </c>
      <c r="M2154" s="78">
        <v>175021</v>
      </c>
      <c r="N2154" s="78">
        <v>18500</v>
      </c>
      <c r="O2154" s="79" t="s">
        <v>367</v>
      </c>
      <c r="P2154" s="79" t="s">
        <v>367</v>
      </c>
      <c r="Q2154" s="79" t="s">
        <v>249</v>
      </c>
      <c r="R2154" s="79" t="s">
        <v>166</v>
      </c>
      <c r="S2154" s="79" t="s">
        <v>359</v>
      </c>
      <c r="T2154" s="79" t="s">
        <v>288</v>
      </c>
      <c r="U2154" s="78" t="s">
        <v>206</v>
      </c>
      <c r="V2154" s="78" t="s">
        <v>170</v>
      </c>
      <c r="W2154" s="78" t="s">
        <v>289</v>
      </c>
      <c r="X2154" s="78">
        <v>2500</v>
      </c>
      <c r="Y2154" s="79">
        <v>2000030</v>
      </c>
      <c r="Z2154" s="79">
        <v>2000058</v>
      </c>
      <c r="AA2154" s="79" t="s">
        <v>200</v>
      </c>
      <c r="AB2154" s="78" t="s">
        <v>372</v>
      </c>
      <c r="AC2154" s="84">
        <v>0</v>
      </c>
      <c r="AD2154" s="80" t="s">
        <v>202</v>
      </c>
      <c r="AE2154" s="79">
        <v>0</v>
      </c>
    </row>
    <row r="2155" s="17" customFormat="1" ht="21.95" customHeight="1" spans="1:31">
      <c r="A2155" s="77">
        <v>701806</v>
      </c>
      <c r="B2155" s="77" t="s">
        <v>960</v>
      </c>
      <c r="C2155" s="78" t="s">
        <v>417</v>
      </c>
      <c r="D2155" s="78">
        <v>7</v>
      </c>
      <c r="E2155" s="78">
        <v>18</v>
      </c>
      <c r="F2155" s="78">
        <v>6</v>
      </c>
      <c r="G2155" s="77">
        <v>701901</v>
      </c>
      <c r="H2155" s="78">
        <v>30010206</v>
      </c>
      <c r="I2155" s="80" t="s">
        <v>418</v>
      </c>
      <c r="J2155" s="80" t="s">
        <v>418</v>
      </c>
      <c r="K2155" s="81">
        <v>3002010612</v>
      </c>
      <c r="L2155" s="82">
        <v>350935</v>
      </c>
      <c r="M2155" s="78">
        <v>350045</v>
      </c>
      <c r="N2155" s="78">
        <v>10000</v>
      </c>
      <c r="O2155" s="79" t="s">
        <v>367</v>
      </c>
      <c r="P2155" s="79" t="s">
        <v>367</v>
      </c>
      <c r="Q2155" s="79" t="s">
        <v>166</v>
      </c>
      <c r="R2155" s="79" t="s">
        <v>249</v>
      </c>
      <c r="S2155" s="79" t="s">
        <v>359</v>
      </c>
      <c r="T2155" s="79" t="s">
        <v>422</v>
      </c>
      <c r="U2155" s="78" t="s">
        <v>292</v>
      </c>
      <c r="V2155" s="78" t="s">
        <v>170</v>
      </c>
      <c r="W2155" s="78" t="s">
        <v>423</v>
      </c>
      <c r="X2155" s="78">
        <v>5000</v>
      </c>
      <c r="Y2155" s="79">
        <v>2000031</v>
      </c>
      <c r="Z2155" s="79">
        <v>2000059</v>
      </c>
      <c r="AA2155" s="79" t="s">
        <v>373</v>
      </c>
      <c r="AB2155" s="78" t="s">
        <v>374</v>
      </c>
      <c r="AC2155" s="84">
        <v>0</v>
      </c>
      <c r="AD2155" s="80" t="s">
        <v>421</v>
      </c>
      <c r="AE2155" s="79">
        <v>0</v>
      </c>
    </row>
    <row r="2156" s="17" customFormat="1" ht="21.95" customHeight="1" spans="1:31">
      <c r="A2156" s="77">
        <v>701901</v>
      </c>
      <c r="B2156" s="77" t="s">
        <v>961</v>
      </c>
      <c r="C2156" s="78" t="s">
        <v>164</v>
      </c>
      <c r="D2156" s="78">
        <v>7</v>
      </c>
      <c r="E2156" s="78">
        <v>19</v>
      </c>
      <c r="F2156" s="78">
        <v>1</v>
      </c>
      <c r="G2156" s="77">
        <v>701902</v>
      </c>
      <c r="H2156" s="78">
        <v>30010201</v>
      </c>
      <c r="I2156" s="80" t="s">
        <v>165</v>
      </c>
      <c r="J2156" s="80" t="s">
        <v>165</v>
      </c>
      <c r="K2156" s="81">
        <v>3002010111</v>
      </c>
      <c r="L2156" s="82">
        <v>350935</v>
      </c>
      <c r="M2156" s="78">
        <v>175021</v>
      </c>
      <c r="N2156" s="78">
        <v>10000</v>
      </c>
      <c r="O2156" s="79" t="s">
        <v>375</v>
      </c>
      <c r="P2156" s="79" t="s">
        <v>375</v>
      </c>
      <c r="Q2156" s="79" t="s">
        <v>166</v>
      </c>
      <c r="R2156" s="79" t="s">
        <v>249</v>
      </c>
      <c r="S2156" s="79" t="s">
        <v>376</v>
      </c>
      <c r="T2156" s="79" t="s">
        <v>277</v>
      </c>
      <c r="U2156" s="78" t="s">
        <v>206</v>
      </c>
      <c r="V2156" s="78" t="s">
        <v>170</v>
      </c>
      <c r="W2156" s="78" t="s">
        <v>278</v>
      </c>
      <c r="X2156" s="78">
        <v>2500</v>
      </c>
      <c r="Y2156" s="79">
        <v>2000026</v>
      </c>
      <c r="Z2156" s="79">
        <v>2000054</v>
      </c>
      <c r="AA2156" s="79" t="s">
        <v>172</v>
      </c>
      <c r="AB2156" s="78" t="s">
        <v>377</v>
      </c>
      <c r="AC2156" s="84">
        <v>0</v>
      </c>
      <c r="AD2156" s="80" t="s">
        <v>174</v>
      </c>
      <c r="AE2156" s="79">
        <v>0</v>
      </c>
    </row>
    <row r="2157" s="17" customFormat="1" ht="21.95" customHeight="1" spans="1:31">
      <c r="A2157" s="77">
        <v>701902</v>
      </c>
      <c r="B2157" s="77" t="s">
        <v>962</v>
      </c>
      <c r="C2157" s="78" t="s">
        <v>175</v>
      </c>
      <c r="D2157" s="78">
        <v>7</v>
      </c>
      <c r="E2157" s="78">
        <v>19</v>
      </c>
      <c r="F2157" s="78">
        <v>2</v>
      </c>
      <c r="G2157" s="77">
        <v>701903</v>
      </c>
      <c r="H2157" s="78">
        <v>30010202</v>
      </c>
      <c r="I2157" s="80" t="s">
        <v>176</v>
      </c>
      <c r="J2157" s="80" t="s">
        <v>176</v>
      </c>
      <c r="K2157" s="81">
        <v>3002010211</v>
      </c>
      <c r="L2157" s="82">
        <v>350935</v>
      </c>
      <c r="M2157" s="78">
        <v>175021</v>
      </c>
      <c r="N2157" s="78">
        <v>19000</v>
      </c>
      <c r="O2157" s="79" t="s">
        <v>375</v>
      </c>
      <c r="P2157" s="79" t="s">
        <v>375</v>
      </c>
      <c r="Q2157" s="79" t="s">
        <v>249</v>
      </c>
      <c r="R2157" s="79" t="s">
        <v>166</v>
      </c>
      <c r="S2157" s="79" t="s">
        <v>376</v>
      </c>
      <c r="T2157" s="79" t="s">
        <v>280</v>
      </c>
      <c r="U2157" s="78" t="s">
        <v>206</v>
      </c>
      <c r="V2157" s="78" t="s">
        <v>170</v>
      </c>
      <c r="W2157" s="78" t="s">
        <v>281</v>
      </c>
      <c r="X2157" s="78">
        <v>2500</v>
      </c>
      <c r="Y2157" s="79">
        <v>2000027</v>
      </c>
      <c r="Z2157" s="79">
        <v>2000055</v>
      </c>
      <c r="AA2157" s="79" t="s">
        <v>179</v>
      </c>
      <c r="AB2157" s="78" t="s">
        <v>378</v>
      </c>
      <c r="AC2157" s="84">
        <v>0</v>
      </c>
      <c r="AD2157" s="80" t="s">
        <v>181</v>
      </c>
      <c r="AE2157" s="79">
        <v>0</v>
      </c>
    </row>
    <row r="2158" s="17" customFormat="1" ht="21.95" customHeight="1" spans="1:31">
      <c r="A2158" s="77">
        <v>701903</v>
      </c>
      <c r="B2158" s="77" t="s">
        <v>963</v>
      </c>
      <c r="C2158" s="78" t="s">
        <v>182</v>
      </c>
      <c r="D2158" s="78">
        <v>7</v>
      </c>
      <c r="E2158" s="78">
        <v>19</v>
      </c>
      <c r="F2158" s="78">
        <v>3</v>
      </c>
      <c r="G2158" s="77">
        <v>701904</v>
      </c>
      <c r="H2158" s="78">
        <v>30010203</v>
      </c>
      <c r="I2158" s="80" t="s">
        <v>183</v>
      </c>
      <c r="J2158" s="80" t="s">
        <v>183</v>
      </c>
      <c r="K2158" s="81">
        <v>3002010311</v>
      </c>
      <c r="L2158" s="82">
        <v>350935</v>
      </c>
      <c r="M2158" s="78">
        <v>175021</v>
      </c>
      <c r="N2158" s="78">
        <v>175021</v>
      </c>
      <c r="O2158" s="79" t="s">
        <v>375</v>
      </c>
      <c r="P2158" s="79" t="s">
        <v>375</v>
      </c>
      <c r="Q2158" s="79" t="s">
        <v>166</v>
      </c>
      <c r="R2158" s="79" t="s">
        <v>249</v>
      </c>
      <c r="S2158" s="79" t="s">
        <v>376</v>
      </c>
      <c r="T2158" s="79" t="s">
        <v>283</v>
      </c>
      <c r="U2158" s="78" t="s">
        <v>206</v>
      </c>
      <c r="V2158" s="78" t="s">
        <v>170</v>
      </c>
      <c r="W2158" s="78" t="s">
        <v>278</v>
      </c>
      <c r="X2158" s="78">
        <v>2500</v>
      </c>
      <c r="Y2158" s="79">
        <v>2000028</v>
      </c>
      <c r="Z2158" s="79">
        <v>2000056</v>
      </c>
      <c r="AA2158" s="79" t="s">
        <v>185</v>
      </c>
      <c r="AB2158" s="78" t="s">
        <v>379</v>
      </c>
      <c r="AC2158" s="84">
        <v>0</v>
      </c>
      <c r="AD2158" s="80" t="s">
        <v>187</v>
      </c>
      <c r="AE2158" s="79">
        <v>0</v>
      </c>
    </row>
    <row r="2159" s="17" customFormat="1" ht="21.95" customHeight="1" spans="1:31">
      <c r="A2159" s="77">
        <v>701904</v>
      </c>
      <c r="B2159" s="77" t="s">
        <v>964</v>
      </c>
      <c r="C2159" s="78" t="s">
        <v>188</v>
      </c>
      <c r="D2159" s="78">
        <v>7</v>
      </c>
      <c r="E2159" s="78">
        <v>19</v>
      </c>
      <c r="F2159" s="78">
        <v>4</v>
      </c>
      <c r="G2159" s="77">
        <v>701905</v>
      </c>
      <c r="H2159" s="78">
        <v>30010204</v>
      </c>
      <c r="I2159" s="80" t="s">
        <v>189</v>
      </c>
      <c r="J2159" s="80" t="s">
        <v>189</v>
      </c>
      <c r="K2159" s="81">
        <v>3002010411</v>
      </c>
      <c r="L2159" s="82">
        <v>350935</v>
      </c>
      <c r="M2159" s="78">
        <v>350045</v>
      </c>
      <c r="N2159" s="78">
        <v>10000</v>
      </c>
      <c r="O2159" s="79" t="s">
        <v>375</v>
      </c>
      <c r="P2159" s="79" t="s">
        <v>375</v>
      </c>
      <c r="Q2159" s="79" t="s">
        <v>166</v>
      </c>
      <c r="R2159" s="79" t="s">
        <v>249</v>
      </c>
      <c r="S2159" s="79" t="s">
        <v>376</v>
      </c>
      <c r="T2159" s="79" t="s">
        <v>285</v>
      </c>
      <c r="U2159" s="78" t="s">
        <v>206</v>
      </c>
      <c r="V2159" s="78" t="s">
        <v>170</v>
      </c>
      <c r="W2159" s="78" t="s">
        <v>286</v>
      </c>
      <c r="X2159" s="78">
        <v>5000</v>
      </c>
      <c r="Y2159" s="79">
        <v>2000029</v>
      </c>
      <c r="Z2159" s="79">
        <v>2000057</v>
      </c>
      <c r="AA2159" s="79" t="s">
        <v>193</v>
      </c>
      <c r="AB2159" s="78" t="s">
        <v>380</v>
      </c>
      <c r="AC2159" s="84">
        <v>0</v>
      </c>
      <c r="AD2159" s="80" t="s">
        <v>195</v>
      </c>
      <c r="AE2159" s="79">
        <v>0</v>
      </c>
    </row>
    <row r="2160" s="17" customFormat="1" ht="21.95" customHeight="1" spans="1:31">
      <c r="A2160" s="77">
        <v>701905</v>
      </c>
      <c r="B2160" s="77" t="s">
        <v>965</v>
      </c>
      <c r="C2160" s="78" t="s">
        <v>196</v>
      </c>
      <c r="D2160" s="78">
        <v>7</v>
      </c>
      <c r="E2160" s="78">
        <v>19</v>
      </c>
      <c r="F2160" s="78">
        <v>5</v>
      </c>
      <c r="G2160" s="77">
        <v>701906</v>
      </c>
      <c r="H2160" s="78">
        <v>30010205</v>
      </c>
      <c r="I2160" s="80" t="s">
        <v>197</v>
      </c>
      <c r="J2160" s="80" t="s">
        <v>197</v>
      </c>
      <c r="K2160" s="81">
        <v>3002010511</v>
      </c>
      <c r="L2160" s="82">
        <v>350935</v>
      </c>
      <c r="M2160" s="78">
        <v>350045</v>
      </c>
      <c r="N2160" s="78">
        <v>19000</v>
      </c>
      <c r="O2160" s="79" t="s">
        <v>375</v>
      </c>
      <c r="P2160" s="79" t="s">
        <v>375</v>
      </c>
      <c r="Q2160" s="79" t="s">
        <v>249</v>
      </c>
      <c r="R2160" s="79" t="s">
        <v>166</v>
      </c>
      <c r="S2160" s="79" t="s">
        <v>376</v>
      </c>
      <c r="T2160" s="79" t="s">
        <v>288</v>
      </c>
      <c r="U2160" s="78" t="s">
        <v>206</v>
      </c>
      <c r="V2160" s="78" t="s">
        <v>170</v>
      </c>
      <c r="W2160" s="78" t="s">
        <v>289</v>
      </c>
      <c r="X2160" s="78">
        <v>5000</v>
      </c>
      <c r="Y2160" s="79">
        <v>2000030</v>
      </c>
      <c r="Z2160" s="79">
        <v>2000058</v>
      </c>
      <c r="AA2160" s="79" t="s">
        <v>200</v>
      </c>
      <c r="AB2160" s="78" t="s">
        <v>381</v>
      </c>
      <c r="AC2160" s="84">
        <v>0</v>
      </c>
      <c r="AD2160" s="80" t="s">
        <v>202</v>
      </c>
      <c r="AE2160" s="79">
        <v>0</v>
      </c>
    </row>
    <row r="2161" s="17" customFormat="1" ht="21.95" customHeight="1" spans="1:31">
      <c r="A2161" s="77">
        <v>701906</v>
      </c>
      <c r="B2161" s="77" t="s">
        <v>966</v>
      </c>
      <c r="C2161" s="78" t="s">
        <v>417</v>
      </c>
      <c r="D2161" s="78">
        <v>7</v>
      </c>
      <c r="E2161" s="78">
        <v>19</v>
      </c>
      <c r="F2161" s="78">
        <v>6</v>
      </c>
      <c r="G2161" s="77">
        <v>702001</v>
      </c>
      <c r="H2161" s="78">
        <v>30010206</v>
      </c>
      <c r="I2161" s="80" t="s">
        <v>418</v>
      </c>
      <c r="J2161" s="80" t="s">
        <v>418</v>
      </c>
      <c r="K2161" s="81">
        <v>3002010612</v>
      </c>
      <c r="L2161" s="82">
        <v>350935</v>
      </c>
      <c r="M2161" s="78">
        <v>875110</v>
      </c>
      <c r="N2161" s="78">
        <v>10000</v>
      </c>
      <c r="O2161" s="79" t="s">
        <v>375</v>
      </c>
      <c r="P2161" s="79" t="s">
        <v>375</v>
      </c>
      <c r="Q2161" s="79" t="s">
        <v>166</v>
      </c>
      <c r="R2161" s="79" t="s">
        <v>249</v>
      </c>
      <c r="S2161" s="79" t="s">
        <v>376</v>
      </c>
      <c r="T2161" s="79" t="s">
        <v>422</v>
      </c>
      <c r="U2161" s="78" t="s">
        <v>292</v>
      </c>
      <c r="V2161" s="78" t="s">
        <v>170</v>
      </c>
      <c r="W2161" s="78" t="s">
        <v>423</v>
      </c>
      <c r="X2161" s="78">
        <v>12500</v>
      </c>
      <c r="Y2161" s="79">
        <v>2000031</v>
      </c>
      <c r="Z2161" s="79">
        <v>2000059</v>
      </c>
      <c r="AA2161" s="79" t="s">
        <v>382</v>
      </c>
      <c r="AB2161" s="78" t="s">
        <v>383</v>
      </c>
      <c r="AC2161" s="84">
        <v>0</v>
      </c>
      <c r="AD2161" s="80" t="s">
        <v>421</v>
      </c>
      <c r="AE2161" s="79">
        <v>0</v>
      </c>
    </row>
    <row r="2162" s="17" customFormat="1" ht="21.95" customHeight="1" spans="1:31">
      <c r="A2162" s="77">
        <v>702001</v>
      </c>
      <c r="B2162" s="77" t="s">
        <v>967</v>
      </c>
      <c r="C2162" s="78" t="s">
        <v>164</v>
      </c>
      <c r="D2162" s="78">
        <v>7</v>
      </c>
      <c r="E2162" s="78">
        <v>20</v>
      </c>
      <c r="F2162" s="78">
        <v>1</v>
      </c>
      <c r="G2162" s="77">
        <v>702002</v>
      </c>
      <c r="H2162" s="78">
        <v>30010201</v>
      </c>
      <c r="I2162" s="80" t="s">
        <v>165</v>
      </c>
      <c r="J2162" s="80" t="s">
        <v>165</v>
      </c>
      <c r="K2162" s="81">
        <v>3002010111</v>
      </c>
      <c r="L2162" s="82">
        <v>350935</v>
      </c>
      <c r="M2162" s="78">
        <v>350045</v>
      </c>
      <c r="N2162" s="78">
        <v>10000</v>
      </c>
      <c r="O2162" s="79" t="s">
        <v>384</v>
      </c>
      <c r="P2162" s="79" t="s">
        <v>384</v>
      </c>
      <c r="Q2162" s="79" t="s">
        <v>166</v>
      </c>
      <c r="R2162" s="79" t="s">
        <v>249</v>
      </c>
      <c r="S2162" s="79" t="s">
        <v>376</v>
      </c>
      <c r="T2162" s="79" t="s">
        <v>277</v>
      </c>
      <c r="U2162" s="78" t="s">
        <v>206</v>
      </c>
      <c r="V2162" s="78" t="s">
        <v>170</v>
      </c>
      <c r="W2162" s="78" t="s">
        <v>278</v>
      </c>
      <c r="X2162" s="78">
        <v>5000</v>
      </c>
      <c r="Y2162" s="79">
        <v>2000026</v>
      </c>
      <c r="Z2162" s="79">
        <v>2000054</v>
      </c>
      <c r="AA2162" s="79" t="s">
        <v>172</v>
      </c>
      <c r="AB2162" s="78" t="s">
        <v>385</v>
      </c>
      <c r="AC2162" s="84">
        <v>0</v>
      </c>
      <c r="AD2162" s="80" t="s">
        <v>174</v>
      </c>
      <c r="AE2162" s="79" t="s">
        <v>424</v>
      </c>
    </row>
    <row r="2163" s="17" customFormat="1" ht="21.95" customHeight="1" spans="1:31">
      <c r="A2163" s="77">
        <v>702002</v>
      </c>
      <c r="B2163" s="77" t="s">
        <v>968</v>
      </c>
      <c r="C2163" s="78" t="s">
        <v>175</v>
      </c>
      <c r="D2163" s="78">
        <v>7</v>
      </c>
      <c r="E2163" s="78">
        <v>20</v>
      </c>
      <c r="F2163" s="78">
        <v>2</v>
      </c>
      <c r="G2163" s="77">
        <v>702003</v>
      </c>
      <c r="H2163" s="78">
        <v>30010202</v>
      </c>
      <c r="I2163" s="80" t="s">
        <v>176</v>
      </c>
      <c r="J2163" s="80" t="s">
        <v>176</v>
      </c>
      <c r="K2163" s="81">
        <v>3002010211</v>
      </c>
      <c r="L2163" s="82">
        <v>350935</v>
      </c>
      <c r="M2163" s="78">
        <v>350045</v>
      </c>
      <c r="N2163" s="78">
        <v>19500</v>
      </c>
      <c r="O2163" s="79" t="s">
        <v>384</v>
      </c>
      <c r="P2163" s="79" t="s">
        <v>384</v>
      </c>
      <c r="Q2163" s="79" t="s">
        <v>249</v>
      </c>
      <c r="R2163" s="79" t="s">
        <v>166</v>
      </c>
      <c r="S2163" s="79" t="s">
        <v>376</v>
      </c>
      <c r="T2163" s="79" t="s">
        <v>280</v>
      </c>
      <c r="U2163" s="78" t="s">
        <v>206</v>
      </c>
      <c r="V2163" s="78" t="s">
        <v>170</v>
      </c>
      <c r="W2163" s="78" t="s">
        <v>281</v>
      </c>
      <c r="X2163" s="78">
        <v>5000</v>
      </c>
      <c r="Y2163" s="79">
        <v>2000027</v>
      </c>
      <c r="Z2163" s="79">
        <v>2000055</v>
      </c>
      <c r="AA2163" s="79" t="s">
        <v>179</v>
      </c>
      <c r="AB2163" s="78" t="s">
        <v>386</v>
      </c>
      <c r="AC2163" s="84">
        <v>0</v>
      </c>
      <c r="AD2163" s="80" t="s">
        <v>181</v>
      </c>
      <c r="AE2163" s="79" t="s">
        <v>424</v>
      </c>
    </row>
    <row r="2164" s="17" customFormat="1" ht="21.95" customHeight="1" spans="1:31">
      <c r="A2164" s="77">
        <v>702003</v>
      </c>
      <c r="B2164" s="77" t="s">
        <v>969</v>
      </c>
      <c r="C2164" s="78" t="s">
        <v>182</v>
      </c>
      <c r="D2164" s="78">
        <v>7</v>
      </c>
      <c r="E2164" s="78">
        <v>20</v>
      </c>
      <c r="F2164" s="78">
        <v>3</v>
      </c>
      <c r="G2164" s="77">
        <v>702004</v>
      </c>
      <c r="H2164" s="78">
        <v>30010203</v>
      </c>
      <c r="I2164" s="80" t="s">
        <v>183</v>
      </c>
      <c r="J2164" s="80" t="s">
        <v>183</v>
      </c>
      <c r="K2164" s="81">
        <v>3002010311</v>
      </c>
      <c r="L2164" s="82">
        <v>350935</v>
      </c>
      <c r="M2164" s="78">
        <v>350045</v>
      </c>
      <c r="N2164" s="78">
        <v>350045</v>
      </c>
      <c r="O2164" s="79" t="s">
        <v>384</v>
      </c>
      <c r="P2164" s="79" t="s">
        <v>384</v>
      </c>
      <c r="Q2164" s="79" t="s">
        <v>166</v>
      </c>
      <c r="R2164" s="79" t="s">
        <v>249</v>
      </c>
      <c r="S2164" s="79" t="s">
        <v>376</v>
      </c>
      <c r="T2164" s="79" t="s">
        <v>283</v>
      </c>
      <c r="U2164" s="78" t="s">
        <v>206</v>
      </c>
      <c r="V2164" s="78" t="s">
        <v>170</v>
      </c>
      <c r="W2164" s="78" t="s">
        <v>278</v>
      </c>
      <c r="X2164" s="78">
        <v>5000</v>
      </c>
      <c r="Y2164" s="79">
        <v>2000028</v>
      </c>
      <c r="Z2164" s="79">
        <v>2000056</v>
      </c>
      <c r="AA2164" s="79" t="s">
        <v>185</v>
      </c>
      <c r="AB2164" s="78" t="s">
        <v>387</v>
      </c>
      <c r="AC2164" s="84">
        <v>0</v>
      </c>
      <c r="AD2164" s="80" t="s">
        <v>187</v>
      </c>
      <c r="AE2164" s="79" t="s">
        <v>424</v>
      </c>
    </row>
    <row r="2165" s="17" customFormat="1" ht="21.95" customHeight="1" spans="1:31">
      <c r="A2165" s="77">
        <v>702004</v>
      </c>
      <c r="B2165" s="77" t="s">
        <v>970</v>
      </c>
      <c r="C2165" s="78" t="s">
        <v>188</v>
      </c>
      <c r="D2165" s="78">
        <v>7</v>
      </c>
      <c r="E2165" s="78">
        <v>20</v>
      </c>
      <c r="F2165" s="78">
        <v>4</v>
      </c>
      <c r="G2165" s="77">
        <v>702005</v>
      </c>
      <c r="H2165" s="78">
        <v>30010204</v>
      </c>
      <c r="I2165" s="80" t="s">
        <v>189</v>
      </c>
      <c r="J2165" s="80" t="s">
        <v>189</v>
      </c>
      <c r="K2165" s="81">
        <v>3002010411</v>
      </c>
      <c r="L2165" s="82">
        <v>350935</v>
      </c>
      <c r="M2165" s="78">
        <v>700089</v>
      </c>
      <c r="N2165" s="78">
        <v>10000</v>
      </c>
      <c r="O2165" s="79" t="s">
        <v>384</v>
      </c>
      <c r="P2165" s="79" t="s">
        <v>384</v>
      </c>
      <c r="Q2165" s="79" t="s">
        <v>166</v>
      </c>
      <c r="R2165" s="79" t="s">
        <v>249</v>
      </c>
      <c r="S2165" s="79" t="s">
        <v>376</v>
      </c>
      <c r="T2165" s="79" t="s">
        <v>285</v>
      </c>
      <c r="U2165" s="78" t="s">
        <v>206</v>
      </c>
      <c r="V2165" s="78" t="s">
        <v>170</v>
      </c>
      <c r="W2165" s="78" t="s">
        <v>286</v>
      </c>
      <c r="X2165" s="78">
        <v>10000</v>
      </c>
      <c r="Y2165" s="79">
        <v>2000029</v>
      </c>
      <c r="Z2165" s="79">
        <v>2000057</v>
      </c>
      <c r="AA2165" s="79" t="s">
        <v>193</v>
      </c>
      <c r="AB2165" s="78" t="s">
        <v>388</v>
      </c>
      <c r="AC2165" s="84">
        <v>0</v>
      </c>
      <c r="AD2165" s="80" t="s">
        <v>195</v>
      </c>
      <c r="AE2165" s="79" t="s">
        <v>424</v>
      </c>
    </row>
    <row r="2166" s="17" customFormat="1" ht="21.95" customHeight="1" spans="1:31">
      <c r="A2166" s="77">
        <v>702005</v>
      </c>
      <c r="B2166" s="77" t="s">
        <v>971</v>
      </c>
      <c r="C2166" s="78" t="s">
        <v>196</v>
      </c>
      <c r="D2166" s="78">
        <v>7</v>
      </c>
      <c r="E2166" s="78">
        <v>20</v>
      </c>
      <c r="F2166" s="78">
        <v>5</v>
      </c>
      <c r="G2166" s="77">
        <v>702006</v>
      </c>
      <c r="H2166" s="78">
        <v>30010205</v>
      </c>
      <c r="I2166" s="80" t="s">
        <v>197</v>
      </c>
      <c r="J2166" s="80" t="s">
        <v>197</v>
      </c>
      <c r="K2166" s="81">
        <v>3002010511</v>
      </c>
      <c r="L2166" s="82">
        <v>350935</v>
      </c>
      <c r="M2166" s="78">
        <v>700089</v>
      </c>
      <c r="N2166" s="78">
        <v>19500</v>
      </c>
      <c r="O2166" s="79" t="s">
        <v>384</v>
      </c>
      <c r="P2166" s="79" t="s">
        <v>384</v>
      </c>
      <c r="Q2166" s="79" t="s">
        <v>249</v>
      </c>
      <c r="R2166" s="79" t="s">
        <v>166</v>
      </c>
      <c r="S2166" s="79" t="s">
        <v>376</v>
      </c>
      <c r="T2166" s="79" t="s">
        <v>288</v>
      </c>
      <c r="U2166" s="78" t="s">
        <v>206</v>
      </c>
      <c r="V2166" s="78" t="s">
        <v>170</v>
      </c>
      <c r="W2166" s="78" t="s">
        <v>289</v>
      </c>
      <c r="X2166" s="78">
        <v>10000</v>
      </c>
      <c r="Y2166" s="79">
        <v>2000030</v>
      </c>
      <c r="Z2166" s="79">
        <v>2000058</v>
      </c>
      <c r="AA2166" s="79" t="s">
        <v>200</v>
      </c>
      <c r="AB2166" s="78" t="s">
        <v>389</v>
      </c>
      <c r="AC2166" s="84">
        <v>0</v>
      </c>
      <c r="AD2166" s="80" t="s">
        <v>202</v>
      </c>
      <c r="AE2166" s="79" t="s">
        <v>424</v>
      </c>
    </row>
    <row r="2167" s="17" customFormat="1" ht="21.95" customHeight="1" spans="1:31">
      <c r="A2167" s="77">
        <v>702006</v>
      </c>
      <c r="B2167" s="77" t="s">
        <v>972</v>
      </c>
      <c r="C2167" s="78" t="s">
        <v>417</v>
      </c>
      <c r="D2167" s="78">
        <v>7</v>
      </c>
      <c r="E2167" s="78">
        <v>20</v>
      </c>
      <c r="F2167" s="78">
        <v>6</v>
      </c>
      <c r="G2167" s="77">
        <v>702101</v>
      </c>
      <c r="H2167" s="78">
        <v>30010206</v>
      </c>
      <c r="I2167" s="80" t="s">
        <v>418</v>
      </c>
      <c r="J2167" s="80" t="s">
        <v>418</v>
      </c>
      <c r="K2167" s="81">
        <v>3002010612</v>
      </c>
      <c r="L2167" s="82">
        <v>350935</v>
      </c>
      <c r="M2167" s="78">
        <v>1750223</v>
      </c>
      <c r="N2167" s="78">
        <v>10000</v>
      </c>
      <c r="O2167" s="79" t="s">
        <v>384</v>
      </c>
      <c r="P2167" s="79" t="s">
        <v>384</v>
      </c>
      <c r="Q2167" s="79" t="s">
        <v>166</v>
      </c>
      <c r="R2167" s="79" t="s">
        <v>249</v>
      </c>
      <c r="S2167" s="79" t="s">
        <v>376</v>
      </c>
      <c r="T2167" s="79" t="s">
        <v>422</v>
      </c>
      <c r="U2167" s="78" t="s">
        <v>292</v>
      </c>
      <c r="V2167" s="78" t="s">
        <v>170</v>
      </c>
      <c r="W2167" s="78" t="s">
        <v>423</v>
      </c>
      <c r="X2167" s="78">
        <v>25000</v>
      </c>
      <c r="Y2167" s="79">
        <v>2000031</v>
      </c>
      <c r="Z2167" s="79">
        <v>2000059</v>
      </c>
      <c r="AA2167" s="79" t="s">
        <v>390</v>
      </c>
      <c r="AB2167" s="78" t="s">
        <v>391</v>
      </c>
      <c r="AC2167" s="84">
        <v>0</v>
      </c>
      <c r="AD2167" s="80" t="s">
        <v>421</v>
      </c>
      <c r="AE2167" s="79" t="s">
        <v>424</v>
      </c>
    </row>
    <row r="2168" s="17" customFormat="1" ht="21.95" customHeight="1" spans="1:31">
      <c r="A2168" s="77">
        <v>702101</v>
      </c>
      <c r="B2168" s="77" t="s">
        <v>973</v>
      </c>
      <c r="C2168" s="78" t="s">
        <v>164</v>
      </c>
      <c r="D2168" s="78">
        <v>7</v>
      </c>
      <c r="E2168" s="78">
        <v>21</v>
      </c>
      <c r="F2168" s="78">
        <v>1</v>
      </c>
      <c r="G2168" s="77">
        <v>702102</v>
      </c>
      <c r="H2168" s="78">
        <v>30010201</v>
      </c>
      <c r="I2168" s="80" t="s">
        <v>165</v>
      </c>
      <c r="J2168" s="80" t="s">
        <v>165</v>
      </c>
      <c r="K2168" s="81">
        <v>3002010111</v>
      </c>
      <c r="L2168" s="82">
        <v>350935</v>
      </c>
      <c r="M2168" s="78">
        <v>700089</v>
      </c>
      <c r="N2168" s="78">
        <v>10000</v>
      </c>
      <c r="O2168" s="79" t="s">
        <v>392</v>
      </c>
      <c r="P2168" s="79" t="s">
        <v>392</v>
      </c>
      <c r="Q2168" s="79" t="s">
        <v>166</v>
      </c>
      <c r="R2168" s="79" t="s">
        <v>249</v>
      </c>
      <c r="S2168" s="79" t="s">
        <v>393</v>
      </c>
      <c r="T2168" s="79" t="s">
        <v>277</v>
      </c>
      <c r="U2168" s="78" t="s">
        <v>206</v>
      </c>
      <c r="V2168" s="78" t="s">
        <v>170</v>
      </c>
      <c r="W2168" s="78" t="s">
        <v>278</v>
      </c>
      <c r="X2168" s="78">
        <v>10000</v>
      </c>
      <c r="Y2168" s="79">
        <v>2000064</v>
      </c>
      <c r="Z2168" s="79">
        <v>2000076</v>
      </c>
      <c r="AA2168" s="79" t="s">
        <v>172</v>
      </c>
      <c r="AB2168" s="78" t="s">
        <v>385</v>
      </c>
      <c r="AC2168" s="84">
        <v>0</v>
      </c>
      <c r="AD2168" s="80" t="s">
        <v>174</v>
      </c>
      <c r="AE2168" s="79" t="s">
        <v>424</v>
      </c>
    </row>
    <row r="2169" s="17" customFormat="1" ht="21.95" customHeight="1" spans="1:31">
      <c r="A2169" s="77">
        <v>702102</v>
      </c>
      <c r="B2169" s="77" t="s">
        <v>974</v>
      </c>
      <c r="C2169" s="78" t="s">
        <v>175</v>
      </c>
      <c r="D2169" s="78">
        <v>7</v>
      </c>
      <c r="E2169" s="78">
        <v>21</v>
      </c>
      <c r="F2169" s="78">
        <v>2</v>
      </c>
      <c r="G2169" s="77">
        <v>702103</v>
      </c>
      <c r="H2169" s="78">
        <v>30010202</v>
      </c>
      <c r="I2169" s="80" t="s">
        <v>176</v>
      </c>
      <c r="J2169" s="80" t="s">
        <v>176</v>
      </c>
      <c r="K2169" s="81">
        <v>3002010211</v>
      </c>
      <c r="L2169" s="82">
        <v>350935</v>
      </c>
      <c r="M2169" s="78">
        <v>700089</v>
      </c>
      <c r="N2169" s="78">
        <v>20000</v>
      </c>
      <c r="O2169" s="79" t="s">
        <v>392</v>
      </c>
      <c r="P2169" s="79" t="s">
        <v>392</v>
      </c>
      <c r="Q2169" s="79" t="s">
        <v>249</v>
      </c>
      <c r="R2169" s="79" t="s">
        <v>166</v>
      </c>
      <c r="S2169" s="79" t="s">
        <v>393</v>
      </c>
      <c r="T2169" s="79" t="s">
        <v>280</v>
      </c>
      <c r="U2169" s="78" t="s">
        <v>206</v>
      </c>
      <c r="V2169" s="78" t="s">
        <v>170</v>
      </c>
      <c r="W2169" s="78" t="s">
        <v>281</v>
      </c>
      <c r="X2169" s="78">
        <v>10000</v>
      </c>
      <c r="Y2169" s="79">
        <v>2000065</v>
      </c>
      <c r="Z2169" s="79">
        <v>2000077</v>
      </c>
      <c r="AA2169" s="79" t="s">
        <v>179</v>
      </c>
      <c r="AB2169" s="78" t="s">
        <v>386</v>
      </c>
      <c r="AC2169" s="84">
        <v>0</v>
      </c>
      <c r="AD2169" s="80" t="s">
        <v>181</v>
      </c>
      <c r="AE2169" s="79" t="s">
        <v>424</v>
      </c>
    </row>
    <row r="2170" s="17" customFormat="1" ht="21.95" customHeight="1" spans="1:31">
      <c r="A2170" s="77">
        <v>702103</v>
      </c>
      <c r="B2170" s="77" t="s">
        <v>975</v>
      </c>
      <c r="C2170" s="78" t="s">
        <v>182</v>
      </c>
      <c r="D2170" s="78">
        <v>7</v>
      </c>
      <c r="E2170" s="78">
        <v>21</v>
      </c>
      <c r="F2170" s="78">
        <v>3</v>
      </c>
      <c r="G2170" s="77">
        <v>702104</v>
      </c>
      <c r="H2170" s="78">
        <v>30010203</v>
      </c>
      <c r="I2170" s="80" t="s">
        <v>183</v>
      </c>
      <c r="J2170" s="80" t="s">
        <v>183</v>
      </c>
      <c r="K2170" s="81">
        <v>3002010311</v>
      </c>
      <c r="L2170" s="82">
        <v>350935</v>
      </c>
      <c r="M2170" s="78">
        <v>700089</v>
      </c>
      <c r="N2170" s="78">
        <v>700089</v>
      </c>
      <c r="O2170" s="79" t="s">
        <v>392</v>
      </c>
      <c r="P2170" s="79" t="s">
        <v>392</v>
      </c>
      <c r="Q2170" s="79" t="s">
        <v>166</v>
      </c>
      <c r="R2170" s="79" t="s">
        <v>249</v>
      </c>
      <c r="S2170" s="79" t="s">
        <v>393</v>
      </c>
      <c r="T2170" s="79" t="s">
        <v>283</v>
      </c>
      <c r="U2170" s="78" t="s">
        <v>206</v>
      </c>
      <c r="V2170" s="78" t="s">
        <v>170</v>
      </c>
      <c r="W2170" s="78" t="s">
        <v>278</v>
      </c>
      <c r="X2170" s="78">
        <v>10000</v>
      </c>
      <c r="Y2170" s="79">
        <v>2000066</v>
      </c>
      <c r="Z2170" s="79">
        <v>2000078</v>
      </c>
      <c r="AA2170" s="79" t="s">
        <v>185</v>
      </c>
      <c r="AB2170" s="78" t="s">
        <v>387</v>
      </c>
      <c r="AC2170" s="84">
        <v>0</v>
      </c>
      <c r="AD2170" s="80" t="s">
        <v>187</v>
      </c>
      <c r="AE2170" s="79" t="s">
        <v>424</v>
      </c>
    </row>
    <row r="2171" s="17" customFormat="1" ht="21.95" customHeight="1" spans="1:31">
      <c r="A2171" s="77">
        <v>702104</v>
      </c>
      <c r="B2171" s="77" t="s">
        <v>976</v>
      </c>
      <c r="C2171" s="78" t="s">
        <v>188</v>
      </c>
      <c r="D2171" s="78">
        <v>7</v>
      </c>
      <c r="E2171" s="78">
        <v>21</v>
      </c>
      <c r="F2171" s="78">
        <v>4</v>
      </c>
      <c r="G2171" s="77">
        <v>702105</v>
      </c>
      <c r="H2171" s="78">
        <v>30010204</v>
      </c>
      <c r="I2171" s="80" t="s">
        <v>189</v>
      </c>
      <c r="J2171" s="80" t="s">
        <v>189</v>
      </c>
      <c r="K2171" s="81">
        <v>3002010411</v>
      </c>
      <c r="L2171" s="82">
        <v>350935</v>
      </c>
      <c r="M2171" s="78">
        <v>1050134</v>
      </c>
      <c r="N2171" s="78">
        <v>10000</v>
      </c>
      <c r="O2171" s="79" t="s">
        <v>392</v>
      </c>
      <c r="P2171" s="79" t="s">
        <v>392</v>
      </c>
      <c r="Q2171" s="79" t="s">
        <v>166</v>
      </c>
      <c r="R2171" s="79" t="s">
        <v>249</v>
      </c>
      <c r="S2171" s="79" t="s">
        <v>393</v>
      </c>
      <c r="T2171" s="79" t="s">
        <v>285</v>
      </c>
      <c r="U2171" s="78" t="s">
        <v>206</v>
      </c>
      <c r="V2171" s="78" t="s">
        <v>170</v>
      </c>
      <c r="W2171" s="78" t="s">
        <v>286</v>
      </c>
      <c r="X2171" s="78">
        <v>15000</v>
      </c>
      <c r="Y2171" s="79">
        <v>2000067</v>
      </c>
      <c r="Z2171" s="79">
        <v>2000079</v>
      </c>
      <c r="AA2171" s="79" t="s">
        <v>193</v>
      </c>
      <c r="AB2171" s="78" t="s">
        <v>388</v>
      </c>
      <c r="AC2171" s="84">
        <v>0</v>
      </c>
      <c r="AD2171" s="80" t="s">
        <v>195</v>
      </c>
      <c r="AE2171" s="79" t="s">
        <v>424</v>
      </c>
    </row>
    <row r="2172" s="17" customFormat="1" ht="21.95" customHeight="1" spans="1:31">
      <c r="A2172" s="77">
        <v>702105</v>
      </c>
      <c r="B2172" s="77" t="s">
        <v>977</v>
      </c>
      <c r="C2172" s="78" t="s">
        <v>196</v>
      </c>
      <c r="D2172" s="78">
        <v>7</v>
      </c>
      <c r="E2172" s="78">
        <v>21</v>
      </c>
      <c r="F2172" s="78">
        <v>5</v>
      </c>
      <c r="G2172" s="77">
        <v>702106</v>
      </c>
      <c r="H2172" s="78">
        <v>30010205</v>
      </c>
      <c r="I2172" s="80" t="s">
        <v>197</v>
      </c>
      <c r="J2172" s="80" t="s">
        <v>197</v>
      </c>
      <c r="K2172" s="81">
        <v>3002010511</v>
      </c>
      <c r="L2172" s="82">
        <v>350935</v>
      </c>
      <c r="M2172" s="78">
        <v>1050134</v>
      </c>
      <c r="N2172" s="78">
        <v>20000</v>
      </c>
      <c r="O2172" s="79" t="s">
        <v>392</v>
      </c>
      <c r="P2172" s="79" t="s">
        <v>392</v>
      </c>
      <c r="Q2172" s="79" t="s">
        <v>249</v>
      </c>
      <c r="R2172" s="79" t="s">
        <v>166</v>
      </c>
      <c r="S2172" s="79" t="s">
        <v>393</v>
      </c>
      <c r="T2172" s="79" t="s">
        <v>288</v>
      </c>
      <c r="U2172" s="78" t="s">
        <v>206</v>
      </c>
      <c r="V2172" s="78" t="s">
        <v>170</v>
      </c>
      <c r="W2172" s="78" t="s">
        <v>289</v>
      </c>
      <c r="X2172" s="78">
        <v>15000</v>
      </c>
      <c r="Y2172" s="79">
        <v>2000068</v>
      </c>
      <c r="Z2172" s="79">
        <v>2000080</v>
      </c>
      <c r="AA2172" s="79" t="s">
        <v>200</v>
      </c>
      <c r="AB2172" s="78" t="s">
        <v>389</v>
      </c>
      <c r="AC2172" s="84">
        <v>0</v>
      </c>
      <c r="AD2172" s="80" t="s">
        <v>202</v>
      </c>
      <c r="AE2172" s="79" t="s">
        <v>424</v>
      </c>
    </row>
    <row r="2173" s="17" customFormat="1" ht="21.95" customHeight="1" spans="1:31">
      <c r="A2173" s="77">
        <v>702106</v>
      </c>
      <c r="B2173" s="77" t="s">
        <v>978</v>
      </c>
      <c r="C2173" s="78" t="s">
        <v>417</v>
      </c>
      <c r="D2173" s="78">
        <v>7</v>
      </c>
      <c r="E2173" s="78">
        <v>21</v>
      </c>
      <c r="F2173" s="78">
        <v>6</v>
      </c>
      <c r="G2173" s="77">
        <v>702201</v>
      </c>
      <c r="H2173" s="78">
        <v>30010206</v>
      </c>
      <c r="I2173" s="80" t="s">
        <v>418</v>
      </c>
      <c r="J2173" s="80" t="s">
        <v>418</v>
      </c>
      <c r="K2173" s="81">
        <v>3002010612</v>
      </c>
      <c r="L2173" s="82">
        <v>350935</v>
      </c>
      <c r="M2173" s="78">
        <v>2625334</v>
      </c>
      <c r="N2173" s="78">
        <v>10000</v>
      </c>
      <c r="O2173" s="79" t="s">
        <v>392</v>
      </c>
      <c r="P2173" s="79" t="s">
        <v>392</v>
      </c>
      <c r="Q2173" s="79" t="s">
        <v>166</v>
      </c>
      <c r="R2173" s="79" t="s">
        <v>249</v>
      </c>
      <c r="S2173" s="79" t="s">
        <v>393</v>
      </c>
      <c r="T2173" s="79" t="s">
        <v>422</v>
      </c>
      <c r="U2173" s="78" t="s">
        <v>292</v>
      </c>
      <c r="V2173" s="78" t="s">
        <v>170</v>
      </c>
      <c r="W2173" s="78" t="s">
        <v>423</v>
      </c>
      <c r="X2173" s="78">
        <v>37500</v>
      </c>
      <c r="Y2173" s="79">
        <v>2000069</v>
      </c>
      <c r="Z2173" s="79">
        <v>2000081</v>
      </c>
      <c r="AA2173" s="79" t="s">
        <v>394</v>
      </c>
      <c r="AB2173" s="78" t="s">
        <v>391</v>
      </c>
      <c r="AC2173" s="84">
        <v>0</v>
      </c>
      <c r="AD2173" s="80" t="s">
        <v>421</v>
      </c>
      <c r="AE2173" s="79" t="s">
        <v>424</v>
      </c>
    </row>
    <row r="2174" s="17" customFormat="1" ht="21.95" customHeight="1" spans="1:31">
      <c r="A2174" s="77">
        <v>702201</v>
      </c>
      <c r="B2174" s="77" t="s">
        <v>979</v>
      </c>
      <c r="C2174" s="78" t="s">
        <v>164</v>
      </c>
      <c r="D2174" s="78">
        <v>7</v>
      </c>
      <c r="E2174" s="78">
        <v>22</v>
      </c>
      <c r="F2174" s="78">
        <v>1</v>
      </c>
      <c r="G2174" s="77">
        <v>702202</v>
      </c>
      <c r="H2174" s="78">
        <v>30010201</v>
      </c>
      <c r="I2174" s="80" t="s">
        <v>165</v>
      </c>
      <c r="J2174" s="80" t="s">
        <v>165</v>
      </c>
      <c r="K2174" s="81">
        <v>3002010111</v>
      </c>
      <c r="L2174" s="82">
        <v>350935</v>
      </c>
      <c r="M2174" s="78">
        <v>1050134</v>
      </c>
      <c r="N2174" s="78">
        <v>10000</v>
      </c>
      <c r="O2174" s="79" t="s">
        <v>395</v>
      </c>
      <c r="P2174" s="79" t="s">
        <v>395</v>
      </c>
      <c r="Q2174" s="79" t="s">
        <v>166</v>
      </c>
      <c r="R2174" s="79" t="s">
        <v>249</v>
      </c>
      <c r="S2174" s="79" t="s">
        <v>393</v>
      </c>
      <c r="T2174" s="79" t="s">
        <v>277</v>
      </c>
      <c r="U2174" s="78" t="s">
        <v>206</v>
      </c>
      <c r="V2174" s="78" t="s">
        <v>170</v>
      </c>
      <c r="W2174" s="78" t="s">
        <v>278</v>
      </c>
      <c r="X2174" s="78">
        <v>15000</v>
      </c>
      <c r="Y2174" s="79">
        <v>2000064</v>
      </c>
      <c r="Z2174" s="79">
        <v>2000076</v>
      </c>
      <c r="AA2174" s="79" t="s">
        <v>172</v>
      </c>
      <c r="AB2174" s="78" t="s">
        <v>385</v>
      </c>
      <c r="AC2174" s="84">
        <v>0</v>
      </c>
      <c r="AD2174" s="80" t="s">
        <v>174</v>
      </c>
      <c r="AE2174" s="79" t="s">
        <v>424</v>
      </c>
    </row>
    <row r="2175" s="17" customFormat="1" ht="21.95" customHeight="1" spans="1:31">
      <c r="A2175" s="77">
        <v>702202</v>
      </c>
      <c r="B2175" s="77" t="s">
        <v>980</v>
      </c>
      <c r="C2175" s="78" t="s">
        <v>175</v>
      </c>
      <c r="D2175" s="78">
        <v>7</v>
      </c>
      <c r="E2175" s="78">
        <v>22</v>
      </c>
      <c r="F2175" s="78">
        <v>2</v>
      </c>
      <c r="G2175" s="77">
        <v>702203</v>
      </c>
      <c r="H2175" s="78">
        <v>30010202</v>
      </c>
      <c r="I2175" s="80" t="s">
        <v>176</v>
      </c>
      <c r="J2175" s="80" t="s">
        <v>176</v>
      </c>
      <c r="K2175" s="81">
        <v>3002010211</v>
      </c>
      <c r="L2175" s="82">
        <v>350935</v>
      </c>
      <c r="M2175" s="78">
        <v>1050134</v>
      </c>
      <c r="N2175" s="78">
        <v>20500</v>
      </c>
      <c r="O2175" s="79" t="s">
        <v>395</v>
      </c>
      <c r="P2175" s="79" t="s">
        <v>395</v>
      </c>
      <c r="Q2175" s="79" t="s">
        <v>249</v>
      </c>
      <c r="R2175" s="79" t="s">
        <v>166</v>
      </c>
      <c r="S2175" s="79" t="s">
        <v>393</v>
      </c>
      <c r="T2175" s="79" t="s">
        <v>280</v>
      </c>
      <c r="U2175" s="78" t="s">
        <v>206</v>
      </c>
      <c r="V2175" s="78" t="s">
        <v>170</v>
      </c>
      <c r="W2175" s="78" t="s">
        <v>281</v>
      </c>
      <c r="X2175" s="78">
        <v>15000</v>
      </c>
      <c r="Y2175" s="79">
        <v>2000065</v>
      </c>
      <c r="Z2175" s="79">
        <v>2000077</v>
      </c>
      <c r="AA2175" s="79" t="s">
        <v>179</v>
      </c>
      <c r="AB2175" s="78" t="s">
        <v>386</v>
      </c>
      <c r="AC2175" s="84">
        <v>0</v>
      </c>
      <c r="AD2175" s="80" t="s">
        <v>181</v>
      </c>
      <c r="AE2175" s="79" t="s">
        <v>424</v>
      </c>
    </row>
    <row r="2176" s="17" customFormat="1" ht="21.95" customHeight="1" spans="1:31">
      <c r="A2176" s="77">
        <v>702203</v>
      </c>
      <c r="B2176" s="77" t="s">
        <v>981</v>
      </c>
      <c r="C2176" s="78" t="s">
        <v>182</v>
      </c>
      <c r="D2176" s="78">
        <v>7</v>
      </c>
      <c r="E2176" s="78">
        <v>22</v>
      </c>
      <c r="F2176" s="78">
        <v>3</v>
      </c>
      <c r="G2176" s="77">
        <v>702204</v>
      </c>
      <c r="H2176" s="78">
        <v>30010203</v>
      </c>
      <c r="I2176" s="80" t="s">
        <v>183</v>
      </c>
      <c r="J2176" s="80" t="s">
        <v>183</v>
      </c>
      <c r="K2176" s="81">
        <v>3002010311</v>
      </c>
      <c r="L2176" s="82">
        <v>350935</v>
      </c>
      <c r="M2176" s="78">
        <v>1050134</v>
      </c>
      <c r="N2176" s="78">
        <v>1050134</v>
      </c>
      <c r="O2176" s="79" t="s">
        <v>395</v>
      </c>
      <c r="P2176" s="79" t="s">
        <v>395</v>
      </c>
      <c r="Q2176" s="79" t="s">
        <v>166</v>
      </c>
      <c r="R2176" s="79" t="s">
        <v>249</v>
      </c>
      <c r="S2176" s="79" t="s">
        <v>393</v>
      </c>
      <c r="T2176" s="79" t="s">
        <v>283</v>
      </c>
      <c r="U2176" s="78" t="s">
        <v>206</v>
      </c>
      <c r="V2176" s="78" t="s">
        <v>170</v>
      </c>
      <c r="W2176" s="78" t="s">
        <v>278</v>
      </c>
      <c r="X2176" s="78">
        <v>15000</v>
      </c>
      <c r="Y2176" s="79">
        <v>2000066</v>
      </c>
      <c r="Z2176" s="79">
        <v>2000078</v>
      </c>
      <c r="AA2176" s="79" t="s">
        <v>185</v>
      </c>
      <c r="AB2176" s="78" t="s">
        <v>387</v>
      </c>
      <c r="AC2176" s="84">
        <v>0</v>
      </c>
      <c r="AD2176" s="80" t="s">
        <v>187</v>
      </c>
      <c r="AE2176" s="79" t="s">
        <v>424</v>
      </c>
    </row>
    <row r="2177" s="17" customFormat="1" ht="21.95" customHeight="1" spans="1:31">
      <c r="A2177" s="77">
        <v>702204</v>
      </c>
      <c r="B2177" s="77" t="s">
        <v>982</v>
      </c>
      <c r="C2177" s="78" t="s">
        <v>188</v>
      </c>
      <c r="D2177" s="78">
        <v>7</v>
      </c>
      <c r="E2177" s="78">
        <v>22</v>
      </c>
      <c r="F2177" s="78">
        <v>4</v>
      </c>
      <c r="G2177" s="77">
        <v>702205</v>
      </c>
      <c r="H2177" s="78">
        <v>30010204</v>
      </c>
      <c r="I2177" s="80" t="s">
        <v>189</v>
      </c>
      <c r="J2177" s="80" t="s">
        <v>189</v>
      </c>
      <c r="K2177" s="81">
        <v>3002010411</v>
      </c>
      <c r="L2177" s="82">
        <v>350935</v>
      </c>
      <c r="M2177" s="78">
        <v>1575200</v>
      </c>
      <c r="N2177" s="78">
        <v>10000</v>
      </c>
      <c r="O2177" s="79" t="s">
        <v>395</v>
      </c>
      <c r="P2177" s="79" t="s">
        <v>395</v>
      </c>
      <c r="Q2177" s="79" t="s">
        <v>166</v>
      </c>
      <c r="R2177" s="79" t="s">
        <v>249</v>
      </c>
      <c r="S2177" s="79" t="s">
        <v>393</v>
      </c>
      <c r="T2177" s="79" t="s">
        <v>285</v>
      </c>
      <c r="U2177" s="78" t="s">
        <v>206</v>
      </c>
      <c r="V2177" s="78" t="s">
        <v>170</v>
      </c>
      <c r="W2177" s="78" t="s">
        <v>286</v>
      </c>
      <c r="X2177" s="78">
        <v>22500</v>
      </c>
      <c r="Y2177" s="79">
        <v>2000067</v>
      </c>
      <c r="Z2177" s="79">
        <v>2000079</v>
      </c>
      <c r="AA2177" s="79" t="s">
        <v>193</v>
      </c>
      <c r="AB2177" s="78" t="s">
        <v>388</v>
      </c>
      <c r="AC2177" s="84">
        <v>0</v>
      </c>
      <c r="AD2177" s="80" t="s">
        <v>195</v>
      </c>
      <c r="AE2177" s="79" t="s">
        <v>424</v>
      </c>
    </row>
    <row r="2178" s="17" customFormat="1" ht="21.95" customHeight="1" spans="1:31">
      <c r="A2178" s="77">
        <v>702205</v>
      </c>
      <c r="B2178" s="77" t="s">
        <v>983</v>
      </c>
      <c r="C2178" s="78" t="s">
        <v>196</v>
      </c>
      <c r="D2178" s="78">
        <v>7</v>
      </c>
      <c r="E2178" s="78">
        <v>22</v>
      </c>
      <c r="F2178" s="78">
        <v>5</v>
      </c>
      <c r="G2178" s="77">
        <v>702206</v>
      </c>
      <c r="H2178" s="78">
        <v>30010205</v>
      </c>
      <c r="I2178" s="80" t="s">
        <v>197</v>
      </c>
      <c r="J2178" s="80" t="s">
        <v>197</v>
      </c>
      <c r="K2178" s="81">
        <v>3002010511</v>
      </c>
      <c r="L2178" s="82">
        <v>350935</v>
      </c>
      <c r="M2178" s="78">
        <v>1575200</v>
      </c>
      <c r="N2178" s="78">
        <v>20500</v>
      </c>
      <c r="O2178" s="79" t="s">
        <v>395</v>
      </c>
      <c r="P2178" s="79" t="s">
        <v>395</v>
      </c>
      <c r="Q2178" s="79" t="s">
        <v>249</v>
      </c>
      <c r="R2178" s="79" t="s">
        <v>166</v>
      </c>
      <c r="S2178" s="79" t="s">
        <v>393</v>
      </c>
      <c r="T2178" s="79" t="s">
        <v>288</v>
      </c>
      <c r="U2178" s="78" t="s">
        <v>206</v>
      </c>
      <c r="V2178" s="78" t="s">
        <v>170</v>
      </c>
      <c r="W2178" s="78" t="s">
        <v>289</v>
      </c>
      <c r="X2178" s="78">
        <v>22500</v>
      </c>
      <c r="Y2178" s="79">
        <v>2000068</v>
      </c>
      <c r="Z2178" s="79">
        <v>2000080</v>
      </c>
      <c r="AA2178" s="79" t="s">
        <v>200</v>
      </c>
      <c r="AB2178" s="78" t="s">
        <v>389</v>
      </c>
      <c r="AC2178" s="84">
        <v>0</v>
      </c>
      <c r="AD2178" s="80" t="s">
        <v>202</v>
      </c>
      <c r="AE2178" s="79" t="s">
        <v>424</v>
      </c>
    </row>
    <row r="2179" s="17" customFormat="1" ht="21.95" customHeight="1" spans="1:31">
      <c r="A2179" s="77">
        <v>702206</v>
      </c>
      <c r="B2179" s="77" t="s">
        <v>984</v>
      </c>
      <c r="C2179" s="78" t="s">
        <v>417</v>
      </c>
      <c r="D2179" s="78">
        <v>7</v>
      </c>
      <c r="E2179" s="78">
        <v>22</v>
      </c>
      <c r="F2179" s="78">
        <v>6</v>
      </c>
      <c r="G2179" s="77">
        <v>702301</v>
      </c>
      <c r="H2179" s="78">
        <v>30010206</v>
      </c>
      <c r="I2179" s="80" t="s">
        <v>418</v>
      </c>
      <c r="J2179" s="80" t="s">
        <v>418</v>
      </c>
      <c r="K2179" s="81">
        <v>3002010612</v>
      </c>
      <c r="L2179" s="82">
        <v>350935</v>
      </c>
      <c r="M2179" s="78">
        <v>3938002</v>
      </c>
      <c r="N2179" s="78">
        <v>10000</v>
      </c>
      <c r="O2179" s="79" t="s">
        <v>395</v>
      </c>
      <c r="P2179" s="79" t="s">
        <v>395</v>
      </c>
      <c r="Q2179" s="79" t="s">
        <v>166</v>
      </c>
      <c r="R2179" s="79" t="s">
        <v>249</v>
      </c>
      <c r="S2179" s="79" t="s">
        <v>393</v>
      </c>
      <c r="T2179" s="79" t="s">
        <v>422</v>
      </c>
      <c r="U2179" s="78" t="s">
        <v>292</v>
      </c>
      <c r="V2179" s="78" t="s">
        <v>170</v>
      </c>
      <c r="W2179" s="78" t="s">
        <v>423</v>
      </c>
      <c r="X2179" s="78">
        <v>56250</v>
      </c>
      <c r="Y2179" s="79">
        <v>2000069</v>
      </c>
      <c r="Z2179" s="79">
        <v>2000081</v>
      </c>
      <c r="AA2179" s="79" t="s">
        <v>396</v>
      </c>
      <c r="AB2179" s="78" t="s">
        <v>391</v>
      </c>
      <c r="AC2179" s="84">
        <v>0</v>
      </c>
      <c r="AD2179" s="80" t="s">
        <v>421</v>
      </c>
      <c r="AE2179" s="79" t="s">
        <v>424</v>
      </c>
    </row>
    <row r="2180" s="17" customFormat="1" ht="21.95" customHeight="1" spans="1:31">
      <c r="A2180" s="77">
        <v>702301</v>
      </c>
      <c r="B2180" s="77" t="s">
        <v>985</v>
      </c>
      <c r="C2180" s="78" t="s">
        <v>164</v>
      </c>
      <c r="D2180" s="78">
        <v>7</v>
      </c>
      <c r="E2180" s="78">
        <v>23</v>
      </c>
      <c r="F2180" s="78">
        <v>1</v>
      </c>
      <c r="G2180" s="77">
        <v>702302</v>
      </c>
      <c r="H2180" s="78">
        <v>30010201</v>
      </c>
      <c r="I2180" s="80" t="s">
        <v>165</v>
      </c>
      <c r="J2180" s="80" t="s">
        <v>165</v>
      </c>
      <c r="K2180" s="81">
        <v>3002010111</v>
      </c>
      <c r="L2180" s="82">
        <v>350935</v>
      </c>
      <c r="M2180" s="78">
        <v>1575200</v>
      </c>
      <c r="N2180" s="78">
        <v>10000</v>
      </c>
      <c r="O2180" s="79" t="s">
        <v>397</v>
      </c>
      <c r="P2180" s="79" t="s">
        <v>397</v>
      </c>
      <c r="Q2180" s="79" t="s">
        <v>166</v>
      </c>
      <c r="R2180" s="79" t="s">
        <v>249</v>
      </c>
      <c r="S2180" s="79" t="s">
        <v>398</v>
      </c>
      <c r="T2180" s="79" t="s">
        <v>277</v>
      </c>
      <c r="U2180" s="78" t="s">
        <v>206</v>
      </c>
      <c r="V2180" s="78" t="s">
        <v>170</v>
      </c>
      <c r="W2180" s="78" t="s">
        <v>278</v>
      </c>
      <c r="X2180" s="78">
        <v>22500</v>
      </c>
      <c r="Y2180" s="79">
        <v>2000064</v>
      </c>
      <c r="Z2180" s="79">
        <v>2000076</v>
      </c>
      <c r="AA2180" s="79" t="s">
        <v>172</v>
      </c>
      <c r="AB2180" s="78" t="s">
        <v>385</v>
      </c>
      <c r="AC2180" s="84">
        <v>0</v>
      </c>
      <c r="AD2180" s="80" t="s">
        <v>174</v>
      </c>
      <c r="AE2180" s="79" t="s">
        <v>424</v>
      </c>
    </row>
    <row r="2181" s="17" customFormat="1" ht="21.95" customHeight="1" spans="1:31">
      <c r="A2181" s="77">
        <v>702302</v>
      </c>
      <c r="B2181" s="77" t="s">
        <v>986</v>
      </c>
      <c r="C2181" s="78" t="s">
        <v>175</v>
      </c>
      <c r="D2181" s="78">
        <v>7</v>
      </c>
      <c r="E2181" s="78">
        <v>23</v>
      </c>
      <c r="F2181" s="78">
        <v>2</v>
      </c>
      <c r="G2181" s="77">
        <v>702303</v>
      </c>
      <c r="H2181" s="78">
        <v>30010202</v>
      </c>
      <c r="I2181" s="80" t="s">
        <v>176</v>
      </c>
      <c r="J2181" s="80" t="s">
        <v>176</v>
      </c>
      <c r="K2181" s="81">
        <v>3002010211</v>
      </c>
      <c r="L2181" s="82">
        <v>350935</v>
      </c>
      <c r="M2181" s="78">
        <v>1575200</v>
      </c>
      <c r="N2181" s="78">
        <v>21000</v>
      </c>
      <c r="O2181" s="79" t="s">
        <v>397</v>
      </c>
      <c r="P2181" s="79" t="s">
        <v>397</v>
      </c>
      <c r="Q2181" s="79" t="s">
        <v>249</v>
      </c>
      <c r="R2181" s="79" t="s">
        <v>166</v>
      </c>
      <c r="S2181" s="79" t="s">
        <v>398</v>
      </c>
      <c r="T2181" s="79" t="s">
        <v>280</v>
      </c>
      <c r="U2181" s="78" t="s">
        <v>206</v>
      </c>
      <c r="V2181" s="78" t="s">
        <v>170</v>
      </c>
      <c r="W2181" s="78" t="s">
        <v>281</v>
      </c>
      <c r="X2181" s="78">
        <v>22500</v>
      </c>
      <c r="Y2181" s="79">
        <v>2000065</v>
      </c>
      <c r="Z2181" s="79">
        <v>2000077</v>
      </c>
      <c r="AA2181" s="79" t="s">
        <v>179</v>
      </c>
      <c r="AB2181" s="78" t="s">
        <v>386</v>
      </c>
      <c r="AC2181" s="84">
        <v>0</v>
      </c>
      <c r="AD2181" s="80" t="s">
        <v>181</v>
      </c>
      <c r="AE2181" s="79" t="s">
        <v>424</v>
      </c>
    </row>
    <row r="2182" s="17" customFormat="1" ht="21.95" customHeight="1" spans="1:31">
      <c r="A2182" s="77">
        <v>702303</v>
      </c>
      <c r="B2182" s="77" t="s">
        <v>987</v>
      </c>
      <c r="C2182" s="78" t="s">
        <v>182</v>
      </c>
      <c r="D2182" s="78">
        <v>7</v>
      </c>
      <c r="E2182" s="78">
        <v>23</v>
      </c>
      <c r="F2182" s="78">
        <v>3</v>
      </c>
      <c r="G2182" s="77">
        <v>702304</v>
      </c>
      <c r="H2182" s="78">
        <v>30010203</v>
      </c>
      <c r="I2182" s="80" t="s">
        <v>183</v>
      </c>
      <c r="J2182" s="80" t="s">
        <v>183</v>
      </c>
      <c r="K2182" s="81">
        <v>3002010311</v>
      </c>
      <c r="L2182" s="82">
        <v>350935</v>
      </c>
      <c r="M2182" s="78">
        <v>1575200</v>
      </c>
      <c r="N2182" s="78">
        <v>1575200</v>
      </c>
      <c r="O2182" s="79" t="s">
        <v>397</v>
      </c>
      <c r="P2182" s="79" t="s">
        <v>397</v>
      </c>
      <c r="Q2182" s="79" t="s">
        <v>166</v>
      </c>
      <c r="R2182" s="79" t="s">
        <v>249</v>
      </c>
      <c r="S2182" s="79" t="s">
        <v>398</v>
      </c>
      <c r="T2182" s="79" t="s">
        <v>283</v>
      </c>
      <c r="U2182" s="78" t="s">
        <v>206</v>
      </c>
      <c r="V2182" s="78" t="s">
        <v>170</v>
      </c>
      <c r="W2182" s="78" t="s">
        <v>278</v>
      </c>
      <c r="X2182" s="78">
        <v>22500</v>
      </c>
      <c r="Y2182" s="79">
        <v>2000066</v>
      </c>
      <c r="Z2182" s="79">
        <v>2000078</v>
      </c>
      <c r="AA2182" s="79" t="s">
        <v>185</v>
      </c>
      <c r="AB2182" s="78" t="s">
        <v>387</v>
      </c>
      <c r="AC2182" s="84">
        <v>0</v>
      </c>
      <c r="AD2182" s="80" t="s">
        <v>187</v>
      </c>
      <c r="AE2182" s="79" t="s">
        <v>424</v>
      </c>
    </row>
    <row r="2183" s="17" customFormat="1" ht="21.95" customHeight="1" spans="1:31">
      <c r="A2183" s="77">
        <v>702304</v>
      </c>
      <c r="B2183" s="77" t="s">
        <v>988</v>
      </c>
      <c r="C2183" s="78" t="s">
        <v>188</v>
      </c>
      <c r="D2183" s="78">
        <v>7</v>
      </c>
      <c r="E2183" s="78">
        <v>23</v>
      </c>
      <c r="F2183" s="78">
        <v>4</v>
      </c>
      <c r="G2183" s="77">
        <v>702305</v>
      </c>
      <c r="H2183" s="78">
        <v>30010204</v>
      </c>
      <c r="I2183" s="80" t="s">
        <v>189</v>
      </c>
      <c r="J2183" s="80" t="s">
        <v>189</v>
      </c>
      <c r="K2183" s="81">
        <v>3002010411</v>
      </c>
      <c r="L2183" s="82">
        <v>350935</v>
      </c>
      <c r="M2183" s="78">
        <v>2362802</v>
      </c>
      <c r="N2183" s="78">
        <v>10000</v>
      </c>
      <c r="O2183" s="79" t="s">
        <v>397</v>
      </c>
      <c r="P2183" s="79" t="s">
        <v>397</v>
      </c>
      <c r="Q2183" s="79" t="s">
        <v>166</v>
      </c>
      <c r="R2183" s="79" t="s">
        <v>249</v>
      </c>
      <c r="S2183" s="79" t="s">
        <v>398</v>
      </c>
      <c r="T2183" s="79" t="s">
        <v>285</v>
      </c>
      <c r="U2183" s="78" t="s">
        <v>206</v>
      </c>
      <c r="V2183" s="78" t="s">
        <v>170</v>
      </c>
      <c r="W2183" s="78" t="s">
        <v>286</v>
      </c>
      <c r="X2183" s="78">
        <v>33750</v>
      </c>
      <c r="Y2183" s="79">
        <v>2000067</v>
      </c>
      <c r="Z2183" s="79">
        <v>2000079</v>
      </c>
      <c r="AA2183" s="79" t="s">
        <v>193</v>
      </c>
      <c r="AB2183" s="78" t="s">
        <v>388</v>
      </c>
      <c r="AC2183" s="84">
        <v>0</v>
      </c>
      <c r="AD2183" s="80" t="s">
        <v>195</v>
      </c>
      <c r="AE2183" s="79" t="s">
        <v>424</v>
      </c>
    </row>
    <row r="2184" s="17" customFormat="1" ht="21.95" customHeight="1" spans="1:31">
      <c r="A2184" s="77">
        <v>702305</v>
      </c>
      <c r="B2184" s="77" t="s">
        <v>989</v>
      </c>
      <c r="C2184" s="78" t="s">
        <v>196</v>
      </c>
      <c r="D2184" s="78">
        <v>7</v>
      </c>
      <c r="E2184" s="78">
        <v>23</v>
      </c>
      <c r="F2184" s="78">
        <v>5</v>
      </c>
      <c r="G2184" s="77">
        <v>702306</v>
      </c>
      <c r="H2184" s="78">
        <v>30010205</v>
      </c>
      <c r="I2184" s="80" t="s">
        <v>197</v>
      </c>
      <c r="J2184" s="80" t="s">
        <v>197</v>
      </c>
      <c r="K2184" s="81">
        <v>3002010511</v>
      </c>
      <c r="L2184" s="82">
        <v>350935</v>
      </c>
      <c r="M2184" s="78">
        <v>2362802</v>
      </c>
      <c r="N2184" s="78">
        <v>21000</v>
      </c>
      <c r="O2184" s="79" t="s">
        <v>397</v>
      </c>
      <c r="P2184" s="79" t="s">
        <v>397</v>
      </c>
      <c r="Q2184" s="79" t="s">
        <v>249</v>
      </c>
      <c r="R2184" s="79" t="s">
        <v>166</v>
      </c>
      <c r="S2184" s="79" t="s">
        <v>398</v>
      </c>
      <c r="T2184" s="79" t="s">
        <v>288</v>
      </c>
      <c r="U2184" s="78" t="s">
        <v>206</v>
      </c>
      <c r="V2184" s="78" t="s">
        <v>170</v>
      </c>
      <c r="W2184" s="78" t="s">
        <v>289</v>
      </c>
      <c r="X2184" s="78">
        <v>33750</v>
      </c>
      <c r="Y2184" s="79">
        <v>2000068</v>
      </c>
      <c r="Z2184" s="79">
        <v>2000080</v>
      </c>
      <c r="AA2184" s="79" t="s">
        <v>200</v>
      </c>
      <c r="AB2184" s="78" t="s">
        <v>389</v>
      </c>
      <c r="AC2184" s="84">
        <v>0</v>
      </c>
      <c r="AD2184" s="80" t="s">
        <v>202</v>
      </c>
      <c r="AE2184" s="79" t="s">
        <v>424</v>
      </c>
    </row>
    <row r="2185" s="17" customFormat="1" ht="21.95" customHeight="1" spans="1:31">
      <c r="A2185" s="77">
        <v>702306</v>
      </c>
      <c r="B2185" s="77" t="s">
        <v>990</v>
      </c>
      <c r="C2185" s="78" t="s">
        <v>417</v>
      </c>
      <c r="D2185" s="78">
        <v>7</v>
      </c>
      <c r="E2185" s="78">
        <v>23</v>
      </c>
      <c r="F2185" s="78">
        <v>6</v>
      </c>
      <c r="G2185" s="77">
        <v>702401</v>
      </c>
      <c r="H2185" s="78">
        <v>30010206</v>
      </c>
      <c r="I2185" s="80" t="s">
        <v>418</v>
      </c>
      <c r="J2185" s="80" t="s">
        <v>418</v>
      </c>
      <c r="K2185" s="81">
        <v>3002010612</v>
      </c>
      <c r="L2185" s="82">
        <v>350935</v>
      </c>
      <c r="M2185" s="78">
        <v>5950760</v>
      </c>
      <c r="N2185" s="78">
        <v>10000</v>
      </c>
      <c r="O2185" s="79" t="s">
        <v>397</v>
      </c>
      <c r="P2185" s="79" t="s">
        <v>397</v>
      </c>
      <c r="Q2185" s="79" t="s">
        <v>166</v>
      </c>
      <c r="R2185" s="79" t="s">
        <v>249</v>
      </c>
      <c r="S2185" s="79" t="s">
        <v>398</v>
      </c>
      <c r="T2185" s="79" t="s">
        <v>422</v>
      </c>
      <c r="U2185" s="78" t="s">
        <v>292</v>
      </c>
      <c r="V2185" s="78" t="s">
        <v>170</v>
      </c>
      <c r="W2185" s="78" t="s">
        <v>423</v>
      </c>
      <c r="X2185" s="78">
        <v>85000</v>
      </c>
      <c r="Y2185" s="79">
        <v>2000069</v>
      </c>
      <c r="Z2185" s="79">
        <v>2000081</v>
      </c>
      <c r="AA2185" s="79" t="s">
        <v>399</v>
      </c>
      <c r="AB2185" s="78" t="s">
        <v>391</v>
      </c>
      <c r="AC2185" s="84">
        <v>0</v>
      </c>
      <c r="AD2185" s="80" t="s">
        <v>421</v>
      </c>
      <c r="AE2185" s="79" t="s">
        <v>424</v>
      </c>
    </row>
    <row r="2186" s="17" customFormat="1" ht="21.95" customHeight="1" spans="1:31">
      <c r="A2186" s="77">
        <v>702401</v>
      </c>
      <c r="B2186" s="77" t="s">
        <v>991</v>
      </c>
      <c r="C2186" s="78" t="s">
        <v>164</v>
      </c>
      <c r="D2186" s="78">
        <v>7</v>
      </c>
      <c r="E2186" s="78">
        <v>24</v>
      </c>
      <c r="F2186" s="78">
        <v>1</v>
      </c>
      <c r="G2186" s="77">
        <v>702402</v>
      </c>
      <c r="H2186" s="78">
        <v>30010201</v>
      </c>
      <c r="I2186" s="80" t="s">
        <v>165</v>
      </c>
      <c r="J2186" s="80" t="s">
        <v>165</v>
      </c>
      <c r="K2186" s="81">
        <v>3002010111</v>
      </c>
      <c r="L2186" s="82">
        <v>350935</v>
      </c>
      <c r="M2186" s="78">
        <v>2100268</v>
      </c>
      <c r="N2186" s="78">
        <v>10000</v>
      </c>
      <c r="O2186" s="79" t="s">
        <v>400</v>
      </c>
      <c r="P2186" s="79" t="s">
        <v>400</v>
      </c>
      <c r="Q2186" s="79" t="s">
        <v>166</v>
      </c>
      <c r="R2186" s="79" t="s">
        <v>249</v>
      </c>
      <c r="S2186" s="79" t="s">
        <v>398</v>
      </c>
      <c r="T2186" s="79" t="s">
        <v>277</v>
      </c>
      <c r="U2186" s="78" t="s">
        <v>206</v>
      </c>
      <c r="V2186" s="78" t="s">
        <v>170</v>
      </c>
      <c r="W2186" s="78" t="s">
        <v>278</v>
      </c>
      <c r="X2186" s="78">
        <v>30000</v>
      </c>
      <c r="Y2186" s="79">
        <v>2000064</v>
      </c>
      <c r="Z2186" s="79">
        <v>2000076</v>
      </c>
      <c r="AA2186" s="79" t="s">
        <v>172</v>
      </c>
      <c r="AB2186" s="78" t="s">
        <v>385</v>
      </c>
      <c r="AC2186" s="84">
        <v>0</v>
      </c>
      <c r="AD2186" s="80" t="s">
        <v>174</v>
      </c>
      <c r="AE2186" s="79" t="s">
        <v>424</v>
      </c>
    </row>
    <row r="2187" s="17" customFormat="1" ht="21.95" customHeight="1" spans="1:31">
      <c r="A2187" s="77">
        <v>702402</v>
      </c>
      <c r="B2187" s="77" t="s">
        <v>992</v>
      </c>
      <c r="C2187" s="78" t="s">
        <v>175</v>
      </c>
      <c r="D2187" s="78">
        <v>7</v>
      </c>
      <c r="E2187" s="78">
        <v>24</v>
      </c>
      <c r="F2187" s="78">
        <v>2</v>
      </c>
      <c r="G2187" s="77">
        <v>702403</v>
      </c>
      <c r="H2187" s="78">
        <v>30010202</v>
      </c>
      <c r="I2187" s="80" t="s">
        <v>176</v>
      </c>
      <c r="J2187" s="80" t="s">
        <v>176</v>
      </c>
      <c r="K2187" s="81">
        <v>3002010211</v>
      </c>
      <c r="L2187" s="82">
        <v>350935</v>
      </c>
      <c r="M2187" s="78">
        <v>2100268</v>
      </c>
      <c r="N2187" s="78">
        <v>21500</v>
      </c>
      <c r="O2187" s="79" t="s">
        <v>400</v>
      </c>
      <c r="P2187" s="79" t="s">
        <v>400</v>
      </c>
      <c r="Q2187" s="79" t="s">
        <v>249</v>
      </c>
      <c r="R2187" s="79" t="s">
        <v>166</v>
      </c>
      <c r="S2187" s="79" t="s">
        <v>398</v>
      </c>
      <c r="T2187" s="79" t="s">
        <v>280</v>
      </c>
      <c r="U2187" s="78" t="s">
        <v>206</v>
      </c>
      <c r="V2187" s="78" t="s">
        <v>170</v>
      </c>
      <c r="W2187" s="78" t="s">
        <v>281</v>
      </c>
      <c r="X2187" s="78">
        <v>30000</v>
      </c>
      <c r="Y2187" s="79">
        <v>2000065</v>
      </c>
      <c r="Z2187" s="79">
        <v>2000077</v>
      </c>
      <c r="AA2187" s="79" t="s">
        <v>179</v>
      </c>
      <c r="AB2187" s="78" t="s">
        <v>386</v>
      </c>
      <c r="AC2187" s="84">
        <v>0</v>
      </c>
      <c r="AD2187" s="80" t="s">
        <v>181</v>
      </c>
      <c r="AE2187" s="79" t="s">
        <v>424</v>
      </c>
    </row>
    <row r="2188" s="17" customFormat="1" ht="21.95" customHeight="1" spans="1:31">
      <c r="A2188" s="77">
        <v>702403</v>
      </c>
      <c r="B2188" s="77" t="s">
        <v>993</v>
      </c>
      <c r="C2188" s="78" t="s">
        <v>182</v>
      </c>
      <c r="D2188" s="78">
        <v>7</v>
      </c>
      <c r="E2188" s="78">
        <v>24</v>
      </c>
      <c r="F2188" s="78">
        <v>3</v>
      </c>
      <c r="G2188" s="77">
        <v>702404</v>
      </c>
      <c r="H2188" s="78">
        <v>30010203</v>
      </c>
      <c r="I2188" s="80" t="s">
        <v>183</v>
      </c>
      <c r="J2188" s="80" t="s">
        <v>183</v>
      </c>
      <c r="K2188" s="81">
        <v>3002010311</v>
      </c>
      <c r="L2188" s="82">
        <v>350935</v>
      </c>
      <c r="M2188" s="78">
        <v>2100268</v>
      </c>
      <c r="N2188" s="78">
        <v>2100268</v>
      </c>
      <c r="O2188" s="79" t="s">
        <v>400</v>
      </c>
      <c r="P2188" s="79" t="s">
        <v>400</v>
      </c>
      <c r="Q2188" s="79" t="s">
        <v>166</v>
      </c>
      <c r="R2188" s="79" t="s">
        <v>249</v>
      </c>
      <c r="S2188" s="79" t="s">
        <v>398</v>
      </c>
      <c r="T2188" s="79" t="s">
        <v>283</v>
      </c>
      <c r="U2188" s="78" t="s">
        <v>206</v>
      </c>
      <c r="V2188" s="78" t="s">
        <v>170</v>
      </c>
      <c r="W2188" s="78" t="s">
        <v>278</v>
      </c>
      <c r="X2188" s="78">
        <v>30000</v>
      </c>
      <c r="Y2188" s="79">
        <v>2000066</v>
      </c>
      <c r="Z2188" s="79">
        <v>2000078</v>
      </c>
      <c r="AA2188" s="79" t="s">
        <v>185</v>
      </c>
      <c r="AB2188" s="78" t="s">
        <v>387</v>
      </c>
      <c r="AC2188" s="84">
        <v>0</v>
      </c>
      <c r="AD2188" s="80" t="s">
        <v>187</v>
      </c>
      <c r="AE2188" s="79" t="s">
        <v>424</v>
      </c>
    </row>
    <row r="2189" s="17" customFormat="1" ht="21.95" customHeight="1" spans="1:31">
      <c r="A2189" s="77">
        <v>702404</v>
      </c>
      <c r="B2189" s="77" t="s">
        <v>994</v>
      </c>
      <c r="C2189" s="78" t="s">
        <v>188</v>
      </c>
      <c r="D2189" s="78">
        <v>7</v>
      </c>
      <c r="E2189" s="78">
        <v>24</v>
      </c>
      <c r="F2189" s="78">
        <v>4</v>
      </c>
      <c r="G2189" s="77">
        <v>702405</v>
      </c>
      <c r="H2189" s="78">
        <v>30010204</v>
      </c>
      <c r="I2189" s="80" t="s">
        <v>189</v>
      </c>
      <c r="J2189" s="80" t="s">
        <v>189</v>
      </c>
      <c r="K2189" s="81">
        <v>3002010411</v>
      </c>
      <c r="L2189" s="82">
        <v>350935</v>
      </c>
      <c r="M2189" s="78">
        <v>3150402</v>
      </c>
      <c r="N2189" s="78">
        <v>10000</v>
      </c>
      <c r="O2189" s="79" t="s">
        <v>400</v>
      </c>
      <c r="P2189" s="79" t="s">
        <v>400</v>
      </c>
      <c r="Q2189" s="79" t="s">
        <v>166</v>
      </c>
      <c r="R2189" s="79" t="s">
        <v>249</v>
      </c>
      <c r="S2189" s="79" t="s">
        <v>398</v>
      </c>
      <c r="T2189" s="79" t="s">
        <v>285</v>
      </c>
      <c r="U2189" s="78" t="s">
        <v>206</v>
      </c>
      <c r="V2189" s="78" t="s">
        <v>170</v>
      </c>
      <c r="W2189" s="78" t="s">
        <v>286</v>
      </c>
      <c r="X2189" s="78">
        <v>45000</v>
      </c>
      <c r="Y2189" s="79">
        <v>2000067</v>
      </c>
      <c r="Z2189" s="79">
        <v>2000079</v>
      </c>
      <c r="AA2189" s="79" t="s">
        <v>193</v>
      </c>
      <c r="AB2189" s="78" t="s">
        <v>388</v>
      </c>
      <c r="AC2189" s="84">
        <v>0</v>
      </c>
      <c r="AD2189" s="80" t="s">
        <v>195</v>
      </c>
      <c r="AE2189" s="79" t="s">
        <v>424</v>
      </c>
    </row>
    <row r="2190" s="17" customFormat="1" ht="21.95" customHeight="1" spans="1:31">
      <c r="A2190" s="77">
        <v>702405</v>
      </c>
      <c r="B2190" s="77" t="s">
        <v>995</v>
      </c>
      <c r="C2190" s="78" t="s">
        <v>196</v>
      </c>
      <c r="D2190" s="78">
        <v>7</v>
      </c>
      <c r="E2190" s="78">
        <v>24</v>
      </c>
      <c r="F2190" s="78">
        <v>5</v>
      </c>
      <c r="G2190" s="77">
        <v>702406</v>
      </c>
      <c r="H2190" s="78">
        <v>30010205</v>
      </c>
      <c r="I2190" s="80" t="s">
        <v>197</v>
      </c>
      <c r="J2190" s="80" t="s">
        <v>197</v>
      </c>
      <c r="K2190" s="81">
        <v>3002010511</v>
      </c>
      <c r="L2190" s="82">
        <v>350935</v>
      </c>
      <c r="M2190" s="78">
        <v>3150402</v>
      </c>
      <c r="N2190" s="78">
        <v>21500</v>
      </c>
      <c r="O2190" s="79" t="s">
        <v>400</v>
      </c>
      <c r="P2190" s="79" t="s">
        <v>400</v>
      </c>
      <c r="Q2190" s="79" t="s">
        <v>249</v>
      </c>
      <c r="R2190" s="79" t="s">
        <v>166</v>
      </c>
      <c r="S2190" s="79" t="s">
        <v>398</v>
      </c>
      <c r="T2190" s="79" t="s">
        <v>288</v>
      </c>
      <c r="U2190" s="78" t="s">
        <v>206</v>
      </c>
      <c r="V2190" s="78" t="s">
        <v>170</v>
      </c>
      <c r="W2190" s="78" t="s">
        <v>289</v>
      </c>
      <c r="X2190" s="78">
        <v>45000</v>
      </c>
      <c r="Y2190" s="79">
        <v>2000068</v>
      </c>
      <c r="Z2190" s="79">
        <v>2000080</v>
      </c>
      <c r="AA2190" s="79" t="s">
        <v>200</v>
      </c>
      <c r="AB2190" s="78" t="s">
        <v>389</v>
      </c>
      <c r="AC2190" s="84">
        <v>0</v>
      </c>
      <c r="AD2190" s="80" t="s">
        <v>202</v>
      </c>
      <c r="AE2190" s="79" t="s">
        <v>424</v>
      </c>
    </row>
    <row r="2191" s="17" customFormat="1" ht="21.95" customHeight="1" spans="1:31">
      <c r="A2191" s="77">
        <v>702406</v>
      </c>
      <c r="B2191" s="77" t="s">
        <v>996</v>
      </c>
      <c r="C2191" s="78" t="s">
        <v>417</v>
      </c>
      <c r="D2191" s="78">
        <v>7</v>
      </c>
      <c r="E2191" s="78">
        <v>24</v>
      </c>
      <c r="F2191" s="78">
        <v>6</v>
      </c>
      <c r="G2191" s="77">
        <v>702501</v>
      </c>
      <c r="H2191" s="78">
        <v>30010206</v>
      </c>
      <c r="I2191" s="80" t="s">
        <v>418</v>
      </c>
      <c r="J2191" s="80" t="s">
        <v>418</v>
      </c>
      <c r="K2191" s="81">
        <v>3002010612</v>
      </c>
      <c r="L2191" s="82">
        <v>350935</v>
      </c>
      <c r="M2191" s="78">
        <v>7876004</v>
      </c>
      <c r="N2191" s="78">
        <v>10000</v>
      </c>
      <c r="O2191" s="79" t="s">
        <v>400</v>
      </c>
      <c r="P2191" s="79" t="s">
        <v>400</v>
      </c>
      <c r="Q2191" s="79" t="s">
        <v>166</v>
      </c>
      <c r="R2191" s="79" t="s">
        <v>249</v>
      </c>
      <c r="S2191" s="79" t="s">
        <v>398</v>
      </c>
      <c r="T2191" s="79" t="s">
        <v>422</v>
      </c>
      <c r="U2191" s="78" t="s">
        <v>292</v>
      </c>
      <c r="V2191" s="78" t="s">
        <v>170</v>
      </c>
      <c r="W2191" s="78" t="s">
        <v>423</v>
      </c>
      <c r="X2191" s="78">
        <v>112500</v>
      </c>
      <c r="Y2191" s="79">
        <v>2000069</v>
      </c>
      <c r="Z2191" s="79">
        <v>2000081</v>
      </c>
      <c r="AA2191" s="79" t="s">
        <v>401</v>
      </c>
      <c r="AB2191" s="78" t="s">
        <v>391</v>
      </c>
      <c r="AC2191" s="84">
        <v>0</v>
      </c>
      <c r="AD2191" s="80" t="s">
        <v>421</v>
      </c>
      <c r="AE2191" s="79" t="s">
        <v>424</v>
      </c>
    </row>
    <row r="2192" s="17" customFormat="1" ht="21.95" customHeight="1" spans="1:31">
      <c r="A2192" s="77">
        <v>702501</v>
      </c>
      <c r="B2192" s="77" t="s">
        <v>997</v>
      </c>
      <c r="C2192" s="78" t="s">
        <v>164</v>
      </c>
      <c r="D2192" s="78">
        <v>7</v>
      </c>
      <c r="E2192" s="78">
        <v>25</v>
      </c>
      <c r="F2192" s="78">
        <v>1</v>
      </c>
      <c r="G2192" s="77">
        <v>702502</v>
      </c>
      <c r="H2192" s="78">
        <v>30010201</v>
      </c>
      <c r="I2192" s="80" t="s">
        <v>165</v>
      </c>
      <c r="J2192" s="80" t="s">
        <v>165</v>
      </c>
      <c r="K2192" s="81">
        <v>3002010111</v>
      </c>
      <c r="L2192" s="82">
        <v>350935</v>
      </c>
      <c r="M2192" s="78">
        <v>2625334</v>
      </c>
      <c r="N2192" s="78">
        <v>10000</v>
      </c>
      <c r="O2192" s="79" t="s">
        <v>402</v>
      </c>
      <c r="P2192" s="79" t="s">
        <v>402</v>
      </c>
      <c r="Q2192" s="79" t="s">
        <v>166</v>
      </c>
      <c r="R2192" s="79" t="s">
        <v>249</v>
      </c>
      <c r="S2192" s="79" t="s">
        <v>403</v>
      </c>
      <c r="T2192" s="79" t="s">
        <v>277</v>
      </c>
      <c r="U2192" s="78" t="s">
        <v>206</v>
      </c>
      <c r="V2192" s="78" t="s">
        <v>170</v>
      </c>
      <c r="W2192" s="78" t="s">
        <v>278</v>
      </c>
      <c r="X2192" s="78">
        <v>37500</v>
      </c>
      <c r="Y2192" s="79">
        <v>2000064</v>
      </c>
      <c r="Z2192" s="79">
        <v>2000076</v>
      </c>
      <c r="AA2192" s="79" t="s">
        <v>172</v>
      </c>
      <c r="AB2192" s="78" t="s">
        <v>385</v>
      </c>
      <c r="AC2192" s="84">
        <v>0</v>
      </c>
      <c r="AD2192" s="80" t="s">
        <v>174</v>
      </c>
      <c r="AE2192" s="79" t="s">
        <v>424</v>
      </c>
    </row>
    <row r="2193" s="17" customFormat="1" ht="21.95" customHeight="1" spans="1:31">
      <c r="A2193" s="77">
        <v>702502</v>
      </c>
      <c r="B2193" s="77" t="s">
        <v>998</v>
      </c>
      <c r="C2193" s="78" t="s">
        <v>175</v>
      </c>
      <c r="D2193" s="78">
        <v>7</v>
      </c>
      <c r="E2193" s="78">
        <v>25</v>
      </c>
      <c r="F2193" s="78">
        <v>2</v>
      </c>
      <c r="G2193" s="77">
        <v>702503</v>
      </c>
      <c r="H2193" s="78">
        <v>30010202</v>
      </c>
      <c r="I2193" s="80" t="s">
        <v>176</v>
      </c>
      <c r="J2193" s="80" t="s">
        <v>176</v>
      </c>
      <c r="K2193" s="81">
        <v>3002010211</v>
      </c>
      <c r="L2193" s="82">
        <v>350935</v>
      </c>
      <c r="M2193" s="78">
        <v>2625334</v>
      </c>
      <c r="N2193" s="78">
        <v>22000</v>
      </c>
      <c r="O2193" s="79" t="s">
        <v>402</v>
      </c>
      <c r="P2193" s="79" t="s">
        <v>402</v>
      </c>
      <c r="Q2193" s="79" t="s">
        <v>249</v>
      </c>
      <c r="R2193" s="79" t="s">
        <v>166</v>
      </c>
      <c r="S2193" s="79" t="s">
        <v>403</v>
      </c>
      <c r="T2193" s="79" t="s">
        <v>280</v>
      </c>
      <c r="U2193" s="78" t="s">
        <v>206</v>
      </c>
      <c r="V2193" s="78" t="s">
        <v>170</v>
      </c>
      <c r="W2193" s="78" t="s">
        <v>281</v>
      </c>
      <c r="X2193" s="78">
        <v>37500</v>
      </c>
      <c r="Y2193" s="79">
        <v>2000065</v>
      </c>
      <c r="Z2193" s="79">
        <v>2000077</v>
      </c>
      <c r="AA2193" s="79" t="s">
        <v>179</v>
      </c>
      <c r="AB2193" s="78" t="s">
        <v>386</v>
      </c>
      <c r="AC2193" s="84">
        <v>0</v>
      </c>
      <c r="AD2193" s="80" t="s">
        <v>181</v>
      </c>
      <c r="AE2193" s="79" t="s">
        <v>424</v>
      </c>
    </row>
    <row r="2194" s="17" customFormat="1" ht="21.95" customHeight="1" spans="1:31">
      <c r="A2194" s="77">
        <v>702503</v>
      </c>
      <c r="B2194" s="77" t="s">
        <v>999</v>
      </c>
      <c r="C2194" s="78" t="s">
        <v>182</v>
      </c>
      <c r="D2194" s="78">
        <v>7</v>
      </c>
      <c r="E2194" s="78">
        <v>25</v>
      </c>
      <c r="F2194" s="78">
        <v>3</v>
      </c>
      <c r="G2194" s="77">
        <v>702504</v>
      </c>
      <c r="H2194" s="78">
        <v>30010203</v>
      </c>
      <c r="I2194" s="80" t="s">
        <v>183</v>
      </c>
      <c r="J2194" s="80" t="s">
        <v>183</v>
      </c>
      <c r="K2194" s="81">
        <v>3002010311</v>
      </c>
      <c r="L2194" s="82">
        <v>350935</v>
      </c>
      <c r="M2194" s="78">
        <v>2625334</v>
      </c>
      <c r="N2194" s="78">
        <v>2625334</v>
      </c>
      <c r="O2194" s="79" t="s">
        <v>402</v>
      </c>
      <c r="P2194" s="79" t="s">
        <v>402</v>
      </c>
      <c r="Q2194" s="79" t="s">
        <v>166</v>
      </c>
      <c r="R2194" s="79" t="s">
        <v>249</v>
      </c>
      <c r="S2194" s="79" t="s">
        <v>403</v>
      </c>
      <c r="T2194" s="79" t="s">
        <v>283</v>
      </c>
      <c r="U2194" s="78" t="s">
        <v>206</v>
      </c>
      <c r="V2194" s="78" t="s">
        <v>170</v>
      </c>
      <c r="W2194" s="78" t="s">
        <v>278</v>
      </c>
      <c r="X2194" s="78">
        <v>37500</v>
      </c>
      <c r="Y2194" s="79">
        <v>2000066</v>
      </c>
      <c r="Z2194" s="79">
        <v>2000078</v>
      </c>
      <c r="AA2194" s="79" t="s">
        <v>185</v>
      </c>
      <c r="AB2194" s="78" t="s">
        <v>387</v>
      </c>
      <c r="AC2194" s="84">
        <v>0</v>
      </c>
      <c r="AD2194" s="80" t="s">
        <v>187</v>
      </c>
      <c r="AE2194" s="79" t="s">
        <v>424</v>
      </c>
    </row>
    <row r="2195" s="17" customFormat="1" ht="21.95" customHeight="1" spans="1:31">
      <c r="A2195" s="77">
        <v>702504</v>
      </c>
      <c r="B2195" s="77" t="s">
        <v>1000</v>
      </c>
      <c r="C2195" s="78" t="s">
        <v>188</v>
      </c>
      <c r="D2195" s="78">
        <v>7</v>
      </c>
      <c r="E2195" s="78">
        <v>25</v>
      </c>
      <c r="F2195" s="78">
        <v>4</v>
      </c>
      <c r="G2195" s="77">
        <v>702505</v>
      </c>
      <c r="H2195" s="78">
        <v>30010204</v>
      </c>
      <c r="I2195" s="80" t="s">
        <v>189</v>
      </c>
      <c r="J2195" s="80" t="s">
        <v>189</v>
      </c>
      <c r="K2195" s="81">
        <v>3002010411</v>
      </c>
      <c r="L2195" s="82">
        <v>350935</v>
      </c>
      <c r="M2195" s="78">
        <v>3938002</v>
      </c>
      <c r="N2195" s="78">
        <v>10000</v>
      </c>
      <c r="O2195" s="79" t="s">
        <v>402</v>
      </c>
      <c r="P2195" s="79" t="s">
        <v>402</v>
      </c>
      <c r="Q2195" s="79" t="s">
        <v>166</v>
      </c>
      <c r="R2195" s="79" t="s">
        <v>249</v>
      </c>
      <c r="S2195" s="79" t="s">
        <v>403</v>
      </c>
      <c r="T2195" s="79" t="s">
        <v>285</v>
      </c>
      <c r="U2195" s="78" t="s">
        <v>206</v>
      </c>
      <c r="V2195" s="78" t="s">
        <v>170</v>
      </c>
      <c r="W2195" s="78" t="s">
        <v>286</v>
      </c>
      <c r="X2195" s="78">
        <v>56250</v>
      </c>
      <c r="Y2195" s="79">
        <v>2000067</v>
      </c>
      <c r="Z2195" s="79">
        <v>2000079</v>
      </c>
      <c r="AA2195" s="79" t="s">
        <v>193</v>
      </c>
      <c r="AB2195" s="78" t="s">
        <v>388</v>
      </c>
      <c r="AC2195" s="84">
        <v>0</v>
      </c>
      <c r="AD2195" s="80" t="s">
        <v>195</v>
      </c>
      <c r="AE2195" s="79" t="s">
        <v>424</v>
      </c>
    </row>
    <row r="2196" s="17" customFormat="1" ht="21.95" customHeight="1" spans="1:31">
      <c r="A2196" s="77">
        <v>702505</v>
      </c>
      <c r="B2196" s="77" t="s">
        <v>1001</v>
      </c>
      <c r="C2196" s="78" t="s">
        <v>196</v>
      </c>
      <c r="D2196" s="78">
        <v>7</v>
      </c>
      <c r="E2196" s="78">
        <v>25</v>
      </c>
      <c r="F2196" s="78">
        <v>5</v>
      </c>
      <c r="G2196" s="77">
        <v>702506</v>
      </c>
      <c r="H2196" s="78">
        <v>30010205</v>
      </c>
      <c r="I2196" s="80" t="s">
        <v>197</v>
      </c>
      <c r="J2196" s="80" t="s">
        <v>197</v>
      </c>
      <c r="K2196" s="81">
        <v>3002010511</v>
      </c>
      <c r="L2196" s="82">
        <v>350935</v>
      </c>
      <c r="M2196" s="78">
        <v>3938002</v>
      </c>
      <c r="N2196" s="78">
        <v>22000</v>
      </c>
      <c r="O2196" s="79" t="s">
        <v>402</v>
      </c>
      <c r="P2196" s="79" t="s">
        <v>402</v>
      </c>
      <c r="Q2196" s="79" t="s">
        <v>249</v>
      </c>
      <c r="R2196" s="79" t="s">
        <v>166</v>
      </c>
      <c r="S2196" s="79" t="s">
        <v>403</v>
      </c>
      <c r="T2196" s="79" t="s">
        <v>288</v>
      </c>
      <c r="U2196" s="78" t="s">
        <v>206</v>
      </c>
      <c r="V2196" s="78" t="s">
        <v>170</v>
      </c>
      <c r="W2196" s="78" t="s">
        <v>289</v>
      </c>
      <c r="X2196" s="78">
        <v>56250</v>
      </c>
      <c r="Y2196" s="79">
        <v>2000068</v>
      </c>
      <c r="Z2196" s="79">
        <v>2000080</v>
      </c>
      <c r="AA2196" s="79" t="s">
        <v>200</v>
      </c>
      <c r="AB2196" s="78" t="s">
        <v>389</v>
      </c>
      <c r="AC2196" s="84">
        <v>0</v>
      </c>
      <c r="AD2196" s="80" t="s">
        <v>202</v>
      </c>
      <c r="AE2196" s="79" t="s">
        <v>424</v>
      </c>
    </row>
    <row r="2197" s="17" customFormat="1" ht="21.95" customHeight="1" spans="1:31">
      <c r="A2197" s="77">
        <v>702506</v>
      </c>
      <c r="B2197" s="77" t="s">
        <v>1002</v>
      </c>
      <c r="C2197" s="78" t="s">
        <v>417</v>
      </c>
      <c r="D2197" s="78">
        <v>7</v>
      </c>
      <c r="E2197" s="78">
        <v>25</v>
      </c>
      <c r="F2197" s="78">
        <v>6</v>
      </c>
      <c r="G2197" s="77">
        <v>702601</v>
      </c>
      <c r="H2197" s="78">
        <v>30010206</v>
      </c>
      <c r="I2197" s="80" t="s">
        <v>418</v>
      </c>
      <c r="J2197" s="80" t="s">
        <v>418</v>
      </c>
      <c r="K2197" s="81">
        <v>3002010612</v>
      </c>
      <c r="L2197" s="82">
        <v>350935</v>
      </c>
      <c r="M2197" s="78">
        <v>9801251</v>
      </c>
      <c r="N2197" s="78">
        <v>10000</v>
      </c>
      <c r="O2197" s="79" t="s">
        <v>402</v>
      </c>
      <c r="P2197" s="79" t="s">
        <v>402</v>
      </c>
      <c r="Q2197" s="79" t="s">
        <v>166</v>
      </c>
      <c r="R2197" s="79" t="s">
        <v>249</v>
      </c>
      <c r="S2197" s="79" t="s">
        <v>403</v>
      </c>
      <c r="T2197" s="79" t="s">
        <v>422</v>
      </c>
      <c r="U2197" s="78" t="s">
        <v>292</v>
      </c>
      <c r="V2197" s="78" t="s">
        <v>170</v>
      </c>
      <c r="W2197" s="78" t="s">
        <v>423</v>
      </c>
      <c r="X2197" s="78">
        <v>140000</v>
      </c>
      <c r="Y2197" s="79">
        <v>2000069</v>
      </c>
      <c r="Z2197" s="79">
        <v>2000081</v>
      </c>
      <c r="AA2197" s="79" t="s">
        <v>404</v>
      </c>
      <c r="AB2197" s="78" t="s">
        <v>391</v>
      </c>
      <c r="AC2197" s="84">
        <v>0</v>
      </c>
      <c r="AD2197" s="80" t="s">
        <v>421</v>
      </c>
      <c r="AE2197" s="79" t="s">
        <v>424</v>
      </c>
    </row>
    <row r="2198" s="17" customFormat="1" ht="21.95" customHeight="1" spans="1:31">
      <c r="A2198" s="77">
        <v>702601</v>
      </c>
      <c r="B2198" s="77" t="s">
        <v>1003</v>
      </c>
      <c r="C2198" s="78" t="s">
        <v>164</v>
      </c>
      <c r="D2198" s="78">
        <v>7</v>
      </c>
      <c r="E2198" s="78">
        <v>26</v>
      </c>
      <c r="F2198" s="78">
        <v>1</v>
      </c>
      <c r="G2198" s="77">
        <v>702602</v>
      </c>
      <c r="H2198" s="78">
        <v>30010201</v>
      </c>
      <c r="I2198" s="80" t="s">
        <v>165</v>
      </c>
      <c r="J2198" s="80" t="s">
        <v>165</v>
      </c>
      <c r="K2198" s="81">
        <v>3002010111</v>
      </c>
      <c r="L2198" s="82">
        <v>350935</v>
      </c>
      <c r="M2198" s="78">
        <v>3150402</v>
      </c>
      <c r="N2198" s="78">
        <v>10000</v>
      </c>
      <c r="O2198" s="79" t="s">
        <v>405</v>
      </c>
      <c r="P2198" s="79" t="s">
        <v>405</v>
      </c>
      <c r="Q2198" s="79" t="s">
        <v>166</v>
      </c>
      <c r="R2198" s="79" t="s">
        <v>249</v>
      </c>
      <c r="S2198" s="79" t="s">
        <v>403</v>
      </c>
      <c r="T2198" s="79" t="s">
        <v>277</v>
      </c>
      <c r="U2198" s="78" t="s">
        <v>206</v>
      </c>
      <c r="V2198" s="78" t="s">
        <v>170</v>
      </c>
      <c r="W2198" s="78" t="s">
        <v>278</v>
      </c>
      <c r="X2198" s="78">
        <v>45000</v>
      </c>
      <c r="Y2198" s="79">
        <v>2000070</v>
      </c>
      <c r="Z2198" s="79">
        <v>2000082</v>
      </c>
      <c r="AA2198" s="79" t="s">
        <v>172</v>
      </c>
      <c r="AB2198" s="78" t="s">
        <v>385</v>
      </c>
      <c r="AC2198" s="84">
        <v>0</v>
      </c>
      <c r="AD2198" s="80" t="s">
        <v>174</v>
      </c>
      <c r="AE2198" s="79" t="s">
        <v>424</v>
      </c>
    </row>
    <row r="2199" s="17" customFormat="1" ht="21.95" customHeight="1" spans="1:31">
      <c r="A2199" s="77">
        <v>702602</v>
      </c>
      <c r="B2199" s="77" t="s">
        <v>1004</v>
      </c>
      <c r="C2199" s="78" t="s">
        <v>175</v>
      </c>
      <c r="D2199" s="78">
        <v>7</v>
      </c>
      <c r="E2199" s="78">
        <v>26</v>
      </c>
      <c r="F2199" s="78">
        <v>2</v>
      </c>
      <c r="G2199" s="77">
        <v>702603</v>
      </c>
      <c r="H2199" s="78">
        <v>30010202</v>
      </c>
      <c r="I2199" s="80" t="s">
        <v>176</v>
      </c>
      <c r="J2199" s="80" t="s">
        <v>176</v>
      </c>
      <c r="K2199" s="81">
        <v>3002010211</v>
      </c>
      <c r="L2199" s="82">
        <v>350935</v>
      </c>
      <c r="M2199" s="78">
        <v>3150402</v>
      </c>
      <c r="N2199" s="78">
        <v>22500</v>
      </c>
      <c r="O2199" s="79" t="s">
        <v>405</v>
      </c>
      <c r="P2199" s="79" t="s">
        <v>405</v>
      </c>
      <c r="Q2199" s="79" t="s">
        <v>249</v>
      </c>
      <c r="R2199" s="79" t="s">
        <v>166</v>
      </c>
      <c r="S2199" s="79" t="s">
        <v>403</v>
      </c>
      <c r="T2199" s="79" t="s">
        <v>280</v>
      </c>
      <c r="U2199" s="78" t="s">
        <v>206</v>
      </c>
      <c r="V2199" s="78" t="s">
        <v>170</v>
      </c>
      <c r="W2199" s="78" t="s">
        <v>281</v>
      </c>
      <c r="X2199" s="78">
        <v>45000</v>
      </c>
      <c r="Y2199" s="79">
        <v>2000071</v>
      </c>
      <c r="Z2199" s="79">
        <v>2000083</v>
      </c>
      <c r="AA2199" s="79" t="s">
        <v>179</v>
      </c>
      <c r="AB2199" s="78" t="s">
        <v>386</v>
      </c>
      <c r="AC2199" s="84">
        <v>0</v>
      </c>
      <c r="AD2199" s="80" t="s">
        <v>181</v>
      </c>
      <c r="AE2199" s="79" t="s">
        <v>424</v>
      </c>
    </row>
    <row r="2200" s="17" customFormat="1" ht="21.95" customHeight="1" spans="1:31">
      <c r="A2200" s="77">
        <v>702603</v>
      </c>
      <c r="B2200" s="77" t="s">
        <v>1005</v>
      </c>
      <c r="C2200" s="78" t="s">
        <v>182</v>
      </c>
      <c r="D2200" s="78">
        <v>7</v>
      </c>
      <c r="E2200" s="78">
        <v>26</v>
      </c>
      <c r="F2200" s="78">
        <v>3</v>
      </c>
      <c r="G2200" s="77">
        <v>702604</v>
      </c>
      <c r="H2200" s="78">
        <v>30010203</v>
      </c>
      <c r="I2200" s="80" t="s">
        <v>183</v>
      </c>
      <c r="J2200" s="80" t="s">
        <v>183</v>
      </c>
      <c r="K2200" s="81">
        <v>3002010311</v>
      </c>
      <c r="L2200" s="82">
        <v>350935</v>
      </c>
      <c r="M2200" s="78">
        <v>3150402</v>
      </c>
      <c r="N2200" s="78">
        <v>3150402</v>
      </c>
      <c r="O2200" s="79" t="s">
        <v>405</v>
      </c>
      <c r="P2200" s="79" t="s">
        <v>405</v>
      </c>
      <c r="Q2200" s="79" t="s">
        <v>166</v>
      </c>
      <c r="R2200" s="79" t="s">
        <v>249</v>
      </c>
      <c r="S2200" s="79" t="s">
        <v>403</v>
      </c>
      <c r="T2200" s="79" t="s">
        <v>283</v>
      </c>
      <c r="U2200" s="78" t="s">
        <v>206</v>
      </c>
      <c r="V2200" s="78" t="s">
        <v>170</v>
      </c>
      <c r="W2200" s="78" t="s">
        <v>278</v>
      </c>
      <c r="X2200" s="78">
        <v>45000</v>
      </c>
      <c r="Y2200" s="79">
        <v>2000072</v>
      </c>
      <c r="Z2200" s="79">
        <v>2000084</v>
      </c>
      <c r="AA2200" s="79" t="s">
        <v>185</v>
      </c>
      <c r="AB2200" s="78" t="s">
        <v>387</v>
      </c>
      <c r="AC2200" s="84">
        <v>0</v>
      </c>
      <c r="AD2200" s="80" t="s">
        <v>187</v>
      </c>
      <c r="AE2200" s="79" t="s">
        <v>424</v>
      </c>
    </row>
    <row r="2201" s="17" customFormat="1" ht="21.95" customHeight="1" spans="1:31">
      <c r="A2201" s="77">
        <v>702604</v>
      </c>
      <c r="B2201" s="77" t="s">
        <v>1006</v>
      </c>
      <c r="C2201" s="78" t="s">
        <v>188</v>
      </c>
      <c r="D2201" s="78">
        <v>7</v>
      </c>
      <c r="E2201" s="78">
        <v>26</v>
      </c>
      <c r="F2201" s="78">
        <v>4</v>
      </c>
      <c r="G2201" s="77">
        <v>702605</v>
      </c>
      <c r="H2201" s="78">
        <v>30010204</v>
      </c>
      <c r="I2201" s="80" t="s">
        <v>189</v>
      </c>
      <c r="J2201" s="80" t="s">
        <v>189</v>
      </c>
      <c r="K2201" s="81">
        <v>3002010411</v>
      </c>
      <c r="L2201" s="82">
        <v>350935</v>
      </c>
      <c r="M2201" s="78">
        <v>4200536</v>
      </c>
      <c r="N2201" s="78">
        <v>10000</v>
      </c>
      <c r="O2201" s="79" t="s">
        <v>405</v>
      </c>
      <c r="P2201" s="79" t="s">
        <v>405</v>
      </c>
      <c r="Q2201" s="79" t="s">
        <v>166</v>
      </c>
      <c r="R2201" s="79" t="s">
        <v>249</v>
      </c>
      <c r="S2201" s="79" t="s">
        <v>403</v>
      </c>
      <c r="T2201" s="79" t="s">
        <v>285</v>
      </c>
      <c r="U2201" s="78" t="s">
        <v>206</v>
      </c>
      <c r="V2201" s="78" t="s">
        <v>170</v>
      </c>
      <c r="W2201" s="78" t="s">
        <v>286</v>
      </c>
      <c r="X2201" s="78">
        <v>60000</v>
      </c>
      <c r="Y2201" s="79">
        <v>2000073</v>
      </c>
      <c r="Z2201" s="79">
        <v>2000085</v>
      </c>
      <c r="AA2201" s="79" t="s">
        <v>193</v>
      </c>
      <c r="AB2201" s="78" t="s">
        <v>388</v>
      </c>
      <c r="AC2201" s="84">
        <v>0</v>
      </c>
      <c r="AD2201" s="80" t="s">
        <v>195</v>
      </c>
      <c r="AE2201" s="79" t="s">
        <v>424</v>
      </c>
    </row>
    <row r="2202" s="17" customFormat="1" ht="21.95" customHeight="1" spans="1:31">
      <c r="A2202" s="77">
        <v>702605</v>
      </c>
      <c r="B2202" s="77" t="s">
        <v>1007</v>
      </c>
      <c r="C2202" s="78" t="s">
        <v>196</v>
      </c>
      <c r="D2202" s="78">
        <v>7</v>
      </c>
      <c r="E2202" s="78">
        <v>26</v>
      </c>
      <c r="F2202" s="78">
        <v>5</v>
      </c>
      <c r="G2202" s="77">
        <v>702606</v>
      </c>
      <c r="H2202" s="78">
        <v>30010205</v>
      </c>
      <c r="I2202" s="80" t="s">
        <v>197</v>
      </c>
      <c r="J2202" s="80" t="s">
        <v>197</v>
      </c>
      <c r="K2202" s="81">
        <v>3002010511</v>
      </c>
      <c r="L2202" s="82">
        <v>350935</v>
      </c>
      <c r="M2202" s="78">
        <v>4200536</v>
      </c>
      <c r="N2202" s="78">
        <v>22500</v>
      </c>
      <c r="O2202" s="79" t="s">
        <v>405</v>
      </c>
      <c r="P2202" s="79" t="s">
        <v>405</v>
      </c>
      <c r="Q2202" s="79" t="s">
        <v>249</v>
      </c>
      <c r="R2202" s="79" t="s">
        <v>166</v>
      </c>
      <c r="S2202" s="79" t="s">
        <v>403</v>
      </c>
      <c r="T2202" s="79" t="s">
        <v>288</v>
      </c>
      <c r="U2202" s="78" t="s">
        <v>206</v>
      </c>
      <c r="V2202" s="78" t="s">
        <v>170</v>
      </c>
      <c r="W2202" s="78" t="s">
        <v>289</v>
      </c>
      <c r="X2202" s="78">
        <v>60000</v>
      </c>
      <c r="Y2202" s="79">
        <v>2000074</v>
      </c>
      <c r="Z2202" s="79">
        <v>2000086</v>
      </c>
      <c r="AA2202" s="79" t="s">
        <v>200</v>
      </c>
      <c r="AB2202" s="78" t="s">
        <v>389</v>
      </c>
      <c r="AC2202" s="84">
        <v>0</v>
      </c>
      <c r="AD2202" s="80" t="s">
        <v>202</v>
      </c>
      <c r="AE2202" s="79" t="s">
        <v>424</v>
      </c>
    </row>
    <row r="2203" s="17" customFormat="1" ht="21.95" customHeight="1" spans="1:31">
      <c r="A2203" s="77">
        <v>702606</v>
      </c>
      <c r="B2203" s="77" t="s">
        <v>1008</v>
      </c>
      <c r="C2203" s="78" t="s">
        <v>417</v>
      </c>
      <c r="D2203" s="78">
        <v>7</v>
      </c>
      <c r="E2203" s="78">
        <v>26</v>
      </c>
      <c r="F2203" s="78">
        <v>6</v>
      </c>
      <c r="G2203" s="77">
        <v>702701</v>
      </c>
      <c r="H2203" s="78">
        <v>30010206</v>
      </c>
      <c r="I2203" s="80" t="s">
        <v>418</v>
      </c>
      <c r="J2203" s="80" t="s">
        <v>418</v>
      </c>
      <c r="K2203" s="81">
        <v>3002010612</v>
      </c>
      <c r="L2203" s="82">
        <v>350935</v>
      </c>
      <c r="M2203" s="78">
        <v>10501341</v>
      </c>
      <c r="N2203" s="78">
        <v>10000</v>
      </c>
      <c r="O2203" s="79" t="s">
        <v>405</v>
      </c>
      <c r="P2203" s="79" t="s">
        <v>405</v>
      </c>
      <c r="Q2203" s="79" t="s">
        <v>166</v>
      </c>
      <c r="R2203" s="79" t="s">
        <v>249</v>
      </c>
      <c r="S2203" s="79" t="s">
        <v>403</v>
      </c>
      <c r="T2203" s="79" t="s">
        <v>422</v>
      </c>
      <c r="U2203" s="78" t="s">
        <v>292</v>
      </c>
      <c r="V2203" s="78" t="s">
        <v>170</v>
      </c>
      <c r="W2203" s="78" t="s">
        <v>423</v>
      </c>
      <c r="X2203" s="78">
        <v>150000</v>
      </c>
      <c r="Y2203" s="79">
        <v>2000075</v>
      </c>
      <c r="Z2203" s="79">
        <v>2000087</v>
      </c>
      <c r="AA2203" s="79" t="s">
        <v>406</v>
      </c>
      <c r="AB2203" s="78" t="s">
        <v>391</v>
      </c>
      <c r="AC2203" s="84">
        <v>0</v>
      </c>
      <c r="AD2203" s="80" t="s">
        <v>421</v>
      </c>
      <c r="AE2203" s="79" t="s">
        <v>424</v>
      </c>
    </row>
    <row r="2204" s="17" customFormat="1" ht="21.95" customHeight="1" spans="1:31">
      <c r="A2204" s="77">
        <v>702701</v>
      </c>
      <c r="B2204" s="77" t="s">
        <v>1009</v>
      </c>
      <c r="C2204" s="78" t="s">
        <v>164</v>
      </c>
      <c r="D2204" s="78">
        <v>7</v>
      </c>
      <c r="E2204" s="78">
        <v>27</v>
      </c>
      <c r="F2204" s="78">
        <v>1</v>
      </c>
      <c r="G2204" s="77">
        <v>702702</v>
      </c>
      <c r="H2204" s="78">
        <v>30010201</v>
      </c>
      <c r="I2204" s="80" t="s">
        <v>165</v>
      </c>
      <c r="J2204" s="80" t="s">
        <v>165</v>
      </c>
      <c r="K2204" s="81">
        <v>3002010111</v>
      </c>
      <c r="L2204" s="82">
        <v>350935</v>
      </c>
      <c r="M2204" s="78">
        <v>3675468</v>
      </c>
      <c r="N2204" s="78">
        <v>10000</v>
      </c>
      <c r="O2204" s="79" t="s">
        <v>407</v>
      </c>
      <c r="P2204" s="79" t="s">
        <v>407</v>
      </c>
      <c r="Q2204" s="79" t="s">
        <v>166</v>
      </c>
      <c r="R2204" s="79" t="s">
        <v>249</v>
      </c>
      <c r="S2204" s="79" t="s">
        <v>408</v>
      </c>
      <c r="T2204" s="79" t="s">
        <v>277</v>
      </c>
      <c r="U2204" s="78" t="s">
        <v>206</v>
      </c>
      <c r="V2204" s="78" t="s">
        <v>170</v>
      </c>
      <c r="W2204" s="78" t="s">
        <v>278</v>
      </c>
      <c r="X2204" s="78">
        <v>52500</v>
      </c>
      <c r="Y2204" s="79">
        <v>2000070</v>
      </c>
      <c r="Z2204" s="79">
        <v>2000082</v>
      </c>
      <c r="AA2204" s="79" t="s">
        <v>172</v>
      </c>
      <c r="AB2204" s="78" t="s">
        <v>385</v>
      </c>
      <c r="AC2204" s="84">
        <v>0</v>
      </c>
      <c r="AD2204" s="80" t="s">
        <v>174</v>
      </c>
      <c r="AE2204" s="79" t="s">
        <v>424</v>
      </c>
    </row>
    <row r="2205" s="17" customFormat="1" ht="21.95" customHeight="1" spans="1:31">
      <c r="A2205" s="77">
        <v>702702</v>
      </c>
      <c r="B2205" s="77" t="s">
        <v>1010</v>
      </c>
      <c r="C2205" s="78" t="s">
        <v>175</v>
      </c>
      <c r="D2205" s="78">
        <v>7</v>
      </c>
      <c r="E2205" s="78">
        <v>27</v>
      </c>
      <c r="F2205" s="78">
        <v>2</v>
      </c>
      <c r="G2205" s="77">
        <v>702703</v>
      </c>
      <c r="H2205" s="78">
        <v>30010202</v>
      </c>
      <c r="I2205" s="80" t="s">
        <v>176</v>
      </c>
      <c r="J2205" s="80" t="s">
        <v>176</v>
      </c>
      <c r="K2205" s="81">
        <v>3002010211</v>
      </c>
      <c r="L2205" s="82">
        <v>350935</v>
      </c>
      <c r="M2205" s="78">
        <v>3675468</v>
      </c>
      <c r="N2205" s="78">
        <v>23000</v>
      </c>
      <c r="O2205" s="79" t="s">
        <v>407</v>
      </c>
      <c r="P2205" s="79" t="s">
        <v>407</v>
      </c>
      <c r="Q2205" s="79" t="s">
        <v>249</v>
      </c>
      <c r="R2205" s="79" t="s">
        <v>166</v>
      </c>
      <c r="S2205" s="79" t="s">
        <v>408</v>
      </c>
      <c r="T2205" s="79" t="s">
        <v>280</v>
      </c>
      <c r="U2205" s="78" t="s">
        <v>206</v>
      </c>
      <c r="V2205" s="78" t="s">
        <v>170</v>
      </c>
      <c r="W2205" s="78" t="s">
        <v>281</v>
      </c>
      <c r="X2205" s="78">
        <v>52500</v>
      </c>
      <c r="Y2205" s="79">
        <v>2000071</v>
      </c>
      <c r="Z2205" s="79">
        <v>2000083</v>
      </c>
      <c r="AA2205" s="79" t="s">
        <v>179</v>
      </c>
      <c r="AB2205" s="78" t="s">
        <v>386</v>
      </c>
      <c r="AC2205" s="84">
        <v>0</v>
      </c>
      <c r="AD2205" s="80" t="s">
        <v>181</v>
      </c>
      <c r="AE2205" s="79" t="s">
        <v>424</v>
      </c>
    </row>
    <row r="2206" s="17" customFormat="1" ht="21.95" customHeight="1" spans="1:31">
      <c r="A2206" s="77">
        <v>702703</v>
      </c>
      <c r="B2206" s="77" t="s">
        <v>1011</v>
      </c>
      <c r="C2206" s="78" t="s">
        <v>182</v>
      </c>
      <c r="D2206" s="78">
        <v>7</v>
      </c>
      <c r="E2206" s="78">
        <v>27</v>
      </c>
      <c r="F2206" s="78">
        <v>3</v>
      </c>
      <c r="G2206" s="77">
        <v>702704</v>
      </c>
      <c r="H2206" s="78">
        <v>30010203</v>
      </c>
      <c r="I2206" s="80" t="s">
        <v>183</v>
      </c>
      <c r="J2206" s="80" t="s">
        <v>183</v>
      </c>
      <c r="K2206" s="81">
        <v>3002010311</v>
      </c>
      <c r="L2206" s="82">
        <v>350935</v>
      </c>
      <c r="M2206" s="78">
        <v>3675468</v>
      </c>
      <c r="N2206" s="78">
        <v>3675468</v>
      </c>
      <c r="O2206" s="79" t="s">
        <v>407</v>
      </c>
      <c r="P2206" s="79" t="s">
        <v>407</v>
      </c>
      <c r="Q2206" s="79" t="s">
        <v>166</v>
      </c>
      <c r="R2206" s="79" t="s">
        <v>249</v>
      </c>
      <c r="S2206" s="79" t="s">
        <v>408</v>
      </c>
      <c r="T2206" s="79" t="s">
        <v>283</v>
      </c>
      <c r="U2206" s="78" t="s">
        <v>206</v>
      </c>
      <c r="V2206" s="78" t="s">
        <v>170</v>
      </c>
      <c r="W2206" s="78" t="s">
        <v>278</v>
      </c>
      <c r="X2206" s="78">
        <v>52500</v>
      </c>
      <c r="Y2206" s="79">
        <v>2000072</v>
      </c>
      <c r="Z2206" s="79">
        <v>2000084</v>
      </c>
      <c r="AA2206" s="79" t="s">
        <v>185</v>
      </c>
      <c r="AB2206" s="78" t="s">
        <v>387</v>
      </c>
      <c r="AC2206" s="84">
        <v>0</v>
      </c>
      <c r="AD2206" s="80" t="s">
        <v>187</v>
      </c>
      <c r="AE2206" s="79" t="s">
        <v>424</v>
      </c>
    </row>
    <row r="2207" s="17" customFormat="1" ht="21.95" customHeight="1" spans="1:31">
      <c r="A2207" s="77">
        <v>702704</v>
      </c>
      <c r="B2207" s="77" t="s">
        <v>1012</v>
      </c>
      <c r="C2207" s="78" t="s">
        <v>188</v>
      </c>
      <c r="D2207" s="78">
        <v>7</v>
      </c>
      <c r="E2207" s="78">
        <v>27</v>
      </c>
      <c r="F2207" s="78">
        <v>4</v>
      </c>
      <c r="G2207" s="77">
        <v>702705</v>
      </c>
      <c r="H2207" s="78">
        <v>30010204</v>
      </c>
      <c r="I2207" s="80" t="s">
        <v>189</v>
      </c>
      <c r="J2207" s="80" t="s">
        <v>189</v>
      </c>
      <c r="K2207" s="81">
        <v>3002010411</v>
      </c>
      <c r="L2207" s="82">
        <v>350935</v>
      </c>
      <c r="M2207" s="78">
        <v>5600715</v>
      </c>
      <c r="N2207" s="78">
        <v>10000</v>
      </c>
      <c r="O2207" s="79" t="s">
        <v>407</v>
      </c>
      <c r="P2207" s="79" t="s">
        <v>407</v>
      </c>
      <c r="Q2207" s="79" t="s">
        <v>166</v>
      </c>
      <c r="R2207" s="79" t="s">
        <v>249</v>
      </c>
      <c r="S2207" s="79" t="s">
        <v>408</v>
      </c>
      <c r="T2207" s="79" t="s">
        <v>285</v>
      </c>
      <c r="U2207" s="78" t="s">
        <v>206</v>
      </c>
      <c r="V2207" s="78" t="s">
        <v>170</v>
      </c>
      <c r="W2207" s="78" t="s">
        <v>286</v>
      </c>
      <c r="X2207" s="78">
        <v>80000</v>
      </c>
      <c r="Y2207" s="79">
        <v>2000073</v>
      </c>
      <c r="Z2207" s="79">
        <v>2000085</v>
      </c>
      <c r="AA2207" s="79" t="s">
        <v>193</v>
      </c>
      <c r="AB2207" s="78" t="s">
        <v>388</v>
      </c>
      <c r="AC2207" s="84">
        <v>0</v>
      </c>
      <c r="AD2207" s="80" t="s">
        <v>195</v>
      </c>
      <c r="AE2207" s="79" t="s">
        <v>424</v>
      </c>
    </row>
    <row r="2208" s="17" customFormat="1" ht="21.95" customHeight="1" spans="1:31">
      <c r="A2208" s="77">
        <v>702705</v>
      </c>
      <c r="B2208" s="77" t="s">
        <v>1013</v>
      </c>
      <c r="C2208" s="78" t="s">
        <v>196</v>
      </c>
      <c r="D2208" s="78">
        <v>7</v>
      </c>
      <c r="E2208" s="78">
        <v>27</v>
      </c>
      <c r="F2208" s="78">
        <v>5</v>
      </c>
      <c r="G2208" s="77">
        <v>702706</v>
      </c>
      <c r="H2208" s="78">
        <v>30010205</v>
      </c>
      <c r="I2208" s="80" t="s">
        <v>197</v>
      </c>
      <c r="J2208" s="80" t="s">
        <v>197</v>
      </c>
      <c r="K2208" s="81">
        <v>3002010511</v>
      </c>
      <c r="L2208" s="82">
        <v>350935</v>
      </c>
      <c r="M2208" s="78">
        <v>5600715</v>
      </c>
      <c r="N2208" s="78">
        <v>23000</v>
      </c>
      <c r="O2208" s="79" t="s">
        <v>407</v>
      </c>
      <c r="P2208" s="79" t="s">
        <v>407</v>
      </c>
      <c r="Q2208" s="79" t="s">
        <v>249</v>
      </c>
      <c r="R2208" s="79" t="s">
        <v>166</v>
      </c>
      <c r="S2208" s="79" t="s">
        <v>408</v>
      </c>
      <c r="T2208" s="79" t="s">
        <v>288</v>
      </c>
      <c r="U2208" s="78" t="s">
        <v>206</v>
      </c>
      <c r="V2208" s="78" t="s">
        <v>170</v>
      </c>
      <c r="W2208" s="78" t="s">
        <v>289</v>
      </c>
      <c r="X2208" s="78">
        <v>80000</v>
      </c>
      <c r="Y2208" s="79">
        <v>2000074</v>
      </c>
      <c r="Z2208" s="79">
        <v>2000086</v>
      </c>
      <c r="AA2208" s="79" t="s">
        <v>200</v>
      </c>
      <c r="AB2208" s="78" t="s">
        <v>389</v>
      </c>
      <c r="AC2208" s="84">
        <v>0</v>
      </c>
      <c r="AD2208" s="80" t="s">
        <v>202</v>
      </c>
      <c r="AE2208" s="79" t="s">
        <v>424</v>
      </c>
    </row>
    <row r="2209" s="17" customFormat="1" ht="21.95" customHeight="1" spans="1:31">
      <c r="A2209" s="77">
        <v>702706</v>
      </c>
      <c r="B2209" s="77" t="s">
        <v>1014</v>
      </c>
      <c r="C2209" s="78" t="s">
        <v>417</v>
      </c>
      <c r="D2209" s="78">
        <v>7</v>
      </c>
      <c r="E2209" s="78">
        <v>27</v>
      </c>
      <c r="F2209" s="78">
        <v>6</v>
      </c>
      <c r="G2209" s="77">
        <v>702801</v>
      </c>
      <c r="H2209" s="78">
        <v>30010206</v>
      </c>
      <c r="I2209" s="80" t="s">
        <v>418</v>
      </c>
      <c r="J2209" s="80" t="s">
        <v>418</v>
      </c>
      <c r="K2209" s="81">
        <v>3002010612</v>
      </c>
      <c r="L2209" s="82">
        <v>350935</v>
      </c>
      <c r="M2209" s="78">
        <v>14001787</v>
      </c>
      <c r="N2209" s="78">
        <v>10000</v>
      </c>
      <c r="O2209" s="79" t="s">
        <v>407</v>
      </c>
      <c r="P2209" s="79" t="s">
        <v>407</v>
      </c>
      <c r="Q2209" s="79" t="s">
        <v>166</v>
      </c>
      <c r="R2209" s="79" t="s">
        <v>249</v>
      </c>
      <c r="S2209" s="79" t="s">
        <v>408</v>
      </c>
      <c r="T2209" s="79" t="s">
        <v>422</v>
      </c>
      <c r="U2209" s="78" t="s">
        <v>292</v>
      </c>
      <c r="V2209" s="78" t="s">
        <v>170</v>
      </c>
      <c r="W2209" s="78" t="s">
        <v>423</v>
      </c>
      <c r="X2209" s="78">
        <v>200000</v>
      </c>
      <c r="Y2209" s="79">
        <v>2000075</v>
      </c>
      <c r="Z2209" s="79">
        <v>2000087</v>
      </c>
      <c r="AA2209" s="79" t="s">
        <v>409</v>
      </c>
      <c r="AB2209" s="78" t="s">
        <v>391</v>
      </c>
      <c r="AC2209" s="84">
        <v>0</v>
      </c>
      <c r="AD2209" s="80" t="s">
        <v>421</v>
      </c>
      <c r="AE2209" s="79" t="s">
        <v>424</v>
      </c>
    </row>
    <row r="2210" s="17" customFormat="1" ht="21.95" customHeight="1" spans="1:31">
      <c r="A2210" s="77">
        <v>702801</v>
      </c>
      <c r="B2210" s="77" t="s">
        <v>1015</v>
      </c>
      <c r="C2210" s="78" t="s">
        <v>164</v>
      </c>
      <c r="D2210" s="78">
        <v>7</v>
      </c>
      <c r="E2210" s="78">
        <v>28</v>
      </c>
      <c r="F2210" s="78">
        <v>1</v>
      </c>
      <c r="G2210" s="77">
        <v>702802</v>
      </c>
      <c r="H2210" s="78">
        <v>30010201</v>
      </c>
      <c r="I2210" s="80" t="s">
        <v>165</v>
      </c>
      <c r="J2210" s="80" t="s">
        <v>165</v>
      </c>
      <c r="K2210" s="81">
        <v>3002010111</v>
      </c>
      <c r="L2210" s="82">
        <v>350935</v>
      </c>
      <c r="M2210" s="78">
        <v>4375557</v>
      </c>
      <c r="N2210" s="78">
        <v>10000</v>
      </c>
      <c r="O2210" s="79" t="s">
        <v>410</v>
      </c>
      <c r="P2210" s="79" t="s">
        <v>410</v>
      </c>
      <c r="Q2210" s="79" t="s">
        <v>166</v>
      </c>
      <c r="R2210" s="79" t="s">
        <v>249</v>
      </c>
      <c r="S2210" s="79" t="s">
        <v>408</v>
      </c>
      <c r="T2210" s="79" t="s">
        <v>277</v>
      </c>
      <c r="U2210" s="78" t="s">
        <v>206</v>
      </c>
      <c r="V2210" s="78" t="s">
        <v>170</v>
      </c>
      <c r="W2210" s="78" t="s">
        <v>278</v>
      </c>
      <c r="X2210" s="78">
        <v>62500</v>
      </c>
      <c r="Y2210" s="79">
        <v>2000070</v>
      </c>
      <c r="Z2210" s="79">
        <v>2000082</v>
      </c>
      <c r="AA2210" s="79" t="s">
        <v>172</v>
      </c>
      <c r="AB2210" s="78" t="s">
        <v>385</v>
      </c>
      <c r="AC2210" s="84">
        <v>0</v>
      </c>
      <c r="AD2210" s="80" t="s">
        <v>174</v>
      </c>
      <c r="AE2210" s="79" t="s">
        <v>424</v>
      </c>
    </row>
    <row r="2211" s="17" customFormat="1" ht="21.95" customHeight="1" spans="1:31">
      <c r="A2211" s="77">
        <v>702802</v>
      </c>
      <c r="B2211" s="77" t="s">
        <v>1016</v>
      </c>
      <c r="C2211" s="78" t="s">
        <v>175</v>
      </c>
      <c r="D2211" s="78">
        <v>7</v>
      </c>
      <c r="E2211" s="78">
        <v>28</v>
      </c>
      <c r="F2211" s="78">
        <v>2</v>
      </c>
      <c r="G2211" s="77">
        <v>702803</v>
      </c>
      <c r="H2211" s="78">
        <v>30010202</v>
      </c>
      <c r="I2211" s="80" t="s">
        <v>176</v>
      </c>
      <c r="J2211" s="80" t="s">
        <v>176</v>
      </c>
      <c r="K2211" s="81">
        <v>3002010211</v>
      </c>
      <c r="L2211" s="82">
        <v>350935</v>
      </c>
      <c r="M2211" s="78">
        <v>4375557</v>
      </c>
      <c r="N2211" s="78">
        <v>23500</v>
      </c>
      <c r="O2211" s="79" t="s">
        <v>410</v>
      </c>
      <c r="P2211" s="79" t="s">
        <v>410</v>
      </c>
      <c r="Q2211" s="79" t="s">
        <v>249</v>
      </c>
      <c r="R2211" s="79" t="s">
        <v>166</v>
      </c>
      <c r="S2211" s="79" t="s">
        <v>408</v>
      </c>
      <c r="T2211" s="79" t="s">
        <v>280</v>
      </c>
      <c r="U2211" s="78" t="s">
        <v>206</v>
      </c>
      <c r="V2211" s="78" t="s">
        <v>170</v>
      </c>
      <c r="W2211" s="78" t="s">
        <v>281</v>
      </c>
      <c r="X2211" s="78">
        <v>62500</v>
      </c>
      <c r="Y2211" s="79">
        <v>2000071</v>
      </c>
      <c r="Z2211" s="79">
        <v>2000083</v>
      </c>
      <c r="AA2211" s="79" t="s">
        <v>179</v>
      </c>
      <c r="AB2211" s="78" t="s">
        <v>386</v>
      </c>
      <c r="AC2211" s="84">
        <v>0</v>
      </c>
      <c r="AD2211" s="80" t="s">
        <v>181</v>
      </c>
      <c r="AE2211" s="79" t="s">
        <v>424</v>
      </c>
    </row>
    <row r="2212" s="17" customFormat="1" ht="21.95" customHeight="1" spans="1:31">
      <c r="A2212" s="77">
        <v>702803</v>
      </c>
      <c r="B2212" s="77" t="s">
        <v>1017</v>
      </c>
      <c r="C2212" s="78" t="s">
        <v>182</v>
      </c>
      <c r="D2212" s="78">
        <v>7</v>
      </c>
      <c r="E2212" s="78">
        <v>28</v>
      </c>
      <c r="F2212" s="78">
        <v>3</v>
      </c>
      <c r="G2212" s="77">
        <v>702804</v>
      </c>
      <c r="H2212" s="78">
        <v>30010203</v>
      </c>
      <c r="I2212" s="80" t="s">
        <v>183</v>
      </c>
      <c r="J2212" s="80" t="s">
        <v>183</v>
      </c>
      <c r="K2212" s="81">
        <v>3002010311</v>
      </c>
      <c r="L2212" s="82">
        <v>350935</v>
      </c>
      <c r="M2212" s="78">
        <v>4375557</v>
      </c>
      <c r="N2212" s="78">
        <v>4375557</v>
      </c>
      <c r="O2212" s="79" t="s">
        <v>410</v>
      </c>
      <c r="P2212" s="79" t="s">
        <v>410</v>
      </c>
      <c r="Q2212" s="79" t="s">
        <v>166</v>
      </c>
      <c r="R2212" s="79" t="s">
        <v>249</v>
      </c>
      <c r="S2212" s="79" t="s">
        <v>408</v>
      </c>
      <c r="T2212" s="79" t="s">
        <v>283</v>
      </c>
      <c r="U2212" s="78" t="s">
        <v>206</v>
      </c>
      <c r="V2212" s="78" t="s">
        <v>170</v>
      </c>
      <c r="W2212" s="78" t="s">
        <v>278</v>
      </c>
      <c r="X2212" s="78">
        <v>62500</v>
      </c>
      <c r="Y2212" s="79">
        <v>2000072</v>
      </c>
      <c r="Z2212" s="79">
        <v>2000084</v>
      </c>
      <c r="AA2212" s="79" t="s">
        <v>185</v>
      </c>
      <c r="AB2212" s="78" t="s">
        <v>387</v>
      </c>
      <c r="AC2212" s="84">
        <v>0</v>
      </c>
      <c r="AD2212" s="80" t="s">
        <v>187</v>
      </c>
      <c r="AE2212" s="79" t="s">
        <v>424</v>
      </c>
    </row>
    <row r="2213" s="17" customFormat="1" ht="21.95" customHeight="1" spans="1:31">
      <c r="A2213" s="77">
        <v>702804</v>
      </c>
      <c r="B2213" s="77" t="s">
        <v>1018</v>
      </c>
      <c r="C2213" s="78" t="s">
        <v>188</v>
      </c>
      <c r="D2213" s="78">
        <v>7</v>
      </c>
      <c r="E2213" s="78">
        <v>28</v>
      </c>
      <c r="F2213" s="78">
        <v>4</v>
      </c>
      <c r="G2213" s="77">
        <v>702805</v>
      </c>
      <c r="H2213" s="78">
        <v>30010204</v>
      </c>
      <c r="I2213" s="80" t="s">
        <v>189</v>
      </c>
      <c r="J2213" s="80" t="s">
        <v>189</v>
      </c>
      <c r="K2213" s="81">
        <v>3002010411</v>
      </c>
      <c r="L2213" s="82">
        <v>350935</v>
      </c>
      <c r="M2213" s="78">
        <v>6563339</v>
      </c>
      <c r="N2213" s="78">
        <v>10000</v>
      </c>
      <c r="O2213" s="79" t="s">
        <v>410</v>
      </c>
      <c r="P2213" s="79" t="s">
        <v>410</v>
      </c>
      <c r="Q2213" s="79" t="s">
        <v>166</v>
      </c>
      <c r="R2213" s="79" t="s">
        <v>249</v>
      </c>
      <c r="S2213" s="79" t="s">
        <v>408</v>
      </c>
      <c r="T2213" s="79" t="s">
        <v>285</v>
      </c>
      <c r="U2213" s="78" t="s">
        <v>206</v>
      </c>
      <c r="V2213" s="78" t="s">
        <v>170</v>
      </c>
      <c r="W2213" s="78" t="s">
        <v>286</v>
      </c>
      <c r="X2213" s="78">
        <v>93750</v>
      </c>
      <c r="Y2213" s="79">
        <v>2000073</v>
      </c>
      <c r="Z2213" s="79">
        <v>2000085</v>
      </c>
      <c r="AA2213" s="79" t="s">
        <v>193</v>
      </c>
      <c r="AB2213" s="78" t="s">
        <v>388</v>
      </c>
      <c r="AC2213" s="84">
        <v>0</v>
      </c>
      <c r="AD2213" s="80" t="s">
        <v>195</v>
      </c>
      <c r="AE2213" s="79" t="s">
        <v>424</v>
      </c>
    </row>
    <row r="2214" s="17" customFormat="1" ht="21.95" customHeight="1" spans="1:31">
      <c r="A2214" s="77">
        <v>702805</v>
      </c>
      <c r="B2214" s="77" t="s">
        <v>1019</v>
      </c>
      <c r="C2214" s="78" t="s">
        <v>196</v>
      </c>
      <c r="D2214" s="78">
        <v>7</v>
      </c>
      <c r="E2214" s="78">
        <v>28</v>
      </c>
      <c r="F2214" s="78">
        <v>5</v>
      </c>
      <c r="G2214" s="77">
        <v>702806</v>
      </c>
      <c r="H2214" s="78">
        <v>30010205</v>
      </c>
      <c r="I2214" s="80" t="s">
        <v>197</v>
      </c>
      <c r="J2214" s="80" t="s">
        <v>197</v>
      </c>
      <c r="K2214" s="81">
        <v>3002010511</v>
      </c>
      <c r="L2214" s="82">
        <v>350935</v>
      </c>
      <c r="M2214" s="78">
        <v>6563339</v>
      </c>
      <c r="N2214" s="78">
        <v>23500</v>
      </c>
      <c r="O2214" s="79" t="s">
        <v>410</v>
      </c>
      <c r="P2214" s="79" t="s">
        <v>410</v>
      </c>
      <c r="Q2214" s="79" t="s">
        <v>249</v>
      </c>
      <c r="R2214" s="79" t="s">
        <v>166</v>
      </c>
      <c r="S2214" s="79" t="s">
        <v>408</v>
      </c>
      <c r="T2214" s="79" t="s">
        <v>288</v>
      </c>
      <c r="U2214" s="78" t="s">
        <v>206</v>
      </c>
      <c r="V2214" s="78" t="s">
        <v>170</v>
      </c>
      <c r="W2214" s="78" t="s">
        <v>289</v>
      </c>
      <c r="X2214" s="78">
        <v>93750</v>
      </c>
      <c r="Y2214" s="79">
        <v>2000074</v>
      </c>
      <c r="Z2214" s="79">
        <v>2000086</v>
      </c>
      <c r="AA2214" s="79" t="s">
        <v>200</v>
      </c>
      <c r="AB2214" s="78" t="s">
        <v>389</v>
      </c>
      <c r="AC2214" s="84">
        <v>0</v>
      </c>
      <c r="AD2214" s="80" t="s">
        <v>202</v>
      </c>
      <c r="AE2214" s="79" t="s">
        <v>424</v>
      </c>
    </row>
    <row r="2215" s="17" customFormat="1" ht="21.95" customHeight="1" spans="1:31">
      <c r="A2215" s="77">
        <v>702806</v>
      </c>
      <c r="B2215" s="77" t="s">
        <v>1020</v>
      </c>
      <c r="C2215" s="78" t="s">
        <v>417</v>
      </c>
      <c r="D2215" s="78">
        <v>7</v>
      </c>
      <c r="E2215" s="78">
        <v>28</v>
      </c>
      <c r="F2215" s="78">
        <v>6</v>
      </c>
      <c r="G2215" s="77">
        <v>702901</v>
      </c>
      <c r="H2215" s="78">
        <v>30010206</v>
      </c>
      <c r="I2215" s="80" t="s">
        <v>418</v>
      </c>
      <c r="J2215" s="80" t="s">
        <v>418</v>
      </c>
      <c r="K2215" s="81">
        <v>3002010612</v>
      </c>
      <c r="L2215" s="82">
        <v>350935</v>
      </c>
      <c r="M2215" s="78">
        <v>16452097</v>
      </c>
      <c r="N2215" s="78">
        <v>10000</v>
      </c>
      <c r="O2215" s="79" t="s">
        <v>410</v>
      </c>
      <c r="P2215" s="79" t="s">
        <v>410</v>
      </c>
      <c r="Q2215" s="79" t="s">
        <v>166</v>
      </c>
      <c r="R2215" s="79" t="s">
        <v>249</v>
      </c>
      <c r="S2215" s="79" t="s">
        <v>408</v>
      </c>
      <c r="T2215" s="79" t="s">
        <v>422</v>
      </c>
      <c r="U2215" s="78" t="s">
        <v>292</v>
      </c>
      <c r="V2215" s="78" t="s">
        <v>170</v>
      </c>
      <c r="W2215" s="78" t="s">
        <v>423</v>
      </c>
      <c r="X2215" s="78">
        <v>235000</v>
      </c>
      <c r="Y2215" s="79">
        <v>2000075</v>
      </c>
      <c r="Z2215" s="79">
        <v>2000087</v>
      </c>
      <c r="AA2215" s="79" t="s">
        <v>411</v>
      </c>
      <c r="AB2215" s="78" t="s">
        <v>391</v>
      </c>
      <c r="AC2215" s="84">
        <v>0</v>
      </c>
      <c r="AD2215" s="80" t="s">
        <v>421</v>
      </c>
      <c r="AE2215" s="79" t="s">
        <v>424</v>
      </c>
    </row>
    <row r="2216" s="17" customFormat="1" ht="21.95" customHeight="1" spans="1:31">
      <c r="A2216" s="77">
        <v>702901</v>
      </c>
      <c r="B2216" s="77" t="s">
        <v>1021</v>
      </c>
      <c r="C2216" s="78" t="s">
        <v>164</v>
      </c>
      <c r="D2216" s="78">
        <v>7</v>
      </c>
      <c r="E2216" s="78">
        <v>29</v>
      </c>
      <c r="F2216" s="78">
        <v>1</v>
      </c>
      <c r="G2216" s="77">
        <v>702902</v>
      </c>
      <c r="H2216" s="78">
        <v>30010201</v>
      </c>
      <c r="I2216" s="80" t="s">
        <v>165</v>
      </c>
      <c r="J2216" s="80" t="s">
        <v>165</v>
      </c>
      <c r="K2216" s="81">
        <v>3002010111</v>
      </c>
      <c r="L2216" s="82">
        <v>350935</v>
      </c>
      <c r="M2216" s="78">
        <v>7000894</v>
      </c>
      <c r="N2216" s="78">
        <v>10000</v>
      </c>
      <c r="O2216" s="79" t="s">
        <v>412</v>
      </c>
      <c r="P2216" s="79" t="s">
        <v>412</v>
      </c>
      <c r="Q2216" s="79" t="s">
        <v>166</v>
      </c>
      <c r="R2216" s="79" t="s">
        <v>249</v>
      </c>
      <c r="S2216" s="79" t="s">
        <v>413</v>
      </c>
      <c r="T2216" s="79" t="s">
        <v>277</v>
      </c>
      <c r="U2216" s="78" t="s">
        <v>206</v>
      </c>
      <c r="V2216" s="78" t="s">
        <v>170</v>
      </c>
      <c r="W2216" s="78" t="s">
        <v>278</v>
      </c>
      <c r="X2216" s="78">
        <v>100000</v>
      </c>
      <c r="Y2216" s="79">
        <v>2000070</v>
      </c>
      <c r="Z2216" s="79">
        <v>2000082</v>
      </c>
      <c r="AA2216" s="79" t="s">
        <v>172</v>
      </c>
      <c r="AB2216" s="78" t="s">
        <v>385</v>
      </c>
      <c r="AC2216" s="84">
        <v>0</v>
      </c>
      <c r="AD2216" s="80" t="s">
        <v>174</v>
      </c>
      <c r="AE2216" s="79" t="s">
        <v>424</v>
      </c>
    </row>
    <row r="2217" s="17" customFormat="1" ht="21.95" customHeight="1" spans="1:31">
      <c r="A2217" s="77">
        <v>702902</v>
      </c>
      <c r="B2217" s="77" t="s">
        <v>1022</v>
      </c>
      <c r="C2217" s="78" t="s">
        <v>175</v>
      </c>
      <c r="D2217" s="78">
        <v>7</v>
      </c>
      <c r="E2217" s="78">
        <v>29</v>
      </c>
      <c r="F2217" s="78">
        <v>2</v>
      </c>
      <c r="G2217" s="77">
        <v>702903</v>
      </c>
      <c r="H2217" s="78">
        <v>30010202</v>
      </c>
      <c r="I2217" s="80" t="s">
        <v>176</v>
      </c>
      <c r="J2217" s="80" t="s">
        <v>176</v>
      </c>
      <c r="K2217" s="81">
        <v>3002010211</v>
      </c>
      <c r="L2217" s="82">
        <v>350935</v>
      </c>
      <c r="M2217" s="78">
        <v>7000894</v>
      </c>
      <c r="N2217" s="78">
        <v>24000</v>
      </c>
      <c r="O2217" s="79" t="s">
        <v>412</v>
      </c>
      <c r="P2217" s="79" t="s">
        <v>412</v>
      </c>
      <c r="Q2217" s="79" t="s">
        <v>249</v>
      </c>
      <c r="R2217" s="79" t="s">
        <v>166</v>
      </c>
      <c r="S2217" s="79" t="s">
        <v>413</v>
      </c>
      <c r="T2217" s="79" t="s">
        <v>280</v>
      </c>
      <c r="U2217" s="78" t="s">
        <v>206</v>
      </c>
      <c r="V2217" s="78" t="s">
        <v>170</v>
      </c>
      <c r="W2217" s="78" t="s">
        <v>281</v>
      </c>
      <c r="X2217" s="78">
        <v>100000</v>
      </c>
      <c r="Y2217" s="79">
        <v>2000071</v>
      </c>
      <c r="Z2217" s="79">
        <v>2000083</v>
      </c>
      <c r="AA2217" s="79" t="s">
        <v>179</v>
      </c>
      <c r="AB2217" s="78" t="s">
        <v>386</v>
      </c>
      <c r="AC2217" s="84">
        <v>0</v>
      </c>
      <c r="AD2217" s="80" t="s">
        <v>181</v>
      </c>
      <c r="AE2217" s="79" t="s">
        <v>424</v>
      </c>
    </row>
    <row r="2218" s="17" customFormat="1" ht="21.95" customHeight="1" spans="1:31">
      <c r="A2218" s="77">
        <v>702903</v>
      </c>
      <c r="B2218" s="77" t="s">
        <v>1023</v>
      </c>
      <c r="C2218" s="78" t="s">
        <v>182</v>
      </c>
      <c r="D2218" s="78">
        <v>7</v>
      </c>
      <c r="E2218" s="78">
        <v>29</v>
      </c>
      <c r="F2218" s="78">
        <v>3</v>
      </c>
      <c r="G2218" s="77">
        <v>702904</v>
      </c>
      <c r="H2218" s="78">
        <v>30010203</v>
      </c>
      <c r="I2218" s="80" t="s">
        <v>183</v>
      </c>
      <c r="J2218" s="80" t="s">
        <v>183</v>
      </c>
      <c r="K2218" s="81">
        <v>3002010311</v>
      </c>
      <c r="L2218" s="82">
        <v>350935</v>
      </c>
      <c r="M2218" s="78">
        <v>7000894</v>
      </c>
      <c r="N2218" s="78">
        <v>7000894</v>
      </c>
      <c r="O2218" s="79" t="s">
        <v>412</v>
      </c>
      <c r="P2218" s="79" t="s">
        <v>412</v>
      </c>
      <c r="Q2218" s="79" t="s">
        <v>166</v>
      </c>
      <c r="R2218" s="79" t="s">
        <v>249</v>
      </c>
      <c r="S2218" s="79" t="s">
        <v>413</v>
      </c>
      <c r="T2218" s="79" t="s">
        <v>283</v>
      </c>
      <c r="U2218" s="78" t="s">
        <v>206</v>
      </c>
      <c r="V2218" s="78" t="s">
        <v>170</v>
      </c>
      <c r="W2218" s="78" t="s">
        <v>278</v>
      </c>
      <c r="X2218" s="78">
        <v>100000</v>
      </c>
      <c r="Y2218" s="79">
        <v>2000072</v>
      </c>
      <c r="Z2218" s="79">
        <v>2000084</v>
      </c>
      <c r="AA2218" s="79" t="s">
        <v>185</v>
      </c>
      <c r="AB2218" s="78" t="s">
        <v>387</v>
      </c>
      <c r="AC2218" s="84">
        <v>0</v>
      </c>
      <c r="AD2218" s="80" t="s">
        <v>187</v>
      </c>
      <c r="AE2218" s="79" t="s">
        <v>424</v>
      </c>
    </row>
    <row r="2219" s="17" customFormat="1" ht="21.95" customHeight="1" spans="1:31">
      <c r="A2219" s="77">
        <v>702904</v>
      </c>
      <c r="B2219" s="77" t="s">
        <v>1024</v>
      </c>
      <c r="C2219" s="78" t="s">
        <v>188</v>
      </c>
      <c r="D2219" s="78">
        <v>7</v>
      </c>
      <c r="E2219" s="78">
        <v>29</v>
      </c>
      <c r="F2219" s="78">
        <v>4</v>
      </c>
      <c r="G2219" s="77">
        <v>702905</v>
      </c>
      <c r="H2219" s="78">
        <v>30010204</v>
      </c>
      <c r="I2219" s="80" t="s">
        <v>189</v>
      </c>
      <c r="J2219" s="80" t="s">
        <v>189</v>
      </c>
      <c r="K2219" s="81">
        <v>3002010411</v>
      </c>
      <c r="L2219" s="82">
        <v>350935</v>
      </c>
      <c r="M2219" s="78">
        <v>14001787</v>
      </c>
      <c r="N2219" s="78">
        <v>10000</v>
      </c>
      <c r="O2219" s="79" t="s">
        <v>412</v>
      </c>
      <c r="P2219" s="79" t="s">
        <v>412</v>
      </c>
      <c r="Q2219" s="79" t="s">
        <v>166</v>
      </c>
      <c r="R2219" s="79" t="s">
        <v>249</v>
      </c>
      <c r="S2219" s="79" t="s">
        <v>413</v>
      </c>
      <c r="T2219" s="79" t="s">
        <v>285</v>
      </c>
      <c r="U2219" s="78" t="s">
        <v>206</v>
      </c>
      <c r="V2219" s="78" t="s">
        <v>170</v>
      </c>
      <c r="W2219" s="78" t="s">
        <v>286</v>
      </c>
      <c r="X2219" s="78">
        <v>200000</v>
      </c>
      <c r="Y2219" s="79">
        <v>2000073</v>
      </c>
      <c r="Z2219" s="79">
        <v>2000085</v>
      </c>
      <c r="AA2219" s="79" t="s">
        <v>193</v>
      </c>
      <c r="AB2219" s="78" t="s">
        <v>388</v>
      </c>
      <c r="AC2219" s="84">
        <v>0</v>
      </c>
      <c r="AD2219" s="80" t="s">
        <v>195</v>
      </c>
      <c r="AE2219" s="79" t="s">
        <v>424</v>
      </c>
    </row>
    <row r="2220" s="17" customFormat="1" ht="21.95" customHeight="1" spans="1:31">
      <c r="A2220" s="77">
        <v>702905</v>
      </c>
      <c r="B2220" s="77" t="s">
        <v>1025</v>
      </c>
      <c r="C2220" s="78" t="s">
        <v>196</v>
      </c>
      <c r="D2220" s="78">
        <v>7</v>
      </c>
      <c r="E2220" s="78">
        <v>29</v>
      </c>
      <c r="F2220" s="78">
        <v>5</v>
      </c>
      <c r="G2220" s="77">
        <v>702906</v>
      </c>
      <c r="H2220" s="78">
        <v>30010205</v>
      </c>
      <c r="I2220" s="80" t="s">
        <v>197</v>
      </c>
      <c r="J2220" s="80" t="s">
        <v>197</v>
      </c>
      <c r="K2220" s="81">
        <v>3002010511</v>
      </c>
      <c r="L2220" s="82">
        <v>350935</v>
      </c>
      <c r="M2220" s="78">
        <v>14001787</v>
      </c>
      <c r="N2220" s="78">
        <v>24000</v>
      </c>
      <c r="O2220" s="79" t="s">
        <v>412</v>
      </c>
      <c r="P2220" s="79" t="s">
        <v>412</v>
      </c>
      <c r="Q2220" s="79" t="s">
        <v>249</v>
      </c>
      <c r="R2220" s="79" t="s">
        <v>166</v>
      </c>
      <c r="S2220" s="79" t="s">
        <v>413</v>
      </c>
      <c r="T2220" s="79" t="s">
        <v>288</v>
      </c>
      <c r="U2220" s="78" t="s">
        <v>206</v>
      </c>
      <c r="V2220" s="78" t="s">
        <v>170</v>
      </c>
      <c r="W2220" s="78" t="s">
        <v>289</v>
      </c>
      <c r="X2220" s="78">
        <v>200000</v>
      </c>
      <c r="Y2220" s="79">
        <v>2000074</v>
      </c>
      <c r="Z2220" s="79">
        <v>2000086</v>
      </c>
      <c r="AA2220" s="79" t="s">
        <v>200</v>
      </c>
      <c r="AB2220" s="78" t="s">
        <v>389</v>
      </c>
      <c r="AC2220" s="84">
        <v>0</v>
      </c>
      <c r="AD2220" s="80" t="s">
        <v>202</v>
      </c>
      <c r="AE2220" s="79" t="s">
        <v>424</v>
      </c>
    </row>
    <row r="2221" s="17" customFormat="1" ht="21.95" customHeight="1" spans="1:31">
      <c r="A2221" s="77">
        <v>702906</v>
      </c>
      <c r="B2221" s="77" t="s">
        <v>1026</v>
      </c>
      <c r="C2221" s="78" t="s">
        <v>417</v>
      </c>
      <c r="D2221" s="78">
        <v>7</v>
      </c>
      <c r="E2221" s="78">
        <v>29</v>
      </c>
      <c r="F2221" s="78">
        <v>6</v>
      </c>
      <c r="G2221" s="77">
        <v>703001</v>
      </c>
      <c r="H2221" s="78">
        <v>30010206</v>
      </c>
      <c r="I2221" s="80" t="s">
        <v>418</v>
      </c>
      <c r="J2221" s="80" t="s">
        <v>418</v>
      </c>
      <c r="K2221" s="81">
        <v>3002010612</v>
      </c>
      <c r="L2221" s="82">
        <v>350935</v>
      </c>
      <c r="M2221" s="78">
        <v>35004466</v>
      </c>
      <c r="N2221" s="78">
        <v>10000</v>
      </c>
      <c r="O2221" s="79" t="s">
        <v>412</v>
      </c>
      <c r="P2221" s="79" t="s">
        <v>412</v>
      </c>
      <c r="Q2221" s="79" t="s">
        <v>166</v>
      </c>
      <c r="R2221" s="79" t="s">
        <v>249</v>
      </c>
      <c r="S2221" s="79" t="s">
        <v>413</v>
      </c>
      <c r="T2221" s="79" t="s">
        <v>422</v>
      </c>
      <c r="U2221" s="78" t="s">
        <v>292</v>
      </c>
      <c r="V2221" s="78" t="s">
        <v>170</v>
      </c>
      <c r="W2221" s="78" t="s">
        <v>423</v>
      </c>
      <c r="X2221" s="78">
        <v>500000</v>
      </c>
      <c r="Y2221" s="79">
        <v>2000075</v>
      </c>
      <c r="Z2221" s="79">
        <v>2000087</v>
      </c>
      <c r="AA2221" s="79" t="s">
        <v>414</v>
      </c>
      <c r="AB2221" s="78" t="s">
        <v>391</v>
      </c>
      <c r="AC2221" s="84">
        <v>0</v>
      </c>
      <c r="AD2221" s="80" t="s">
        <v>421</v>
      </c>
      <c r="AE2221" s="79" t="s">
        <v>424</v>
      </c>
    </row>
    <row r="2222" s="17" customFormat="1" ht="21.95" customHeight="1" spans="1:31">
      <c r="A2222" s="77">
        <v>703001</v>
      </c>
      <c r="B2222" s="77" t="s">
        <v>1027</v>
      </c>
      <c r="C2222" s="78" t="s">
        <v>164</v>
      </c>
      <c r="D2222" s="78">
        <v>7</v>
      </c>
      <c r="E2222" s="78">
        <v>30</v>
      </c>
      <c r="F2222" s="78">
        <v>1</v>
      </c>
      <c r="G2222" s="77">
        <v>703002</v>
      </c>
      <c r="H2222" s="78">
        <v>30010201</v>
      </c>
      <c r="I2222" s="80" t="s">
        <v>165</v>
      </c>
      <c r="J2222" s="80" t="s">
        <v>165</v>
      </c>
      <c r="K2222" s="81">
        <v>3002010111</v>
      </c>
      <c r="L2222" s="82">
        <v>350935</v>
      </c>
      <c r="M2222" s="78">
        <v>10501341</v>
      </c>
      <c r="N2222" s="78">
        <v>10000</v>
      </c>
      <c r="O2222" s="79" t="s">
        <v>415</v>
      </c>
      <c r="P2222" s="79" t="s">
        <v>415</v>
      </c>
      <c r="Q2222" s="79" t="s">
        <v>166</v>
      </c>
      <c r="R2222" s="79" t="s">
        <v>249</v>
      </c>
      <c r="S2222" s="79" t="s">
        <v>413</v>
      </c>
      <c r="T2222" s="79" t="s">
        <v>277</v>
      </c>
      <c r="U2222" s="78" t="s">
        <v>206</v>
      </c>
      <c r="V2222" s="78" t="s">
        <v>170</v>
      </c>
      <c r="W2222" s="78" t="s">
        <v>278</v>
      </c>
      <c r="X2222" s="78">
        <v>150000</v>
      </c>
      <c r="Y2222" s="79">
        <v>2000070</v>
      </c>
      <c r="Z2222" s="79">
        <v>2000082</v>
      </c>
      <c r="AA2222" s="79" t="s">
        <v>172</v>
      </c>
      <c r="AB2222" s="78" t="s">
        <v>385</v>
      </c>
      <c r="AC2222" s="84">
        <v>0</v>
      </c>
      <c r="AD2222" s="80" t="s">
        <v>174</v>
      </c>
      <c r="AE2222" s="79" t="s">
        <v>424</v>
      </c>
    </row>
    <row r="2223" s="17" customFormat="1" ht="21.95" customHeight="1" spans="1:31">
      <c r="A2223" s="77">
        <v>703002</v>
      </c>
      <c r="B2223" s="77" t="s">
        <v>1028</v>
      </c>
      <c r="C2223" s="78" t="s">
        <v>175</v>
      </c>
      <c r="D2223" s="78">
        <v>7</v>
      </c>
      <c r="E2223" s="78">
        <v>30</v>
      </c>
      <c r="F2223" s="78">
        <v>2</v>
      </c>
      <c r="G2223" s="77">
        <v>703003</v>
      </c>
      <c r="H2223" s="78">
        <v>30010202</v>
      </c>
      <c r="I2223" s="80" t="s">
        <v>176</v>
      </c>
      <c r="J2223" s="80" t="s">
        <v>176</v>
      </c>
      <c r="K2223" s="81">
        <v>3002010211</v>
      </c>
      <c r="L2223" s="82">
        <v>350935</v>
      </c>
      <c r="M2223" s="78">
        <v>10501341</v>
      </c>
      <c r="N2223" s="78">
        <v>24500</v>
      </c>
      <c r="O2223" s="79" t="s">
        <v>415</v>
      </c>
      <c r="P2223" s="79" t="s">
        <v>415</v>
      </c>
      <c r="Q2223" s="79" t="s">
        <v>249</v>
      </c>
      <c r="R2223" s="79" t="s">
        <v>166</v>
      </c>
      <c r="S2223" s="79" t="s">
        <v>413</v>
      </c>
      <c r="T2223" s="79" t="s">
        <v>280</v>
      </c>
      <c r="U2223" s="78" t="s">
        <v>206</v>
      </c>
      <c r="V2223" s="78" t="s">
        <v>170</v>
      </c>
      <c r="W2223" s="78" t="s">
        <v>281</v>
      </c>
      <c r="X2223" s="78">
        <v>150000</v>
      </c>
      <c r="Y2223" s="79">
        <v>2000071</v>
      </c>
      <c r="Z2223" s="79">
        <v>2000083</v>
      </c>
      <c r="AA2223" s="79" t="s">
        <v>179</v>
      </c>
      <c r="AB2223" s="78" t="s">
        <v>386</v>
      </c>
      <c r="AC2223" s="84">
        <v>0</v>
      </c>
      <c r="AD2223" s="80" t="s">
        <v>181</v>
      </c>
      <c r="AE2223" s="79" t="s">
        <v>424</v>
      </c>
    </row>
    <row r="2224" s="17" customFormat="1" ht="21.95" customHeight="1" spans="1:31">
      <c r="A2224" s="77">
        <v>703003</v>
      </c>
      <c r="B2224" s="77" t="s">
        <v>1029</v>
      </c>
      <c r="C2224" s="78" t="s">
        <v>182</v>
      </c>
      <c r="D2224" s="78">
        <v>7</v>
      </c>
      <c r="E2224" s="78">
        <v>30</v>
      </c>
      <c r="F2224" s="78">
        <v>3</v>
      </c>
      <c r="G2224" s="77">
        <v>703004</v>
      </c>
      <c r="H2224" s="78">
        <v>30010203</v>
      </c>
      <c r="I2224" s="80" t="s">
        <v>183</v>
      </c>
      <c r="J2224" s="80" t="s">
        <v>183</v>
      </c>
      <c r="K2224" s="81">
        <v>3002010311</v>
      </c>
      <c r="L2224" s="82">
        <v>350935</v>
      </c>
      <c r="M2224" s="78">
        <v>10501341</v>
      </c>
      <c r="N2224" s="78">
        <v>10501341</v>
      </c>
      <c r="O2224" s="79" t="s">
        <v>415</v>
      </c>
      <c r="P2224" s="79" t="s">
        <v>415</v>
      </c>
      <c r="Q2224" s="79" t="s">
        <v>166</v>
      </c>
      <c r="R2224" s="79" t="s">
        <v>249</v>
      </c>
      <c r="S2224" s="79" t="s">
        <v>413</v>
      </c>
      <c r="T2224" s="79" t="s">
        <v>283</v>
      </c>
      <c r="U2224" s="78" t="s">
        <v>206</v>
      </c>
      <c r="V2224" s="78" t="s">
        <v>170</v>
      </c>
      <c r="W2224" s="78" t="s">
        <v>278</v>
      </c>
      <c r="X2224" s="78">
        <v>150000</v>
      </c>
      <c r="Y2224" s="79">
        <v>2000072</v>
      </c>
      <c r="Z2224" s="79">
        <v>2000084</v>
      </c>
      <c r="AA2224" s="79" t="s">
        <v>185</v>
      </c>
      <c r="AB2224" s="78" t="s">
        <v>387</v>
      </c>
      <c r="AC2224" s="84">
        <v>0</v>
      </c>
      <c r="AD2224" s="80" t="s">
        <v>187</v>
      </c>
      <c r="AE2224" s="79" t="s">
        <v>424</v>
      </c>
    </row>
    <row r="2225" s="17" customFormat="1" ht="21.95" customHeight="1" spans="1:31">
      <c r="A2225" s="77">
        <v>703004</v>
      </c>
      <c r="B2225" s="77" t="s">
        <v>1030</v>
      </c>
      <c r="C2225" s="78" t="s">
        <v>188</v>
      </c>
      <c r="D2225" s="78">
        <v>7</v>
      </c>
      <c r="E2225" s="78">
        <v>30</v>
      </c>
      <c r="F2225" s="78">
        <v>4</v>
      </c>
      <c r="G2225" s="77">
        <v>703005</v>
      </c>
      <c r="H2225" s="78">
        <v>30010204</v>
      </c>
      <c r="I2225" s="80" t="s">
        <v>189</v>
      </c>
      <c r="J2225" s="80" t="s">
        <v>189</v>
      </c>
      <c r="K2225" s="81">
        <v>3002010411</v>
      </c>
      <c r="L2225" s="82">
        <v>350935</v>
      </c>
      <c r="M2225" s="78">
        <v>21002678</v>
      </c>
      <c r="N2225" s="78">
        <v>10000</v>
      </c>
      <c r="O2225" s="79" t="s">
        <v>415</v>
      </c>
      <c r="P2225" s="79" t="s">
        <v>415</v>
      </c>
      <c r="Q2225" s="79" t="s">
        <v>166</v>
      </c>
      <c r="R2225" s="79" t="s">
        <v>249</v>
      </c>
      <c r="S2225" s="79" t="s">
        <v>413</v>
      </c>
      <c r="T2225" s="79" t="s">
        <v>285</v>
      </c>
      <c r="U2225" s="78" t="s">
        <v>206</v>
      </c>
      <c r="V2225" s="78" t="s">
        <v>170</v>
      </c>
      <c r="W2225" s="78" t="s">
        <v>286</v>
      </c>
      <c r="X2225" s="78">
        <v>300000</v>
      </c>
      <c r="Y2225" s="79">
        <v>2000073</v>
      </c>
      <c r="Z2225" s="79">
        <v>2000085</v>
      </c>
      <c r="AA2225" s="79" t="s">
        <v>193</v>
      </c>
      <c r="AB2225" s="78" t="s">
        <v>388</v>
      </c>
      <c r="AC2225" s="84">
        <v>0</v>
      </c>
      <c r="AD2225" s="80" t="s">
        <v>195</v>
      </c>
      <c r="AE2225" s="79" t="s">
        <v>424</v>
      </c>
    </row>
    <row r="2226" s="17" customFormat="1" ht="21.95" customHeight="1" spans="1:31">
      <c r="A2226" s="77">
        <v>703005</v>
      </c>
      <c r="B2226" s="77" t="s">
        <v>1031</v>
      </c>
      <c r="C2226" s="78" t="s">
        <v>196</v>
      </c>
      <c r="D2226" s="78">
        <v>7</v>
      </c>
      <c r="E2226" s="78">
        <v>30</v>
      </c>
      <c r="F2226" s="78">
        <v>5</v>
      </c>
      <c r="G2226" s="77">
        <v>703006</v>
      </c>
      <c r="H2226" s="78">
        <v>30010205</v>
      </c>
      <c r="I2226" s="80" t="s">
        <v>197</v>
      </c>
      <c r="J2226" s="80" t="s">
        <v>197</v>
      </c>
      <c r="K2226" s="81">
        <v>3002010511</v>
      </c>
      <c r="L2226" s="82">
        <v>350935</v>
      </c>
      <c r="M2226" s="78">
        <v>21002678</v>
      </c>
      <c r="N2226" s="78">
        <v>24500</v>
      </c>
      <c r="O2226" s="79" t="s">
        <v>415</v>
      </c>
      <c r="P2226" s="79" t="s">
        <v>415</v>
      </c>
      <c r="Q2226" s="79" t="s">
        <v>249</v>
      </c>
      <c r="R2226" s="79" t="s">
        <v>166</v>
      </c>
      <c r="S2226" s="79" t="s">
        <v>413</v>
      </c>
      <c r="T2226" s="79" t="s">
        <v>288</v>
      </c>
      <c r="U2226" s="78" t="s">
        <v>206</v>
      </c>
      <c r="V2226" s="78" t="s">
        <v>170</v>
      </c>
      <c r="W2226" s="78" t="s">
        <v>289</v>
      </c>
      <c r="X2226" s="78">
        <v>300000</v>
      </c>
      <c r="Y2226" s="79">
        <v>2000074</v>
      </c>
      <c r="Z2226" s="79">
        <v>2000086</v>
      </c>
      <c r="AA2226" s="79" t="s">
        <v>200</v>
      </c>
      <c r="AB2226" s="78" t="s">
        <v>389</v>
      </c>
      <c r="AC2226" s="84">
        <v>0</v>
      </c>
      <c r="AD2226" s="80" t="s">
        <v>202</v>
      </c>
      <c r="AE2226" s="79" t="s">
        <v>424</v>
      </c>
    </row>
    <row r="2227" s="17" customFormat="1" ht="21.95" customHeight="1" spans="1:31">
      <c r="A2227" s="77">
        <v>703006</v>
      </c>
      <c r="B2227" s="77" t="s">
        <v>1032</v>
      </c>
      <c r="C2227" s="78" t="s">
        <v>417</v>
      </c>
      <c r="D2227" s="78">
        <v>7</v>
      </c>
      <c r="E2227" s="78">
        <v>30</v>
      </c>
      <c r="F2227" s="78">
        <v>6</v>
      </c>
      <c r="G2227" s="77">
        <v>703101</v>
      </c>
      <c r="H2227" s="78">
        <v>30010206</v>
      </c>
      <c r="I2227" s="80" t="s">
        <v>418</v>
      </c>
      <c r="J2227" s="80" t="s">
        <v>418</v>
      </c>
      <c r="K2227" s="81">
        <v>3002010612</v>
      </c>
      <c r="L2227" s="82">
        <v>350935</v>
      </c>
      <c r="M2227" s="78">
        <v>52506697</v>
      </c>
      <c r="N2227" s="78">
        <v>10000</v>
      </c>
      <c r="O2227" s="79" t="s">
        <v>415</v>
      </c>
      <c r="P2227" s="79" t="s">
        <v>415</v>
      </c>
      <c r="Q2227" s="79" t="s">
        <v>166</v>
      </c>
      <c r="R2227" s="79" t="s">
        <v>249</v>
      </c>
      <c r="S2227" s="79" t="s">
        <v>413</v>
      </c>
      <c r="T2227" s="79" t="s">
        <v>422</v>
      </c>
      <c r="U2227" s="78" t="s">
        <v>292</v>
      </c>
      <c r="V2227" s="78" t="s">
        <v>170</v>
      </c>
      <c r="W2227" s="78" t="s">
        <v>423</v>
      </c>
      <c r="X2227" s="78">
        <v>750000</v>
      </c>
      <c r="Y2227" s="79">
        <v>2000075</v>
      </c>
      <c r="Z2227" s="79">
        <v>2000087</v>
      </c>
      <c r="AA2227" s="79" t="s">
        <v>416</v>
      </c>
      <c r="AB2227" s="78" t="s">
        <v>391</v>
      </c>
      <c r="AC2227" s="84">
        <v>0</v>
      </c>
      <c r="AD2227" s="80" t="s">
        <v>421</v>
      </c>
      <c r="AE2227" s="79" t="s">
        <v>424</v>
      </c>
    </row>
    <row r="2228" s="17" customFormat="1" ht="21.95" customHeight="1" spans="1:31">
      <c r="A2228" s="77">
        <v>703101</v>
      </c>
      <c r="B2228" s="77" t="s">
        <v>1033</v>
      </c>
      <c r="C2228" s="78" t="s">
        <v>164</v>
      </c>
      <c r="D2228" s="78">
        <v>7</v>
      </c>
      <c r="E2228" s="78">
        <v>31</v>
      </c>
      <c r="F2228" s="78">
        <v>1</v>
      </c>
      <c r="G2228" s="77">
        <v>703102</v>
      </c>
      <c r="H2228" s="78">
        <v>30010201</v>
      </c>
      <c r="I2228" s="80" t="s">
        <v>165</v>
      </c>
      <c r="J2228" s="80" t="s">
        <v>165</v>
      </c>
      <c r="K2228" s="81">
        <v>3002010111</v>
      </c>
      <c r="L2228" s="82">
        <v>350935</v>
      </c>
      <c r="M2228" s="78">
        <v>10501341</v>
      </c>
      <c r="N2228" s="78">
        <v>10000</v>
      </c>
      <c r="O2228" s="79" t="s">
        <v>415</v>
      </c>
      <c r="P2228" s="79" t="s">
        <v>415</v>
      </c>
      <c r="Q2228" s="79" t="s">
        <v>166</v>
      </c>
      <c r="R2228" s="79" t="s">
        <v>249</v>
      </c>
      <c r="S2228" s="79" t="s">
        <v>413</v>
      </c>
      <c r="T2228" s="79" t="s">
        <v>277</v>
      </c>
      <c r="U2228" s="78" t="s">
        <v>206</v>
      </c>
      <c r="V2228" s="78" t="s">
        <v>170</v>
      </c>
      <c r="W2228" s="78" t="s">
        <v>278</v>
      </c>
      <c r="X2228" s="78">
        <v>150000</v>
      </c>
      <c r="Y2228" s="79">
        <v>2000070</v>
      </c>
      <c r="Z2228" s="79">
        <v>2000082</v>
      </c>
      <c r="AA2228" s="79" t="s">
        <v>172</v>
      </c>
      <c r="AB2228" s="78" t="s">
        <v>385</v>
      </c>
      <c r="AC2228" s="84">
        <v>0</v>
      </c>
      <c r="AD2228" s="80" t="s">
        <v>174</v>
      </c>
      <c r="AE2228" s="79" t="s">
        <v>424</v>
      </c>
    </row>
    <row r="2229" s="17" customFormat="1" ht="21.95" customHeight="1" spans="1:31">
      <c r="A2229" s="77">
        <v>703102</v>
      </c>
      <c r="B2229" s="77" t="s">
        <v>1034</v>
      </c>
      <c r="C2229" s="78" t="s">
        <v>175</v>
      </c>
      <c r="D2229" s="78">
        <v>7</v>
      </c>
      <c r="E2229" s="78">
        <v>31</v>
      </c>
      <c r="F2229" s="78">
        <v>2</v>
      </c>
      <c r="G2229" s="77">
        <v>703103</v>
      </c>
      <c r="H2229" s="78">
        <v>30010202</v>
      </c>
      <c r="I2229" s="80" t="s">
        <v>176</v>
      </c>
      <c r="J2229" s="80" t="s">
        <v>176</v>
      </c>
      <c r="K2229" s="81">
        <v>3002010211</v>
      </c>
      <c r="L2229" s="82">
        <v>350935</v>
      </c>
      <c r="M2229" s="78">
        <v>10501341</v>
      </c>
      <c r="N2229" s="78">
        <v>24500</v>
      </c>
      <c r="O2229" s="79" t="s">
        <v>415</v>
      </c>
      <c r="P2229" s="79" t="s">
        <v>415</v>
      </c>
      <c r="Q2229" s="79" t="s">
        <v>249</v>
      </c>
      <c r="R2229" s="79" t="s">
        <v>166</v>
      </c>
      <c r="S2229" s="79" t="s">
        <v>413</v>
      </c>
      <c r="T2229" s="79" t="s">
        <v>280</v>
      </c>
      <c r="U2229" s="78" t="s">
        <v>206</v>
      </c>
      <c r="V2229" s="78" t="s">
        <v>170</v>
      </c>
      <c r="W2229" s="78" t="s">
        <v>281</v>
      </c>
      <c r="X2229" s="78">
        <v>150000</v>
      </c>
      <c r="Y2229" s="79">
        <v>2000071</v>
      </c>
      <c r="Z2229" s="79">
        <v>2000083</v>
      </c>
      <c r="AA2229" s="79" t="s">
        <v>179</v>
      </c>
      <c r="AB2229" s="78" t="s">
        <v>386</v>
      </c>
      <c r="AC2229" s="84">
        <v>0</v>
      </c>
      <c r="AD2229" s="80" t="s">
        <v>181</v>
      </c>
      <c r="AE2229" s="79" t="s">
        <v>424</v>
      </c>
    </row>
    <row r="2230" s="17" customFormat="1" ht="21.95" customHeight="1" spans="1:31">
      <c r="A2230" s="77">
        <v>703103</v>
      </c>
      <c r="B2230" s="77" t="s">
        <v>1035</v>
      </c>
      <c r="C2230" s="78" t="s">
        <v>182</v>
      </c>
      <c r="D2230" s="78">
        <v>7</v>
      </c>
      <c r="E2230" s="78">
        <v>31</v>
      </c>
      <c r="F2230" s="78">
        <v>3</v>
      </c>
      <c r="G2230" s="77">
        <v>703104</v>
      </c>
      <c r="H2230" s="78">
        <v>30010203</v>
      </c>
      <c r="I2230" s="80" t="s">
        <v>183</v>
      </c>
      <c r="J2230" s="80" t="s">
        <v>183</v>
      </c>
      <c r="K2230" s="81">
        <v>3002010311</v>
      </c>
      <c r="L2230" s="82">
        <v>350935</v>
      </c>
      <c r="M2230" s="78">
        <v>10501341</v>
      </c>
      <c r="N2230" s="78">
        <v>10501341</v>
      </c>
      <c r="O2230" s="79" t="s">
        <v>415</v>
      </c>
      <c r="P2230" s="79" t="s">
        <v>415</v>
      </c>
      <c r="Q2230" s="79" t="s">
        <v>166</v>
      </c>
      <c r="R2230" s="79" t="s">
        <v>249</v>
      </c>
      <c r="S2230" s="79" t="s">
        <v>413</v>
      </c>
      <c r="T2230" s="79" t="s">
        <v>283</v>
      </c>
      <c r="U2230" s="78" t="s">
        <v>206</v>
      </c>
      <c r="V2230" s="78" t="s">
        <v>170</v>
      </c>
      <c r="W2230" s="78" t="s">
        <v>278</v>
      </c>
      <c r="X2230" s="78">
        <v>150000</v>
      </c>
      <c r="Y2230" s="79">
        <v>2000072</v>
      </c>
      <c r="Z2230" s="79">
        <v>2000084</v>
      </c>
      <c r="AA2230" s="79" t="s">
        <v>185</v>
      </c>
      <c r="AB2230" s="78" t="s">
        <v>387</v>
      </c>
      <c r="AC2230" s="84">
        <v>0</v>
      </c>
      <c r="AD2230" s="80" t="s">
        <v>187</v>
      </c>
      <c r="AE2230" s="79" t="s">
        <v>424</v>
      </c>
    </row>
    <row r="2231" s="17" customFormat="1" ht="21.95" customHeight="1" spans="1:31">
      <c r="A2231" s="77">
        <v>703104</v>
      </c>
      <c r="B2231" s="77" t="s">
        <v>1036</v>
      </c>
      <c r="C2231" s="78" t="s">
        <v>188</v>
      </c>
      <c r="D2231" s="78">
        <v>7</v>
      </c>
      <c r="E2231" s="78">
        <v>31</v>
      </c>
      <c r="F2231" s="78">
        <v>4</v>
      </c>
      <c r="G2231" s="77">
        <v>703105</v>
      </c>
      <c r="H2231" s="78">
        <v>30010204</v>
      </c>
      <c r="I2231" s="80" t="s">
        <v>189</v>
      </c>
      <c r="J2231" s="80" t="s">
        <v>189</v>
      </c>
      <c r="K2231" s="81">
        <v>3002010411</v>
      </c>
      <c r="L2231" s="82">
        <v>350935</v>
      </c>
      <c r="M2231" s="78">
        <v>21002678</v>
      </c>
      <c r="N2231" s="78">
        <v>10000</v>
      </c>
      <c r="O2231" s="79" t="s">
        <v>415</v>
      </c>
      <c r="P2231" s="79" t="s">
        <v>415</v>
      </c>
      <c r="Q2231" s="79" t="s">
        <v>166</v>
      </c>
      <c r="R2231" s="79" t="s">
        <v>249</v>
      </c>
      <c r="S2231" s="79" t="s">
        <v>413</v>
      </c>
      <c r="T2231" s="79" t="s">
        <v>285</v>
      </c>
      <c r="U2231" s="78" t="s">
        <v>206</v>
      </c>
      <c r="V2231" s="78" t="s">
        <v>170</v>
      </c>
      <c r="W2231" s="78" t="s">
        <v>286</v>
      </c>
      <c r="X2231" s="78">
        <v>300000</v>
      </c>
      <c r="Y2231" s="79">
        <v>2000073</v>
      </c>
      <c r="Z2231" s="79">
        <v>2000085</v>
      </c>
      <c r="AA2231" s="79" t="s">
        <v>193</v>
      </c>
      <c r="AB2231" s="78" t="s">
        <v>388</v>
      </c>
      <c r="AC2231" s="84">
        <v>0</v>
      </c>
      <c r="AD2231" s="80" t="s">
        <v>195</v>
      </c>
      <c r="AE2231" s="79" t="s">
        <v>424</v>
      </c>
    </row>
    <row r="2232" s="17" customFormat="1" ht="21.95" customHeight="1" spans="1:31">
      <c r="A2232" s="77">
        <v>703105</v>
      </c>
      <c r="B2232" s="77" t="s">
        <v>1037</v>
      </c>
      <c r="C2232" s="78" t="s">
        <v>196</v>
      </c>
      <c r="D2232" s="78">
        <v>7</v>
      </c>
      <c r="E2232" s="78">
        <v>31</v>
      </c>
      <c r="F2232" s="78">
        <v>5</v>
      </c>
      <c r="G2232" s="77">
        <v>703106</v>
      </c>
      <c r="H2232" s="78">
        <v>30010205</v>
      </c>
      <c r="I2232" s="80" t="s">
        <v>197</v>
      </c>
      <c r="J2232" s="80" t="s">
        <v>197</v>
      </c>
      <c r="K2232" s="81">
        <v>3002010511</v>
      </c>
      <c r="L2232" s="82">
        <v>350935</v>
      </c>
      <c r="M2232" s="78">
        <v>21002678</v>
      </c>
      <c r="N2232" s="78">
        <v>24500</v>
      </c>
      <c r="O2232" s="79" t="s">
        <v>415</v>
      </c>
      <c r="P2232" s="79" t="s">
        <v>415</v>
      </c>
      <c r="Q2232" s="79" t="s">
        <v>249</v>
      </c>
      <c r="R2232" s="79" t="s">
        <v>166</v>
      </c>
      <c r="S2232" s="79" t="s">
        <v>413</v>
      </c>
      <c r="T2232" s="79" t="s">
        <v>288</v>
      </c>
      <c r="U2232" s="78" t="s">
        <v>206</v>
      </c>
      <c r="V2232" s="78" t="s">
        <v>170</v>
      </c>
      <c r="W2232" s="78" t="s">
        <v>289</v>
      </c>
      <c r="X2232" s="78">
        <v>300000</v>
      </c>
      <c r="Y2232" s="79">
        <v>2000074</v>
      </c>
      <c r="Z2232" s="79">
        <v>2000086</v>
      </c>
      <c r="AA2232" s="79" t="s">
        <v>200</v>
      </c>
      <c r="AB2232" s="78" t="s">
        <v>389</v>
      </c>
      <c r="AC2232" s="84">
        <v>0</v>
      </c>
      <c r="AD2232" s="80" t="s">
        <v>202</v>
      </c>
      <c r="AE2232" s="79" t="s">
        <v>424</v>
      </c>
    </row>
    <row r="2233" s="17" customFormat="1" ht="21.95" customHeight="1" spans="1:31">
      <c r="A2233" s="77">
        <v>703106</v>
      </c>
      <c r="B2233" s="77" t="s">
        <v>1038</v>
      </c>
      <c r="C2233" s="78" t="s">
        <v>417</v>
      </c>
      <c r="D2233" s="78">
        <v>7</v>
      </c>
      <c r="E2233" s="78">
        <v>31</v>
      </c>
      <c r="F2233" s="78">
        <v>6</v>
      </c>
      <c r="G2233" s="77">
        <v>703201</v>
      </c>
      <c r="H2233" s="78">
        <v>30010206</v>
      </c>
      <c r="I2233" s="80" t="s">
        <v>418</v>
      </c>
      <c r="J2233" s="80" t="s">
        <v>418</v>
      </c>
      <c r="K2233" s="81">
        <v>3002010612</v>
      </c>
      <c r="L2233" s="82">
        <v>350935</v>
      </c>
      <c r="M2233" s="78">
        <v>52506697</v>
      </c>
      <c r="N2233" s="78">
        <v>10000</v>
      </c>
      <c r="O2233" s="79" t="s">
        <v>415</v>
      </c>
      <c r="P2233" s="79" t="s">
        <v>415</v>
      </c>
      <c r="Q2233" s="79" t="s">
        <v>166</v>
      </c>
      <c r="R2233" s="79" t="s">
        <v>249</v>
      </c>
      <c r="S2233" s="79" t="s">
        <v>413</v>
      </c>
      <c r="T2233" s="79" t="s">
        <v>422</v>
      </c>
      <c r="U2233" s="78" t="s">
        <v>292</v>
      </c>
      <c r="V2233" s="78" t="s">
        <v>170</v>
      </c>
      <c r="W2233" s="78" t="s">
        <v>423</v>
      </c>
      <c r="X2233" s="78">
        <v>750000</v>
      </c>
      <c r="Y2233" s="79">
        <v>2000075</v>
      </c>
      <c r="Z2233" s="79">
        <v>2000087</v>
      </c>
      <c r="AA2233" s="79" t="s">
        <v>416</v>
      </c>
      <c r="AB2233" s="78" t="s">
        <v>391</v>
      </c>
      <c r="AC2233" s="84">
        <v>0</v>
      </c>
      <c r="AD2233" s="80" t="s">
        <v>421</v>
      </c>
      <c r="AE2233" s="79" t="s">
        <v>424</v>
      </c>
    </row>
    <row r="2234" s="17" customFormat="1" ht="21.95" customHeight="1" spans="1:31">
      <c r="A2234" s="77">
        <v>703201</v>
      </c>
      <c r="B2234" s="77" t="s">
        <v>1039</v>
      </c>
      <c r="C2234" s="78" t="s">
        <v>164</v>
      </c>
      <c r="D2234" s="78">
        <v>7</v>
      </c>
      <c r="E2234" s="78">
        <v>32</v>
      </c>
      <c r="F2234" s="78">
        <v>1</v>
      </c>
      <c r="G2234" s="77">
        <v>703202</v>
      </c>
      <c r="H2234" s="78">
        <v>30010201</v>
      </c>
      <c r="I2234" s="80" t="s">
        <v>165</v>
      </c>
      <c r="J2234" s="80" t="s">
        <v>165</v>
      </c>
      <c r="K2234" s="81">
        <v>3002010111</v>
      </c>
      <c r="L2234" s="82">
        <v>350935</v>
      </c>
      <c r="M2234" s="78">
        <v>10501341</v>
      </c>
      <c r="N2234" s="78">
        <v>10000</v>
      </c>
      <c r="O2234" s="79" t="s">
        <v>415</v>
      </c>
      <c r="P2234" s="79" t="s">
        <v>415</v>
      </c>
      <c r="Q2234" s="79" t="s">
        <v>166</v>
      </c>
      <c r="R2234" s="79" t="s">
        <v>249</v>
      </c>
      <c r="S2234" s="79" t="s">
        <v>413</v>
      </c>
      <c r="T2234" s="79" t="s">
        <v>277</v>
      </c>
      <c r="U2234" s="78" t="s">
        <v>206</v>
      </c>
      <c r="V2234" s="78" t="s">
        <v>170</v>
      </c>
      <c r="W2234" s="78" t="s">
        <v>278</v>
      </c>
      <c r="X2234" s="78">
        <v>150000</v>
      </c>
      <c r="Y2234" s="79">
        <v>2000070</v>
      </c>
      <c r="Z2234" s="79">
        <v>2000082</v>
      </c>
      <c r="AA2234" s="79" t="s">
        <v>172</v>
      </c>
      <c r="AB2234" s="78" t="s">
        <v>385</v>
      </c>
      <c r="AC2234" s="84">
        <v>0</v>
      </c>
      <c r="AD2234" s="80" t="s">
        <v>174</v>
      </c>
      <c r="AE2234" s="79" t="s">
        <v>424</v>
      </c>
    </row>
    <row r="2235" s="17" customFormat="1" ht="21.95" customHeight="1" spans="1:31">
      <c r="A2235" s="77">
        <v>703202</v>
      </c>
      <c r="B2235" s="77" t="s">
        <v>1040</v>
      </c>
      <c r="C2235" s="78" t="s">
        <v>175</v>
      </c>
      <c r="D2235" s="78">
        <v>7</v>
      </c>
      <c r="E2235" s="78">
        <v>32</v>
      </c>
      <c r="F2235" s="78">
        <v>2</v>
      </c>
      <c r="G2235" s="77">
        <v>703203</v>
      </c>
      <c r="H2235" s="78">
        <v>30010202</v>
      </c>
      <c r="I2235" s="80" t="s">
        <v>176</v>
      </c>
      <c r="J2235" s="80" t="s">
        <v>176</v>
      </c>
      <c r="K2235" s="81">
        <v>3002010211</v>
      </c>
      <c r="L2235" s="82">
        <v>350935</v>
      </c>
      <c r="M2235" s="78">
        <v>10501341</v>
      </c>
      <c r="N2235" s="78">
        <v>24500</v>
      </c>
      <c r="O2235" s="79" t="s">
        <v>415</v>
      </c>
      <c r="P2235" s="79" t="s">
        <v>415</v>
      </c>
      <c r="Q2235" s="79" t="s">
        <v>249</v>
      </c>
      <c r="R2235" s="79" t="s">
        <v>166</v>
      </c>
      <c r="S2235" s="79" t="s">
        <v>413</v>
      </c>
      <c r="T2235" s="79" t="s">
        <v>280</v>
      </c>
      <c r="U2235" s="78" t="s">
        <v>206</v>
      </c>
      <c r="V2235" s="78" t="s">
        <v>170</v>
      </c>
      <c r="W2235" s="78" t="s">
        <v>281</v>
      </c>
      <c r="X2235" s="78">
        <v>150000</v>
      </c>
      <c r="Y2235" s="79">
        <v>2000071</v>
      </c>
      <c r="Z2235" s="79">
        <v>2000083</v>
      </c>
      <c r="AA2235" s="79" t="s">
        <v>179</v>
      </c>
      <c r="AB2235" s="78" t="s">
        <v>386</v>
      </c>
      <c r="AC2235" s="84">
        <v>0</v>
      </c>
      <c r="AD2235" s="80" t="s">
        <v>181</v>
      </c>
      <c r="AE2235" s="79" t="s">
        <v>424</v>
      </c>
    </row>
    <row r="2236" s="17" customFormat="1" ht="21.95" customHeight="1" spans="1:31">
      <c r="A2236" s="77">
        <v>703203</v>
      </c>
      <c r="B2236" s="77" t="s">
        <v>1041</v>
      </c>
      <c r="C2236" s="78" t="s">
        <v>182</v>
      </c>
      <c r="D2236" s="78">
        <v>7</v>
      </c>
      <c r="E2236" s="78">
        <v>32</v>
      </c>
      <c r="F2236" s="78">
        <v>3</v>
      </c>
      <c r="G2236" s="77">
        <v>703204</v>
      </c>
      <c r="H2236" s="78">
        <v>30010203</v>
      </c>
      <c r="I2236" s="80" t="s">
        <v>183</v>
      </c>
      <c r="J2236" s="80" t="s">
        <v>183</v>
      </c>
      <c r="K2236" s="81">
        <v>3002010311</v>
      </c>
      <c r="L2236" s="82">
        <v>350935</v>
      </c>
      <c r="M2236" s="78">
        <v>10501341</v>
      </c>
      <c r="N2236" s="78">
        <v>10501341</v>
      </c>
      <c r="O2236" s="79" t="s">
        <v>415</v>
      </c>
      <c r="P2236" s="79" t="s">
        <v>415</v>
      </c>
      <c r="Q2236" s="79" t="s">
        <v>166</v>
      </c>
      <c r="R2236" s="79" t="s">
        <v>249</v>
      </c>
      <c r="S2236" s="79" t="s">
        <v>413</v>
      </c>
      <c r="T2236" s="79" t="s">
        <v>283</v>
      </c>
      <c r="U2236" s="78" t="s">
        <v>206</v>
      </c>
      <c r="V2236" s="78" t="s">
        <v>170</v>
      </c>
      <c r="W2236" s="78" t="s">
        <v>278</v>
      </c>
      <c r="X2236" s="78">
        <v>150000</v>
      </c>
      <c r="Y2236" s="79">
        <v>2000072</v>
      </c>
      <c r="Z2236" s="79">
        <v>2000084</v>
      </c>
      <c r="AA2236" s="79" t="s">
        <v>185</v>
      </c>
      <c r="AB2236" s="78" t="s">
        <v>387</v>
      </c>
      <c r="AC2236" s="84">
        <v>0</v>
      </c>
      <c r="AD2236" s="80" t="s">
        <v>187</v>
      </c>
      <c r="AE2236" s="79" t="s">
        <v>424</v>
      </c>
    </row>
    <row r="2237" s="17" customFormat="1" ht="21.95" customHeight="1" spans="1:31">
      <c r="A2237" s="77">
        <v>703204</v>
      </c>
      <c r="B2237" s="77" t="s">
        <v>1042</v>
      </c>
      <c r="C2237" s="78" t="s">
        <v>188</v>
      </c>
      <c r="D2237" s="78">
        <v>7</v>
      </c>
      <c r="E2237" s="78">
        <v>32</v>
      </c>
      <c r="F2237" s="78">
        <v>4</v>
      </c>
      <c r="G2237" s="77">
        <v>703205</v>
      </c>
      <c r="H2237" s="78">
        <v>30010204</v>
      </c>
      <c r="I2237" s="80" t="s">
        <v>189</v>
      </c>
      <c r="J2237" s="80" t="s">
        <v>189</v>
      </c>
      <c r="K2237" s="81">
        <v>3002010411</v>
      </c>
      <c r="L2237" s="82">
        <v>350935</v>
      </c>
      <c r="M2237" s="78">
        <v>21002678</v>
      </c>
      <c r="N2237" s="78">
        <v>10000</v>
      </c>
      <c r="O2237" s="79" t="s">
        <v>415</v>
      </c>
      <c r="P2237" s="79" t="s">
        <v>415</v>
      </c>
      <c r="Q2237" s="79" t="s">
        <v>166</v>
      </c>
      <c r="R2237" s="79" t="s">
        <v>249</v>
      </c>
      <c r="S2237" s="79" t="s">
        <v>413</v>
      </c>
      <c r="T2237" s="79" t="s">
        <v>285</v>
      </c>
      <c r="U2237" s="78" t="s">
        <v>206</v>
      </c>
      <c r="V2237" s="78" t="s">
        <v>170</v>
      </c>
      <c r="W2237" s="78" t="s">
        <v>286</v>
      </c>
      <c r="X2237" s="78">
        <v>300000</v>
      </c>
      <c r="Y2237" s="79">
        <v>2000073</v>
      </c>
      <c r="Z2237" s="79">
        <v>2000085</v>
      </c>
      <c r="AA2237" s="79" t="s">
        <v>193</v>
      </c>
      <c r="AB2237" s="78" t="s">
        <v>388</v>
      </c>
      <c r="AC2237" s="84">
        <v>0</v>
      </c>
      <c r="AD2237" s="80" t="s">
        <v>195</v>
      </c>
      <c r="AE2237" s="79" t="s">
        <v>424</v>
      </c>
    </row>
    <row r="2238" s="17" customFormat="1" ht="21.95" customHeight="1" spans="1:31">
      <c r="A2238" s="77">
        <v>703205</v>
      </c>
      <c r="B2238" s="77" t="s">
        <v>1043</v>
      </c>
      <c r="C2238" s="78" t="s">
        <v>196</v>
      </c>
      <c r="D2238" s="78">
        <v>7</v>
      </c>
      <c r="E2238" s="78">
        <v>32</v>
      </c>
      <c r="F2238" s="78">
        <v>5</v>
      </c>
      <c r="G2238" s="77">
        <v>703206</v>
      </c>
      <c r="H2238" s="78">
        <v>30010205</v>
      </c>
      <c r="I2238" s="80" t="s">
        <v>197</v>
      </c>
      <c r="J2238" s="80" t="s">
        <v>197</v>
      </c>
      <c r="K2238" s="81">
        <v>3002010511</v>
      </c>
      <c r="L2238" s="82">
        <v>350935</v>
      </c>
      <c r="M2238" s="78">
        <v>21002678</v>
      </c>
      <c r="N2238" s="78">
        <v>24500</v>
      </c>
      <c r="O2238" s="79" t="s">
        <v>415</v>
      </c>
      <c r="P2238" s="79" t="s">
        <v>415</v>
      </c>
      <c r="Q2238" s="79" t="s">
        <v>249</v>
      </c>
      <c r="R2238" s="79" t="s">
        <v>166</v>
      </c>
      <c r="S2238" s="79" t="s">
        <v>413</v>
      </c>
      <c r="T2238" s="79" t="s">
        <v>288</v>
      </c>
      <c r="U2238" s="78" t="s">
        <v>206</v>
      </c>
      <c r="V2238" s="78" t="s">
        <v>170</v>
      </c>
      <c r="W2238" s="78" t="s">
        <v>289</v>
      </c>
      <c r="X2238" s="78">
        <v>300000</v>
      </c>
      <c r="Y2238" s="79">
        <v>2000074</v>
      </c>
      <c r="Z2238" s="79">
        <v>2000086</v>
      </c>
      <c r="AA2238" s="79" t="s">
        <v>200</v>
      </c>
      <c r="AB2238" s="78" t="s">
        <v>389</v>
      </c>
      <c r="AC2238" s="84">
        <v>0</v>
      </c>
      <c r="AD2238" s="80" t="s">
        <v>202</v>
      </c>
      <c r="AE2238" s="79" t="s">
        <v>424</v>
      </c>
    </row>
    <row r="2239" s="17" customFormat="1" ht="21.95" customHeight="1" spans="1:31">
      <c r="A2239" s="77">
        <v>703206</v>
      </c>
      <c r="B2239" s="77" t="s">
        <v>1044</v>
      </c>
      <c r="C2239" s="78" t="s">
        <v>417</v>
      </c>
      <c r="D2239" s="78">
        <v>7</v>
      </c>
      <c r="E2239" s="78">
        <v>32</v>
      </c>
      <c r="F2239" s="78">
        <v>6</v>
      </c>
      <c r="G2239" s="77">
        <v>703301</v>
      </c>
      <c r="H2239" s="78">
        <v>30010206</v>
      </c>
      <c r="I2239" s="80" t="s">
        <v>418</v>
      </c>
      <c r="J2239" s="80" t="s">
        <v>418</v>
      </c>
      <c r="K2239" s="81">
        <v>3002010612</v>
      </c>
      <c r="L2239" s="82">
        <v>350935</v>
      </c>
      <c r="M2239" s="78">
        <v>52506697</v>
      </c>
      <c r="N2239" s="78">
        <v>10000</v>
      </c>
      <c r="O2239" s="79" t="s">
        <v>415</v>
      </c>
      <c r="P2239" s="79" t="s">
        <v>415</v>
      </c>
      <c r="Q2239" s="79" t="s">
        <v>166</v>
      </c>
      <c r="R2239" s="79" t="s">
        <v>249</v>
      </c>
      <c r="S2239" s="79" t="s">
        <v>413</v>
      </c>
      <c r="T2239" s="79" t="s">
        <v>422</v>
      </c>
      <c r="U2239" s="78" t="s">
        <v>292</v>
      </c>
      <c r="V2239" s="78" t="s">
        <v>170</v>
      </c>
      <c r="W2239" s="78" t="s">
        <v>423</v>
      </c>
      <c r="X2239" s="78">
        <v>750000</v>
      </c>
      <c r="Y2239" s="79">
        <v>2000075</v>
      </c>
      <c r="Z2239" s="79">
        <v>2000087</v>
      </c>
      <c r="AA2239" s="79" t="s">
        <v>416</v>
      </c>
      <c r="AB2239" s="78" t="s">
        <v>391</v>
      </c>
      <c r="AC2239" s="84">
        <v>0</v>
      </c>
      <c r="AD2239" s="80" t="s">
        <v>421</v>
      </c>
      <c r="AE2239" s="79" t="s">
        <v>424</v>
      </c>
    </row>
    <row r="2240" s="17" customFormat="1" ht="21.95" customHeight="1" spans="1:31">
      <c r="A2240" s="77">
        <v>703301</v>
      </c>
      <c r="B2240" s="77" t="s">
        <v>1045</v>
      </c>
      <c r="C2240" s="78" t="s">
        <v>164</v>
      </c>
      <c r="D2240" s="78">
        <v>7</v>
      </c>
      <c r="E2240" s="78">
        <v>33</v>
      </c>
      <c r="F2240" s="78">
        <v>1</v>
      </c>
      <c r="G2240" s="77">
        <v>703302</v>
      </c>
      <c r="H2240" s="78">
        <v>30010201</v>
      </c>
      <c r="I2240" s="80" t="s">
        <v>165</v>
      </c>
      <c r="J2240" s="80" t="s">
        <v>165</v>
      </c>
      <c r="K2240" s="81">
        <v>3002010111</v>
      </c>
      <c r="L2240" s="82">
        <v>350935</v>
      </c>
      <c r="M2240" s="78">
        <v>10501341</v>
      </c>
      <c r="N2240" s="78">
        <v>10000</v>
      </c>
      <c r="O2240" s="79" t="s">
        <v>415</v>
      </c>
      <c r="P2240" s="79" t="s">
        <v>415</v>
      </c>
      <c r="Q2240" s="79" t="s">
        <v>166</v>
      </c>
      <c r="R2240" s="79" t="s">
        <v>249</v>
      </c>
      <c r="S2240" s="79" t="s">
        <v>413</v>
      </c>
      <c r="T2240" s="79" t="s">
        <v>277</v>
      </c>
      <c r="U2240" s="78" t="s">
        <v>206</v>
      </c>
      <c r="V2240" s="78" t="s">
        <v>170</v>
      </c>
      <c r="W2240" s="78" t="s">
        <v>278</v>
      </c>
      <c r="X2240" s="78">
        <v>150000</v>
      </c>
      <c r="Y2240" s="79">
        <v>2000070</v>
      </c>
      <c r="Z2240" s="79">
        <v>2000082</v>
      </c>
      <c r="AA2240" s="79" t="s">
        <v>172</v>
      </c>
      <c r="AB2240" s="78" t="s">
        <v>385</v>
      </c>
      <c r="AC2240" s="84">
        <v>0</v>
      </c>
      <c r="AD2240" s="80" t="s">
        <v>174</v>
      </c>
      <c r="AE2240" s="79" t="s">
        <v>424</v>
      </c>
    </row>
    <row r="2241" s="17" customFormat="1" ht="21.95" customHeight="1" spans="1:31">
      <c r="A2241" s="77">
        <v>703302</v>
      </c>
      <c r="B2241" s="77" t="s">
        <v>1046</v>
      </c>
      <c r="C2241" s="78" t="s">
        <v>175</v>
      </c>
      <c r="D2241" s="78">
        <v>7</v>
      </c>
      <c r="E2241" s="78">
        <v>33</v>
      </c>
      <c r="F2241" s="78">
        <v>2</v>
      </c>
      <c r="G2241" s="77">
        <v>703303</v>
      </c>
      <c r="H2241" s="78">
        <v>30010202</v>
      </c>
      <c r="I2241" s="80" t="s">
        <v>176</v>
      </c>
      <c r="J2241" s="80" t="s">
        <v>176</v>
      </c>
      <c r="K2241" s="81">
        <v>3002010211</v>
      </c>
      <c r="L2241" s="82">
        <v>350935</v>
      </c>
      <c r="M2241" s="78">
        <v>10501341</v>
      </c>
      <c r="N2241" s="78">
        <v>24500</v>
      </c>
      <c r="O2241" s="79" t="s">
        <v>415</v>
      </c>
      <c r="P2241" s="79" t="s">
        <v>415</v>
      </c>
      <c r="Q2241" s="79" t="s">
        <v>249</v>
      </c>
      <c r="R2241" s="79" t="s">
        <v>166</v>
      </c>
      <c r="S2241" s="79" t="s">
        <v>413</v>
      </c>
      <c r="T2241" s="79" t="s">
        <v>280</v>
      </c>
      <c r="U2241" s="78" t="s">
        <v>206</v>
      </c>
      <c r="V2241" s="78" t="s">
        <v>170</v>
      </c>
      <c r="W2241" s="78" t="s">
        <v>281</v>
      </c>
      <c r="X2241" s="78">
        <v>150000</v>
      </c>
      <c r="Y2241" s="79">
        <v>2000071</v>
      </c>
      <c r="Z2241" s="79">
        <v>2000083</v>
      </c>
      <c r="AA2241" s="79" t="s">
        <v>179</v>
      </c>
      <c r="AB2241" s="78" t="s">
        <v>386</v>
      </c>
      <c r="AC2241" s="84">
        <v>0</v>
      </c>
      <c r="AD2241" s="80" t="s">
        <v>181</v>
      </c>
      <c r="AE2241" s="79" t="s">
        <v>424</v>
      </c>
    </row>
    <row r="2242" s="17" customFormat="1" ht="21.95" customHeight="1" spans="1:31">
      <c r="A2242" s="77">
        <v>703303</v>
      </c>
      <c r="B2242" s="77" t="s">
        <v>1047</v>
      </c>
      <c r="C2242" s="78" t="s">
        <v>182</v>
      </c>
      <c r="D2242" s="78">
        <v>7</v>
      </c>
      <c r="E2242" s="78">
        <v>33</v>
      </c>
      <c r="F2242" s="78">
        <v>3</v>
      </c>
      <c r="G2242" s="77">
        <v>703304</v>
      </c>
      <c r="H2242" s="78">
        <v>30010203</v>
      </c>
      <c r="I2242" s="80" t="s">
        <v>183</v>
      </c>
      <c r="J2242" s="80" t="s">
        <v>183</v>
      </c>
      <c r="K2242" s="81">
        <v>3002010311</v>
      </c>
      <c r="L2242" s="82">
        <v>350935</v>
      </c>
      <c r="M2242" s="78">
        <v>10501341</v>
      </c>
      <c r="N2242" s="78">
        <v>10501341</v>
      </c>
      <c r="O2242" s="79" t="s">
        <v>415</v>
      </c>
      <c r="P2242" s="79" t="s">
        <v>415</v>
      </c>
      <c r="Q2242" s="79" t="s">
        <v>166</v>
      </c>
      <c r="R2242" s="79" t="s">
        <v>249</v>
      </c>
      <c r="S2242" s="79" t="s">
        <v>413</v>
      </c>
      <c r="T2242" s="79" t="s">
        <v>283</v>
      </c>
      <c r="U2242" s="78" t="s">
        <v>206</v>
      </c>
      <c r="V2242" s="78" t="s">
        <v>170</v>
      </c>
      <c r="W2242" s="78" t="s">
        <v>278</v>
      </c>
      <c r="X2242" s="78">
        <v>150000</v>
      </c>
      <c r="Y2242" s="79">
        <v>2000072</v>
      </c>
      <c r="Z2242" s="79">
        <v>2000084</v>
      </c>
      <c r="AA2242" s="79" t="s">
        <v>185</v>
      </c>
      <c r="AB2242" s="78" t="s">
        <v>387</v>
      </c>
      <c r="AC2242" s="84">
        <v>0</v>
      </c>
      <c r="AD2242" s="80" t="s">
        <v>187</v>
      </c>
      <c r="AE2242" s="79" t="s">
        <v>424</v>
      </c>
    </row>
    <row r="2243" s="17" customFormat="1" ht="21.95" customHeight="1" spans="1:31">
      <c r="A2243" s="77">
        <v>703304</v>
      </c>
      <c r="B2243" s="77" t="s">
        <v>1048</v>
      </c>
      <c r="C2243" s="78" t="s">
        <v>188</v>
      </c>
      <c r="D2243" s="78">
        <v>7</v>
      </c>
      <c r="E2243" s="78">
        <v>33</v>
      </c>
      <c r="F2243" s="78">
        <v>4</v>
      </c>
      <c r="G2243" s="77">
        <v>703305</v>
      </c>
      <c r="H2243" s="78">
        <v>30010204</v>
      </c>
      <c r="I2243" s="80" t="s">
        <v>189</v>
      </c>
      <c r="J2243" s="80" t="s">
        <v>189</v>
      </c>
      <c r="K2243" s="81">
        <v>3002010411</v>
      </c>
      <c r="L2243" s="82">
        <v>350935</v>
      </c>
      <c r="M2243" s="78">
        <v>21002678</v>
      </c>
      <c r="N2243" s="78">
        <v>10000</v>
      </c>
      <c r="O2243" s="79" t="s">
        <v>415</v>
      </c>
      <c r="P2243" s="79" t="s">
        <v>415</v>
      </c>
      <c r="Q2243" s="79" t="s">
        <v>166</v>
      </c>
      <c r="R2243" s="79" t="s">
        <v>249</v>
      </c>
      <c r="S2243" s="79" t="s">
        <v>413</v>
      </c>
      <c r="T2243" s="79" t="s">
        <v>285</v>
      </c>
      <c r="U2243" s="78" t="s">
        <v>206</v>
      </c>
      <c r="V2243" s="78" t="s">
        <v>170</v>
      </c>
      <c r="W2243" s="78" t="s">
        <v>286</v>
      </c>
      <c r="X2243" s="78">
        <v>300000</v>
      </c>
      <c r="Y2243" s="79">
        <v>2000073</v>
      </c>
      <c r="Z2243" s="79">
        <v>2000085</v>
      </c>
      <c r="AA2243" s="79" t="s">
        <v>193</v>
      </c>
      <c r="AB2243" s="78" t="s">
        <v>388</v>
      </c>
      <c r="AC2243" s="84">
        <v>0</v>
      </c>
      <c r="AD2243" s="80" t="s">
        <v>195</v>
      </c>
      <c r="AE2243" s="79" t="s">
        <v>424</v>
      </c>
    </row>
    <row r="2244" s="17" customFormat="1" ht="21.95" customHeight="1" spans="1:31">
      <c r="A2244" s="77">
        <v>703305</v>
      </c>
      <c r="B2244" s="77" t="s">
        <v>1049</v>
      </c>
      <c r="C2244" s="78" t="s">
        <v>196</v>
      </c>
      <c r="D2244" s="78">
        <v>7</v>
      </c>
      <c r="E2244" s="78">
        <v>33</v>
      </c>
      <c r="F2244" s="78">
        <v>5</v>
      </c>
      <c r="G2244" s="77">
        <v>703306</v>
      </c>
      <c r="H2244" s="78">
        <v>30010205</v>
      </c>
      <c r="I2244" s="80" t="s">
        <v>197</v>
      </c>
      <c r="J2244" s="80" t="s">
        <v>197</v>
      </c>
      <c r="K2244" s="81">
        <v>3002010511</v>
      </c>
      <c r="L2244" s="82">
        <v>350935</v>
      </c>
      <c r="M2244" s="78">
        <v>21002678</v>
      </c>
      <c r="N2244" s="78">
        <v>24500</v>
      </c>
      <c r="O2244" s="79" t="s">
        <v>415</v>
      </c>
      <c r="P2244" s="79" t="s">
        <v>415</v>
      </c>
      <c r="Q2244" s="79" t="s">
        <v>249</v>
      </c>
      <c r="R2244" s="79" t="s">
        <v>166</v>
      </c>
      <c r="S2244" s="79" t="s">
        <v>413</v>
      </c>
      <c r="T2244" s="79" t="s">
        <v>288</v>
      </c>
      <c r="U2244" s="78" t="s">
        <v>206</v>
      </c>
      <c r="V2244" s="78" t="s">
        <v>170</v>
      </c>
      <c r="W2244" s="78" t="s">
        <v>289</v>
      </c>
      <c r="X2244" s="78">
        <v>300000</v>
      </c>
      <c r="Y2244" s="79">
        <v>2000074</v>
      </c>
      <c r="Z2244" s="79">
        <v>2000086</v>
      </c>
      <c r="AA2244" s="79" t="s">
        <v>200</v>
      </c>
      <c r="AB2244" s="78" t="s">
        <v>389</v>
      </c>
      <c r="AC2244" s="84">
        <v>0</v>
      </c>
      <c r="AD2244" s="80" t="s">
        <v>202</v>
      </c>
      <c r="AE2244" s="79" t="s">
        <v>424</v>
      </c>
    </row>
    <row r="2245" s="17" customFormat="1" ht="21.95" customHeight="1" spans="1:31">
      <c r="A2245" s="77">
        <v>703306</v>
      </c>
      <c r="B2245" s="77" t="s">
        <v>1050</v>
      </c>
      <c r="C2245" s="78" t="s">
        <v>417</v>
      </c>
      <c r="D2245" s="78">
        <v>7</v>
      </c>
      <c r="E2245" s="78">
        <v>33</v>
      </c>
      <c r="F2245" s="78">
        <v>6</v>
      </c>
      <c r="G2245" s="77">
        <v>703401</v>
      </c>
      <c r="H2245" s="78">
        <v>30010206</v>
      </c>
      <c r="I2245" s="80" t="s">
        <v>418</v>
      </c>
      <c r="J2245" s="80" t="s">
        <v>418</v>
      </c>
      <c r="K2245" s="81">
        <v>3002010612</v>
      </c>
      <c r="L2245" s="82">
        <v>350935</v>
      </c>
      <c r="M2245" s="78">
        <v>52506697</v>
      </c>
      <c r="N2245" s="78">
        <v>10000</v>
      </c>
      <c r="O2245" s="79" t="s">
        <v>415</v>
      </c>
      <c r="P2245" s="79" t="s">
        <v>415</v>
      </c>
      <c r="Q2245" s="79" t="s">
        <v>166</v>
      </c>
      <c r="R2245" s="79" t="s">
        <v>249</v>
      </c>
      <c r="S2245" s="79" t="s">
        <v>413</v>
      </c>
      <c r="T2245" s="79" t="s">
        <v>422</v>
      </c>
      <c r="U2245" s="78" t="s">
        <v>292</v>
      </c>
      <c r="V2245" s="78" t="s">
        <v>170</v>
      </c>
      <c r="W2245" s="78" t="s">
        <v>423</v>
      </c>
      <c r="X2245" s="78">
        <v>750000</v>
      </c>
      <c r="Y2245" s="79">
        <v>2000075</v>
      </c>
      <c r="Z2245" s="79">
        <v>2000087</v>
      </c>
      <c r="AA2245" s="79" t="s">
        <v>416</v>
      </c>
      <c r="AB2245" s="78" t="s">
        <v>391</v>
      </c>
      <c r="AC2245" s="84">
        <v>0</v>
      </c>
      <c r="AD2245" s="80" t="s">
        <v>421</v>
      </c>
      <c r="AE2245" s="79" t="s">
        <v>424</v>
      </c>
    </row>
    <row r="2246" s="17" customFormat="1" ht="21.95" customHeight="1" spans="1:31">
      <c r="A2246" s="77">
        <v>703401</v>
      </c>
      <c r="B2246" s="77" t="s">
        <v>1051</v>
      </c>
      <c r="C2246" s="78" t="s">
        <v>164</v>
      </c>
      <c r="D2246" s="78">
        <v>7</v>
      </c>
      <c r="E2246" s="78">
        <v>34</v>
      </c>
      <c r="F2246" s="78">
        <v>1</v>
      </c>
      <c r="G2246" s="77">
        <v>703402</v>
      </c>
      <c r="H2246" s="78">
        <v>30010201</v>
      </c>
      <c r="I2246" s="80" t="s">
        <v>165</v>
      </c>
      <c r="J2246" s="80" t="s">
        <v>165</v>
      </c>
      <c r="K2246" s="81">
        <v>3002010111</v>
      </c>
      <c r="L2246" s="82">
        <v>350935</v>
      </c>
      <c r="M2246" s="78">
        <v>10501341</v>
      </c>
      <c r="N2246" s="78">
        <v>10000</v>
      </c>
      <c r="O2246" s="79" t="s">
        <v>415</v>
      </c>
      <c r="P2246" s="79" t="s">
        <v>415</v>
      </c>
      <c r="Q2246" s="79" t="s">
        <v>166</v>
      </c>
      <c r="R2246" s="79" t="s">
        <v>249</v>
      </c>
      <c r="S2246" s="79" t="s">
        <v>413</v>
      </c>
      <c r="T2246" s="79" t="s">
        <v>277</v>
      </c>
      <c r="U2246" s="78" t="s">
        <v>206</v>
      </c>
      <c r="V2246" s="78" t="s">
        <v>170</v>
      </c>
      <c r="W2246" s="78" t="s">
        <v>278</v>
      </c>
      <c r="X2246" s="78">
        <v>150000</v>
      </c>
      <c r="Y2246" s="79">
        <v>2000070</v>
      </c>
      <c r="Z2246" s="79">
        <v>2000082</v>
      </c>
      <c r="AA2246" s="79" t="s">
        <v>172</v>
      </c>
      <c r="AB2246" s="78" t="s">
        <v>385</v>
      </c>
      <c r="AC2246" s="84">
        <v>0</v>
      </c>
      <c r="AD2246" s="80" t="s">
        <v>174</v>
      </c>
      <c r="AE2246" s="79" t="s">
        <v>424</v>
      </c>
    </row>
    <row r="2247" s="17" customFormat="1" ht="21.95" customHeight="1" spans="1:31">
      <c r="A2247" s="77">
        <v>703402</v>
      </c>
      <c r="B2247" s="77" t="s">
        <v>1052</v>
      </c>
      <c r="C2247" s="78" t="s">
        <v>175</v>
      </c>
      <c r="D2247" s="78">
        <v>7</v>
      </c>
      <c r="E2247" s="78">
        <v>34</v>
      </c>
      <c r="F2247" s="78">
        <v>2</v>
      </c>
      <c r="G2247" s="77">
        <v>703403</v>
      </c>
      <c r="H2247" s="78">
        <v>30010202</v>
      </c>
      <c r="I2247" s="80" t="s">
        <v>176</v>
      </c>
      <c r="J2247" s="80" t="s">
        <v>176</v>
      </c>
      <c r="K2247" s="81">
        <v>3002010211</v>
      </c>
      <c r="L2247" s="82">
        <v>350935</v>
      </c>
      <c r="M2247" s="78">
        <v>10501341</v>
      </c>
      <c r="N2247" s="78">
        <v>24500</v>
      </c>
      <c r="O2247" s="79" t="s">
        <v>415</v>
      </c>
      <c r="P2247" s="79" t="s">
        <v>415</v>
      </c>
      <c r="Q2247" s="79" t="s">
        <v>249</v>
      </c>
      <c r="R2247" s="79" t="s">
        <v>166</v>
      </c>
      <c r="S2247" s="79" t="s">
        <v>413</v>
      </c>
      <c r="T2247" s="79" t="s">
        <v>280</v>
      </c>
      <c r="U2247" s="78" t="s">
        <v>206</v>
      </c>
      <c r="V2247" s="78" t="s">
        <v>170</v>
      </c>
      <c r="W2247" s="78" t="s">
        <v>281</v>
      </c>
      <c r="X2247" s="78">
        <v>150000</v>
      </c>
      <c r="Y2247" s="79">
        <v>2000071</v>
      </c>
      <c r="Z2247" s="79">
        <v>2000083</v>
      </c>
      <c r="AA2247" s="79" t="s">
        <v>179</v>
      </c>
      <c r="AB2247" s="78" t="s">
        <v>386</v>
      </c>
      <c r="AC2247" s="84">
        <v>0</v>
      </c>
      <c r="AD2247" s="80" t="s">
        <v>181</v>
      </c>
      <c r="AE2247" s="79" t="s">
        <v>424</v>
      </c>
    </row>
    <row r="2248" s="17" customFormat="1" ht="21.95" customHeight="1" spans="1:31">
      <c r="A2248" s="77">
        <v>703403</v>
      </c>
      <c r="B2248" s="77" t="s">
        <v>1053</v>
      </c>
      <c r="C2248" s="78" t="s">
        <v>182</v>
      </c>
      <c r="D2248" s="78">
        <v>7</v>
      </c>
      <c r="E2248" s="78">
        <v>34</v>
      </c>
      <c r="F2248" s="78">
        <v>3</v>
      </c>
      <c r="G2248" s="77">
        <v>703404</v>
      </c>
      <c r="H2248" s="78">
        <v>30010203</v>
      </c>
      <c r="I2248" s="80" t="s">
        <v>183</v>
      </c>
      <c r="J2248" s="80" t="s">
        <v>183</v>
      </c>
      <c r="K2248" s="81">
        <v>3002010311</v>
      </c>
      <c r="L2248" s="82">
        <v>350935</v>
      </c>
      <c r="M2248" s="78">
        <v>10501341</v>
      </c>
      <c r="N2248" s="78">
        <v>10501341</v>
      </c>
      <c r="O2248" s="79" t="s">
        <v>415</v>
      </c>
      <c r="P2248" s="79" t="s">
        <v>415</v>
      </c>
      <c r="Q2248" s="79" t="s">
        <v>166</v>
      </c>
      <c r="R2248" s="79" t="s">
        <v>249</v>
      </c>
      <c r="S2248" s="79" t="s">
        <v>413</v>
      </c>
      <c r="T2248" s="79" t="s">
        <v>283</v>
      </c>
      <c r="U2248" s="78" t="s">
        <v>206</v>
      </c>
      <c r="V2248" s="78" t="s">
        <v>170</v>
      </c>
      <c r="W2248" s="78" t="s">
        <v>278</v>
      </c>
      <c r="X2248" s="78">
        <v>150000</v>
      </c>
      <c r="Y2248" s="79">
        <v>2000072</v>
      </c>
      <c r="Z2248" s="79">
        <v>2000084</v>
      </c>
      <c r="AA2248" s="79" t="s">
        <v>185</v>
      </c>
      <c r="AB2248" s="78" t="s">
        <v>387</v>
      </c>
      <c r="AC2248" s="84">
        <v>0</v>
      </c>
      <c r="AD2248" s="80" t="s">
        <v>187</v>
      </c>
      <c r="AE2248" s="79" t="s">
        <v>424</v>
      </c>
    </row>
    <row r="2249" s="17" customFormat="1" ht="21.95" customHeight="1" spans="1:31">
      <c r="A2249" s="77">
        <v>703404</v>
      </c>
      <c r="B2249" s="77" t="s">
        <v>1054</v>
      </c>
      <c r="C2249" s="78" t="s">
        <v>188</v>
      </c>
      <c r="D2249" s="78">
        <v>7</v>
      </c>
      <c r="E2249" s="78">
        <v>34</v>
      </c>
      <c r="F2249" s="78">
        <v>4</v>
      </c>
      <c r="G2249" s="77">
        <v>703405</v>
      </c>
      <c r="H2249" s="78">
        <v>30010204</v>
      </c>
      <c r="I2249" s="80" t="s">
        <v>189</v>
      </c>
      <c r="J2249" s="80" t="s">
        <v>189</v>
      </c>
      <c r="K2249" s="81">
        <v>3002010411</v>
      </c>
      <c r="L2249" s="82">
        <v>350935</v>
      </c>
      <c r="M2249" s="78">
        <v>21002678</v>
      </c>
      <c r="N2249" s="78">
        <v>10000</v>
      </c>
      <c r="O2249" s="79" t="s">
        <v>415</v>
      </c>
      <c r="P2249" s="79" t="s">
        <v>415</v>
      </c>
      <c r="Q2249" s="79" t="s">
        <v>166</v>
      </c>
      <c r="R2249" s="79" t="s">
        <v>249</v>
      </c>
      <c r="S2249" s="79" t="s">
        <v>413</v>
      </c>
      <c r="T2249" s="79" t="s">
        <v>285</v>
      </c>
      <c r="U2249" s="78" t="s">
        <v>206</v>
      </c>
      <c r="V2249" s="78" t="s">
        <v>170</v>
      </c>
      <c r="W2249" s="78" t="s">
        <v>286</v>
      </c>
      <c r="X2249" s="78">
        <v>300000</v>
      </c>
      <c r="Y2249" s="79">
        <v>2000073</v>
      </c>
      <c r="Z2249" s="79">
        <v>2000085</v>
      </c>
      <c r="AA2249" s="79" t="s">
        <v>193</v>
      </c>
      <c r="AB2249" s="78" t="s">
        <v>388</v>
      </c>
      <c r="AC2249" s="84">
        <v>0</v>
      </c>
      <c r="AD2249" s="80" t="s">
        <v>195</v>
      </c>
      <c r="AE2249" s="79" t="s">
        <v>424</v>
      </c>
    </row>
    <row r="2250" s="17" customFormat="1" ht="21.95" customHeight="1" spans="1:31">
      <c r="A2250" s="77">
        <v>703405</v>
      </c>
      <c r="B2250" s="77" t="s">
        <v>1055</v>
      </c>
      <c r="C2250" s="78" t="s">
        <v>196</v>
      </c>
      <c r="D2250" s="78">
        <v>7</v>
      </c>
      <c r="E2250" s="78">
        <v>34</v>
      </c>
      <c r="F2250" s="78">
        <v>5</v>
      </c>
      <c r="G2250" s="77">
        <v>703406</v>
      </c>
      <c r="H2250" s="78">
        <v>30010205</v>
      </c>
      <c r="I2250" s="80" t="s">
        <v>197</v>
      </c>
      <c r="J2250" s="80" t="s">
        <v>197</v>
      </c>
      <c r="K2250" s="81">
        <v>3002010511</v>
      </c>
      <c r="L2250" s="82">
        <v>350935</v>
      </c>
      <c r="M2250" s="78">
        <v>21002678</v>
      </c>
      <c r="N2250" s="78">
        <v>24500</v>
      </c>
      <c r="O2250" s="79" t="s">
        <v>415</v>
      </c>
      <c r="P2250" s="79" t="s">
        <v>415</v>
      </c>
      <c r="Q2250" s="79" t="s">
        <v>249</v>
      </c>
      <c r="R2250" s="79" t="s">
        <v>166</v>
      </c>
      <c r="S2250" s="79" t="s">
        <v>413</v>
      </c>
      <c r="T2250" s="79" t="s">
        <v>288</v>
      </c>
      <c r="U2250" s="78" t="s">
        <v>206</v>
      </c>
      <c r="V2250" s="78" t="s">
        <v>170</v>
      </c>
      <c r="W2250" s="78" t="s">
        <v>289</v>
      </c>
      <c r="X2250" s="78">
        <v>300000</v>
      </c>
      <c r="Y2250" s="79">
        <v>2000074</v>
      </c>
      <c r="Z2250" s="79">
        <v>2000086</v>
      </c>
      <c r="AA2250" s="79" t="s">
        <v>200</v>
      </c>
      <c r="AB2250" s="78" t="s">
        <v>389</v>
      </c>
      <c r="AC2250" s="84">
        <v>0</v>
      </c>
      <c r="AD2250" s="80" t="s">
        <v>202</v>
      </c>
      <c r="AE2250" s="79" t="s">
        <v>424</v>
      </c>
    </row>
    <row r="2251" s="17" customFormat="1" ht="21.95" customHeight="1" spans="1:31">
      <c r="A2251" s="77">
        <v>703406</v>
      </c>
      <c r="B2251" s="77" t="s">
        <v>1056</v>
      </c>
      <c r="C2251" s="78" t="s">
        <v>417</v>
      </c>
      <c r="D2251" s="78">
        <v>7</v>
      </c>
      <c r="E2251" s="78">
        <v>34</v>
      </c>
      <c r="F2251" s="78">
        <v>6</v>
      </c>
      <c r="G2251" s="77">
        <v>703501</v>
      </c>
      <c r="H2251" s="78">
        <v>30010206</v>
      </c>
      <c r="I2251" s="80" t="s">
        <v>418</v>
      </c>
      <c r="J2251" s="80" t="s">
        <v>418</v>
      </c>
      <c r="K2251" s="81">
        <v>3002010612</v>
      </c>
      <c r="L2251" s="82">
        <v>350935</v>
      </c>
      <c r="M2251" s="78">
        <v>52506697</v>
      </c>
      <c r="N2251" s="78">
        <v>10000</v>
      </c>
      <c r="O2251" s="79" t="s">
        <v>415</v>
      </c>
      <c r="P2251" s="79" t="s">
        <v>415</v>
      </c>
      <c r="Q2251" s="79" t="s">
        <v>166</v>
      </c>
      <c r="R2251" s="79" t="s">
        <v>249</v>
      </c>
      <c r="S2251" s="79" t="s">
        <v>413</v>
      </c>
      <c r="T2251" s="79" t="s">
        <v>422</v>
      </c>
      <c r="U2251" s="78" t="s">
        <v>292</v>
      </c>
      <c r="V2251" s="78" t="s">
        <v>170</v>
      </c>
      <c r="W2251" s="78" t="s">
        <v>423</v>
      </c>
      <c r="X2251" s="78">
        <v>750000</v>
      </c>
      <c r="Y2251" s="79">
        <v>2000075</v>
      </c>
      <c r="Z2251" s="79">
        <v>2000087</v>
      </c>
      <c r="AA2251" s="79" t="s">
        <v>416</v>
      </c>
      <c r="AB2251" s="78" t="s">
        <v>391</v>
      </c>
      <c r="AC2251" s="84">
        <v>0</v>
      </c>
      <c r="AD2251" s="80" t="s">
        <v>421</v>
      </c>
      <c r="AE2251" s="79" t="s">
        <v>424</v>
      </c>
    </row>
    <row r="2252" s="17" customFormat="1" ht="21.95" customHeight="1" spans="1:31">
      <c r="A2252" s="77">
        <v>703501</v>
      </c>
      <c r="B2252" s="77" t="s">
        <v>1057</v>
      </c>
      <c r="C2252" s="78" t="s">
        <v>164</v>
      </c>
      <c r="D2252" s="78">
        <v>7</v>
      </c>
      <c r="E2252" s="78">
        <v>35</v>
      </c>
      <c r="F2252" s="78">
        <v>1</v>
      </c>
      <c r="G2252" s="77">
        <v>703502</v>
      </c>
      <c r="H2252" s="78">
        <v>30010201</v>
      </c>
      <c r="I2252" s="80" t="s">
        <v>165</v>
      </c>
      <c r="J2252" s="80" t="s">
        <v>165</v>
      </c>
      <c r="K2252" s="81">
        <v>3002010111</v>
      </c>
      <c r="L2252" s="82">
        <v>350935</v>
      </c>
      <c r="M2252" s="78">
        <v>10501341</v>
      </c>
      <c r="N2252" s="78">
        <v>10000</v>
      </c>
      <c r="O2252" s="79" t="s">
        <v>415</v>
      </c>
      <c r="P2252" s="79" t="s">
        <v>415</v>
      </c>
      <c r="Q2252" s="79" t="s">
        <v>166</v>
      </c>
      <c r="R2252" s="79" t="s">
        <v>249</v>
      </c>
      <c r="S2252" s="79" t="s">
        <v>413</v>
      </c>
      <c r="T2252" s="79" t="s">
        <v>277</v>
      </c>
      <c r="U2252" s="78" t="s">
        <v>206</v>
      </c>
      <c r="V2252" s="78" t="s">
        <v>170</v>
      </c>
      <c r="W2252" s="78" t="s">
        <v>278</v>
      </c>
      <c r="X2252" s="78">
        <v>150000</v>
      </c>
      <c r="Y2252" s="79">
        <v>2000070</v>
      </c>
      <c r="Z2252" s="79">
        <v>2000082</v>
      </c>
      <c r="AA2252" s="79" t="s">
        <v>172</v>
      </c>
      <c r="AB2252" s="78" t="s">
        <v>385</v>
      </c>
      <c r="AC2252" s="84">
        <v>0</v>
      </c>
      <c r="AD2252" s="80" t="s">
        <v>174</v>
      </c>
      <c r="AE2252" s="79" t="s">
        <v>424</v>
      </c>
    </row>
    <row r="2253" s="17" customFormat="1" ht="21.95" customHeight="1" spans="1:31">
      <c r="A2253" s="77">
        <v>703502</v>
      </c>
      <c r="B2253" s="77" t="s">
        <v>1058</v>
      </c>
      <c r="C2253" s="78" t="s">
        <v>175</v>
      </c>
      <c r="D2253" s="78">
        <v>7</v>
      </c>
      <c r="E2253" s="78">
        <v>35</v>
      </c>
      <c r="F2253" s="78">
        <v>2</v>
      </c>
      <c r="G2253" s="77">
        <v>703503</v>
      </c>
      <c r="H2253" s="78">
        <v>30010202</v>
      </c>
      <c r="I2253" s="80" t="s">
        <v>176</v>
      </c>
      <c r="J2253" s="80" t="s">
        <v>176</v>
      </c>
      <c r="K2253" s="81">
        <v>3002010211</v>
      </c>
      <c r="L2253" s="82">
        <v>350935</v>
      </c>
      <c r="M2253" s="78">
        <v>10501341</v>
      </c>
      <c r="N2253" s="78">
        <v>24500</v>
      </c>
      <c r="O2253" s="79" t="s">
        <v>415</v>
      </c>
      <c r="P2253" s="79" t="s">
        <v>415</v>
      </c>
      <c r="Q2253" s="79" t="s">
        <v>249</v>
      </c>
      <c r="R2253" s="79" t="s">
        <v>166</v>
      </c>
      <c r="S2253" s="79" t="s">
        <v>413</v>
      </c>
      <c r="T2253" s="79" t="s">
        <v>280</v>
      </c>
      <c r="U2253" s="78" t="s">
        <v>206</v>
      </c>
      <c r="V2253" s="78" t="s">
        <v>170</v>
      </c>
      <c r="W2253" s="78" t="s">
        <v>281</v>
      </c>
      <c r="X2253" s="78">
        <v>150000</v>
      </c>
      <c r="Y2253" s="79">
        <v>2000071</v>
      </c>
      <c r="Z2253" s="79">
        <v>2000083</v>
      </c>
      <c r="AA2253" s="79" t="s">
        <v>179</v>
      </c>
      <c r="AB2253" s="78" t="s">
        <v>386</v>
      </c>
      <c r="AC2253" s="84">
        <v>0</v>
      </c>
      <c r="AD2253" s="80" t="s">
        <v>181</v>
      </c>
      <c r="AE2253" s="79" t="s">
        <v>424</v>
      </c>
    </row>
    <row r="2254" s="17" customFormat="1" ht="21.95" customHeight="1" spans="1:31">
      <c r="A2254" s="77">
        <v>703503</v>
      </c>
      <c r="B2254" s="77" t="s">
        <v>1059</v>
      </c>
      <c r="C2254" s="78" t="s">
        <v>182</v>
      </c>
      <c r="D2254" s="78">
        <v>7</v>
      </c>
      <c r="E2254" s="78">
        <v>35</v>
      </c>
      <c r="F2254" s="78">
        <v>3</v>
      </c>
      <c r="G2254" s="77">
        <v>703504</v>
      </c>
      <c r="H2254" s="78">
        <v>30010203</v>
      </c>
      <c r="I2254" s="80" t="s">
        <v>183</v>
      </c>
      <c r="J2254" s="80" t="s">
        <v>183</v>
      </c>
      <c r="K2254" s="81">
        <v>3002010311</v>
      </c>
      <c r="L2254" s="82">
        <v>350935</v>
      </c>
      <c r="M2254" s="78">
        <v>10501341</v>
      </c>
      <c r="N2254" s="78">
        <v>10501341</v>
      </c>
      <c r="O2254" s="79" t="s">
        <v>415</v>
      </c>
      <c r="P2254" s="79" t="s">
        <v>415</v>
      </c>
      <c r="Q2254" s="79" t="s">
        <v>166</v>
      </c>
      <c r="R2254" s="79" t="s">
        <v>249</v>
      </c>
      <c r="S2254" s="79" t="s">
        <v>413</v>
      </c>
      <c r="T2254" s="79" t="s">
        <v>283</v>
      </c>
      <c r="U2254" s="78" t="s">
        <v>206</v>
      </c>
      <c r="V2254" s="78" t="s">
        <v>170</v>
      </c>
      <c r="W2254" s="78" t="s">
        <v>278</v>
      </c>
      <c r="X2254" s="78">
        <v>150000</v>
      </c>
      <c r="Y2254" s="79">
        <v>2000072</v>
      </c>
      <c r="Z2254" s="79">
        <v>2000084</v>
      </c>
      <c r="AA2254" s="79" t="s">
        <v>185</v>
      </c>
      <c r="AB2254" s="78" t="s">
        <v>387</v>
      </c>
      <c r="AC2254" s="84">
        <v>0</v>
      </c>
      <c r="AD2254" s="80" t="s">
        <v>187</v>
      </c>
      <c r="AE2254" s="79" t="s">
        <v>424</v>
      </c>
    </row>
    <row r="2255" s="17" customFormat="1" ht="21.95" customHeight="1" spans="1:31">
      <c r="A2255" s="77">
        <v>703504</v>
      </c>
      <c r="B2255" s="77" t="s">
        <v>1060</v>
      </c>
      <c r="C2255" s="78" t="s">
        <v>188</v>
      </c>
      <c r="D2255" s="78">
        <v>7</v>
      </c>
      <c r="E2255" s="78">
        <v>35</v>
      </c>
      <c r="F2255" s="78">
        <v>4</v>
      </c>
      <c r="G2255" s="77">
        <v>703505</v>
      </c>
      <c r="H2255" s="78">
        <v>30010204</v>
      </c>
      <c r="I2255" s="80" t="s">
        <v>189</v>
      </c>
      <c r="J2255" s="80" t="s">
        <v>189</v>
      </c>
      <c r="K2255" s="81">
        <v>3002010411</v>
      </c>
      <c r="L2255" s="82">
        <v>350935</v>
      </c>
      <c r="M2255" s="78">
        <v>21002678</v>
      </c>
      <c r="N2255" s="78">
        <v>10000</v>
      </c>
      <c r="O2255" s="79" t="s">
        <v>415</v>
      </c>
      <c r="P2255" s="79" t="s">
        <v>415</v>
      </c>
      <c r="Q2255" s="79" t="s">
        <v>166</v>
      </c>
      <c r="R2255" s="79" t="s">
        <v>249</v>
      </c>
      <c r="S2255" s="79" t="s">
        <v>413</v>
      </c>
      <c r="T2255" s="79" t="s">
        <v>285</v>
      </c>
      <c r="U2255" s="78" t="s">
        <v>206</v>
      </c>
      <c r="V2255" s="78" t="s">
        <v>170</v>
      </c>
      <c r="W2255" s="78" t="s">
        <v>286</v>
      </c>
      <c r="X2255" s="78">
        <v>300000</v>
      </c>
      <c r="Y2255" s="79">
        <v>2000073</v>
      </c>
      <c r="Z2255" s="79">
        <v>2000085</v>
      </c>
      <c r="AA2255" s="79" t="s">
        <v>193</v>
      </c>
      <c r="AB2255" s="78" t="s">
        <v>388</v>
      </c>
      <c r="AC2255" s="84">
        <v>0</v>
      </c>
      <c r="AD2255" s="80" t="s">
        <v>195</v>
      </c>
      <c r="AE2255" s="79" t="s">
        <v>424</v>
      </c>
    </row>
    <row r="2256" s="17" customFormat="1" ht="21.95" customHeight="1" spans="1:31">
      <c r="A2256" s="77">
        <v>703505</v>
      </c>
      <c r="B2256" s="77" t="s">
        <v>1061</v>
      </c>
      <c r="C2256" s="78" t="s">
        <v>196</v>
      </c>
      <c r="D2256" s="78">
        <v>7</v>
      </c>
      <c r="E2256" s="78">
        <v>35</v>
      </c>
      <c r="F2256" s="78">
        <v>5</v>
      </c>
      <c r="G2256" s="77">
        <v>703506</v>
      </c>
      <c r="H2256" s="78">
        <v>30010205</v>
      </c>
      <c r="I2256" s="80" t="s">
        <v>197</v>
      </c>
      <c r="J2256" s="80" t="s">
        <v>197</v>
      </c>
      <c r="K2256" s="81">
        <v>3002010511</v>
      </c>
      <c r="L2256" s="82">
        <v>350935</v>
      </c>
      <c r="M2256" s="78">
        <v>21002678</v>
      </c>
      <c r="N2256" s="78">
        <v>24500</v>
      </c>
      <c r="O2256" s="79" t="s">
        <v>415</v>
      </c>
      <c r="P2256" s="79" t="s">
        <v>415</v>
      </c>
      <c r="Q2256" s="79" t="s">
        <v>249</v>
      </c>
      <c r="R2256" s="79" t="s">
        <v>166</v>
      </c>
      <c r="S2256" s="79" t="s">
        <v>413</v>
      </c>
      <c r="T2256" s="79" t="s">
        <v>288</v>
      </c>
      <c r="U2256" s="78" t="s">
        <v>206</v>
      </c>
      <c r="V2256" s="78" t="s">
        <v>170</v>
      </c>
      <c r="W2256" s="78" t="s">
        <v>289</v>
      </c>
      <c r="X2256" s="78">
        <v>300000</v>
      </c>
      <c r="Y2256" s="79">
        <v>2000074</v>
      </c>
      <c r="Z2256" s="79">
        <v>2000086</v>
      </c>
      <c r="AA2256" s="79" t="s">
        <v>200</v>
      </c>
      <c r="AB2256" s="78" t="s">
        <v>389</v>
      </c>
      <c r="AC2256" s="84">
        <v>0</v>
      </c>
      <c r="AD2256" s="80" t="s">
        <v>202</v>
      </c>
      <c r="AE2256" s="79" t="s">
        <v>424</v>
      </c>
    </row>
    <row r="2257" s="17" customFormat="1" ht="21.95" customHeight="1" spans="1:31">
      <c r="A2257" s="77">
        <v>703506</v>
      </c>
      <c r="B2257" s="77" t="s">
        <v>1062</v>
      </c>
      <c r="C2257" s="78" t="s">
        <v>417</v>
      </c>
      <c r="D2257" s="78">
        <v>7</v>
      </c>
      <c r="E2257" s="78">
        <v>35</v>
      </c>
      <c r="F2257" s="78">
        <v>6</v>
      </c>
      <c r="G2257" s="77">
        <v>703601</v>
      </c>
      <c r="H2257" s="78">
        <v>30010206</v>
      </c>
      <c r="I2257" s="80" t="s">
        <v>418</v>
      </c>
      <c r="J2257" s="80" t="s">
        <v>418</v>
      </c>
      <c r="K2257" s="81">
        <v>3002010612</v>
      </c>
      <c r="L2257" s="82">
        <v>350935</v>
      </c>
      <c r="M2257" s="78">
        <v>52506697</v>
      </c>
      <c r="N2257" s="78">
        <v>10000</v>
      </c>
      <c r="O2257" s="79" t="s">
        <v>415</v>
      </c>
      <c r="P2257" s="79" t="s">
        <v>415</v>
      </c>
      <c r="Q2257" s="79" t="s">
        <v>166</v>
      </c>
      <c r="R2257" s="79" t="s">
        <v>249</v>
      </c>
      <c r="S2257" s="79" t="s">
        <v>413</v>
      </c>
      <c r="T2257" s="79" t="s">
        <v>422</v>
      </c>
      <c r="U2257" s="78" t="s">
        <v>292</v>
      </c>
      <c r="V2257" s="78" t="s">
        <v>170</v>
      </c>
      <c r="W2257" s="78" t="s">
        <v>423</v>
      </c>
      <c r="X2257" s="78">
        <v>750000</v>
      </c>
      <c r="Y2257" s="79">
        <v>2000075</v>
      </c>
      <c r="Z2257" s="79">
        <v>2000087</v>
      </c>
      <c r="AA2257" s="79" t="s">
        <v>416</v>
      </c>
      <c r="AB2257" s="78" t="s">
        <v>391</v>
      </c>
      <c r="AC2257" s="84">
        <v>0</v>
      </c>
      <c r="AD2257" s="80" t="s">
        <v>421</v>
      </c>
      <c r="AE2257" s="79" t="s">
        <v>424</v>
      </c>
    </row>
    <row r="2258" s="17" customFormat="1" ht="21.95" customHeight="1" spans="1:31">
      <c r="A2258" s="77">
        <v>703601</v>
      </c>
      <c r="B2258" s="77" t="s">
        <v>1063</v>
      </c>
      <c r="C2258" s="78" t="s">
        <v>164</v>
      </c>
      <c r="D2258" s="78">
        <v>7</v>
      </c>
      <c r="E2258" s="78">
        <v>36</v>
      </c>
      <c r="F2258" s="78">
        <v>1</v>
      </c>
      <c r="G2258" s="77">
        <v>703602</v>
      </c>
      <c r="H2258" s="78">
        <v>30010201</v>
      </c>
      <c r="I2258" s="80" t="s">
        <v>165</v>
      </c>
      <c r="J2258" s="80" t="s">
        <v>165</v>
      </c>
      <c r="K2258" s="81">
        <v>3002010111</v>
      </c>
      <c r="L2258" s="82">
        <v>350935</v>
      </c>
      <c r="M2258" s="78">
        <v>10501341</v>
      </c>
      <c r="N2258" s="78">
        <v>10000</v>
      </c>
      <c r="O2258" s="79" t="s">
        <v>415</v>
      </c>
      <c r="P2258" s="79" t="s">
        <v>415</v>
      </c>
      <c r="Q2258" s="79" t="s">
        <v>166</v>
      </c>
      <c r="R2258" s="79" t="s">
        <v>249</v>
      </c>
      <c r="S2258" s="79" t="s">
        <v>413</v>
      </c>
      <c r="T2258" s="79" t="s">
        <v>277</v>
      </c>
      <c r="U2258" s="78" t="s">
        <v>206</v>
      </c>
      <c r="V2258" s="78" t="s">
        <v>170</v>
      </c>
      <c r="W2258" s="78" t="s">
        <v>278</v>
      </c>
      <c r="X2258" s="78">
        <v>150000</v>
      </c>
      <c r="Y2258" s="79">
        <v>2000070</v>
      </c>
      <c r="Z2258" s="79">
        <v>2000082</v>
      </c>
      <c r="AA2258" s="79" t="s">
        <v>172</v>
      </c>
      <c r="AB2258" s="78" t="s">
        <v>385</v>
      </c>
      <c r="AC2258" s="84">
        <v>0</v>
      </c>
      <c r="AD2258" s="80" t="s">
        <v>174</v>
      </c>
      <c r="AE2258" s="79" t="s">
        <v>424</v>
      </c>
    </row>
    <row r="2259" s="17" customFormat="1" ht="21.95" customHeight="1" spans="1:31">
      <c r="A2259" s="77">
        <v>703602</v>
      </c>
      <c r="B2259" s="77" t="s">
        <v>1064</v>
      </c>
      <c r="C2259" s="78" t="s">
        <v>175</v>
      </c>
      <c r="D2259" s="78">
        <v>7</v>
      </c>
      <c r="E2259" s="78">
        <v>36</v>
      </c>
      <c r="F2259" s="78">
        <v>2</v>
      </c>
      <c r="G2259" s="77">
        <v>703603</v>
      </c>
      <c r="H2259" s="78">
        <v>30010202</v>
      </c>
      <c r="I2259" s="80" t="s">
        <v>176</v>
      </c>
      <c r="J2259" s="80" t="s">
        <v>176</v>
      </c>
      <c r="K2259" s="81">
        <v>3002010211</v>
      </c>
      <c r="L2259" s="82">
        <v>350935</v>
      </c>
      <c r="M2259" s="78">
        <v>10501341</v>
      </c>
      <c r="N2259" s="78">
        <v>24500</v>
      </c>
      <c r="O2259" s="79" t="s">
        <v>415</v>
      </c>
      <c r="P2259" s="79" t="s">
        <v>415</v>
      </c>
      <c r="Q2259" s="79" t="s">
        <v>249</v>
      </c>
      <c r="R2259" s="79" t="s">
        <v>166</v>
      </c>
      <c r="S2259" s="79" t="s">
        <v>413</v>
      </c>
      <c r="T2259" s="79" t="s">
        <v>280</v>
      </c>
      <c r="U2259" s="78" t="s">
        <v>206</v>
      </c>
      <c r="V2259" s="78" t="s">
        <v>170</v>
      </c>
      <c r="W2259" s="78" t="s">
        <v>281</v>
      </c>
      <c r="X2259" s="78">
        <v>150000</v>
      </c>
      <c r="Y2259" s="79">
        <v>2000071</v>
      </c>
      <c r="Z2259" s="79">
        <v>2000083</v>
      </c>
      <c r="AA2259" s="79" t="s">
        <v>179</v>
      </c>
      <c r="AB2259" s="78" t="s">
        <v>386</v>
      </c>
      <c r="AC2259" s="84">
        <v>0</v>
      </c>
      <c r="AD2259" s="80" t="s">
        <v>181</v>
      </c>
      <c r="AE2259" s="79" t="s">
        <v>424</v>
      </c>
    </row>
    <row r="2260" s="17" customFormat="1" ht="21.95" customHeight="1" spans="1:31">
      <c r="A2260" s="77">
        <v>703603</v>
      </c>
      <c r="B2260" s="77" t="s">
        <v>1065</v>
      </c>
      <c r="C2260" s="78" t="s">
        <v>182</v>
      </c>
      <c r="D2260" s="78">
        <v>7</v>
      </c>
      <c r="E2260" s="78">
        <v>36</v>
      </c>
      <c r="F2260" s="78">
        <v>3</v>
      </c>
      <c r="G2260" s="77">
        <v>703604</v>
      </c>
      <c r="H2260" s="78">
        <v>30010203</v>
      </c>
      <c r="I2260" s="80" t="s">
        <v>183</v>
      </c>
      <c r="J2260" s="80" t="s">
        <v>183</v>
      </c>
      <c r="K2260" s="81">
        <v>3002010311</v>
      </c>
      <c r="L2260" s="82">
        <v>350935</v>
      </c>
      <c r="M2260" s="78">
        <v>10501341</v>
      </c>
      <c r="N2260" s="78">
        <v>10501341</v>
      </c>
      <c r="O2260" s="79" t="s">
        <v>415</v>
      </c>
      <c r="P2260" s="79" t="s">
        <v>415</v>
      </c>
      <c r="Q2260" s="79" t="s">
        <v>166</v>
      </c>
      <c r="R2260" s="79" t="s">
        <v>249</v>
      </c>
      <c r="S2260" s="79" t="s">
        <v>413</v>
      </c>
      <c r="T2260" s="79" t="s">
        <v>283</v>
      </c>
      <c r="U2260" s="78" t="s">
        <v>206</v>
      </c>
      <c r="V2260" s="78" t="s">
        <v>170</v>
      </c>
      <c r="W2260" s="78" t="s">
        <v>278</v>
      </c>
      <c r="X2260" s="78">
        <v>150000</v>
      </c>
      <c r="Y2260" s="79">
        <v>2000072</v>
      </c>
      <c r="Z2260" s="79">
        <v>2000084</v>
      </c>
      <c r="AA2260" s="79" t="s">
        <v>185</v>
      </c>
      <c r="AB2260" s="78" t="s">
        <v>387</v>
      </c>
      <c r="AC2260" s="84">
        <v>0</v>
      </c>
      <c r="AD2260" s="80" t="s">
        <v>187</v>
      </c>
      <c r="AE2260" s="79" t="s">
        <v>424</v>
      </c>
    </row>
    <row r="2261" s="17" customFormat="1" ht="21.95" customHeight="1" spans="1:31">
      <c r="A2261" s="77">
        <v>703604</v>
      </c>
      <c r="B2261" s="77" t="s">
        <v>1066</v>
      </c>
      <c r="C2261" s="78" t="s">
        <v>188</v>
      </c>
      <c r="D2261" s="78">
        <v>7</v>
      </c>
      <c r="E2261" s="78">
        <v>36</v>
      </c>
      <c r="F2261" s="78">
        <v>4</v>
      </c>
      <c r="G2261" s="77">
        <v>703605</v>
      </c>
      <c r="H2261" s="78">
        <v>30010204</v>
      </c>
      <c r="I2261" s="80" t="s">
        <v>189</v>
      </c>
      <c r="J2261" s="80" t="s">
        <v>189</v>
      </c>
      <c r="K2261" s="81">
        <v>3002010411</v>
      </c>
      <c r="L2261" s="82">
        <v>350935</v>
      </c>
      <c r="M2261" s="78">
        <v>21002678</v>
      </c>
      <c r="N2261" s="78">
        <v>10000</v>
      </c>
      <c r="O2261" s="79" t="s">
        <v>415</v>
      </c>
      <c r="P2261" s="79" t="s">
        <v>415</v>
      </c>
      <c r="Q2261" s="79" t="s">
        <v>166</v>
      </c>
      <c r="R2261" s="79" t="s">
        <v>249</v>
      </c>
      <c r="S2261" s="79" t="s">
        <v>413</v>
      </c>
      <c r="T2261" s="79" t="s">
        <v>285</v>
      </c>
      <c r="U2261" s="78" t="s">
        <v>206</v>
      </c>
      <c r="V2261" s="78" t="s">
        <v>170</v>
      </c>
      <c r="W2261" s="78" t="s">
        <v>286</v>
      </c>
      <c r="X2261" s="78">
        <v>300000</v>
      </c>
      <c r="Y2261" s="79">
        <v>2000073</v>
      </c>
      <c r="Z2261" s="79">
        <v>2000085</v>
      </c>
      <c r="AA2261" s="79" t="s">
        <v>193</v>
      </c>
      <c r="AB2261" s="78" t="s">
        <v>388</v>
      </c>
      <c r="AC2261" s="84">
        <v>0</v>
      </c>
      <c r="AD2261" s="80" t="s">
        <v>195</v>
      </c>
      <c r="AE2261" s="79" t="s">
        <v>424</v>
      </c>
    </row>
    <row r="2262" s="17" customFormat="1" ht="21.95" customHeight="1" spans="1:31">
      <c r="A2262" s="77">
        <v>703605</v>
      </c>
      <c r="B2262" s="77" t="s">
        <v>1067</v>
      </c>
      <c r="C2262" s="78" t="s">
        <v>196</v>
      </c>
      <c r="D2262" s="78">
        <v>7</v>
      </c>
      <c r="E2262" s="78">
        <v>36</v>
      </c>
      <c r="F2262" s="78">
        <v>5</v>
      </c>
      <c r="G2262" s="77">
        <v>703606</v>
      </c>
      <c r="H2262" s="78">
        <v>30010205</v>
      </c>
      <c r="I2262" s="80" t="s">
        <v>197</v>
      </c>
      <c r="J2262" s="80" t="s">
        <v>197</v>
      </c>
      <c r="K2262" s="81">
        <v>3002010511</v>
      </c>
      <c r="L2262" s="82">
        <v>350935</v>
      </c>
      <c r="M2262" s="78">
        <v>21002678</v>
      </c>
      <c r="N2262" s="78">
        <v>24500</v>
      </c>
      <c r="O2262" s="79" t="s">
        <v>415</v>
      </c>
      <c r="P2262" s="79" t="s">
        <v>415</v>
      </c>
      <c r="Q2262" s="79" t="s">
        <v>249</v>
      </c>
      <c r="R2262" s="79" t="s">
        <v>166</v>
      </c>
      <c r="S2262" s="79" t="s">
        <v>413</v>
      </c>
      <c r="T2262" s="79" t="s">
        <v>288</v>
      </c>
      <c r="U2262" s="78" t="s">
        <v>206</v>
      </c>
      <c r="V2262" s="78" t="s">
        <v>170</v>
      </c>
      <c r="W2262" s="78" t="s">
        <v>289</v>
      </c>
      <c r="X2262" s="78">
        <v>300000</v>
      </c>
      <c r="Y2262" s="79">
        <v>2000074</v>
      </c>
      <c r="Z2262" s="79">
        <v>2000086</v>
      </c>
      <c r="AA2262" s="79" t="s">
        <v>200</v>
      </c>
      <c r="AB2262" s="78" t="s">
        <v>389</v>
      </c>
      <c r="AC2262" s="84">
        <v>0</v>
      </c>
      <c r="AD2262" s="80" t="s">
        <v>202</v>
      </c>
      <c r="AE2262" s="79" t="s">
        <v>424</v>
      </c>
    </row>
    <row r="2263" s="17" customFormat="1" ht="21.95" customHeight="1" spans="1:31">
      <c r="A2263" s="77">
        <v>703606</v>
      </c>
      <c r="B2263" s="77" t="s">
        <v>1068</v>
      </c>
      <c r="C2263" s="78" t="s">
        <v>417</v>
      </c>
      <c r="D2263" s="78">
        <v>7</v>
      </c>
      <c r="E2263" s="78">
        <v>36</v>
      </c>
      <c r="F2263" s="78">
        <v>6</v>
      </c>
      <c r="G2263" s="77">
        <v>703701</v>
      </c>
      <c r="H2263" s="78">
        <v>30010206</v>
      </c>
      <c r="I2263" s="80" t="s">
        <v>418</v>
      </c>
      <c r="J2263" s="80" t="s">
        <v>418</v>
      </c>
      <c r="K2263" s="81">
        <v>3002010612</v>
      </c>
      <c r="L2263" s="82">
        <v>350935</v>
      </c>
      <c r="M2263" s="78">
        <v>52506697</v>
      </c>
      <c r="N2263" s="78">
        <v>10000</v>
      </c>
      <c r="O2263" s="79" t="s">
        <v>415</v>
      </c>
      <c r="P2263" s="79" t="s">
        <v>415</v>
      </c>
      <c r="Q2263" s="79" t="s">
        <v>166</v>
      </c>
      <c r="R2263" s="79" t="s">
        <v>249</v>
      </c>
      <c r="S2263" s="79" t="s">
        <v>413</v>
      </c>
      <c r="T2263" s="79" t="s">
        <v>422</v>
      </c>
      <c r="U2263" s="78" t="s">
        <v>292</v>
      </c>
      <c r="V2263" s="78" t="s">
        <v>170</v>
      </c>
      <c r="W2263" s="78" t="s">
        <v>423</v>
      </c>
      <c r="X2263" s="78">
        <v>750000</v>
      </c>
      <c r="Y2263" s="79">
        <v>2000075</v>
      </c>
      <c r="Z2263" s="79">
        <v>2000087</v>
      </c>
      <c r="AA2263" s="79" t="s">
        <v>416</v>
      </c>
      <c r="AB2263" s="78" t="s">
        <v>391</v>
      </c>
      <c r="AC2263" s="84">
        <v>0</v>
      </c>
      <c r="AD2263" s="80" t="s">
        <v>421</v>
      </c>
      <c r="AE2263" s="79" t="s">
        <v>424</v>
      </c>
    </row>
    <row r="2264" s="17" customFormat="1" ht="21.95" customHeight="1" spans="1:31">
      <c r="A2264" s="77">
        <v>703701</v>
      </c>
      <c r="B2264" s="77" t="s">
        <v>1069</v>
      </c>
      <c r="C2264" s="78" t="s">
        <v>164</v>
      </c>
      <c r="D2264" s="78">
        <v>7</v>
      </c>
      <c r="E2264" s="78">
        <v>37</v>
      </c>
      <c r="F2264" s="78">
        <v>1</v>
      </c>
      <c r="G2264" s="77">
        <v>703702</v>
      </c>
      <c r="H2264" s="78">
        <v>30010201</v>
      </c>
      <c r="I2264" s="80" t="s">
        <v>165</v>
      </c>
      <c r="J2264" s="80" t="s">
        <v>165</v>
      </c>
      <c r="K2264" s="81">
        <v>3002010111</v>
      </c>
      <c r="L2264" s="82">
        <v>350935</v>
      </c>
      <c r="M2264" s="78">
        <v>10501341</v>
      </c>
      <c r="N2264" s="78">
        <v>10000</v>
      </c>
      <c r="O2264" s="79" t="s">
        <v>415</v>
      </c>
      <c r="P2264" s="79" t="s">
        <v>415</v>
      </c>
      <c r="Q2264" s="79" t="s">
        <v>166</v>
      </c>
      <c r="R2264" s="79" t="s">
        <v>249</v>
      </c>
      <c r="S2264" s="79" t="s">
        <v>413</v>
      </c>
      <c r="T2264" s="79" t="s">
        <v>277</v>
      </c>
      <c r="U2264" s="78" t="s">
        <v>206</v>
      </c>
      <c r="V2264" s="78" t="s">
        <v>170</v>
      </c>
      <c r="W2264" s="78" t="s">
        <v>278</v>
      </c>
      <c r="X2264" s="78">
        <v>150000</v>
      </c>
      <c r="Y2264" s="79">
        <v>2000070</v>
      </c>
      <c r="Z2264" s="79">
        <v>2000082</v>
      </c>
      <c r="AA2264" s="79" t="s">
        <v>172</v>
      </c>
      <c r="AB2264" s="78" t="s">
        <v>385</v>
      </c>
      <c r="AC2264" s="84">
        <v>0</v>
      </c>
      <c r="AD2264" s="80" t="s">
        <v>174</v>
      </c>
      <c r="AE2264" s="79" t="s">
        <v>424</v>
      </c>
    </row>
    <row r="2265" s="17" customFormat="1" ht="21.95" customHeight="1" spans="1:31">
      <c r="A2265" s="77">
        <v>703702</v>
      </c>
      <c r="B2265" s="77" t="s">
        <v>1070</v>
      </c>
      <c r="C2265" s="78" t="s">
        <v>175</v>
      </c>
      <c r="D2265" s="78">
        <v>7</v>
      </c>
      <c r="E2265" s="78">
        <v>37</v>
      </c>
      <c r="F2265" s="78">
        <v>2</v>
      </c>
      <c r="G2265" s="77">
        <v>703703</v>
      </c>
      <c r="H2265" s="78">
        <v>30010202</v>
      </c>
      <c r="I2265" s="80" t="s">
        <v>176</v>
      </c>
      <c r="J2265" s="80" t="s">
        <v>176</v>
      </c>
      <c r="K2265" s="81">
        <v>3002010211</v>
      </c>
      <c r="L2265" s="82">
        <v>350935</v>
      </c>
      <c r="M2265" s="78">
        <v>10501341</v>
      </c>
      <c r="N2265" s="78">
        <v>24500</v>
      </c>
      <c r="O2265" s="79" t="s">
        <v>415</v>
      </c>
      <c r="P2265" s="79" t="s">
        <v>415</v>
      </c>
      <c r="Q2265" s="79" t="s">
        <v>249</v>
      </c>
      <c r="R2265" s="79" t="s">
        <v>166</v>
      </c>
      <c r="S2265" s="79" t="s">
        <v>413</v>
      </c>
      <c r="T2265" s="79" t="s">
        <v>280</v>
      </c>
      <c r="U2265" s="78" t="s">
        <v>206</v>
      </c>
      <c r="V2265" s="78" t="s">
        <v>170</v>
      </c>
      <c r="W2265" s="78" t="s">
        <v>281</v>
      </c>
      <c r="X2265" s="78">
        <v>150000</v>
      </c>
      <c r="Y2265" s="79">
        <v>2000071</v>
      </c>
      <c r="Z2265" s="79">
        <v>2000083</v>
      </c>
      <c r="AA2265" s="79" t="s">
        <v>179</v>
      </c>
      <c r="AB2265" s="78" t="s">
        <v>386</v>
      </c>
      <c r="AC2265" s="84">
        <v>0</v>
      </c>
      <c r="AD2265" s="80" t="s">
        <v>181</v>
      </c>
      <c r="AE2265" s="79" t="s">
        <v>424</v>
      </c>
    </row>
    <row r="2266" s="17" customFormat="1" ht="21.95" customHeight="1" spans="1:31">
      <c r="A2266" s="77">
        <v>703703</v>
      </c>
      <c r="B2266" s="77" t="s">
        <v>1071</v>
      </c>
      <c r="C2266" s="78" t="s">
        <v>182</v>
      </c>
      <c r="D2266" s="78">
        <v>7</v>
      </c>
      <c r="E2266" s="78">
        <v>37</v>
      </c>
      <c r="F2266" s="78">
        <v>3</v>
      </c>
      <c r="G2266" s="77">
        <v>703704</v>
      </c>
      <c r="H2266" s="78">
        <v>30010203</v>
      </c>
      <c r="I2266" s="80" t="s">
        <v>183</v>
      </c>
      <c r="J2266" s="80" t="s">
        <v>183</v>
      </c>
      <c r="K2266" s="81">
        <v>3002010311</v>
      </c>
      <c r="L2266" s="82">
        <v>350935</v>
      </c>
      <c r="M2266" s="78">
        <v>10501341</v>
      </c>
      <c r="N2266" s="78">
        <v>10501341</v>
      </c>
      <c r="O2266" s="79" t="s">
        <v>415</v>
      </c>
      <c r="P2266" s="79" t="s">
        <v>415</v>
      </c>
      <c r="Q2266" s="79" t="s">
        <v>166</v>
      </c>
      <c r="R2266" s="79" t="s">
        <v>249</v>
      </c>
      <c r="S2266" s="79" t="s">
        <v>413</v>
      </c>
      <c r="T2266" s="79" t="s">
        <v>283</v>
      </c>
      <c r="U2266" s="78" t="s">
        <v>206</v>
      </c>
      <c r="V2266" s="78" t="s">
        <v>170</v>
      </c>
      <c r="W2266" s="78" t="s">
        <v>278</v>
      </c>
      <c r="X2266" s="78">
        <v>150000</v>
      </c>
      <c r="Y2266" s="79">
        <v>2000072</v>
      </c>
      <c r="Z2266" s="79">
        <v>2000084</v>
      </c>
      <c r="AA2266" s="79" t="s">
        <v>185</v>
      </c>
      <c r="AB2266" s="78" t="s">
        <v>387</v>
      </c>
      <c r="AC2266" s="84">
        <v>0</v>
      </c>
      <c r="AD2266" s="80" t="s">
        <v>187</v>
      </c>
      <c r="AE2266" s="79" t="s">
        <v>424</v>
      </c>
    </row>
    <row r="2267" s="17" customFormat="1" ht="21.95" customHeight="1" spans="1:31">
      <c r="A2267" s="77">
        <v>703704</v>
      </c>
      <c r="B2267" s="77" t="s">
        <v>1072</v>
      </c>
      <c r="C2267" s="78" t="s">
        <v>188</v>
      </c>
      <c r="D2267" s="78">
        <v>7</v>
      </c>
      <c r="E2267" s="78">
        <v>37</v>
      </c>
      <c r="F2267" s="78">
        <v>4</v>
      </c>
      <c r="G2267" s="77">
        <v>703705</v>
      </c>
      <c r="H2267" s="78">
        <v>30010204</v>
      </c>
      <c r="I2267" s="80" t="s">
        <v>189</v>
      </c>
      <c r="J2267" s="80" t="s">
        <v>189</v>
      </c>
      <c r="K2267" s="81">
        <v>3002010411</v>
      </c>
      <c r="L2267" s="82">
        <v>350935</v>
      </c>
      <c r="M2267" s="78">
        <v>21002678</v>
      </c>
      <c r="N2267" s="78">
        <v>10000</v>
      </c>
      <c r="O2267" s="79" t="s">
        <v>415</v>
      </c>
      <c r="P2267" s="79" t="s">
        <v>415</v>
      </c>
      <c r="Q2267" s="79" t="s">
        <v>166</v>
      </c>
      <c r="R2267" s="79" t="s">
        <v>249</v>
      </c>
      <c r="S2267" s="79" t="s">
        <v>413</v>
      </c>
      <c r="T2267" s="79" t="s">
        <v>285</v>
      </c>
      <c r="U2267" s="78" t="s">
        <v>206</v>
      </c>
      <c r="V2267" s="78" t="s">
        <v>170</v>
      </c>
      <c r="W2267" s="78" t="s">
        <v>286</v>
      </c>
      <c r="X2267" s="78">
        <v>300000</v>
      </c>
      <c r="Y2267" s="79">
        <v>2000073</v>
      </c>
      <c r="Z2267" s="79">
        <v>2000085</v>
      </c>
      <c r="AA2267" s="79" t="s">
        <v>193</v>
      </c>
      <c r="AB2267" s="78" t="s">
        <v>388</v>
      </c>
      <c r="AC2267" s="84">
        <v>0</v>
      </c>
      <c r="AD2267" s="80" t="s">
        <v>195</v>
      </c>
      <c r="AE2267" s="79" t="s">
        <v>424</v>
      </c>
    </row>
    <row r="2268" s="17" customFormat="1" ht="21.95" customHeight="1" spans="1:31">
      <c r="A2268" s="77">
        <v>703705</v>
      </c>
      <c r="B2268" s="77" t="s">
        <v>1073</v>
      </c>
      <c r="C2268" s="78" t="s">
        <v>196</v>
      </c>
      <c r="D2268" s="78">
        <v>7</v>
      </c>
      <c r="E2268" s="78">
        <v>37</v>
      </c>
      <c r="F2268" s="78">
        <v>5</v>
      </c>
      <c r="G2268" s="77">
        <v>703706</v>
      </c>
      <c r="H2268" s="78">
        <v>30010205</v>
      </c>
      <c r="I2268" s="80" t="s">
        <v>197</v>
      </c>
      <c r="J2268" s="80" t="s">
        <v>197</v>
      </c>
      <c r="K2268" s="81">
        <v>3002010511</v>
      </c>
      <c r="L2268" s="82">
        <v>350935</v>
      </c>
      <c r="M2268" s="78">
        <v>21002678</v>
      </c>
      <c r="N2268" s="78">
        <v>24500</v>
      </c>
      <c r="O2268" s="79" t="s">
        <v>415</v>
      </c>
      <c r="P2268" s="79" t="s">
        <v>415</v>
      </c>
      <c r="Q2268" s="79" t="s">
        <v>249</v>
      </c>
      <c r="R2268" s="79" t="s">
        <v>166</v>
      </c>
      <c r="S2268" s="79" t="s">
        <v>413</v>
      </c>
      <c r="T2268" s="79" t="s">
        <v>288</v>
      </c>
      <c r="U2268" s="78" t="s">
        <v>206</v>
      </c>
      <c r="V2268" s="78" t="s">
        <v>170</v>
      </c>
      <c r="W2268" s="78" t="s">
        <v>289</v>
      </c>
      <c r="X2268" s="78">
        <v>300000</v>
      </c>
      <c r="Y2268" s="79">
        <v>2000074</v>
      </c>
      <c r="Z2268" s="79">
        <v>2000086</v>
      </c>
      <c r="AA2268" s="79" t="s">
        <v>200</v>
      </c>
      <c r="AB2268" s="78" t="s">
        <v>389</v>
      </c>
      <c r="AC2268" s="84">
        <v>0</v>
      </c>
      <c r="AD2268" s="80" t="s">
        <v>202</v>
      </c>
      <c r="AE2268" s="79" t="s">
        <v>424</v>
      </c>
    </row>
    <row r="2269" s="17" customFormat="1" ht="21.95" customHeight="1" spans="1:31">
      <c r="A2269" s="77">
        <v>703706</v>
      </c>
      <c r="B2269" s="77" t="s">
        <v>1074</v>
      </c>
      <c r="C2269" s="78" t="s">
        <v>417</v>
      </c>
      <c r="D2269" s="78">
        <v>7</v>
      </c>
      <c r="E2269" s="78">
        <v>37</v>
      </c>
      <c r="F2269" s="78">
        <v>6</v>
      </c>
      <c r="G2269" s="77">
        <v>703801</v>
      </c>
      <c r="H2269" s="78">
        <v>30010206</v>
      </c>
      <c r="I2269" s="80" t="s">
        <v>418</v>
      </c>
      <c r="J2269" s="80" t="s">
        <v>418</v>
      </c>
      <c r="K2269" s="81">
        <v>3002010612</v>
      </c>
      <c r="L2269" s="82">
        <v>350935</v>
      </c>
      <c r="M2269" s="78">
        <v>52506697</v>
      </c>
      <c r="N2269" s="78">
        <v>10000</v>
      </c>
      <c r="O2269" s="79" t="s">
        <v>415</v>
      </c>
      <c r="P2269" s="79" t="s">
        <v>415</v>
      </c>
      <c r="Q2269" s="79" t="s">
        <v>166</v>
      </c>
      <c r="R2269" s="79" t="s">
        <v>249</v>
      </c>
      <c r="S2269" s="79" t="s">
        <v>413</v>
      </c>
      <c r="T2269" s="79" t="s">
        <v>422</v>
      </c>
      <c r="U2269" s="78" t="s">
        <v>292</v>
      </c>
      <c r="V2269" s="78" t="s">
        <v>170</v>
      </c>
      <c r="W2269" s="78" t="s">
        <v>423</v>
      </c>
      <c r="X2269" s="78">
        <v>750000</v>
      </c>
      <c r="Y2269" s="79">
        <v>2000075</v>
      </c>
      <c r="Z2269" s="79">
        <v>2000087</v>
      </c>
      <c r="AA2269" s="79" t="s">
        <v>416</v>
      </c>
      <c r="AB2269" s="78" t="s">
        <v>391</v>
      </c>
      <c r="AC2269" s="84">
        <v>0</v>
      </c>
      <c r="AD2269" s="80" t="s">
        <v>421</v>
      </c>
      <c r="AE2269" s="79" t="s">
        <v>424</v>
      </c>
    </row>
    <row r="2270" s="17" customFormat="1" ht="21.95" customHeight="1" spans="1:31">
      <c r="A2270" s="77">
        <v>703801</v>
      </c>
      <c r="B2270" s="77" t="s">
        <v>1075</v>
      </c>
      <c r="C2270" s="78" t="s">
        <v>164</v>
      </c>
      <c r="D2270" s="78">
        <v>7</v>
      </c>
      <c r="E2270" s="78">
        <v>38</v>
      </c>
      <c r="F2270" s="78">
        <v>1</v>
      </c>
      <c r="G2270" s="77">
        <v>703802</v>
      </c>
      <c r="H2270" s="78">
        <v>30010201</v>
      </c>
      <c r="I2270" s="80" t="s">
        <v>165</v>
      </c>
      <c r="J2270" s="80" t="s">
        <v>165</v>
      </c>
      <c r="K2270" s="81">
        <v>3002010111</v>
      </c>
      <c r="L2270" s="82">
        <v>350935</v>
      </c>
      <c r="M2270" s="78">
        <v>10501341</v>
      </c>
      <c r="N2270" s="78">
        <v>10000</v>
      </c>
      <c r="O2270" s="79" t="s">
        <v>415</v>
      </c>
      <c r="P2270" s="79" t="s">
        <v>415</v>
      </c>
      <c r="Q2270" s="79" t="s">
        <v>166</v>
      </c>
      <c r="R2270" s="79" t="s">
        <v>249</v>
      </c>
      <c r="S2270" s="79" t="s">
        <v>413</v>
      </c>
      <c r="T2270" s="79" t="s">
        <v>277</v>
      </c>
      <c r="U2270" s="78" t="s">
        <v>206</v>
      </c>
      <c r="V2270" s="78" t="s">
        <v>170</v>
      </c>
      <c r="W2270" s="78" t="s">
        <v>278</v>
      </c>
      <c r="X2270" s="78">
        <v>150000</v>
      </c>
      <c r="Y2270" s="79">
        <v>2000070</v>
      </c>
      <c r="Z2270" s="79">
        <v>2000082</v>
      </c>
      <c r="AA2270" s="79" t="s">
        <v>172</v>
      </c>
      <c r="AB2270" s="78" t="s">
        <v>385</v>
      </c>
      <c r="AC2270" s="84">
        <v>0</v>
      </c>
      <c r="AD2270" s="80" t="s">
        <v>174</v>
      </c>
      <c r="AE2270" s="79" t="s">
        <v>424</v>
      </c>
    </row>
    <row r="2271" s="17" customFormat="1" ht="21.95" customHeight="1" spans="1:31">
      <c r="A2271" s="77">
        <v>703802</v>
      </c>
      <c r="B2271" s="77" t="s">
        <v>1076</v>
      </c>
      <c r="C2271" s="78" t="s">
        <v>175</v>
      </c>
      <c r="D2271" s="78">
        <v>7</v>
      </c>
      <c r="E2271" s="78">
        <v>38</v>
      </c>
      <c r="F2271" s="78">
        <v>2</v>
      </c>
      <c r="G2271" s="77">
        <v>703803</v>
      </c>
      <c r="H2271" s="78">
        <v>30010202</v>
      </c>
      <c r="I2271" s="80" t="s">
        <v>176</v>
      </c>
      <c r="J2271" s="80" t="s">
        <v>176</v>
      </c>
      <c r="K2271" s="81">
        <v>3002010211</v>
      </c>
      <c r="L2271" s="82">
        <v>350935</v>
      </c>
      <c r="M2271" s="78">
        <v>10501341</v>
      </c>
      <c r="N2271" s="78">
        <v>24500</v>
      </c>
      <c r="O2271" s="79" t="s">
        <v>415</v>
      </c>
      <c r="P2271" s="79" t="s">
        <v>415</v>
      </c>
      <c r="Q2271" s="79" t="s">
        <v>249</v>
      </c>
      <c r="R2271" s="79" t="s">
        <v>166</v>
      </c>
      <c r="S2271" s="79" t="s">
        <v>413</v>
      </c>
      <c r="T2271" s="79" t="s">
        <v>280</v>
      </c>
      <c r="U2271" s="78" t="s">
        <v>206</v>
      </c>
      <c r="V2271" s="78" t="s">
        <v>170</v>
      </c>
      <c r="W2271" s="78" t="s">
        <v>281</v>
      </c>
      <c r="X2271" s="78">
        <v>150000</v>
      </c>
      <c r="Y2271" s="79">
        <v>2000071</v>
      </c>
      <c r="Z2271" s="79">
        <v>2000083</v>
      </c>
      <c r="AA2271" s="79" t="s">
        <v>179</v>
      </c>
      <c r="AB2271" s="78" t="s">
        <v>386</v>
      </c>
      <c r="AC2271" s="84">
        <v>0</v>
      </c>
      <c r="AD2271" s="80" t="s">
        <v>181</v>
      </c>
      <c r="AE2271" s="79" t="s">
        <v>424</v>
      </c>
    </row>
    <row r="2272" s="17" customFormat="1" ht="21.95" customHeight="1" spans="1:31">
      <c r="A2272" s="77">
        <v>703803</v>
      </c>
      <c r="B2272" s="77" t="s">
        <v>1077</v>
      </c>
      <c r="C2272" s="78" t="s">
        <v>182</v>
      </c>
      <c r="D2272" s="78">
        <v>7</v>
      </c>
      <c r="E2272" s="78">
        <v>38</v>
      </c>
      <c r="F2272" s="78">
        <v>3</v>
      </c>
      <c r="G2272" s="77">
        <v>703804</v>
      </c>
      <c r="H2272" s="78">
        <v>30010203</v>
      </c>
      <c r="I2272" s="80" t="s">
        <v>183</v>
      </c>
      <c r="J2272" s="80" t="s">
        <v>183</v>
      </c>
      <c r="K2272" s="81">
        <v>3002010311</v>
      </c>
      <c r="L2272" s="82">
        <v>350935</v>
      </c>
      <c r="M2272" s="78">
        <v>10501341</v>
      </c>
      <c r="N2272" s="78">
        <v>10501341</v>
      </c>
      <c r="O2272" s="79" t="s">
        <v>415</v>
      </c>
      <c r="P2272" s="79" t="s">
        <v>415</v>
      </c>
      <c r="Q2272" s="79" t="s">
        <v>166</v>
      </c>
      <c r="R2272" s="79" t="s">
        <v>249</v>
      </c>
      <c r="S2272" s="79" t="s">
        <v>413</v>
      </c>
      <c r="T2272" s="79" t="s">
        <v>283</v>
      </c>
      <c r="U2272" s="78" t="s">
        <v>206</v>
      </c>
      <c r="V2272" s="78" t="s">
        <v>170</v>
      </c>
      <c r="W2272" s="78" t="s">
        <v>278</v>
      </c>
      <c r="X2272" s="78">
        <v>150000</v>
      </c>
      <c r="Y2272" s="79">
        <v>2000072</v>
      </c>
      <c r="Z2272" s="79">
        <v>2000084</v>
      </c>
      <c r="AA2272" s="79" t="s">
        <v>185</v>
      </c>
      <c r="AB2272" s="78" t="s">
        <v>387</v>
      </c>
      <c r="AC2272" s="84">
        <v>0</v>
      </c>
      <c r="AD2272" s="80" t="s">
        <v>187</v>
      </c>
      <c r="AE2272" s="79" t="s">
        <v>424</v>
      </c>
    </row>
    <row r="2273" s="17" customFormat="1" ht="21.95" customHeight="1" spans="1:31">
      <c r="A2273" s="77">
        <v>703804</v>
      </c>
      <c r="B2273" s="77" t="s">
        <v>1078</v>
      </c>
      <c r="C2273" s="78" t="s">
        <v>188</v>
      </c>
      <c r="D2273" s="78">
        <v>7</v>
      </c>
      <c r="E2273" s="78">
        <v>38</v>
      </c>
      <c r="F2273" s="78">
        <v>4</v>
      </c>
      <c r="G2273" s="77">
        <v>703805</v>
      </c>
      <c r="H2273" s="78">
        <v>30010204</v>
      </c>
      <c r="I2273" s="80" t="s">
        <v>189</v>
      </c>
      <c r="J2273" s="80" t="s">
        <v>189</v>
      </c>
      <c r="K2273" s="81">
        <v>3002010411</v>
      </c>
      <c r="L2273" s="82">
        <v>350935</v>
      </c>
      <c r="M2273" s="78">
        <v>21002678</v>
      </c>
      <c r="N2273" s="78">
        <v>10000</v>
      </c>
      <c r="O2273" s="79" t="s">
        <v>415</v>
      </c>
      <c r="P2273" s="79" t="s">
        <v>415</v>
      </c>
      <c r="Q2273" s="79" t="s">
        <v>166</v>
      </c>
      <c r="R2273" s="79" t="s">
        <v>249</v>
      </c>
      <c r="S2273" s="79" t="s">
        <v>413</v>
      </c>
      <c r="T2273" s="79" t="s">
        <v>285</v>
      </c>
      <c r="U2273" s="78" t="s">
        <v>206</v>
      </c>
      <c r="V2273" s="78" t="s">
        <v>170</v>
      </c>
      <c r="W2273" s="78" t="s">
        <v>286</v>
      </c>
      <c r="X2273" s="78">
        <v>300000</v>
      </c>
      <c r="Y2273" s="79">
        <v>2000073</v>
      </c>
      <c r="Z2273" s="79">
        <v>2000085</v>
      </c>
      <c r="AA2273" s="79" t="s">
        <v>193</v>
      </c>
      <c r="AB2273" s="78" t="s">
        <v>388</v>
      </c>
      <c r="AC2273" s="84">
        <v>0</v>
      </c>
      <c r="AD2273" s="80" t="s">
        <v>195</v>
      </c>
      <c r="AE2273" s="79" t="s">
        <v>424</v>
      </c>
    </row>
    <row r="2274" s="17" customFormat="1" ht="21.95" customHeight="1" spans="1:31">
      <c r="A2274" s="77">
        <v>703805</v>
      </c>
      <c r="B2274" s="77" t="s">
        <v>1079</v>
      </c>
      <c r="C2274" s="78" t="s">
        <v>196</v>
      </c>
      <c r="D2274" s="78">
        <v>7</v>
      </c>
      <c r="E2274" s="78">
        <v>38</v>
      </c>
      <c r="F2274" s="78">
        <v>5</v>
      </c>
      <c r="G2274" s="77">
        <v>703806</v>
      </c>
      <c r="H2274" s="78">
        <v>30010205</v>
      </c>
      <c r="I2274" s="80" t="s">
        <v>197</v>
      </c>
      <c r="J2274" s="80" t="s">
        <v>197</v>
      </c>
      <c r="K2274" s="81">
        <v>3002010511</v>
      </c>
      <c r="L2274" s="82">
        <v>350935</v>
      </c>
      <c r="M2274" s="78">
        <v>21002678</v>
      </c>
      <c r="N2274" s="78">
        <v>24500</v>
      </c>
      <c r="O2274" s="79" t="s">
        <v>415</v>
      </c>
      <c r="P2274" s="79" t="s">
        <v>415</v>
      </c>
      <c r="Q2274" s="79" t="s">
        <v>249</v>
      </c>
      <c r="R2274" s="79" t="s">
        <v>166</v>
      </c>
      <c r="S2274" s="79" t="s">
        <v>413</v>
      </c>
      <c r="T2274" s="79" t="s">
        <v>288</v>
      </c>
      <c r="U2274" s="78" t="s">
        <v>206</v>
      </c>
      <c r="V2274" s="78" t="s">
        <v>170</v>
      </c>
      <c r="W2274" s="78" t="s">
        <v>289</v>
      </c>
      <c r="X2274" s="78">
        <v>300000</v>
      </c>
      <c r="Y2274" s="79">
        <v>2000074</v>
      </c>
      <c r="Z2274" s="79">
        <v>2000086</v>
      </c>
      <c r="AA2274" s="79" t="s">
        <v>200</v>
      </c>
      <c r="AB2274" s="78" t="s">
        <v>389</v>
      </c>
      <c r="AC2274" s="84">
        <v>0</v>
      </c>
      <c r="AD2274" s="80" t="s">
        <v>202</v>
      </c>
      <c r="AE2274" s="79" t="s">
        <v>424</v>
      </c>
    </row>
    <row r="2275" s="17" customFormat="1" ht="21.95" customHeight="1" spans="1:31">
      <c r="A2275" s="77">
        <v>703806</v>
      </c>
      <c r="B2275" s="77" t="s">
        <v>1080</v>
      </c>
      <c r="C2275" s="78" t="s">
        <v>417</v>
      </c>
      <c r="D2275" s="78">
        <v>7</v>
      </c>
      <c r="E2275" s="78">
        <v>38</v>
      </c>
      <c r="F2275" s="78">
        <v>6</v>
      </c>
      <c r="G2275" s="77">
        <v>703901</v>
      </c>
      <c r="H2275" s="78">
        <v>30010206</v>
      </c>
      <c r="I2275" s="80" t="s">
        <v>418</v>
      </c>
      <c r="J2275" s="80" t="s">
        <v>418</v>
      </c>
      <c r="K2275" s="81">
        <v>3002010612</v>
      </c>
      <c r="L2275" s="82">
        <v>350935</v>
      </c>
      <c r="M2275" s="78">
        <v>52506697</v>
      </c>
      <c r="N2275" s="78">
        <v>10000</v>
      </c>
      <c r="O2275" s="79" t="s">
        <v>415</v>
      </c>
      <c r="P2275" s="79" t="s">
        <v>415</v>
      </c>
      <c r="Q2275" s="79" t="s">
        <v>166</v>
      </c>
      <c r="R2275" s="79" t="s">
        <v>249</v>
      </c>
      <c r="S2275" s="79" t="s">
        <v>413</v>
      </c>
      <c r="T2275" s="79" t="s">
        <v>422</v>
      </c>
      <c r="U2275" s="78" t="s">
        <v>292</v>
      </c>
      <c r="V2275" s="78" t="s">
        <v>170</v>
      </c>
      <c r="W2275" s="78" t="s">
        <v>423</v>
      </c>
      <c r="X2275" s="78">
        <v>750000</v>
      </c>
      <c r="Y2275" s="79">
        <v>2000075</v>
      </c>
      <c r="Z2275" s="79">
        <v>2000087</v>
      </c>
      <c r="AA2275" s="79" t="s">
        <v>416</v>
      </c>
      <c r="AB2275" s="78" t="s">
        <v>391</v>
      </c>
      <c r="AC2275" s="84">
        <v>0</v>
      </c>
      <c r="AD2275" s="80" t="s">
        <v>421</v>
      </c>
      <c r="AE2275" s="79" t="s">
        <v>424</v>
      </c>
    </row>
    <row r="2276" s="17" customFormat="1" ht="21.95" customHeight="1" spans="1:31">
      <c r="A2276" s="77">
        <v>703901</v>
      </c>
      <c r="B2276" s="77" t="s">
        <v>1081</v>
      </c>
      <c r="C2276" s="78" t="s">
        <v>164</v>
      </c>
      <c r="D2276" s="78">
        <v>7</v>
      </c>
      <c r="E2276" s="78">
        <v>39</v>
      </c>
      <c r="F2276" s="78">
        <v>1</v>
      </c>
      <c r="G2276" s="77">
        <v>703902</v>
      </c>
      <c r="H2276" s="78">
        <v>30010201</v>
      </c>
      <c r="I2276" s="80" t="s">
        <v>165</v>
      </c>
      <c r="J2276" s="80" t="s">
        <v>165</v>
      </c>
      <c r="K2276" s="81">
        <v>3002010111</v>
      </c>
      <c r="L2276" s="82">
        <v>350935</v>
      </c>
      <c r="M2276" s="78">
        <v>10501341</v>
      </c>
      <c r="N2276" s="78">
        <v>10000</v>
      </c>
      <c r="O2276" s="79" t="s">
        <v>415</v>
      </c>
      <c r="P2276" s="79" t="s">
        <v>415</v>
      </c>
      <c r="Q2276" s="79" t="s">
        <v>166</v>
      </c>
      <c r="R2276" s="79" t="s">
        <v>249</v>
      </c>
      <c r="S2276" s="79" t="s">
        <v>413</v>
      </c>
      <c r="T2276" s="79" t="s">
        <v>277</v>
      </c>
      <c r="U2276" s="78" t="s">
        <v>206</v>
      </c>
      <c r="V2276" s="78" t="s">
        <v>170</v>
      </c>
      <c r="W2276" s="78" t="s">
        <v>278</v>
      </c>
      <c r="X2276" s="78">
        <v>150000</v>
      </c>
      <c r="Y2276" s="79">
        <v>2000070</v>
      </c>
      <c r="Z2276" s="79">
        <v>2000082</v>
      </c>
      <c r="AA2276" s="79" t="s">
        <v>172</v>
      </c>
      <c r="AB2276" s="78" t="s">
        <v>385</v>
      </c>
      <c r="AC2276" s="84">
        <v>0</v>
      </c>
      <c r="AD2276" s="80" t="s">
        <v>174</v>
      </c>
      <c r="AE2276" s="79" t="s">
        <v>424</v>
      </c>
    </row>
    <row r="2277" s="17" customFormat="1" ht="21.95" customHeight="1" spans="1:31">
      <c r="A2277" s="77">
        <v>703902</v>
      </c>
      <c r="B2277" s="77" t="s">
        <v>1082</v>
      </c>
      <c r="C2277" s="78" t="s">
        <v>175</v>
      </c>
      <c r="D2277" s="78">
        <v>7</v>
      </c>
      <c r="E2277" s="78">
        <v>39</v>
      </c>
      <c r="F2277" s="78">
        <v>2</v>
      </c>
      <c r="G2277" s="77">
        <v>703903</v>
      </c>
      <c r="H2277" s="78">
        <v>30010202</v>
      </c>
      <c r="I2277" s="80" t="s">
        <v>176</v>
      </c>
      <c r="J2277" s="80" t="s">
        <v>176</v>
      </c>
      <c r="K2277" s="81">
        <v>3002010211</v>
      </c>
      <c r="L2277" s="82">
        <v>350935</v>
      </c>
      <c r="M2277" s="78">
        <v>10501341</v>
      </c>
      <c r="N2277" s="78">
        <v>24500</v>
      </c>
      <c r="O2277" s="79" t="s">
        <v>415</v>
      </c>
      <c r="P2277" s="79" t="s">
        <v>415</v>
      </c>
      <c r="Q2277" s="79" t="s">
        <v>249</v>
      </c>
      <c r="R2277" s="79" t="s">
        <v>166</v>
      </c>
      <c r="S2277" s="79" t="s">
        <v>413</v>
      </c>
      <c r="T2277" s="79" t="s">
        <v>280</v>
      </c>
      <c r="U2277" s="78" t="s">
        <v>206</v>
      </c>
      <c r="V2277" s="78" t="s">
        <v>170</v>
      </c>
      <c r="W2277" s="78" t="s">
        <v>281</v>
      </c>
      <c r="X2277" s="78">
        <v>150000</v>
      </c>
      <c r="Y2277" s="79">
        <v>2000071</v>
      </c>
      <c r="Z2277" s="79">
        <v>2000083</v>
      </c>
      <c r="AA2277" s="79" t="s">
        <v>179</v>
      </c>
      <c r="AB2277" s="78" t="s">
        <v>386</v>
      </c>
      <c r="AC2277" s="84">
        <v>0</v>
      </c>
      <c r="AD2277" s="80" t="s">
        <v>181</v>
      </c>
      <c r="AE2277" s="79" t="s">
        <v>424</v>
      </c>
    </row>
    <row r="2278" s="17" customFormat="1" ht="21.95" customHeight="1" spans="1:31">
      <c r="A2278" s="77">
        <v>703903</v>
      </c>
      <c r="B2278" s="77" t="s">
        <v>1083</v>
      </c>
      <c r="C2278" s="78" t="s">
        <v>182</v>
      </c>
      <c r="D2278" s="78">
        <v>7</v>
      </c>
      <c r="E2278" s="78">
        <v>39</v>
      </c>
      <c r="F2278" s="78">
        <v>3</v>
      </c>
      <c r="G2278" s="77">
        <v>703904</v>
      </c>
      <c r="H2278" s="78">
        <v>30010203</v>
      </c>
      <c r="I2278" s="80" t="s">
        <v>183</v>
      </c>
      <c r="J2278" s="80" t="s">
        <v>183</v>
      </c>
      <c r="K2278" s="81">
        <v>3002010311</v>
      </c>
      <c r="L2278" s="82">
        <v>350935</v>
      </c>
      <c r="M2278" s="78">
        <v>10501341</v>
      </c>
      <c r="N2278" s="78">
        <v>10501341</v>
      </c>
      <c r="O2278" s="79" t="s">
        <v>415</v>
      </c>
      <c r="P2278" s="79" t="s">
        <v>415</v>
      </c>
      <c r="Q2278" s="79" t="s">
        <v>166</v>
      </c>
      <c r="R2278" s="79" t="s">
        <v>249</v>
      </c>
      <c r="S2278" s="79" t="s">
        <v>413</v>
      </c>
      <c r="T2278" s="79" t="s">
        <v>283</v>
      </c>
      <c r="U2278" s="78" t="s">
        <v>206</v>
      </c>
      <c r="V2278" s="78" t="s">
        <v>170</v>
      </c>
      <c r="W2278" s="78" t="s">
        <v>278</v>
      </c>
      <c r="X2278" s="78">
        <v>150000</v>
      </c>
      <c r="Y2278" s="79">
        <v>2000072</v>
      </c>
      <c r="Z2278" s="79">
        <v>2000084</v>
      </c>
      <c r="AA2278" s="79" t="s">
        <v>185</v>
      </c>
      <c r="AB2278" s="78" t="s">
        <v>387</v>
      </c>
      <c r="AC2278" s="84">
        <v>0</v>
      </c>
      <c r="AD2278" s="80" t="s">
        <v>187</v>
      </c>
      <c r="AE2278" s="79" t="s">
        <v>424</v>
      </c>
    </row>
    <row r="2279" s="17" customFormat="1" ht="21.95" customHeight="1" spans="1:31">
      <c r="A2279" s="77">
        <v>703904</v>
      </c>
      <c r="B2279" s="77" t="s">
        <v>1084</v>
      </c>
      <c r="C2279" s="78" t="s">
        <v>188</v>
      </c>
      <c r="D2279" s="78">
        <v>7</v>
      </c>
      <c r="E2279" s="78">
        <v>39</v>
      </c>
      <c r="F2279" s="78">
        <v>4</v>
      </c>
      <c r="G2279" s="77">
        <v>703905</v>
      </c>
      <c r="H2279" s="78">
        <v>30010204</v>
      </c>
      <c r="I2279" s="80" t="s">
        <v>189</v>
      </c>
      <c r="J2279" s="80" t="s">
        <v>189</v>
      </c>
      <c r="K2279" s="81">
        <v>3002010411</v>
      </c>
      <c r="L2279" s="82">
        <v>350935</v>
      </c>
      <c r="M2279" s="78">
        <v>21002678</v>
      </c>
      <c r="N2279" s="78">
        <v>10000</v>
      </c>
      <c r="O2279" s="79" t="s">
        <v>415</v>
      </c>
      <c r="P2279" s="79" t="s">
        <v>415</v>
      </c>
      <c r="Q2279" s="79" t="s">
        <v>166</v>
      </c>
      <c r="R2279" s="79" t="s">
        <v>249</v>
      </c>
      <c r="S2279" s="79" t="s">
        <v>413</v>
      </c>
      <c r="T2279" s="79" t="s">
        <v>285</v>
      </c>
      <c r="U2279" s="78" t="s">
        <v>206</v>
      </c>
      <c r="V2279" s="78" t="s">
        <v>170</v>
      </c>
      <c r="W2279" s="78" t="s">
        <v>286</v>
      </c>
      <c r="X2279" s="78">
        <v>300000</v>
      </c>
      <c r="Y2279" s="79">
        <v>2000073</v>
      </c>
      <c r="Z2279" s="79">
        <v>2000085</v>
      </c>
      <c r="AA2279" s="79" t="s">
        <v>193</v>
      </c>
      <c r="AB2279" s="78" t="s">
        <v>388</v>
      </c>
      <c r="AC2279" s="84">
        <v>0</v>
      </c>
      <c r="AD2279" s="80" t="s">
        <v>195</v>
      </c>
      <c r="AE2279" s="79" t="s">
        <v>424</v>
      </c>
    </row>
    <row r="2280" s="17" customFormat="1" ht="21.95" customHeight="1" spans="1:31">
      <c r="A2280" s="77">
        <v>703905</v>
      </c>
      <c r="B2280" s="77" t="s">
        <v>1085</v>
      </c>
      <c r="C2280" s="78" t="s">
        <v>196</v>
      </c>
      <c r="D2280" s="78">
        <v>7</v>
      </c>
      <c r="E2280" s="78">
        <v>39</v>
      </c>
      <c r="F2280" s="78">
        <v>5</v>
      </c>
      <c r="G2280" s="77">
        <v>703906</v>
      </c>
      <c r="H2280" s="78">
        <v>30010205</v>
      </c>
      <c r="I2280" s="80" t="s">
        <v>197</v>
      </c>
      <c r="J2280" s="80" t="s">
        <v>197</v>
      </c>
      <c r="K2280" s="81">
        <v>3002010511</v>
      </c>
      <c r="L2280" s="82">
        <v>350935</v>
      </c>
      <c r="M2280" s="78">
        <v>21002678</v>
      </c>
      <c r="N2280" s="78">
        <v>24500</v>
      </c>
      <c r="O2280" s="79" t="s">
        <v>415</v>
      </c>
      <c r="P2280" s="79" t="s">
        <v>415</v>
      </c>
      <c r="Q2280" s="79" t="s">
        <v>249</v>
      </c>
      <c r="R2280" s="79" t="s">
        <v>166</v>
      </c>
      <c r="S2280" s="79" t="s">
        <v>413</v>
      </c>
      <c r="T2280" s="79" t="s">
        <v>288</v>
      </c>
      <c r="U2280" s="78" t="s">
        <v>206</v>
      </c>
      <c r="V2280" s="78" t="s">
        <v>170</v>
      </c>
      <c r="W2280" s="78" t="s">
        <v>289</v>
      </c>
      <c r="X2280" s="78">
        <v>300000</v>
      </c>
      <c r="Y2280" s="79">
        <v>2000074</v>
      </c>
      <c r="Z2280" s="79">
        <v>2000086</v>
      </c>
      <c r="AA2280" s="79" t="s">
        <v>200</v>
      </c>
      <c r="AB2280" s="78" t="s">
        <v>389</v>
      </c>
      <c r="AC2280" s="84">
        <v>0</v>
      </c>
      <c r="AD2280" s="80" t="s">
        <v>202</v>
      </c>
      <c r="AE2280" s="79" t="s">
        <v>424</v>
      </c>
    </row>
    <row r="2281" s="17" customFormat="1" ht="21.95" customHeight="1" spans="1:31">
      <c r="A2281" s="77">
        <v>703906</v>
      </c>
      <c r="B2281" s="77" t="s">
        <v>1086</v>
      </c>
      <c r="C2281" s="78" t="s">
        <v>417</v>
      </c>
      <c r="D2281" s="78">
        <v>7</v>
      </c>
      <c r="E2281" s="78">
        <v>39</v>
      </c>
      <c r="F2281" s="78">
        <v>6</v>
      </c>
      <c r="G2281" s="77">
        <v>704001</v>
      </c>
      <c r="H2281" s="78">
        <v>30010206</v>
      </c>
      <c r="I2281" s="80" t="s">
        <v>418</v>
      </c>
      <c r="J2281" s="80" t="s">
        <v>418</v>
      </c>
      <c r="K2281" s="81">
        <v>3002010612</v>
      </c>
      <c r="L2281" s="82">
        <v>350935</v>
      </c>
      <c r="M2281" s="78">
        <v>52506697</v>
      </c>
      <c r="N2281" s="78">
        <v>10000</v>
      </c>
      <c r="O2281" s="79" t="s">
        <v>415</v>
      </c>
      <c r="P2281" s="79" t="s">
        <v>415</v>
      </c>
      <c r="Q2281" s="79" t="s">
        <v>166</v>
      </c>
      <c r="R2281" s="79" t="s">
        <v>249</v>
      </c>
      <c r="S2281" s="79" t="s">
        <v>413</v>
      </c>
      <c r="T2281" s="79" t="s">
        <v>422</v>
      </c>
      <c r="U2281" s="78" t="s">
        <v>292</v>
      </c>
      <c r="V2281" s="78" t="s">
        <v>170</v>
      </c>
      <c r="W2281" s="78" t="s">
        <v>423</v>
      </c>
      <c r="X2281" s="78">
        <v>750000</v>
      </c>
      <c r="Y2281" s="79">
        <v>2000075</v>
      </c>
      <c r="Z2281" s="79">
        <v>2000087</v>
      </c>
      <c r="AA2281" s="79" t="s">
        <v>416</v>
      </c>
      <c r="AB2281" s="78" t="s">
        <v>391</v>
      </c>
      <c r="AC2281" s="84">
        <v>0</v>
      </c>
      <c r="AD2281" s="80" t="s">
        <v>421</v>
      </c>
      <c r="AE2281" s="79" t="s">
        <v>424</v>
      </c>
    </row>
    <row r="2282" s="17" customFormat="1" ht="21.95" customHeight="1" spans="1:31">
      <c r="A2282" s="77">
        <v>704001</v>
      </c>
      <c r="B2282" s="77" t="s">
        <v>1087</v>
      </c>
      <c r="C2282" s="78" t="s">
        <v>164</v>
      </c>
      <c r="D2282" s="78">
        <v>7</v>
      </c>
      <c r="E2282" s="78">
        <v>40</v>
      </c>
      <c r="F2282" s="78">
        <v>1</v>
      </c>
      <c r="G2282" s="77">
        <v>704002</v>
      </c>
      <c r="H2282" s="78">
        <v>30010201</v>
      </c>
      <c r="I2282" s="80" t="s">
        <v>165</v>
      </c>
      <c r="J2282" s="80" t="s">
        <v>165</v>
      </c>
      <c r="K2282" s="81">
        <v>3002010111</v>
      </c>
      <c r="L2282" s="82">
        <v>350935</v>
      </c>
      <c r="M2282" s="78">
        <v>10501341</v>
      </c>
      <c r="N2282" s="78">
        <v>10000</v>
      </c>
      <c r="O2282" s="79" t="s">
        <v>415</v>
      </c>
      <c r="P2282" s="79" t="s">
        <v>415</v>
      </c>
      <c r="Q2282" s="79" t="s">
        <v>166</v>
      </c>
      <c r="R2282" s="79" t="s">
        <v>249</v>
      </c>
      <c r="S2282" s="79" t="s">
        <v>413</v>
      </c>
      <c r="T2282" s="79" t="s">
        <v>277</v>
      </c>
      <c r="U2282" s="78" t="s">
        <v>206</v>
      </c>
      <c r="V2282" s="78" t="s">
        <v>170</v>
      </c>
      <c r="W2282" s="78" t="s">
        <v>278</v>
      </c>
      <c r="X2282" s="78">
        <v>150000</v>
      </c>
      <c r="Y2282" s="79">
        <v>2000070</v>
      </c>
      <c r="Z2282" s="79">
        <v>2000082</v>
      </c>
      <c r="AA2282" s="79" t="s">
        <v>172</v>
      </c>
      <c r="AB2282" s="78" t="s">
        <v>385</v>
      </c>
      <c r="AC2282" s="84">
        <v>0</v>
      </c>
      <c r="AD2282" s="80" t="s">
        <v>174</v>
      </c>
      <c r="AE2282" s="79" t="s">
        <v>424</v>
      </c>
    </row>
    <row r="2283" s="17" customFormat="1" ht="21.95" customHeight="1" spans="1:31">
      <c r="A2283" s="77">
        <v>704002</v>
      </c>
      <c r="B2283" s="77" t="s">
        <v>1088</v>
      </c>
      <c r="C2283" s="78" t="s">
        <v>175</v>
      </c>
      <c r="D2283" s="78">
        <v>7</v>
      </c>
      <c r="E2283" s="78">
        <v>40</v>
      </c>
      <c r="F2283" s="78">
        <v>2</v>
      </c>
      <c r="G2283" s="77">
        <v>704003</v>
      </c>
      <c r="H2283" s="78">
        <v>30010202</v>
      </c>
      <c r="I2283" s="80" t="s">
        <v>176</v>
      </c>
      <c r="J2283" s="80" t="s">
        <v>176</v>
      </c>
      <c r="K2283" s="81">
        <v>3002010211</v>
      </c>
      <c r="L2283" s="82">
        <v>350935</v>
      </c>
      <c r="M2283" s="78">
        <v>10501341</v>
      </c>
      <c r="N2283" s="78">
        <v>24500</v>
      </c>
      <c r="O2283" s="79" t="s">
        <v>415</v>
      </c>
      <c r="P2283" s="79" t="s">
        <v>415</v>
      </c>
      <c r="Q2283" s="79" t="s">
        <v>249</v>
      </c>
      <c r="R2283" s="79" t="s">
        <v>166</v>
      </c>
      <c r="S2283" s="79" t="s">
        <v>413</v>
      </c>
      <c r="T2283" s="79" t="s">
        <v>280</v>
      </c>
      <c r="U2283" s="78" t="s">
        <v>206</v>
      </c>
      <c r="V2283" s="78" t="s">
        <v>170</v>
      </c>
      <c r="W2283" s="78" t="s">
        <v>281</v>
      </c>
      <c r="X2283" s="78">
        <v>150000</v>
      </c>
      <c r="Y2283" s="79">
        <v>2000071</v>
      </c>
      <c r="Z2283" s="79">
        <v>2000083</v>
      </c>
      <c r="AA2283" s="79" t="s">
        <v>179</v>
      </c>
      <c r="AB2283" s="78" t="s">
        <v>386</v>
      </c>
      <c r="AC2283" s="84">
        <v>0</v>
      </c>
      <c r="AD2283" s="80" t="s">
        <v>181</v>
      </c>
      <c r="AE2283" s="79" t="s">
        <v>424</v>
      </c>
    </row>
    <row r="2284" s="17" customFormat="1" ht="21.95" customHeight="1" spans="1:31">
      <c r="A2284" s="77">
        <v>704003</v>
      </c>
      <c r="B2284" s="77" t="s">
        <v>1089</v>
      </c>
      <c r="C2284" s="78" t="s">
        <v>182</v>
      </c>
      <c r="D2284" s="78">
        <v>7</v>
      </c>
      <c r="E2284" s="78">
        <v>40</v>
      </c>
      <c r="F2284" s="78">
        <v>3</v>
      </c>
      <c r="G2284" s="77">
        <v>704004</v>
      </c>
      <c r="H2284" s="78">
        <v>30010203</v>
      </c>
      <c r="I2284" s="80" t="s">
        <v>183</v>
      </c>
      <c r="J2284" s="80" t="s">
        <v>183</v>
      </c>
      <c r="K2284" s="81">
        <v>3002010311</v>
      </c>
      <c r="L2284" s="82">
        <v>350935</v>
      </c>
      <c r="M2284" s="78">
        <v>10501341</v>
      </c>
      <c r="N2284" s="78">
        <v>10501341</v>
      </c>
      <c r="O2284" s="79" t="s">
        <v>415</v>
      </c>
      <c r="P2284" s="79" t="s">
        <v>415</v>
      </c>
      <c r="Q2284" s="79" t="s">
        <v>166</v>
      </c>
      <c r="R2284" s="79" t="s">
        <v>249</v>
      </c>
      <c r="S2284" s="79" t="s">
        <v>413</v>
      </c>
      <c r="T2284" s="79" t="s">
        <v>283</v>
      </c>
      <c r="U2284" s="78" t="s">
        <v>206</v>
      </c>
      <c r="V2284" s="78" t="s">
        <v>170</v>
      </c>
      <c r="W2284" s="78" t="s">
        <v>278</v>
      </c>
      <c r="X2284" s="78">
        <v>150000</v>
      </c>
      <c r="Y2284" s="79">
        <v>2000072</v>
      </c>
      <c r="Z2284" s="79">
        <v>2000084</v>
      </c>
      <c r="AA2284" s="79" t="s">
        <v>185</v>
      </c>
      <c r="AB2284" s="78" t="s">
        <v>387</v>
      </c>
      <c r="AC2284" s="84">
        <v>0</v>
      </c>
      <c r="AD2284" s="80" t="s">
        <v>187</v>
      </c>
      <c r="AE2284" s="79" t="s">
        <v>424</v>
      </c>
    </row>
    <row r="2285" s="17" customFormat="1" ht="21.95" customHeight="1" spans="1:31">
      <c r="A2285" s="77">
        <v>704004</v>
      </c>
      <c r="B2285" s="77" t="s">
        <v>1090</v>
      </c>
      <c r="C2285" s="78" t="s">
        <v>188</v>
      </c>
      <c r="D2285" s="78">
        <v>7</v>
      </c>
      <c r="E2285" s="78">
        <v>40</v>
      </c>
      <c r="F2285" s="78">
        <v>4</v>
      </c>
      <c r="G2285" s="77">
        <v>704005</v>
      </c>
      <c r="H2285" s="78">
        <v>30010204</v>
      </c>
      <c r="I2285" s="80" t="s">
        <v>189</v>
      </c>
      <c r="J2285" s="80" t="s">
        <v>189</v>
      </c>
      <c r="K2285" s="81">
        <v>3002010411</v>
      </c>
      <c r="L2285" s="82">
        <v>350935</v>
      </c>
      <c r="M2285" s="78">
        <v>21002678</v>
      </c>
      <c r="N2285" s="78">
        <v>10000</v>
      </c>
      <c r="O2285" s="79" t="s">
        <v>415</v>
      </c>
      <c r="P2285" s="79" t="s">
        <v>415</v>
      </c>
      <c r="Q2285" s="79" t="s">
        <v>166</v>
      </c>
      <c r="R2285" s="79" t="s">
        <v>249</v>
      </c>
      <c r="S2285" s="79" t="s">
        <v>413</v>
      </c>
      <c r="T2285" s="79" t="s">
        <v>285</v>
      </c>
      <c r="U2285" s="78" t="s">
        <v>206</v>
      </c>
      <c r="V2285" s="78" t="s">
        <v>170</v>
      </c>
      <c r="W2285" s="78" t="s">
        <v>286</v>
      </c>
      <c r="X2285" s="78">
        <v>300000</v>
      </c>
      <c r="Y2285" s="79">
        <v>2000073</v>
      </c>
      <c r="Z2285" s="79">
        <v>2000085</v>
      </c>
      <c r="AA2285" s="79" t="s">
        <v>193</v>
      </c>
      <c r="AB2285" s="78" t="s">
        <v>388</v>
      </c>
      <c r="AC2285" s="84">
        <v>0</v>
      </c>
      <c r="AD2285" s="80" t="s">
        <v>195</v>
      </c>
      <c r="AE2285" s="79" t="s">
        <v>424</v>
      </c>
    </row>
    <row r="2286" s="17" customFormat="1" ht="21.95" customHeight="1" spans="1:31">
      <c r="A2286" s="77">
        <v>704005</v>
      </c>
      <c r="B2286" s="77" t="s">
        <v>1091</v>
      </c>
      <c r="C2286" s="78" t="s">
        <v>196</v>
      </c>
      <c r="D2286" s="78">
        <v>7</v>
      </c>
      <c r="E2286" s="78">
        <v>40</v>
      </c>
      <c r="F2286" s="78">
        <v>5</v>
      </c>
      <c r="G2286" s="77">
        <v>704006</v>
      </c>
      <c r="H2286" s="78">
        <v>30010205</v>
      </c>
      <c r="I2286" s="80" t="s">
        <v>197</v>
      </c>
      <c r="J2286" s="80" t="s">
        <v>197</v>
      </c>
      <c r="K2286" s="81">
        <v>3002010511</v>
      </c>
      <c r="L2286" s="82">
        <v>350935</v>
      </c>
      <c r="M2286" s="78">
        <v>21002678</v>
      </c>
      <c r="N2286" s="78">
        <v>24500</v>
      </c>
      <c r="O2286" s="79" t="s">
        <v>415</v>
      </c>
      <c r="P2286" s="79" t="s">
        <v>415</v>
      </c>
      <c r="Q2286" s="79" t="s">
        <v>249</v>
      </c>
      <c r="R2286" s="79" t="s">
        <v>166</v>
      </c>
      <c r="S2286" s="79" t="s">
        <v>413</v>
      </c>
      <c r="T2286" s="79" t="s">
        <v>288</v>
      </c>
      <c r="U2286" s="78" t="s">
        <v>206</v>
      </c>
      <c r="V2286" s="78" t="s">
        <v>170</v>
      </c>
      <c r="W2286" s="78" t="s">
        <v>289</v>
      </c>
      <c r="X2286" s="78">
        <v>300000</v>
      </c>
      <c r="Y2286" s="79">
        <v>2000074</v>
      </c>
      <c r="Z2286" s="79">
        <v>2000086</v>
      </c>
      <c r="AA2286" s="79" t="s">
        <v>200</v>
      </c>
      <c r="AB2286" s="78" t="s">
        <v>389</v>
      </c>
      <c r="AC2286" s="84">
        <v>0</v>
      </c>
      <c r="AD2286" s="80" t="s">
        <v>202</v>
      </c>
      <c r="AE2286" s="79" t="s">
        <v>424</v>
      </c>
    </row>
    <row r="2287" s="17" customFormat="1" ht="21.95" customHeight="1" spans="1:31">
      <c r="A2287" s="77">
        <v>704006</v>
      </c>
      <c r="B2287" s="77" t="s">
        <v>1092</v>
      </c>
      <c r="C2287" s="78" t="s">
        <v>417</v>
      </c>
      <c r="D2287" s="78">
        <v>7</v>
      </c>
      <c r="E2287" s="78">
        <v>40</v>
      </c>
      <c r="F2287" s="78">
        <v>6</v>
      </c>
      <c r="G2287" s="77">
        <v>704101</v>
      </c>
      <c r="H2287" s="78">
        <v>30010206</v>
      </c>
      <c r="I2287" s="80" t="s">
        <v>418</v>
      </c>
      <c r="J2287" s="80" t="s">
        <v>418</v>
      </c>
      <c r="K2287" s="81">
        <v>3002010612</v>
      </c>
      <c r="L2287" s="82">
        <v>350935</v>
      </c>
      <c r="M2287" s="78">
        <v>52506697</v>
      </c>
      <c r="N2287" s="78">
        <v>10000</v>
      </c>
      <c r="O2287" s="79" t="s">
        <v>415</v>
      </c>
      <c r="P2287" s="79" t="s">
        <v>415</v>
      </c>
      <c r="Q2287" s="79" t="s">
        <v>166</v>
      </c>
      <c r="R2287" s="79" t="s">
        <v>249</v>
      </c>
      <c r="S2287" s="79" t="s">
        <v>413</v>
      </c>
      <c r="T2287" s="79" t="s">
        <v>422</v>
      </c>
      <c r="U2287" s="78" t="s">
        <v>292</v>
      </c>
      <c r="V2287" s="78" t="s">
        <v>170</v>
      </c>
      <c r="W2287" s="78" t="s">
        <v>423</v>
      </c>
      <c r="X2287" s="78">
        <v>750000</v>
      </c>
      <c r="Y2287" s="79">
        <v>2000075</v>
      </c>
      <c r="Z2287" s="79">
        <v>2000087</v>
      </c>
      <c r="AA2287" s="79" t="s">
        <v>416</v>
      </c>
      <c r="AB2287" s="78" t="s">
        <v>391</v>
      </c>
      <c r="AC2287" s="84">
        <v>0</v>
      </c>
      <c r="AD2287" s="80" t="s">
        <v>421</v>
      </c>
      <c r="AE2287" s="79" t="s">
        <v>424</v>
      </c>
    </row>
    <row r="2288" s="17" customFormat="1" ht="21.95" customHeight="1" spans="1:31">
      <c r="A2288" s="77">
        <v>704101</v>
      </c>
      <c r="B2288" s="77" t="s">
        <v>1093</v>
      </c>
      <c r="C2288" s="78" t="s">
        <v>164</v>
      </c>
      <c r="D2288" s="78">
        <v>7</v>
      </c>
      <c r="E2288" s="78">
        <v>41</v>
      </c>
      <c r="F2288" s="78">
        <v>1</v>
      </c>
      <c r="G2288" s="77">
        <v>704102</v>
      </c>
      <c r="H2288" s="78">
        <v>30010201</v>
      </c>
      <c r="I2288" s="80" t="s">
        <v>165</v>
      </c>
      <c r="J2288" s="80" t="s">
        <v>165</v>
      </c>
      <c r="K2288" s="81">
        <v>3002010111</v>
      </c>
      <c r="L2288" s="82">
        <v>350935</v>
      </c>
      <c r="M2288" s="78">
        <v>10501341</v>
      </c>
      <c r="N2288" s="78">
        <v>10000</v>
      </c>
      <c r="O2288" s="79" t="s">
        <v>415</v>
      </c>
      <c r="P2288" s="79" t="s">
        <v>415</v>
      </c>
      <c r="Q2288" s="79" t="s">
        <v>166</v>
      </c>
      <c r="R2288" s="79" t="s">
        <v>249</v>
      </c>
      <c r="S2288" s="79" t="s">
        <v>413</v>
      </c>
      <c r="T2288" s="79" t="s">
        <v>277</v>
      </c>
      <c r="U2288" s="78" t="s">
        <v>206</v>
      </c>
      <c r="V2288" s="78" t="s">
        <v>170</v>
      </c>
      <c r="W2288" s="78" t="s">
        <v>278</v>
      </c>
      <c r="X2288" s="78">
        <v>150000</v>
      </c>
      <c r="Y2288" s="79">
        <v>2000070</v>
      </c>
      <c r="Z2288" s="79">
        <v>2000082</v>
      </c>
      <c r="AA2288" s="79" t="s">
        <v>172</v>
      </c>
      <c r="AB2288" s="78" t="s">
        <v>385</v>
      </c>
      <c r="AC2288" s="84">
        <v>0</v>
      </c>
      <c r="AD2288" s="80" t="s">
        <v>174</v>
      </c>
      <c r="AE2288" s="79" t="s">
        <v>424</v>
      </c>
    </row>
    <row r="2289" s="17" customFormat="1" ht="21.95" customHeight="1" spans="1:31">
      <c r="A2289" s="77">
        <v>704102</v>
      </c>
      <c r="B2289" s="77" t="s">
        <v>1094</v>
      </c>
      <c r="C2289" s="78" t="s">
        <v>175</v>
      </c>
      <c r="D2289" s="78">
        <v>7</v>
      </c>
      <c r="E2289" s="78">
        <v>41</v>
      </c>
      <c r="F2289" s="78">
        <v>2</v>
      </c>
      <c r="G2289" s="77">
        <v>704103</v>
      </c>
      <c r="H2289" s="78">
        <v>30010202</v>
      </c>
      <c r="I2289" s="80" t="s">
        <v>176</v>
      </c>
      <c r="J2289" s="80" t="s">
        <v>176</v>
      </c>
      <c r="K2289" s="81">
        <v>3002010211</v>
      </c>
      <c r="L2289" s="82">
        <v>350935</v>
      </c>
      <c r="M2289" s="78">
        <v>10501341</v>
      </c>
      <c r="N2289" s="78">
        <v>24500</v>
      </c>
      <c r="O2289" s="79" t="s">
        <v>415</v>
      </c>
      <c r="P2289" s="79" t="s">
        <v>415</v>
      </c>
      <c r="Q2289" s="79" t="s">
        <v>249</v>
      </c>
      <c r="R2289" s="79" t="s">
        <v>166</v>
      </c>
      <c r="S2289" s="79" t="s">
        <v>413</v>
      </c>
      <c r="T2289" s="79" t="s">
        <v>280</v>
      </c>
      <c r="U2289" s="78" t="s">
        <v>206</v>
      </c>
      <c r="V2289" s="78" t="s">
        <v>170</v>
      </c>
      <c r="W2289" s="78" t="s">
        <v>281</v>
      </c>
      <c r="X2289" s="78">
        <v>150000</v>
      </c>
      <c r="Y2289" s="79">
        <v>2000071</v>
      </c>
      <c r="Z2289" s="79">
        <v>2000083</v>
      </c>
      <c r="AA2289" s="79" t="s">
        <v>179</v>
      </c>
      <c r="AB2289" s="78" t="s">
        <v>386</v>
      </c>
      <c r="AC2289" s="84">
        <v>0</v>
      </c>
      <c r="AD2289" s="80" t="s">
        <v>181</v>
      </c>
      <c r="AE2289" s="79" t="s">
        <v>424</v>
      </c>
    </row>
    <row r="2290" s="17" customFormat="1" ht="21.95" customHeight="1" spans="1:31">
      <c r="A2290" s="77">
        <v>704103</v>
      </c>
      <c r="B2290" s="77" t="s">
        <v>1095</v>
      </c>
      <c r="C2290" s="78" t="s">
        <v>182</v>
      </c>
      <c r="D2290" s="78">
        <v>7</v>
      </c>
      <c r="E2290" s="78">
        <v>41</v>
      </c>
      <c r="F2290" s="78">
        <v>3</v>
      </c>
      <c r="G2290" s="77">
        <v>704104</v>
      </c>
      <c r="H2290" s="78">
        <v>30010203</v>
      </c>
      <c r="I2290" s="80" t="s">
        <v>183</v>
      </c>
      <c r="J2290" s="80" t="s">
        <v>183</v>
      </c>
      <c r="K2290" s="81">
        <v>3002010311</v>
      </c>
      <c r="L2290" s="82">
        <v>350935</v>
      </c>
      <c r="M2290" s="78">
        <v>10501341</v>
      </c>
      <c r="N2290" s="78">
        <v>10501341</v>
      </c>
      <c r="O2290" s="79" t="s">
        <v>415</v>
      </c>
      <c r="P2290" s="79" t="s">
        <v>415</v>
      </c>
      <c r="Q2290" s="79" t="s">
        <v>166</v>
      </c>
      <c r="R2290" s="79" t="s">
        <v>249</v>
      </c>
      <c r="S2290" s="79" t="s">
        <v>413</v>
      </c>
      <c r="T2290" s="79" t="s">
        <v>283</v>
      </c>
      <c r="U2290" s="78" t="s">
        <v>206</v>
      </c>
      <c r="V2290" s="78" t="s">
        <v>170</v>
      </c>
      <c r="W2290" s="78" t="s">
        <v>278</v>
      </c>
      <c r="X2290" s="78">
        <v>150000</v>
      </c>
      <c r="Y2290" s="79">
        <v>2000072</v>
      </c>
      <c r="Z2290" s="79">
        <v>2000084</v>
      </c>
      <c r="AA2290" s="79" t="s">
        <v>185</v>
      </c>
      <c r="AB2290" s="78" t="s">
        <v>387</v>
      </c>
      <c r="AC2290" s="84">
        <v>0</v>
      </c>
      <c r="AD2290" s="80" t="s">
        <v>187</v>
      </c>
      <c r="AE2290" s="79" t="s">
        <v>424</v>
      </c>
    </row>
    <row r="2291" s="17" customFormat="1" ht="21.95" customHeight="1" spans="1:31">
      <c r="A2291" s="77">
        <v>704104</v>
      </c>
      <c r="B2291" s="77" t="s">
        <v>1096</v>
      </c>
      <c r="C2291" s="78" t="s">
        <v>188</v>
      </c>
      <c r="D2291" s="78">
        <v>7</v>
      </c>
      <c r="E2291" s="78">
        <v>41</v>
      </c>
      <c r="F2291" s="78">
        <v>4</v>
      </c>
      <c r="G2291" s="77">
        <v>704105</v>
      </c>
      <c r="H2291" s="78">
        <v>30010204</v>
      </c>
      <c r="I2291" s="80" t="s">
        <v>189</v>
      </c>
      <c r="J2291" s="80" t="s">
        <v>189</v>
      </c>
      <c r="K2291" s="81">
        <v>3002010411</v>
      </c>
      <c r="L2291" s="82">
        <v>350935</v>
      </c>
      <c r="M2291" s="78">
        <v>21002678</v>
      </c>
      <c r="N2291" s="78">
        <v>10000</v>
      </c>
      <c r="O2291" s="79" t="s">
        <v>415</v>
      </c>
      <c r="P2291" s="79" t="s">
        <v>415</v>
      </c>
      <c r="Q2291" s="79" t="s">
        <v>166</v>
      </c>
      <c r="R2291" s="79" t="s">
        <v>249</v>
      </c>
      <c r="S2291" s="79" t="s">
        <v>413</v>
      </c>
      <c r="T2291" s="79" t="s">
        <v>285</v>
      </c>
      <c r="U2291" s="78" t="s">
        <v>206</v>
      </c>
      <c r="V2291" s="78" t="s">
        <v>170</v>
      </c>
      <c r="W2291" s="78" t="s">
        <v>286</v>
      </c>
      <c r="X2291" s="78">
        <v>300000</v>
      </c>
      <c r="Y2291" s="79">
        <v>2000073</v>
      </c>
      <c r="Z2291" s="79">
        <v>2000085</v>
      </c>
      <c r="AA2291" s="79" t="s">
        <v>193</v>
      </c>
      <c r="AB2291" s="78" t="s">
        <v>388</v>
      </c>
      <c r="AC2291" s="84">
        <v>0</v>
      </c>
      <c r="AD2291" s="80" t="s">
        <v>195</v>
      </c>
      <c r="AE2291" s="79" t="s">
        <v>424</v>
      </c>
    </row>
    <row r="2292" s="17" customFormat="1" ht="21.95" customHeight="1" spans="1:31">
      <c r="A2292" s="77">
        <v>704105</v>
      </c>
      <c r="B2292" s="77" t="s">
        <v>1097</v>
      </c>
      <c r="C2292" s="78" t="s">
        <v>196</v>
      </c>
      <c r="D2292" s="78">
        <v>7</v>
      </c>
      <c r="E2292" s="78">
        <v>41</v>
      </c>
      <c r="F2292" s="78">
        <v>5</v>
      </c>
      <c r="G2292" s="77">
        <v>704106</v>
      </c>
      <c r="H2292" s="78">
        <v>30010205</v>
      </c>
      <c r="I2292" s="80" t="s">
        <v>197</v>
      </c>
      <c r="J2292" s="80" t="s">
        <v>197</v>
      </c>
      <c r="K2292" s="81">
        <v>3002010511</v>
      </c>
      <c r="L2292" s="82">
        <v>350935</v>
      </c>
      <c r="M2292" s="78">
        <v>21002678</v>
      </c>
      <c r="N2292" s="78">
        <v>24500</v>
      </c>
      <c r="O2292" s="79" t="s">
        <v>415</v>
      </c>
      <c r="P2292" s="79" t="s">
        <v>415</v>
      </c>
      <c r="Q2292" s="79" t="s">
        <v>249</v>
      </c>
      <c r="R2292" s="79" t="s">
        <v>166</v>
      </c>
      <c r="S2292" s="79" t="s">
        <v>413</v>
      </c>
      <c r="T2292" s="79" t="s">
        <v>288</v>
      </c>
      <c r="U2292" s="78" t="s">
        <v>206</v>
      </c>
      <c r="V2292" s="78" t="s">
        <v>170</v>
      </c>
      <c r="W2292" s="78" t="s">
        <v>289</v>
      </c>
      <c r="X2292" s="78">
        <v>300000</v>
      </c>
      <c r="Y2292" s="79">
        <v>2000074</v>
      </c>
      <c r="Z2292" s="79">
        <v>2000086</v>
      </c>
      <c r="AA2292" s="79" t="s">
        <v>200</v>
      </c>
      <c r="AB2292" s="78" t="s">
        <v>389</v>
      </c>
      <c r="AC2292" s="84">
        <v>0</v>
      </c>
      <c r="AD2292" s="80" t="s">
        <v>202</v>
      </c>
      <c r="AE2292" s="79" t="s">
        <v>424</v>
      </c>
    </row>
    <row r="2293" s="17" customFormat="1" ht="21.95" customHeight="1" spans="1:31">
      <c r="A2293" s="77">
        <v>704106</v>
      </c>
      <c r="B2293" s="77" t="s">
        <v>1098</v>
      </c>
      <c r="C2293" s="78" t="s">
        <v>417</v>
      </c>
      <c r="D2293" s="78">
        <v>7</v>
      </c>
      <c r="E2293" s="78">
        <v>41</v>
      </c>
      <c r="F2293" s="78">
        <v>6</v>
      </c>
      <c r="G2293" s="77">
        <v>704201</v>
      </c>
      <c r="H2293" s="78">
        <v>30010206</v>
      </c>
      <c r="I2293" s="80" t="s">
        <v>418</v>
      </c>
      <c r="J2293" s="80" t="s">
        <v>418</v>
      </c>
      <c r="K2293" s="81">
        <v>3002010612</v>
      </c>
      <c r="L2293" s="82">
        <v>350935</v>
      </c>
      <c r="M2293" s="78">
        <v>52506697</v>
      </c>
      <c r="N2293" s="78">
        <v>10000</v>
      </c>
      <c r="O2293" s="79" t="s">
        <v>415</v>
      </c>
      <c r="P2293" s="79" t="s">
        <v>415</v>
      </c>
      <c r="Q2293" s="79" t="s">
        <v>166</v>
      </c>
      <c r="R2293" s="79" t="s">
        <v>249</v>
      </c>
      <c r="S2293" s="79" t="s">
        <v>413</v>
      </c>
      <c r="T2293" s="79" t="s">
        <v>422</v>
      </c>
      <c r="U2293" s="78" t="s">
        <v>292</v>
      </c>
      <c r="V2293" s="78" t="s">
        <v>170</v>
      </c>
      <c r="W2293" s="78" t="s">
        <v>423</v>
      </c>
      <c r="X2293" s="78">
        <v>750000</v>
      </c>
      <c r="Y2293" s="79">
        <v>2000075</v>
      </c>
      <c r="Z2293" s="79">
        <v>2000087</v>
      </c>
      <c r="AA2293" s="79" t="s">
        <v>416</v>
      </c>
      <c r="AB2293" s="78" t="s">
        <v>391</v>
      </c>
      <c r="AC2293" s="84">
        <v>0</v>
      </c>
      <c r="AD2293" s="80" t="s">
        <v>421</v>
      </c>
      <c r="AE2293" s="79" t="s">
        <v>424</v>
      </c>
    </row>
    <row r="2294" s="17" customFormat="1" ht="21.95" customHeight="1" spans="1:31">
      <c r="A2294" s="77">
        <v>704201</v>
      </c>
      <c r="B2294" s="77" t="s">
        <v>1099</v>
      </c>
      <c r="C2294" s="78" t="s">
        <v>164</v>
      </c>
      <c r="D2294" s="78">
        <v>7</v>
      </c>
      <c r="E2294" s="78">
        <v>42</v>
      </c>
      <c r="F2294" s="78">
        <v>1</v>
      </c>
      <c r="G2294" s="77">
        <v>704202</v>
      </c>
      <c r="H2294" s="78">
        <v>30010201</v>
      </c>
      <c r="I2294" s="80" t="s">
        <v>165</v>
      </c>
      <c r="J2294" s="80" t="s">
        <v>165</v>
      </c>
      <c r="K2294" s="81">
        <v>3002010111</v>
      </c>
      <c r="L2294" s="82">
        <v>350935</v>
      </c>
      <c r="M2294" s="78">
        <v>10501341</v>
      </c>
      <c r="N2294" s="78">
        <v>10000</v>
      </c>
      <c r="O2294" s="79" t="s">
        <v>415</v>
      </c>
      <c r="P2294" s="79" t="s">
        <v>415</v>
      </c>
      <c r="Q2294" s="79" t="s">
        <v>166</v>
      </c>
      <c r="R2294" s="79" t="s">
        <v>249</v>
      </c>
      <c r="S2294" s="79" t="s">
        <v>413</v>
      </c>
      <c r="T2294" s="79" t="s">
        <v>277</v>
      </c>
      <c r="U2294" s="78" t="s">
        <v>206</v>
      </c>
      <c r="V2294" s="78" t="s">
        <v>170</v>
      </c>
      <c r="W2294" s="78" t="s">
        <v>278</v>
      </c>
      <c r="X2294" s="78">
        <v>150000</v>
      </c>
      <c r="Y2294" s="79">
        <v>2000070</v>
      </c>
      <c r="Z2294" s="79">
        <v>2000082</v>
      </c>
      <c r="AA2294" s="79" t="s">
        <v>172</v>
      </c>
      <c r="AB2294" s="78" t="s">
        <v>385</v>
      </c>
      <c r="AC2294" s="84">
        <v>0</v>
      </c>
      <c r="AD2294" s="80" t="s">
        <v>174</v>
      </c>
      <c r="AE2294" s="79" t="s">
        <v>424</v>
      </c>
    </row>
    <row r="2295" s="17" customFormat="1" ht="21.95" customHeight="1" spans="1:31">
      <c r="A2295" s="77">
        <v>704202</v>
      </c>
      <c r="B2295" s="77" t="s">
        <v>1100</v>
      </c>
      <c r="C2295" s="78" t="s">
        <v>175</v>
      </c>
      <c r="D2295" s="78">
        <v>7</v>
      </c>
      <c r="E2295" s="78">
        <v>42</v>
      </c>
      <c r="F2295" s="78">
        <v>2</v>
      </c>
      <c r="G2295" s="77">
        <v>704203</v>
      </c>
      <c r="H2295" s="78">
        <v>30010202</v>
      </c>
      <c r="I2295" s="80" t="s">
        <v>176</v>
      </c>
      <c r="J2295" s="80" t="s">
        <v>176</v>
      </c>
      <c r="K2295" s="81">
        <v>3002010211</v>
      </c>
      <c r="L2295" s="82">
        <v>350935</v>
      </c>
      <c r="M2295" s="78">
        <v>10501341</v>
      </c>
      <c r="N2295" s="78">
        <v>24500</v>
      </c>
      <c r="O2295" s="79" t="s">
        <v>415</v>
      </c>
      <c r="P2295" s="79" t="s">
        <v>415</v>
      </c>
      <c r="Q2295" s="79" t="s">
        <v>249</v>
      </c>
      <c r="R2295" s="79" t="s">
        <v>166</v>
      </c>
      <c r="S2295" s="79" t="s">
        <v>413</v>
      </c>
      <c r="T2295" s="79" t="s">
        <v>280</v>
      </c>
      <c r="U2295" s="78" t="s">
        <v>206</v>
      </c>
      <c r="V2295" s="78" t="s">
        <v>170</v>
      </c>
      <c r="W2295" s="78" t="s">
        <v>281</v>
      </c>
      <c r="X2295" s="78">
        <v>150000</v>
      </c>
      <c r="Y2295" s="79">
        <v>2000071</v>
      </c>
      <c r="Z2295" s="79">
        <v>2000083</v>
      </c>
      <c r="AA2295" s="79" t="s">
        <v>179</v>
      </c>
      <c r="AB2295" s="78" t="s">
        <v>386</v>
      </c>
      <c r="AC2295" s="84">
        <v>0</v>
      </c>
      <c r="AD2295" s="80" t="s">
        <v>181</v>
      </c>
      <c r="AE2295" s="79" t="s">
        <v>424</v>
      </c>
    </row>
    <row r="2296" s="17" customFormat="1" ht="21.95" customHeight="1" spans="1:31">
      <c r="A2296" s="77">
        <v>704203</v>
      </c>
      <c r="B2296" s="77" t="s">
        <v>1101</v>
      </c>
      <c r="C2296" s="78" t="s">
        <v>182</v>
      </c>
      <c r="D2296" s="78">
        <v>7</v>
      </c>
      <c r="E2296" s="78">
        <v>42</v>
      </c>
      <c r="F2296" s="78">
        <v>3</v>
      </c>
      <c r="G2296" s="77">
        <v>704204</v>
      </c>
      <c r="H2296" s="78">
        <v>30010203</v>
      </c>
      <c r="I2296" s="80" t="s">
        <v>183</v>
      </c>
      <c r="J2296" s="80" t="s">
        <v>183</v>
      </c>
      <c r="K2296" s="81">
        <v>3002010311</v>
      </c>
      <c r="L2296" s="82">
        <v>350935</v>
      </c>
      <c r="M2296" s="78">
        <v>10501341</v>
      </c>
      <c r="N2296" s="78">
        <v>10501341</v>
      </c>
      <c r="O2296" s="79" t="s">
        <v>415</v>
      </c>
      <c r="P2296" s="79" t="s">
        <v>415</v>
      </c>
      <c r="Q2296" s="79" t="s">
        <v>166</v>
      </c>
      <c r="R2296" s="79" t="s">
        <v>249</v>
      </c>
      <c r="S2296" s="79" t="s">
        <v>413</v>
      </c>
      <c r="T2296" s="79" t="s">
        <v>283</v>
      </c>
      <c r="U2296" s="78" t="s">
        <v>206</v>
      </c>
      <c r="V2296" s="78" t="s">
        <v>170</v>
      </c>
      <c r="W2296" s="78" t="s">
        <v>278</v>
      </c>
      <c r="X2296" s="78">
        <v>150000</v>
      </c>
      <c r="Y2296" s="79">
        <v>2000072</v>
      </c>
      <c r="Z2296" s="79">
        <v>2000084</v>
      </c>
      <c r="AA2296" s="79" t="s">
        <v>185</v>
      </c>
      <c r="AB2296" s="78" t="s">
        <v>387</v>
      </c>
      <c r="AC2296" s="84">
        <v>0</v>
      </c>
      <c r="AD2296" s="80" t="s">
        <v>187</v>
      </c>
      <c r="AE2296" s="79" t="s">
        <v>424</v>
      </c>
    </row>
    <row r="2297" s="17" customFormat="1" ht="21.95" customHeight="1" spans="1:31">
      <c r="A2297" s="77">
        <v>704204</v>
      </c>
      <c r="B2297" s="77" t="s">
        <v>1102</v>
      </c>
      <c r="C2297" s="78" t="s">
        <v>188</v>
      </c>
      <c r="D2297" s="78">
        <v>7</v>
      </c>
      <c r="E2297" s="78">
        <v>42</v>
      </c>
      <c r="F2297" s="78">
        <v>4</v>
      </c>
      <c r="G2297" s="77">
        <v>704205</v>
      </c>
      <c r="H2297" s="78">
        <v>30010204</v>
      </c>
      <c r="I2297" s="80" t="s">
        <v>189</v>
      </c>
      <c r="J2297" s="80" t="s">
        <v>189</v>
      </c>
      <c r="K2297" s="81">
        <v>3002010411</v>
      </c>
      <c r="L2297" s="82">
        <v>350935</v>
      </c>
      <c r="M2297" s="78">
        <v>21002678</v>
      </c>
      <c r="N2297" s="78">
        <v>10000</v>
      </c>
      <c r="O2297" s="79" t="s">
        <v>415</v>
      </c>
      <c r="P2297" s="79" t="s">
        <v>415</v>
      </c>
      <c r="Q2297" s="79" t="s">
        <v>166</v>
      </c>
      <c r="R2297" s="79" t="s">
        <v>249</v>
      </c>
      <c r="S2297" s="79" t="s">
        <v>413</v>
      </c>
      <c r="T2297" s="79" t="s">
        <v>285</v>
      </c>
      <c r="U2297" s="78" t="s">
        <v>206</v>
      </c>
      <c r="V2297" s="78" t="s">
        <v>170</v>
      </c>
      <c r="W2297" s="78" t="s">
        <v>286</v>
      </c>
      <c r="X2297" s="78">
        <v>300000</v>
      </c>
      <c r="Y2297" s="79">
        <v>2000073</v>
      </c>
      <c r="Z2297" s="79">
        <v>2000085</v>
      </c>
      <c r="AA2297" s="79" t="s">
        <v>193</v>
      </c>
      <c r="AB2297" s="78" t="s">
        <v>388</v>
      </c>
      <c r="AC2297" s="84">
        <v>0</v>
      </c>
      <c r="AD2297" s="80" t="s">
        <v>195</v>
      </c>
      <c r="AE2297" s="79" t="s">
        <v>424</v>
      </c>
    </row>
    <row r="2298" s="17" customFormat="1" ht="21.95" customHeight="1" spans="1:31">
      <c r="A2298" s="77">
        <v>704205</v>
      </c>
      <c r="B2298" s="77" t="s">
        <v>1103</v>
      </c>
      <c r="C2298" s="78" t="s">
        <v>196</v>
      </c>
      <c r="D2298" s="78">
        <v>7</v>
      </c>
      <c r="E2298" s="78">
        <v>42</v>
      </c>
      <c r="F2298" s="78">
        <v>5</v>
      </c>
      <c r="G2298" s="77">
        <v>704206</v>
      </c>
      <c r="H2298" s="78">
        <v>30010205</v>
      </c>
      <c r="I2298" s="80" t="s">
        <v>197</v>
      </c>
      <c r="J2298" s="80" t="s">
        <v>197</v>
      </c>
      <c r="K2298" s="81">
        <v>3002010511</v>
      </c>
      <c r="L2298" s="82">
        <v>350935</v>
      </c>
      <c r="M2298" s="78">
        <v>21002678</v>
      </c>
      <c r="N2298" s="78">
        <v>24500</v>
      </c>
      <c r="O2298" s="79" t="s">
        <v>415</v>
      </c>
      <c r="P2298" s="79" t="s">
        <v>415</v>
      </c>
      <c r="Q2298" s="79" t="s">
        <v>249</v>
      </c>
      <c r="R2298" s="79" t="s">
        <v>166</v>
      </c>
      <c r="S2298" s="79" t="s">
        <v>413</v>
      </c>
      <c r="T2298" s="79" t="s">
        <v>288</v>
      </c>
      <c r="U2298" s="78" t="s">
        <v>206</v>
      </c>
      <c r="V2298" s="78" t="s">
        <v>170</v>
      </c>
      <c r="W2298" s="78" t="s">
        <v>289</v>
      </c>
      <c r="X2298" s="78">
        <v>300000</v>
      </c>
      <c r="Y2298" s="79">
        <v>2000074</v>
      </c>
      <c r="Z2298" s="79">
        <v>2000086</v>
      </c>
      <c r="AA2298" s="79" t="s">
        <v>200</v>
      </c>
      <c r="AB2298" s="78" t="s">
        <v>389</v>
      </c>
      <c r="AC2298" s="84">
        <v>0</v>
      </c>
      <c r="AD2298" s="80" t="s">
        <v>202</v>
      </c>
      <c r="AE2298" s="79" t="s">
        <v>424</v>
      </c>
    </row>
    <row r="2299" s="17" customFormat="1" ht="21.95" customHeight="1" spans="1:31">
      <c r="A2299" s="77">
        <v>704206</v>
      </c>
      <c r="B2299" s="77" t="s">
        <v>1104</v>
      </c>
      <c r="C2299" s="78" t="s">
        <v>417</v>
      </c>
      <c r="D2299" s="78">
        <v>7</v>
      </c>
      <c r="E2299" s="78">
        <v>42</v>
      </c>
      <c r="F2299" s="78">
        <v>6</v>
      </c>
      <c r="G2299" s="77">
        <v>704301</v>
      </c>
      <c r="H2299" s="78">
        <v>30010206</v>
      </c>
      <c r="I2299" s="80" t="s">
        <v>418</v>
      </c>
      <c r="J2299" s="80" t="s">
        <v>418</v>
      </c>
      <c r="K2299" s="81">
        <v>3002010612</v>
      </c>
      <c r="L2299" s="82">
        <v>350935</v>
      </c>
      <c r="M2299" s="78">
        <v>52506697</v>
      </c>
      <c r="N2299" s="78">
        <v>10000</v>
      </c>
      <c r="O2299" s="79" t="s">
        <v>415</v>
      </c>
      <c r="P2299" s="79" t="s">
        <v>415</v>
      </c>
      <c r="Q2299" s="79" t="s">
        <v>166</v>
      </c>
      <c r="R2299" s="79" t="s">
        <v>249</v>
      </c>
      <c r="S2299" s="79" t="s">
        <v>413</v>
      </c>
      <c r="T2299" s="79" t="s">
        <v>422</v>
      </c>
      <c r="U2299" s="78" t="s">
        <v>292</v>
      </c>
      <c r="V2299" s="78" t="s">
        <v>170</v>
      </c>
      <c r="W2299" s="78" t="s">
        <v>423</v>
      </c>
      <c r="X2299" s="78">
        <v>750000</v>
      </c>
      <c r="Y2299" s="79">
        <v>2000075</v>
      </c>
      <c r="Z2299" s="79">
        <v>2000087</v>
      </c>
      <c r="AA2299" s="79" t="s">
        <v>416</v>
      </c>
      <c r="AB2299" s="78" t="s">
        <v>391</v>
      </c>
      <c r="AC2299" s="84">
        <v>0</v>
      </c>
      <c r="AD2299" s="80" t="s">
        <v>421</v>
      </c>
      <c r="AE2299" s="79" t="s">
        <v>424</v>
      </c>
    </row>
    <row r="2300" s="17" customFormat="1" ht="21.95" customHeight="1" spans="1:31">
      <c r="A2300" s="77">
        <v>704301</v>
      </c>
      <c r="B2300" s="77" t="s">
        <v>1105</v>
      </c>
      <c r="C2300" s="78" t="s">
        <v>164</v>
      </c>
      <c r="D2300" s="78">
        <v>7</v>
      </c>
      <c r="E2300" s="78">
        <v>43</v>
      </c>
      <c r="F2300" s="78">
        <v>1</v>
      </c>
      <c r="G2300" s="77">
        <v>704302</v>
      </c>
      <c r="H2300" s="78">
        <v>30010201</v>
      </c>
      <c r="I2300" s="80" t="s">
        <v>165</v>
      </c>
      <c r="J2300" s="80" t="s">
        <v>165</v>
      </c>
      <c r="K2300" s="81">
        <v>3002010111</v>
      </c>
      <c r="L2300" s="82">
        <v>350935</v>
      </c>
      <c r="M2300" s="78">
        <v>10501341</v>
      </c>
      <c r="N2300" s="78">
        <v>10000</v>
      </c>
      <c r="O2300" s="79" t="s">
        <v>415</v>
      </c>
      <c r="P2300" s="79" t="s">
        <v>415</v>
      </c>
      <c r="Q2300" s="79" t="s">
        <v>166</v>
      </c>
      <c r="R2300" s="79" t="s">
        <v>249</v>
      </c>
      <c r="S2300" s="79" t="s">
        <v>413</v>
      </c>
      <c r="T2300" s="79" t="s">
        <v>277</v>
      </c>
      <c r="U2300" s="78" t="s">
        <v>206</v>
      </c>
      <c r="V2300" s="78" t="s">
        <v>170</v>
      </c>
      <c r="W2300" s="78" t="s">
        <v>278</v>
      </c>
      <c r="X2300" s="78">
        <v>150000</v>
      </c>
      <c r="Y2300" s="79">
        <v>2000070</v>
      </c>
      <c r="Z2300" s="79">
        <v>2000082</v>
      </c>
      <c r="AA2300" s="79" t="s">
        <v>172</v>
      </c>
      <c r="AB2300" s="78" t="s">
        <v>385</v>
      </c>
      <c r="AC2300" s="84">
        <v>0</v>
      </c>
      <c r="AD2300" s="80" t="s">
        <v>174</v>
      </c>
      <c r="AE2300" s="79" t="s">
        <v>424</v>
      </c>
    </row>
    <row r="2301" s="17" customFormat="1" ht="21.95" customHeight="1" spans="1:31">
      <c r="A2301" s="77">
        <v>704302</v>
      </c>
      <c r="B2301" s="77" t="s">
        <v>1106</v>
      </c>
      <c r="C2301" s="78" t="s">
        <v>175</v>
      </c>
      <c r="D2301" s="78">
        <v>7</v>
      </c>
      <c r="E2301" s="78">
        <v>43</v>
      </c>
      <c r="F2301" s="78">
        <v>2</v>
      </c>
      <c r="G2301" s="77">
        <v>704303</v>
      </c>
      <c r="H2301" s="78">
        <v>30010202</v>
      </c>
      <c r="I2301" s="80" t="s">
        <v>176</v>
      </c>
      <c r="J2301" s="80" t="s">
        <v>176</v>
      </c>
      <c r="K2301" s="81">
        <v>3002010211</v>
      </c>
      <c r="L2301" s="82">
        <v>350935</v>
      </c>
      <c r="M2301" s="78">
        <v>10501341</v>
      </c>
      <c r="N2301" s="78">
        <v>24500</v>
      </c>
      <c r="O2301" s="79" t="s">
        <v>415</v>
      </c>
      <c r="P2301" s="79" t="s">
        <v>415</v>
      </c>
      <c r="Q2301" s="79" t="s">
        <v>249</v>
      </c>
      <c r="R2301" s="79" t="s">
        <v>166</v>
      </c>
      <c r="S2301" s="79" t="s">
        <v>413</v>
      </c>
      <c r="T2301" s="79" t="s">
        <v>280</v>
      </c>
      <c r="U2301" s="78" t="s">
        <v>206</v>
      </c>
      <c r="V2301" s="78" t="s">
        <v>170</v>
      </c>
      <c r="W2301" s="78" t="s">
        <v>281</v>
      </c>
      <c r="X2301" s="78">
        <v>150000</v>
      </c>
      <c r="Y2301" s="79">
        <v>2000071</v>
      </c>
      <c r="Z2301" s="79">
        <v>2000083</v>
      </c>
      <c r="AA2301" s="79" t="s">
        <v>179</v>
      </c>
      <c r="AB2301" s="78" t="s">
        <v>386</v>
      </c>
      <c r="AC2301" s="84">
        <v>0</v>
      </c>
      <c r="AD2301" s="80" t="s">
        <v>181</v>
      </c>
      <c r="AE2301" s="79" t="s">
        <v>424</v>
      </c>
    </row>
    <row r="2302" s="17" customFormat="1" ht="21.95" customHeight="1" spans="1:31">
      <c r="A2302" s="77">
        <v>704303</v>
      </c>
      <c r="B2302" s="77" t="s">
        <v>1107</v>
      </c>
      <c r="C2302" s="78" t="s">
        <v>182</v>
      </c>
      <c r="D2302" s="78">
        <v>7</v>
      </c>
      <c r="E2302" s="78">
        <v>43</v>
      </c>
      <c r="F2302" s="78">
        <v>3</v>
      </c>
      <c r="G2302" s="77">
        <v>704304</v>
      </c>
      <c r="H2302" s="78">
        <v>30010203</v>
      </c>
      <c r="I2302" s="80" t="s">
        <v>183</v>
      </c>
      <c r="J2302" s="80" t="s">
        <v>183</v>
      </c>
      <c r="K2302" s="81">
        <v>3002010311</v>
      </c>
      <c r="L2302" s="82">
        <v>350935</v>
      </c>
      <c r="M2302" s="78">
        <v>10501341</v>
      </c>
      <c r="N2302" s="78">
        <v>10501341</v>
      </c>
      <c r="O2302" s="79" t="s">
        <v>415</v>
      </c>
      <c r="P2302" s="79" t="s">
        <v>415</v>
      </c>
      <c r="Q2302" s="79" t="s">
        <v>166</v>
      </c>
      <c r="R2302" s="79" t="s">
        <v>249</v>
      </c>
      <c r="S2302" s="79" t="s">
        <v>413</v>
      </c>
      <c r="T2302" s="79" t="s">
        <v>283</v>
      </c>
      <c r="U2302" s="78" t="s">
        <v>206</v>
      </c>
      <c r="V2302" s="78" t="s">
        <v>170</v>
      </c>
      <c r="W2302" s="78" t="s">
        <v>278</v>
      </c>
      <c r="X2302" s="78">
        <v>150000</v>
      </c>
      <c r="Y2302" s="79">
        <v>2000072</v>
      </c>
      <c r="Z2302" s="79">
        <v>2000084</v>
      </c>
      <c r="AA2302" s="79" t="s">
        <v>185</v>
      </c>
      <c r="AB2302" s="78" t="s">
        <v>387</v>
      </c>
      <c r="AC2302" s="84">
        <v>0</v>
      </c>
      <c r="AD2302" s="80" t="s">
        <v>187</v>
      </c>
      <c r="AE2302" s="79" t="s">
        <v>424</v>
      </c>
    </row>
    <row r="2303" s="17" customFormat="1" ht="21.95" customHeight="1" spans="1:31">
      <c r="A2303" s="77">
        <v>704304</v>
      </c>
      <c r="B2303" s="77" t="s">
        <v>1108</v>
      </c>
      <c r="C2303" s="78" t="s">
        <v>188</v>
      </c>
      <c r="D2303" s="78">
        <v>7</v>
      </c>
      <c r="E2303" s="78">
        <v>43</v>
      </c>
      <c r="F2303" s="78">
        <v>4</v>
      </c>
      <c r="G2303" s="77">
        <v>704305</v>
      </c>
      <c r="H2303" s="78">
        <v>30010204</v>
      </c>
      <c r="I2303" s="80" t="s">
        <v>189</v>
      </c>
      <c r="J2303" s="80" t="s">
        <v>189</v>
      </c>
      <c r="K2303" s="81">
        <v>3002010411</v>
      </c>
      <c r="L2303" s="82">
        <v>350935</v>
      </c>
      <c r="M2303" s="78">
        <v>21002678</v>
      </c>
      <c r="N2303" s="78">
        <v>10000</v>
      </c>
      <c r="O2303" s="79" t="s">
        <v>415</v>
      </c>
      <c r="P2303" s="79" t="s">
        <v>415</v>
      </c>
      <c r="Q2303" s="79" t="s">
        <v>166</v>
      </c>
      <c r="R2303" s="79" t="s">
        <v>249</v>
      </c>
      <c r="S2303" s="79" t="s">
        <v>413</v>
      </c>
      <c r="T2303" s="79" t="s">
        <v>285</v>
      </c>
      <c r="U2303" s="78" t="s">
        <v>206</v>
      </c>
      <c r="V2303" s="78" t="s">
        <v>170</v>
      </c>
      <c r="W2303" s="78" t="s">
        <v>286</v>
      </c>
      <c r="X2303" s="78">
        <v>300000</v>
      </c>
      <c r="Y2303" s="79">
        <v>2000073</v>
      </c>
      <c r="Z2303" s="79">
        <v>2000085</v>
      </c>
      <c r="AA2303" s="79" t="s">
        <v>193</v>
      </c>
      <c r="AB2303" s="78" t="s">
        <v>388</v>
      </c>
      <c r="AC2303" s="84">
        <v>0</v>
      </c>
      <c r="AD2303" s="80" t="s">
        <v>195</v>
      </c>
      <c r="AE2303" s="79" t="s">
        <v>424</v>
      </c>
    </row>
    <row r="2304" s="17" customFormat="1" ht="21.95" customHeight="1" spans="1:31">
      <c r="A2304" s="77">
        <v>704305</v>
      </c>
      <c r="B2304" s="77" t="s">
        <v>1109</v>
      </c>
      <c r="C2304" s="78" t="s">
        <v>196</v>
      </c>
      <c r="D2304" s="78">
        <v>7</v>
      </c>
      <c r="E2304" s="78">
        <v>43</v>
      </c>
      <c r="F2304" s="78">
        <v>5</v>
      </c>
      <c r="G2304" s="77">
        <v>704306</v>
      </c>
      <c r="H2304" s="78">
        <v>30010205</v>
      </c>
      <c r="I2304" s="80" t="s">
        <v>197</v>
      </c>
      <c r="J2304" s="80" t="s">
        <v>197</v>
      </c>
      <c r="K2304" s="81">
        <v>3002010511</v>
      </c>
      <c r="L2304" s="82">
        <v>350935</v>
      </c>
      <c r="M2304" s="78">
        <v>21002678</v>
      </c>
      <c r="N2304" s="78">
        <v>24500</v>
      </c>
      <c r="O2304" s="79" t="s">
        <v>415</v>
      </c>
      <c r="P2304" s="79" t="s">
        <v>415</v>
      </c>
      <c r="Q2304" s="79" t="s">
        <v>249</v>
      </c>
      <c r="R2304" s="79" t="s">
        <v>166</v>
      </c>
      <c r="S2304" s="79" t="s">
        <v>413</v>
      </c>
      <c r="T2304" s="79" t="s">
        <v>288</v>
      </c>
      <c r="U2304" s="78" t="s">
        <v>206</v>
      </c>
      <c r="V2304" s="78" t="s">
        <v>170</v>
      </c>
      <c r="W2304" s="78" t="s">
        <v>289</v>
      </c>
      <c r="X2304" s="78">
        <v>300000</v>
      </c>
      <c r="Y2304" s="79">
        <v>2000074</v>
      </c>
      <c r="Z2304" s="79">
        <v>2000086</v>
      </c>
      <c r="AA2304" s="79" t="s">
        <v>200</v>
      </c>
      <c r="AB2304" s="78" t="s">
        <v>389</v>
      </c>
      <c r="AC2304" s="84">
        <v>0</v>
      </c>
      <c r="AD2304" s="80" t="s">
        <v>202</v>
      </c>
      <c r="AE2304" s="79" t="s">
        <v>424</v>
      </c>
    </row>
    <row r="2305" s="17" customFormat="1" ht="21.95" customHeight="1" spans="1:31">
      <c r="A2305" s="77">
        <v>704306</v>
      </c>
      <c r="B2305" s="77" t="s">
        <v>1110</v>
      </c>
      <c r="C2305" s="78" t="s">
        <v>417</v>
      </c>
      <c r="D2305" s="78">
        <v>7</v>
      </c>
      <c r="E2305" s="78">
        <v>43</v>
      </c>
      <c r="F2305" s="78">
        <v>6</v>
      </c>
      <c r="G2305" s="77">
        <v>704401</v>
      </c>
      <c r="H2305" s="78">
        <v>30010206</v>
      </c>
      <c r="I2305" s="80" t="s">
        <v>418</v>
      </c>
      <c r="J2305" s="80" t="s">
        <v>418</v>
      </c>
      <c r="K2305" s="81">
        <v>3002010612</v>
      </c>
      <c r="L2305" s="82">
        <v>350935</v>
      </c>
      <c r="M2305" s="78">
        <v>52506697</v>
      </c>
      <c r="N2305" s="78">
        <v>10000</v>
      </c>
      <c r="O2305" s="79" t="s">
        <v>415</v>
      </c>
      <c r="P2305" s="79" t="s">
        <v>415</v>
      </c>
      <c r="Q2305" s="79" t="s">
        <v>166</v>
      </c>
      <c r="R2305" s="79" t="s">
        <v>249</v>
      </c>
      <c r="S2305" s="79" t="s">
        <v>413</v>
      </c>
      <c r="T2305" s="79" t="s">
        <v>422</v>
      </c>
      <c r="U2305" s="78" t="s">
        <v>292</v>
      </c>
      <c r="V2305" s="78" t="s">
        <v>170</v>
      </c>
      <c r="W2305" s="78" t="s">
        <v>423</v>
      </c>
      <c r="X2305" s="78">
        <v>750000</v>
      </c>
      <c r="Y2305" s="79">
        <v>2000075</v>
      </c>
      <c r="Z2305" s="79">
        <v>2000087</v>
      </c>
      <c r="AA2305" s="79" t="s">
        <v>416</v>
      </c>
      <c r="AB2305" s="78" t="s">
        <v>391</v>
      </c>
      <c r="AC2305" s="84">
        <v>0</v>
      </c>
      <c r="AD2305" s="80" t="s">
        <v>421</v>
      </c>
      <c r="AE2305" s="79" t="s">
        <v>424</v>
      </c>
    </row>
    <row r="2306" s="17" customFormat="1" ht="21.95" customHeight="1" spans="1:31">
      <c r="A2306" s="77">
        <v>704401</v>
      </c>
      <c r="B2306" s="77" t="s">
        <v>1111</v>
      </c>
      <c r="C2306" s="78" t="s">
        <v>164</v>
      </c>
      <c r="D2306" s="78">
        <v>7</v>
      </c>
      <c r="E2306" s="78">
        <v>44</v>
      </c>
      <c r="F2306" s="78">
        <v>1</v>
      </c>
      <c r="G2306" s="77">
        <v>704402</v>
      </c>
      <c r="H2306" s="78">
        <v>30010201</v>
      </c>
      <c r="I2306" s="80" t="s">
        <v>165</v>
      </c>
      <c r="J2306" s="80" t="s">
        <v>165</v>
      </c>
      <c r="K2306" s="81">
        <v>3002010111</v>
      </c>
      <c r="L2306" s="82">
        <v>350935</v>
      </c>
      <c r="M2306" s="78">
        <v>10501341</v>
      </c>
      <c r="N2306" s="78">
        <v>10000</v>
      </c>
      <c r="O2306" s="79" t="s">
        <v>415</v>
      </c>
      <c r="P2306" s="79" t="s">
        <v>415</v>
      </c>
      <c r="Q2306" s="79" t="s">
        <v>166</v>
      </c>
      <c r="R2306" s="79" t="s">
        <v>249</v>
      </c>
      <c r="S2306" s="79" t="s">
        <v>413</v>
      </c>
      <c r="T2306" s="79" t="s">
        <v>277</v>
      </c>
      <c r="U2306" s="78" t="s">
        <v>206</v>
      </c>
      <c r="V2306" s="78" t="s">
        <v>170</v>
      </c>
      <c r="W2306" s="78" t="s">
        <v>278</v>
      </c>
      <c r="X2306" s="78">
        <v>150000</v>
      </c>
      <c r="Y2306" s="79">
        <v>2000070</v>
      </c>
      <c r="Z2306" s="79">
        <v>2000082</v>
      </c>
      <c r="AA2306" s="79" t="s">
        <v>172</v>
      </c>
      <c r="AB2306" s="78" t="s">
        <v>385</v>
      </c>
      <c r="AC2306" s="84">
        <v>0</v>
      </c>
      <c r="AD2306" s="80" t="s">
        <v>174</v>
      </c>
      <c r="AE2306" s="79" t="s">
        <v>424</v>
      </c>
    </row>
    <row r="2307" s="17" customFormat="1" ht="21.95" customHeight="1" spans="1:31">
      <c r="A2307" s="77">
        <v>704402</v>
      </c>
      <c r="B2307" s="77" t="s">
        <v>1112</v>
      </c>
      <c r="C2307" s="78" t="s">
        <v>175</v>
      </c>
      <c r="D2307" s="78">
        <v>7</v>
      </c>
      <c r="E2307" s="78">
        <v>44</v>
      </c>
      <c r="F2307" s="78">
        <v>2</v>
      </c>
      <c r="G2307" s="77">
        <v>704403</v>
      </c>
      <c r="H2307" s="78">
        <v>30010202</v>
      </c>
      <c r="I2307" s="80" t="s">
        <v>176</v>
      </c>
      <c r="J2307" s="80" t="s">
        <v>176</v>
      </c>
      <c r="K2307" s="81">
        <v>3002010211</v>
      </c>
      <c r="L2307" s="82">
        <v>350935</v>
      </c>
      <c r="M2307" s="78">
        <v>10501341</v>
      </c>
      <c r="N2307" s="78">
        <v>24500</v>
      </c>
      <c r="O2307" s="79" t="s">
        <v>415</v>
      </c>
      <c r="P2307" s="79" t="s">
        <v>415</v>
      </c>
      <c r="Q2307" s="79" t="s">
        <v>249</v>
      </c>
      <c r="R2307" s="79" t="s">
        <v>166</v>
      </c>
      <c r="S2307" s="79" t="s">
        <v>413</v>
      </c>
      <c r="T2307" s="79" t="s">
        <v>280</v>
      </c>
      <c r="U2307" s="78" t="s">
        <v>206</v>
      </c>
      <c r="V2307" s="78" t="s">
        <v>170</v>
      </c>
      <c r="W2307" s="78" t="s">
        <v>281</v>
      </c>
      <c r="X2307" s="78">
        <v>150000</v>
      </c>
      <c r="Y2307" s="79">
        <v>2000071</v>
      </c>
      <c r="Z2307" s="79">
        <v>2000083</v>
      </c>
      <c r="AA2307" s="79" t="s">
        <v>179</v>
      </c>
      <c r="AB2307" s="78" t="s">
        <v>386</v>
      </c>
      <c r="AC2307" s="84">
        <v>0</v>
      </c>
      <c r="AD2307" s="80" t="s">
        <v>181</v>
      </c>
      <c r="AE2307" s="79" t="s">
        <v>424</v>
      </c>
    </row>
    <row r="2308" s="17" customFormat="1" ht="21.95" customHeight="1" spans="1:31">
      <c r="A2308" s="77">
        <v>704403</v>
      </c>
      <c r="B2308" s="77" t="s">
        <v>1113</v>
      </c>
      <c r="C2308" s="78" t="s">
        <v>182</v>
      </c>
      <c r="D2308" s="78">
        <v>7</v>
      </c>
      <c r="E2308" s="78">
        <v>44</v>
      </c>
      <c r="F2308" s="78">
        <v>3</v>
      </c>
      <c r="G2308" s="77">
        <v>704404</v>
      </c>
      <c r="H2308" s="78">
        <v>30010203</v>
      </c>
      <c r="I2308" s="80" t="s">
        <v>183</v>
      </c>
      <c r="J2308" s="80" t="s">
        <v>183</v>
      </c>
      <c r="K2308" s="81">
        <v>3002010311</v>
      </c>
      <c r="L2308" s="82">
        <v>350935</v>
      </c>
      <c r="M2308" s="78">
        <v>10501341</v>
      </c>
      <c r="N2308" s="78">
        <v>10501341</v>
      </c>
      <c r="O2308" s="79" t="s">
        <v>415</v>
      </c>
      <c r="P2308" s="79" t="s">
        <v>415</v>
      </c>
      <c r="Q2308" s="79" t="s">
        <v>166</v>
      </c>
      <c r="R2308" s="79" t="s">
        <v>249</v>
      </c>
      <c r="S2308" s="79" t="s">
        <v>413</v>
      </c>
      <c r="T2308" s="79" t="s">
        <v>283</v>
      </c>
      <c r="U2308" s="78" t="s">
        <v>206</v>
      </c>
      <c r="V2308" s="78" t="s">
        <v>170</v>
      </c>
      <c r="W2308" s="78" t="s">
        <v>278</v>
      </c>
      <c r="X2308" s="78">
        <v>150000</v>
      </c>
      <c r="Y2308" s="79">
        <v>2000072</v>
      </c>
      <c r="Z2308" s="79">
        <v>2000084</v>
      </c>
      <c r="AA2308" s="79" t="s">
        <v>185</v>
      </c>
      <c r="AB2308" s="78" t="s">
        <v>387</v>
      </c>
      <c r="AC2308" s="84">
        <v>0</v>
      </c>
      <c r="AD2308" s="80" t="s">
        <v>187</v>
      </c>
      <c r="AE2308" s="79" t="s">
        <v>424</v>
      </c>
    </row>
    <row r="2309" s="17" customFormat="1" ht="21.95" customHeight="1" spans="1:31">
      <c r="A2309" s="77">
        <v>704404</v>
      </c>
      <c r="B2309" s="77" t="s">
        <v>1114</v>
      </c>
      <c r="C2309" s="78" t="s">
        <v>188</v>
      </c>
      <c r="D2309" s="78">
        <v>7</v>
      </c>
      <c r="E2309" s="78">
        <v>44</v>
      </c>
      <c r="F2309" s="78">
        <v>4</v>
      </c>
      <c r="G2309" s="77">
        <v>704405</v>
      </c>
      <c r="H2309" s="78">
        <v>30010204</v>
      </c>
      <c r="I2309" s="80" t="s">
        <v>189</v>
      </c>
      <c r="J2309" s="80" t="s">
        <v>189</v>
      </c>
      <c r="K2309" s="81">
        <v>3002010411</v>
      </c>
      <c r="L2309" s="82">
        <v>350935</v>
      </c>
      <c r="M2309" s="78">
        <v>21002678</v>
      </c>
      <c r="N2309" s="78">
        <v>10000</v>
      </c>
      <c r="O2309" s="79" t="s">
        <v>415</v>
      </c>
      <c r="P2309" s="79" t="s">
        <v>415</v>
      </c>
      <c r="Q2309" s="79" t="s">
        <v>166</v>
      </c>
      <c r="R2309" s="79" t="s">
        <v>249</v>
      </c>
      <c r="S2309" s="79" t="s">
        <v>413</v>
      </c>
      <c r="T2309" s="79" t="s">
        <v>285</v>
      </c>
      <c r="U2309" s="78" t="s">
        <v>206</v>
      </c>
      <c r="V2309" s="78" t="s">
        <v>170</v>
      </c>
      <c r="W2309" s="78" t="s">
        <v>286</v>
      </c>
      <c r="X2309" s="78">
        <v>300000</v>
      </c>
      <c r="Y2309" s="79">
        <v>2000073</v>
      </c>
      <c r="Z2309" s="79">
        <v>2000085</v>
      </c>
      <c r="AA2309" s="79" t="s">
        <v>193</v>
      </c>
      <c r="AB2309" s="78" t="s">
        <v>388</v>
      </c>
      <c r="AC2309" s="84">
        <v>0</v>
      </c>
      <c r="AD2309" s="80" t="s">
        <v>195</v>
      </c>
      <c r="AE2309" s="79" t="s">
        <v>424</v>
      </c>
    </row>
    <row r="2310" s="17" customFormat="1" ht="21.95" customHeight="1" spans="1:31">
      <c r="A2310" s="77">
        <v>704405</v>
      </c>
      <c r="B2310" s="77" t="s">
        <v>1115</v>
      </c>
      <c r="C2310" s="78" t="s">
        <v>196</v>
      </c>
      <c r="D2310" s="78">
        <v>7</v>
      </c>
      <c r="E2310" s="78">
        <v>44</v>
      </c>
      <c r="F2310" s="78">
        <v>5</v>
      </c>
      <c r="G2310" s="77">
        <v>704406</v>
      </c>
      <c r="H2310" s="78">
        <v>30010205</v>
      </c>
      <c r="I2310" s="80" t="s">
        <v>197</v>
      </c>
      <c r="J2310" s="80" t="s">
        <v>197</v>
      </c>
      <c r="K2310" s="81">
        <v>3002010511</v>
      </c>
      <c r="L2310" s="82">
        <v>350935</v>
      </c>
      <c r="M2310" s="78">
        <v>21002678</v>
      </c>
      <c r="N2310" s="78">
        <v>24500</v>
      </c>
      <c r="O2310" s="79" t="s">
        <v>415</v>
      </c>
      <c r="P2310" s="79" t="s">
        <v>415</v>
      </c>
      <c r="Q2310" s="79" t="s">
        <v>249</v>
      </c>
      <c r="R2310" s="79" t="s">
        <v>166</v>
      </c>
      <c r="S2310" s="79" t="s">
        <v>413</v>
      </c>
      <c r="T2310" s="79" t="s">
        <v>288</v>
      </c>
      <c r="U2310" s="78" t="s">
        <v>206</v>
      </c>
      <c r="V2310" s="78" t="s">
        <v>170</v>
      </c>
      <c r="W2310" s="78" t="s">
        <v>289</v>
      </c>
      <c r="X2310" s="78">
        <v>300000</v>
      </c>
      <c r="Y2310" s="79">
        <v>2000074</v>
      </c>
      <c r="Z2310" s="79">
        <v>2000086</v>
      </c>
      <c r="AA2310" s="79" t="s">
        <v>200</v>
      </c>
      <c r="AB2310" s="78" t="s">
        <v>389</v>
      </c>
      <c r="AC2310" s="84">
        <v>0</v>
      </c>
      <c r="AD2310" s="80" t="s">
        <v>202</v>
      </c>
      <c r="AE2310" s="79" t="s">
        <v>424</v>
      </c>
    </row>
    <row r="2311" s="17" customFormat="1" ht="21.95" customHeight="1" spans="1:31">
      <c r="A2311" s="77">
        <v>704406</v>
      </c>
      <c r="B2311" s="77" t="s">
        <v>1116</v>
      </c>
      <c r="C2311" s="78" t="s">
        <v>417</v>
      </c>
      <c r="D2311" s="78">
        <v>7</v>
      </c>
      <c r="E2311" s="78">
        <v>44</v>
      </c>
      <c r="F2311" s="78">
        <v>6</v>
      </c>
      <c r="G2311" s="77">
        <v>704501</v>
      </c>
      <c r="H2311" s="78">
        <v>30010206</v>
      </c>
      <c r="I2311" s="80" t="s">
        <v>418</v>
      </c>
      <c r="J2311" s="80" t="s">
        <v>418</v>
      </c>
      <c r="K2311" s="81">
        <v>3002010612</v>
      </c>
      <c r="L2311" s="82">
        <v>350935</v>
      </c>
      <c r="M2311" s="78">
        <v>52506697</v>
      </c>
      <c r="N2311" s="78">
        <v>10000</v>
      </c>
      <c r="O2311" s="79" t="s">
        <v>415</v>
      </c>
      <c r="P2311" s="79" t="s">
        <v>415</v>
      </c>
      <c r="Q2311" s="79" t="s">
        <v>166</v>
      </c>
      <c r="R2311" s="79" t="s">
        <v>249</v>
      </c>
      <c r="S2311" s="79" t="s">
        <v>413</v>
      </c>
      <c r="T2311" s="79" t="s">
        <v>422</v>
      </c>
      <c r="U2311" s="78" t="s">
        <v>292</v>
      </c>
      <c r="V2311" s="78" t="s">
        <v>170</v>
      </c>
      <c r="W2311" s="78" t="s">
        <v>423</v>
      </c>
      <c r="X2311" s="78">
        <v>750000</v>
      </c>
      <c r="Y2311" s="79">
        <v>2000075</v>
      </c>
      <c r="Z2311" s="79">
        <v>2000087</v>
      </c>
      <c r="AA2311" s="79" t="s">
        <v>416</v>
      </c>
      <c r="AB2311" s="78" t="s">
        <v>391</v>
      </c>
      <c r="AC2311" s="84">
        <v>0</v>
      </c>
      <c r="AD2311" s="80" t="s">
        <v>421</v>
      </c>
      <c r="AE2311" s="79" t="s">
        <v>424</v>
      </c>
    </row>
    <row r="2312" s="17" customFormat="1" ht="21.95" customHeight="1" spans="1:31">
      <c r="A2312" s="77">
        <v>704501</v>
      </c>
      <c r="B2312" s="77" t="s">
        <v>1117</v>
      </c>
      <c r="C2312" s="78" t="s">
        <v>164</v>
      </c>
      <c r="D2312" s="78">
        <v>7</v>
      </c>
      <c r="E2312" s="78">
        <v>45</v>
      </c>
      <c r="F2312" s="78">
        <v>1</v>
      </c>
      <c r="G2312" s="77">
        <v>704502</v>
      </c>
      <c r="H2312" s="78">
        <v>30010201</v>
      </c>
      <c r="I2312" s="80" t="s">
        <v>165</v>
      </c>
      <c r="J2312" s="80" t="s">
        <v>165</v>
      </c>
      <c r="K2312" s="81">
        <v>3002010111</v>
      </c>
      <c r="L2312" s="82">
        <v>350935</v>
      </c>
      <c r="M2312" s="78">
        <v>10501341</v>
      </c>
      <c r="N2312" s="78">
        <v>10000</v>
      </c>
      <c r="O2312" s="79" t="s">
        <v>415</v>
      </c>
      <c r="P2312" s="79" t="s">
        <v>415</v>
      </c>
      <c r="Q2312" s="79" t="s">
        <v>166</v>
      </c>
      <c r="R2312" s="79" t="s">
        <v>249</v>
      </c>
      <c r="S2312" s="79" t="s">
        <v>413</v>
      </c>
      <c r="T2312" s="79" t="s">
        <v>277</v>
      </c>
      <c r="U2312" s="78" t="s">
        <v>206</v>
      </c>
      <c r="V2312" s="78" t="s">
        <v>170</v>
      </c>
      <c r="W2312" s="78" t="s">
        <v>278</v>
      </c>
      <c r="X2312" s="78">
        <v>150000</v>
      </c>
      <c r="Y2312" s="79">
        <v>2000070</v>
      </c>
      <c r="Z2312" s="79">
        <v>2000082</v>
      </c>
      <c r="AA2312" s="79" t="s">
        <v>172</v>
      </c>
      <c r="AB2312" s="78" t="s">
        <v>385</v>
      </c>
      <c r="AC2312" s="84">
        <v>0</v>
      </c>
      <c r="AD2312" s="80" t="s">
        <v>174</v>
      </c>
      <c r="AE2312" s="79" t="s">
        <v>424</v>
      </c>
    </row>
    <row r="2313" s="17" customFormat="1" ht="21.95" customHeight="1" spans="1:31">
      <c r="A2313" s="77">
        <v>704502</v>
      </c>
      <c r="B2313" s="77" t="s">
        <v>1118</v>
      </c>
      <c r="C2313" s="78" t="s">
        <v>175</v>
      </c>
      <c r="D2313" s="78">
        <v>7</v>
      </c>
      <c r="E2313" s="78">
        <v>45</v>
      </c>
      <c r="F2313" s="78">
        <v>2</v>
      </c>
      <c r="G2313" s="77">
        <v>704503</v>
      </c>
      <c r="H2313" s="78">
        <v>30010202</v>
      </c>
      <c r="I2313" s="80" t="s">
        <v>176</v>
      </c>
      <c r="J2313" s="80" t="s">
        <v>176</v>
      </c>
      <c r="K2313" s="81">
        <v>3002010211</v>
      </c>
      <c r="L2313" s="82">
        <v>350935</v>
      </c>
      <c r="M2313" s="78">
        <v>10501341</v>
      </c>
      <c r="N2313" s="78">
        <v>24500</v>
      </c>
      <c r="O2313" s="79" t="s">
        <v>415</v>
      </c>
      <c r="P2313" s="79" t="s">
        <v>415</v>
      </c>
      <c r="Q2313" s="79" t="s">
        <v>249</v>
      </c>
      <c r="R2313" s="79" t="s">
        <v>166</v>
      </c>
      <c r="S2313" s="79" t="s">
        <v>413</v>
      </c>
      <c r="T2313" s="79" t="s">
        <v>280</v>
      </c>
      <c r="U2313" s="78" t="s">
        <v>206</v>
      </c>
      <c r="V2313" s="78" t="s">
        <v>170</v>
      </c>
      <c r="W2313" s="78" t="s">
        <v>281</v>
      </c>
      <c r="X2313" s="78">
        <v>150000</v>
      </c>
      <c r="Y2313" s="79">
        <v>2000071</v>
      </c>
      <c r="Z2313" s="79">
        <v>2000083</v>
      </c>
      <c r="AA2313" s="79" t="s">
        <v>179</v>
      </c>
      <c r="AB2313" s="78" t="s">
        <v>386</v>
      </c>
      <c r="AC2313" s="84">
        <v>0</v>
      </c>
      <c r="AD2313" s="80" t="s">
        <v>181</v>
      </c>
      <c r="AE2313" s="79" t="s">
        <v>424</v>
      </c>
    </row>
    <row r="2314" s="17" customFormat="1" ht="21.95" customHeight="1" spans="1:31">
      <c r="A2314" s="77">
        <v>704503</v>
      </c>
      <c r="B2314" s="77" t="s">
        <v>1119</v>
      </c>
      <c r="C2314" s="78" t="s">
        <v>182</v>
      </c>
      <c r="D2314" s="78">
        <v>7</v>
      </c>
      <c r="E2314" s="78">
        <v>45</v>
      </c>
      <c r="F2314" s="78">
        <v>3</v>
      </c>
      <c r="G2314" s="77">
        <v>704504</v>
      </c>
      <c r="H2314" s="78">
        <v>30010203</v>
      </c>
      <c r="I2314" s="80" t="s">
        <v>183</v>
      </c>
      <c r="J2314" s="80" t="s">
        <v>183</v>
      </c>
      <c r="K2314" s="81">
        <v>3002010311</v>
      </c>
      <c r="L2314" s="82">
        <v>350935</v>
      </c>
      <c r="M2314" s="78">
        <v>10501341</v>
      </c>
      <c r="N2314" s="78">
        <v>10501341</v>
      </c>
      <c r="O2314" s="79" t="s">
        <v>415</v>
      </c>
      <c r="P2314" s="79" t="s">
        <v>415</v>
      </c>
      <c r="Q2314" s="79" t="s">
        <v>166</v>
      </c>
      <c r="R2314" s="79" t="s">
        <v>249</v>
      </c>
      <c r="S2314" s="79" t="s">
        <v>413</v>
      </c>
      <c r="T2314" s="79" t="s">
        <v>283</v>
      </c>
      <c r="U2314" s="78" t="s">
        <v>206</v>
      </c>
      <c r="V2314" s="78" t="s">
        <v>170</v>
      </c>
      <c r="W2314" s="78" t="s">
        <v>278</v>
      </c>
      <c r="X2314" s="78">
        <v>150000</v>
      </c>
      <c r="Y2314" s="79">
        <v>2000072</v>
      </c>
      <c r="Z2314" s="79">
        <v>2000084</v>
      </c>
      <c r="AA2314" s="79" t="s">
        <v>185</v>
      </c>
      <c r="AB2314" s="78" t="s">
        <v>387</v>
      </c>
      <c r="AC2314" s="84">
        <v>0</v>
      </c>
      <c r="AD2314" s="80" t="s">
        <v>187</v>
      </c>
      <c r="AE2314" s="79" t="s">
        <v>424</v>
      </c>
    </row>
    <row r="2315" s="17" customFormat="1" ht="21.95" customHeight="1" spans="1:31">
      <c r="A2315" s="77">
        <v>704504</v>
      </c>
      <c r="B2315" s="77" t="s">
        <v>1120</v>
      </c>
      <c r="C2315" s="78" t="s">
        <v>188</v>
      </c>
      <c r="D2315" s="78">
        <v>7</v>
      </c>
      <c r="E2315" s="78">
        <v>45</v>
      </c>
      <c r="F2315" s="78">
        <v>4</v>
      </c>
      <c r="G2315" s="77">
        <v>704505</v>
      </c>
      <c r="H2315" s="78">
        <v>30010204</v>
      </c>
      <c r="I2315" s="80" t="s">
        <v>189</v>
      </c>
      <c r="J2315" s="80" t="s">
        <v>189</v>
      </c>
      <c r="K2315" s="81">
        <v>3002010411</v>
      </c>
      <c r="L2315" s="82">
        <v>350935</v>
      </c>
      <c r="M2315" s="78">
        <v>21002678</v>
      </c>
      <c r="N2315" s="78">
        <v>10000</v>
      </c>
      <c r="O2315" s="79" t="s">
        <v>415</v>
      </c>
      <c r="P2315" s="79" t="s">
        <v>415</v>
      </c>
      <c r="Q2315" s="79" t="s">
        <v>166</v>
      </c>
      <c r="R2315" s="79" t="s">
        <v>249</v>
      </c>
      <c r="S2315" s="79" t="s">
        <v>413</v>
      </c>
      <c r="T2315" s="79" t="s">
        <v>285</v>
      </c>
      <c r="U2315" s="78" t="s">
        <v>206</v>
      </c>
      <c r="V2315" s="78" t="s">
        <v>170</v>
      </c>
      <c r="W2315" s="78" t="s">
        <v>286</v>
      </c>
      <c r="X2315" s="78">
        <v>300000</v>
      </c>
      <c r="Y2315" s="79">
        <v>2000073</v>
      </c>
      <c r="Z2315" s="79">
        <v>2000085</v>
      </c>
      <c r="AA2315" s="79" t="s">
        <v>193</v>
      </c>
      <c r="AB2315" s="78" t="s">
        <v>388</v>
      </c>
      <c r="AC2315" s="84">
        <v>0</v>
      </c>
      <c r="AD2315" s="80" t="s">
        <v>195</v>
      </c>
      <c r="AE2315" s="79" t="s">
        <v>424</v>
      </c>
    </row>
    <row r="2316" s="17" customFormat="1" ht="21.95" customHeight="1" spans="1:31">
      <c r="A2316" s="77">
        <v>704505</v>
      </c>
      <c r="B2316" s="77" t="s">
        <v>1121</v>
      </c>
      <c r="C2316" s="78" t="s">
        <v>196</v>
      </c>
      <c r="D2316" s="78">
        <v>7</v>
      </c>
      <c r="E2316" s="78">
        <v>45</v>
      </c>
      <c r="F2316" s="78">
        <v>5</v>
      </c>
      <c r="G2316" s="77">
        <v>704506</v>
      </c>
      <c r="H2316" s="78">
        <v>30010205</v>
      </c>
      <c r="I2316" s="80" t="s">
        <v>197</v>
      </c>
      <c r="J2316" s="80" t="s">
        <v>197</v>
      </c>
      <c r="K2316" s="81">
        <v>3002010511</v>
      </c>
      <c r="L2316" s="82">
        <v>350935</v>
      </c>
      <c r="M2316" s="78">
        <v>21002678</v>
      </c>
      <c r="N2316" s="78">
        <v>24500</v>
      </c>
      <c r="O2316" s="79" t="s">
        <v>415</v>
      </c>
      <c r="P2316" s="79" t="s">
        <v>415</v>
      </c>
      <c r="Q2316" s="79" t="s">
        <v>249</v>
      </c>
      <c r="R2316" s="79" t="s">
        <v>166</v>
      </c>
      <c r="S2316" s="79" t="s">
        <v>413</v>
      </c>
      <c r="T2316" s="79" t="s">
        <v>288</v>
      </c>
      <c r="U2316" s="78" t="s">
        <v>206</v>
      </c>
      <c r="V2316" s="78" t="s">
        <v>170</v>
      </c>
      <c r="W2316" s="78" t="s">
        <v>289</v>
      </c>
      <c r="X2316" s="78">
        <v>300000</v>
      </c>
      <c r="Y2316" s="79">
        <v>2000074</v>
      </c>
      <c r="Z2316" s="79">
        <v>2000086</v>
      </c>
      <c r="AA2316" s="79" t="s">
        <v>200</v>
      </c>
      <c r="AB2316" s="78" t="s">
        <v>389</v>
      </c>
      <c r="AC2316" s="84">
        <v>0</v>
      </c>
      <c r="AD2316" s="80" t="s">
        <v>202</v>
      </c>
      <c r="AE2316" s="79" t="s">
        <v>424</v>
      </c>
    </row>
    <row r="2317" s="17" customFormat="1" ht="21.95" customHeight="1" spans="1:31">
      <c r="A2317" s="77">
        <v>704506</v>
      </c>
      <c r="B2317" s="77" t="s">
        <v>1122</v>
      </c>
      <c r="C2317" s="78" t="s">
        <v>417</v>
      </c>
      <c r="D2317" s="78">
        <v>7</v>
      </c>
      <c r="E2317" s="78">
        <v>45</v>
      </c>
      <c r="F2317" s="78">
        <v>6</v>
      </c>
      <c r="G2317" s="77">
        <v>704601</v>
      </c>
      <c r="H2317" s="78">
        <v>30010206</v>
      </c>
      <c r="I2317" s="80" t="s">
        <v>418</v>
      </c>
      <c r="J2317" s="80" t="s">
        <v>418</v>
      </c>
      <c r="K2317" s="81">
        <v>3002010612</v>
      </c>
      <c r="L2317" s="82">
        <v>350935</v>
      </c>
      <c r="M2317" s="78">
        <v>52506697</v>
      </c>
      <c r="N2317" s="78">
        <v>10000</v>
      </c>
      <c r="O2317" s="79" t="s">
        <v>415</v>
      </c>
      <c r="P2317" s="79" t="s">
        <v>415</v>
      </c>
      <c r="Q2317" s="79" t="s">
        <v>166</v>
      </c>
      <c r="R2317" s="79" t="s">
        <v>249</v>
      </c>
      <c r="S2317" s="79" t="s">
        <v>413</v>
      </c>
      <c r="T2317" s="79" t="s">
        <v>422</v>
      </c>
      <c r="U2317" s="78" t="s">
        <v>292</v>
      </c>
      <c r="V2317" s="78" t="s">
        <v>170</v>
      </c>
      <c r="W2317" s="78" t="s">
        <v>423</v>
      </c>
      <c r="X2317" s="78">
        <v>750000</v>
      </c>
      <c r="Y2317" s="79">
        <v>2000075</v>
      </c>
      <c r="Z2317" s="79">
        <v>2000087</v>
      </c>
      <c r="AA2317" s="79" t="s">
        <v>416</v>
      </c>
      <c r="AB2317" s="78" t="s">
        <v>391</v>
      </c>
      <c r="AC2317" s="84">
        <v>0</v>
      </c>
      <c r="AD2317" s="80" t="s">
        <v>421</v>
      </c>
      <c r="AE2317" s="79" t="s">
        <v>424</v>
      </c>
    </row>
    <row r="2318" s="17" customFormat="1" ht="21.95" customHeight="1" spans="1:31">
      <c r="A2318" s="77">
        <v>704601</v>
      </c>
      <c r="B2318" s="77" t="s">
        <v>1123</v>
      </c>
      <c r="C2318" s="78" t="s">
        <v>164</v>
      </c>
      <c r="D2318" s="78">
        <v>7</v>
      </c>
      <c r="E2318" s="78">
        <v>46</v>
      </c>
      <c r="F2318" s="78">
        <v>1</v>
      </c>
      <c r="G2318" s="77">
        <v>704602</v>
      </c>
      <c r="H2318" s="78">
        <v>30010201</v>
      </c>
      <c r="I2318" s="80" t="s">
        <v>165</v>
      </c>
      <c r="J2318" s="80" t="s">
        <v>165</v>
      </c>
      <c r="K2318" s="81">
        <v>3002010111</v>
      </c>
      <c r="L2318" s="82">
        <v>350935</v>
      </c>
      <c r="M2318" s="78">
        <v>10501341</v>
      </c>
      <c r="N2318" s="78">
        <v>10000</v>
      </c>
      <c r="O2318" s="79" t="s">
        <v>415</v>
      </c>
      <c r="P2318" s="79" t="s">
        <v>415</v>
      </c>
      <c r="Q2318" s="79" t="s">
        <v>166</v>
      </c>
      <c r="R2318" s="79" t="s">
        <v>249</v>
      </c>
      <c r="S2318" s="79" t="s">
        <v>413</v>
      </c>
      <c r="T2318" s="79" t="s">
        <v>277</v>
      </c>
      <c r="U2318" s="78" t="s">
        <v>206</v>
      </c>
      <c r="V2318" s="78" t="s">
        <v>170</v>
      </c>
      <c r="W2318" s="78" t="s">
        <v>278</v>
      </c>
      <c r="X2318" s="78">
        <v>150000</v>
      </c>
      <c r="Y2318" s="79">
        <v>2000070</v>
      </c>
      <c r="Z2318" s="79">
        <v>2000082</v>
      </c>
      <c r="AA2318" s="79" t="s">
        <v>172</v>
      </c>
      <c r="AB2318" s="78" t="s">
        <v>385</v>
      </c>
      <c r="AC2318" s="84">
        <v>0</v>
      </c>
      <c r="AD2318" s="80" t="s">
        <v>174</v>
      </c>
      <c r="AE2318" s="79" t="s">
        <v>424</v>
      </c>
    </row>
    <row r="2319" s="17" customFormat="1" ht="21.95" customHeight="1" spans="1:31">
      <c r="A2319" s="77">
        <v>704602</v>
      </c>
      <c r="B2319" s="77" t="s">
        <v>1124</v>
      </c>
      <c r="C2319" s="78" t="s">
        <v>175</v>
      </c>
      <c r="D2319" s="78">
        <v>7</v>
      </c>
      <c r="E2319" s="78">
        <v>46</v>
      </c>
      <c r="F2319" s="78">
        <v>2</v>
      </c>
      <c r="G2319" s="77">
        <v>704603</v>
      </c>
      <c r="H2319" s="78">
        <v>30010202</v>
      </c>
      <c r="I2319" s="80" t="s">
        <v>176</v>
      </c>
      <c r="J2319" s="80" t="s">
        <v>176</v>
      </c>
      <c r="K2319" s="81">
        <v>3002010211</v>
      </c>
      <c r="L2319" s="82">
        <v>350935</v>
      </c>
      <c r="M2319" s="78">
        <v>10501341</v>
      </c>
      <c r="N2319" s="78">
        <v>24500</v>
      </c>
      <c r="O2319" s="79" t="s">
        <v>415</v>
      </c>
      <c r="P2319" s="79" t="s">
        <v>415</v>
      </c>
      <c r="Q2319" s="79" t="s">
        <v>249</v>
      </c>
      <c r="R2319" s="79" t="s">
        <v>166</v>
      </c>
      <c r="S2319" s="79" t="s">
        <v>413</v>
      </c>
      <c r="T2319" s="79" t="s">
        <v>280</v>
      </c>
      <c r="U2319" s="78" t="s">
        <v>206</v>
      </c>
      <c r="V2319" s="78" t="s">
        <v>170</v>
      </c>
      <c r="W2319" s="78" t="s">
        <v>281</v>
      </c>
      <c r="X2319" s="78">
        <v>150000</v>
      </c>
      <c r="Y2319" s="79">
        <v>2000071</v>
      </c>
      <c r="Z2319" s="79">
        <v>2000083</v>
      </c>
      <c r="AA2319" s="79" t="s">
        <v>179</v>
      </c>
      <c r="AB2319" s="78" t="s">
        <v>386</v>
      </c>
      <c r="AC2319" s="84">
        <v>0</v>
      </c>
      <c r="AD2319" s="80" t="s">
        <v>181</v>
      </c>
      <c r="AE2319" s="79" t="s">
        <v>424</v>
      </c>
    </row>
    <row r="2320" s="17" customFormat="1" ht="21.95" customHeight="1" spans="1:31">
      <c r="A2320" s="77">
        <v>704603</v>
      </c>
      <c r="B2320" s="77" t="s">
        <v>1125</v>
      </c>
      <c r="C2320" s="78" t="s">
        <v>182</v>
      </c>
      <c r="D2320" s="78">
        <v>7</v>
      </c>
      <c r="E2320" s="78">
        <v>46</v>
      </c>
      <c r="F2320" s="78">
        <v>3</v>
      </c>
      <c r="G2320" s="77">
        <v>704604</v>
      </c>
      <c r="H2320" s="78">
        <v>30010203</v>
      </c>
      <c r="I2320" s="80" t="s">
        <v>183</v>
      </c>
      <c r="J2320" s="80" t="s">
        <v>183</v>
      </c>
      <c r="K2320" s="81">
        <v>3002010311</v>
      </c>
      <c r="L2320" s="82">
        <v>350935</v>
      </c>
      <c r="M2320" s="78">
        <v>10501341</v>
      </c>
      <c r="N2320" s="78">
        <v>10501341</v>
      </c>
      <c r="O2320" s="79" t="s">
        <v>415</v>
      </c>
      <c r="P2320" s="79" t="s">
        <v>415</v>
      </c>
      <c r="Q2320" s="79" t="s">
        <v>166</v>
      </c>
      <c r="R2320" s="79" t="s">
        <v>249</v>
      </c>
      <c r="S2320" s="79" t="s">
        <v>413</v>
      </c>
      <c r="T2320" s="79" t="s">
        <v>283</v>
      </c>
      <c r="U2320" s="78" t="s">
        <v>206</v>
      </c>
      <c r="V2320" s="78" t="s">
        <v>170</v>
      </c>
      <c r="W2320" s="78" t="s">
        <v>278</v>
      </c>
      <c r="X2320" s="78">
        <v>150000</v>
      </c>
      <c r="Y2320" s="79">
        <v>2000072</v>
      </c>
      <c r="Z2320" s="79">
        <v>2000084</v>
      </c>
      <c r="AA2320" s="79" t="s">
        <v>185</v>
      </c>
      <c r="AB2320" s="78" t="s">
        <v>387</v>
      </c>
      <c r="AC2320" s="84">
        <v>0</v>
      </c>
      <c r="AD2320" s="80" t="s">
        <v>187</v>
      </c>
      <c r="AE2320" s="79" t="s">
        <v>424</v>
      </c>
    </row>
    <row r="2321" s="17" customFormat="1" ht="21.95" customHeight="1" spans="1:31">
      <c r="A2321" s="77">
        <v>704604</v>
      </c>
      <c r="B2321" s="77" t="s">
        <v>1126</v>
      </c>
      <c r="C2321" s="78" t="s">
        <v>188</v>
      </c>
      <c r="D2321" s="78">
        <v>7</v>
      </c>
      <c r="E2321" s="78">
        <v>46</v>
      </c>
      <c r="F2321" s="78">
        <v>4</v>
      </c>
      <c r="G2321" s="77">
        <v>704605</v>
      </c>
      <c r="H2321" s="78">
        <v>30010204</v>
      </c>
      <c r="I2321" s="80" t="s">
        <v>189</v>
      </c>
      <c r="J2321" s="80" t="s">
        <v>189</v>
      </c>
      <c r="K2321" s="81">
        <v>3002010411</v>
      </c>
      <c r="L2321" s="82">
        <v>350935</v>
      </c>
      <c r="M2321" s="78">
        <v>21002678</v>
      </c>
      <c r="N2321" s="78">
        <v>10000</v>
      </c>
      <c r="O2321" s="79" t="s">
        <v>415</v>
      </c>
      <c r="P2321" s="79" t="s">
        <v>415</v>
      </c>
      <c r="Q2321" s="79" t="s">
        <v>166</v>
      </c>
      <c r="R2321" s="79" t="s">
        <v>249</v>
      </c>
      <c r="S2321" s="79" t="s">
        <v>413</v>
      </c>
      <c r="T2321" s="79" t="s">
        <v>285</v>
      </c>
      <c r="U2321" s="78" t="s">
        <v>206</v>
      </c>
      <c r="V2321" s="78" t="s">
        <v>170</v>
      </c>
      <c r="W2321" s="78" t="s">
        <v>286</v>
      </c>
      <c r="X2321" s="78">
        <v>300000</v>
      </c>
      <c r="Y2321" s="79">
        <v>2000073</v>
      </c>
      <c r="Z2321" s="79">
        <v>2000085</v>
      </c>
      <c r="AA2321" s="79" t="s">
        <v>193</v>
      </c>
      <c r="AB2321" s="78" t="s">
        <v>388</v>
      </c>
      <c r="AC2321" s="84">
        <v>0</v>
      </c>
      <c r="AD2321" s="80" t="s">
        <v>195</v>
      </c>
      <c r="AE2321" s="79" t="s">
        <v>424</v>
      </c>
    </row>
    <row r="2322" s="17" customFormat="1" ht="21.95" customHeight="1" spans="1:31">
      <c r="A2322" s="77">
        <v>704605</v>
      </c>
      <c r="B2322" s="77" t="s">
        <v>1127</v>
      </c>
      <c r="C2322" s="78" t="s">
        <v>196</v>
      </c>
      <c r="D2322" s="78">
        <v>7</v>
      </c>
      <c r="E2322" s="78">
        <v>46</v>
      </c>
      <c r="F2322" s="78">
        <v>5</v>
      </c>
      <c r="G2322" s="77">
        <v>704606</v>
      </c>
      <c r="H2322" s="78">
        <v>30010205</v>
      </c>
      <c r="I2322" s="80" t="s">
        <v>197</v>
      </c>
      <c r="J2322" s="80" t="s">
        <v>197</v>
      </c>
      <c r="K2322" s="81">
        <v>3002010511</v>
      </c>
      <c r="L2322" s="82">
        <v>350935</v>
      </c>
      <c r="M2322" s="78">
        <v>21002678</v>
      </c>
      <c r="N2322" s="78">
        <v>24500</v>
      </c>
      <c r="O2322" s="79" t="s">
        <v>415</v>
      </c>
      <c r="P2322" s="79" t="s">
        <v>415</v>
      </c>
      <c r="Q2322" s="79" t="s">
        <v>249</v>
      </c>
      <c r="R2322" s="79" t="s">
        <v>166</v>
      </c>
      <c r="S2322" s="79" t="s">
        <v>413</v>
      </c>
      <c r="T2322" s="79" t="s">
        <v>288</v>
      </c>
      <c r="U2322" s="78" t="s">
        <v>206</v>
      </c>
      <c r="V2322" s="78" t="s">
        <v>170</v>
      </c>
      <c r="W2322" s="78" t="s">
        <v>289</v>
      </c>
      <c r="X2322" s="78">
        <v>300000</v>
      </c>
      <c r="Y2322" s="79">
        <v>2000074</v>
      </c>
      <c r="Z2322" s="79">
        <v>2000086</v>
      </c>
      <c r="AA2322" s="79" t="s">
        <v>200</v>
      </c>
      <c r="AB2322" s="78" t="s">
        <v>389</v>
      </c>
      <c r="AC2322" s="84">
        <v>0</v>
      </c>
      <c r="AD2322" s="80" t="s">
        <v>202</v>
      </c>
      <c r="AE2322" s="79" t="s">
        <v>424</v>
      </c>
    </row>
    <row r="2323" s="17" customFormat="1" ht="21.95" customHeight="1" spans="1:31">
      <c r="A2323" s="77">
        <v>704606</v>
      </c>
      <c r="B2323" s="77" t="s">
        <v>1128</v>
      </c>
      <c r="C2323" s="78" t="s">
        <v>417</v>
      </c>
      <c r="D2323" s="78">
        <v>7</v>
      </c>
      <c r="E2323" s="78">
        <v>46</v>
      </c>
      <c r="F2323" s="78">
        <v>6</v>
      </c>
      <c r="G2323" s="77">
        <v>704701</v>
      </c>
      <c r="H2323" s="78">
        <v>30010206</v>
      </c>
      <c r="I2323" s="80" t="s">
        <v>418</v>
      </c>
      <c r="J2323" s="80" t="s">
        <v>418</v>
      </c>
      <c r="K2323" s="81">
        <v>3002010612</v>
      </c>
      <c r="L2323" s="82">
        <v>350935</v>
      </c>
      <c r="M2323" s="78">
        <v>52506697</v>
      </c>
      <c r="N2323" s="78">
        <v>10000</v>
      </c>
      <c r="O2323" s="79" t="s">
        <v>415</v>
      </c>
      <c r="P2323" s="79" t="s">
        <v>415</v>
      </c>
      <c r="Q2323" s="79" t="s">
        <v>166</v>
      </c>
      <c r="R2323" s="79" t="s">
        <v>249</v>
      </c>
      <c r="S2323" s="79" t="s">
        <v>413</v>
      </c>
      <c r="T2323" s="79" t="s">
        <v>422</v>
      </c>
      <c r="U2323" s="78" t="s">
        <v>292</v>
      </c>
      <c r="V2323" s="78" t="s">
        <v>170</v>
      </c>
      <c r="W2323" s="78" t="s">
        <v>423</v>
      </c>
      <c r="X2323" s="78">
        <v>750000</v>
      </c>
      <c r="Y2323" s="79">
        <v>2000075</v>
      </c>
      <c r="Z2323" s="79">
        <v>2000087</v>
      </c>
      <c r="AA2323" s="79" t="s">
        <v>416</v>
      </c>
      <c r="AB2323" s="78" t="s">
        <v>391</v>
      </c>
      <c r="AC2323" s="84">
        <v>0</v>
      </c>
      <c r="AD2323" s="80" t="s">
        <v>421</v>
      </c>
      <c r="AE2323" s="79" t="s">
        <v>424</v>
      </c>
    </row>
    <row r="2324" s="17" customFormat="1" ht="21.95" customHeight="1" spans="1:31">
      <c r="A2324" s="77">
        <v>704701</v>
      </c>
      <c r="B2324" s="77" t="s">
        <v>1129</v>
      </c>
      <c r="C2324" s="78" t="s">
        <v>164</v>
      </c>
      <c r="D2324" s="78">
        <v>7</v>
      </c>
      <c r="E2324" s="78">
        <v>47</v>
      </c>
      <c r="F2324" s="78">
        <v>1</v>
      </c>
      <c r="G2324" s="77">
        <v>704702</v>
      </c>
      <c r="H2324" s="78">
        <v>30010201</v>
      </c>
      <c r="I2324" s="80" t="s">
        <v>165</v>
      </c>
      <c r="J2324" s="80" t="s">
        <v>165</v>
      </c>
      <c r="K2324" s="81">
        <v>3002010111</v>
      </c>
      <c r="L2324" s="82">
        <v>350935</v>
      </c>
      <c r="M2324" s="78">
        <v>10501341</v>
      </c>
      <c r="N2324" s="78">
        <v>10000</v>
      </c>
      <c r="O2324" s="79" t="s">
        <v>415</v>
      </c>
      <c r="P2324" s="79" t="s">
        <v>415</v>
      </c>
      <c r="Q2324" s="79" t="s">
        <v>166</v>
      </c>
      <c r="R2324" s="79" t="s">
        <v>249</v>
      </c>
      <c r="S2324" s="79" t="s">
        <v>413</v>
      </c>
      <c r="T2324" s="79" t="s">
        <v>277</v>
      </c>
      <c r="U2324" s="78" t="s">
        <v>206</v>
      </c>
      <c r="V2324" s="78" t="s">
        <v>170</v>
      </c>
      <c r="W2324" s="78" t="s">
        <v>278</v>
      </c>
      <c r="X2324" s="78">
        <v>150000</v>
      </c>
      <c r="Y2324" s="79">
        <v>2000070</v>
      </c>
      <c r="Z2324" s="79">
        <v>2000082</v>
      </c>
      <c r="AA2324" s="79" t="s">
        <v>172</v>
      </c>
      <c r="AB2324" s="78" t="s">
        <v>385</v>
      </c>
      <c r="AC2324" s="84">
        <v>0</v>
      </c>
      <c r="AD2324" s="80" t="s">
        <v>174</v>
      </c>
      <c r="AE2324" s="79" t="s">
        <v>424</v>
      </c>
    </row>
    <row r="2325" s="17" customFormat="1" ht="21.95" customHeight="1" spans="1:31">
      <c r="A2325" s="77">
        <v>704702</v>
      </c>
      <c r="B2325" s="77" t="s">
        <v>1130</v>
      </c>
      <c r="C2325" s="78" t="s">
        <v>175</v>
      </c>
      <c r="D2325" s="78">
        <v>7</v>
      </c>
      <c r="E2325" s="78">
        <v>47</v>
      </c>
      <c r="F2325" s="78">
        <v>2</v>
      </c>
      <c r="G2325" s="77">
        <v>704703</v>
      </c>
      <c r="H2325" s="78">
        <v>30010202</v>
      </c>
      <c r="I2325" s="80" t="s">
        <v>176</v>
      </c>
      <c r="J2325" s="80" t="s">
        <v>176</v>
      </c>
      <c r="K2325" s="81">
        <v>3002010211</v>
      </c>
      <c r="L2325" s="82">
        <v>350935</v>
      </c>
      <c r="M2325" s="78">
        <v>10501341</v>
      </c>
      <c r="N2325" s="78">
        <v>24500</v>
      </c>
      <c r="O2325" s="79" t="s">
        <v>415</v>
      </c>
      <c r="P2325" s="79" t="s">
        <v>415</v>
      </c>
      <c r="Q2325" s="79" t="s">
        <v>249</v>
      </c>
      <c r="R2325" s="79" t="s">
        <v>166</v>
      </c>
      <c r="S2325" s="79" t="s">
        <v>413</v>
      </c>
      <c r="T2325" s="79" t="s">
        <v>280</v>
      </c>
      <c r="U2325" s="78" t="s">
        <v>206</v>
      </c>
      <c r="V2325" s="78" t="s">
        <v>170</v>
      </c>
      <c r="W2325" s="78" t="s">
        <v>281</v>
      </c>
      <c r="X2325" s="78">
        <v>150000</v>
      </c>
      <c r="Y2325" s="79">
        <v>2000071</v>
      </c>
      <c r="Z2325" s="79">
        <v>2000083</v>
      </c>
      <c r="AA2325" s="79" t="s">
        <v>179</v>
      </c>
      <c r="AB2325" s="78" t="s">
        <v>386</v>
      </c>
      <c r="AC2325" s="84">
        <v>0</v>
      </c>
      <c r="AD2325" s="80" t="s">
        <v>181</v>
      </c>
      <c r="AE2325" s="79" t="s">
        <v>424</v>
      </c>
    </row>
    <row r="2326" s="17" customFormat="1" ht="21.95" customHeight="1" spans="1:31">
      <c r="A2326" s="77">
        <v>704703</v>
      </c>
      <c r="B2326" s="77" t="s">
        <v>1131</v>
      </c>
      <c r="C2326" s="78" t="s">
        <v>182</v>
      </c>
      <c r="D2326" s="78">
        <v>7</v>
      </c>
      <c r="E2326" s="78">
        <v>47</v>
      </c>
      <c r="F2326" s="78">
        <v>3</v>
      </c>
      <c r="G2326" s="77">
        <v>704704</v>
      </c>
      <c r="H2326" s="78">
        <v>30010203</v>
      </c>
      <c r="I2326" s="80" t="s">
        <v>183</v>
      </c>
      <c r="J2326" s="80" t="s">
        <v>183</v>
      </c>
      <c r="K2326" s="81">
        <v>3002010311</v>
      </c>
      <c r="L2326" s="82">
        <v>350935</v>
      </c>
      <c r="M2326" s="78">
        <v>10501341</v>
      </c>
      <c r="N2326" s="78">
        <v>10501341</v>
      </c>
      <c r="O2326" s="79" t="s">
        <v>415</v>
      </c>
      <c r="P2326" s="79" t="s">
        <v>415</v>
      </c>
      <c r="Q2326" s="79" t="s">
        <v>166</v>
      </c>
      <c r="R2326" s="79" t="s">
        <v>249</v>
      </c>
      <c r="S2326" s="79" t="s">
        <v>413</v>
      </c>
      <c r="T2326" s="79" t="s">
        <v>283</v>
      </c>
      <c r="U2326" s="78" t="s">
        <v>206</v>
      </c>
      <c r="V2326" s="78" t="s">
        <v>170</v>
      </c>
      <c r="W2326" s="78" t="s">
        <v>278</v>
      </c>
      <c r="X2326" s="78">
        <v>150000</v>
      </c>
      <c r="Y2326" s="79">
        <v>2000072</v>
      </c>
      <c r="Z2326" s="79">
        <v>2000084</v>
      </c>
      <c r="AA2326" s="79" t="s">
        <v>185</v>
      </c>
      <c r="AB2326" s="78" t="s">
        <v>387</v>
      </c>
      <c r="AC2326" s="84">
        <v>0</v>
      </c>
      <c r="AD2326" s="80" t="s">
        <v>187</v>
      </c>
      <c r="AE2326" s="79" t="s">
        <v>424</v>
      </c>
    </row>
    <row r="2327" s="17" customFormat="1" ht="21.95" customHeight="1" spans="1:31">
      <c r="A2327" s="77">
        <v>704704</v>
      </c>
      <c r="B2327" s="77" t="s">
        <v>1132</v>
      </c>
      <c r="C2327" s="78" t="s">
        <v>188</v>
      </c>
      <c r="D2327" s="78">
        <v>7</v>
      </c>
      <c r="E2327" s="78">
        <v>47</v>
      </c>
      <c r="F2327" s="78">
        <v>4</v>
      </c>
      <c r="G2327" s="77">
        <v>704705</v>
      </c>
      <c r="H2327" s="78">
        <v>30010204</v>
      </c>
      <c r="I2327" s="80" t="s">
        <v>189</v>
      </c>
      <c r="J2327" s="80" t="s">
        <v>189</v>
      </c>
      <c r="K2327" s="81">
        <v>3002010411</v>
      </c>
      <c r="L2327" s="82">
        <v>350935</v>
      </c>
      <c r="M2327" s="78">
        <v>21002678</v>
      </c>
      <c r="N2327" s="78">
        <v>10000</v>
      </c>
      <c r="O2327" s="79" t="s">
        <v>415</v>
      </c>
      <c r="P2327" s="79" t="s">
        <v>415</v>
      </c>
      <c r="Q2327" s="79" t="s">
        <v>166</v>
      </c>
      <c r="R2327" s="79" t="s">
        <v>249</v>
      </c>
      <c r="S2327" s="79" t="s">
        <v>413</v>
      </c>
      <c r="T2327" s="79" t="s">
        <v>285</v>
      </c>
      <c r="U2327" s="78" t="s">
        <v>206</v>
      </c>
      <c r="V2327" s="78" t="s">
        <v>170</v>
      </c>
      <c r="W2327" s="78" t="s">
        <v>286</v>
      </c>
      <c r="X2327" s="78">
        <v>300000</v>
      </c>
      <c r="Y2327" s="79">
        <v>2000073</v>
      </c>
      <c r="Z2327" s="79">
        <v>2000085</v>
      </c>
      <c r="AA2327" s="79" t="s">
        <v>193</v>
      </c>
      <c r="AB2327" s="78" t="s">
        <v>388</v>
      </c>
      <c r="AC2327" s="84">
        <v>0</v>
      </c>
      <c r="AD2327" s="80" t="s">
        <v>195</v>
      </c>
      <c r="AE2327" s="79" t="s">
        <v>424</v>
      </c>
    </row>
    <row r="2328" s="17" customFormat="1" ht="21.95" customHeight="1" spans="1:31">
      <c r="A2328" s="77">
        <v>704705</v>
      </c>
      <c r="B2328" s="77" t="s">
        <v>1133</v>
      </c>
      <c r="C2328" s="78" t="s">
        <v>196</v>
      </c>
      <c r="D2328" s="78">
        <v>7</v>
      </c>
      <c r="E2328" s="78">
        <v>47</v>
      </c>
      <c r="F2328" s="78">
        <v>5</v>
      </c>
      <c r="G2328" s="77">
        <v>704706</v>
      </c>
      <c r="H2328" s="78">
        <v>30010205</v>
      </c>
      <c r="I2328" s="80" t="s">
        <v>197</v>
      </c>
      <c r="J2328" s="80" t="s">
        <v>197</v>
      </c>
      <c r="K2328" s="81">
        <v>3002010511</v>
      </c>
      <c r="L2328" s="82">
        <v>350935</v>
      </c>
      <c r="M2328" s="78">
        <v>21002678</v>
      </c>
      <c r="N2328" s="78">
        <v>24500</v>
      </c>
      <c r="O2328" s="79" t="s">
        <v>415</v>
      </c>
      <c r="P2328" s="79" t="s">
        <v>415</v>
      </c>
      <c r="Q2328" s="79" t="s">
        <v>249</v>
      </c>
      <c r="R2328" s="79" t="s">
        <v>166</v>
      </c>
      <c r="S2328" s="79" t="s">
        <v>413</v>
      </c>
      <c r="T2328" s="79" t="s">
        <v>288</v>
      </c>
      <c r="U2328" s="78" t="s">
        <v>206</v>
      </c>
      <c r="V2328" s="78" t="s">
        <v>170</v>
      </c>
      <c r="W2328" s="78" t="s">
        <v>289</v>
      </c>
      <c r="X2328" s="78">
        <v>300000</v>
      </c>
      <c r="Y2328" s="79">
        <v>2000074</v>
      </c>
      <c r="Z2328" s="79">
        <v>2000086</v>
      </c>
      <c r="AA2328" s="79" t="s">
        <v>200</v>
      </c>
      <c r="AB2328" s="78" t="s">
        <v>389</v>
      </c>
      <c r="AC2328" s="84">
        <v>0</v>
      </c>
      <c r="AD2328" s="80" t="s">
        <v>202</v>
      </c>
      <c r="AE2328" s="79" t="s">
        <v>424</v>
      </c>
    </row>
    <row r="2329" s="17" customFormat="1" ht="21.95" customHeight="1" spans="1:31">
      <c r="A2329" s="77">
        <v>704706</v>
      </c>
      <c r="B2329" s="77" t="s">
        <v>1134</v>
      </c>
      <c r="C2329" s="78" t="s">
        <v>417</v>
      </c>
      <c r="D2329" s="78">
        <v>7</v>
      </c>
      <c r="E2329" s="78">
        <v>47</v>
      </c>
      <c r="F2329" s="78">
        <v>6</v>
      </c>
      <c r="G2329" s="77">
        <v>704801</v>
      </c>
      <c r="H2329" s="78">
        <v>30010206</v>
      </c>
      <c r="I2329" s="80" t="s">
        <v>418</v>
      </c>
      <c r="J2329" s="80" t="s">
        <v>418</v>
      </c>
      <c r="K2329" s="81">
        <v>3002010612</v>
      </c>
      <c r="L2329" s="82">
        <v>350935</v>
      </c>
      <c r="M2329" s="78">
        <v>52506697</v>
      </c>
      <c r="N2329" s="78">
        <v>10000</v>
      </c>
      <c r="O2329" s="79" t="s">
        <v>415</v>
      </c>
      <c r="P2329" s="79" t="s">
        <v>415</v>
      </c>
      <c r="Q2329" s="79" t="s">
        <v>166</v>
      </c>
      <c r="R2329" s="79" t="s">
        <v>249</v>
      </c>
      <c r="S2329" s="79" t="s">
        <v>413</v>
      </c>
      <c r="T2329" s="79" t="s">
        <v>422</v>
      </c>
      <c r="U2329" s="78" t="s">
        <v>292</v>
      </c>
      <c r="V2329" s="78" t="s">
        <v>170</v>
      </c>
      <c r="W2329" s="78" t="s">
        <v>423</v>
      </c>
      <c r="X2329" s="78">
        <v>750000</v>
      </c>
      <c r="Y2329" s="79">
        <v>2000075</v>
      </c>
      <c r="Z2329" s="79">
        <v>2000087</v>
      </c>
      <c r="AA2329" s="79" t="s">
        <v>416</v>
      </c>
      <c r="AB2329" s="78" t="s">
        <v>391</v>
      </c>
      <c r="AC2329" s="84">
        <v>0</v>
      </c>
      <c r="AD2329" s="80" t="s">
        <v>421</v>
      </c>
      <c r="AE2329" s="79" t="s">
        <v>424</v>
      </c>
    </row>
    <row r="2330" s="17" customFormat="1" ht="21.95" customHeight="1" spans="1:31">
      <c r="A2330" s="77">
        <v>704801</v>
      </c>
      <c r="B2330" s="77" t="s">
        <v>1135</v>
      </c>
      <c r="C2330" s="78" t="s">
        <v>164</v>
      </c>
      <c r="D2330" s="78">
        <v>7</v>
      </c>
      <c r="E2330" s="78">
        <v>48</v>
      </c>
      <c r="F2330" s="78">
        <v>1</v>
      </c>
      <c r="G2330" s="77">
        <v>704802</v>
      </c>
      <c r="H2330" s="78">
        <v>30010201</v>
      </c>
      <c r="I2330" s="80" t="s">
        <v>165</v>
      </c>
      <c r="J2330" s="80" t="s">
        <v>165</v>
      </c>
      <c r="K2330" s="81">
        <v>3002010111</v>
      </c>
      <c r="L2330" s="82">
        <v>350935</v>
      </c>
      <c r="M2330" s="78">
        <v>10501341</v>
      </c>
      <c r="N2330" s="78">
        <v>10000</v>
      </c>
      <c r="O2330" s="79" t="s">
        <v>415</v>
      </c>
      <c r="P2330" s="79" t="s">
        <v>415</v>
      </c>
      <c r="Q2330" s="79" t="s">
        <v>166</v>
      </c>
      <c r="R2330" s="79" t="s">
        <v>249</v>
      </c>
      <c r="S2330" s="79" t="s">
        <v>413</v>
      </c>
      <c r="T2330" s="79" t="s">
        <v>277</v>
      </c>
      <c r="U2330" s="78" t="s">
        <v>206</v>
      </c>
      <c r="V2330" s="78" t="s">
        <v>170</v>
      </c>
      <c r="W2330" s="78" t="s">
        <v>278</v>
      </c>
      <c r="X2330" s="78">
        <v>150000</v>
      </c>
      <c r="Y2330" s="79">
        <v>2000070</v>
      </c>
      <c r="Z2330" s="79">
        <v>2000082</v>
      </c>
      <c r="AA2330" s="79" t="s">
        <v>172</v>
      </c>
      <c r="AB2330" s="78" t="s">
        <v>385</v>
      </c>
      <c r="AC2330" s="84">
        <v>0</v>
      </c>
      <c r="AD2330" s="80" t="s">
        <v>174</v>
      </c>
      <c r="AE2330" s="79" t="s">
        <v>424</v>
      </c>
    </row>
    <row r="2331" s="17" customFormat="1" ht="21.95" customHeight="1" spans="1:31">
      <c r="A2331" s="77">
        <v>704802</v>
      </c>
      <c r="B2331" s="77" t="s">
        <v>1136</v>
      </c>
      <c r="C2331" s="78" t="s">
        <v>175</v>
      </c>
      <c r="D2331" s="78">
        <v>7</v>
      </c>
      <c r="E2331" s="78">
        <v>48</v>
      </c>
      <c r="F2331" s="78">
        <v>2</v>
      </c>
      <c r="G2331" s="77">
        <v>704803</v>
      </c>
      <c r="H2331" s="78">
        <v>30010202</v>
      </c>
      <c r="I2331" s="80" t="s">
        <v>176</v>
      </c>
      <c r="J2331" s="80" t="s">
        <v>176</v>
      </c>
      <c r="K2331" s="81">
        <v>3002010211</v>
      </c>
      <c r="L2331" s="82">
        <v>350935</v>
      </c>
      <c r="M2331" s="78">
        <v>10501341</v>
      </c>
      <c r="N2331" s="78">
        <v>24500</v>
      </c>
      <c r="O2331" s="79" t="s">
        <v>415</v>
      </c>
      <c r="P2331" s="79" t="s">
        <v>415</v>
      </c>
      <c r="Q2331" s="79" t="s">
        <v>249</v>
      </c>
      <c r="R2331" s="79" t="s">
        <v>166</v>
      </c>
      <c r="S2331" s="79" t="s">
        <v>413</v>
      </c>
      <c r="T2331" s="79" t="s">
        <v>280</v>
      </c>
      <c r="U2331" s="78" t="s">
        <v>206</v>
      </c>
      <c r="V2331" s="78" t="s">
        <v>170</v>
      </c>
      <c r="W2331" s="78" t="s">
        <v>281</v>
      </c>
      <c r="X2331" s="78">
        <v>150000</v>
      </c>
      <c r="Y2331" s="79">
        <v>2000071</v>
      </c>
      <c r="Z2331" s="79">
        <v>2000083</v>
      </c>
      <c r="AA2331" s="79" t="s">
        <v>179</v>
      </c>
      <c r="AB2331" s="78" t="s">
        <v>386</v>
      </c>
      <c r="AC2331" s="84">
        <v>0</v>
      </c>
      <c r="AD2331" s="80" t="s">
        <v>181</v>
      </c>
      <c r="AE2331" s="79" t="s">
        <v>424</v>
      </c>
    </row>
    <row r="2332" s="17" customFormat="1" ht="21.95" customHeight="1" spans="1:31">
      <c r="A2332" s="77">
        <v>704803</v>
      </c>
      <c r="B2332" s="77" t="s">
        <v>1137</v>
      </c>
      <c r="C2332" s="78" t="s">
        <v>182</v>
      </c>
      <c r="D2332" s="78">
        <v>7</v>
      </c>
      <c r="E2332" s="78">
        <v>48</v>
      </c>
      <c r="F2332" s="78">
        <v>3</v>
      </c>
      <c r="G2332" s="77">
        <v>704804</v>
      </c>
      <c r="H2332" s="78">
        <v>30010203</v>
      </c>
      <c r="I2332" s="80" t="s">
        <v>183</v>
      </c>
      <c r="J2332" s="80" t="s">
        <v>183</v>
      </c>
      <c r="K2332" s="81">
        <v>3002010311</v>
      </c>
      <c r="L2332" s="82">
        <v>350935</v>
      </c>
      <c r="M2332" s="78">
        <v>10501341</v>
      </c>
      <c r="N2332" s="78">
        <v>10501341</v>
      </c>
      <c r="O2332" s="79" t="s">
        <v>415</v>
      </c>
      <c r="P2332" s="79" t="s">
        <v>415</v>
      </c>
      <c r="Q2332" s="79" t="s">
        <v>166</v>
      </c>
      <c r="R2332" s="79" t="s">
        <v>249</v>
      </c>
      <c r="S2332" s="79" t="s">
        <v>413</v>
      </c>
      <c r="T2332" s="79" t="s">
        <v>283</v>
      </c>
      <c r="U2332" s="78" t="s">
        <v>206</v>
      </c>
      <c r="V2332" s="78" t="s">
        <v>170</v>
      </c>
      <c r="W2332" s="78" t="s">
        <v>278</v>
      </c>
      <c r="X2332" s="78">
        <v>150000</v>
      </c>
      <c r="Y2332" s="79">
        <v>2000072</v>
      </c>
      <c r="Z2332" s="79">
        <v>2000084</v>
      </c>
      <c r="AA2332" s="79" t="s">
        <v>185</v>
      </c>
      <c r="AB2332" s="78" t="s">
        <v>387</v>
      </c>
      <c r="AC2332" s="84">
        <v>0</v>
      </c>
      <c r="AD2332" s="80" t="s">
        <v>187</v>
      </c>
      <c r="AE2332" s="79" t="s">
        <v>424</v>
      </c>
    </row>
    <row r="2333" s="17" customFormat="1" ht="21.95" customHeight="1" spans="1:31">
      <c r="A2333" s="77">
        <v>704804</v>
      </c>
      <c r="B2333" s="77" t="s">
        <v>1138</v>
      </c>
      <c r="C2333" s="78" t="s">
        <v>188</v>
      </c>
      <c r="D2333" s="78">
        <v>7</v>
      </c>
      <c r="E2333" s="78">
        <v>48</v>
      </c>
      <c r="F2333" s="78">
        <v>4</v>
      </c>
      <c r="G2333" s="77">
        <v>704805</v>
      </c>
      <c r="H2333" s="78">
        <v>30010204</v>
      </c>
      <c r="I2333" s="80" t="s">
        <v>189</v>
      </c>
      <c r="J2333" s="80" t="s">
        <v>189</v>
      </c>
      <c r="K2333" s="81">
        <v>3002010411</v>
      </c>
      <c r="L2333" s="82">
        <v>350935</v>
      </c>
      <c r="M2333" s="78">
        <v>21002678</v>
      </c>
      <c r="N2333" s="78">
        <v>10000</v>
      </c>
      <c r="O2333" s="79" t="s">
        <v>415</v>
      </c>
      <c r="P2333" s="79" t="s">
        <v>415</v>
      </c>
      <c r="Q2333" s="79" t="s">
        <v>166</v>
      </c>
      <c r="R2333" s="79" t="s">
        <v>249</v>
      </c>
      <c r="S2333" s="79" t="s">
        <v>413</v>
      </c>
      <c r="T2333" s="79" t="s">
        <v>285</v>
      </c>
      <c r="U2333" s="78" t="s">
        <v>206</v>
      </c>
      <c r="V2333" s="78" t="s">
        <v>170</v>
      </c>
      <c r="W2333" s="78" t="s">
        <v>286</v>
      </c>
      <c r="X2333" s="78">
        <v>300000</v>
      </c>
      <c r="Y2333" s="79">
        <v>2000073</v>
      </c>
      <c r="Z2333" s="79">
        <v>2000085</v>
      </c>
      <c r="AA2333" s="79" t="s">
        <v>193</v>
      </c>
      <c r="AB2333" s="78" t="s">
        <v>388</v>
      </c>
      <c r="AC2333" s="84">
        <v>0</v>
      </c>
      <c r="AD2333" s="80" t="s">
        <v>195</v>
      </c>
      <c r="AE2333" s="79" t="s">
        <v>424</v>
      </c>
    </row>
    <row r="2334" s="17" customFormat="1" ht="21.95" customHeight="1" spans="1:31">
      <c r="A2334" s="77">
        <v>704805</v>
      </c>
      <c r="B2334" s="77" t="s">
        <v>1139</v>
      </c>
      <c r="C2334" s="78" t="s">
        <v>196</v>
      </c>
      <c r="D2334" s="78">
        <v>7</v>
      </c>
      <c r="E2334" s="78">
        <v>48</v>
      </c>
      <c r="F2334" s="78">
        <v>5</v>
      </c>
      <c r="G2334" s="77">
        <v>704806</v>
      </c>
      <c r="H2334" s="78">
        <v>30010205</v>
      </c>
      <c r="I2334" s="80" t="s">
        <v>197</v>
      </c>
      <c r="J2334" s="80" t="s">
        <v>197</v>
      </c>
      <c r="K2334" s="81">
        <v>3002010511</v>
      </c>
      <c r="L2334" s="82">
        <v>350935</v>
      </c>
      <c r="M2334" s="78">
        <v>21002678</v>
      </c>
      <c r="N2334" s="78">
        <v>24500</v>
      </c>
      <c r="O2334" s="79" t="s">
        <v>415</v>
      </c>
      <c r="P2334" s="79" t="s">
        <v>415</v>
      </c>
      <c r="Q2334" s="79" t="s">
        <v>249</v>
      </c>
      <c r="R2334" s="79" t="s">
        <v>166</v>
      </c>
      <c r="S2334" s="79" t="s">
        <v>413</v>
      </c>
      <c r="T2334" s="79" t="s">
        <v>288</v>
      </c>
      <c r="U2334" s="78" t="s">
        <v>206</v>
      </c>
      <c r="V2334" s="78" t="s">
        <v>170</v>
      </c>
      <c r="W2334" s="78" t="s">
        <v>289</v>
      </c>
      <c r="X2334" s="78">
        <v>300000</v>
      </c>
      <c r="Y2334" s="79">
        <v>2000074</v>
      </c>
      <c r="Z2334" s="79">
        <v>2000086</v>
      </c>
      <c r="AA2334" s="79" t="s">
        <v>200</v>
      </c>
      <c r="AB2334" s="78" t="s">
        <v>389</v>
      </c>
      <c r="AC2334" s="84">
        <v>0</v>
      </c>
      <c r="AD2334" s="80" t="s">
        <v>202</v>
      </c>
      <c r="AE2334" s="79" t="s">
        <v>424</v>
      </c>
    </row>
    <row r="2335" s="17" customFormat="1" ht="21.95" customHeight="1" spans="1:31">
      <c r="A2335" s="77">
        <v>704806</v>
      </c>
      <c r="B2335" s="77" t="s">
        <v>1140</v>
      </c>
      <c r="C2335" s="78" t="s">
        <v>417</v>
      </c>
      <c r="D2335" s="78">
        <v>7</v>
      </c>
      <c r="E2335" s="78">
        <v>48</v>
      </c>
      <c r="F2335" s="78">
        <v>6</v>
      </c>
      <c r="G2335" s="77">
        <v>704901</v>
      </c>
      <c r="H2335" s="78">
        <v>30010206</v>
      </c>
      <c r="I2335" s="80" t="s">
        <v>418</v>
      </c>
      <c r="J2335" s="80" t="s">
        <v>418</v>
      </c>
      <c r="K2335" s="81">
        <v>3002010612</v>
      </c>
      <c r="L2335" s="82">
        <v>350935</v>
      </c>
      <c r="M2335" s="78">
        <v>52506697</v>
      </c>
      <c r="N2335" s="78">
        <v>10000</v>
      </c>
      <c r="O2335" s="79" t="s">
        <v>415</v>
      </c>
      <c r="P2335" s="79" t="s">
        <v>415</v>
      </c>
      <c r="Q2335" s="79" t="s">
        <v>166</v>
      </c>
      <c r="R2335" s="79" t="s">
        <v>249</v>
      </c>
      <c r="S2335" s="79" t="s">
        <v>413</v>
      </c>
      <c r="T2335" s="79" t="s">
        <v>422</v>
      </c>
      <c r="U2335" s="78" t="s">
        <v>292</v>
      </c>
      <c r="V2335" s="78" t="s">
        <v>170</v>
      </c>
      <c r="W2335" s="78" t="s">
        <v>423</v>
      </c>
      <c r="X2335" s="78">
        <v>750000</v>
      </c>
      <c r="Y2335" s="79">
        <v>2000075</v>
      </c>
      <c r="Z2335" s="79">
        <v>2000087</v>
      </c>
      <c r="AA2335" s="79" t="s">
        <v>416</v>
      </c>
      <c r="AB2335" s="78" t="s">
        <v>391</v>
      </c>
      <c r="AC2335" s="84">
        <v>0</v>
      </c>
      <c r="AD2335" s="80" t="s">
        <v>421</v>
      </c>
      <c r="AE2335" s="79" t="s">
        <v>424</v>
      </c>
    </row>
    <row r="2336" s="17" customFormat="1" ht="21.95" customHeight="1" spans="1:31">
      <c r="A2336" s="77">
        <v>704901</v>
      </c>
      <c r="B2336" s="77" t="s">
        <v>1141</v>
      </c>
      <c r="C2336" s="78" t="s">
        <v>164</v>
      </c>
      <c r="D2336" s="78">
        <v>7</v>
      </c>
      <c r="E2336" s="78">
        <v>49</v>
      </c>
      <c r="F2336" s="78">
        <v>1</v>
      </c>
      <c r="G2336" s="77">
        <v>704902</v>
      </c>
      <c r="H2336" s="78">
        <v>30010201</v>
      </c>
      <c r="I2336" s="80" t="s">
        <v>165</v>
      </c>
      <c r="J2336" s="80" t="s">
        <v>165</v>
      </c>
      <c r="K2336" s="81">
        <v>3002010111</v>
      </c>
      <c r="L2336" s="82">
        <v>350935</v>
      </c>
      <c r="M2336" s="78">
        <v>10501341</v>
      </c>
      <c r="N2336" s="78">
        <v>10000</v>
      </c>
      <c r="O2336" s="79" t="s">
        <v>415</v>
      </c>
      <c r="P2336" s="79" t="s">
        <v>415</v>
      </c>
      <c r="Q2336" s="79" t="s">
        <v>166</v>
      </c>
      <c r="R2336" s="79" t="s">
        <v>249</v>
      </c>
      <c r="S2336" s="79" t="s">
        <v>413</v>
      </c>
      <c r="T2336" s="79" t="s">
        <v>277</v>
      </c>
      <c r="U2336" s="78" t="s">
        <v>206</v>
      </c>
      <c r="V2336" s="78" t="s">
        <v>170</v>
      </c>
      <c r="W2336" s="78" t="s">
        <v>278</v>
      </c>
      <c r="X2336" s="78">
        <v>150000</v>
      </c>
      <c r="Y2336" s="79">
        <v>2000070</v>
      </c>
      <c r="Z2336" s="79">
        <v>2000082</v>
      </c>
      <c r="AA2336" s="79" t="s">
        <v>172</v>
      </c>
      <c r="AB2336" s="78" t="s">
        <v>385</v>
      </c>
      <c r="AC2336" s="84">
        <v>0</v>
      </c>
      <c r="AD2336" s="80" t="s">
        <v>174</v>
      </c>
      <c r="AE2336" s="79" t="s">
        <v>424</v>
      </c>
    </row>
    <row r="2337" s="17" customFormat="1" ht="21.95" customHeight="1" spans="1:31">
      <c r="A2337" s="77">
        <v>704902</v>
      </c>
      <c r="B2337" s="77" t="s">
        <v>1142</v>
      </c>
      <c r="C2337" s="78" t="s">
        <v>175</v>
      </c>
      <c r="D2337" s="78">
        <v>7</v>
      </c>
      <c r="E2337" s="78">
        <v>49</v>
      </c>
      <c r="F2337" s="78">
        <v>2</v>
      </c>
      <c r="G2337" s="77">
        <v>704903</v>
      </c>
      <c r="H2337" s="78">
        <v>30010202</v>
      </c>
      <c r="I2337" s="80" t="s">
        <v>176</v>
      </c>
      <c r="J2337" s="80" t="s">
        <v>176</v>
      </c>
      <c r="K2337" s="81">
        <v>3002010211</v>
      </c>
      <c r="L2337" s="82">
        <v>350935</v>
      </c>
      <c r="M2337" s="78">
        <v>10501341</v>
      </c>
      <c r="N2337" s="78">
        <v>24500</v>
      </c>
      <c r="O2337" s="79" t="s">
        <v>415</v>
      </c>
      <c r="P2337" s="79" t="s">
        <v>415</v>
      </c>
      <c r="Q2337" s="79" t="s">
        <v>249</v>
      </c>
      <c r="R2337" s="79" t="s">
        <v>166</v>
      </c>
      <c r="S2337" s="79" t="s">
        <v>413</v>
      </c>
      <c r="T2337" s="79" t="s">
        <v>280</v>
      </c>
      <c r="U2337" s="78" t="s">
        <v>206</v>
      </c>
      <c r="V2337" s="78" t="s">
        <v>170</v>
      </c>
      <c r="W2337" s="78" t="s">
        <v>281</v>
      </c>
      <c r="X2337" s="78">
        <v>150000</v>
      </c>
      <c r="Y2337" s="79">
        <v>2000071</v>
      </c>
      <c r="Z2337" s="79">
        <v>2000083</v>
      </c>
      <c r="AA2337" s="79" t="s">
        <v>179</v>
      </c>
      <c r="AB2337" s="78" t="s">
        <v>386</v>
      </c>
      <c r="AC2337" s="84">
        <v>0</v>
      </c>
      <c r="AD2337" s="80" t="s">
        <v>181</v>
      </c>
      <c r="AE2337" s="79" t="s">
        <v>424</v>
      </c>
    </row>
    <row r="2338" s="17" customFormat="1" ht="21.95" customHeight="1" spans="1:31">
      <c r="A2338" s="77">
        <v>704903</v>
      </c>
      <c r="B2338" s="77" t="s">
        <v>1143</v>
      </c>
      <c r="C2338" s="78" t="s">
        <v>182</v>
      </c>
      <c r="D2338" s="78">
        <v>7</v>
      </c>
      <c r="E2338" s="78">
        <v>49</v>
      </c>
      <c r="F2338" s="78">
        <v>3</v>
      </c>
      <c r="G2338" s="77">
        <v>704904</v>
      </c>
      <c r="H2338" s="78">
        <v>30010203</v>
      </c>
      <c r="I2338" s="80" t="s">
        <v>183</v>
      </c>
      <c r="J2338" s="80" t="s">
        <v>183</v>
      </c>
      <c r="K2338" s="81">
        <v>3002010311</v>
      </c>
      <c r="L2338" s="82">
        <v>350935</v>
      </c>
      <c r="M2338" s="78">
        <v>10501341</v>
      </c>
      <c r="N2338" s="78">
        <v>10501341</v>
      </c>
      <c r="O2338" s="79" t="s">
        <v>415</v>
      </c>
      <c r="P2338" s="79" t="s">
        <v>415</v>
      </c>
      <c r="Q2338" s="79" t="s">
        <v>166</v>
      </c>
      <c r="R2338" s="79" t="s">
        <v>249</v>
      </c>
      <c r="S2338" s="79" t="s">
        <v>413</v>
      </c>
      <c r="T2338" s="79" t="s">
        <v>283</v>
      </c>
      <c r="U2338" s="78" t="s">
        <v>206</v>
      </c>
      <c r="V2338" s="78" t="s">
        <v>170</v>
      </c>
      <c r="W2338" s="78" t="s">
        <v>278</v>
      </c>
      <c r="X2338" s="78">
        <v>150000</v>
      </c>
      <c r="Y2338" s="79">
        <v>2000072</v>
      </c>
      <c r="Z2338" s="79">
        <v>2000084</v>
      </c>
      <c r="AA2338" s="79" t="s">
        <v>185</v>
      </c>
      <c r="AB2338" s="78" t="s">
        <v>387</v>
      </c>
      <c r="AC2338" s="84">
        <v>0</v>
      </c>
      <c r="AD2338" s="80" t="s">
        <v>187</v>
      </c>
      <c r="AE2338" s="79" t="s">
        <v>424</v>
      </c>
    </row>
    <row r="2339" s="17" customFormat="1" ht="21.95" customHeight="1" spans="1:31">
      <c r="A2339" s="77">
        <v>704904</v>
      </c>
      <c r="B2339" s="77" t="s">
        <v>1144</v>
      </c>
      <c r="C2339" s="78" t="s">
        <v>188</v>
      </c>
      <c r="D2339" s="78">
        <v>7</v>
      </c>
      <c r="E2339" s="78">
        <v>49</v>
      </c>
      <c r="F2339" s="78">
        <v>4</v>
      </c>
      <c r="G2339" s="77">
        <v>704905</v>
      </c>
      <c r="H2339" s="78">
        <v>30010204</v>
      </c>
      <c r="I2339" s="80" t="s">
        <v>189</v>
      </c>
      <c r="J2339" s="80" t="s">
        <v>189</v>
      </c>
      <c r="K2339" s="81">
        <v>3002010411</v>
      </c>
      <c r="L2339" s="82">
        <v>350935</v>
      </c>
      <c r="M2339" s="78">
        <v>21002678</v>
      </c>
      <c r="N2339" s="78">
        <v>10000</v>
      </c>
      <c r="O2339" s="79" t="s">
        <v>415</v>
      </c>
      <c r="P2339" s="79" t="s">
        <v>415</v>
      </c>
      <c r="Q2339" s="79" t="s">
        <v>166</v>
      </c>
      <c r="R2339" s="79" t="s">
        <v>249</v>
      </c>
      <c r="S2339" s="79" t="s">
        <v>413</v>
      </c>
      <c r="T2339" s="79" t="s">
        <v>285</v>
      </c>
      <c r="U2339" s="78" t="s">
        <v>206</v>
      </c>
      <c r="V2339" s="78" t="s">
        <v>170</v>
      </c>
      <c r="W2339" s="78" t="s">
        <v>286</v>
      </c>
      <c r="X2339" s="78">
        <v>300000</v>
      </c>
      <c r="Y2339" s="79">
        <v>2000073</v>
      </c>
      <c r="Z2339" s="79">
        <v>2000085</v>
      </c>
      <c r="AA2339" s="79" t="s">
        <v>193</v>
      </c>
      <c r="AB2339" s="78" t="s">
        <v>388</v>
      </c>
      <c r="AC2339" s="84">
        <v>0</v>
      </c>
      <c r="AD2339" s="80" t="s">
        <v>195</v>
      </c>
      <c r="AE2339" s="79" t="s">
        <v>424</v>
      </c>
    </row>
    <row r="2340" s="17" customFormat="1" ht="21.95" customHeight="1" spans="1:31">
      <c r="A2340" s="77">
        <v>704905</v>
      </c>
      <c r="B2340" s="77" t="s">
        <v>1145</v>
      </c>
      <c r="C2340" s="78" t="s">
        <v>196</v>
      </c>
      <c r="D2340" s="78">
        <v>7</v>
      </c>
      <c r="E2340" s="78">
        <v>49</v>
      </c>
      <c r="F2340" s="78">
        <v>5</v>
      </c>
      <c r="G2340" s="77">
        <v>704906</v>
      </c>
      <c r="H2340" s="78">
        <v>30010205</v>
      </c>
      <c r="I2340" s="80" t="s">
        <v>197</v>
      </c>
      <c r="J2340" s="80" t="s">
        <v>197</v>
      </c>
      <c r="K2340" s="81">
        <v>3002010511</v>
      </c>
      <c r="L2340" s="82">
        <v>350935</v>
      </c>
      <c r="M2340" s="78">
        <v>21002678</v>
      </c>
      <c r="N2340" s="78">
        <v>24500</v>
      </c>
      <c r="O2340" s="79" t="s">
        <v>415</v>
      </c>
      <c r="P2340" s="79" t="s">
        <v>415</v>
      </c>
      <c r="Q2340" s="79" t="s">
        <v>249</v>
      </c>
      <c r="R2340" s="79" t="s">
        <v>166</v>
      </c>
      <c r="S2340" s="79" t="s">
        <v>413</v>
      </c>
      <c r="T2340" s="79" t="s">
        <v>288</v>
      </c>
      <c r="U2340" s="78" t="s">
        <v>206</v>
      </c>
      <c r="V2340" s="78" t="s">
        <v>170</v>
      </c>
      <c r="W2340" s="78" t="s">
        <v>289</v>
      </c>
      <c r="X2340" s="78">
        <v>300000</v>
      </c>
      <c r="Y2340" s="79">
        <v>2000074</v>
      </c>
      <c r="Z2340" s="79">
        <v>2000086</v>
      </c>
      <c r="AA2340" s="79" t="s">
        <v>200</v>
      </c>
      <c r="AB2340" s="78" t="s">
        <v>389</v>
      </c>
      <c r="AC2340" s="84">
        <v>0</v>
      </c>
      <c r="AD2340" s="80" t="s">
        <v>202</v>
      </c>
      <c r="AE2340" s="79" t="s">
        <v>424</v>
      </c>
    </row>
    <row r="2341" s="17" customFormat="1" ht="21.95" customHeight="1" spans="1:31">
      <c r="A2341" s="77">
        <v>704906</v>
      </c>
      <c r="B2341" s="77" t="s">
        <v>1146</v>
      </c>
      <c r="C2341" s="78" t="s">
        <v>417</v>
      </c>
      <c r="D2341" s="78">
        <v>7</v>
      </c>
      <c r="E2341" s="78">
        <v>49</v>
      </c>
      <c r="F2341" s="78">
        <v>6</v>
      </c>
      <c r="G2341" s="77">
        <v>705001</v>
      </c>
      <c r="H2341" s="78">
        <v>30010206</v>
      </c>
      <c r="I2341" s="80" t="s">
        <v>418</v>
      </c>
      <c r="J2341" s="80" t="s">
        <v>418</v>
      </c>
      <c r="K2341" s="81">
        <v>3002010612</v>
      </c>
      <c r="L2341" s="82">
        <v>350935</v>
      </c>
      <c r="M2341" s="78">
        <v>52506697</v>
      </c>
      <c r="N2341" s="78">
        <v>10000</v>
      </c>
      <c r="O2341" s="79" t="s">
        <v>415</v>
      </c>
      <c r="P2341" s="79" t="s">
        <v>415</v>
      </c>
      <c r="Q2341" s="79" t="s">
        <v>166</v>
      </c>
      <c r="R2341" s="79" t="s">
        <v>249</v>
      </c>
      <c r="S2341" s="79" t="s">
        <v>413</v>
      </c>
      <c r="T2341" s="79" t="s">
        <v>422</v>
      </c>
      <c r="U2341" s="78" t="s">
        <v>292</v>
      </c>
      <c r="V2341" s="78" t="s">
        <v>170</v>
      </c>
      <c r="W2341" s="78" t="s">
        <v>423</v>
      </c>
      <c r="X2341" s="78">
        <v>750000</v>
      </c>
      <c r="Y2341" s="79">
        <v>2000075</v>
      </c>
      <c r="Z2341" s="79">
        <v>2000087</v>
      </c>
      <c r="AA2341" s="79" t="s">
        <v>416</v>
      </c>
      <c r="AB2341" s="78" t="s">
        <v>391</v>
      </c>
      <c r="AC2341" s="84">
        <v>0</v>
      </c>
      <c r="AD2341" s="80" t="s">
        <v>421</v>
      </c>
      <c r="AE2341" s="79" t="s">
        <v>424</v>
      </c>
    </row>
    <row r="2342" s="17" customFormat="1" ht="21.95" customHeight="1" spans="1:31">
      <c r="A2342" s="77">
        <v>705001</v>
      </c>
      <c r="B2342" s="77" t="s">
        <v>1147</v>
      </c>
      <c r="C2342" s="78" t="s">
        <v>164</v>
      </c>
      <c r="D2342" s="78">
        <v>7</v>
      </c>
      <c r="E2342" s="78">
        <v>50</v>
      </c>
      <c r="F2342" s="78">
        <v>1</v>
      </c>
      <c r="G2342" s="77">
        <v>705002</v>
      </c>
      <c r="H2342" s="78">
        <v>30010201</v>
      </c>
      <c r="I2342" s="80" t="s">
        <v>165</v>
      </c>
      <c r="J2342" s="80" t="s">
        <v>165</v>
      </c>
      <c r="K2342" s="81">
        <v>3002010111</v>
      </c>
      <c r="L2342" s="82">
        <v>350935</v>
      </c>
      <c r="M2342" s="78">
        <v>10501341</v>
      </c>
      <c r="N2342" s="78">
        <v>10000</v>
      </c>
      <c r="O2342" s="79" t="s">
        <v>415</v>
      </c>
      <c r="P2342" s="79" t="s">
        <v>415</v>
      </c>
      <c r="Q2342" s="79" t="s">
        <v>166</v>
      </c>
      <c r="R2342" s="79" t="s">
        <v>249</v>
      </c>
      <c r="S2342" s="79" t="s">
        <v>413</v>
      </c>
      <c r="T2342" s="79" t="s">
        <v>277</v>
      </c>
      <c r="U2342" s="78" t="s">
        <v>206</v>
      </c>
      <c r="V2342" s="78" t="s">
        <v>170</v>
      </c>
      <c r="W2342" s="78" t="s">
        <v>278</v>
      </c>
      <c r="X2342" s="78">
        <v>150000</v>
      </c>
      <c r="Y2342" s="79">
        <v>2000070</v>
      </c>
      <c r="Z2342" s="79">
        <v>2000082</v>
      </c>
      <c r="AA2342" s="79" t="s">
        <v>172</v>
      </c>
      <c r="AB2342" s="78" t="s">
        <v>385</v>
      </c>
      <c r="AC2342" s="84">
        <v>0</v>
      </c>
      <c r="AD2342" s="80" t="s">
        <v>174</v>
      </c>
      <c r="AE2342" s="79" t="s">
        <v>424</v>
      </c>
    </row>
    <row r="2343" s="17" customFormat="1" ht="21.95" customHeight="1" spans="1:31">
      <c r="A2343" s="77">
        <v>705002</v>
      </c>
      <c r="B2343" s="77" t="s">
        <v>1148</v>
      </c>
      <c r="C2343" s="78" t="s">
        <v>175</v>
      </c>
      <c r="D2343" s="78">
        <v>7</v>
      </c>
      <c r="E2343" s="78">
        <v>50</v>
      </c>
      <c r="F2343" s="78">
        <v>2</v>
      </c>
      <c r="G2343" s="77">
        <v>705003</v>
      </c>
      <c r="H2343" s="78">
        <v>30010202</v>
      </c>
      <c r="I2343" s="80" t="s">
        <v>176</v>
      </c>
      <c r="J2343" s="80" t="s">
        <v>176</v>
      </c>
      <c r="K2343" s="81">
        <v>3002010211</v>
      </c>
      <c r="L2343" s="82">
        <v>350935</v>
      </c>
      <c r="M2343" s="78">
        <v>10501341</v>
      </c>
      <c r="N2343" s="78">
        <v>24500</v>
      </c>
      <c r="O2343" s="79" t="s">
        <v>415</v>
      </c>
      <c r="P2343" s="79" t="s">
        <v>415</v>
      </c>
      <c r="Q2343" s="79" t="s">
        <v>249</v>
      </c>
      <c r="R2343" s="79" t="s">
        <v>166</v>
      </c>
      <c r="S2343" s="79" t="s">
        <v>413</v>
      </c>
      <c r="T2343" s="79" t="s">
        <v>280</v>
      </c>
      <c r="U2343" s="78" t="s">
        <v>206</v>
      </c>
      <c r="V2343" s="78" t="s">
        <v>170</v>
      </c>
      <c r="W2343" s="78" t="s">
        <v>281</v>
      </c>
      <c r="X2343" s="78">
        <v>150000</v>
      </c>
      <c r="Y2343" s="79">
        <v>2000071</v>
      </c>
      <c r="Z2343" s="79">
        <v>2000083</v>
      </c>
      <c r="AA2343" s="79" t="s">
        <v>179</v>
      </c>
      <c r="AB2343" s="78" t="s">
        <v>386</v>
      </c>
      <c r="AC2343" s="84">
        <v>0</v>
      </c>
      <c r="AD2343" s="80" t="s">
        <v>181</v>
      </c>
      <c r="AE2343" s="79" t="s">
        <v>424</v>
      </c>
    </row>
    <row r="2344" s="17" customFormat="1" ht="21.95" customHeight="1" spans="1:31">
      <c r="A2344" s="77">
        <v>705003</v>
      </c>
      <c r="B2344" s="77" t="s">
        <v>1149</v>
      </c>
      <c r="C2344" s="78" t="s">
        <v>182</v>
      </c>
      <c r="D2344" s="78">
        <v>7</v>
      </c>
      <c r="E2344" s="78">
        <v>50</v>
      </c>
      <c r="F2344" s="78">
        <v>3</v>
      </c>
      <c r="G2344" s="77">
        <v>705004</v>
      </c>
      <c r="H2344" s="78">
        <v>30010203</v>
      </c>
      <c r="I2344" s="80" t="s">
        <v>183</v>
      </c>
      <c r="J2344" s="80" t="s">
        <v>183</v>
      </c>
      <c r="K2344" s="81">
        <v>3002010311</v>
      </c>
      <c r="L2344" s="82">
        <v>350935</v>
      </c>
      <c r="M2344" s="78">
        <v>10501341</v>
      </c>
      <c r="N2344" s="78">
        <v>10501341</v>
      </c>
      <c r="O2344" s="79" t="s">
        <v>415</v>
      </c>
      <c r="P2344" s="79" t="s">
        <v>415</v>
      </c>
      <c r="Q2344" s="79" t="s">
        <v>166</v>
      </c>
      <c r="R2344" s="79" t="s">
        <v>249</v>
      </c>
      <c r="S2344" s="79" t="s">
        <v>413</v>
      </c>
      <c r="T2344" s="79" t="s">
        <v>283</v>
      </c>
      <c r="U2344" s="78" t="s">
        <v>206</v>
      </c>
      <c r="V2344" s="78" t="s">
        <v>170</v>
      </c>
      <c r="W2344" s="78" t="s">
        <v>278</v>
      </c>
      <c r="X2344" s="78">
        <v>150000</v>
      </c>
      <c r="Y2344" s="79">
        <v>2000072</v>
      </c>
      <c r="Z2344" s="79">
        <v>2000084</v>
      </c>
      <c r="AA2344" s="79" t="s">
        <v>185</v>
      </c>
      <c r="AB2344" s="78" t="s">
        <v>387</v>
      </c>
      <c r="AC2344" s="84">
        <v>0</v>
      </c>
      <c r="AD2344" s="80" t="s">
        <v>187</v>
      </c>
      <c r="AE2344" s="79" t="s">
        <v>424</v>
      </c>
    </row>
    <row r="2345" s="17" customFormat="1" ht="21.95" customHeight="1" spans="1:31">
      <c r="A2345" s="77">
        <v>705004</v>
      </c>
      <c r="B2345" s="77" t="s">
        <v>1150</v>
      </c>
      <c r="C2345" s="78" t="s">
        <v>188</v>
      </c>
      <c r="D2345" s="78">
        <v>7</v>
      </c>
      <c r="E2345" s="78">
        <v>50</v>
      </c>
      <c r="F2345" s="78">
        <v>4</v>
      </c>
      <c r="G2345" s="77">
        <v>705005</v>
      </c>
      <c r="H2345" s="78">
        <v>30010204</v>
      </c>
      <c r="I2345" s="80" t="s">
        <v>189</v>
      </c>
      <c r="J2345" s="80" t="s">
        <v>189</v>
      </c>
      <c r="K2345" s="81">
        <v>3002010411</v>
      </c>
      <c r="L2345" s="82">
        <v>350935</v>
      </c>
      <c r="M2345" s="78">
        <v>21002678</v>
      </c>
      <c r="N2345" s="78">
        <v>10000</v>
      </c>
      <c r="O2345" s="79" t="s">
        <v>415</v>
      </c>
      <c r="P2345" s="79" t="s">
        <v>415</v>
      </c>
      <c r="Q2345" s="79" t="s">
        <v>166</v>
      </c>
      <c r="R2345" s="79" t="s">
        <v>249</v>
      </c>
      <c r="S2345" s="79" t="s">
        <v>413</v>
      </c>
      <c r="T2345" s="79" t="s">
        <v>285</v>
      </c>
      <c r="U2345" s="78" t="s">
        <v>206</v>
      </c>
      <c r="V2345" s="78" t="s">
        <v>170</v>
      </c>
      <c r="W2345" s="78" t="s">
        <v>286</v>
      </c>
      <c r="X2345" s="78">
        <v>300000</v>
      </c>
      <c r="Y2345" s="79">
        <v>2000073</v>
      </c>
      <c r="Z2345" s="79">
        <v>2000085</v>
      </c>
      <c r="AA2345" s="79" t="s">
        <v>193</v>
      </c>
      <c r="AB2345" s="78" t="s">
        <v>388</v>
      </c>
      <c r="AC2345" s="84">
        <v>0</v>
      </c>
      <c r="AD2345" s="80" t="s">
        <v>195</v>
      </c>
      <c r="AE2345" s="79" t="s">
        <v>424</v>
      </c>
    </row>
    <row r="2346" s="17" customFormat="1" ht="21.95" customHeight="1" spans="1:31">
      <c r="A2346" s="77">
        <v>705005</v>
      </c>
      <c r="B2346" s="77" t="s">
        <v>1151</v>
      </c>
      <c r="C2346" s="78" t="s">
        <v>196</v>
      </c>
      <c r="D2346" s="78">
        <v>7</v>
      </c>
      <c r="E2346" s="78">
        <v>50</v>
      </c>
      <c r="F2346" s="78">
        <v>5</v>
      </c>
      <c r="G2346" s="77">
        <v>705006</v>
      </c>
      <c r="H2346" s="78">
        <v>30010205</v>
      </c>
      <c r="I2346" s="80" t="s">
        <v>197</v>
      </c>
      <c r="J2346" s="80" t="s">
        <v>197</v>
      </c>
      <c r="K2346" s="81">
        <v>3002010511</v>
      </c>
      <c r="L2346" s="82">
        <v>350935</v>
      </c>
      <c r="M2346" s="78">
        <v>21002678</v>
      </c>
      <c r="N2346" s="78">
        <v>24500</v>
      </c>
      <c r="O2346" s="79" t="s">
        <v>415</v>
      </c>
      <c r="P2346" s="79" t="s">
        <v>415</v>
      </c>
      <c r="Q2346" s="79" t="s">
        <v>249</v>
      </c>
      <c r="R2346" s="79" t="s">
        <v>166</v>
      </c>
      <c r="S2346" s="79" t="s">
        <v>413</v>
      </c>
      <c r="T2346" s="79" t="s">
        <v>288</v>
      </c>
      <c r="U2346" s="78" t="s">
        <v>206</v>
      </c>
      <c r="V2346" s="78" t="s">
        <v>170</v>
      </c>
      <c r="W2346" s="78" t="s">
        <v>289</v>
      </c>
      <c r="X2346" s="78">
        <v>300000</v>
      </c>
      <c r="Y2346" s="79">
        <v>2000074</v>
      </c>
      <c r="Z2346" s="79">
        <v>2000086</v>
      </c>
      <c r="AA2346" s="79" t="s">
        <v>200</v>
      </c>
      <c r="AB2346" s="78" t="s">
        <v>389</v>
      </c>
      <c r="AC2346" s="84">
        <v>0</v>
      </c>
      <c r="AD2346" s="80" t="s">
        <v>202</v>
      </c>
      <c r="AE2346" s="79" t="s">
        <v>424</v>
      </c>
    </row>
    <row r="2347" s="17" customFormat="1" ht="21.95" customHeight="1" spans="1:31">
      <c r="A2347" s="77">
        <v>705006</v>
      </c>
      <c r="B2347" s="77" t="s">
        <v>1152</v>
      </c>
      <c r="C2347" s="78" t="s">
        <v>417</v>
      </c>
      <c r="D2347" s="78">
        <v>7</v>
      </c>
      <c r="E2347" s="78">
        <v>50</v>
      </c>
      <c r="F2347" s="78">
        <v>6</v>
      </c>
      <c r="G2347" s="77">
        <v>705101</v>
      </c>
      <c r="H2347" s="78">
        <v>30010206</v>
      </c>
      <c r="I2347" s="80" t="s">
        <v>418</v>
      </c>
      <c r="J2347" s="80" t="s">
        <v>418</v>
      </c>
      <c r="K2347" s="81">
        <v>3002010612</v>
      </c>
      <c r="L2347" s="82">
        <v>350935</v>
      </c>
      <c r="M2347" s="78">
        <v>52506697</v>
      </c>
      <c r="N2347" s="78">
        <v>10000</v>
      </c>
      <c r="O2347" s="79" t="s">
        <v>415</v>
      </c>
      <c r="P2347" s="79" t="s">
        <v>415</v>
      </c>
      <c r="Q2347" s="79" t="s">
        <v>166</v>
      </c>
      <c r="R2347" s="79" t="s">
        <v>249</v>
      </c>
      <c r="S2347" s="79" t="s">
        <v>413</v>
      </c>
      <c r="T2347" s="79" t="s">
        <v>422</v>
      </c>
      <c r="U2347" s="78" t="s">
        <v>292</v>
      </c>
      <c r="V2347" s="78" t="s">
        <v>170</v>
      </c>
      <c r="W2347" s="78" t="s">
        <v>423</v>
      </c>
      <c r="X2347" s="78">
        <v>750000</v>
      </c>
      <c r="Y2347" s="79">
        <v>2000075</v>
      </c>
      <c r="Z2347" s="79">
        <v>2000087</v>
      </c>
      <c r="AA2347" s="79" t="s">
        <v>416</v>
      </c>
      <c r="AB2347" s="78" t="s">
        <v>391</v>
      </c>
      <c r="AC2347" s="84">
        <v>0</v>
      </c>
      <c r="AD2347" s="80" t="s">
        <v>421</v>
      </c>
      <c r="AE2347" s="79" t="s">
        <v>424</v>
      </c>
    </row>
    <row r="2348" s="17" customFormat="1" ht="21.95" customHeight="1" spans="1:31">
      <c r="A2348" s="77">
        <v>705101</v>
      </c>
      <c r="B2348" s="77" t="s">
        <v>1153</v>
      </c>
      <c r="C2348" s="78" t="s">
        <v>164</v>
      </c>
      <c r="D2348" s="78">
        <v>7</v>
      </c>
      <c r="E2348" s="78">
        <v>51</v>
      </c>
      <c r="F2348" s="78">
        <v>1</v>
      </c>
      <c r="G2348" s="77">
        <v>705102</v>
      </c>
      <c r="H2348" s="78">
        <v>30010201</v>
      </c>
      <c r="I2348" s="80" t="s">
        <v>165</v>
      </c>
      <c r="J2348" s="80" t="s">
        <v>165</v>
      </c>
      <c r="K2348" s="81">
        <v>3002010111</v>
      </c>
      <c r="L2348" s="82">
        <v>350935</v>
      </c>
      <c r="M2348" s="78">
        <v>10501341</v>
      </c>
      <c r="N2348" s="78">
        <v>10000</v>
      </c>
      <c r="O2348" s="79" t="s">
        <v>415</v>
      </c>
      <c r="P2348" s="79" t="s">
        <v>415</v>
      </c>
      <c r="Q2348" s="79" t="s">
        <v>166</v>
      </c>
      <c r="R2348" s="79" t="s">
        <v>249</v>
      </c>
      <c r="S2348" s="79" t="s">
        <v>413</v>
      </c>
      <c r="T2348" s="79" t="s">
        <v>277</v>
      </c>
      <c r="U2348" s="78" t="s">
        <v>206</v>
      </c>
      <c r="V2348" s="78" t="s">
        <v>170</v>
      </c>
      <c r="W2348" s="78" t="s">
        <v>278</v>
      </c>
      <c r="X2348" s="78">
        <v>150000</v>
      </c>
      <c r="Y2348" s="79">
        <v>2000070</v>
      </c>
      <c r="Z2348" s="79">
        <v>2000082</v>
      </c>
      <c r="AA2348" s="79" t="s">
        <v>172</v>
      </c>
      <c r="AB2348" s="78" t="s">
        <v>385</v>
      </c>
      <c r="AC2348" s="84">
        <v>0</v>
      </c>
      <c r="AD2348" s="80" t="s">
        <v>174</v>
      </c>
      <c r="AE2348" s="79" t="s">
        <v>424</v>
      </c>
    </row>
    <row r="2349" s="17" customFormat="1" ht="21.95" customHeight="1" spans="1:31">
      <c r="A2349" s="77">
        <v>705102</v>
      </c>
      <c r="B2349" s="77" t="s">
        <v>1154</v>
      </c>
      <c r="C2349" s="78" t="s">
        <v>175</v>
      </c>
      <c r="D2349" s="78">
        <v>7</v>
      </c>
      <c r="E2349" s="78">
        <v>51</v>
      </c>
      <c r="F2349" s="78">
        <v>2</v>
      </c>
      <c r="G2349" s="77">
        <v>705103</v>
      </c>
      <c r="H2349" s="78">
        <v>30010202</v>
      </c>
      <c r="I2349" s="80" t="s">
        <v>176</v>
      </c>
      <c r="J2349" s="80" t="s">
        <v>176</v>
      </c>
      <c r="K2349" s="81">
        <v>3002010211</v>
      </c>
      <c r="L2349" s="82">
        <v>350935</v>
      </c>
      <c r="M2349" s="78">
        <v>10501341</v>
      </c>
      <c r="N2349" s="78">
        <v>24500</v>
      </c>
      <c r="O2349" s="79" t="s">
        <v>415</v>
      </c>
      <c r="P2349" s="79" t="s">
        <v>415</v>
      </c>
      <c r="Q2349" s="79" t="s">
        <v>249</v>
      </c>
      <c r="R2349" s="79" t="s">
        <v>166</v>
      </c>
      <c r="S2349" s="79" t="s">
        <v>413</v>
      </c>
      <c r="T2349" s="79" t="s">
        <v>280</v>
      </c>
      <c r="U2349" s="78" t="s">
        <v>206</v>
      </c>
      <c r="V2349" s="78" t="s">
        <v>170</v>
      </c>
      <c r="W2349" s="78" t="s">
        <v>281</v>
      </c>
      <c r="X2349" s="78">
        <v>150000</v>
      </c>
      <c r="Y2349" s="79">
        <v>2000071</v>
      </c>
      <c r="Z2349" s="79">
        <v>2000083</v>
      </c>
      <c r="AA2349" s="79" t="s">
        <v>179</v>
      </c>
      <c r="AB2349" s="78" t="s">
        <v>386</v>
      </c>
      <c r="AC2349" s="84">
        <v>0</v>
      </c>
      <c r="AD2349" s="80" t="s">
        <v>181</v>
      </c>
      <c r="AE2349" s="79" t="s">
        <v>424</v>
      </c>
    </row>
    <row r="2350" s="17" customFormat="1" ht="21.95" customHeight="1" spans="1:31">
      <c r="A2350" s="77">
        <v>705103</v>
      </c>
      <c r="B2350" s="77" t="s">
        <v>1155</v>
      </c>
      <c r="C2350" s="78" t="s">
        <v>182</v>
      </c>
      <c r="D2350" s="78">
        <v>7</v>
      </c>
      <c r="E2350" s="78">
        <v>51</v>
      </c>
      <c r="F2350" s="78">
        <v>3</v>
      </c>
      <c r="G2350" s="77">
        <v>705104</v>
      </c>
      <c r="H2350" s="78">
        <v>30010203</v>
      </c>
      <c r="I2350" s="80" t="s">
        <v>183</v>
      </c>
      <c r="J2350" s="80" t="s">
        <v>183</v>
      </c>
      <c r="K2350" s="81">
        <v>3002010311</v>
      </c>
      <c r="L2350" s="82">
        <v>350935</v>
      </c>
      <c r="M2350" s="78">
        <v>10501341</v>
      </c>
      <c r="N2350" s="78">
        <v>10501341</v>
      </c>
      <c r="O2350" s="79" t="s">
        <v>415</v>
      </c>
      <c r="P2350" s="79" t="s">
        <v>415</v>
      </c>
      <c r="Q2350" s="79" t="s">
        <v>166</v>
      </c>
      <c r="R2350" s="79" t="s">
        <v>249</v>
      </c>
      <c r="S2350" s="79" t="s">
        <v>413</v>
      </c>
      <c r="T2350" s="79" t="s">
        <v>283</v>
      </c>
      <c r="U2350" s="78" t="s">
        <v>206</v>
      </c>
      <c r="V2350" s="78" t="s">
        <v>170</v>
      </c>
      <c r="W2350" s="78" t="s">
        <v>278</v>
      </c>
      <c r="X2350" s="78">
        <v>150000</v>
      </c>
      <c r="Y2350" s="79">
        <v>2000072</v>
      </c>
      <c r="Z2350" s="79">
        <v>2000084</v>
      </c>
      <c r="AA2350" s="79" t="s">
        <v>185</v>
      </c>
      <c r="AB2350" s="78" t="s">
        <v>387</v>
      </c>
      <c r="AC2350" s="84">
        <v>0</v>
      </c>
      <c r="AD2350" s="80" t="s">
        <v>187</v>
      </c>
      <c r="AE2350" s="79" t="s">
        <v>424</v>
      </c>
    </row>
    <row r="2351" s="17" customFormat="1" ht="21.95" customHeight="1" spans="1:31">
      <c r="A2351" s="77">
        <v>705104</v>
      </c>
      <c r="B2351" s="77" t="s">
        <v>1156</v>
      </c>
      <c r="C2351" s="78" t="s">
        <v>188</v>
      </c>
      <c r="D2351" s="78">
        <v>7</v>
      </c>
      <c r="E2351" s="78">
        <v>51</v>
      </c>
      <c r="F2351" s="78">
        <v>4</v>
      </c>
      <c r="G2351" s="77">
        <v>705105</v>
      </c>
      <c r="H2351" s="78">
        <v>30010204</v>
      </c>
      <c r="I2351" s="80" t="s">
        <v>189</v>
      </c>
      <c r="J2351" s="80" t="s">
        <v>189</v>
      </c>
      <c r="K2351" s="81">
        <v>3002010411</v>
      </c>
      <c r="L2351" s="82">
        <v>350935</v>
      </c>
      <c r="M2351" s="78">
        <v>21002678</v>
      </c>
      <c r="N2351" s="78">
        <v>10000</v>
      </c>
      <c r="O2351" s="79" t="s">
        <v>415</v>
      </c>
      <c r="P2351" s="79" t="s">
        <v>415</v>
      </c>
      <c r="Q2351" s="79" t="s">
        <v>166</v>
      </c>
      <c r="R2351" s="79" t="s">
        <v>249</v>
      </c>
      <c r="S2351" s="79" t="s">
        <v>413</v>
      </c>
      <c r="T2351" s="79" t="s">
        <v>285</v>
      </c>
      <c r="U2351" s="78" t="s">
        <v>206</v>
      </c>
      <c r="V2351" s="78" t="s">
        <v>170</v>
      </c>
      <c r="W2351" s="78" t="s">
        <v>286</v>
      </c>
      <c r="X2351" s="78">
        <v>300000</v>
      </c>
      <c r="Y2351" s="79">
        <v>2000073</v>
      </c>
      <c r="Z2351" s="79">
        <v>2000085</v>
      </c>
      <c r="AA2351" s="79" t="s">
        <v>193</v>
      </c>
      <c r="AB2351" s="78" t="s">
        <v>388</v>
      </c>
      <c r="AC2351" s="84">
        <v>0</v>
      </c>
      <c r="AD2351" s="80" t="s">
        <v>195</v>
      </c>
      <c r="AE2351" s="79" t="s">
        <v>424</v>
      </c>
    </row>
    <row r="2352" s="17" customFormat="1" ht="21.95" customHeight="1" spans="1:31">
      <c r="A2352" s="77">
        <v>705105</v>
      </c>
      <c r="B2352" s="77" t="s">
        <v>1157</v>
      </c>
      <c r="C2352" s="78" t="s">
        <v>196</v>
      </c>
      <c r="D2352" s="78">
        <v>7</v>
      </c>
      <c r="E2352" s="78">
        <v>51</v>
      </c>
      <c r="F2352" s="78">
        <v>5</v>
      </c>
      <c r="G2352" s="77">
        <v>705106</v>
      </c>
      <c r="H2352" s="78">
        <v>30010205</v>
      </c>
      <c r="I2352" s="80" t="s">
        <v>197</v>
      </c>
      <c r="J2352" s="80" t="s">
        <v>197</v>
      </c>
      <c r="K2352" s="81">
        <v>3002010511</v>
      </c>
      <c r="L2352" s="82">
        <v>350935</v>
      </c>
      <c r="M2352" s="78">
        <v>21002678</v>
      </c>
      <c r="N2352" s="78">
        <v>24500</v>
      </c>
      <c r="O2352" s="79" t="s">
        <v>415</v>
      </c>
      <c r="P2352" s="79" t="s">
        <v>415</v>
      </c>
      <c r="Q2352" s="79" t="s">
        <v>249</v>
      </c>
      <c r="R2352" s="79" t="s">
        <v>166</v>
      </c>
      <c r="S2352" s="79" t="s">
        <v>413</v>
      </c>
      <c r="T2352" s="79" t="s">
        <v>288</v>
      </c>
      <c r="U2352" s="78" t="s">
        <v>206</v>
      </c>
      <c r="V2352" s="78" t="s">
        <v>170</v>
      </c>
      <c r="W2352" s="78" t="s">
        <v>289</v>
      </c>
      <c r="X2352" s="78">
        <v>300000</v>
      </c>
      <c r="Y2352" s="79">
        <v>2000074</v>
      </c>
      <c r="Z2352" s="79">
        <v>2000086</v>
      </c>
      <c r="AA2352" s="79" t="s">
        <v>200</v>
      </c>
      <c r="AB2352" s="78" t="s">
        <v>389</v>
      </c>
      <c r="AC2352" s="84">
        <v>0</v>
      </c>
      <c r="AD2352" s="80" t="s">
        <v>202</v>
      </c>
      <c r="AE2352" s="79" t="s">
        <v>424</v>
      </c>
    </row>
    <row r="2353" s="17" customFormat="1" ht="21.95" customHeight="1" spans="1:31">
      <c r="A2353" s="77">
        <v>705106</v>
      </c>
      <c r="B2353" s="77" t="s">
        <v>1158</v>
      </c>
      <c r="C2353" s="78" t="s">
        <v>417</v>
      </c>
      <c r="D2353" s="78">
        <v>7</v>
      </c>
      <c r="E2353" s="78">
        <v>51</v>
      </c>
      <c r="F2353" s="78">
        <v>6</v>
      </c>
      <c r="G2353" s="77">
        <v>705201</v>
      </c>
      <c r="H2353" s="78">
        <v>30010206</v>
      </c>
      <c r="I2353" s="80" t="s">
        <v>418</v>
      </c>
      <c r="J2353" s="80" t="s">
        <v>418</v>
      </c>
      <c r="K2353" s="81">
        <v>3002010612</v>
      </c>
      <c r="L2353" s="82">
        <v>350935</v>
      </c>
      <c r="M2353" s="78">
        <v>52506697</v>
      </c>
      <c r="N2353" s="78">
        <v>10000</v>
      </c>
      <c r="O2353" s="79" t="s">
        <v>415</v>
      </c>
      <c r="P2353" s="79" t="s">
        <v>415</v>
      </c>
      <c r="Q2353" s="79" t="s">
        <v>166</v>
      </c>
      <c r="R2353" s="79" t="s">
        <v>249</v>
      </c>
      <c r="S2353" s="79" t="s">
        <v>413</v>
      </c>
      <c r="T2353" s="79" t="s">
        <v>422</v>
      </c>
      <c r="U2353" s="78" t="s">
        <v>292</v>
      </c>
      <c r="V2353" s="78" t="s">
        <v>170</v>
      </c>
      <c r="W2353" s="78" t="s">
        <v>423</v>
      </c>
      <c r="X2353" s="78">
        <v>750000</v>
      </c>
      <c r="Y2353" s="79">
        <v>2000075</v>
      </c>
      <c r="Z2353" s="79">
        <v>2000087</v>
      </c>
      <c r="AA2353" s="79" t="s">
        <v>416</v>
      </c>
      <c r="AB2353" s="78" t="s">
        <v>391</v>
      </c>
      <c r="AC2353" s="84">
        <v>0</v>
      </c>
      <c r="AD2353" s="80" t="s">
        <v>421</v>
      </c>
      <c r="AE2353" s="79" t="s">
        <v>424</v>
      </c>
    </row>
    <row r="2354" s="17" customFormat="1" ht="21.95" customHeight="1" spans="1:31">
      <c r="A2354" s="77">
        <v>705201</v>
      </c>
      <c r="B2354" s="77" t="s">
        <v>1159</v>
      </c>
      <c r="C2354" s="78" t="s">
        <v>164</v>
      </c>
      <c r="D2354" s="78">
        <v>7</v>
      </c>
      <c r="E2354" s="78">
        <v>52</v>
      </c>
      <c r="F2354" s="78">
        <v>1</v>
      </c>
      <c r="G2354" s="77">
        <v>705202</v>
      </c>
      <c r="H2354" s="78">
        <v>30010201</v>
      </c>
      <c r="I2354" s="80" t="s">
        <v>165</v>
      </c>
      <c r="J2354" s="80" t="s">
        <v>165</v>
      </c>
      <c r="K2354" s="81">
        <v>3002010111</v>
      </c>
      <c r="L2354" s="82">
        <v>350935</v>
      </c>
      <c r="M2354" s="78">
        <v>10501341</v>
      </c>
      <c r="N2354" s="78">
        <v>10000</v>
      </c>
      <c r="O2354" s="79" t="s">
        <v>415</v>
      </c>
      <c r="P2354" s="79" t="s">
        <v>415</v>
      </c>
      <c r="Q2354" s="79" t="s">
        <v>166</v>
      </c>
      <c r="R2354" s="79" t="s">
        <v>249</v>
      </c>
      <c r="S2354" s="79" t="s">
        <v>413</v>
      </c>
      <c r="T2354" s="79" t="s">
        <v>277</v>
      </c>
      <c r="U2354" s="78" t="s">
        <v>206</v>
      </c>
      <c r="V2354" s="78" t="s">
        <v>170</v>
      </c>
      <c r="W2354" s="78" t="s">
        <v>278</v>
      </c>
      <c r="X2354" s="78">
        <v>150000</v>
      </c>
      <c r="Y2354" s="79">
        <v>2000070</v>
      </c>
      <c r="Z2354" s="79">
        <v>2000082</v>
      </c>
      <c r="AA2354" s="79" t="s">
        <v>172</v>
      </c>
      <c r="AB2354" s="78" t="s">
        <v>385</v>
      </c>
      <c r="AC2354" s="84">
        <v>0</v>
      </c>
      <c r="AD2354" s="80" t="s">
        <v>174</v>
      </c>
      <c r="AE2354" s="79" t="s">
        <v>424</v>
      </c>
    </row>
    <row r="2355" s="17" customFormat="1" ht="21.95" customHeight="1" spans="1:31">
      <c r="A2355" s="77">
        <v>705202</v>
      </c>
      <c r="B2355" s="77" t="s">
        <v>1160</v>
      </c>
      <c r="C2355" s="78" t="s">
        <v>175</v>
      </c>
      <c r="D2355" s="78">
        <v>7</v>
      </c>
      <c r="E2355" s="78">
        <v>52</v>
      </c>
      <c r="F2355" s="78">
        <v>2</v>
      </c>
      <c r="G2355" s="77">
        <v>705203</v>
      </c>
      <c r="H2355" s="78">
        <v>30010202</v>
      </c>
      <c r="I2355" s="80" t="s">
        <v>176</v>
      </c>
      <c r="J2355" s="80" t="s">
        <v>176</v>
      </c>
      <c r="K2355" s="81">
        <v>3002010211</v>
      </c>
      <c r="L2355" s="82">
        <v>350935</v>
      </c>
      <c r="M2355" s="78">
        <v>10501341</v>
      </c>
      <c r="N2355" s="78">
        <v>24500</v>
      </c>
      <c r="O2355" s="79" t="s">
        <v>415</v>
      </c>
      <c r="P2355" s="79" t="s">
        <v>415</v>
      </c>
      <c r="Q2355" s="79" t="s">
        <v>249</v>
      </c>
      <c r="R2355" s="79" t="s">
        <v>166</v>
      </c>
      <c r="S2355" s="79" t="s">
        <v>413</v>
      </c>
      <c r="T2355" s="79" t="s">
        <v>280</v>
      </c>
      <c r="U2355" s="78" t="s">
        <v>206</v>
      </c>
      <c r="V2355" s="78" t="s">
        <v>170</v>
      </c>
      <c r="W2355" s="78" t="s">
        <v>281</v>
      </c>
      <c r="X2355" s="78">
        <v>150000</v>
      </c>
      <c r="Y2355" s="79">
        <v>2000071</v>
      </c>
      <c r="Z2355" s="79">
        <v>2000083</v>
      </c>
      <c r="AA2355" s="79" t="s">
        <v>179</v>
      </c>
      <c r="AB2355" s="78" t="s">
        <v>386</v>
      </c>
      <c r="AC2355" s="84">
        <v>0</v>
      </c>
      <c r="AD2355" s="80" t="s">
        <v>181</v>
      </c>
      <c r="AE2355" s="79" t="s">
        <v>424</v>
      </c>
    </row>
    <row r="2356" s="17" customFormat="1" ht="21.95" customHeight="1" spans="1:31">
      <c r="A2356" s="77">
        <v>705203</v>
      </c>
      <c r="B2356" s="77" t="s">
        <v>1161</v>
      </c>
      <c r="C2356" s="78" t="s">
        <v>182</v>
      </c>
      <c r="D2356" s="78">
        <v>7</v>
      </c>
      <c r="E2356" s="78">
        <v>52</v>
      </c>
      <c r="F2356" s="78">
        <v>3</v>
      </c>
      <c r="G2356" s="77">
        <v>705204</v>
      </c>
      <c r="H2356" s="78">
        <v>30010203</v>
      </c>
      <c r="I2356" s="80" t="s">
        <v>183</v>
      </c>
      <c r="J2356" s="80" t="s">
        <v>183</v>
      </c>
      <c r="K2356" s="81">
        <v>3002010311</v>
      </c>
      <c r="L2356" s="82">
        <v>350935</v>
      </c>
      <c r="M2356" s="78">
        <v>10501341</v>
      </c>
      <c r="N2356" s="78">
        <v>10501341</v>
      </c>
      <c r="O2356" s="79" t="s">
        <v>415</v>
      </c>
      <c r="P2356" s="79" t="s">
        <v>415</v>
      </c>
      <c r="Q2356" s="79" t="s">
        <v>166</v>
      </c>
      <c r="R2356" s="79" t="s">
        <v>249</v>
      </c>
      <c r="S2356" s="79" t="s">
        <v>413</v>
      </c>
      <c r="T2356" s="79" t="s">
        <v>283</v>
      </c>
      <c r="U2356" s="78" t="s">
        <v>206</v>
      </c>
      <c r="V2356" s="78" t="s">
        <v>170</v>
      </c>
      <c r="W2356" s="78" t="s">
        <v>278</v>
      </c>
      <c r="X2356" s="78">
        <v>150000</v>
      </c>
      <c r="Y2356" s="79">
        <v>2000072</v>
      </c>
      <c r="Z2356" s="79">
        <v>2000084</v>
      </c>
      <c r="AA2356" s="79" t="s">
        <v>185</v>
      </c>
      <c r="AB2356" s="78" t="s">
        <v>387</v>
      </c>
      <c r="AC2356" s="84">
        <v>0</v>
      </c>
      <c r="AD2356" s="80" t="s">
        <v>187</v>
      </c>
      <c r="AE2356" s="79" t="s">
        <v>424</v>
      </c>
    </row>
    <row r="2357" s="17" customFormat="1" ht="21.95" customHeight="1" spans="1:31">
      <c r="A2357" s="77">
        <v>705204</v>
      </c>
      <c r="B2357" s="77" t="s">
        <v>1162</v>
      </c>
      <c r="C2357" s="78" t="s">
        <v>188</v>
      </c>
      <c r="D2357" s="78">
        <v>7</v>
      </c>
      <c r="E2357" s="78">
        <v>52</v>
      </c>
      <c r="F2357" s="78">
        <v>4</v>
      </c>
      <c r="G2357" s="77">
        <v>705205</v>
      </c>
      <c r="H2357" s="78">
        <v>30010204</v>
      </c>
      <c r="I2357" s="80" t="s">
        <v>189</v>
      </c>
      <c r="J2357" s="80" t="s">
        <v>189</v>
      </c>
      <c r="K2357" s="81">
        <v>3002010411</v>
      </c>
      <c r="L2357" s="82">
        <v>350935</v>
      </c>
      <c r="M2357" s="78">
        <v>21002678</v>
      </c>
      <c r="N2357" s="78">
        <v>10000</v>
      </c>
      <c r="O2357" s="79" t="s">
        <v>415</v>
      </c>
      <c r="P2357" s="79" t="s">
        <v>415</v>
      </c>
      <c r="Q2357" s="79" t="s">
        <v>166</v>
      </c>
      <c r="R2357" s="79" t="s">
        <v>249</v>
      </c>
      <c r="S2357" s="79" t="s">
        <v>413</v>
      </c>
      <c r="T2357" s="79" t="s">
        <v>285</v>
      </c>
      <c r="U2357" s="78" t="s">
        <v>206</v>
      </c>
      <c r="V2357" s="78" t="s">
        <v>170</v>
      </c>
      <c r="W2357" s="78" t="s">
        <v>286</v>
      </c>
      <c r="X2357" s="78">
        <v>300000</v>
      </c>
      <c r="Y2357" s="79">
        <v>2000073</v>
      </c>
      <c r="Z2357" s="79">
        <v>2000085</v>
      </c>
      <c r="AA2357" s="79" t="s">
        <v>193</v>
      </c>
      <c r="AB2357" s="78" t="s">
        <v>388</v>
      </c>
      <c r="AC2357" s="84">
        <v>0</v>
      </c>
      <c r="AD2357" s="80" t="s">
        <v>195</v>
      </c>
      <c r="AE2357" s="79" t="s">
        <v>424</v>
      </c>
    </row>
    <row r="2358" s="17" customFormat="1" ht="21.95" customHeight="1" spans="1:31">
      <c r="A2358" s="77">
        <v>705205</v>
      </c>
      <c r="B2358" s="77" t="s">
        <v>1163</v>
      </c>
      <c r="C2358" s="78" t="s">
        <v>196</v>
      </c>
      <c r="D2358" s="78">
        <v>7</v>
      </c>
      <c r="E2358" s="78">
        <v>52</v>
      </c>
      <c r="F2358" s="78">
        <v>5</v>
      </c>
      <c r="G2358" s="77">
        <v>705206</v>
      </c>
      <c r="H2358" s="78">
        <v>30010205</v>
      </c>
      <c r="I2358" s="80" t="s">
        <v>197</v>
      </c>
      <c r="J2358" s="80" t="s">
        <v>197</v>
      </c>
      <c r="K2358" s="81">
        <v>3002010511</v>
      </c>
      <c r="L2358" s="82">
        <v>350935</v>
      </c>
      <c r="M2358" s="78">
        <v>21002678</v>
      </c>
      <c r="N2358" s="78">
        <v>24500</v>
      </c>
      <c r="O2358" s="79" t="s">
        <v>415</v>
      </c>
      <c r="P2358" s="79" t="s">
        <v>415</v>
      </c>
      <c r="Q2358" s="79" t="s">
        <v>249</v>
      </c>
      <c r="R2358" s="79" t="s">
        <v>166</v>
      </c>
      <c r="S2358" s="79" t="s">
        <v>413</v>
      </c>
      <c r="T2358" s="79" t="s">
        <v>288</v>
      </c>
      <c r="U2358" s="78" t="s">
        <v>206</v>
      </c>
      <c r="V2358" s="78" t="s">
        <v>170</v>
      </c>
      <c r="W2358" s="78" t="s">
        <v>289</v>
      </c>
      <c r="X2358" s="78">
        <v>300000</v>
      </c>
      <c r="Y2358" s="79">
        <v>2000074</v>
      </c>
      <c r="Z2358" s="79">
        <v>2000086</v>
      </c>
      <c r="AA2358" s="79" t="s">
        <v>200</v>
      </c>
      <c r="AB2358" s="78" t="s">
        <v>389</v>
      </c>
      <c r="AC2358" s="84">
        <v>0</v>
      </c>
      <c r="AD2358" s="80" t="s">
        <v>202</v>
      </c>
      <c r="AE2358" s="79" t="s">
        <v>424</v>
      </c>
    </row>
    <row r="2359" s="17" customFormat="1" ht="21.95" customHeight="1" spans="1:31">
      <c r="A2359" s="77">
        <v>705206</v>
      </c>
      <c r="B2359" s="77" t="s">
        <v>1164</v>
      </c>
      <c r="C2359" s="78" t="s">
        <v>417</v>
      </c>
      <c r="D2359" s="78">
        <v>7</v>
      </c>
      <c r="E2359" s="78">
        <v>52</v>
      </c>
      <c r="F2359" s="78">
        <v>6</v>
      </c>
      <c r="G2359" s="77">
        <v>705301</v>
      </c>
      <c r="H2359" s="78">
        <v>30010206</v>
      </c>
      <c r="I2359" s="80" t="s">
        <v>418</v>
      </c>
      <c r="J2359" s="80" t="s">
        <v>418</v>
      </c>
      <c r="K2359" s="81">
        <v>3002010612</v>
      </c>
      <c r="L2359" s="82">
        <v>350935</v>
      </c>
      <c r="M2359" s="78">
        <v>52506697</v>
      </c>
      <c r="N2359" s="78">
        <v>10000</v>
      </c>
      <c r="O2359" s="79" t="s">
        <v>415</v>
      </c>
      <c r="P2359" s="79" t="s">
        <v>415</v>
      </c>
      <c r="Q2359" s="79" t="s">
        <v>166</v>
      </c>
      <c r="R2359" s="79" t="s">
        <v>249</v>
      </c>
      <c r="S2359" s="79" t="s">
        <v>413</v>
      </c>
      <c r="T2359" s="79" t="s">
        <v>422</v>
      </c>
      <c r="U2359" s="78" t="s">
        <v>292</v>
      </c>
      <c r="V2359" s="78" t="s">
        <v>170</v>
      </c>
      <c r="W2359" s="78" t="s">
        <v>423</v>
      </c>
      <c r="X2359" s="78">
        <v>750000</v>
      </c>
      <c r="Y2359" s="79">
        <v>2000075</v>
      </c>
      <c r="Z2359" s="79">
        <v>2000087</v>
      </c>
      <c r="AA2359" s="79" t="s">
        <v>416</v>
      </c>
      <c r="AB2359" s="78" t="s">
        <v>391</v>
      </c>
      <c r="AC2359" s="84">
        <v>0</v>
      </c>
      <c r="AD2359" s="80" t="s">
        <v>421</v>
      </c>
      <c r="AE2359" s="79" t="s">
        <v>424</v>
      </c>
    </row>
    <row r="2360" s="17" customFormat="1" ht="21.95" customHeight="1" spans="1:31">
      <c r="A2360" s="77">
        <v>705301</v>
      </c>
      <c r="B2360" s="77" t="s">
        <v>1165</v>
      </c>
      <c r="C2360" s="78" t="s">
        <v>164</v>
      </c>
      <c r="D2360" s="78">
        <v>7</v>
      </c>
      <c r="E2360" s="78">
        <v>53</v>
      </c>
      <c r="F2360" s="78">
        <v>1</v>
      </c>
      <c r="G2360" s="77">
        <v>705302</v>
      </c>
      <c r="H2360" s="78">
        <v>30010201</v>
      </c>
      <c r="I2360" s="80" t="s">
        <v>165</v>
      </c>
      <c r="J2360" s="80" t="s">
        <v>165</v>
      </c>
      <c r="K2360" s="81">
        <v>3002010111</v>
      </c>
      <c r="L2360" s="82">
        <v>350935</v>
      </c>
      <c r="M2360" s="78">
        <v>10501341</v>
      </c>
      <c r="N2360" s="78">
        <v>10000</v>
      </c>
      <c r="O2360" s="79" t="s">
        <v>415</v>
      </c>
      <c r="P2360" s="79" t="s">
        <v>415</v>
      </c>
      <c r="Q2360" s="79" t="s">
        <v>166</v>
      </c>
      <c r="R2360" s="79" t="s">
        <v>249</v>
      </c>
      <c r="S2360" s="79" t="s">
        <v>413</v>
      </c>
      <c r="T2360" s="79" t="s">
        <v>277</v>
      </c>
      <c r="U2360" s="78" t="s">
        <v>206</v>
      </c>
      <c r="V2360" s="78" t="s">
        <v>170</v>
      </c>
      <c r="W2360" s="78" t="s">
        <v>278</v>
      </c>
      <c r="X2360" s="78">
        <v>150000</v>
      </c>
      <c r="Y2360" s="79">
        <v>2000070</v>
      </c>
      <c r="Z2360" s="79">
        <v>2000082</v>
      </c>
      <c r="AA2360" s="79" t="s">
        <v>172</v>
      </c>
      <c r="AB2360" s="78" t="s">
        <v>385</v>
      </c>
      <c r="AC2360" s="84">
        <v>0</v>
      </c>
      <c r="AD2360" s="80" t="s">
        <v>174</v>
      </c>
      <c r="AE2360" s="79" t="s">
        <v>424</v>
      </c>
    </row>
    <row r="2361" s="17" customFormat="1" ht="21.95" customHeight="1" spans="1:31">
      <c r="A2361" s="77">
        <v>705302</v>
      </c>
      <c r="B2361" s="77" t="s">
        <v>1166</v>
      </c>
      <c r="C2361" s="78" t="s">
        <v>175</v>
      </c>
      <c r="D2361" s="78">
        <v>7</v>
      </c>
      <c r="E2361" s="78">
        <v>53</v>
      </c>
      <c r="F2361" s="78">
        <v>2</v>
      </c>
      <c r="G2361" s="77">
        <v>705303</v>
      </c>
      <c r="H2361" s="78">
        <v>30010202</v>
      </c>
      <c r="I2361" s="80" t="s">
        <v>176</v>
      </c>
      <c r="J2361" s="80" t="s">
        <v>176</v>
      </c>
      <c r="K2361" s="81">
        <v>3002010211</v>
      </c>
      <c r="L2361" s="82">
        <v>350935</v>
      </c>
      <c r="M2361" s="78">
        <v>10501341</v>
      </c>
      <c r="N2361" s="78">
        <v>24500</v>
      </c>
      <c r="O2361" s="79" t="s">
        <v>415</v>
      </c>
      <c r="P2361" s="79" t="s">
        <v>415</v>
      </c>
      <c r="Q2361" s="79" t="s">
        <v>249</v>
      </c>
      <c r="R2361" s="79" t="s">
        <v>166</v>
      </c>
      <c r="S2361" s="79" t="s">
        <v>413</v>
      </c>
      <c r="T2361" s="79" t="s">
        <v>280</v>
      </c>
      <c r="U2361" s="78" t="s">
        <v>206</v>
      </c>
      <c r="V2361" s="78" t="s">
        <v>170</v>
      </c>
      <c r="W2361" s="78" t="s">
        <v>281</v>
      </c>
      <c r="X2361" s="78">
        <v>150000</v>
      </c>
      <c r="Y2361" s="79">
        <v>2000071</v>
      </c>
      <c r="Z2361" s="79">
        <v>2000083</v>
      </c>
      <c r="AA2361" s="79" t="s">
        <v>179</v>
      </c>
      <c r="AB2361" s="78" t="s">
        <v>386</v>
      </c>
      <c r="AC2361" s="84">
        <v>0</v>
      </c>
      <c r="AD2361" s="80" t="s">
        <v>181</v>
      </c>
      <c r="AE2361" s="79" t="s">
        <v>424</v>
      </c>
    </row>
    <row r="2362" s="17" customFormat="1" ht="21.95" customHeight="1" spans="1:31">
      <c r="A2362" s="77">
        <v>705303</v>
      </c>
      <c r="B2362" s="77" t="s">
        <v>1167</v>
      </c>
      <c r="C2362" s="78" t="s">
        <v>182</v>
      </c>
      <c r="D2362" s="78">
        <v>7</v>
      </c>
      <c r="E2362" s="78">
        <v>53</v>
      </c>
      <c r="F2362" s="78">
        <v>3</v>
      </c>
      <c r="G2362" s="77">
        <v>705304</v>
      </c>
      <c r="H2362" s="78">
        <v>30010203</v>
      </c>
      <c r="I2362" s="80" t="s">
        <v>183</v>
      </c>
      <c r="J2362" s="80" t="s">
        <v>183</v>
      </c>
      <c r="K2362" s="81">
        <v>3002010311</v>
      </c>
      <c r="L2362" s="82">
        <v>350935</v>
      </c>
      <c r="M2362" s="78">
        <v>10501341</v>
      </c>
      <c r="N2362" s="78">
        <v>10501341</v>
      </c>
      <c r="O2362" s="79" t="s">
        <v>415</v>
      </c>
      <c r="P2362" s="79" t="s">
        <v>415</v>
      </c>
      <c r="Q2362" s="79" t="s">
        <v>166</v>
      </c>
      <c r="R2362" s="79" t="s">
        <v>249</v>
      </c>
      <c r="S2362" s="79" t="s">
        <v>413</v>
      </c>
      <c r="T2362" s="79" t="s">
        <v>283</v>
      </c>
      <c r="U2362" s="78" t="s">
        <v>206</v>
      </c>
      <c r="V2362" s="78" t="s">
        <v>170</v>
      </c>
      <c r="W2362" s="78" t="s">
        <v>278</v>
      </c>
      <c r="X2362" s="78">
        <v>150000</v>
      </c>
      <c r="Y2362" s="79">
        <v>2000072</v>
      </c>
      <c r="Z2362" s="79">
        <v>2000084</v>
      </c>
      <c r="AA2362" s="79" t="s">
        <v>185</v>
      </c>
      <c r="AB2362" s="78" t="s">
        <v>387</v>
      </c>
      <c r="AC2362" s="84">
        <v>0</v>
      </c>
      <c r="AD2362" s="80" t="s">
        <v>187</v>
      </c>
      <c r="AE2362" s="79" t="s">
        <v>424</v>
      </c>
    </row>
    <row r="2363" s="17" customFormat="1" ht="21.95" customHeight="1" spans="1:31">
      <c r="A2363" s="77">
        <v>705304</v>
      </c>
      <c r="B2363" s="77" t="s">
        <v>1168</v>
      </c>
      <c r="C2363" s="78" t="s">
        <v>188</v>
      </c>
      <c r="D2363" s="78">
        <v>7</v>
      </c>
      <c r="E2363" s="78">
        <v>53</v>
      </c>
      <c r="F2363" s="78">
        <v>4</v>
      </c>
      <c r="G2363" s="77">
        <v>705305</v>
      </c>
      <c r="H2363" s="78">
        <v>30010204</v>
      </c>
      <c r="I2363" s="80" t="s">
        <v>189</v>
      </c>
      <c r="J2363" s="80" t="s">
        <v>189</v>
      </c>
      <c r="K2363" s="81">
        <v>3002010411</v>
      </c>
      <c r="L2363" s="82">
        <v>350935</v>
      </c>
      <c r="M2363" s="78">
        <v>21002678</v>
      </c>
      <c r="N2363" s="78">
        <v>10000</v>
      </c>
      <c r="O2363" s="79" t="s">
        <v>415</v>
      </c>
      <c r="P2363" s="79" t="s">
        <v>415</v>
      </c>
      <c r="Q2363" s="79" t="s">
        <v>166</v>
      </c>
      <c r="R2363" s="79" t="s">
        <v>249</v>
      </c>
      <c r="S2363" s="79" t="s">
        <v>413</v>
      </c>
      <c r="T2363" s="79" t="s">
        <v>285</v>
      </c>
      <c r="U2363" s="78" t="s">
        <v>206</v>
      </c>
      <c r="V2363" s="78" t="s">
        <v>170</v>
      </c>
      <c r="W2363" s="78" t="s">
        <v>286</v>
      </c>
      <c r="X2363" s="78">
        <v>300000</v>
      </c>
      <c r="Y2363" s="79">
        <v>2000073</v>
      </c>
      <c r="Z2363" s="79">
        <v>2000085</v>
      </c>
      <c r="AA2363" s="79" t="s">
        <v>193</v>
      </c>
      <c r="AB2363" s="78" t="s">
        <v>388</v>
      </c>
      <c r="AC2363" s="84">
        <v>0</v>
      </c>
      <c r="AD2363" s="80" t="s">
        <v>195</v>
      </c>
      <c r="AE2363" s="79" t="s">
        <v>424</v>
      </c>
    </row>
    <row r="2364" s="17" customFormat="1" ht="21.95" customHeight="1" spans="1:31">
      <c r="A2364" s="77">
        <v>705305</v>
      </c>
      <c r="B2364" s="77" t="s">
        <v>1169</v>
      </c>
      <c r="C2364" s="78" t="s">
        <v>196</v>
      </c>
      <c r="D2364" s="78">
        <v>7</v>
      </c>
      <c r="E2364" s="78">
        <v>53</v>
      </c>
      <c r="F2364" s="78">
        <v>5</v>
      </c>
      <c r="G2364" s="77">
        <v>705306</v>
      </c>
      <c r="H2364" s="78">
        <v>30010205</v>
      </c>
      <c r="I2364" s="80" t="s">
        <v>197</v>
      </c>
      <c r="J2364" s="80" t="s">
        <v>197</v>
      </c>
      <c r="K2364" s="81">
        <v>3002010511</v>
      </c>
      <c r="L2364" s="82">
        <v>350935</v>
      </c>
      <c r="M2364" s="78">
        <v>21002678</v>
      </c>
      <c r="N2364" s="78">
        <v>24500</v>
      </c>
      <c r="O2364" s="79" t="s">
        <v>415</v>
      </c>
      <c r="P2364" s="79" t="s">
        <v>415</v>
      </c>
      <c r="Q2364" s="79" t="s">
        <v>249</v>
      </c>
      <c r="R2364" s="79" t="s">
        <v>166</v>
      </c>
      <c r="S2364" s="79" t="s">
        <v>413</v>
      </c>
      <c r="T2364" s="79" t="s">
        <v>288</v>
      </c>
      <c r="U2364" s="78" t="s">
        <v>206</v>
      </c>
      <c r="V2364" s="78" t="s">
        <v>170</v>
      </c>
      <c r="W2364" s="78" t="s">
        <v>289</v>
      </c>
      <c r="X2364" s="78">
        <v>300000</v>
      </c>
      <c r="Y2364" s="79">
        <v>2000074</v>
      </c>
      <c r="Z2364" s="79">
        <v>2000086</v>
      </c>
      <c r="AA2364" s="79" t="s">
        <v>200</v>
      </c>
      <c r="AB2364" s="78" t="s">
        <v>389</v>
      </c>
      <c r="AC2364" s="84">
        <v>0</v>
      </c>
      <c r="AD2364" s="80" t="s">
        <v>202</v>
      </c>
      <c r="AE2364" s="79" t="s">
        <v>424</v>
      </c>
    </row>
    <row r="2365" s="17" customFormat="1" ht="21.95" customHeight="1" spans="1:31">
      <c r="A2365" s="77">
        <v>705306</v>
      </c>
      <c r="B2365" s="77" t="s">
        <v>1170</v>
      </c>
      <c r="C2365" s="78" t="s">
        <v>417</v>
      </c>
      <c r="D2365" s="78">
        <v>7</v>
      </c>
      <c r="E2365" s="78">
        <v>53</v>
      </c>
      <c r="F2365" s="78">
        <v>6</v>
      </c>
      <c r="G2365" s="77">
        <v>705401</v>
      </c>
      <c r="H2365" s="78">
        <v>30010206</v>
      </c>
      <c r="I2365" s="80" t="s">
        <v>418</v>
      </c>
      <c r="J2365" s="80" t="s">
        <v>418</v>
      </c>
      <c r="K2365" s="81">
        <v>3002010612</v>
      </c>
      <c r="L2365" s="82">
        <v>350935</v>
      </c>
      <c r="M2365" s="78">
        <v>52506697</v>
      </c>
      <c r="N2365" s="78">
        <v>10000</v>
      </c>
      <c r="O2365" s="79" t="s">
        <v>415</v>
      </c>
      <c r="P2365" s="79" t="s">
        <v>415</v>
      </c>
      <c r="Q2365" s="79" t="s">
        <v>166</v>
      </c>
      <c r="R2365" s="79" t="s">
        <v>249</v>
      </c>
      <c r="S2365" s="79" t="s">
        <v>413</v>
      </c>
      <c r="T2365" s="79" t="s">
        <v>422</v>
      </c>
      <c r="U2365" s="78" t="s">
        <v>292</v>
      </c>
      <c r="V2365" s="78" t="s">
        <v>170</v>
      </c>
      <c r="W2365" s="78" t="s">
        <v>423</v>
      </c>
      <c r="X2365" s="78">
        <v>750000</v>
      </c>
      <c r="Y2365" s="79">
        <v>2000075</v>
      </c>
      <c r="Z2365" s="79">
        <v>2000087</v>
      </c>
      <c r="AA2365" s="79" t="s">
        <v>416</v>
      </c>
      <c r="AB2365" s="78" t="s">
        <v>391</v>
      </c>
      <c r="AC2365" s="84">
        <v>0</v>
      </c>
      <c r="AD2365" s="80" t="s">
        <v>421</v>
      </c>
      <c r="AE2365" s="79" t="s">
        <v>424</v>
      </c>
    </row>
    <row r="2366" s="17" customFormat="1" ht="21.95" customHeight="1" spans="1:31">
      <c r="A2366" s="77">
        <v>705401</v>
      </c>
      <c r="B2366" s="77" t="s">
        <v>1171</v>
      </c>
      <c r="C2366" s="78" t="s">
        <v>164</v>
      </c>
      <c r="D2366" s="78">
        <v>7</v>
      </c>
      <c r="E2366" s="78">
        <v>54</v>
      </c>
      <c r="F2366" s="78">
        <v>1</v>
      </c>
      <c r="G2366" s="77">
        <v>705402</v>
      </c>
      <c r="H2366" s="78">
        <v>30010201</v>
      </c>
      <c r="I2366" s="80" t="s">
        <v>165</v>
      </c>
      <c r="J2366" s="80" t="s">
        <v>165</v>
      </c>
      <c r="K2366" s="81">
        <v>3002010111</v>
      </c>
      <c r="L2366" s="82">
        <v>350935</v>
      </c>
      <c r="M2366" s="78">
        <v>10501341</v>
      </c>
      <c r="N2366" s="78">
        <v>10000</v>
      </c>
      <c r="O2366" s="79" t="s">
        <v>415</v>
      </c>
      <c r="P2366" s="79" t="s">
        <v>415</v>
      </c>
      <c r="Q2366" s="79" t="s">
        <v>166</v>
      </c>
      <c r="R2366" s="79" t="s">
        <v>249</v>
      </c>
      <c r="S2366" s="79" t="s">
        <v>413</v>
      </c>
      <c r="T2366" s="79" t="s">
        <v>277</v>
      </c>
      <c r="U2366" s="78" t="s">
        <v>206</v>
      </c>
      <c r="V2366" s="78" t="s">
        <v>170</v>
      </c>
      <c r="W2366" s="78" t="s">
        <v>278</v>
      </c>
      <c r="X2366" s="78">
        <v>150000</v>
      </c>
      <c r="Y2366" s="79">
        <v>2000070</v>
      </c>
      <c r="Z2366" s="79">
        <v>2000082</v>
      </c>
      <c r="AA2366" s="79" t="s">
        <v>172</v>
      </c>
      <c r="AB2366" s="78" t="s">
        <v>385</v>
      </c>
      <c r="AC2366" s="84">
        <v>0</v>
      </c>
      <c r="AD2366" s="80" t="s">
        <v>174</v>
      </c>
      <c r="AE2366" s="79" t="s">
        <v>424</v>
      </c>
    </row>
    <row r="2367" s="17" customFormat="1" ht="21.95" customHeight="1" spans="1:31">
      <c r="A2367" s="77">
        <v>705402</v>
      </c>
      <c r="B2367" s="77" t="s">
        <v>1172</v>
      </c>
      <c r="C2367" s="78" t="s">
        <v>175</v>
      </c>
      <c r="D2367" s="78">
        <v>7</v>
      </c>
      <c r="E2367" s="78">
        <v>54</v>
      </c>
      <c r="F2367" s="78">
        <v>2</v>
      </c>
      <c r="G2367" s="77">
        <v>705403</v>
      </c>
      <c r="H2367" s="78">
        <v>30010202</v>
      </c>
      <c r="I2367" s="80" t="s">
        <v>176</v>
      </c>
      <c r="J2367" s="80" t="s">
        <v>176</v>
      </c>
      <c r="K2367" s="81">
        <v>3002010211</v>
      </c>
      <c r="L2367" s="82">
        <v>350935</v>
      </c>
      <c r="M2367" s="78">
        <v>10501341</v>
      </c>
      <c r="N2367" s="78">
        <v>24500</v>
      </c>
      <c r="O2367" s="79" t="s">
        <v>415</v>
      </c>
      <c r="P2367" s="79" t="s">
        <v>415</v>
      </c>
      <c r="Q2367" s="79" t="s">
        <v>249</v>
      </c>
      <c r="R2367" s="79" t="s">
        <v>166</v>
      </c>
      <c r="S2367" s="79" t="s">
        <v>413</v>
      </c>
      <c r="T2367" s="79" t="s">
        <v>280</v>
      </c>
      <c r="U2367" s="78" t="s">
        <v>206</v>
      </c>
      <c r="V2367" s="78" t="s">
        <v>170</v>
      </c>
      <c r="W2367" s="78" t="s">
        <v>281</v>
      </c>
      <c r="X2367" s="78">
        <v>150000</v>
      </c>
      <c r="Y2367" s="79">
        <v>2000071</v>
      </c>
      <c r="Z2367" s="79">
        <v>2000083</v>
      </c>
      <c r="AA2367" s="79" t="s">
        <v>179</v>
      </c>
      <c r="AB2367" s="78" t="s">
        <v>386</v>
      </c>
      <c r="AC2367" s="84">
        <v>0</v>
      </c>
      <c r="AD2367" s="80" t="s">
        <v>181</v>
      </c>
      <c r="AE2367" s="79" t="s">
        <v>424</v>
      </c>
    </row>
    <row r="2368" s="17" customFormat="1" ht="21.95" customHeight="1" spans="1:31">
      <c r="A2368" s="77">
        <v>705403</v>
      </c>
      <c r="B2368" s="77" t="s">
        <v>1173</v>
      </c>
      <c r="C2368" s="78" t="s">
        <v>182</v>
      </c>
      <c r="D2368" s="78">
        <v>7</v>
      </c>
      <c r="E2368" s="78">
        <v>54</v>
      </c>
      <c r="F2368" s="78">
        <v>3</v>
      </c>
      <c r="G2368" s="77">
        <v>705404</v>
      </c>
      <c r="H2368" s="78">
        <v>30010203</v>
      </c>
      <c r="I2368" s="80" t="s">
        <v>183</v>
      </c>
      <c r="J2368" s="80" t="s">
        <v>183</v>
      </c>
      <c r="K2368" s="81">
        <v>3002010311</v>
      </c>
      <c r="L2368" s="82">
        <v>350935</v>
      </c>
      <c r="M2368" s="78">
        <v>10501341</v>
      </c>
      <c r="N2368" s="78">
        <v>10501341</v>
      </c>
      <c r="O2368" s="79" t="s">
        <v>415</v>
      </c>
      <c r="P2368" s="79" t="s">
        <v>415</v>
      </c>
      <c r="Q2368" s="79" t="s">
        <v>166</v>
      </c>
      <c r="R2368" s="79" t="s">
        <v>249</v>
      </c>
      <c r="S2368" s="79" t="s">
        <v>413</v>
      </c>
      <c r="T2368" s="79" t="s">
        <v>283</v>
      </c>
      <c r="U2368" s="78" t="s">
        <v>206</v>
      </c>
      <c r="V2368" s="78" t="s">
        <v>170</v>
      </c>
      <c r="W2368" s="78" t="s">
        <v>278</v>
      </c>
      <c r="X2368" s="78">
        <v>150000</v>
      </c>
      <c r="Y2368" s="79">
        <v>2000072</v>
      </c>
      <c r="Z2368" s="79">
        <v>2000084</v>
      </c>
      <c r="AA2368" s="79" t="s">
        <v>185</v>
      </c>
      <c r="AB2368" s="78" t="s">
        <v>387</v>
      </c>
      <c r="AC2368" s="84">
        <v>0</v>
      </c>
      <c r="AD2368" s="80" t="s">
        <v>187</v>
      </c>
      <c r="AE2368" s="79" t="s">
        <v>424</v>
      </c>
    </row>
    <row r="2369" s="17" customFormat="1" ht="21.95" customHeight="1" spans="1:31">
      <c r="A2369" s="77">
        <v>705404</v>
      </c>
      <c r="B2369" s="77" t="s">
        <v>1174</v>
      </c>
      <c r="C2369" s="78" t="s">
        <v>188</v>
      </c>
      <c r="D2369" s="78">
        <v>7</v>
      </c>
      <c r="E2369" s="78">
        <v>54</v>
      </c>
      <c r="F2369" s="78">
        <v>4</v>
      </c>
      <c r="G2369" s="77">
        <v>705405</v>
      </c>
      <c r="H2369" s="78">
        <v>30010204</v>
      </c>
      <c r="I2369" s="80" t="s">
        <v>189</v>
      </c>
      <c r="J2369" s="80" t="s">
        <v>189</v>
      </c>
      <c r="K2369" s="81">
        <v>3002010411</v>
      </c>
      <c r="L2369" s="82">
        <v>350935</v>
      </c>
      <c r="M2369" s="78">
        <v>21002678</v>
      </c>
      <c r="N2369" s="78">
        <v>10000</v>
      </c>
      <c r="O2369" s="79" t="s">
        <v>415</v>
      </c>
      <c r="P2369" s="79" t="s">
        <v>415</v>
      </c>
      <c r="Q2369" s="79" t="s">
        <v>166</v>
      </c>
      <c r="R2369" s="79" t="s">
        <v>249</v>
      </c>
      <c r="S2369" s="79" t="s">
        <v>413</v>
      </c>
      <c r="T2369" s="79" t="s">
        <v>285</v>
      </c>
      <c r="U2369" s="78" t="s">
        <v>206</v>
      </c>
      <c r="V2369" s="78" t="s">
        <v>170</v>
      </c>
      <c r="W2369" s="78" t="s">
        <v>286</v>
      </c>
      <c r="X2369" s="78">
        <v>300000</v>
      </c>
      <c r="Y2369" s="79">
        <v>2000073</v>
      </c>
      <c r="Z2369" s="79">
        <v>2000085</v>
      </c>
      <c r="AA2369" s="79" t="s">
        <v>193</v>
      </c>
      <c r="AB2369" s="78" t="s">
        <v>388</v>
      </c>
      <c r="AC2369" s="84">
        <v>0</v>
      </c>
      <c r="AD2369" s="80" t="s">
        <v>195</v>
      </c>
      <c r="AE2369" s="79" t="s">
        <v>424</v>
      </c>
    </row>
    <row r="2370" s="17" customFormat="1" ht="21.95" customHeight="1" spans="1:31">
      <c r="A2370" s="77">
        <v>705405</v>
      </c>
      <c r="B2370" s="77" t="s">
        <v>1175</v>
      </c>
      <c r="C2370" s="78" t="s">
        <v>196</v>
      </c>
      <c r="D2370" s="78">
        <v>7</v>
      </c>
      <c r="E2370" s="78">
        <v>54</v>
      </c>
      <c r="F2370" s="78">
        <v>5</v>
      </c>
      <c r="G2370" s="77">
        <v>705406</v>
      </c>
      <c r="H2370" s="78">
        <v>30010205</v>
      </c>
      <c r="I2370" s="80" t="s">
        <v>197</v>
      </c>
      <c r="J2370" s="80" t="s">
        <v>197</v>
      </c>
      <c r="K2370" s="81">
        <v>3002010511</v>
      </c>
      <c r="L2370" s="82">
        <v>350935</v>
      </c>
      <c r="M2370" s="78">
        <v>21002678</v>
      </c>
      <c r="N2370" s="78">
        <v>24500</v>
      </c>
      <c r="O2370" s="79" t="s">
        <v>415</v>
      </c>
      <c r="P2370" s="79" t="s">
        <v>415</v>
      </c>
      <c r="Q2370" s="79" t="s">
        <v>249</v>
      </c>
      <c r="R2370" s="79" t="s">
        <v>166</v>
      </c>
      <c r="S2370" s="79" t="s">
        <v>413</v>
      </c>
      <c r="T2370" s="79" t="s">
        <v>288</v>
      </c>
      <c r="U2370" s="78" t="s">
        <v>206</v>
      </c>
      <c r="V2370" s="78" t="s">
        <v>170</v>
      </c>
      <c r="W2370" s="78" t="s">
        <v>289</v>
      </c>
      <c r="X2370" s="78">
        <v>300000</v>
      </c>
      <c r="Y2370" s="79">
        <v>2000074</v>
      </c>
      <c r="Z2370" s="79">
        <v>2000086</v>
      </c>
      <c r="AA2370" s="79" t="s">
        <v>200</v>
      </c>
      <c r="AB2370" s="78" t="s">
        <v>389</v>
      </c>
      <c r="AC2370" s="84">
        <v>0</v>
      </c>
      <c r="AD2370" s="80" t="s">
        <v>202</v>
      </c>
      <c r="AE2370" s="79" t="s">
        <v>424</v>
      </c>
    </row>
    <row r="2371" s="17" customFormat="1" ht="21.95" customHeight="1" spans="1:31">
      <c r="A2371" s="77">
        <v>705406</v>
      </c>
      <c r="B2371" s="77" t="s">
        <v>1176</v>
      </c>
      <c r="C2371" s="78" t="s">
        <v>417</v>
      </c>
      <c r="D2371" s="78">
        <v>7</v>
      </c>
      <c r="E2371" s="78">
        <v>54</v>
      </c>
      <c r="F2371" s="78">
        <v>6</v>
      </c>
      <c r="G2371" s="77">
        <v>705501</v>
      </c>
      <c r="H2371" s="78">
        <v>30010206</v>
      </c>
      <c r="I2371" s="80" t="s">
        <v>418</v>
      </c>
      <c r="J2371" s="80" t="s">
        <v>418</v>
      </c>
      <c r="K2371" s="81">
        <v>3002010612</v>
      </c>
      <c r="L2371" s="82">
        <v>350935</v>
      </c>
      <c r="M2371" s="78">
        <v>52506697</v>
      </c>
      <c r="N2371" s="78">
        <v>10000</v>
      </c>
      <c r="O2371" s="79" t="s">
        <v>415</v>
      </c>
      <c r="P2371" s="79" t="s">
        <v>415</v>
      </c>
      <c r="Q2371" s="79" t="s">
        <v>166</v>
      </c>
      <c r="R2371" s="79" t="s">
        <v>249</v>
      </c>
      <c r="S2371" s="79" t="s">
        <v>413</v>
      </c>
      <c r="T2371" s="79" t="s">
        <v>422</v>
      </c>
      <c r="U2371" s="78" t="s">
        <v>292</v>
      </c>
      <c r="V2371" s="78" t="s">
        <v>170</v>
      </c>
      <c r="W2371" s="78" t="s">
        <v>423</v>
      </c>
      <c r="X2371" s="78">
        <v>750000</v>
      </c>
      <c r="Y2371" s="79">
        <v>2000075</v>
      </c>
      <c r="Z2371" s="79">
        <v>2000087</v>
      </c>
      <c r="AA2371" s="79" t="s">
        <v>416</v>
      </c>
      <c r="AB2371" s="78" t="s">
        <v>391</v>
      </c>
      <c r="AC2371" s="84">
        <v>0</v>
      </c>
      <c r="AD2371" s="80" t="s">
        <v>421</v>
      </c>
      <c r="AE2371" s="79" t="s">
        <v>424</v>
      </c>
    </row>
    <row r="2372" s="17" customFormat="1" ht="21.95" customHeight="1" spans="1:31">
      <c r="A2372" s="77">
        <v>705501</v>
      </c>
      <c r="B2372" s="77" t="s">
        <v>1177</v>
      </c>
      <c r="C2372" s="78" t="s">
        <v>164</v>
      </c>
      <c r="D2372" s="78">
        <v>7</v>
      </c>
      <c r="E2372" s="78">
        <v>55</v>
      </c>
      <c r="F2372" s="78">
        <v>1</v>
      </c>
      <c r="G2372" s="77">
        <v>705502</v>
      </c>
      <c r="H2372" s="78">
        <v>30010201</v>
      </c>
      <c r="I2372" s="80" t="s">
        <v>165</v>
      </c>
      <c r="J2372" s="80" t="s">
        <v>165</v>
      </c>
      <c r="K2372" s="81">
        <v>3002010111</v>
      </c>
      <c r="L2372" s="82">
        <v>350935</v>
      </c>
      <c r="M2372" s="78">
        <v>10501341</v>
      </c>
      <c r="N2372" s="78">
        <v>10000</v>
      </c>
      <c r="O2372" s="79" t="s">
        <v>415</v>
      </c>
      <c r="P2372" s="79" t="s">
        <v>415</v>
      </c>
      <c r="Q2372" s="79" t="s">
        <v>166</v>
      </c>
      <c r="R2372" s="79" t="s">
        <v>249</v>
      </c>
      <c r="S2372" s="79" t="s">
        <v>413</v>
      </c>
      <c r="T2372" s="79" t="s">
        <v>277</v>
      </c>
      <c r="U2372" s="78" t="s">
        <v>206</v>
      </c>
      <c r="V2372" s="78" t="s">
        <v>170</v>
      </c>
      <c r="W2372" s="78" t="s">
        <v>278</v>
      </c>
      <c r="X2372" s="78">
        <v>150000</v>
      </c>
      <c r="Y2372" s="79">
        <v>2000070</v>
      </c>
      <c r="Z2372" s="79">
        <v>2000082</v>
      </c>
      <c r="AA2372" s="79" t="s">
        <v>172</v>
      </c>
      <c r="AB2372" s="78" t="s">
        <v>385</v>
      </c>
      <c r="AC2372" s="84">
        <v>0</v>
      </c>
      <c r="AD2372" s="80" t="s">
        <v>174</v>
      </c>
      <c r="AE2372" s="79" t="s">
        <v>424</v>
      </c>
    </row>
    <row r="2373" s="17" customFormat="1" ht="21.95" customHeight="1" spans="1:31">
      <c r="A2373" s="77">
        <v>705502</v>
      </c>
      <c r="B2373" s="77" t="s">
        <v>1178</v>
      </c>
      <c r="C2373" s="78" t="s">
        <v>175</v>
      </c>
      <c r="D2373" s="78">
        <v>7</v>
      </c>
      <c r="E2373" s="78">
        <v>55</v>
      </c>
      <c r="F2373" s="78">
        <v>2</v>
      </c>
      <c r="G2373" s="77">
        <v>705503</v>
      </c>
      <c r="H2373" s="78">
        <v>30010202</v>
      </c>
      <c r="I2373" s="80" t="s">
        <v>176</v>
      </c>
      <c r="J2373" s="80" t="s">
        <v>176</v>
      </c>
      <c r="K2373" s="81">
        <v>3002010211</v>
      </c>
      <c r="L2373" s="82">
        <v>350935</v>
      </c>
      <c r="M2373" s="78">
        <v>10501341</v>
      </c>
      <c r="N2373" s="78">
        <v>24500</v>
      </c>
      <c r="O2373" s="79" t="s">
        <v>415</v>
      </c>
      <c r="P2373" s="79" t="s">
        <v>415</v>
      </c>
      <c r="Q2373" s="79" t="s">
        <v>249</v>
      </c>
      <c r="R2373" s="79" t="s">
        <v>166</v>
      </c>
      <c r="S2373" s="79" t="s">
        <v>413</v>
      </c>
      <c r="T2373" s="79" t="s">
        <v>280</v>
      </c>
      <c r="U2373" s="78" t="s">
        <v>206</v>
      </c>
      <c r="V2373" s="78" t="s">
        <v>170</v>
      </c>
      <c r="W2373" s="78" t="s">
        <v>281</v>
      </c>
      <c r="X2373" s="78">
        <v>150000</v>
      </c>
      <c r="Y2373" s="79">
        <v>2000071</v>
      </c>
      <c r="Z2373" s="79">
        <v>2000083</v>
      </c>
      <c r="AA2373" s="79" t="s">
        <v>179</v>
      </c>
      <c r="AB2373" s="78" t="s">
        <v>386</v>
      </c>
      <c r="AC2373" s="84">
        <v>0</v>
      </c>
      <c r="AD2373" s="80" t="s">
        <v>181</v>
      </c>
      <c r="AE2373" s="79" t="s">
        <v>424</v>
      </c>
    </row>
    <row r="2374" s="17" customFormat="1" ht="21.95" customHeight="1" spans="1:31">
      <c r="A2374" s="77">
        <v>705503</v>
      </c>
      <c r="B2374" s="77" t="s">
        <v>1179</v>
      </c>
      <c r="C2374" s="78" t="s">
        <v>182</v>
      </c>
      <c r="D2374" s="78">
        <v>7</v>
      </c>
      <c r="E2374" s="78">
        <v>55</v>
      </c>
      <c r="F2374" s="78">
        <v>3</v>
      </c>
      <c r="G2374" s="77">
        <v>705504</v>
      </c>
      <c r="H2374" s="78">
        <v>30010203</v>
      </c>
      <c r="I2374" s="80" t="s">
        <v>183</v>
      </c>
      <c r="J2374" s="80" t="s">
        <v>183</v>
      </c>
      <c r="K2374" s="81">
        <v>3002010311</v>
      </c>
      <c r="L2374" s="82">
        <v>350935</v>
      </c>
      <c r="M2374" s="78">
        <v>10501341</v>
      </c>
      <c r="N2374" s="78">
        <v>10501341</v>
      </c>
      <c r="O2374" s="79" t="s">
        <v>415</v>
      </c>
      <c r="P2374" s="79" t="s">
        <v>415</v>
      </c>
      <c r="Q2374" s="79" t="s">
        <v>166</v>
      </c>
      <c r="R2374" s="79" t="s">
        <v>249</v>
      </c>
      <c r="S2374" s="79" t="s">
        <v>413</v>
      </c>
      <c r="T2374" s="79" t="s">
        <v>283</v>
      </c>
      <c r="U2374" s="78" t="s">
        <v>206</v>
      </c>
      <c r="V2374" s="78" t="s">
        <v>170</v>
      </c>
      <c r="W2374" s="78" t="s">
        <v>278</v>
      </c>
      <c r="X2374" s="78">
        <v>150000</v>
      </c>
      <c r="Y2374" s="79">
        <v>2000072</v>
      </c>
      <c r="Z2374" s="79">
        <v>2000084</v>
      </c>
      <c r="AA2374" s="79" t="s">
        <v>185</v>
      </c>
      <c r="AB2374" s="78" t="s">
        <v>387</v>
      </c>
      <c r="AC2374" s="84">
        <v>0</v>
      </c>
      <c r="AD2374" s="80" t="s">
        <v>187</v>
      </c>
      <c r="AE2374" s="79" t="s">
        <v>424</v>
      </c>
    </row>
    <row r="2375" s="17" customFormat="1" ht="21.95" customHeight="1" spans="1:31">
      <c r="A2375" s="77">
        <v>705504</v>
      </c>
      <c r="B2375" s="77" t="s">
        <v>1180</v>
      </c>
      <c r="C2375" s="78" t="s">
        <v>188</v>
      </c>
      <c r="D2375" s="78">
        <v>7</v>
      </c>
      <c r="E2375" s="78">
        <v>55</v>
      </c>
      <c r="F2375" s="78">
        <v>4</v>
      </c>
      <c r="G2375" s="77">
        <v>705505</v>
      </c>
      <c r="H2375" s="78">
        <v>30010204</v>
      </c>
      <c r="I2375" s="80" t="s">
        <v>189</v>
      </c>
      <c r="J2375" s="80" t="s">
        <v>189</v>
      </c>
      <c r="K2375" s="81">
        <v>3002010411</v>
      </c>
      <c r="L2375" s="82">
        <v>350935</v>
      </c>
      <c r="M2375" s="78">
        <v>21002678</v>
      </c>
      <c r="N2375" s="78">
        <v>10000</v>
      </c>
      <c r="O2375" s="79" t="s">
        <v>415</v>
      </c>
      <c r="P2375" s="79" t="s">
        <v>415</v>
      </c>
      <c r="Q2375" s="79" t="s">
        <v>166</v>
      </c>
      <c r="R2375" s="79" t="s">
        <v>249</v>
      </c>
      <c r="S2375" s="79" t="s">
        <v>413</v>
      </c>
      <c r="T2375" s="79" t="s">
        <v>285</v>
      </c>
      <c r="U2375" s="78" t="s">
        <v>206</v>
      </c>
      <c r="V2375" s="78" t="s">
        <v>170</v>
      </c>
      <c r="W2375" s="78" t="s">
        <v>286</v>
      </c>
      <c r="X2375" s="78">
        <v>300000</v>
      </c>
      <c r="Y2375" s="79">
        <v>2000073</v>
      </c>
      <c r="Z2375" s="79">
        <v>2000085</v>
      </c>
      <c r="AA2375" s="79" t="s">
        <v>193</v>
      </c>
      <c r="AB2375" s="78" t="s">
        <v>388</v>
      </c>
      <c r="AC2375" s="84">
        <v>0</v>
      </c>
      <c r="AD2375" s="80" t="s">
        <v>195</v>
      </c>
      <c r="AE2375" s="79" t="s">
        <v>424</v>
      </c>
    </row>
    <row r="2376" s="17" customFormat="1" ht="21.95" customHeight="1" spans="1:31">
      <c r="A2376" s="77">
        <v>705505</v>
      </c>
      <c r="B2376" s="77" t="s">
        <v>1181</v>
      </c>
      <c r="C2376" s="78" t="s">
        <v>196</v>
      </c>
      <c r="D2376" s="78">
        <v>7</v>
      </c>
      <c r="E2376" s="78">
        <v>55</v>
      </c>
      <c r="F2376" s="78">
        <v>5</v>
      </c>
      <c r="G2376" s="77">
        <v>705506</v>
      </c>
      <c r="H2376" s="78">
        <v>30010205</v>
      </c>
      <c r="I2376" s="80" t="s">
        <v>197</v>
      </c>
      <c r="J2376" s="80" t="s">
        <v>197</v>
      </c>
      <c r="K2376" s="81">
        <v>3002010511</v>
      </c>
      <c r="L2376" s="82">
        <v>350935</v>
      </c>
      <c r="M2376" s="78">
        <v>21002678</v>
      </c>
      <c r="N2376" s="78">
        <v>24500</v>
      </c>
      <c r="O2376" s="79" t="s">
        <v>415</v>
      </c>
      <c r="P2376" s="79" t="s">
        <v>415</v>
      </c>
      <c r="Q2376" s="79" t="s">
        <v>249</v>
      </c>
      <c r="R2376" s="79" t="s">
        <v>166</v>
      </c>
      <c r="S2376" s="79" t="s">
        <v>413</v>
      </c>
      <c r="T2376" s="79" t="s">
        <v>288</v>
      </c>
      <c r="U2376" s="78" t="s">
        <v>206</v>
      </c>
      <c r="V2376" s="78" t="s">
        <v>170</v>
      </c>
      <c r="W2376" s="78" t="s">
        <v>289</v>
      </c>
      <c r="X2376" s="78">
        <v>300000</v>
      </c>
      <c r="Y2376" s="79">
        <v>2000074</v>
      </c>
      <c r="Z2376" s="79">
        <v>2000086</v>
      </c>
      <c r="AA2376" s="79" t="s">
        <v>200</v>
      </c>
      <c r="AB2376" s="78" t="s">
        <v>389</v>
      </c>
      <c r="AC2376" s="84">
        <v>0</v>
      </c>
      <c r="AD2376" s="80" t="s">
        <v>202</v>
      </c>
      <c r="AE2376" s="79" t="s">
        <v>424</v>
      </c>
    </row>
    <row r="2377" s="17" customFormat="1" ht="21.95" customHeight="1" spans="1:31">
      <c r="A2377" s="77">
        <v>705506</v>
      </c>
      <c r="B2377" s="77" t="s">
        <v>1182</v>
      </c>
      <c r="C2377" s="78" t="s">
        <v>417</v>
      </c>
      <c r="D2377" s="78">
        <v>7</v>
      </c>
      <c r="E2377" s="78">
        <v>55</v>
      </c>
      <c r="F2377" s="78">
        <v>6</v>
      </c>
      <c r="G2377" s="77">
        <v>705601</v>
      </c>
      <c r="H2377" s="78">
        <v>30010206</v>
      </c>
      <c r="I2377" s="80" t="s">
        <v>418</v>
      </c>
      <c r="J2377" s="80" t="s">
        <v>418</v>
      </c>
      <c r="K2377" s="81">
        <v>3002010612</v>
      </c>
      <c r="L2377" s="82">
        <v>350935</v>
      </c>
      <c r="M2377" s="78">
        <v>52506697</v>
      </c>
      <c r="N2377" s="78">
        <v>10000</v>
      </c>
      <c r="O2377" s="79" t="s">
        <v>415</v>
      </c>
      <c r="P2377" s="79" t="s">
        <v>415</v>
      </c>
      <c r="Q2377" s="79" t="s">
        <v>166</v>
      </c>
      <c r="R2377" s="79" t="s">
        <v>249</v>
      </c>
      <c r="S2377" s="79" t="s">
        <v>413</v>
      </c>
      <c r="T2377" s="79" t="s">
        <v>422</v>
      </c>
      <c r="U2377" s="78" t="s">
        <v>292</v>
      </c>
      <c r="V2377" s="78" t="s">
        <v>170</v>
      </c>
      <c r="W2377" s="78" t="s">
        <v>423</v>
      </c>
      <c r="X2377" s="78">
        <v>750000</v>
      </c>
      <c r="Y2377" s="79">
        <v>2000075</v>
      </c>
      <c r="Z2377" s="79">
        <v>2000087</v>
      </c>
      <c r="AA2377" s="79" t="s">
        <v>416</v>
      </c>
      <c r="AB2377" s="78" t="s">
        <v>391</v>
      </c>
      <c r="AC2377" s="84">
        <v>0</v>
      </c>
      <c r="AD2377" s="80" t="s">
        <v>421</v>
      </c>
      <c r="AE2377" s="79" t="s">
        <v>424</v>
      </c>
    </row>
    <row r="2378" s="17" customFormat="1" ht="21.95" customHeight="1" spans="1:31">
      <c r="A2378" s="77">
        <v>705601</v>
      </c>
      <c r="B2378" s="77" t="s">
        <v>1183</v>
      </c>
      <c r="C2378" s="78" t="s">
        <v>164</v>
      </c>
      <c r="D2378" s="78">
        <v>7</v>
      </c>
      <c r="E2378" s="78">
        <v>56</v>
      </c>
      <c r="F2378" s="78">
        <v>1</v>
      </c>
      <c r="G2378" s="77">
        <v>705602</v>
      </c>
      <c r="H2378" s="78">
        <v>30010201</v>
      </c>
      <c r="I2378" s="80" t="s">
        <v>165</v>
      </c>
      <c r="J2378" s="80" t="s">
        <v>165</v>
      </c>
      <c r="K2378" s="81">
        <v>3002010111</v>
      </c>
      <c r="L2378" s="82">
        <v>350935</v>
      </c>
      <c r="M2378" s="78">
        <v>10501341</v>
      </c>
      <c r="N2378" s="78">
        <v>10000</v>
      </c>
      <c r="O2378" s="79" t="s">
        <v>415</v>
      </c>
      <c r="P2378" s="79" t="s">
        <v>415</v>
      </c>
      <c r="Q2378" s="79" t="s">
        <v>166</v>
      </c>
      <c r="R2378" s="79" t="s">
        <v>249</v>
      </c>
      <c r="S2378" s="79" t="s">
        <v>413</v>
      </c>
      <c r="T2378" s="79" t="s">
        <v>277</v>
      </c>
      <c r="U2378" s="78" t="s">
        <v>206</v>
      </c>
      <c r="V2378" s="78" t="s">
        <v>170</v>
      </c>
      <c r="W2378" s="78" t="s">
        <v>278</v>
      </c>
      <c r="X2378" s="78">
        <v>150000</v>
      </c>
      <c r="Y2378" s="79">
        <v>2000070</v>
      </c>
      <c r="Z2378" s="79">
        <v>2000082</v>
      </c>
      <c r="AA2378" s="79" t="s">
        <v>172</v>
      </c>
      <c r="AB2378" s="78" t="s">
        <v>385</v>
      </c>
      <c r="AC2378" s="84">
        <v>0</v>
      </c>
      <c r="AD2378" s="80" t="s">
        <v>174</v>
      </c>
      <c r="AE2378" s="79" t="s">
        <v>424</v>
      </c>
    </row>
    <row r="2379" s="17" customFormat="1" ht="21.95" customHeight="1" spans="1:31">
      <c r="A2379" s="77">
        <v>705602</v>
      </c>
      <c r="B2379" s="77" t="s">
        <v>1184</v>
      </c>
      <c r="C2379" s="78" t="s">
        <v>175</v>
      </c>
      <c r="D2379" s="78">
        <v>7</v>
      </c>
      <c r="E2379" s="78">
        <v>56</v>
      </c>
      <c r="F2379" s="78">
        <v>2</v>
      </c>
      <c r="G2379" s="77">
        <v>705603</v>
      </c>
      <c r="H2379" s="78">
        <v>30010202</v>
      </c>
      <c r="I2379" s="80" t="s">
        <v>176</v>
      </c>
      <c r="J2379" s="80" t="s">
        <v>176</v>
      </c>
      <c r="K2379" s="81">
        <v>3002010211</v>
      </c>
      <c r="L2379" s="82">
        <v>350935</v>
      </c>
      <c r="M2379" s="78">
        <v>10501341</v>
      </c>
      <c r="N2379" s="78">
        <v>24500</v>
      </c>
      <c r="O2379" s="79" t="s">
        <v>415</v>
      </c>
      <c r="P2379" s="79" t="s">
        <v>415</v>
      </c>
      <c r="Q2379" s="79" t="s">
        <v>249</v>
      </c>
      <c r="R2379" s="79" t="s">
        <v>166</v>
      </c>
      <c r="S2379" s="79" t="s">
        <v>413</v>
      </c>
      <c r="T2379" s="79" t="s">
        <v>280</v>
      </c>
      <c r="U2379" s="78" t="s">
        <v>206</v>
      </c>
      <c r="V2379" s="78" t="s">
        <v>170</v>
      </c>
      <c r="W2379" s="78" t="s">
        <v>281</v>
      </c>
      <c r="X2379" s="78">
        <v>150000</v>
      </c>
      <c r="Y2379" s="79">
        <v>2000071</v>
      </c>
      <c r="Z2379" s="79">
        <v>2000083</v>
      </c>
      <c r="AA2379" s="79" t="s">
        <v>179</v>
      </c>
      <c r="AB2379" s="78" t="s">
        <v>386</v>
      </c>
      <c r="AC2379" s="84">
        <v>0</v>
      </c>
      <c r="AD2379" s="80" t="s">
        <v>181</v>
      </c>
      <c r="AE2379" s="79" t="s">
        <v>424</v>
      </c>
    </row>
    <row r="2380" s="17" customFormat="1" ht="21.95" customHeight="1" spans="1:31">
      <c r="A2380" s="77">
        <v>705603</v>
      </c>
      <c r="B2380" s="77" t="s">
        <v>1185</v>
      </c>
      <c r="C2380" s="78" t="s">
        <v>182</v>
      </c>
      <c r="D2380" s="78">
        <v>7</v>
      </c>
      <c r="E2380" s="78">
        <v>56</v>
      </c>
      <c r="F2380" s="78">
        <v>3</v>
      </c>
      <c r="G2380" s="77">
        <v>705604</v>
      </c>
      <c r="H2380" s="78">
        <v>30010203</v>
      </c>
      <c r="I2380" s="80" t="s">
        <v>183</v>
      </c>
      <c r="J2380" s="80" t="s">
        <v>183</v>
      </c>
      <c r="K2380" s="81">
        <v>3002010311</v>
      </c>
      <c r="L2380" s="82">
        <v>350935</v>
      </c>
      <c r="M2380" s="78">
        <v>10501341</v>
      </c>
      <c r="N2380" s="78">
        <v>10501341</v>
      </c>
      <c r="O2380" s="79" t="s">
        <v>415</v>
      </c>
      <c r="P2380" s="79" t="s">
        <v>415</v>
      </c>
      <c r="Q2380" s="79" t="s">
        <v>166</v>
      </c>
      <c r="R2380" s="79" t="s">
        <v>249</v>
      </c>
      <c r="S2380" s="79" t="s">
        <v>413</v>
      </c>
      <c r="T2380" s="79" t="s">
        <v>283</v>
      </c>
      <c r="U2380" s="78" t="s">
        <v>206</v>
      </c>
      <c r="V2380" s="78" t="s">
        <v>170</v>
      </c>
      <c r="W2380" s="78" t="s">
        <v>278</v>
      </c>
      <c r="X2380" s="78">
        <v>150000</v>
      </c>
      <c r="Y2380" s="79">
        <v>2000072</v>
      </c>
      <c r="Z2380" s="79">
        <v>2000084</v>
      </c>
      <c r="AA2380" s="79" t="s">
        <v>185</v>
      </c>
      <c r="AB2380" s="78" t="s">
        <v>387</v>
      </c>
      <c r="AC2380" s="84">
        <v>0</v>
      </c>
      <c r="AD2380" s="80" t="s">
        <v>187</v>
      </c>
      <c r="AE2380" s="79" t="s">
        <v>424</v>
      </c>
    </row>
    <row r="2381" s="17" customFormat="1" ht="21.95" customHeight="1" spans="1:31">
      <c r="A2381" s="77">
        <v>705604</v>
      </c>
      <c r="B2381" s="77" t="s">
        <v>1186</v>
      </c>
      <c r="C2381" s="78" t="s">
        <v>188</v>
      </c>
      <c r="D2381" s="78">
        <v>7</v>
      </c>
      <c r="E2381" s="78">
        <v>56</v>
      </c>
      <c r="F2381" s="78">
        <v>4</v>
      </c>
      <c r="G2381" s="77">
        <v>705605</v>
      </c>
      <c r="H2381" s="78">
        <v>30010204</v>
      </c>
      <c r="I2381" s="80" t="s">
        <v>189</v>
      </c>
      <c r="J2381" s="80" t="s">
        <v>189</v>
      </c>
      <c r="K2381" s="81">
        <v>3002010411</v>
      </c>
      <c r="L2381" s="82">
        <v>350935</v>
      </c>
      <c r="M2381" s="78">
        <v>21002678</v>
      </c>
      <c r="N2381" s="78">
        <v>10000</v>
      </c>
      <c r="O2381" s="79" t="s">
        <v>415</v>
      </c>
      <c r="P2381" s="79" t="s">
        <v>415</v>
      </c>
      <c r="Q2381" s="79" t="s">
        <v>166</v>
      </c>
      <c r="R2381" s="79" t="s">
        <v>249</v>
      </c>
      <c r="S2381" s="79" t="s">
        <v>413</v>
      </c>
      <c r="T2381" s="79" t="s">
        <v>285</v>
      </c>
      <c r="U2381" s="78" t="s">
        <v>206</v>
      </c>
      <c r="V2381" s="78" t="s">
        <v>170</v>
      </c>
      <c r="W2381" s="78" t="s">
        <v>286</v>
      </c>
      <c r="X2381" s="78">
        <v>300000</v>
      </c>
      <c r="Y2381" s="79">
        <v>2000073</v>
      </c>
      <c r="Z2381" s="79">
        <v>2000085</v>
      </c>
      <c r="AA2381" s="79" t="s">
        <v>193</v>
      </c>
      <c r="AB2381" s="78" t="s">
        <v>388</v>
      </c>
      <c r="AC2381" s="84">
        <v>0</v>
      </c>
      <c r="AD2381" s="80" t="s">
        <v>195</v>
      </c>
      <c r="AE2381" s="79" t="s">
        <v>424</v>
      </c>
    </row>
    <row r="2382" s="17" customFormat="1" ht="21.95" customHeight="1" spans="1:31">
      <c r="A2382" s="77">
        <v>705605</v>
      </c>
      <c r="B2382" s="77" t="s">
        <v>1187</v>
      </c>
      <c r="C2382" s="78" t="s">
        <v>196</v>
      </c>
      <c r="D2382" s="78">
        <v>7</v>
      </c>
      <c r="E2382" s="78">
        <v>56</v>
      </c>
      <c r="F2382" s="78">
        <v>5</v>
      </c>
      <c r="G2382" s="77">
        <v>705606</v>
      </c>
      <c r="H2382" s="78">
        <v>30010205</v>
      </c>
      <c r="I2382" s="80" t="s">
        <v>197</v>
      </c>
      <c r="J2382" s="80" t="s">
        <v>197</v>
      </c>
      <c r="K2382" s="81">
        <v>3002010511</v>
      </c>
      <c r="L2382" s="82">
        <v>350935</v>
      </c>
      <c r="M2382" s="78">
        <v>21002678</v>
      </c>
      <c r="N2382" s="78">
        <v>24500</v>
      </c>
      <c r="O2382" s="79" t="s">
        <v>415</v>
      </c>
      <c r="P2382" s="79" t="s">
        <v>415</v>
      </c>
      <c r="Q2382" s="79" t="s">
        <v>249</v>
      </c>
      <c r="R2382" s="79" t="s">
        <v>166</v>
      </c>
      <c r="S2382" s="79" t="s">
        <v>413</v>
      </c>
      <c r="T2382" s="79" t="s">
        <v>288</v>
      </c>
      <c r="U2382" s="78" t="s">
        <v>206</v>
      </c>
      <c r="V2382" s="78" t="s">
        <v>170</v>
      </c>
      <c r="W2382" s="78" t="s">
        <v>289</v>
      </c>
      <c r="X2382" s="78">
        <v>300000</v>
      </c>
      <c r="Y2382" s="79">
        <v>2000074</v>
      </c>
      <c r="Z2382" s="79">
        <v>2000086</v>
      </c>
      <c r="AA2382" s="79" t="s">
        <v>200</v>
      </c>
      <c r="AB2382" s="78" t="s">
        <v>389</v>
      </c>
      <c r="AC2382" s="84">
        <v>0</v>
      </c>
      <c r="AD2382" s="80" t="s">
        <v>202</v>
      </c>
      <c r="AE2382" s="79" t="s">
        <v>424</v>
      </c>
    </row>
    <row r="2383" s="17" customFormat="1" ht="21.95" customHeight="1" spans="1:31">
      <c r="A2383" s="77">
        <v>705606</v>
      </c>
      <c r="B2383" s="77" t="s">
        <v>1188</v>
      </c>
      <c r="C2383" s="78" t="s">
        <v>417</v>
      </c>
      <c r="D2383" s="78">
        <v>7</v>
      </c>
      <c r="E2383" s="78">
        <v>56</v>
      </c>
      <c r="F2383" s="78">
        <v>6</v>
      </c>
      <c r="G2383" s="77">
        <v>705701</v>
      </c>
      <c r="H2383" s="78">
        <v>30010206</v>
      </c>
      <c r="I2383" s="80" t="s">
        <v>418</v>
      </c>
      <c r="J2383" s="80" t="s">
        <v>418</v>
      </c>
      <c r="K2383" s="81">
        <v>3002010612</v>
      </c>
      <c r="L2383" s="82">
        <v>350935</v>
      </c>
      <c r="M2383" s="78">
        <v>52506697</v>
      </c>
      <c r="N2383" s="78">
        <v>10000</v>
      </c>
      <c r="O2383" s="79" t="s">
        <v>415</v>
      </c>
      <c r="P2383" s="79" t="s">
        <v>415</v>
      </c>
      <c r="Q2383" s="79" t="s">
        <v>166</v>
      </c>
      <c r="R2383" s="79" t="s">
        <v>249</v>
      </c>
      <c r="S2383" s="79" t="s">
        <v>413</v>
      </c>
      <c r="T2383" s="79" t="s">
        <v>422</v>
      </c>
      <c r="U2383" s="78" t="s">
        <v>292</v>
      </c>
      <c r="V2383" s="78" t="s">
        <v>170</v>
      </c>
      <c r="W2383" s="78" t="s">
        <v>423</v>
      </c>
      <c r="X2383" s="78">
        <v>750000</v>
      </c>
      <c r="Y2383" s="79">
        <v>2000075</v>
      </c>
      <c r="Z2383" s="79">
        <v>2000087</v>
      </c>
      <c r="AA2383" s="79" t="s">
        <v>416</v>
      </c>
      <c r="AB2383" s="78" t="s">
        <v>391</v>
      </c>
      <c r="AC2383" s="84">
        <v>0</v>
      </c>
      <c r="AD2383" s="80" t="s">
        <v>421</v>
      </c>
      <c r="AE2383" s="79" t="s">
        <v>424</v>
      </c>
    </row>
    <row r="2384" s="17" customFormat="1" ht="21.95" customHeight="1" spans="1:31">
      <c r="A2384" s="77">
        <v>705701</v>
      </c>
      <c r="B2384" s="77" t="s">
        <v>1189</v>
      </c>
      <c r="C2384" s="78" t="s">
        <v>164</v>
      </c>
      <c r="D2384" s="78">
        <v>7</v>
      </c>
      <c r="E2384" s="78">
        <v>57</v>
      </c>
      <c r="F2384" s="78">
        <v>1</v>
      </c>
      <c r="G2384" s="77">
        <v>705702</v>
      </c>
      <c r="H2384" s="78">
        <v>30010201</v>
      </c>
      <c r="I2384" s="80" t="s">
        <v>165</v>
      </c>
      <c r="J2384" s="80" t="s">
        <v>165</v>
      </c>
      <c r="K2384" s="81">
        <v>3002010111</v>
      </c>
      <c r="L2384" s="82">
        <v>350935</v>
      </c>
      <c r="M2384" s="78">
        <v>10501341</v>
      </c>
      <c r="N2384" s="78">
        <v>10000</v>
      </c>
      <c r="O2384" s="79" t="s">
        <v>415</v>
      </c>
      <c r="P2384" s="79" t="s">
        <v>415</v>
      </c>
      <c r="Q2384" s="79" t="s">
        <v>166</v>
      </c>
      <c r="R2384" s="79" t="s">
        <v>249</v>
      </c>
      <c r="S2384" s="79" t="s">
        <v>413</v>
      </c>
      <c r="T2384" s="79" t="s">
        <v>277</v>
      </c>
      <c r="U2384" s="78" t="s">
        <v>206</v>
      </c>
      <c r="V2384" s="78" t="s">
        <v>170</v>
      </c>
      <c r="W2384" s="78" t="s">
        <v>278</v>
      </c>
      <c r="X2384" s="78">
        <v>150000</v>
      </c>
      <c r="Y2384" s="79">
        <v>2000070</v>
      </c>
      <c r="Z2384" s="79">
        <v>2000082</v>
      </c>
      <c r="AA2384" s="79" t="s">
        <v>172</v>
      </c>
      <c r="AB2384" s="78" t="s">
        <v>385</v>
      </c>
      <c r="AC2384" s="84">
        <v>0</v>
      </c>
      <c r="AD2384" s="80" t="s">
        <v>174</v>
      </c>
      <c r="AE2384" s="79" t="s">
        <v>424</v>
      </c>
    </row>
    <row r="2385" s="17" customFormat="1" ht="21.95" customHeight="1" spans="1:31">
      <c r="A2385" s="77">
        <v>705702</v>
      </c>
      <c r="B2385" s="77" t="s">
        <v>1190</v>
      </c>
      <c r="C2385" s="78" t="s">
        <v>175</v>
      </c>
      <c r="D2385" s="78">
        <v>7</v>
      </c>
      <c r="E2385" s="78">
        <v>57</v>
      </c>
      <c r="F2385" s="78">
        <v>2</v>
      </c>
      <c r="G2385" s="77">
        <v>705703</v>
      </c>
      <c r="H2385" s="78">
        <v>30010202</v>
      </c>
      <c r="I2385" s="80" t="s">
        <v>176</v>
      </c>
      <c r="J2385" s="80" t="s">
        <v>176</v>
      </c>
      <c r="K2385" s="81">
        <v>3002010211</v>
      </c>
      <c r="L2385" s="82">
        <v>350935</v>
      </c>
      <c r="M2385" s="78">
        <v>10501341</v>
      </c>
      <c r="N2385" s="78">
        <v>24500</v>
      </c>
      <c r="O2385" s="79" t="s">
        <v>415</v>
      </c>
      <c r="P2385" s="79" t="s">
        <v>415</v>
      </c>
      <c r="Q2385" s="79" t="s">
        <v>249</v>
      </c>
      <c r="R2385" s="79" t="s">
        <v>166</v>
      </c>
      <c r="S2385" s="79" t="s">
        <v>413</v>
      </c>
      <c r="T2385" s="79" t="s">
        <v>280</v>
      </c>
      <c r="U2385" s="78" t="s">
        <v>206</v>
      </c>
      <c r="V2385" s="78" t="s">
        <v>170</v>
      </c>
      <c r="W2385" s="78" t="s">
        <v>281</v>
      </c>
      <c r="X2385" s="78">
        <v>150000</v>
      </c>
      <c r="Y2385" s="79">
        <v>2000071</v>
      </c>
      <c r="Z2385" s="79">
        <v>2000083</v>
      </c>
      <c r="AA2385" s="79" t="s">
        <v>179</v>
      </c>
      <c r="AB2385" s="78" t="s">
        <v>386</v>
      </c>
      <c r="AC2385" s="84">
        <v>0</v>
      </c>
      <c r="AD2385" s="80" t="s">
        <v>181</v>
      </c>
      <c r="AE2385" s="79" t="s">
        <v>424</v>
      </c>
    </row>
    <row r="2386" s="17" customFormat="1" ht="21.95" customHeight="1" spans="1:31">
      <c r="A2386" s="77">
        <v>705703</v>
      </c>
      <c r="B2386" s="77" t="s">
        <v>1191</v>
      </c>
      <c r="C2386" s="78" t="s">
        <v>182</v>
      </c>
      <c r="D2386" s="78">
        <v>7</v>
      </c>
      <c r="E2386" s="78">
        <v>57</v>
      </c>
      <c r="F2386" s="78">
        <v>3</v>
      </c>
      <c r="G2386" s="77">
        <v>705704</v>
      </c>
      <c r="H2386" s="78">
        <v>30010203</v>
      </c>
      <c r="I2386" s="80" t="s">
        <v>183</v>
      </c>
      <c r="J2386" s="80" t="s">
        <v>183</v>
      </c>
      <c r="K2386" s="81">
        <v>3002010311</v>
      </c>
      <c r="L2386" s="82">
        <v>350935</v>
      </c>
      <c r="M2386" s="78">
        <v>10501341</v>
      </c>
      <c r="N2386" s="78">
        <v>10501341</v>
      </c>
      <c r="O2386" s="79" t="s">
        <v>415</v>
      </c>
      <c r="P2386" s="79" t="s">
        <v>415</v>
      </c>
      <c r="Q2386" s="79" t="s">
        <v>166</v>
      </c>
      <c r="R2386" s="79" t="s">
        <v>249</v>
      </c>
      <c r="S2386" s="79" t="s">
        <v>413</v>
      </c>
      <c r="T2386" s="79" t="s">
        <v>283</v>
      </c>
      <c r="U2386" s="78" t="s">
        <v>206</v>
      </c>
      <c r="V2386" s="78" t="s">
        <v>170</v>
      </c>
      <c r="W2386" s="78" t="s">
        <v>278</v>
      </c>
      <c r="X2386" s="78">
        <v>150000</v>
      </c>
      <c r="Y2386" s="79">
        <v>2000072</v>
      </c>
      <c r="Z2386" s="79">
        <v>2000084</v>
      </c>
      <c r="AA2386" s="79" t="s">
        <v>185</v>
      </c>
      <c r="AB2386" s="78" t="s">
        <v>387</v>
      </c>
      <c r="AC2386" s="84">
        <v>0</v>
      </c>
      <c r="AD2386" s="80" t="s">
        <v>187</v>
      </c>
      <c r="AE2386" s="79" t="s">
        <v>424</v>
      </c>
    </row>
    <row r="2387" s="17" customFormat="1" ht="21.95" customHeight="1" spans="1:31">
      <c r="A2387" s="77">
        <v>705704</v>
      </c>
      <c r="B2387" s="77" t="s">
        <v>1192</v>
      </c>
      <c r="C2387" s="78" t="s">
        <v>188</v>
      </c>
      <c r="D2387" s="78">
        <v>7</v>
      </c>
      <c r="E2387" s="78">
        <v>57</v>
      </c>
      <c r="F2387" s="78">
        <v>4</v>
      </c>
      <c r="G2387" s="77">
        <v>705705</v>
      </c>
      <c r="H2387" s="78">
        <v>30010204</v>
      </c>
      <c r="I2387" s="80" t="s">
        <v>189</v>
      </c>
      <c r="J2387" s="80" t="s">
        <v>189</v>
      </c>
      <c r="K2387" s="81">
        <v>3002010411</v>
      </c>
      <c r="L2387" s="82">
        <v>350935</v>
      </c>
      <c r="M2387" s="78">
        <v>21002678</v>
      </c>
      <c r="N2387" s="78">
        <v>10000</v>
      </c>
      <c r="O2387" s="79" t="s">
        <v>415</v>
      </c>
      <c r="P2387" s="79" t="s">
        <v>415</v>
      </c>
      <c r="Q2387" s="79" t="s">
        <v>166</v>
      </c>
      <c r="R2387" s="79" t="s">
        <v>249</v>
      </c>
      <c r="S2387" s="79" t="s">
        <v>413</v>
      </c>
      <c r="T2387" s="79" t="s">
        <v>285</v>
      </c>
      <c r="U2387" s="78" t="s">
        <v>206</v>
      </c>
      <c r="V2387" s="78" t="s">
        <v>170</v>
      </c>
      <c r="W2387" s="78" t="s">
        <v>286</v>
      </c>
      <c r="X2387" s="78">
        <v>300000</v>
      </c>
      <c r="Y2387" s="79">
        <v>2000073</v>
      </c>
      <c r="Z2387" s="79">
        <v>2000085</v>
      </c>
      <c r="AA2387" s="79" t="s">
        <v>193</v>
      </c>
      <c r="AB2387" s="78" t="s">
        <v>388</v>
      </c>
      <c r="AC2387" s="84">
        <v>0</v>
      </c>
      <c r="AD2387" s="80" t="s">
        <v>195</v>
      </c>
      <c r="AE2387" s="79" t="s">
        <v>424</v>
      </c>
    </row>
    <row r="2388" s="17" customFormat="1" ht="21.95" customHeight="1" spans="1:31">
      <c r="A2388" s="77">
        <v>705705</v>
      </c>
      <c r="B2388" s="77" t="s">
        <v>1193</v>
      </c>
      <c r="C2388" s="78" t="s">
        <v>196</v>
      </c>
      <c r="D2388" s="78">
        <v>7</v>
      </c>
      <c r="E2388" s="78">
        <v>57</v>
      </c>
      <c r="F2388" s="78">
        <v>5</v>
      </c>
      <c r="G2388" s="77">
        <v>705706</v>
      </c>
      <c r="H2388" s="78">
        <v>30010205</v>
      </c>
      <c r="I2388" s="80" t="s">
        <v>197</v>
      </c>
      <c r="J2388" s="80" t="s">
        <v>197</v>
      </c>
      <c r="K2388" s="81">
        <v>3002010511</v>
      </c>
      <c r="L2388" s="82">
        <v>350935</v>
      </c>
      <c r="M2388" s="78">
        <v>21002678</v>
      </c>
      <c r="N2388" s="78">
        <v>24500</v>
      </c>
      <c r="O2388" s="79" t="s">
        <v>415</v>
      </c>
      <c r="P2388" s="79" t="s">
        <v>415</v>
      </c>
      <c r="Q2388" s="79" t="s">
        <v>249</v>
      </c>
      <c r="R2388" s="79" t="s">
        <v>166</v>
      </c>
      <c r="S2388" s="79" t="s">
        <v>413</v>
      </c>
      <c r="T2388" s="79" t="s">
        <v>288</v>
      </c>
      <c r="U2388" s="78" t="s">
        <v>206</v>
      </c>
      <c r="V2388" s="78" t="s">
        <v>170</v>
      </c>
      <c r="W2388" s="78" t="s">
        <v>289</v>
      </c>
      <c r="X2388" s="78">
        <v>300000</v>
      </c>
      <c r="Y2388" s="79">
        <v>2000074</v>
      </c>
      <c r="Z2388" s="79">
        <v>2000086</v>
      </c>
      <c r="AA2388" s="79" t="s">
        <v>200</v>
      </c>
      <c r="AB2388" s="78" t="s">
        <v>389</v>
      </c>
      <c r="AC2388" s="84">
        <v>0</v>
      </c>
      <c r="AD2388" s="80" t="s">
        <v>202</v>
      </c>
      <c r="AE2388" s="79" t="s">
        <v>424</v>
      </c>
    </row>
    <row r="2389" s="17" customFormat="1" ht="21.95" customHeight="1" spans="1:31">
      <c r="A2389" s="77">
        <v>705706</v>
      </c>
      <c r="B2389" s="77" t="s">
        <v>1194</v>
      </c>
      <c r="C2389" s="78" t="s">
        <v>417</v>
      </c>
      <c r="D2389" s="78">
        <v>7</v>
      </c>
      <c r="E2389" s="78">
        <v>57</v>
      </c>
      <c r="F2389" s="78">
        <v>6</v>
      </c>
      <c r="G2389" s="77">
        <v>705801</v>
      </c>
      <c r="H2389" s="78">
        <v>30010206</v>
      </c>
      <c r="I2389" s="80" t="s">
        <v>418</v>
      </c>
      <c r="J2389" s="80" t="s">
        <v>418</v>
      </c>
      <c r="K2389" s="81">
        <v>3002010612</v>
      </c>
      <c r="L2389" s="82">
        <v>350935</v>
      </c>
      <c r="M2389" s="78">
        <v>52506697</v>
      </c>
      <c r="N2389" s="78">
        <v>10000</v>
      </c>
      <c r="O2389" s="79" t="s">
        <v>415</v>
      </c>
      <c r="P2389" s="79" t="s">
        <v>415</v>
      </c>
      <c r="Q2389" s="79" t="s">
        <v>166</v>
      </c>
      <c r="R2389" s="79" t="s">
        <v>249</v>
      </c>
      <c r="S2389" s="79" t="s">
        <v>413</v>
      </c>
      <c r="T2389" s="79" t="s">
        <v>422</v>
      </c>
      <c r="U2389" s="78" t="s">
        <v>292</v>
      </c>
      <c r="V2389" s="78" t="s">
        <v>170</v>
      </c>
      <c r="W2389" s="78" t="s">
        <v>423</v>
      </c>
      <c r="X2389" s="78">
        <v>750000</v>
      </c>
      <c r="Y2389" s="79">
        <v>2000075</v>
      </c>
      <c r="Z2389" s="79">
        <v>2000087</v>
      </c>
      <c r="AA2389" s="79" t="s">
        <v>416</v>
      </c>
      <c r="AB2389" s="78" t="s">
        <v>391</v>
      </c>
      <c r="AC2389" s="84">
        <v>0</v>
      </c>
      <c r="AD2389" s="80" t="s">
        <v>421</v>
      </c>
      <c r="AE2389" s="79" t="s">
        <v>424</v>
      </c>
    </row>
    <row r="2390" s="17" customFormat="1" ht="21.95" customHeight="1" spans="1:31">
      <c r="A2390" s="77">
        <v>705801</v>
      </c>
      <c r="B2390" s="77" t="s">
        <v>1195</v>
      </c>
      <c r="C2390" s="78" t="s">
        <v>164</v>
      </c>
      <c r="D2390" s="78">
        <v>7</v>
      </c>
      <c r="E2390" s="78">
        <v>58</v>
      </c>
      <c r="F2390" s="78">
        <v>1</v>
      </c>
      <c r="G2390" s="77">
        <v>705802</v>
      </c>
      <c r="H2390" s="78">
        <v>30010201</v>
      </c>
      <c r="I2390" s="80" t="s">
        <v>165</v>
      </c>
      <c r="J2390" s="80" t="s">
        <v>165</v>
      </c>
      <c r="K2390" s="81">
        <v>3002010111</v>
      </c>
      <c r="L2390" s="82">
        <v>350935</v>
      </c>
      <c r="M2390" s="78">
        <v>10501341</v>
      </c>
      <c r="N2390" s="78">
        <v>10000</v>
      </c>
      <c r="O2390" s="79" t="s">
        <v>415</v>
      </c>
      <c r="P2390" s="79" t="s">
        <v>415</v>
      </c>
      <c r="Q2390" s="79" t="s">
        <v>166</v>
      </c>
      <c r="R2390" s="79" t="s">
        <v>249</v>
      </c>
      <c r="S2390" s="79" t="s">
        <v>413</v>
      </c>
      <c r="T2390" s="79" t="s">
        <v>277</v>
      </c>
      <c r="U2390" s="78" t="s">
        <v>206</v>
      </c>
      <c r="V2390" s="78" t="s">
        <v>170</v>
      </c>
      <c r="W2390" s="78" t="s">
        <v>278</v>
      </c>
      <c r="X2390" s="78">
        <v>150000</v>
      </c>
      <c r="Y2390" s="79">
        <v>2000070</v>
      </c>
      <c r="Z2390" s="79">
        <v>2000082</v>
      </c>
      <c r="AA2390" s="79" t="s">
        <v>172</v>
      </c>
      <c r="AB2390" s="78" t="s">
        <v>385</v>
      </c>
      <c r="AC2390" s="84">
        <v>0</v>
      </c>
      <c r="AD2390" s="80" t="s">
        <v>174</v>
      </c>
      <c r="AE2390" s="79" t="s">
        <v>424</v>
      </c>
    </row>
    <row r="2391" s="17" customFormat="1" ht="21.95" customHeight="1" spans="1:31">
      <c r="A2391" s="77">
        <v>705802</v>
      </c>
      <c r="B2391" s="77" t="s">
        <v>1196</v>
      </c>
      <c r="C2391" s="78" t="s">
        <v>175</v>
      </c>
      <c r="D2391" s="78">
        <v>7</v>
      </c>
      <c r="E2391" s="78">
        <v>58</v>
      </c>
      <c r="F2391" s="78">
        <v>2</v>
      </c>
      <c r="G2391" s="77">
        <v>705803</v>
      </c>
      <c r="H2391" s="78">
        <v>30010202</v>
      </c>
      <c r="I2391" s="80" t="s">
        <v>176</v>
      </c>
      <c r="J2391" s="80" t="s">
        <v>176</v>
      </c>
      <c r="K2391" s="81">
        <v>3002010211</v>
      </c>
      <c r="L2391" s="82">
        <v>350935</v>
      </c>
      <c r="M2391" s="78">
        <v>10501341</v>
      </c>
      <c r="N2391" s="78">
        <v>24500</v>
      </c>
      <c r="O2391" s="79" t="s">
        <v>415</v>
      </c>
      <c r="P2391" s="79" t="s">
        <v>415</v>
      </c>
      <c r="Q2391" s="79" t="s">
        <v>249</v>
      </c>
      <c r="R2391" s="79" t="s">
        <v>166</v>
      </c>
      <c r="S2391" s="79" t="s">
        <v>413</v>
      </c>
      <c r="T2391" s="79" t="s">
        <v>280</v>
      </c>
      <c r="U2391" s="78" t="s">
        <v>206</v>
      </c>
      <c r="V2391" s="78" t="s">
        <v>170</v>
      </c>
      <c r="W2391" s="78" t="s">
        <v>281</v>
      </c>
      <c r="X2391" s="78">
        <v>150000</v>
      </c>
      <c r="Y2391" s="79">
        <v>2000071</v>
      </c>
      <c r="Z2391" s="79">
        <v>2000083</v>
      </c>
      <c r="AA2391" s="79" t="s">
        <v>179</v>
      </c>
      <c r="AB2391" s="78" t="s">
        <v>386</v>
      </c>
      <c r="AC2391" s="84">
        <v>0</v>
      </c>
      <c r="AD2391" s="80" t="s">
        <v>181</v>
      </c>
      <c r="AE2391" s="79" t="s">
        <v>424</v>
      </c>
    </row>
    <row r="2392" s="17" customFormat="1" ht="21.95" customHeight="1" spans="1:31">
      <c r="A2392" s="77">
        <v>705803</v>
      </c>
      <c r="B2392" s="77" t="s">
        <v>1197</v>
      </c>
      <c r="C2392" s="78" t="s">
        <v>182</v>
      </c>
      <c r="D2392" s="78">
        <v>7</v>
      </c>
      <c r="E2392" s="78">
        <v>58</v>
      </c>
      <c r="F2392" s="78">
        <v>3</v>
      </c>
      <c r="G2392" s="77">
        <v>705804</v>
      </c>
      <c r="H2392" s="78">
        <v>30010203</v>
      </c>
      <c r="I2392" s="80" t="s">
        <v>183</v>
      </c>
      <c r="J2392" s="80" t="s">
        <v>183</v>
      </c>
      <c r="K2392" s="81">
        <v>3002010311</v>
      </c>
      <c r="L2392" s="82">
        <v>350935</v>
      </c>
      <c r="M2392" s="78">
        <v>10501341</v>
      </c>
      <c r="N2392" s="78">
        <v>10501341</v>
      </c>
      <c r="O2392" s="79" t="s">
        <v>415</v>
      </c>
      <c r="P2392" s="79" t="s">
        <v>415</v>
      </c>
      <c r="Q2392" s="79" t="s">
        <v>166</v>
      </c>
      <c r="R2392" s="79" t="s">
        <v>249</v>
      </c>
      <c r="S2392" s="79" t="s">
        <v>413</v>
      </c>
      <c r="T2392" s="79" t="s">
        <v>283</v>
      </c>
      <c r="U2392" s="78" t="s">
        <v>206</v>
      </c>
      <c r="V2392" s="78" t="s">
        <v>170</v>
      </c>
      <c r="W2392" s="78" t="s">
        <v>278</v>
      </c>
      <c r="X2392" s="78">
        <v>150000</v>
      </c>
      <c r="Y2392" s="79">
        <v>2000072</v>
      </c>
      <c r="Z2392" s="79">
        <v>2000084</v>
      </c>
      <c r="AA2392" s="79" t="s">
        <v>185</v>
      </c>
      <c r="AB2392" s="78" t="s">
        <v>387</v>
      </c>
      <c r="AC2392" s="84">
        <v>0</v>
      </c>
      <c r="AD2392" s="80" t="s">
        <v>187</v>
      </c>
      <c r="AE2392" s="79" t="s">
        <v>424</v>
      </c>
    </row>
    <row r="2393" s="17" customFormat="1" ht="21.95" customHeight="1" spans="1:31">
      <c r="A2393" s="77">
        <v>705804</v>
      </c>
      <c r="B2393" s="77" t="s">
        <v>1198</v>
      </c>
      <c r="C2393" s="78" t="s">
        <v>188</v>
      </c>
      <c r="D2393" s="78">
        <v>7</v>
      </c>
      <c r="E2393" s="78">
        <v>58</v>
      </c>
      <c r="F2393" s="78">
        <v>4</v>
      </c>
      <c r="G2393" s="77">
        <v>705805</v>
      </c>
      <c r="H2393" s="78">
        <v>30010204</v>
      </c>
      <c r="I2393" s="80" t="s">
        <v>189</v>
      </c>
      <c r="J2393" s="80" t="s">
        <v>189</v>
      </c>
      <c r="K2393" s="81">
        <v>3002010411</v>
      </c>
      <c r="L2393" s="82">
        <v>350935</v>
      </c>
      <c r="M2393" s="78">
        <v>21002678</v>
      </c>
      <c r="N2393" s="78">
        <v>10000</v>
      </c>
      <c r="O2393" s="79" t="s">
        <v>415</v>
      </c>
      <c r="P2393" s="79" t="s">
        <v>415</v>
      </c>
      <c r="Q2393" s="79" t="s">
        <v>166</v>
      </c>
      <c r="R2393" s="79" t="s">
        <v>249</v>
      </c>
      <c r="S2393" s="79" t="s">
        <v>413</v>
      </c>
      <c r="T2393" s="79" t="s">
        <v>285</v>
      </c>
      <c r="U2393" s="78" t="s">
        <v>206</v>
      </c>
      <c r="V2393" s="78" t="s">
        <v>170</v>
      </c>
      <c r="W2393" s="78" t="s">
        <v>286</v>
      </c>
      <c r="X2393" s="78">
        <v>300000</v>
      </c>
      <c r="Y2393" s="79">
        <v>2000073</v>
      </c>
      <c r="Z2393" s="79">
        <v>2000085</v>
      </c>
      <c r="AA2393" s="79" t="s">
        <v>193</v>
      </c>
      <c r="AB2393" s="78" t="s">
        <v>388</v>
      </c>
      <c r="AC2393" s="84">
        <v>0</v>
      </c>
      <c r="AD2393" s="80" t="s">
        <v>195</v>
      </c>
      <c r="AE2393" s="79" t="s">
        <v>424</v>
      </c>
    </row>
    <row r="2394" s="17" customFormat="1" ht="21.95" customHeight="1" spans="1:31">
      <c r="A2394" s="77">
        <v>705805</v>
      </c>
      <c r="B2394" s="77" t="s">
        <v>1199</v>
      </c>
      <c r="C2394" s="78" t="s">
        <v>196</v>
      </c>
      <c r="D2394" s="78">
        <v>7</v>
      </c>
      <c r="E2394" s="78">
        <v>58</v>
      </c>
      <c r="F2394" s="78">
        <v>5</v>
      </c>
      <c r="G2394" s="77">
        <v>705806</v>
      </c>
      <c r="H2394" s="78">
        <v>30010205</v>
      </c>
      <c r="I2394" s="80" t="s">
        <v>197</v>
      </c>
      <c r="J2394" s="80" t="s">
        <v>197</v>
      </c>
      <c r="K2394" s="81">
        <v>3002010511</v>
      </c>
      <c r="L2394" s="82">
        <v>350935</v>
      </c>
      <c r="M2394" s="78">
        <v>21002678</v>
      </c>
      <c r="N2394" s="78">
        <v>24500</v>
      </c>
      <c r="O2394" s="79" t="s">
        <v>415</v>
      </c>
      <c r="P2394" s="79" t="s">
        <v>415</v>
      </c>
      <c r="Q2394" s="79" t="s">
        <v>249</v>
      </c>
      <c r="R2394" s="79" t="s">
        <v>166</v>
      </c>
      <c r="S2394" s="79" t="s">
        <v>413</v>
      </c>
      <c r="T2394" s="79" t="s">
        <v>288</v>
      </c>
      <c r="U2394" s="78" t="s">
        <v>206</v>
      </c>
      <c r="V2394" s="78" t="s">
        <v>170</v>
      </c>
      <c r="W2394" s="78" t="s">
        <v>289</v>
      </c>
      <c r="X2394" s="78">
        <v>300000</v>
      </c>
      <c r="Y2394" s="79">
        <v>2000074</v>
      </c>
      <c r="Z2394" s="79">
        <v>2000086</v>
      </c>
      <c r="AA2394" s="79" t="s">
        <v>200</v>
      </c>
      <c r="AB2394" s="78" t="s">
        <v>389</v>
      </c>
      <c r="AC2394" s="84">
        <v>0</v>
      </c>
      <c r="AD2394" s="80" t="s">
        <v>202</v>
      </c>
      <c r="AE2394" s="79" t="s">
        <v>424</v>
      </c>
    </row>
    <row r="2395" s="17" customFormat="1" ht="21.95" customHeight="1" spans="1:31">
      <c r="A2395" s="77">
        <v>705806</v>
      </c>
      <c r="B2395" s="77" t="s">
        <v>1200</v>
      </c>
      <c r="C2395" s="78" t="s">
        <v>417</v>
      </c>
      <c r="D2395" s="78">
        <v>7</v>
      </c>
      <c r="E2395" s="78">
        <v>58</v>
      </c>
      <c r="F2395" s="78">
        <v>6</v>
      </c>
      <c r="G2395" s="77">
        <v>705901</v>
      </c>
      <c r="H2395" s="78">
        <v>30010206</v>
      </c>
      <c r="I2395" s="80" t="s">
        <v>418</v>
      </c>
      <c r="J2395" s="80" t="s">
        <v>418</v>
      </c>
      <c r="K2395" s="81">
        <v>3002010612</v>
      </c>
      <c r="L2395" s="82">
        <v>350935</v>
      </c>
      <c r="M2395" s="78">
        <v>52506697</v>
      </c>
      <c r="N2395" s="78">
        <v>10000</v>
      </c>
      <c r="O2395" s="79" t="s">
        <v>415</v>
      </c>
      <c r="P2395" s="79" t="s">
        <v>415</v>
      </c>
      <c r="Q2395" s="79" t="s">
        <v>166</v>
      </c>
      <c r="R2395" s="79" t="s">
        <v>249</v>
      </c>
      <c r="S2395" s="79" t="s">
        <v>413</v>
      </c>
      <c r="T2395" s="79" t="s">
        <v>422</v>
      </c>
      <c r="U2395" s="78" t="s">
        <v>292</v>
      </c>
      <c r="V2395" s="78" t="s">
        <v>170</v>
      </c>
      <c r="W2395" s="78" t="s">
        <v>423</v>
      </c>
      <c r="X2395" s="78">
        <v>750000</v>
      </c>
      <c r="Y2395" s="79">
        <v>2000075</v>
      </c>
      <c r="Z2395" s="79">
        <v>2000087</v>
      </c>
      <c r="AA2395" s="79" t="s">
        <v>416</v>
      </c>
      <c r="AB2395" s="78" t="s">
        <v>391</v>
      </c>
      <c r="AC2395" s="84">
        <v>0</v>
      </c>
      <c r="AD2395" s="80" t="s">
        <v>421</v>
      </c>
      <c r="AE2395" s="79" t="s">
        <v>424</v>
      </c>
    </row>
    <row r="2396" s="17" customFormat="1" ht="21.95" customHeight="1" spans="1:31">
      <c r="A2396" s="77">
        <v>705901</v>
      </c>
      <c r="B2396" s="77" t="s">
        <v>1201</v>
      </c>
      <c r="C2396" s="78" t="s">
        <v>164</v>
      </c>
      <c r="D2396" s="78">
        <v>7</v>
      </c>
      <c r="E2396" s="78">
        <v>59</v>
      </c>
      <c r="F2396" s="78">
        <v>1</v>
      </c>
      <c r="G2396" s="77">
        <v>705902</v>
      </c>
      <c r="H2396" s="78">
        <v>30010201</v>
      </c>
      <c r="I2396" s="80" t="s">
        <v>165</v>
      </c>
      <c r="J2396" s="80" t="s">
        <v>165</v>
      </c>
      <c r="K2396" s="81">
        <v>3002010111</v>
      </c>
      <c r="L2396" s="82">
        <v>350935</v>
      </c>
      <c r="M2396" s="78">
        <v>10501341</v>
      </c>
      <c r="N2396" s="78">
        <v>10000</v>
      </c>
      <c r="O2396" s="79" t="s">
        <v>415</v>
      </c>
      <c r="P2396" s="79" t="s">
        <v>415</v>
      </c>
      <c r="Q2396" s="79" t="s">
        <v>166</v>
      </c>
      <c r="R2396" s="79" t="s">
        <v>249</v>
      </c>
      <c r="S2396" s="79" t="s">
        <v>413</v>
      </c>
      <c r="T2396" s="79" t="s">
        <v>277</v>
      </c>
      <c r="U2396" s="78" t="s">
        <v>206</v>
      </c>
      <c r="V2396" s="78" t="s">
        <v>170</v>
      </c>
      <c r="W2396" s="78" t="s">
        <v>278</v>
      </c>
      <c r="X2396" s="78">
        <v>150000</v>
      </c>
      <c r="Y2396" s="79">
        <v>2000070</v>
      </c>
      <c r="Z2396" s="79">
        <v>2000082</v>
      </c>
      <c r="AA2396" s="79" t="s">
        <v>172</v>
      </c>
      <c r="AB2396" s="78" t="s">
        <v>385</v>
      </c>
      <c r="AC2396" s="84">
        <v>0</v>
      </c>
      <c r="AD2396" s="80" t="s">
        <v>174</v>
      </c>
      <c r="AE2396" s="79" t="s">
        <v>424</v>
      </c>
    </row>
    <row r="2397" s="17" customFormat="1" ht="21.95" customHeight="1" spans="1:31">
      <c r="A2397" s="77">
        <v>705902</v>
      </c>
      <c r="B2397" s="77" t="s">
        <v>1202</v>
      </c>
      <c r="C2397" s="78" t="s">
        <v>175</v>
      </c>
      <c r="D2397" s="78">
        <v>7</v>
      </c>
      <c r="E2397" s="78">
        <v>59</v>
      </c>
      <c r="F2397" s="78">
        <v>2</v>
      </c>
      <c r="G2397" s="77">
        <v>705903</v>
      </c>
      <c r="H2397" s="78">
        <v>30010202</v>
      </c>
      <c r="I2397" s="80" t="s">
        <v>176</v>
      </c>
      <c r="J2397" s="80" t="s">
        <v>176</v>
      </c>
      <c r="K2397" s="81">
        <v>3002010211</v>
      </c>
      <c r="L2397" s="82">
        <v>350935</v>
      </c>
      <c r="M2397" s="78">
        <v>10501341</v>
      </c>
      <c r="N2397" s="78">
        <v>24500</v>
      </c>
      <c r="O2397" s="79" t="s">
        <v>415</v>
      </c>
      <c r="P2397" s="79" t="s">
        <v>415</v>
      </c>
      <c r="Q2397" s="79" t="s">
        <v>249</v>
      </c>
      <c r="R2397" s="79" t="s">
        <v>166</v>
      </c>
      <c r="S2397" s="79" t="s">
        <v>413</v>
      </c>
      <c r="T2397" s="79" t="s">
        <v>280</v>
      </c>
      <c r="U2397" s="78" t="s">
        <v>206</v>
      </c>
      <c r="V2397" s="78" t="s">
        <v>170</v>
      </c>
      <c r="W2397" s="78" t="s">
        <v>281</v>
      </c>
      <c r="X2397" s="78">
        <v>150000</v>
      </c>
      <c r="Y2397" s="79">
        <v>2000071</v>
      </c>
      <c r="Z2397" s="79">
        <v>2000083</v>
      </c>
      <c r="AA2397" s="79" t="s">
        <v>179</v>
      </c>
      <c r="AB2397" s="78" t="s">
        <v>386</v>
      </c>
      <c r="AC2397" s="84">
        <v>0</v>
      </c>
      <c r="AD2397" s="80" t="s">
        <v>181</v>
      </c>
      <c r="AE2397" s="79" t="s">
        <v>424</v>
      </c>
    </row>
    <row r="2398" s="17" customFormat="1" ht="21.95" customHeight="1" spans="1:31">
      <c r="A2398" s="77">
        <v>705903</v>
      </c>
      <c r="B2398" s="77" t="s">
        <v>1203</v>
      </c>
      <c r="C2398" s="78" t="s">
        <v>182</v>
      </c>
      <c r="D2398" s="78">
        <v>7</v>
      </c>
      <c r="E2398" s="78">
        <v>59</v>
      </c>
      <c r="F2398" s="78">
        <v>3</v>
      </c>
      <c r="G2398" s="77">
        <v>705904</v>
      </c>
      <c r="H2398" s="78">
        <v>30010203</v>
      </c>
      <c r="I2398" s="80" t="s">
        <v>183</v>
      </c>
      <c r="J2398" s="80" t="s">
        <v>183</v>
      </c>
      <c r="K2398" s="81">
        <v>3002010311</v>
      </c>
      <c r="L2398" s="82">
        <v>350935</v>
      </c>
      <c r="M2398" s="78">
        <v>10501341</v>
      </c>
      <c r="N2398" s="78">
        <v>10501341</v>
      </c>
      <c r="O2398" s="79" t="s">
        <v>415</v>
      </c>
      <c r="P2398" s="79" t="s">
        <v>415</v>
      </c>
      <c r="Q2398" s="79" t="s">
        <v>166</v>
      </c>
      <c r="R2398" s="79" t="s">
        <v>249</v>
      </c>
      <c r="S2398" s="79" t="s">
        <v>413</v>
      </c>
      <c r="T2398" s="79" t="s">
        <v>283</v>
      </c>
      <c r="U2398" s="78" t="s">
        <v>206</v>
      </c>
      <c r="V2398" s="78" t="s">
        <v>170</v>
      </c>
      <c r="W2398" s="78" t="s">
        <v>278</v>
      </c>
      <c r="X2398" s="78">
        <v>150000</v>
      </c>
      <c r="Y2398" s="79">
        <v>2000072</v>
      </c>
      <c r="Z2398" s="79">
        <v>2000084</v>
      </c>
      <c r="AA2398" s="79" t="s">
        <v>185</v>
      </c>
      <c r="AB2398" s="78" t="s">
        <v>387</v>
      </c>
      <c r="AC2398" s="84">
        <v>0</v>
      </c>
      <c r="AD2398" s="80" t="s">
        <v>187</v>
      </c>
      <c r="AE2398" s="79" t="s">
        <v>424</v>
      </c>
    </row>
    <row r="2399" s="17" customFormat="1" ht="21.95" customHeight="1" spans="1:31">
      <c r="A2399" s="77">
        <v>705904</v>
      </c>
      <c r="B2399" s="77" t="s">
        <v>1204</v>
      </c>
      <c r="C2399" s="78" t="s">
        <v>188</v>
      </c>
      <c r="D2399" s="78">
        <v>7</v>
      </c>
      <c r="E2399" s="78">
        <v>59</v>
      </c>
      <c r="F2399" s="78">
        <v>4</v>
      </c>
      <c r="G2399" s="77">
        <v>705905</v>
      </c>
      <c r="H2399" s="78">
        <v>30010204</v>
      </c>
      <c r="I2399" s="80" t="s">
        <v>189</v>
      </c>
      <c r="J2399" s="80" t="s">
        <v>189</v>
      </c>
      <c r="K2399" s="81">
        <v>3002010411</v>
      </c>
      <c r="L2399" s="82">
        <v>350935</v>
      </c>
      <c r="M2399" s="78">
        <v>21002678</v>
      </c>
      <c r="N2399" s="78">
        <v>10000</v>
      </c>
      <c r="O2399" s="79" t="s">
        <v>415</v>
      </c>
      <c r="P2399" s="79" t="s">
        <v>415</v>
      </c>
      <c r="Q2399" s="79" t="s">
        <v>166</v>
      </c>
      <c r="R2399" s="79" t="s">
        <v>249</v>
      </c>
      <c r="S2399" s="79" t="s">
        <v>413</v>
      </c>
      <c r="T2399" s="79" t="s">
        <v>285</v>
      </c>
      <c r="U2399" s="78" t="s">
        <v>206</v>
      </c>
      <c r="V2399" s="78" t="s">
        <v>170</v>
      </c>
      <c r="W2399" s="78" t="s">
        <v>286</v>
      </c>
      <c r="X2399" s="78">
        <v>300000</v>
      </c>
      <c r="Y2399" s="79">
        <v>2000073</v>
      </c>
      <c r="Z2399" s="79">
        <v>2000085</v>
      </c>
      <c r="AA2399" s="79" t="s">
        <v>193</v>
      </c>
      <c r="AB2399" s="78" t="s">
        <v>388</v>
      </c>
      <c r="AC2399" s="84">
        <v>0</v>
      </c>
      <c r="AD2399" s="80" t="s">
        <v>195</v>
      </c>
      <c r="AE2399" s="79" t="s">
        <v>424</v>
      </c>
    </row>
    <row r="2400" s="17" customFormat="1" ht="21.95" customHeight="1" spans="1:31">
      <c r="A2400" s="77">
        <v>705905</v>
      </c>
      <c r="B2400" s="77" t="s">
        <v>1205</v>
      </c>
      <c r="C2400" s="78" t="s">
        <v>196</v>
      </c>
      <c r="D2400" s="78">
        <v>7</v>
      </c>
      <c r="E2400" s="78">
        <v>59</v>
      </c>
      <c r="F2400" s="78">
        <v>5</v>
      </c>
      <c r="G2400" s="77">
        <v>705906</v>
      </c>
      <c r="H2400" s="78">
        <v>30010205</v>
      </c>
      <c r="I2400" s="80" t="s">
        <v>197</v>
      </c>
      <c r="J2400" s="80" t="s">
        <v>197</v>
      </c>
      <c r="K2400" s="81">
        <v>3002010511</v>
      </c>
      <c r="L2400" s="82">
        <v>350935</v>
      </c>
      <c r="M2400" s="78">
        <v>21002678</v>
      </c>
      <c r="N2400" s="78">
        <v>24500</v>
      </c>
      <c r="O2400" s="79" t="s">
        <v>415</v>
      </c>
      <c r="P2400" s="79" t="s">
        <v>415</v>
      </c>
      <c r="Q2400" s="79" t="s">
        <v>249</v>
      </c>
      <c r="R2400" s="79" t="s">
        <v>166</v>
      </c>
      <c r="S2400" s="79" t="s">
        <v>413</v>
      </c>
      <c r="T2400" s="79" t="s">
        <v>288</v>
      </c>
      <c r="U2400" s="78" t="s">
        <v>206</v>
      </c>
      <c r="V2400" s="78" t="s">
        <v>170</v>
      </c>
      <c r="W2400" s="78" t="s">
        <v>289</v>
      </c>
      <c r="X2400" s="78">
        <v>300000</v>
      </c>
      <c r="Y2400" s="79">
        <v>2000074</v>
      </c>
      <c r="Z2400" s="79">
        <v>2000086</v>
      </c>
      <c r="AA2400" s="79" t="s">
        <v>200</v>
      </c>
      <c r="AB2400" s="78" t="s">
        <v>389</v>
      </c>
      <c r="AC2400" s="84">
        <v>0</v>
      </c>
      <c r="AD2400" s="80" t="s">
        <v>202</v>
      </c>
      <c r="AE2400" s="79" t="s">
        <v>424</v>
      </c>
    </row>
    <row r="2401" s="17" customFormat="1" ht="21.95" customHeight="1" spans="1:31">
      <c r="A2401" s="77">
        <v>705906</v>
      </c>
      <c r="B2401" s="77" t="s">
        <v>1206</v>
      </c>
      <c r="C2401" s="78" t="s">
        <v>417</v>
      </c>
      <c r="D2401" s="78">
        <v>7</v>
      </c>
      <c r="E2401" s="78">
        <v>59</v>
      </c>
      <c r="F2401" s="78">
        <v>6</v>
      </c>
      <c r="G2401" s="77">
        <v>706001</v>
      </c>
      <c r="H2401" s="78">
        <v>30010206</v>
      </c>
      <c r="I2401" s="80" t="s">
        <v>418</v>
      </c>
      <c r="J2401" s="80" t="s">
        <v>418</v>
      </c>
      <c r="K2401" s="81">
        <v>3002010612</v>
      </c>
      <c r="L2401" s="82">
        <v>350935</v>
      </c>
      <c r="M2401" s="78">
        <v>52506697</v>
      </c>
      <c r="N2401" s="78">
        <v>10000</v>
      </c>
      <c r="O2401" s="79" t="s">
        <v>415</v>
      </c>
      <c r="P2401" s="79" t="s">
        <v>415</v>
      </c>
      <c r="Q2401" s="79" t="s">
        <v>166</v>
      </c>
      <c r="R2401" s="79" t="s">
        <v>249</v>
      </c>
      <c r="S2401" s="79" t="s">
        <v>413</v>
      </c>
      <c r="T2401" s="79" t="s">
        <v>422</v>
      </c>
      <c r="U2401" s="78" t="s">
        <v>292</v>
      </c>
      <c r="V2401" s="78" t="s">
        <v>170</v>
      </c>
      <c r="W2401" s="78" t="s">
        <v>423</v>
      </c>
      <c r="X2401" s="78">
        <v>750000</v>
      </c>
      <c r="Y2401" s="79">
        <v>2000075</v>
      </c>
      <c r="Z2401" s="79">
        <v>2000087</v>
      </c>
      <c r="AA2401" s="79" t="s">
        <v>416</v>
      </c>
      <c r="AB2401" s="78" t="s">
        <v>391</v>
      </c>
      <c r="AC2401" s="84">
        <v>0</v>
      </c>
      <c r="AD2401" s="80" t="s">
        <v>421</v>
      </c>
      <c r="AE2401" s="79" t="s">
        <v>424</v>
      </c>
    </row>
    <row r="2402" s="17" customFormat="1" ht="21.95" customHeight="1" spans="1:31">
      <c r="A2402" s="77">
        <v>706001</v>
      </c>
      <c r="B2402" s="77" t="s">
        <v>1207</v>
      </c>
      <c r="C2402" s="78" t="s">
        <v>164</v>
      </c>
      <c r="D2402" s="78">
        <v>7</v>
      </c>
      <c r="E2402" s="78">
        <v>60</v>
      </c>
      <c r="F2402" s="78">
        <v>1</v>
      </c>
      <c r="G2402" s="77">
        <v>706002</v>
      </c>
      <c r="H2402" s="78">
        <v>30010201</v>
      </c>
      <c r="I2402" s="80" t="s">
        <v>165</v>
      </c>
      <c r="J2402" s="80" t="s">
        <v>165</v>
      </c>
      <c r="K2402" s="81">
        <v>3002010111</v>
      </c>
      <c r="L2402" s="82">
        <v>350935</v>
      </c>
      <c r="M2402" s="78">
        <v>10501341</v>
      </c>
      <c r="N2402" s="78">
        <v>10000</v>
      </c>
      <c r="O2402" s="79" t="s">
        <v>415</v>
      </c>
      <c r="P2402" s="79" t="s">
        <v>415</v>
      </c>
      <c r="Q2402" s="79" t="s">
        <v>166</v>
      </c>
      <c r="R2402" s="79" t="s">
        <v>249</v>
      </c>
      <c r="S2402" s="79" t="s">
        <v>413</v>
      </c>
      <c r="T2402" s="79" t="s">
        <v>277</v>
      </c>
      <c r="U2402" s="78" t="s">
        <v>206</v>
      </c>
      <c r="V2402" s="78" t="s">
        <v>170</v>
      </c>
      <c r="W2402" s="78" t="s">
        <v>278</v>
      </c>
      <c r="X2402" s="78">
        <v>150000</v>
      </c>
      <c r="Y2402" s="79">
        <v>2000070</v>
      </c>
      <c r="Z2402" s="79">
        <v>2000082</v>
      </c>
      <c r="AA2402" s="79" t="s">
        <v>172</v>
      </c>
      <c r="AB2402" s="78" t="s">
        <v>385</v>
      </c>
      <c r="AC2402" s="84">
        <v>0</v>
      </c>
      <c r="AD2402" s="80" t="s">
        <v>174</v>
      </c>
      <c r="AE2402" s="79" t="s">
        <v>424</v>
      </c>
    </row>
    <row r="2403" s="17" customFormat="1" ht="21.95" customHeight="1" spans="1:31">
      <c r="A2403" s="77">
        <v>706002</v>
      </c>
      <c r="B2403" s="77" t="s">
        <v>1208</v>
      </c>
      <c r="C2403" s="78" t="s">
        <v>175</v>
      </c>
      <c r="D2403" s="78">
        <v>7</v>
      </c>
      <c r="E2403" s="78">
        <v>60</v>
      </c>
      <c r="F2403" s="78">
        <v>2</v>
      </c>
      <c r="G2403" s="77">
        <v>706003</v>
      </c>
      <c r="H2403" s="78">
        <v>30010202</v>
      </c>
      <c r="I2403" s="80" t="s">
        <v>176</v>
      </c>
      <c r="J2403" s="80" t="s">
        <v>176</v>
      </c>
      <c r="K2403" s="81">
        <v>3002010211</v>
      </c>
      <c r="L2403" s="82">
        <v>350935</v>
      </c>
      <c r="M2403" s="78">
        <v>10501341</v>
      </c>
      <c r="N2403" s="78">
        <v>24500</v>
      </c>
      <c r="O2403" s="79" t="s">
        <v>415</v>
      </c>
      <c r="P2403" s="79" t="s">
        <v>415</v>
      </c>
      <c r="Q2403" s="79" t="s">
        <v>249</v>
      </c>
      <c r="R2403" s="79" t="s">
        <v>166</v>
      </c>
      <c r="S2403" s="79" t="s">
        <v>413</v>
      </c>
      <c r="T2403" s="79" t="s">
        <v>280</v>
      </c>
      <c r="U2403" s="78" t="s">
        <v>206</v>
      </c>
      <c r="V2403" s="78" t="s">
        <v>170</v>
      </c>
      <c r="W2403" s="78" t="s">
        <v>281</v>
      </c>
      <c r="X2403" s="78">
        <v>150000</v>
      </c>
      <c r="Y2403" s="79">
        <v>2000071</v>
      </c>
      <c r="Z2403" s="79">
        <v>2000083</v>
      </c>
      <c r="AA2403" s="79" t="s">
        <v>179</v>
      </c>
      <c r="AB2403" s="78" t="s">
        <v>386</v>
      </c>
      <c r="AC2403" s="84">
        <v>0</v>
      </c>
      <c r="AD2403" s="80" t="s">
        <v>181</v>
      </c>
      <c r="AE2403" s="79" t="s">
        <v>424</v>
      </c>
    </row>
    <row r="2404" s="17" customFormat="1" ht="21.95" customHeight="1" spans="1:31">
      <c r="A2404" s="77">
        <v>706003</v>
      </c>
      <c r="B2404" s="77" t="s">
        <v>1209</v>
      </c>
      <c r="C2404" s="78" t="s">
        <v>182</v>
      </c>
      <c r="D2404" s="78">
        <v>7</v>
      </c>
      <c r="E2404" s="78">
        <v>60</v>
      </c>
      <c r="F2404" s="78">
        <v>3</v>
      </c>
      <c r="G2404" s="77">
        <v>706004</v>
      </c>
      <c r="H2404" s="78">
        <v>30010203</v>
      </c>
      <c r="I2404" s="80" t="s">
        <v>183</v>
      </c>
      <c r="J2404" s="80" t="s">
        <v>183</v>
      </c>
      <c r="K2404" s="81">
        <v>3002010311</v>
      </c>
      <c r="L2404" s="82">
        <v>350935</v>
      </c>
      <c r="M2404" s="78">
        <v>10501341</v>
      </c>
      <c r="N2404" s="78">
        <v>10501341</v>
      </c>
      <c r="O2404" s="79" t="s">
        <v>415</v>
      </c>
      <c r="P2404" s="79" t="s">
        <v>415</v>
      </c>
      <c r="Q2404" s="79" t="s">
        <v>166</v>
      </c>
      <c r="R2404" s="79" t="s">
        <v>249</v>
      </c>
      <c r="S2404" s="79" t="s">
        <v>413</v>
      </c>
      <c r="T2404" s="79" t="s">
        <v>283</v>
      </c>
      <c r="U2404" s="78" t="s">
        <v>206</v>
      </c>
      <c r="V2404" s="78" t="s">
        <v>170</v>
      </c>
      <c r="W2404" s="78" t="s">
        <v>278</v>
      </c>
      <c r="X2404" s="78">
        <v>150000</v>
      </c>
      <c r="Y2404" s="79">
        <v>2000072</v>
      </c>
      <c r="Z2404" s="79">
        <v>2000084</v>
      </c>
      <c r="AA2404" s="79" t="s">
        <v>185</v>
      </c>
      <c r="AB2404" s="78" t="s">
        <v>387</v>
      </c>
      <c r="AC2404" s="84">
        <v>0</v>
      </c>
      <c r="AD2404" s="80" t="s">
        <v>187</v>
      </c>
      <c r="AE2404" s="79" t="s">
        <v>424</v>
      </c>
    </row>
    <row r="2405" s="17" customFormat="1" ht="21.95" customHeight="1" spans="1:31">
      <c r="A2405" s="77">
        <v>706004</v>
      </c>
      <c r="B2405" s="77" t="s">
        <v>1210</v>
      </c>
      <c r="C2405" s="78" t="s">
        <v>188</v>
      </c>
      <c r="D2405" s="78">
        <v>7</v>
      </c>
      <c r="E2405" s="78">
        <v>60</v>
      </c>
      <c r="F2405" s="78">
        <v>4</v>
      </c>
      <c r="G2405" s="77">
        <v>706005</v>
      </c>
      <c r="H2405" s="78">
        <v>30010204</v>
      </c>
      <c r="I2405" s="80" t="s">
        <v>189</v>
      </c>
      <c r="J2405" s="80" t="s">
        <v>189</v>
      </c>
      <c r="K2405" s="81">
        <v>3002010411</v>
      </c>
      <c r="L2405" s="82">
        <v>350935</v>
      </c>
      <c r="M2405" s="78">
        <v>21002678</v>
      </c>
      <c r="N2405" s="78">
        <v>10000</v>
      </c>
      <c r="O2405" s="79" t="s">
        <v>415</v>
      </c>
      <c r="P2405" s="79" t="s">
        <v>415</v>
      </c>
      <c r="Q2405" s="79" t="s">
        <v>166</v>
      </c>
      <c r="R2405" s="79" t="s">
        <v>249</v>
      </c>
      <c r="S2405" s="79" t="s">
        <v>413</v>
      </c>
      <c r="T2405" s="79" t="s">
        <v>285</v>
      </c>
      <c r="U2405" s="78" t="s">
        <v>206</v>
      </c>
      <c r="V2405" s="78" t="s">
        <v>170</v>
      </c>
      <c r="W2405" s="78" t="s">
        <v>286</v>
      </c>
      <c r="X2405" s="78">
        <v>300000</v>
      </c>
      <c r="Y2405" s="79">
        <v>2000073</v>
      </c>
      <c r="Z2405" s="79">
        <v>2000085</v>
      </c>
      <c r="AA2405" s="79" t="s">
        <v>193</v>
      </c>
      <c r="AB2405" s="78" t="s">
        <v>388</v>
      </c>
      <c r="AC2405" s="84">
        <v>0</v>
      </c>
      <c r="AD2405" s="80" t="s">
        <v>195</v>
      </c>
      <c r="AE2405" s="79" t="s">
        <v>424</v>
      </c>
    </row>
    <row r="2406" s="17" customFormat="1" ht="21.95" customHeight="1" spans="1:31">
      <c r="A2406" s="77">
        <v>706005</v>
      </c>
      <c r="B2406" s="77" t="s">
        <v>1211</v>
      </c>
      <c r="C2406" s="78" t="s">
        <v>196</v>
      </c>
      <c r="D2406" s="78">
        <v>7</v>
      </c>
      <c r="E2406" s="78">
        <v>60</v>
      </c>
      <c r="F2406" s="78">
        <v>5</v>
      </c>
      <c r="G2406" s="77">
        <v>706006</v>
      </c>
      <c r="H2406" s="78">
        <v>30010205</v>
      </c>
      <c r="I2406" s="80" t="s">
        <v>197</v>
      </c>
      <c r="J2406" s="80" t="s">
        <v>197</v>
      </c>
      <c r="K2406" s="81">
        <v>3002010511</v>
      </c>
      <c r="L2406" s="82">
        <v>350935</v>
      </c>
      <c r="M2406" s="78">
        <v>21002678</v>
      </c>
      <c r="N2406" s="78">
        <v>24500</v>
      </c>
      <c r="O2406" s="79" t="s">
        <v>415</v>
      </c>
      <c r="P2406" s="79" t="s">
        <v>415</v>
      </c>
      <c r="Q2406" s="79" t="s">
        <v>249</v>
      </c>
      <c r="R2406" s="79" t="s">
        <v>166</v>
      </c>
      <c r="S2406" s="79" t="s">
        <v>413</v>
      </c>
      <c r="T2406" s="79" t="s">
        <v>288</v>
      </c>
      <c r="U2406" s="78" t="s">
        <v>206</v>
      </c>
      <c r="V2406" s="78" t="s">
        <v>170</v>
      </c>
      <c r="W2406" s="78" t="s">
        <v>289</v>
      </c>
      <c r="X2406" s="78">
        <v>300000</v>
      </c>
      <c r="Y2406" s="79">
        <v>2000074</v>
      </c>
      <c r="Z2406" s="79">
        <v>2000086</v>
      </c>
      <c r="AA2406" s="79" t="s">
        <v>200</v>
      </c>
      <c r="AB2406" s="78" t="s">
        <v>389</v>
      </c>
      <c r="AC2406" s="84">
        <v>0</v>
      </c>
      <c r="AD2406" s="80" t="s">
        <v>202</v>
      </c>
      <c r="AE2406" s="79" t="s">
        <v>424</v>
      </c>
    </row>
    <row r="2407" s="17" customFormat="1" ht="21.95" customHeight="1" spans="1:31">
      <c r="A2407" s="77">
        <v>706006</v>
      </c>
      <c r="B2407" s="77" t="s">
        <v>1212</v>
      </c>
      <c r="C2407" s="78" t="s">
        <v>417</v>
      </c>
      <c r="D2407" s="78">
        <v>7</v>
      </c>
      <c r="E2407" s="78">
        <v>60</v>
      </c>
      <c r="F2407" s="78">
        <v>6</v>
      </c>
      <c r="G2407" s="77">
        <v>706101</v>
      </c>
      <c r="H2407" s="78">
        <v>30010206</v>
      </c>
      <c r="I2407" s="80" t="s">
        <v>418</v>
      </c>
      <c r="J2407" s="80" t="s">
        <v>418</v>
      </c>
      <c r="K2407" s="81">
        <v>3002010612</v>
      </c>
      <c r="L2407" s="82">
        <v>350935</v>
      </c>
      <c r="M2407" s="78">
        <v>52506697</v>
      </c>
      <c r="N2407" s="78">
        <v>10000</v>
      </c>
      <c r="O2407" s="79" t="s">
        <v>415</v>
      </c>
      <c r="P2407" s="79" t="s">
        <v>415</v>
      </c>
      <c r="Q2407" s="79" t="s">
        <v>166</v>
      </c>
      <c r="R2407" s="79" t="s">
        <v>249</v>
      </c>
      <c r="S2407" s="79" t="s">
        <v>413</v>
      </c>
      <c r="T2407" s="79" t="s">
        <v>422</v>
      </c>
      <c r="U2407" s="78" t="s">
        <v>292</v>
      </c>
      <c r="V2407" s="78" t="s">
        <v>170</v>
      </c>
      <c r="W2407" s="78" t="s">
        <v>423</v>
      </c>
      <c r="X2407" s="78">
        <v>750000</v>
      </c>
      <c r="Y2407" s="79">
        <v>2000075</v>
      </c>
      <c r="Z2407" s="79">
        <v>2000087</v>
      </c>
      <c r="AA2407" s="79" t="s">
        <v>416</v>
      </c>
      <c r="AB2407" s="78" t="s">
        <v>391</v>
      </c>
      <c r="AC2407" s="84">
        <v>0</v>
      </c>
      <c r="AD2407" s="80" t="s">
        <v>421</v>
      </c>
      <c r="AE2407" s="79" t="s">
        <v>424</v>
      </c>
    </row>
    <row r="2408" s="17" customFormat="1" ht="21.95" customHeight="1" spans="1:31">
      <c r="A2408" s="77">
        <v>706101</v>
      </c>
      <c r="B2408" s="77" t="s">
        <v>1213</v>
      </c>
      <c r="C2408" s="78" t="s">
        <v>164</v>
      </c>
      <c r="D2408" s="78">
        <v>7</v>
      </c>
      <c r="E2408" s="78">
        <v>61</v>
      </c>
      <c r="F2408" s="78">
        <v>1</v>
      </c>
      <c r="G2408" s="77">
        <v>706102</v>
      </c>
      <c r="H2408" s="78">
        <v>30010201</v>
      </c>
      <c r="I2408" s="80" t="s">
        <v>165</v>
      </c>
      <c r="J2408" s="80" t="s">
        <v>165</v>
      </c>
      <c r="K2408" s="81">
        <v>3002010111</v>
      </c>
      <c r="L2408" s="82">
        <v>350935</v>
      </c>
      <c r="M2408" s="78">
        <v>10501341</v>
      </c>
      <c r="N2408" s="78">
        <v>10000</v>
      </c>
      <c r="O2408" s="79" t="s">
        <v>415</v>
      </c>
      <c r="P2408" s="79" t="s">
        <v>415</v>
      </c>
      <c r="Q2408" s="79" t="s">
        <v>166</v>
      </c>
      <c r="R2408" s="79" t="s">
        <v>249</v>
      </c>
      <c r="S2408" s="79" t="s">
        <v>413</v>
      </c>
      <c r="T2408" s="79" t="s">
        <v>277</v>
      </c>
      <c r="U2408" s="78" t="s">
        <v>206</v>
      </c>
      <c r="V2408" s="78" t="s">
        <v>170</v>
      </c>
      <c r="W2408" s="78" t="s">
        <v>278</v>
      </c>
      <c r="X2408" s="78">
        <v>150000</v>
      </c>
      <c r="Y2408" s="79">
        <v>2000070</v>
      </c>
      <c r="Z2408" s="79">
        <v>2000082</v>
      </c>
      <c r="AA2408" s="79" t="s">
        <v>172</v>
      </c>
      <c r="AB2408" s="78" t="s">
        <v>385</v>
      </c>
      <c r="AC2408" s="84">
        <v>0</v>
      </c>
      <c r="AD2408" s="80" t="s">
        <v>174</v>
      </c>
      <c r="AE2408" s="79" t="s">
        <v>424</v>
      </c>
    </row>
    <row r="2409" s="17" customFormat="1" ht="21.95" customHeight="1" spans="1:31">
      <c r="A2409" s="77">
        <v>706102</v>
      </c>
      <c r="B2409" s="77" t="s">
        <v>1214</v>
      </c>
      <c r="C2409" s="78" t="s">
        <v>175</v>
      </c>
      <c r="D2409" s="78">
        <v>7</v>
      </c>
      <c r="E2409" s="78">
        <v>61</v>
      </c>
      <c r="F2409" s="78">
        <v>2</v>
      </c>
      <c r="G2409" s="77">
        <v>706103</v>
      </c>
      <c r="H2409" s="78">
        <v>30010202</v>
      </c>
      <c r="I2409" s="80" t="s">
        <v>176</v>
      </c>
      <c r="J2409" s="80" t="s">
        <v>176</v>
      </c>
      <c r="K2409" s="81">
        <v>3002010211</v>
      </c>
      <c r="L2409" s="82">
        <v>350935</v>
      </c>
      <c r="M2409" s="78">
        <v>10501341</v>
      </c>
      <c r="N2409" s="78">
        <v>24500</v>
      </c>
      <c r="O2409" s="79" t="s">
        <v>415</v>
      </c>
      <c r="P2409" s="79" t="s">
        <v>415</v>
      </c>
      <c r="Q2409" s="79" t="s">
        <v>249</v>
      </c>
      <c r="R2409" s="79" t="s">
        <v>166</v>
      </c>
      <c r="S2409" s="79" t="s">
        <v>413</v>
      </c>
      <c r="T2409" s="79" t="s">
        <v>280</v>
      </c>
      <c r="U2409" s="78" t="s">
        <v>206</v>
      </c>
      <c r="V2409" s="78" t="s">
        <v>170</v>
      </c>
      <c r="W2409" s="78" t="s">
        <v>281</v>
      </c>
      <c r="X2409" s="78">
        <v>150000</v>
      </c>
      <c r="Y2409" s="79">
        <v>2000071</v>
      </c>
      <c r="Z2409" s="79">
        <v>2000083</v>
      </c>
      <c r="AA2409" s="79" t="s">
        <v>179</v>
      </c>
      <c r="AB2409" s="78" t="s">
        <v>386</v>
      </c>
      <c r="AC2409" s="84">
        <v>0</v>
      </c>
      <c r="AD2409" s="80" t="s">
        <v>181</v>
      </c>
      <c r="AE2409" s="79" t="s">
        <v>424</v>
      </c>
    </row>
    <row r="2410" s="17" customFormat="1" ht="21.95" customHeight="1" spans="1:31">
      <c r="A2410" s="77">
        <v>706103</v>
      </c>
      <c r="B2410" s="77" t="s">
        <v>1215</v>
      </c>
      <c r="C2410" s="78" t="s">
        <v>182</v>
      </c>
      <c r="D2410" s="78">
        <v>7</v>
      </c>
      <c r="E2410" s="78">
        <v>61</v>
      </c>
      <c r="F2410" s="78">
        <v>3</v>
      </c>
      <c r="G2410" s="77">
        <v>706104</v>
      </c>
      <c r="H2410" s="78">
        <v>30010203</v>
      </c>
      <c r="I2410" s="80" t="s">
        <v>183</v>
      </c>
      <c r="J2410" s="80" t="s">
        <v>183</v>
      </c>
      <c r="K2410" s="81">
        <v>3002010311</v>
      </c>
      <c r="L2410" s="82">
        <v>350935</v>
      </c>
      <c r="M2410" s="78">
        <v>10501341</v>
      </c>
      <c r="N2410" s="78">
        <v>10501341</v>
      </c>
      <c r="O2410" s="79" t="s">
        <v>415</v>
      </c>
      <c r="P2410" s="79" t="s">
        <v>415</v>
      </c>
      <c r="Q2410" s="79" t="s">
        <v>166</v>
      </c>
      <c r="R2410" s="79" t="s">
        <v>249</v>
      </c>
      <c r="S2410" s="79" t="s">
        <v>413</v>
      </c>
      <c r="T2410" s="79" t="s">
        <v>283</v>
      </c>
      <c r="U2410" s="78" t="s">
        <v>206</v>
      </c>
      <c r="V2410" s="78" t="s">
        <v>170</v>
      </c>
      <c r="W2410" s="78" t="s">
        <v>278</v>
      </c>
      <c r="X2410" s="78">
        <v>150000</v>
      </c>
      <c r="Y2410" s="79">
        <v>2000072</v>
      </c>
      <c r="Z2410" s="79">
        <v>2000084</v>
      </c>
      <c r="AA2410" s="79" t="s">
        <v>185</v>
      </c>
      <c r="AB2410" s="78" t="s">
        <v>387</v>
      </c>
      <c r="AC2410" s="84">
        <v>0</v>
      </c>
      <c r="AD2410" s="80" t="s">
        <v>187</v>
      </c>
      <c r="AE2410" s="79" t="s">
        <v>424</v>
      </c>
    </row>
    <row r="2411" s="17" customFormat="1" ht="21.95" customHeight="1" spans="1:31">
      <c r="A2411" s="77">
        <v>706104</v>
      </c>
      <c r="B2411" s="77" t="s">
        <v>1216</v>
      </c>
      <c r="C2411" s="78" t="s">
        <v>188</v>
      </c>
      <c r="D2411" s="78">
        <v>7</v>
      </c>
      <c r="E2411" s="78">
        <v>61</v>
      </c>
      <c r="F2411" s="78">
        <v>4</v>
      </c>
      <c r="G2411" s="77">
        <v>706105</v>
      </c>
      <c r="H2411" s="78">
        <v>30010204</v>
      </c>
      <c r="I2411" s="80" t="s">
        <v>189</v>
      </c>
      <c r="J2411" s="80" t="s">
        <v>189</v>
      </c>
      <c r="K2411" s="81">
        <v>3002010411</v>
      </c>
      <c r="L2411" s="82">
        <v>350935</v>
      </c>
      <c r="M2411" s="78">
        <v>21002678</v>
      </c>
      <c r="N2411" s="78">
        <v>10000</v>
      </c>
      <c r="O2411" s="79" t="s">
        <v>415</v>
      </c>
      <c r="P2411" s="79" t="s">
        <v>415</v>
      </c>
      <c r="Q2411" s="79" t="s">
        <v>166</v>
      </c>
      <c r="R2411" s="79" t="s">
        <v>249</v>
      </c>
      <c r="S2411" s="79" t="s">
        <v>413</v>
      </c>
      <c r="T2411" s="79" t="s">
        <v>285</v>
      </c>
      <c r="U2411" s="78" t="s">
        <v>206</v>
      </c>
      <c r="V2411" s="78" t="s">
        <v>170</v>
      </c>
      <c r="W2411" s="78" t="s">
        <v>286</v>
      </c>
      <c r="X2411" s="78">
        <v>300000</v>
      </c>
      <c r="Y2411" s="79">
        <v>2000073</v>
      </c>
      <c r="Z2411" s="79">
        <v>2000085</v>
      </c>
      <c r="AA2411" s="79" t="s">
        <v>193</v>
      </c>
      <c r="AB2411" s="78" t="s">
        <v>388</v>
      </c>
      <c r="AC2411" s="84">
        <v>0</v>
      </c>
      <c r="AD2411" s="80" t="s">
        <v>195</v>
      </c>
      <c r="AE2411" s="79" t="s">
        <v>424</v>
      </c>
    </row>
    <row r="2412" s="17" customFormat="1" ht="21.95" customHeight="1" spans="1:31">
      <c r="A2412" s="77">
        <v>706105</v>
      </c>
      <c r="B2412" s="77" t="s">
        <v>1217</v>
      </c>
      <c r="C2412" s="78" t="s">
        <v>196</v>
      </c>
      <c r="D2412" s="78">
        <v>7</v>
      </c>
      <c r="E2412" s="78">
        <v>61</v>
      </c>
      <c r="F2412" s="78">
        <v>5</v>
      </c>
      <c r="G2412" s="77">
        <v>706106</v>
      </c>
      <c r="H2412" s="78">
        <v>30010205</v>
      </c>
      <c r="I2412" s="80" t="s">
        <v>197</v>
      </c>
      <c r="J2412" s="80" t="s">
        <v>197</v>
      </c>
      <c r="K2412" s="81">
        <v>3002010511</v>
      </c>
      <c r="L2412" s="82">
        <v>350935</v>
      </c>
      <c r="M2412" s="78">
        <v>21002678</v>
      </c>
      <c r="N2412" s="78">
        <v>24500</v>
      </c>
      <c r="O2412" s="79" t="s">
        <v>415</v>
      </c>
      <c r="P2412" s="79" t="s">
        <v>415</v>
      </c>
      <c r="Q2412" s="79" t="s">
        <v>249</v>
      </c>
      <c r="R2412" s="79" t="s">
        <v>166</v>
      </c>
      <c r="S2412" s="79" t="s">
        <v>413</v>
      </c>
      <c r="T2412" s="79" t="s">
        <v>288</v>
      </c>
      <c r="U2412" s="78" t="s">
        <v>206</v>
      </c>
      <c r="V2412" s="78" t="s">
        <v>170</v>
      </c>
      <c r="W2412" s="78" t="s">
        <v>289</v>
      </c>
      <c r="X2412" s="78">
        <v>300000</v>
      </c>
      <c r="Y2412" s="79">
        <v>2000074</v>
      </c>
      <c r="Z2412" s="79">
        <v>2000086</v>
      </c>
      <c r="AA2412" s="79" t="s">
        <v>200</v>
      </c>
      <c r="AB2412" s="78" t="s">
        <v>389</v>
      </c>
      <c r="AC2412" s="84">
        <v>0</v>
      </c>
      <c r="AD2412" s="80" t="s">
        <v>202</v>
      </c>
      <c r="AE2412" s="79" t="s">
        <v>424</v>
      </c>
    </row>
    <row r="2413" s="17" customFormat="1" ht="21.95" customHeight="1" spans="1:31">
      <c r="A2413" s="77">
        <v>706106</v>
      </c>
      <c r="B2413" s="77" t="s">
        <v>1218</v>
      </c>
      <c r="C2413" s="78" t="s">
        <v>417</v>
      </c>
      <c r="D2413" s="78">
        <v>7</v>
      </c>
      <c r="E2413" s="78">
        <v>61</v>
      </c>
      <c r="F2413" s="78">
        <v>6</v>
      </c>
      <c r="G2413" s="77">
        <v>706201</v>
      </c>
      <c r="H2413" s="78">
        <v>30010206</v>
      </c>
      <c r="I2413" s="80" t="s">
        <v>418</v>
      </c>
      <c r="J2413" s="80" t="s">
        <v>418</v>
      </c>
      <c r="K2413" s="81">
        <v>3002010612</v>
      </c>
      <c r="L2413" s="82">
        <v>350935</v>
      </c>
      <c r="M2413" s="78">
        <v>52506697</v>
      </c>
      <c r="N2413" s="78">
        <v>10000</v>
      </c>
      <c r="O2413" s="79" t="s">
        <v>415</v>
      </c>
      <c r="P2413" s="79" t="s">
        <v>415</v>
      </c>
      <c r="Q2413" s="79" t="s">
        <v>166</v>
      </c>
      <c r="R2413" s="79" t="s">
        <v>249</v>
      </c>
      <c r="S2413" s="79" t="s">
        <v>413</v>
      </c>
      <c r="T2413" s="79" t="s">
        <v>422</v>
      </c>
      <c r="U2413" s="78" t="s">
        <v>292</v>
      </c>
      <c r="V2413" s="78" t="s">
        <v>170</v>
      </c>
      <c r="W2413" s="78" t="s">
        <v>423</v>
      </c>
      <c r="X2413" s="78">
        <v>750000</v>
      </c>
      <c r="Y2413" s="79">
        <v>2000075</v>
      </c>
      <c r="Z2413" s="79">
        <v>2000087</v>
      </c>
      <c r="AA2413" s="79" t="s">
        <v>416</v>
      </c>
      <c r="AB2413" s="78" t="s">
        <v>391</v>
      </c>
      <c r="AC2413" s="84">
        <v>0</v>
      </c>
      <c r="AD2413" s="80" t="s">
        <v>421</v>
      </c>
      <c r="AE2413" s="79" t="s">
        <v>424</v>
      </c>
    </row>
    <row r="2414" s="17" customFormat="1" ht="21.95" customHeight="1" spans="1:31">
      <c r="A2414" s="77">
        <v>706201</v>
      </c>
      <c r="B2414" s="77" t="s">
        <v>1219</v>
      </c>
      <c r="C2414" s="78" t="s">
        <v>164</v>
      </c>
      <c r="D2414" s="78">
        <v>7</v>
      </c>
      <c r="E2414" s="78">
        <v>62</v>
      </c>
      <c r="F2414" s="78">
        <v>1</v>
      </c>
      <c r="G2414" s="77">
        <v>706202</v>
      </c>
      <c r="H2414" s="78">
        <v>30010201</v>
      </c>
      <c r="I2414" s="80" t="s">
        <v>165</v>
      </c>
      <c r="J2414" s="80" t="s">
        <v>165</v>
      </c>
      <c r="K2414" s="81">
        <v>3002010111</v>
      </c>
      <c r="L2414" s="82">
        <v>350935</v>
      </c>
      <c r="M2414" s="78">
        <v>10501341</v>
      </c>
      <c r="N2414" s="78">
        <v>10000</v>
      </c>
      <c r="O2414" s="79" t="s">
        <v>415</v>
      </c>
      <c r="P2414" s="79" t="s">
        <v>415</v>
      </c>
      <c r="Q2414" s="79" t="s">
        <v>166</v>
      </c>
      <c r="R2414" s="79" t="s">
        <v>249</v>
      </c>
      <c r="S2414" s="79" t="s">
        <v>413</v>
      </c>
      <c r="T2414" s="79" t="s">
        <v>277</v>
      </c>
      <c r="U2414" s="78" t="s">
        <v>206</v>
      </c>
      <c r="V2414" s="78" t="s">
        <v>170</v>
      </c>
      <c r="W2414" s="78" t="s">
        <v>278</v>
      </c>
      <c r="X2414" s="78">
        <v>150000</v>
      </c>
      <c r="Y2414" s="79">
        <v>2000070</v>
      </c>
      <c r="Z2414" s="79">
        <v>2000082</v>
      </c>
      <c r="AA2414" s="79" t="s">
        <v>172</v>
      </c>
      <c r="AB2414" s="78" t="s">
        <v>385</v>
      </c>
      <c r="AC2414" s="84">
        <v>0</v>
      </c>
      <c r="AD2414" s="80" t="s">
        <v>174</v>
      </c>
      <c r="AE2414" s="79" t="s">
        <v>424</v>
      </c>
    </row>
    <row r="2415" s="17" customFormat="1" ht="21.95" customHeight="1" spans="1:31">
      <c r="A2415" s="77">
        <v>706202</v>
      </c>
      <c r="B2415" s="77" t="s">
        <v>1220</v>
      </c>
      <c r="C2415" s="78" t="s">
        <v>175</v>
      </c>
      <c r="D2415" s="78">
        <v>7</v>
      </c>
      <c r="E2415" s="78">
        <v>62</v>
      </c>
      <c r="F2415" s="78">
        <v>2</v>
      </c>
      <c r="G2415" s="77">
        <v>706203</v>
      </c>
      <c r="H2415" s="78">
        <v>30010202</v>
      </c>
      <c r="I2415" s="80" t="s">
        <v>176</v>
      </c>
      <c r="J2415" s="80" t="s">
        <v>176</v>
      </c>
      <c r="K2415" s="81">
        <v>3002010211</v>
      </c>
      <c r="L2415" s="82">
        <v>350935</v>
      </c>
      <c r="M2415" s="78">
        <v>10501341</v>
      </c>
      <c r="N2415" s="78">
        <v>24500</v>
      </c>
      <c r="O2415" s="79" t="s">
        <v>415</v>
      </c>
      <c r="P2415" s="79" t="s">
        <v>415</v>
      </c>
      <c r="Q2415" s="79" t="s">
        <v>249</v>
      </c>
      <c r="R2415" s="79" t="s">
        <v>166</v>
      </c>
      <c r="S2415" s="79" t="s">
        <v>413</v>
      </c>
      <c r="T2415" s="79" t="s">
        <v>280</v>
      </c>
      <c r="U2415" s="78" t="s">
        <v>206</v>
      </c>
      <c r="V2415" s="78" t="s">
        <v>170</v>
      </c>
      <c r="W2415" s="78" t="s">
        <v>281</v>
      </c>
      <c r="X2415" s="78">
        <v>150000</v>
      </c>
      <c r="Y2415" s="79">
        <v>2000071</v>
      </c>
      <c r="Z2415" s="79">
        <v>2000083</v>
      </c>
      <c r="AA2415" s="79" t="s">
        <v>179</v>
      </c>
      <c r="AB2415" s="78" t="s">
        <v>386</v>
      </c>
      <c r="AC2415" s="84">
        <v>0</v>
      </c>
      <c r="AD2415" s="80" t="s">
        <v>181</v>
      </c>
      <c r="AE2415" s="79" t="s">
        <v>424</v>
      </c>
    </row>
    <row r="2416" s="17" customFormat="1" ht="21.95" customHeight="1" spans="1:31">
      <c r="A2416" s="77">
        <v>706203</v>
      </c>
      <c r="B2416" s="77" t="s">
        <v>1221</v>
      </c>
      <c r="C2416" s="78" t="s">
        <v>182</v>
      </c>
      <c r="D2416" s="78">
        <v>7</v>
      </c>
      <c r="E2416" s="78">
        <v>62</v>
      </c>
      <c r="F2416" s="78">
        <v>3</v>
      </c>
      <c r="G2416" s="77">
        <v>706204</v>
      </c>
      <c r="H2416" s="78">
        <v>30010203</v>
      </c>
      <c r="I2416" s="80" t="s">
        <v>183</v>
      </c>
      <c r="J2416" s="80" t="s">
        <v>183</v>
      </c>
      <c r="K2416" s="81">
        <v>3002010311</v>
      </c>
      <c r="L2416" s="82">
        <v>350935</v>
      </c>
      <c r="M2416" s="78">
        <v>10501341</v>
      </c>
      <c r="N2416" s="78">
        <v>10501341</v>
      </c>
      <c r="O2416" s="79" t="s">
        <v>415</v>
      </c>
      <c r="P2416" s="79" t="s">
        <v>415</v>
      </c>
      <c r="Q2416" s="79" t="s">
        <v>166</v>
      </c>
      <c r="R2416" s="79" t="s">
        <v>249</v>
      </c>
      <c r="S2416" s="79" t="s">
        <v>413</v>
      </c>
      <c r="T2416" s="79" t="s">
        <v>283</v>
      </c>
      <c r="U2416" s="78" t="s">
        <v>206</v>
      </c>
      <c r="V2416" s="78" t="s">
        <v>170</v>
      </c>
      <c r="W2416" s="78" t="s">
        <v>278</v>
      </c>
      <c r="X2416" s="78">
        <v>150000</v>
      </c>
      <c r="Y2416" s="79">
        <v>2000072</v>
      </c>
      <c r="Z2416" s="79">
        <v>2000084</v>
      </c>
      <c r="AA2416" s="79" t="s">
        <v>185</v>
      </c>
      <c r="AB2416" s="78" t="s">
        <v>387</v>
      </c>
      <c r="AC2416" s="84">
        <v>0</v>
      </c>
      <c r="AD2416" s="80" t="s">
        <v>187</v>
      </c>
      <c r="AE2416" s="79" t="s">
        <v>424</v>
      </c>
    </row>
    <row r="2417" s="17" customFormat="1" ht="21.95" customHeight="1" spans="1:31">
      <c r="A2417" s="77">
        <v>706204</v>
      </c>
      <c r="B2417" s="77" t="s">
        <v>1222</v>
      </c>
      <c r="C2417" s="78" t="s">
        <v>188</v>
      </c>
      <c r="D2417" s="78">
        <v>7</v>
      </c>
      <c r="E2417" s="78">
        <v>62</v>
      </c>
      <c r="F2417" s="78">
        <v>4</v>
      </c>
      <c r="G2417" s="77">
        <v>706205</v>
      </c>
      <c r="H2417" s="78">
        <v>30010204</v>
      </c>
      <c r="I2417" s="80" t="s">
        <v>189</v>
      </c>
      <c r="J2417" s="80" t="s">
        <v>189</v>
      </c>
      <c r="K2417" s="81">
        <v>3002010411</v>
      </c>
      <c r="L2417" s="82">
        <v>350935</v>
      </c>
      <c r="M2417" s="78">
        <v>21002678</v>
      </c>
      <c r="N2417" s="78">
        <v>10000</v>
      </c>
      <c r="O2417" s="79" t="s">
        <v>415</v>
      </c>
      <c r="P2417" s="79" t="s">
        <v>415</v>
      </c>
      <c r="Q2417" s="79" t="s">
        <v>166</v>
      </c>
      <c r="R2417" s="79" t="s">
        <v>249</v>
      </c>
      <c r="S2417" s="79" t="s">
        <v>413</v>
      </c>
      <c r="T2417" s="79" t="s">
        <v>285</v>
      </c>
      <c r="U2417" s="78" t="s">
        <v>206</v>
      </c>
      <c r="V2417" s="78" t="s">
        <v>170</v>
      </c>
      <c r="W2417" s="78" t="s">
        <v>286</v>
      </c>
      <c r="X2417" s="78">
        <v>300000</v>
      </c>
      <c r="Y2417" s="79">
        <v>2000073</v>
      </c>
      <c r="Z2417" s="79">
        <v>2000085</v>
      </c>
      <c r="AA2417" s="79" t="s">
        <v>193</v>
      </c>
      <c r="AB2417" s="78" t="s">
        <v>388</v>
      </c>
      <c r="AC2417" s="84">
        <v>0</v>
      </c>
      <c r="AD2417" s="80" t="s">
        <v>195</v>
      </c>
      <c r="AE2417" s="79" t="s">
        <v>424</v>
      </c>
    </row>
    <row r="2418" s="17" customFormat="1" ht="21.95" customHeight="1" spans="1:31">
      <c r="A2418" s="77">
        <v>706205</v>
      </c>
      <c r="B2418" s="77" t="s">
        <v>1223</v>
      </c>
      <c r="C2418" s="78" t="s">
        <v>196</v>
      </c>
      <c r="D2418" s="78">
        <v>7</v>
      </c>
      <c r="E2418" s="78">
        <v>62</v>
      </c>
      <c r="F2418" s="78">
        <v>5</v>
      </c>
      <c r="G2418" s="77">
        <v>706206</v>
      </c>
      <c r="H2418" s="78">
        <v>30010205</v>
      </c>
      <c r="I2418" s="80" t="s">
        <v>197</v>
      </c>
      <c r="J2418" s="80" t="s">
        <v>197</v>
      </c>
      <c r="K2418" s="81">
        <v>3002010511</v>
      </c>
      <c r="L2418" s="82">
        <v>350935</v>
      </c>
      <c r="M2418" s="78">
        <v>21002678</v>
      </c>
      <c r="N2418" s="78">
        <v>24500</v>
      </c>
      <c r="O2418" s="79" t="s">
        <v>415</v>
      </c>
      <c r="P2418" s="79" t="s">
        <v>415</v>
      </c>
      <c r="Q2418" s="79" t="s">
        <v>249</v>
      </c>
      <c r="R2418" s="79" t="s">
        <v>166</v>
      </c>
      <c r="S2418" s="79" t="s">
        <v>413</v>
      </c>
      <c r="T2418" s="79" t="s">
        <v>288</v>
      </c>
      <c r="U2418" s="78" t="s">
        <v>206</v>
      </c>
      <c r="V2418" s="78" t="s">
        <v>170</v>
      </c>
      <c r="W2418" s="78" t="s">
        <v>289</v>
      </c>
      <c r="X2418" s="78">
        <v>300000</v>
      </c>
      <c r="Y2418" s="79">
        <v>2000074</v>
      </c>
      <c r="Z2418" s="79">
        <v>2000086</v>
      </c>
      <c r="AA2418" s="79" t="s">
        <v>200</v>
      </c>
      <c r="AB2418" s="78" t="s">
        <v>389</v>
      </c>
      <c r="AC2418" s="84">
        <v>0</v>
      </c>
      <c r="AD2418" s="80" t="s">
        <v>202</v>
      </c>
      <c r="AE2418" s="79" t="s">
        <v>424</v>
      </c>
    </row>
    <row r="2419" s="17" customFormat="1" ht="21.95" customHeight="1" spans="1:31">
      <c r="A2419" s="77">
        <v>706206</v>
      </c>
      <c r="B2419" s="77" t="s">
        <v>1224</v>
      </c>
      <c r="C2419" s="78" t="s">
        <v>417</v>
      </c>
      <c r="D2419" s="78">
        <v>7</v>
      </c>
      <c r="E2419" s="78">
        <v>62</v>
      </c>
      <c r="F2419" s="78">
        <v>6</v>
      </c>
      <c r="G2419" s="77">
        <v>706301</v>
      </c>
      <c r="H2419" s="78">
        <v>30010206</v>
      </c>
      <c r="I2419" s="80" t="s">
        <v>418</v>
      </c>
      <c r="J2419" s="80" t="s">
        <v>418</v>
      </c>
      <c r="K2419" s="81">
        <v>3002010612</v>
      </c>
      <c r="L2419" s="82">
        <v>350935</v>
      </c>
      <c r="M2419" s="78">
        <v>52506697</v>
      </c>
      <c r="N2419" s="78">
        <v>10000</v>
      </c>
      <c r="O2419" s="79" t="s">
        <v>415</v>
      </c>
      <c r="P2419" s="79" t="s">
        <v>415</v>
      </c>
      <c r="Q2419" s="79" t="s">
        <v>166</v>
      </c>
      <c r="R2419" s="79" t="s">
        <v>249</v>
      </c>
      <c r="S2419" s="79" t="s">
        <v>413</v>
      </c>
      <c r="T2419" s="79" t="s">
        <v>422</v>
      </c>
      <c r="U2419" s="78" t="s">
        <v>292</v>
      </c>
      <c r="V2419" s="78" t="s">
        <v>170</v>
      </c>
      <c r="W2419" s="78" t="s">
        <v>423</v>
      </c>
      <c r="X2419" s="78">
        <v>750000</v>
      </c>
      <c r="Y2419" s="79">
        <v>2000075</v>
      </c>
      <c r="Z2419" s="79">
        <v>2000087</v>
      </c>
      <c r="AA2419" s="79" t="s">
        <v>416</v>
      </c>
      <c r="AB2419" s="78" t="s">
        <v>391</v>
      </c>
      <c r="AC2419" s="84">
        <v>0</v>
      </c>
      <c r="AD2419" s="80" t="s">
        <v>421</v>
      </c>
      <c r="AE2419" s="79" t="s">
        <v>424</v>
      </c>
    </row>
    <row r="2420" s="17" customFormat="1" ht="21.95" customHeight="1" spans="1:31">
      <c r="A2420" s="77">
        <v>706301</v>
      </c>
      <c r="B2420" s="77" t="s">
        <v>1225</v>
      </c>
      <c r="C2420" s="78" t="s">
        <v>164</v>
      </c>
      <c r="D2420" s="78">
        <v>7</v>
      </c>
      <c r="E2420" s="78">
        <v>63</v>
      </c>
      <c r="F2420" s="78">
        <v>1</v>
      </c>
      <c r="G2420" s="77">
        <v>706302</v>
      </c>
      <c r="H2420" s="78">
        <v>30010201</v>
      </c>
      <c r="I2420" s="80" t="s">
        <v>165</v>
      </c>
      <c r="J2420" s="80" t="s">
        <v>165</v>
      </c>
      <c r="K2420" s="81">
        <v>3002010111</v>
      </c>
      <c r="L2420" s="82">
        <v>350935</v>
      </c>
      <c r="M2420" s="78">
        <v>10501341</v>
      </c>
      <c r="N2420" s="78">
        <v>10000</v>
      </c>
      <c r="O2420" s="79" t="s">
        <v>415</v>
      </c>
      <c r="P2420" s="79" t="s">
        <v>415</v>
      </c>
      <c r="Q2420" s="79" t="s">
        <v>166</v>
      </c>
      <c r="R2420" s="79" t="s">
        <v>249</v>
      </c>
      <c r="S2420" s="79" t="s">
        <v>413</v>
      </c>
      <c r="T2420" s="79" t="s">
        <v>277</v>
      </c>
      <c r="U2420" s="78" t="s">
        <v>206</v>
      </c>
      <c r="V2420" s="78" t="s">
        <v>170</v>
      </c>
      <c r="W2420" s="78" t="s">
        <v>278</v>
      </c>
      <c r="X2420" s="78">
        <v>150000</v>
      </c>
      <c r="Y2420" s="79">
        <v>2000070</v>
      </c>
      <c r="Z2420" s="79">
        <v>2000082</v>
      </c>
      <c r="AA2420" s="79" t="s">
        <v>172</v>
      </c>
      <c r="AB2420" s="78" t="s">
        <v>385</v>
      </c>
      <c r="AC2420" s="84">
        <v>0</v>
      </c>
      <c r="AD2420" s="80" t="s">
        <v>174</v>
      </c>
      <c r="AE2420" s="79" t="s">
        <v>424</v>
      </c>
    </row>
    <row r="2421" s="17" customFormat="1" ht="21.95" customHeight="1" spans="1:31">
      <c r="A2421" s="77">
        <v>706302</v>
      </c>
      <c r="B2421" s="77" t="s">
        <v>1226</v>
      </c>
      <c r="C2421" s="78" t="s">
        <v>175</v>
      </c>
      <c r="D2421" s="78">
        <v>7</v>
      </c>
      <c r="E2421" s="78">
        <v>63</v>
      </c>
      <c r="F2421" s="78">
        <v>2</v>
      </c>
      <c r="G2421" s="77">
        <v>706303</v>
      </c>
      <c r="H2421" s="78">
        <v>30010202</v>
      </c>
      <c r="I2421" s="80" t="s">
        <v>176</v>
      </c>
      <c r="J2421" s="80" t="s">
        <v>176</v>
      </c>
      <c r="K2421" s="81">
        <v>3002010211</v>
      </c>
      <c r="L2421" s="82">
        <v>350935</v>
      </c>
      <c r="M2421" s="78">
        <v>10501341</v>
      </c>
      <c r="N2421" s="78">
        <v>24500</v>
      </c>
      <c r="O2421" s="79" t="s">
        <v>415</v>
      </c>
      <c r="P2421" s="79" t="s">
        <v>415</v>
      </c>
      <c r="Q2421" s="79" t="s">
        <v>249</v>
      </c>
      <c r="R2421" s="79" t="s">
        <v>166</v>
      </c>
      <c r="S2421" s="79" t="s">
        <v>413</v>
      </c>
      <c r="T2421" s="79" t="s">
        <v>280</v>
      </c>
      <c r="U2421" s="78" t="s">
        <v>206</v>
      </c>
      <c r="V2421" s="78" t="s">
        <v>170</v>
      </c>
      <c r="W2421" s="78" t="s">
        <v>281</v>
      </c>
      <c r="X2421" s="78">
        <v>150000</v>
      </c>
      <c r="Y2421" s="79">
        <v>2000071</v>
      </c>
      <c r="Z2421" s="79">
        <v>2000083</v>
      </c>
      <c r="AA2421" s="79" t="s">
        <v>179</v>
      </c>
      <c r="AB2421" s="78" t="s">
        <v>386</v>
      </c>
      <c r="AC2421" s="84">
        <v>0</v>
      </c>
      <c r="AD2421" s="80" t="s">
        <v>181</v>
      </c>
      <c r="AE2421" s="79" t="s">
        <v>424</v>
      </c>
    </row>
    <row r="2422" s="17" customFormat="1" ht="21.95" customHeight="1" spans="1:31">
      <c r="A2422" s="77">
        <v>706303</v>
      </c>
      <c r="B2422" s="77" t="s">
        <v>1227</v>
      </c>
      <c r="C2422" s="78" t="s">
        <v>182</v>
      </c>
      <c r="D2422" s="78">
        <v>7</v>
      </c>
      <c r="E2422" s="78">
        <v>63</v>
      </c>
      <c r="F2422" s="78">
        <v>3</v>
      </c>
      <c r="G2422" s="77">
        <v>706304</v>
      </c>
      <c r="H2422" s="78">
        <v>30010203</v>
      </c>
      <c r="I2422" s="80" t="s">
        <v>183</v>
      </c>
      <c r="J2422" s="80" t="s">
        <v>183</v>
      </c>
      <c r="K2422" s="81">
        <v>3002010311</v>
      </c>
      <c r="L2422" s="82">
        <v>350935</v>
      </c>
      <c r="M2422" s="78">
        <v>10501341</v>
      </c>
      <c r="N2422" s="78">
        <v>10501341</v>
      </c>
      <c r="O2422" s="79" t="s">
        <v>415</v>
      </c>
      <c r="P2422" s="79" t="s">
        <v>415</v>
      </c>
      <c r="Q2422" s="79" t="s">
        <v>166</v>
      </c>
      <c r="R2422" s="79" t="s">
        <v>249</v>
      </c>
      <c r="S2422" s="79" t="s">
        <v>413</v>
      </c>
      <c r="T2422" s="79" t="s">
        <v>283</v>
      </c>
      <c r="U2422" s="78" t="s">
        <v>206</v>
      </c>
      <c r="V2422" s="78" t="s">
        <v>170</v>
      </c>
      <c r="W2422" s="78" t="s">
        <v>278</v>
      </c>
      <c r="X2422" s="78">
        <v>150000</v>
      </c>
      <c r="Y2422" s="79">
        <v>2000072</v>
      </c>
      <c r="Z2422" s="79">
        <v>2000084</v>
      </c>
      <c r="AA2422" s="79" t="s">
        <v>185</v>
      </c>
      <c r="AB2422" s="78" t="s">
        <v>387</v>
      </c>
      <c r="AC2422" s="84">
        <v>0</v>
      </c>
      <c r="AD2422" s="80" t="s">
        <v>187</v>
      </c>
      <c r="AE2422" s="79" t="s">
        <v>424</v>
      </c>
    </row>
    <row r="2423" s="17" customFormat="1" ht="21.95" customHeight="1" spans="1:31">
      <c r="A2423" s="77">
        <v>706304</v>
      </c>
      <c r="B2423" s="77" t="s">
        <v>1228</v>
      </c>
      <c r="C2423" s="78" t="s">
        <v>188</v>
      </c>
      <c r="D2423" s="78">
        <v>7</v>
      </c>
      <c r="E2423" s="78">
        <v>63</v>
      </c>
      <c r="F2423" s="78">
        <v>4</v>
      </c>
      <c r="G2423" s="77">
        <v>706305</v>
      </c>
      <c r="H2423" s="78">
        <v>30010204</v>
      </c>
      <c r="I2423" s="80" t="s">
        <v>189</v>
      </c>
      <c r="J2423" s="80" t="s">
        <v>189</v>
      </c>
      <c r="K2423" s="81">
        <v>3002010411</v>
      </c>
      <c r="L2423" s="82">
        <v>350935</v>
      </c>
      <c r="M2423" s="78">
        <v>21002678</v>
      </c>
      <c r="N2423" s="78">
        <v>10000</v>
      </c>
      <c r="O2423" s="79" t="s">
        <v>415</v>
      </c>
      <c r="P2423" s="79" t="s">
        <v>415</v>
      </c>
      <c r="Q2423" s="79" t="s">
        <v>166</v>
      </c>
      <c r="R2423" s="79" t="s">
        <v>249</v>
      </c>
      <c r="S2423" s="79" t="s">
        <v>413</v>
      </c>
      <c r="T2423" s="79" t="s">
        <v>285</v>
      </c>
      <c r="U2423" s="78" t="s">
        <v>206</v>
      </c>
      <c r="V2423" s="78" t="s">
        <v>170</v>
      </c>
      <c r="W2423" s="78" t="s">
        <v>286</v>
      </c>
      <c r="X2423" s="78">
        <v>300000</v>
      </c>
      <c r="Y2423" s="79">
        <v>2000073</v>
      </c>
      <c r="Z2423" s="79">
        <v>2000085</v>
      </c>
      <c r="AA2423" s="79" t="s">
        <v>193</v>
      </c>
      <c r="AB2423" s="78" t="s">
        <v>388</v>
      </c>
      <c r="AC2423" s="84">
        <v>0</v>
      </c>
      <c r="AD2423" s="80" t="s">
        <v>195</v>
      </c>
      <c r="AE2423" s="79" t="s">
        <v>424</v>
      </c>
    </row>
    <row r="2424" s="17" customFormat="1" ht="21.95" customHeight="1" spans="1:31">
      <c r="A2424" s="77">
        <v>706305</v>
      </c>
      <c r="B2424" s="77" t="s">
        <v>1229</v>
      </c>
      <c r="C2424" s="78" t="s">
        <v>196</v>
      </c>
      <c r="D2424" s="78">
        <v>7</v>
      </c>
      <c r="E2424" s="78">
        <v>63</v>
      </c>
      <c r="F2424" s="78">
        <v>5</v>
      </c>
      <c r="G2424" s="77">
        <v>706306</v>
      </c>
      <c r="H2424" s="78">
        <v>30010205</v>
      </c>
      <c r="I2424" s="80" t="s">
        <v>197</v>
      </c>
      <c r="J2424" s="80" t="s">
        <v>197</v>
      </c>
      <c r="K2424" s="81">
        <v>3002010511</v>
      </c>
      <c r="L2424" s="82">
        <v>350935</v>
      </c>
      <c r="M2424" s="78">
        <v>21002678</v>
      </c>
      <c r="N2424" s="78">
        <v>24500</v>
      </c>
      <c r="O2424" s="79" t="s">
        <v>415</v>
      </c>
      <c r="P2424" s="79" t="s">
        <v>415</v>
      </c>
      <c r="Q2424" s="79" t="s">
        <v>249</v>
      </c>
      <c r="R2424" s="79" t="s">
        <v>166</v>
      </c>
      <c r="S2424" s="79" t="s">
        <v>413</v>
      </c>
      <c r="T2424" s="79" t="s">
        <v>288</v>
      </c>
      <c r="U2424" s="78" t="s">
        <v>206</v>
      </c>
      <c r="V2424" s="78" t="s">
        <v>170</v>
      </c>
      <c r="W2424" s="78" t="s">
        <v>289</v>
      </c>
      <c r="X2424" s="78">
        <v>300000</v>
      </c>
      <c r="Y2424" s="79">
        <v>2000074</v>
      </c>
      <c r="Z2424" s="79">
        <v>2000086</v>
      </c>
      <c r="AA2424" s="79" t="s">
        <v>200</v>
      </c>
      <c r="AB2424" s="78" t="s">
        <v>389</v>
      </c>
      <c r="AC2424" s="84">
        <v>0</v>
      </c>
      <c r="AD2424" s="80" t="s">
        <v>202</v>
      </c>
      <c r="AE2424" s="79" t="s">
        <v>424</v>
      </c>
    </row>
    <row r="2425" s="17" customFormat="1" ht="21.95" customHeight="1" spans="1:31">
      <c r="A2425" s="77">
        <v>706306</v>
      </c>
      <c r="B2425" s="77" t="s">
        <v>1230</v>
      </c>
      <c r="C2425" s="78" t="s">
        <v>417</v>
      </c>
      <c r="D2425" s="78">
        <v>7</v>
      </c>
      <c r="E2425" s="78">
        <v>63</v>
      </c>
      <c r="F2425" s="78">
        <v>6</v>
      </c>
      <c r="G2425" s="77">
        <v>706401</v>
      </c>
      <c r="H2425" s="78">
        <v>30010206</v>
      </c>
      <c r="I2425" s="80" t="s">
        <v>418</v>
      </c>
      <c r="J2425" s="80" t="s">
        <v>418</v>
      </c>
      <c r="K2425" s="81">
        <v>3002010612</v>
      </c>
      <c r="L2425" s="82">
        <v>350935</v>
      </c>
      <c r="M2425" s="78">
        <v>52506697</v>
      </c>
      <c r="N2425" s="78">
        <v>10000</v>
      </c>
      <c r="O2425" s="79" t="s">
        <v>415</v>
      </c>
      <c r="P2425" s="79" t="s">
        <v>415</v>
      </c>
      <c r="Q2425" s="79" t="s">
        <v>166</v>
      </c>
      <c r="R2425" s="79" t="s">
        <v>249</v>
      </c>
      <c r="S2425" s="79" t="s">
        <v>413</v>
      </c>
      <c r="T2425" s="79" t="s">
        <v>422</v>
      </c>
      <c r="U2425" s="78" t="s">
        <v>292</v>
      </c>
      <c r="V2425" s="78" t="s">
        <v>170</v>
      </c>
      <c r="W2425" s="78" t="s">
        <v>423</v>
      </c>
      <c r="X2425" s="78">
        <v>750000</v>
      </c>
      <c r="Y2425" s="79">
        <v>2000075</v>
      </c>
      <c r="Z2425" s="79">
        <v>2000087</v>
      </c>
      <c r="AA2425" s="79" t="s">
        <v>416</v>
      </c>
      <c r="AB2425" s="78" t="s">
        <v>391</v>
      </c>
      <c r="AC2425" s="84">
        <v>0</v>
      </c>
      <c r="AD2425" s="80" t="s">
        <v>421</v>
      </c>
      <c r="AE2425" s="79" t="s">
        <v>424</v>
      </c>
    </row>
    <row r="2426" s="17" customFormat="1" ht="21.95" customHeight="1" spans="1:31">
      <c r="A2426" s="77">
        <v>706401</v>
      </c>
      <c r="B2426" s="77" t="s">
        <v>1231</v>
      </c>
      <c r="C2426" s="78" t="s">
        <v>164</v>
      </c>
      <c r="D2426" s="78">
        <v>7</v>
      </c>
      <c r="E2426" s="78">
        <v>64</v>
      </c>
      <c r="F2426" s="78">
        <v>1</v>
      </c>
      <c r="G2426" s="77">
        <v>706402</v>
      </c>
      <c r="H2426" s="78">
        <v>30010201</v>
      </c>
      <c r="I2426" s="80" t="s">
        <v>165</v>
      </c>
      <c r="J2426" s="80" t="s">
        <v>165</v>
      </c>
      <c r="K2426" s="81">
        <v>3002010111</v>
      </c>
      <c r="L2426" s="82">
        <v>350935</v>
      </c>
      <c r="M2426" s="78">
        <v>10501341</v>
      </c>
      <c r="N2426" s="78">
        <v>10000</v>
      </c>
      <c r="O2426" s="79" t="s">
        <v>415</v>
      </c>
      <c r="P2426" s="79" t="s">
        <v>415</v>
      </c>
      <c r="Q2426" s="79" t="s">
        <v>166</v>
      </c>
      <c r="R2426" s="79" t="s">
        <v>249</v>
      </c>
      <c r="S2426" s="79" t="s">
        <v>413</v>
      </c>
      <c r="T2426" s="79" t="s">
        <v>277</v>
      </c>
      <c r="U2426" s="78" t="s">
        <v>206</v>
      </c>
      <c r="V2426" s="78" t="s">
        <v>170</v>
      </c>
      <c r="W2426" s="78" t="s">
        <v>278</v>
      </c>
      <c r="X2426" s="78">
        <v>150000</v>
      </c>
      <c r="Y2426" s="79">
        <v>2000070</v>
      </c>
      <c r="Z2426" s="79">
        <v>2000082</v>
      </c>
      <c r="AA2426" s="79" t="s">
        <v>172</v>
      </c>
      <c r="AB2426" s="78" t="s">
        <v>385</v>
      </c>
      <c r="AC2426" s="84">
        <v>0</v>
      </c>
      <c r="AD2426" s="80" t="s">
        <v>174</v>
      </c>
      <c r="AE2426" s="79" t="s">
        <v>424</v>
      </c>
    </row>
    <row r="2427" s="17" customFormat="1" ht="21.95" customHeight="1" spans="1:31">
      <c r="A2427" s="77">
        <v>706402</v>
      </c>
      <c r="B2427" s="77" t="s">
        <v>1232</v>
      </c>
      <c r="C2427" s="78" t="s">
        <v>175</v>
      </c>
      <c r="D2427" s="78">
        <v>7</v>
      </c>
      <c r="E2427" s="78">
        <v>64</v>
      </c>
      <c r="F2427" s="78">
        <v>2</v>
      </c>
      <c r="G2427" s="77">
        <v>706403</v>
      </c>
      <c r="H2427" s="78">
        <v>30010202</v>
      </c>
      <c r="I2427" s="80" t="s">
        <v>176</v>
      </c>
      <c r="J2427" s="80" t="s">
        <v>176</v>
      </c>
      <c r="K2427" s="81">
        <v>3002010211</v>
      </c>
      <c r="L2427" s="82">
        <v>350935</v>
      </c>
      <c r="M2427" s="78">
        <v>10501341</v>
      </c>
      <c r="N2427" s="78">
        <v>24500</v>
      </c>
      <c r="O2427" s="79" t="s">
        <v>415</v>
      </c>
      <c r="P2427" s="79" t="s">
        <v>415</v>
      </c>
      <c r="Q2427" s="79" t="s">
        <v>249</v>
      </c>
      <c r="R2427" s="79" t="s">
        <v>166</v>
      </c>
      <c r="S2427" s="79" t="s">
        <v>413</v>
      </c>
      <c r="T2427" s="79" t="s">
        <v>280</v>
      </c>
      <c r="U2427" s="78" t="s">
        <v>206</v>
      </c>
      <c r="V2427" s="78" t="s">
        <v>170</v>
      </c>
      <c r="W2427" s="78" t="s">
        <v>281</v>
      </c>
      <c r="X2427" s="78">
        <v>150000</v>
      </c>
      <c r="Y2427" s="79">
        <v>2000071</v>
      </c>
      <c r="Z2427" s="79">
        <v>2000083</v>
      </c>
      <c r="AA2427" s="79" t="s">
        <v>179</v>
      </c>
      <c r="AB2427" s="78" t="s">
        <v>386</v>
      </c>
      <c r="AC2427" s="84">
        <v>0</v>
      </c>
      <c r="AD2427" s="80" t="s">
        <v>181</v>
      </c>
      <c r="AE2427" s="79" t="s">
        <v>424</v>
      </c>
    </row>
    <row r="2428" s="17" customFormat="1" ht="21.95" customHeight="1" spans="1:31">
      <c r="A2428" s="77">
        <v>706403</v>
      </c>
      <c r="B2428" s="77" t="s">
        <v>1233</v>
      </c>
      <c r="C2428" s="78" t="s">
        <v>182</v>
      </c>
      <c r="D2428" s="78">
        <v>7</v>
      </c>
      <c r="E2428" s="78">
        <v>64</v>
      </c>
      <c r="F2428" s="78">
        <v>3</v>
      </c>
      <c r="G2428" s="77">
        <v>706404</v>
      </c>
      <c r="H2428" s="78">
        <v>30010203</v>
      </c>
      <c r="I2428" s="80" t="s">
        <v>183</v>
      </c>
      <c r="J2428" s="80" t="s">
        <v>183</v>
      </c>
      <c r="K2428" s="81">
        <v>3002010311</v>
      </c>
      <c r="L2428" s="82">
        <v>350935</v>
      </c>
      <c r="M2428" s="78">
        <v>10501341</v>
      </c>
      <c r="N2428" s="78">
        <v>10501341</v>
      </c>
      <c r="O2428" s="79" t="s">
        <v>415</v>
      </c>
      <c r="P2428" s="79" t="s">
        <v>415</v>
      </c>
      <c r="Q2428" s="79" t="s">
        <v>166</v>
      </c>
      <c r="R2428" s="79" t="s">
        <v>249</v>
      </c>
      <c r="S2428" s="79" t="s">
        <v>413</v>
      </c>
      <c r="T2428" s="79" t="s">
        <v>283</v>
      </c>
      <c r="U2428" s="78" t="s">
        <v>206</v>
      </c>
      <c r="V2428" s="78" t="s">
        <v>170</v>
      </c>
      <c r="W2428" s="78" t="s">
        <v>278</v>
      </c>
      <c r="X2428" s="78">
        <v>150000</v>
      </c>
      <c r="Y2428" s="79">
        <v>2000072</v>
      </c>
      <c r="Z2428" s="79">
        <v>2000084</v>
      </c>
      <c r="AA2428" s="79" t="s">
        <v>185</v>
      </c>
      <c r="AB2428" s="78" t="s">
        <v>387</v>
      </c>
      <c r="AC2428" s="84">
        <v>0</v>
      </c>
      <c r="AD2428" s="80" t="s">
        <v>187</v>
      </c>
      <c r="AE2428" s="79" t="s">
        <v>424</v>
      </c>
    </row>
    <row r="2429" s="17" customFormat="1" ht="21.95" customHeight="1" spans="1:31">
      <c r="A2429" s="77">
        <v>706404</v>
      </c>
      <c r="B2429" s="77" t="s">
        <v>1234</v>
      </c>
      <c r="C2429" s="78" t="s">
        <v>188</v>
      </c>
      <c r="D2429" s="78">
        <v>7</v>
      </c>
      <c r="E2429" s="78">
        <v>64</v>
      </c>
      <c r="F2429" s="78">
        <v>4</v>
      </c>
      <c r="G2429" s="77">
        <v>706405</v>
      </c>
      <c r="H2429" s="78">
        <v>30010204</v>
      </c>
      <c r="I2429" s="80" t="s">
        <v>189</v>
      </c>
      <c r="J2429" s="80" t="s">
        <v>189</v>
      </c>
      <c r="K2429" s="81">
        <v>3002010411</v>
      </c>
      <c r="L2429" s="82">
        <v>350935</v>
      </c>
      <c r="M2429" s="78">
        <v>21002678</v>
      </c>
      <c r="N2429" s="78">
        <v>10000</v>
      </c>
      <c r="O2429" s="79" t="s">
        <v>415</v>
      </c>
      <c r="P2429" s="79" t="s">
        <v>415</v>
      </c>
      <c r="Q2429" s="79" t="s">
        <v>166</v>
      </c>
      <c r="R2429" s="79" t="s">
        <v>249</v>
      </c>
      <c r="S2429" s="79" t="s">
        <v>413</v>
      </c>
      <c r="T2429" s="79" t="s">
        <v>285</v>
      </c>
      <c r="U2429" s="78" t="s">
        <v>206</v>
      </c>
      <c r="V2429" s="78" t="s">
        <v>170</v>
      </c>
      <c r="W2429" s="78" t="s">
        <v>286</v>
      </c>
      <c r="X2429" s="78">
        <v>300000</v>
      </c>
      <c r="Y2429" s="79">
        <v>2000073</v>
      </c>
      <c r="Z2429" s="79">
        <v>2000085</v>
      </c>
      <c r="AA2429" s="79" t="s">
        <v>193</v>
      </c>
      <c r="AB2429" s="78" t="s">
        <v>388</v>
      </c>
      <c r="AC2429" s="84">
        <v>0</v>
      </c>
      <c r="AD2429" s="80" t="s">
        <v>195</v>
      </c>
      <c r="AE2429" s="79" t="s">
        <v>424</v>
      </c>
    </row>
    <row r="2430" s="17" customFormat="1" ht="21.95" customHeight="1" spans="1:31">
      <c r="A2430" s="77">
        <v>706405</v>
      </c>
      <c r="B2430" s="77" t="s">
        <v>1235</v>
      </c>
      <c r="C2430" s="78" t="s">
        <v>196</v>
      </c>
      <c r="D2430" s="78">
        <v>7</v>
      </c>
      <c r="E2430" s="78">
        <v>64</v>
      </c>
      <c r="F2430" s="78">
        <v>5</v>
      </c>
      <c r="G2430" s="77">
        <v>706406</v>
      </c>
      <c r="H2430" s="78">
        <v>30010205</v>
      </c>
      <c r="I2430" s="80" t="s">
        <v>197</v>
      </c>
      <c r="J2430" s="80" t="s">
        <v>197</v>
      </c>
      <c r="K2430" s="81">
        <v>3002010511</v>
      </c>
      <c r="L2430" s="82">
        <v>350935</v>
      </c>
      <c r="M2430" s="78">
        <v>21002678</v>
      </c>
      <c r="N2430" s="78">
        <v>24500</v>
      </c>
      <c r="O2430" s="79" t="s">
        <v>415</v>
      </c>
      <c r="P2430" s="79" t="s">
        <v>415</v>
      </c>
      <c r="Q2430" s="79" t="s">
        <v>249</v>
      </c>
      <c r="R2430" s="79" t="s">
        <v>166</v>
      </c>
      <c r="S2430" s="79" t="s">
        <v>413</v>
      </c>
      <c r="T2430" s="79" t="s">
        <v>288</v>
      </c>
      <c r="U2430" s="78" t="s">
        <v>206</v>
      </c>
      <c r="V2430" s="78" t="s">
        <v>170</v>
      </c>
      <c r="W2430" s="78" t="s">
        <v>289</v>
      </c>
      <c r="X2430" s="78">
        <v>300000</v>
      </c>
      <c r="Y2430" s="79">
        <v>2000074</v>
      </c>
      <c r="Z2430" s="79">
        <v>2000086</v>
      </c>
      <c r="AA2430" s="79" t="s">
        <v>200</v>
      </c>
      <c r="AB2430" s="78" t="s">
        <v>389</v>
      </c>
      <c r="AC2430" s="84">
        <v>0</v>
      </c>
      <c r="AD2430" s="80" t="s">
        <v>202</v>
      </c>
      <c r="AE2430" s="79" t="s">
        <v>424</v>
      </c>
    </row>
    <row r="2431" s="17" customFormat="1" ht="21.95" customHeight="1" spans="1:31">
      <c r="A2431" s="77">
        <v>706406</v>
      </c>
      <c r="B2431" s="77" t="s">
        <v>1236</v>
      </c>
      <c r="C2431" s="78" t="s">
        <v>417</v>
      </c>
      <c r="D2431" s="78">
        <v>7</v>
      </c>
      <c r="E2431" s="78">
        <v>64</v>
      </c>
      <c r="F2431" s="78">
        <v>6</v>
      </c>
      <c r="G2431" s="77">
        <v>706501</v>
      </c>
      <c r="H2431" s="78">
        <v>30010206</v>
      </c>
      <c r="I2431" s="80" t="s">
        <v>418</v>
      </c>
      <c r="J2431" s="80" t="s">
        <v>418</v>
      </c>
      <c r="K2431" s="81">
        <v>3002010612</v>
      </c>
      <c r="L2431" s="82">
        <v>350935</v>
      </c>
      <c r="M2431" s="78">
        <v>52506697</v>
      </c>
      <c r="N2431" s="78">
        <v>10000</v>
      </c>
      <c r="O2431" s="79" t="s">
        <v>415</v>
      </c>
      <c r="P2431" s="79" t="s">
        <v>415</v>
      </c>
      <c r="Q2431" s="79" t="s">
        <v>166</v>
      </c>
      <c r="R2431" s="79" t="s">
        <v>249</v>
      </c>
      <c r="S2431" s="79" t="s">
        <v>413</v>
      </c>
      <c r="T2431" s="79" t="s">
        <v>422</v>
      </c>
      <c r="U2431" s="78" t="s">
        <v>292</v>
      </c>
      <c r="V2431" s="78" t="s">
        <v>170</v>
      </c>
      <c r="W2431" s="78" t="s">
        <v>423</v>
      </c>
      <c r="X2431" s="78">
        <v>750000</v>
      </c>
      <c r="Y2431" s="79">
        <v>2000075</v>
      </c>
      <c r="Z2431" s="79">
        <v>2000087</v>
      </c>
      <c r="AA2431" s="79" t="s">
        <v>416</v>
      </c>
      <c r="AB2431" s="78" t="s">
        <v>391</v>
      </c>
      <c r="AC2431" s="84">
        <v>0</v>
      </c>
      <c r="AD2431" s="80" t="s">
        <v>421</v>
      </c>
      <c r="AE2431" s="79" t="s">
        <v>424</v>
      </c>
    </row>
    <row r="2432" s="17" customFormat="1" ht="21.95" customHeight="1" spans="1:31">
      <c r="A2432" s="77">
        <v>706501</v>
      </c>
      <c r="B2432" s="77" t="s">
        <v>1237</v>
      </c>
      <c r="C2432" s="78" t="s">
        <v>164</v>
      </c>
      <c r="D2432" s="78">
        <v>7</v>
      </c>
      <c r="E2432" s="78">
        <v>65</v>
      </c>
      <c r="F2432" s="78">
        <v>1</v>
      </c>
      <c r="G2432" s="77">
        <v>706502</v>
      </c>
      <c r="H2432" s="78">
        <v>30010201</v>
      </c>
      <c r="I2432" s="80" t="s">
        <v>165</v>
      </c>
      <c r="J2432" s="80" t="s">
        <v>165</v>
      </c>
      <c r="K2432" s="81">
        <v>3002010111</v>
      </c>
      <c r="L2432" s="82">
        <v>350935</v>
      </c>
      <c r="M2432" s="78">
        <v>10501341</v>
      </c>
      <c r="N2432" s="78">
        <v>10000</v>
      </c>
      <c r="O2432" s="79" t="s">
        <v>415</v>
      </c>
      <c r="P2432" s="79" t="s">
        <v>415</v>
      </c>
      <c r="Q2432" s="79" t="s">
        <v>166</v>
      </c>
      <c r="R2432" s="79" t="s">
        <v>249</v>
      </c>
      <c r="S2432" s="79" t="s">
        <v>413</v>
      </c>
      <c r="T2432" s="79" t="s">
        <v>277</v>
      </c>
      <c r="U2432" s="78" t="s">
        <v>206</v>
      </c>
      <c r="V2432" s="78" t="s">
        <v>170</v>
      </c>
      <c r="W2432" s="78" t="s">
        <v>278</v>
      </c>
      <c r="X2432" s="78">
        <v>150000</v>
      </c>
      <c r="Y2432" s="79">
        <v>2000070</v>
      </c>
      <c r="Z2432" s="79">
        <v>2000082</v>
      </c>
      <c r="AA2432" s="79" t="s">
        <v>172</v>
      </c>
      <c r="AB2432" s="78" t="s">
        <v>385</v>
      </c>
      <c r="AC2432" s="84">
        <v>0</v>
      </c>
      <c r="AD2432" s="80" t="s">
        <v>174</v>
      </c>
      <c r="AE2432" s="79" t="s">
        <v>424</v>
      </c>
    </row>
    <row r="2433" s="17" customFormat="1" ht="21.95" customHeight="1" spans="1:31">
      <c r="A2433" s="77">
        <v>706502</v>
      </c>
      <c r="B2433" s="77" t="s">
        <v>1238</v>
      </c>
      <c r="C2433" s="78" t="s">
        <v>175</v>
      </c>
      <c r="D2433" s="78">
        <v>7</v>
      </c>
      <c r="E2433" s="78">
        <v>65</v>
      </c>
      <c r="F2433" s="78">
        <v>2</v>
      </c>
      <c r="G2433" s="77">
        <v>706503</v>
      </c>
      <c r="H2433" s="78">
        <v>30010202</v>
      </c>
      <c r="I2433" s="80" t="s">
        <v>176</v>
      </c>
      <c r="J2433" s="80" t="s">
        <v>176</v>
      </c>
      <c r="K2433" s="81">
        <v>3002010211</v>
      </c>
      <c r="L2433" s="82">
        <v>350935</v>
      </c>
      <c r="M2433" s="78">
        <v>10501341</v>
      </c>
      <c r="N2433" s="78">
        <v>24500</v>
      </c>
      <c r="O2433" s="79" t="s">
        <v>415</v>
      </c>
      <c r="P2433" s="79" t="s">
        <v>415</v>
      </c>
      <c r="Q2433" s="79" t="s">
        <v>249</v>
      </c>
      <c r="R2433" s="79" t="s">
        <v>166</v>
      </c>
      <c r="S2433" s="79" t="s">
        <v>413</v>
      </c>
      <c r="T2433" s="79" t="s">
        <v>280</v>
      </c>
      <c r="U2433" s="78" t="s">
        <v>206</v>
      </c>
      <c r="V2433" s="78" t="s">
        <v>170</v>
      </c>
      <c r="W2433" s="78" t="s">
        <v>281</v>
      </c>
      <c r="X2433" s="78">
        <v>150000</v>
      </c>
      <c r="Y2433" s="79">
        <v>2000071</v>
      </c>
      <c r="Z2433" s="79">
        <v>2000083</v>
      </c>
      <c r="AA2433" s="79" t="s">
        <v>179</v>
      </c>
      <c r="AB2433" s="78" t="s">
        <v>386</v>
      </c>
      <c r="AC2433" s="84">
        <v>0</v>
      </c>
      <c r="AD2433" s="80" t="s">
        <v>181</v>
      </c>
      <c r="AE2433" s="79" t="s">
        <v>424</v>
      </c>
    </row>
    <row r="2434" s="17" customFormat="1" ht="21.95" customHeight="1" spans="1:31">
      <c r="A2434" s="77">
        <v>706503</v>
      </c>
      <c r="B2434" s="77" t="s">
        <v>1239</v>
      </c>
      <c r="C2434" s="78" t="s">
        <v>182</v>
      </c>
      <c r="D2434" s="78">
        <v>7</v>
      </c>
      <c r="E2434" s="78">
        <v>65</v>
      </c>
      <c r="F2434" s="78">
        <v>3</v>
      </c>
      <c r="G2434" s="77">
        <v>706504</v>
      </c>
      <c r="H2434" s="78">
        <v>30010203</v>
      </c>
      <c r="I2434" s="80" t="s">
        <v>183</v>
      </c>
      <c r="J2434" s="80" t="s">
        <v>183</v>
      </c>
      <c r="K2434" s="81">
        <v>3002010311</v>
      </c>
      <c r="L2434" s="82">
        <v>350935</v>
      </c>
      <c r="M2434" s="78">
        <v>10501341</v>
      </c>
      <c r="N2434" s="78">
        <v>10501341</v>
      </c>
      <c r="O2434" s="79" t="s">
        <v>415</v>
      </c>
      <c r="P2434" s="79" t="s">
        <v>415</v>
      </c>
      <c r="Q2434" s="79" t="s">
        <v>166</v>
      </c>
      <c r="R2434" s="79" t="s">
        <v>249</v>
      </c>
      <c r="S2434" s="79" t="s">
        <v>413</v>
      </c>
      <c r="T2434" s="79" t="s">
        <v>283</v>
      </c>
      <c r="U2434" s="78" t="s">
        <v>206</v>
      </c>
      <c r="V2434" s="78" t="s">
        <v>170</v>
      </c>
      <c r="W2434" s="78" t="s">
        <v>278</v>
      </c>
      <c r="X2434" s="78">
        <v>150000</v>
      </c>
      <c r="Y2434" s="79">
        <v>2000072</v>
      </c>
      <c r="Z2434" s="79">
        <v>2000084</v>
      </c>
      <c r="AA2434" s="79" t="s">
        <v>185</v>
      </c>
      <c r="AB2434" s="78" t="s">
        <v>387</v>
      </c>
      <c r="AC2434" s="84">
        <v>0</v>
      </c>
      <c r="AD2434" s="80" t="s">
        <v>187</v>
      </c>
      <c r="AE2434" s="79" t="s">
        <v>424</v>
      </c>
    </row>
    <row r="2435" s="17" customFormat="1" ht="21.95" customHeight="1" spans="1:31">
      <c r="A2435" s="77">
        <v>706504</v>
      </c>
      <c r="B2435" s="77" t="s">
        <v>1240</v>
      </c>
      <c r="C2435" s="78" t="s">
        <v>188</v>
      </c>
      <c r="D2435" s="78">
        <v>7</v>
      </c>
      <c r="E2435" s="78">
        <v>65</v>
      </c>
      <c r="F2435" s="78">
        <v>4</v>
      </c>
      <c r="G2435" s="77">
        <v>706505</v>
      </c>
      <c r="H2435" s="78">
        <v>30010204</v>
      </c>
      <c r="I2435" s="80" t="s">
        <v>189</v>
      </c>
      <c r="J2435" s="80" t="s">
        <v>189</v>
      </c>
      <c r="K2435" s="81">
        <v>3002010411</v>
      </c>
      <c r="L2435" s="82">
        <v>350935</v>
      </c>
      <c r="M2435" s="78">
        <v>21002678</v>
      </c>
      <c r="N2435" s="78">
        <v>10000</v>
      </c>
      <c r="O2435" s="79" t="s">
        <v>415</v>
      </c>
      <c r="P2435" s="79" t="s">
        <v>415</v>
      </c>
      <c r="Q2435" s="79" t="s">
        <v>166</v>
      </c>
      <c r="R2435" s="79" t="s">
        <v>249</v>
      </c>
      <c r="S2435" s="79" t="s">
        <v>413</v>
      </c>
      <c r="T2435" s="79" t="s">
        <v>285</v>
      </c>
      <c r="U2435" s="78" t="s">
        <v>206</v>
      </c>
      <c r="V2435" s="78" t="s">
        <v>170</v>
      </c>
      <c r="W2435" s="78" t="s">
        <v>286</v>
      </c>
      <c r="X2435" s="78">
        <v>300000</v>
      </c>
      <c r="Y2435" s="79">
        <v>2000073</v>
      </c>
      <c r="Z2435" s="79">
        <v>2000085</v>
      </c>
      <c r="AA2435" s="79" t="s">
        <v>193</v>
      </c>
      <c r="AB2435" s="78" t="s">
        <v>388</v>
      </c>
      <c r="AC2435" s="84">
        <v>0</v>
      </c>
      <c r="AD2435" s="80" t="s">
        <v>195</v>
      </c>
      <c r="AE2435" s="79" t="s">
        <v>424</v>
      </c>
    </row>
    <row r="2436" s="17" customFormat="1" ht="21.95" customHeight="1" spans="1:31">
      <c r="A2436" s="77">
        <v>706505</v>
      </c>
      <c r="B2436" s="77" t="s">
        <v>1241</v>
      </c>
      <c r="C2436" s="78" t="s">
        <v>196</v>
      </c>
      <c r="D2436" s="78">
        <v>7</v>
      </c>
      <c r="E2436" s="78">
        <v>65</v>
      </c>
      <c r="F2436" s="78">
        <v>5</v>
      </c>
      <c r="G2436" s="77">
        <v>706506</v>
      </c>
      <c r="H2436" s="78">
        <v>30010205</v>
      </c>
      <c r="I2436" s="80" t="s">
        <v>197</v>
      </c>
      <c r="J2436" s="80" t="s">
        <v>197</v>
      </c>
      <c r="K2436" s="81">
        <v>3002010511</v>
      </c>
      <c r="L2436" s="82">
        <v>350935</v>
      </c>
      <c r="M2436" s="78">
        <v>21002678</v>
      </c>
      <c r="N2436" s="78">
        <v>24500</v>
      </c>
      <c r="O2436" s="79" t="s">
        <v>415</v>
      </c>
      <c r="P2436" s="79" t="s">
        <v>415</v>
      </c>
      <c r="Q2436" s="79" t="s">
        <v>249</v>
      </c>
      <c r="R2436" s="79" t="s">
        <v>166</v>
      </c>
      <c r="S2436" s="79" t="s">
        <v>413</v>
      </c>
      <c r="T2436" s="79" t="s">
        <v>288</v>
      </c>
      <c r="U2436" s="78" t="s">
        <v>206</v>
      </c>
      <c r="V2436" s="78" t="s">
        <v>170</v>
      </c>
      <c r="W2436" s="78" t="s">
        <v>289</v>
      </c>
      <c r="X2436" s="78">
        <v>300000</v>
      </c>
      <c r="Y2436" s="79">
        <v>2000074</v>
      </c>
      <c r="Z2436" s="79">
        <v>2000086</v>
      </c>
      <c r="AA2436" s="79" t="s">
        <v>200</v>
      </c>
      <c r="AB2436" s="78" t="s">
        <v>389</v>
      </c>
      <c r="AC2436" s="84">
        <v>0</v>
      </c>
      <c r="AD2436" s="80" t="s">
        <v>202</v>
      </c>
      <c r="AE2436" s="79" t="s">
        <v>424</v>
      </c>
    </row>
    <row r="2437" s="17" customFormat="1" ht="21.95" customHeight="1" spans="1:31">
      <c r="A2437" s="77">
        <v>706506</v>
      </c>
      <c r="B2437" s="77" t="s">
        <v>1242</v>
      </c>
      <c r="C2437" s="78" t="s">
        <v>417</v>
      </c>
      <c r="D2437" s="78">
        <v>7</v>
      </c>
      <c r="E2437" s="78">
        <v>65</v>
      </c>
      <c r="F2437" s="78">
        <v>6</v>
      </c>
      <c r="G2437" s="77">
        <v>706601</v>
      </c>
      <c r="H2437" s="78">
        <v>30010206</v>
      </c>
      <c r="I2437" s="80" t="s">
        <v>418</v>
      </c>
      <c r="J2437" s="80" t="s">
        <v>418</v>
      </c>
      <c r="K2437" s="81">
        <v>3002010612</v>
      </c>
      <c r="L2437" s="82">
        <v>350935</v>
      </c>
      <c r="M2437" s="78">
        <v>52506697</v>
      </c>
      <c r="N2437" s="78">
        <v>10000</v>
      </c>
      <c r="O2437" s="79" t="s">
        <v>415</v>
      </c>
      <c r="P2437" s="79" t="s">
        <v>415</v>
      </c>
      <c r="Q2437" s="79" t="s">
        <v>166</v>
      </c>
      <c r="R2437" s="79" t="s">
        <v>249</v>
      </c>
      <c r="S2437" s="79" t="s">
        <v>413</v>
      </c>
      <c r="T2437" s="79" t="s">
        <v>422</v>
      </c>
      <c r="U2437" s="78" t="s">
        <v>292</v>
      </c>
      <c r="V2437" s="78" t="s">
        <v>170</v>
      </c>
      <c r="W2437" s="78" t="s">
        <v>423</v>
      </c>
      <c r="X2437" s="78">
        <v>750000</v>
      </c>
      <c r="Y2437" s="79">
        <v>2000075</v>
      </c>
      <c r="Z2437" s="79">
        <v>2000087</v>
      </c>
      <c r="AA2437" s="79" t="s">
        <v>416</v>
      </c>
      <c r="AB2437" s="78" t="s">
        <v>391</v>
      </c>
      <c r="AC2437" s="84">
        <v>0</v>
      </c>
      <c r="AD2437" s="80" t="s">
        <v>421</v>
      </c>
      <c r="AE2437" s="79" t="s">
        <v>424</v>
      </c>
    </row>
    <row r="2438" s="17" customFormat="1" ht="21.95" customHeight="1" spans="1:31">
      <c r="A2438" s="77">
        <v>706601</v>
      </c>
      <c r="B2438" s="77" t="s">
        <v>1243</v>
      </c>
      <c r="C2438" s="78" t="s">
        <v>164</v>
      </c>
      <c r="D2438" s="78">
        <v>7</v>
      </c>
      <c r="E2438" s="78">
        <v>66</v>
      </c>
      <c r="F2438" s="78">
        <v>1</v>
      </c>
      <c r="G2438" s="77">
        <v>706602</v>
      </c>
      <c r="H2438" s="78">
        <v>30010201</v>
      </c>
      <c r="I2438" s="80" t="s">
        <v>165</v>
      </c>
      <c r="J2438" s="80" t="s">
        <v>165</v>
      </c>
      <c r="K2438" s="81">
        <v>3002010111</v>
      </c>
      <c r="L2438" s="82">
        <v>350935</v>
      </c>
      <c r="M2438" s="78">
        <v>10501341</v>
      </c>
      <c r="N2438" s="78">
        <v>10000</v>
      </c>
      <c r="O2438" s="79" t="s">
        <v>415</v>
      </c>
      <c r="P2438" s="79" t="s">
        <v>415</v>
      </c>
      <c r="Q2438" s="79" t="s">
        <v>166</v>
      </c>
      <c r="R2438" s="79" t="s">
        <v>249</v>
      </c>
      <c r="S2438" s="79" t="s">
        <v>413</v>
      </c>
      <c r="T2438" s="79" t="s">
        <v>277</v>
      </c>
      <c r="U2438" s="78" t="s">
        <v>206</v>
      </c>
      <c r="V2438" s="78" t="s">
        <v>170</v>
      </c>
      <c r="W2438" s="78" t="s">
        <v>278</v>
      </c>
      <c r="X2438" s="78">
        <v>150000</v>
      </c>
      <c r="Y2438" s="79">
        <v>2000070</v>
      </c>
      <c r="Z2438" s="79">
        <v>2000082</v>
      </c>
      <c r="AA2438" s="79" t="s">
        <v>172</v>
      </c>
      <c r="AB2438" s="78" t="s">
        <v>385</v>
      </c>
      <c r="AC2438" s="84">
        <v>0</v>
      </c>
      <c r="AD2438" s="80" t="s">
        <v>174</v>
      </c>
      <c r="AE2438" s="79" t="s">
        <v>424</v>
      </c>
    </row>
    <row r="2439" s="17" customFormat="1" ht="21.95" customHeight="1" spans="1:31">
      <c r="A2439" s="77">
        <v>706602</v>
      </c>
      <c r="B2439" s="77" t="s">
        <v>1244</v>
      </c>
      <c r="C2439" s="78" t="s">
        <v>175</v>
      </c>
      <c r="D2439" s="78">
        <v>7</v>
      </c>
      <c r="E2439" s="78">
        <v>66</v>
      </c>
      <c r="F2439" s="78">
        <v>2</v>
      </c>
      <c r="G2439" s="77">
        <v>706603</v>
      </c>
      <c r="H2439" s="78">
        <v>30010202</v>
      </c>
      <c r="I2439" s="80" t="s">
        <v>176</v>
      </c>
      <c r="J2439" s="80" t="s">
        <v>176</v>
      </c>
      <c r="K2439" s="81">
        <v>3002010211</v>
      </c>
      <c r="L2439" s="82">
        <v>350935</v>
      </c>
      <c r="M2439" s="78">
        <v>10501341</v>
      </c>
      <c r="N2439" s="78">
        <v>24500</v>
      </c>
      <c r="O2439" s="79" t="s">
        <v>415</v>
      </c>
      <c r="P2439" s="79" t="s">
        <v>415</v>
      </c>
      <c r="Q2439" s="79" t="s">
        <v>249</v>
      </c>
      <c r="R2439" s="79" t="s">
        <v>166</v>
      </c>
      <c r="S2439" s="79" t="s">
        <v>413</v>
      </c>
      <c r="T2439" s="79" t="s">
        <v>280</v>
      </c>
      <c r="U2439" s="78" t="s">
        <v>206</v>
      </c>
      <c r="V2439" s="78" t="s">
        <v>170</v>
      </c>
      <c r="W2439" s="78" t="s">
        <v>281</v>
      </c>
      <c r="X2439" s="78">
        <v>150000</v>
      </c>
      <c r="Y2439" s="79">
        <v>2000071</v>
      </c>
      <c r="Z2439" s="79">
        <v>2000083</v>
      </c>
      <c r="AA2439" s="79" t="s">
        <v>179</v>
      </c>
      <c r="AB2439" s="78" t="s">
        <v>386</v>
      </c>
      <c r="AC2439" s="84">
        <v>0</v>
      </c>
      <c r="AD2439" s="80" t="s">
        <v>181</v>
      </c>
      <c r="AE2439" s="79" t="s">
        <v>424</v>
      </c>
    </row>
    <row r="2440" s="17" customFormat="1" ht="21.95" customHeight="1" spans="1:31">
      <c r="A2440" s="77">
        <v>706603</v>
      </c>
      <c r="B2440" s="77" t="s">
        <v>1245</v>
      </c>
      <c r="C2440" s="78" t="s">
        <v>182</v>
      </c>
      <c r="D2440" s="78">
        <v>7</v>
      </c>
      <c r="E2440" s="78">
        <v>66</v>
      </c>
      <c r="F2440" s="78">
        <v>3</v>
      </c>
      <c r="G2440" s="77">
        <v>706604</v>
      </c>
      <c r="H2440" s="78">
        <v>30010203</v>
      </c>
      <c r="I2440" s="80" t="s">
        <v>183</v>
      </c>
      <c r="J2440" s="80" t="s">
        <v>183</v>
      </c>
      <c r="K2440" s="81">
        <v>3002010311</v>
      </c>
      <c r="L2440" s="82">
        <v>350935</v>
      </c>
      <c r="M2440" s="78">
        <v>10501341</v>
      </c>
      <c r="N2440" s="78">
        <v>10501341</v>
      </c>
      <c r="O2440" s="79" t="s">
        <v>415</v>
      </c>
      <c r="P2440" s="79" t="s">
        <v>415</v>
      </c>
      <c r="Q2440" s="79" t="s">
        <v>166</v>
      </c>
      <c r="R2440" s="79" t="s">
        <v>249</v>
      </c>
      <c r="S2440" s="79" t="s">
        <v>413</v>
      </c>
      <c r="T2440" s="79" t="s">
        <v>283</v>
      </c>
      <c r="U2440" s="78" t="s">
        <v>206</v>
      </c>
      <c r="V2440" s="78" t="s">
        <v>170</v>
      </c>
      <c r="W2440" s="78" t="s">
        <v>278</v>
      </c>
      <c r="X2440" s="78">
        <v>150000</v>
      </c>
      <c r="Y2440" s="79">
        <v>2000072</v>
      </c>
      <c r="Z2440" s="79">
        <v>2000084</v>
      </c>
      <c r="AA2440" s="79" t="s">
        <v>185</v>
      </c>
      <c r="AB2440" s="78" t="s">
        <v>387</v>
      </c>
      <c r="AC2440" s="84">
        <v>0</v>
      </c>
      <c r="AD2440" s="80" t="s">
        <v>187</v>
      </c>
      <c r="AE2440" s="79" t="s">
        <v>424</v>
      </c>
    </row>
    <row r="2441" s="17" customFormat="1" ht="21.95" customHeight="1" spans="1:31">
      <c r="A2441" s="77">
        <v>706604</v>
      </c>
      <c r="B2441" s="77" t="s">
        <v>1246</v>
      </c>
      <c r="C2441" s="78" t="s">
        <v>188</v>
      </c>
      <c r="D2441" s="78">
        <v>7</v>
      </c>
      <c r="E2441" s="78">
        <v>66</v>
      </c>
      <c r="F2441" s="78">
        <v>4</v>
      </c>
      <c r="G2441" s="77">
        <v>706605</v>
      </c>
      <c r="H2441" s="78">
        <v>30010204</v>
      </c>
      <c r="I2441" s="80" t="s">
        <v>189</v>
      </c>
      <c r="J2441" s="80" t="s">
        <v>189</v>
      </c>
      <c r="K2441" s="81">
        <v>3002010411</v>
      </c>
      <c r="L2441" s="82">
        <v>350935</v>
      </c>
      <c r="M2441" s="78">
        <v>21002678</v>
      </c>
      <c r="N2441" s="78">
        <v>10000</v>
      </c>
      <c r="O2441" s="79" t="s">
        <v>415</v>
      </c>
      <c r="P2441" s="79" t="s">
        <v>415</v>
      </c>
      <c r="Q2441" s="79" t="s">
        <v>166</v>
      </c>
      <c r="R2441" s="79" t="s">
        <v>249</v>
      </c>
      <c r="S2441" s="79" t="s">
        <v>413</v>
      </c>
      <c r="T2441" s="79" t="s">
        <v>285</v>
      </c>
      <c r="U2441" s="78" t="s">
        <v>206</v>
      </c>
      <c r="V2441" s="78" t="s">
        <v>170</v>
      </c>
      <c r="W2441" s="78" t="s">
        <v>286</v>
      </c>
      <c r="X2441" s="78">
        <v>300000</v>
      </c>
      <c r="Y2441" s="79">
        <v>2000073</v>
      </c>
      <c r="Z2441" s="79">
        <v>2000085</v>
      </c>
      <c r="AA2441" s="79" t="s">
        <v>193</v>
      </c>
      <c r="AB2441" s="78" t="s">
        <v>388</v>
      </c>
      <c r="AC2441" s="84">
        <v>0</v>
      </c>
      <c r="AD2441" s="80" t="s">
        <v>195</v>
      </c>
      <c r="AE2441" s="79" t="s">
        <v>424</v>
      </c>
    </row>
    <row r="2442" s="17" customFormat="1" ht="21.95" customHeight="1" spans="1:31">
      <c r="A2442" s="77">
        <v>706605</v>
      </c>
      <c r="B2442" s="77" t="s">
        <v>1247</v>
      </c>
      <c r="C2442" s="78" t="s">
        <v>196</v>
      </c>
      <c r="D2442" s="78">
        <v>7</v>
      </c>
      <c r="E2442" s="78">
        <v>66</v>
      </c>
      <c r="F2442" s="78">
        <v>5</v>
      </c>
      <c r="G2442" s="77">
        <v>706606</v>
      </c>
      <c r="H2442" s="78">
        <v>30010205</v>
      </c>
      <c r="I2442" s="80" t="s">
        <v>197</v>
      </c>
      <c r="J2442" s="80" t="s">
        <v>197</v>
      </c>
      <c r="K2442" s="81">
        <v>3002010511</v>
      </c>
      <c r="L2442" s="82">
        <v>350935</v>
      </c>
      <c r="M2442" s="78">
        <v>21002678</v>
      </c>
      <c r="N2442" s="78">
        <v>24500</v>
      </c>
      <c r="O2442" s="79" t="s">
        <v>415</v>
      </c>
      <c r="P2442" s="79" t="s">
        <v>415</v>
      </c>
      <c r="Q2442" s="79" t="s">
        <v>249</v>
      </c>
      <c r="R2442" s="79" t="s">
        <v>166</v>
      </c>
      <c r="S2442" s="79" t="s">
        <v>413</v>
      </c>
      <c r="T2442" s="79" t="s">
        <v>288</v>
      </c>
      <c r="U2442" s="78" t="s">
        <v>206</v>
      </c>
      <c r="V2442" s="78" t="s">
        <v>170</v>
      </c>
      <c r="W2442" s="78" t="s">
        <v>289</v>
      </c>
      <c r="X2442" s="78">
        <v>300000</v>
      </c>
      <c r="Y2442" s="79">
        <v>2000074</v>
      </c>
      <c r="Z2442" s="79">
        <v>2000086</v>
      </c>
      <c r="AA2442" s="79" t="s">
        <v>200</v>
      </c>
      <c r="AB2442" s="78" t="s">
        <v>389</v>
      </c>
      <c r="AC2442" s="84">
        <v>0</v>
      </c>
      <c r="AD2442" s="80" t="s">
        <v>202</v>
      </c>
      <c r="AE2442" s="79" t="s">
        <v>424</v>
      </c>
    </row>
    <row r="2443" s="17" customFormat="1" ht="21.95" customHeight="1" spans="1:31">
      <c r="A2443" s="77">
        <v>706606</v>
      </c>
      <c r="B2443" s="77" t="s">
        <v>1248</v>
      </c>
      <c r="C2443" s="78" t="s">
        <v>417</v>
      </c>
      <c r="D2443" s="78">
        <v>7</v>
      </c>
      <c r="E2443" s="78">
        <v>66</v>
      </c>
      <c r="F2443" s="78">
        <v>6</v>
      </c>
      <c r="G2443" s="77">
        <v>706701</v>
      </c>
      <c r="H2443" s="78">
        <v>30010206</v>
      </c>
      <c r="I2443" s="80" t="s">
        <v>418</v>
      </c>
      <c r="J2443" s="80" t="s">
        <v>418</v>
      </c>
      <c r="K2443" s="81">
        <v>3002010612</v>
      </c>
      <c r="L2443" s="82">
        <v>350935</v>
      </c>
      <c r="M2443" s="78">
        <v>52506697</v>
      </c>
      <c r="N2443" s="78">
        <v>10000</v>
      </c>
      <c r="O2443" s="79" t="s">
        <v>415</v>
      </c>
      <c r="P2443" s="79" t="s">
        <v>415</v>
      </c>
      <c r="Q2443" s="79" t="s">
        <v>166</v>
      </c>
      <c r="R2443" s="79" t="s">
        <v>249</v>
      </c>
      <c r="S2443" s="79" t="s">
        <v>413</v>
      </c>
      <c r="T2443" s="79" t="s">
        <v>422</v>
      </c>
      <c r="U2443" s="78" t="s">
        <v>292</v>
      </c>
      <c r="V2443" s="78" t="s">
        <v>170</v>
      </c>
      <c r="W2443" s="78" t="s">
        <v>423</v>
      </c>
      <c r="X2443" s="78">
        <v>750000</v>
      </c>
      <c r="Y2443" s="79">
        <v>2000075</v>
      </c>
      <c r="Z2443" s="79">
        <v>2000087</v>
      </c>
      <c r="AA2443" s="79" t="s">
        <v>416</v>
      </c>
      <c r="AB2443" s="78" t="s">
        <v>391</v>
      </c>
      <c r="AC2443" s="84">
        <v>0</v>
      </c>
      <c r="AD2443" s="80" t="s">
        <v>421</v>
      </c>
      <c r="AE2443" s="79" t="s">
        <v>424</v>
      </c>
    </row>
    <row r="2444" s="17" customFormat="1" ht="21.95" customHeight="1" spans="1:31">
      <c r="A2444" s="77">
        <v>706701</v>
      </c>
      <c r="B2444" s="77" t="s">
        <v>1249</v>
      </c>
      <c r="C2444" s="78" t="s">
        <v>164</v>
      </c>
      <c r="D2444" s="78">
        <v>7</v>
      </c>
      <c r="E2444" s="78">
        <v>67</v>
      </c>
      <c r="F2444" s="78">
        <v>1</v>
      </c>
      <c r="G2444" s="77">
        <v>706702</v>
      </c>
      <c r="H2444" s="78">
        <v>30010201</v>
      </c>
      <c r="I2444" s="80" t="s">
        <v>165</v>
      </c>
      <c r="J2444" s="80" t="s">
        <v>165</v>
      </c>
      <c r="K2444" s="81">
        <v>3002010111</v>
      </c>
      <c r="L2444" s="82">
        <v>350935</v>
      </c>
      <c r="M2444" s="78">
        <v>10501341</v>
      </c>
      <c r="N2444" s="78">
        <v>10000</v>
      </c>
      <c r="O2444" s="79" t="s">
        <v>415</v>
      </c>
      <c r="P2444" s="79" t="s">
        <v>415</v>
      </c>
      <c r="Q2444" s="79" t="s">
        <v>166</v>
      </c>
      <c r="R2444" s="79" t="s">
        <v>249</v>
      </c>
      <c r="S2444" s="79" t="s">
        <v>413</v>
      </c>
      <c r="T2444" s="79" t="s">
        <v>277</v>
      </c>
      <c r="U2444" s="78" t="s">
        <v>206</v>
      </c>
      <c r="V2444" s="78" t="s">
        <v>170</v>
      </c>
      <c r="W2444" s="78" t="s">
        <v>278</v>
      </c>
      <c r="X2444" s="78">
        <v>150000</v>
      </c>
      <c r="Y2444" s="79">
        <v>2000070</v>
      </c>
      <c r="Z2444" s="79">
        <v>2000082</v>
      </c>
      <c r="AA2444" s="79" t="s">
        <v>172</v>
      </c>
      <c r="AB2444" s="78" t="s">
        <v>385</v>
      </c>
      <c r="AC2444" s="84">
        <v>0</v>
      </c>
      <c r="AD2444" s="80" t="s">
        <v>174</v>
      </c>
      <c r="AE2444" s="79" t="s">
        <v>424</v>
      </c>
    </row>
    <row r="2445" s="17" customFormat="1" ht="21.95" customHeight="1" spans="1:31">
      <c r="A2445" s="77">
        <v>706702</v>
      </c>
      <c r="B2445" s="77" t="s">
        <v>1250</v>
      </c>
      <c r="C2445" s="78" t="s">
        <v>175</v>
      </c>
      <c r="D2445" s="78">
        <v>7</v>
      </c>
      <c r="E2445" s="78">
        <v>67</v>
      </c>
      <c r="F2445" s="78">
        <v>2</v>
      </c>
      <c r="G2445" s="77">
        <v>706703</v>
      </c>
      <c r="H2445" s="78">
        <v>30010202</v>
      </c>
      <c r="I2445" s="80" t="s">
        <v>176</v>
      </c>
      <c r="J2445" s="80" t="s">
        <v>176</v>
      </c>
      <c r="K2445" s="81">
        <v>3002010211</v>
      </c>
      <c r="L2445" s="82">
        <v>350935</v>
      </c>
      <c r="M2445" s="78">
        <v>10501341</v>
      </c>
      <c r="N2445" s="78">
        <v>24500</v>
      </c>
      <c r="O2445" s="79" t="s">
        <v>415</v>
      </c>
      <c r="P2445" s="79" t="s">
        <v>415</v>
      </c>
      <c r="Q2445" s="79" t="s">
        <v>249</v>
      </c>
      <c r="R2445" s="79" t="s">
        <v>166</v>
      </c>
      <c r="S2445" s="79" t="s">
        <v>413</v>
      </c>
      <c r="T2445" s="79" t="s">
        <v>280</v>
      </c>
      <c r="U2445" s="78" t="s">
        <v>206</v>
      </c>
      <c r="V2445" s="78" t="s">
        <v>170</v>
      </c>
      <c r="W2445" s="78" t="s">
        <v>281</v>
      </c>
      <c r="X2445" s="78">
        <v>150000</v>
      </c>
      <c r="Y2445" s="79">
        <v>2000071</v>
      </c>
      <c r="Z2445" s="79">
        <v>2000083</v>
      </c>
      <c r="AA2445" s="79" t="s">
        <v>179</v>
      </c>
      <c r="AB2445" s="78" t="s">
        <v>386</v>
      </c>
      <c r="AC2445" s="84">
        <v>0</v>
      </c>
      <c r="AD2445" s="80" t="s">
        <v>181</v>
      </c>
      <c r="AE2445" s="79" t="s">
        <v>424</v>
      </c>
    </row>
    <row r="2446" s="17" customFormat="1" ht="21.95" customHeight="1" spans="1:31">
      <c r="A2446" s="77">
        <v>706703</v>
      </c>
      <c r="B2446" s="77" t="s">
        <v>1251</v>
      </c>
      <c r="C2446" s="78" t="s">
        <v>182</v>
      </c>
      <c r="D2446" s="78">
        <v>7</v>
      </c>
      <c r="E2446" s="78">
        <v>67</v>
      </c>
      <c r="F2446" s="78">
        <v>3</v>
      </c>
      <c r="G2446" s="77">
        <v>706704</v>
      </c>
      <c r="H2446" s="78">
        <v>30010203</v>
      </c>
      <c r="I2446" s="80" t="s">
        <v>183</v>
      </c>
      <c r="J2446" s="80" t="s">
        <v>183</v>
      </c>
      <c r="K2446" s="81">
        <v>3002010311</v>
      </c>
      <c r="L2446" s="82">
        <v>350935</v>
      </c>
      <c r="M2446" s="78">
        <v>10501341</v>
      </c>
      <c r="N2446" s="78">
        <v>10501341</v>
      </c>
      <c r="O2446" s="79" t="s">
        <v>415</v>
      </c>
      <c r="P2446" s="79" t="s">
        <v>415</v>
      </c>
      <c r="Q2446" s="79" t="s">
        <v>166</v>
      </c>
      <c r="R2446" s="79" t="s">
        <v>249</v>
      </c>
      <c r="S2446" s="79" t="s">
        <v>413</v>
      </c>
      <c r="T2446" s="79" t="s">
        <v>283</v>
      </c>
      <c r="U2446" s="78" t="s">
        <v>206</v>
      </c>
      <c r="V2446" s="78" t="s">
        <v>170</v>
      </c>
      <c r="W2446" s="78" t="s">
        <v>278</v>
      </c>
      <c r="X2446" s="78">
        <v>150000</v>
      </c>
      <c r="Y2446" s="79">
        <v>2000072</v>
      </c>
      <c r="Z2446" s="79">
        <v>2000084</v>
      </c>
      <c r="AA2446" s="79" t="s">
        <v>185</v>
      </c>
      <c r="AB2446" s="78" t="s">
        <v>387</v>
      </c>
      <c r="AC2446" s="84">
        <v>0</v>
      </c>
      <c r="AD2446" s="80" t="s">
        <v>187</v>
      </c>
      <c r="AE2446" s="79" t="s">
        <v>424</v>
      </c>
    </row>
    <row r="2447" s="17" customFormat="1" ht="21.95" customHeight="1" spans="1:31">
      <c r="A2447" s="77">
        <v>706704</v>
      </c>
      <c r="B2447" s="77" t="s">
        <v>1252</v>
      </c>
      <c r="C2447" s="78" t="s">
        <v>188</v>
      </c>
      <c r="D2447" s="78">
        <v>7</v>
      </c>
      <c r="E2447" s="78">
        <v>67</v>
      </c>
      <c r="F2447" s="78">
        <v>4</v>
      </c>
      <c r="G2447" s="77">
        <v>706705</v>
      </c>
      <c r="H2447" s="78">
        <v>30010204</v>
      </c>
      <c r="I2447" s="80" t="s">
        <v>189</v>
      </c>
      <c r="J2447" s="80" t="s">
        <v>189</v>
      </c>
      <c r="K2447" s="81">
        <v>3002010411</v>
      </c>
      <c r="L2447" s="82">
        <v>350935</v>
      </c>
      <c r="M2447" s="78">
        <v>21002678</v>
      </c>
      <c r="N2447" s="78">
        <v>10000</v>
      </c>
      <c r="O2447" s="79" t="s">
        <v>415</v>
      </c>
      <c r="P2447" s="79" t="s">
        <v>415</v>
      </c>
      <c r="Q2447" s="79" t="s">
        <v>166</v>
      </c>
      <c r="R2447" s="79" t="s">
        <v>249</v>
      </c>
      <c r="S2447" s="79" t="s">
        <v>413</v>
      </c>
      <c r="T2447" s="79" t="s">
        <v>285</v>
      </c>
      <c r="U2447" s="78" t="s">
        <v>206</v>
      </c>
      <c r="V2447" s="78" t="s">
        <v>170</v>
      </c>
      <c r="W2447" s="78" t="s">
        <v>286</v>
      </c>
      <c r="X2447" s="78">
        <v>300000</v>
      </c>
      <c r="Y2447" s="79">
        <v>2000073</v>
      </c>
      <c r="Z2447" s="79">
        <v>2000085</v>
      </c>
      <c r="AA2447" s="79" t="s">
        <v>193</v>
      </c>
      <c r="AB2447" s="78" t="s">
        <v>388</v>
      </c>
      <c r="AC2447" s="84">
        <v>0</v>
      </c>
      <c r="AD2447" s="80" t="s">
        <v>195</v>
      </c>
      <c r="AE2447" s="79" t="s">
        <v>424</v>
      </c>
    </row>
    <row r="2448" s="17" customFormat="1" ht="21.95" customHeight="1" spans="1:31">
      <c r="A2448" s="77">
        <v>706705</v>
      </c>
      <c r="B2448" s="77" t="s">
        <v>1253</v>
      </c>
      <c r="C2448" s="78" t="s">
        <v>196</v>
      </c>
      <c r="D2448" s="78">
        <v>7</v>
      </c>
      <c r="E2448" s="78">
        <v>67</v>
      </c>
      <c r="F2448" s="78">
        <v>5</v>
      </c>
      <c r="G2448" s="77">
        <v>706706</v>
      </c>
      <c r="H2448" s="78">
        <v>30010205</v>
      </c>
      <c r="I2448" s="80" t="s">
        <v>197</v>
      </c>
      <c r="J2448" s="80" t="s">
        <v>197</v>
      </c>
      <c r="K2448" s="81">
        <v>3002010511</v>
      </c>
      <c r="L2448" s="82">
        <v>350935</v>
      </c>
      <c r="M2448" s="78">
        <v>21002678</v>
      </c>
      <c r="N2448" s="78">
        <v>24500</v>
      </c>
      <c r="O2448" s="79" t="s">
        <v>415</v>
      </c>
      <c r="P2448" s="79" t="s">
        <v>415</v>
      </c>
      <c r="Q2448" s="79" t="s">
        <v>249</v>
      </c>
      <c r="R2448" s="79" t="s">
        <v>166</v>
      </c>
      <c r="S2448" s="79" t="s">
        <v>413</v>
      </c>
      <c r="T2448" s="79" t="s">
        <v>288</v>
      </c>
      <c r="U2448" s="78" t="s">
        <v>206</v>
      </c>
      <c r="V2448" s="78" t="s">
        <v>170</v>
      </c>
      <c r="W2448" s="78" t="s">
        <v>289</v>
      </c>
      <c r="X2448" s="78">
        <v>300000</v>
      </c>
      <c r="Y2448" s="79">
        <v>2000074</v>
      </c>
      <c r="Z2448" s="79">
        <v>2000086</v>
      </c>
      <c r="AA2448" s="79" t="s">
        <v>200</v>
      </c>
      <c r="AB2448" s="78" t="s">
        <v>389</v>
      </c>
      <c r="AC2448" s="84">
        <v>0</v>
      </c>
      <c r="AD2448" s="80" t="s">
        <v>202</v>
      </c>
      <c r="AE2448" s="79" t="s">
        <v>424</v>
      </c>
    </row>
    <row r="2449" s="17" customFormat="1" ht="21.95" customHeight="1" spans="1:31">
      <c r="A2449" s="77">
        <v>706706</v>
      </c>
      <c r="B2449" s="77" t="s">
        <v>1254</v>
      </c>
      <c r="C2449" s="78" t="s">
        <v>417</v>
      </c>
      <c r="D2449" s="78">
        <v>7</v>
      </c>
      <c r="E2449" s="78">
        <v>67</v>
      </c>
      <c r="F2449" s="78">
        <v>6</v>
      </c>
      <c r="G2449" s="77">
        <v>706801</v>
      </c>
      <c r="H2449" s="78">
        <v>30010206</v>
      </c>
      <c r="I2449" s="80" t="s">
        <v>418</v>
      </c>
      <c r="J2449" s="80" t="s">
        <v>418</v>
      </c>
      <c r="K2449" s="81">
        <v>3002010612</v>
      </c>
      <c r="L2449" s="82">
        <v>350935</v>
      </c>
      <c r="M2449" s="78">
        <v>52506697</v>
      </c>
      <c r="N2449" s="78">
        <v>10000</v>
      </c>
      <c r="O2449" s="79" t="s">
        <v>415</v>
      </c>
      <c r="P2449" s="79" t="s">
        <v>415</v>
      </c>
      <c r="Q2449" s="79" t="s">
        <v>166</v>
      </c>
      <c r="R2449" s="79" t="s">
        <v>249</v>
      </c>
      <c r="S2449" s="79" t="s">
        <v>413</v>
      </c>
      <c r="T2449" s="79" t="s">
        <v>422</v>
      </c>
      <c r="U2449" s="78" t="s">
        <v>292</v>
      </c>
      <c r="V2449" s="78" t="s">
        <v>170</v>
      </c>
      <c r="W2449" s="78" t="s">
        <v>423</v>
      </c>
      <c r="X2449" s="78">
        <v>750000</v>
      </c>
      <c r="Y2449" s="79">
        <v>2000075</v>
      </c>
      <c r="Z2449" s="79">
        <v>2000087</v>
      </c>
      <c r="AA2449" s="79" t="s">
        <v>416</v>
      </c>
      <c r="AB2449" s="78" t="s">
        <v>391</v>
      </c>
      <c r="AC2449" s="84">
        <v>0</v>
      </c>
      <c r="AD2449" s="80" t="s">
        <v>421</v>
      </c>
      <c r="AE2449" s="79" t="s">
        <v>424</v>
      </c>
    </row>
    <row r="2450" s="17" customFormat="1" ht="21.95" customHeight="1" spans="1:31">
      <c r="A2450" s="77">
        <v>706801</v>
      </c>
      <c r="B2450" s="77" t="s">
        <v>1255</v>
      </c>
      <c r="C2450" s="78" t="s">
        <v>164</v>
      </c>
      <c r="D2450" s="78">
        <v>7</v>
      </c>
      <c r="E2450" s="78">
        <v>68</v>
      </c>
      <c r="F2450" s="78">
        <v>1</v>
      </c>
      <c r="G2450" s="77">
        <v>706802</v>
      </c>
      <c r="H2450" s="78">
        <v>30010201</v>
      </c>
      <c r="I2450" s="80" t="s">
        <v>165</v>
      </c>
      <c r="J2450" s="80" t="s">
        <v>165</v>
      </c>
      <c r="K2450" s="81">
        <v>3002010111</v>
      </c>
      <c r="L2450" s="82">
        <v>350935</v>
      </c>
      <c r="M2450" s="78">
        <v>10501341</v>
      </c>
      <c r="N2450" s="78">
        <v>10000</v>
      </c>
      <c r="O2450" s="79" t="s">
        <v>415</v>
      </c>
      <c r="P2450" s="79" t="s">
        <v>415</v>
      </c>
      <c r="Q2450" s="79" t="s">
        <v>166</v>
      </c>
      <c r="R2450" s="79" t="s">
        <v>249</v>
      </c>
      <c r="S2450" s="79" t="s">
        <v>413</v>
      </c>
      <c r="T2450" s="79" t="s">
        <v>277</v>
      </c>
      <c r="U2450" s="78" t="s">
        <v>206</v>
      </c>
      <c r="V2450" s="78" t="s">
        <v>170</v>
      </c>
      <c r="W2450" s="78" t="s">
        <v>278</v>
      </c>
      <c r="X2450" s="78">
        <v>150000</v>
      </c>
      <c r="Y2450" s="79">
        <v>2000070</v>
      </c>
      <c r="Z2450" s="79">
        <v>2000082</v>
      </c>
      <c r="AA2450" s="79" t="s">
        <v>172</v>
      </c>
      <c r="AB2450" s="78" t="s">
        <v>385</v>
      </c>
      <c r="AC2450" s="84">
        <v>0</v>
      </c>
      <c r="AD2450" s="80" t="s">
        <v>174</v>
      </c>
      <c r="AE2450" s="79" t="s">
        <v>424</v>
      </c>
    </row>
    <row r="2451" s="17" customFormat="1" ht="21.95" customHeight="1" spans="1:31">
      <c r="A2451" s="77">
        <v>706802</v>
      </c>
      <c r="B2451" s="77" t="s">
        <v>1256</v>
      </c>
      <c r="C2451" s="78" t="s">
        <v>175</v>
      </c>
      <c r="D2451" s="78">
        <v>7</v>
      </c>
      <c r="E2451" s="78">
        <v>68</v>
      </c>
      <c r="F2451" s="78">
        <v>2</v>
      </c>
      <c r="G2451" s="77">
        <v>706803</v>
      </c>
      <c r="H2451" s="78">
        <v>30010202</v>
      </c>
      <c r="I2451" s="80" t="s">
        <v>176</v>
      </c>
      <c r="J2451" s="80" t="s">
        <v>176</v>
      </c>
      <c r="K2451" s="81">
        <v>3002010211</v>
      </c>
      <c r="L2451" s="82">
        <v>350935</v>
      </c>
      <c r="M2451" s="78">
        <v>10501341</v>
      </c>
      <c r="N2451" s="78">
        <v>24500</v>
      </c>
      <c r="O2451" s="79" t="s">
        <v>415</v>
      </c>
      <c r="P2451" s="79" t="s">
        <v>415</v>
      </c>
      <c r="Q2451" s="79" t="s">
        <v>249</v>
      </c>
      <c r="R2451" s="79" t="s">
        <v>166</v>
      </c>
      <c r="S2451" s="79" t="s">
        <v>413</v>
      </c>
      <c r="T2451" s="79" t="s">
        <v>280</v>
      </c>
      <c r="U2451" s="78" t="s">
        <v>206</v>
      </c>
      <c r="V2451" s="78" t="s">
        <v>170</v>
      </c>
      <c r="W2451" s="78" t="s">
        <v>281</v>
      </c>
      <c r="X2451" s="78">
        <v>150000</v>
      </c>
      <c r="Y2451" s="79">
        <v>2000071</v>
      </c>
      <c r="Z2451" s="79">
        <v>2000083</v>
      </c>
      <c r="AA2451" s="79" t="s">
        <v>179</v>
      </c>
      <c r="AB2451" s="78" t="s">
        <v>386</v>
      </c>
      <c r="AC2451" s="84">
        <v>0</v>
      </c>
      <c r="AD2451" s="80" t="s">
        <v>181</v>
      </c>
      <c r="AE2451" s="79" t="s">
        <v>424</v>
      </c>
    </row>
    <row r="2452" s="17" customFormat="1" ht="21.95" customHeight="1" spans="1:31">
      <c r="A2452" s="77">
        <v>706803</v>
      </c>
      <c r="B2452" s="77" t="s">
        <v>1257</v>
      </c>
      <c r="C2452" s="78" t="s">
        <v>182</v>
      </c>
      <c r="D2452" s="78">
        <v>7</v>
      </c>
      <c r="E2452" s="78">
        <v>68</v>
      </c>
      <c r="F2452" s="78">
        <v>3</v>
      </c>
      <c r="G2452" s="77">
        <v>706804</v>
      </c>
      <c r="H2452" s="78">
        <v>30010203</v>
      </c>
      <c r="I2452" s="80" t="s">
        <v>183</v>
      </c>
      <c r="J2452" s="80" t="s">
        <v>183</v>
      </c>
      <c r="K2452" s="81">
        <v>3002010311</v>
      </c>
      <c r="L2452" s="82">
        <v>350935</v>
      </c>
      <c r="M2452" s="78">
        <v>10501341</v>
      </c>
      <c r="N2452" s="78">
        <v>10501341</v>
      </c>
      <c r="O2452" s="79" t="s">
        <v>415</v>
      </c>
      <c r="P2452" s="79" t="s">
        <v>415</v>
      </c>
      <c r="Q2452" s="79" t="s">
        <v>166</v>
      </c>
      <c r="R2452" s="79" t="s">
        <v>249</v>
      </c>
      <c r="S2452" s="79" t="s">
        <v>413</v>
      </c>
      <c r="T2452" s="79" t="s">
        <v>283</v>
      </c>
      <c r="U2452" s="78" t="s">
        <v>206</v>
      </c>
      <c r="V2452" s="78" t="s">
        <v>170</v>
      </c>
      <c r="W2452" s="78" t="s">
        <v>278</v>
      </c>
      <c r="X2452" s="78">
        <v>150000</v>
      </c>
      <c r="Y2452" s="79">
        <v>2000072</v>
      </c>
      <c r="Z2452" s="79">
        <v>2000084</v>
      </c>
      <c r="AA2452" s="79" t="s">
        <v>185</v>
      </c>
      <c r="AB2452" s="78" t="s">
        <v>387</v>
      </c>
      <c r="AC2452" s="84">
        <v>0</v>
      </c>
      <c r="AD2452" s="80" t="s">
        <v>187</v>
      </c>
      <c r="AE2452" s="79" t="s">
        <v>424</v>
      </c>
    </row>
    <row r="2453" s="17" customFormat="1" ht="21.95" customHeight="1" spans="1:31">
      <c r="A2453" s="77">
        <v>706804</v>
      </c>
      <c r="B2453" s="77" t="s">
        <v>1258</v>
      </c>
      <c r="C2453" s="78" t="s">
        <v>188</v>
      </c>
      <c r="D2453" s="78">
        <v>7</v>
      </c>
      <c r="E2453" s="78">
        <v>68</v>
      </c>
      <c r="F2453" s="78">
        <v>4</v>
      </c>
      <c r="G2453" s="77">
        <v>706805</v>
      </c>
      <c r="H2453" s="78">
        <v>30010204</v>
      </c>
      <c r="I2453" s="80" t="s">
        <v>189</v>
      </c>
      <c r="J2453" s="80" t="s">
        <v>189</v>
      </c>
      <c r="K2453" s="81">
        <v>3002010411</v>
      </c>
      <c r="L2453" s="82">
        <v>350935</v>
      </c>
      <c r="M2453" s="78">
        <v>21002678</v>
      </c>
      <c r="N2453" s="78">
        <v>10000</v>
      </c>
      <c r="O2453" s="79" t="s">
        <v>415</v>
      </c>
      <c r="P2453" s="79" t="s">
        <v>415</v>
      </c>
      <c r="Q2453" s="79" t="s">
        <v>166</v>
      </c>
      <c r="R2453" s="79" t="s">
        <v>249</v>
      </c>
      <c r="S2453" s="79" t="s">
        <v>413</v>
      </c>
      <c r="T2453" s="79" t="s">
        <v>285</v>
      </c>
      <c r="U2453" s="78" t="s">
        <v>206</v>
      </c>
      <c r="V2453" s="78" t="s">
        <v>170</v>
      </c>
      <c r="W2453" s="78" t="s">
        <v>286</v>
      </c>
      <c r="X2453" s="78">
        <v>300000</v>
      </c>
      <c r="Y2453" s="79">
        <v>2000073</v>
      </c>
      <c r="Z2453" s="79">
        <v>2000085</v>
      </c>
      <c r="AA2453" s="79" t="s">
        <v>193</v>
      </c>
      <c r="AB2453" s="78" t="s">
        <v>388</v>
      </c>
      <c r="AC2453" s="84">
        <v>0</v>
      </c>
      <c r="AD2453" s="80" t="s">
        <v>195</v>
      </c>
      <c r="AE2453" s="79" t="s">
        <v>424</v>
      </c>
    </row>
    <row r="2454" s="17" customFormat="1" ht="21.95" customHeight="1" spans="1:31">
      <c r="A2454" s="77">
        <v>706805</v>
      </c>
      <c r="B2454" s="77" t="s">
        <v>1259</v>
      </c>
      <c r="C2454" s="78" t="s">
        <v>196</v>
      </c>
      <c r="D2454" s="78">
        <v>7</v>
      </c>
      <c r="E2454" s="78">
        <v>68</v>
      </c>
      <c r="F2454" s="78">
        <v>5</v>
      </c>
      <c r="G2454" s="77">
        <v>706806</v>
      </c>
      <c r="H2454" s="78">
        <v>30010205</v>
      </c>
      <c r="I2454" s="80" t="s">
        <v>197</v>
      </c>
      <c r="J2454" s="80" t="s">
        <v>197</v>
      </c>
      <c r="K2454" s="81">
        <v>3002010511</v>
      </c>
      <c r="L2454" s="82">
        <v>350935</v>
      </c>
      <c r="M2454" s="78">
        <v>21002678</v>
      </c>
      <c r="N2454" s="78">
        <v>24500</v>
      </c>
      <c r="O2454" s="79" t="s">
        <v>415</v>
      </c>
      <c r="P2454" s="79" t="s">
        <v>415</v>
      </c>
      <c r="Q2454" s="79" t="s">
        <v>249</v>
      </c>
      <c r="R2454" s="79" t="s">
        <v>166</v>
      </c>
      <c r="S2454" s="79" t="s">
        <v>413</v>
      </c>
      <c r="T2454" s="79" t="s">
        <v>288</v>
      </c>
      <c r="U2454" s="78" t="s">
        <v>206</v>
      </c>
      <c r="V2454" s="78" t="s">
        <v>170</v>
      </c>
      <c r="W2454" s="78" t="s">
        <v>289</v>
      </c>
      <c r="X2454" s="78">
        <v>300000</v>
      </c>
      <c r="Y2454" s="79">
        <v>2000074</v>
      </c>
      <c r="Z2454" s="79">
        <v>2000086</v>
      </c>
      <c r="AA2454" s="79" t="s">
        <v>200</v>
      </c>
      <c r="AB2454" s="78" t="s">
        <v>389</v>
      </c>
      <c r="AC2454" s="84">
        <v>0</v>
      </c>
      <c r="AD2454" s="80" t="s">
        <v>202</v>
      </c>
      <c r="AE2454" s="79" t="s">
        <v>424</v>
      </c>
    </row>
    <row r="2455" s="17" customFormat="1" ht="21.95" customHeight="1" spans="1:31">
      <c r="A2455" s="77">
        <v>706806</v>
      </c>
      <c r="B2455" s="77" t="s">
        <v>1260</v>
      </c>
      <c r="C2455" s="78" t="s">
        <v>417</v>
      </c>
      <c r="D2455" s="78">
        <v>7</v>
      </c>
      <c r="E2455" s="78">
        <v>68</v>
      </c>
      <c r="F2455" s="78">
        <v>6</v>
      </c>
      <c r="G2455" s="77">
        <v>706901</v>
      </c>
      <c r="H2455" s="78">
        <v>30010206</v>
      </c>
      <c r="I2455" s="80" t="s">
        <v>418</v>
      </c>
      <c r="J2455" s="80" t="s">
        <v>418</v>
      </c>
      <c r="K2455" s="81">
        <v>3002010612</v>
      </c>
      <c r="L2455" s="82">
        <v>350935</v>
      </c>
      <c r="M2455" s="78">
        <v>52506697</v>
      </c>
      <c r="N2455" s="78">
        <v>10000</v>
      </c>
      <c r="O2455" s="79" t="s">
        <v>415</v>
      </c>
      <c r="P2455" s="79" t="s">
        <v>415</v>
      </c>
      <c r="Q2455" s="79" t="s">
        <v>166</v>
      </c>
      <c r="R2455" s="79" t="s">
        <v>249</v>
      </c>
      <c r="S2455" s="79" t="s">
        <v>413</v>
      </c>
      <c r="T2455" s="79" t="s">
        <v>422</v>
      </c>
      <c r="U2455" s="78" t="s">
        <v>292</v>
      </c>
      <c r="V2455" s="78" t="s">
        <v>170</v>
      </c>
      <c r="W2455" s="78" t="s">
        <v>423</v>
      </c>
      <c r="X2455" s="78">
        <v>750000</v>
      </c>
      <c r="Y2455" s="79">
        <v>2000075</v>
      </c>
      <c r="Z2455" s="79">
        <v>2000087</v>
      </c>
      <c r="AA2455" s="79" t="s">
        <v>416</v>
      </c>
      <c r="AB2455" s="78" t="s">
        <v>391</v>
      </c>
      <c r="AC2455" s="84">
        <v>0</v>
      </c>
      <c r="AD2455" s="80" t="s">
        <v>421</v>
      </c>
      <c r="AE2455" s="79" t="s">
        <v>424</v>
      </c>
    </row>
    <row r="2456" s="17" customFormat="1" ht="21.95" customHeight="1" spans="1:31">
      <c r="A2456" s="77">
        <v>706901</v>
      </c>
      <c r="B2456" s="77" t="s">
        <v>1261</v>
      </c>
      <c r="C2456" s="78" t="s">
        <v>164</v>
      </c>
      <c r="D2456" s="78">
        <v>7</v>
      </c>
      <c r="E2456" s="78">
        <v>69</v>
      </c>
      <c r="F2456" s="78">
        <v>1</v>
      </c>
      <c r="G2456" s="77">
        <v>706902</v>
      </c>
      <c r="H2456" s="78">
        <v>30010201</v>
      </c>
      <c r="I2456" s="80" t="s">
        <v>165</v>
      </c>
      <c r="J2456" s="80" t="s">
        <v>165</v>
      </c>
      <c r="K2456" s="81">
        <v>3002010111</v>
      </c>
      <c r="L2456" s="82">
        <v>350935</v>
      </c>
      <c r="M2456" s="78">
        <v>10501341</v>
      </c>
      <c r="N2456" s="78">
        <v>10000</v>
      </c>
      <c r="O2456" s="79" t="s">
        <v>415</v>
      </c>
      <c r="P2456" s="79" t="s">
        <v>415</v>
      </c>
      <c r="Q2456" s="79" t="s">
        <v>166</v>
      </c>
      <c r="R2456" s="79" t="s">
        <v>249</v>
      </c>
      <c r="S2456" s="79" t="s">
        <v>413</v>
      </c>
      <c r="T2456" s="79" t="s">
        <v>277</v>
      </c>
      <c r="U2456" s="78" t="s">
        <v>206</v>
      </c>
      <c r="V2456" s="78" t="s">
        <v>170</v>
      </c>
      <c r="W2456" s="78" t="s">
        <v>278</v>
      </c>
      <c r="X2456" s="78">
        <v>150000</v>
      </c>
      <c r="Y2456" s="79">
        <v>2000070</v>
      </c>
      <c r="Z2456" s="79">
        <v>2000082</v>
      </c>
      <c r="AA2456" s="79" t="s">
        <v>172</v>
      </c>
      <c r="AB2456" s="78" t="s">
        <v>385</v>
      </c>
      <c r="AC2456" s="84">
        <v>0</v>
      </c>
      <c r="AD2456" s="80" t="s">
        <v>174</v>
      </c>
      <c r="AE2456" s="79" t="s">
        <v>424</v>
      </c>
    </row>
    <row r="2457" s="17" customFormat="1" ht="21.95" customHeight="1" spans="1:31">
      <c r="A2457" s="77">
        <v>706902</v>
      </c>
      <c r="B2457" s="77" t="s">
        <v>1262</v>
      </c>
      <c r="C2457" s="78" t="s">
        <v>175</v>
      </c>
      <c r="D2457" s="78">
        <v>7</v>
      </c>
      <c r="E2457" s="78">
        <v>69</v>
      </c>
      <c r="F2457" s="78">
        <v>2</v>
      </c>
      <c r="G2457" s="77">
        <v>706903</v>
      </c>
      <c r="H2457" s="78">
        <v>30010202</v>
      </c>
      <c r="I2457" s="80" t="s">
        <v>176</v>
      </c>
      <c r="J2457" s="80" t="s">
        <v>176</v>
      </c>
      <c r="K2457" s="81">
        <v>3002010211</v>
      </c>
      <c r="L2457" s="82">
        <v>350935</v>
      </c>
      <c r="M2457" s="78">
        <v>10501341</v>
      </c>
      <c r="N2457" s="78">
        <v>24500</v>
      </c>
      <c r="O2457" s="79" t="s">
        <v>415</v>
      </c>
      <c r="P2457" s="79" t="s">
        <v>415</v>
      </c>
      <c r="Q2457" s="79" t="s">
        <v>249</v>
      </c>
      <c r="R2457" s="79" t="s">
        <v>166</v>
      </c>
      <c r="S2457" s="79" t="s">
        <v>413</v>
      </c>
      <c r="T2457" s="79" t="s">
        <v>280</v>
      </c>
      <c r="U2457" s="78" t="s">
        <v>206</v>
      </c>
      <c r="V2457" s="78" t="s">
        <v>170</v>
      </c>
      <c r="W2457" s="78" t="s">
        <v>281</v>
      </c>
      <c r="X2457" s="78">
        <v>150000</v>
      </c>
      <c r="Y2457" s="79">
        <v>2000071</v>
      </c>
      <c r="Z2457" s="79">
        <v>2000083</v>
      </c>
      <c r="AA2457" s="79" t="s">
        <v>179</v>
      </c>
      <c r="AB2457" s="78" t="s">
        <v>386</v>
      </c>
      <c r="AC2457" s="84">
        <v>0</v>
      </c>
      <c r="AD2457" s="80" t="s">
        <v>181</v>
      </c>
      <c r="AE2457" s="79" t="s">
        <v>424</v>
      </c>
    </row>
    <row r="2458" s="17" customFormat="1" ht="21.95" customHeight="1" spans="1:31">
      <c r="A2458" s="77">
        <v>706903</v>
      </c>
      <c r="B2458" s="77" t="s">
        <v>1263</v>
      </c>
      <c r="C2458" s="78" t="s">
        <v>182</v>
      </c>
      <c r="D2458" s="78">
        <v>7</v>
      </c>
      <c r="E2458" s="78">
        <v>69</v>
      </c>
      <c r="F2458" s="78">
        <v>3</v>
      </c>
      <c r="G2458" s="77">
        <v>706904</v>
      </c>
      <c r="H2458" s="78">
        <v>30010203</v>
      </c>
      <c r="I2458" s="80" t="s">
        <v>183</v>
      </c>
      <c r="J2458" s="80" t="s">
        <v>183</v>
      </c>
      <c r="K2458" s="81">
        <v>3002010311</v>
      </c>
      <c r="L2458" s="82">
        <v>350935</v>
      </c>
      <c r="M2458" s="78">
        <v>10501341</v>
      </c>
      <c r="N2458" s="78">
        <v>10501341</v>
      </c>
      <c r="O2458" s="79" t="s">
        <v>415</v>
      </c>
      <c r="P2458" s="79" t="s">
        <v>415</v>
      </c>
      <c r="Q2458" s="79" t="s">
        <v>166</v>
      </c>
      <c r="R2458" s="79" t="s">
        <v>249</v>
      </c>
      <c r="S2458" s="79" t="s">
        <v>413</v>
      </c>
      <c r="T2458" s="79" t="s">
        <v>283</v>
      </c>
      <c r="U2458" s="78" t="s">
        <v>206</v>
      </c>
      <c r="V2458" s="78" t="s">
        <v>170</v>
      </c>
      <c r="W2458" s="78" t="s">
        <v>278</v>
      </c>
      <c r="X2458" s="78">
        <v>150000</v>
      </c>
      <c r="Y2458" s="79">
        <v>2000072</v>
      </c>
      <c r="Z2458" s="79">
        <v>2000084</v>
      </c>
      <c r="AA2458" s="79" t="s">
        <v>185</v>
      </c>
      <c r="AB2458" s="78" t="s">
        <v>387</v>
      </c>
      <c r="AC2458" s="84">
        <v>0</v>
      </c>
      <c r="AD2458" s="80" t="s">
        <v>187</v>
      </c>
      <c r="AE2458" s="79" t="s">
        <v>424</v>
      </c>
    </row>
    <row r="2459" s="17" customFormat="1" ht="21.95" customHeight="1" spans="1:31">
      <c r="A2459" s="77">
        <v>706904</v>
      </c>
      <c r="B2459" s="77" t="s">
        <v>1264</v>
      </c>
      <c r="C2459" s="78" t="s">
        <v>188</v>
      </c>
      <c r="D2459" s="78">
        <v>7</v>
      </c>
      <c r="E2459" s="78">
        <v>69</v>
      </c>
      <c r="F2459" s="78">
        <v>4</v>
      </c>
      <c r="G2459" s="77">
        <v>706905</v>
      </c>
      <c r="H2459" s="78">
        <v>30010204</v>
      </c>
      <c r="I2459" s="80" t="s">
        <v>189</v>
      </c>
      <c r="J2459" s="80" t="s">
        <v>189</v>
      </c>
      <c r="K2459" s="81">
        <v>3002010411</v>
      </c>
      <c r="L2459" s="82">
        <v>350935</v>
      </c>
      <c r="M2459" s="78">
        <v>21002678</v>
      </c>
      <c r="N2459" s="78">
        <v>10000</v>
      </c>
      <c r="O2459" s="79" t="s">
        <v>415</v>
      </c>
      <c r="P2459" s="79" t="s">
        <v>415</v>
      </c>
      <c r="Q2459" s="79" t="s">
        <v>166</v>
      </c>
      <c r="R2459" s="79" t="s">
        <v>249</v>
      </c>
      <c r="S2459" s="79" t="s">
        <v>413</v>
      </c>
      <c r="T2459" s="79" t="s">
        <v>285</v>
      </c>
      <c r="U2459" s="78" t="s">
        <v>206</v>
      </c>
      <c r="V2459" s="78" t="s">
        <v>170</v>
      </c>
      <c r="W2459" s="78" t="s">
        <v>286</v>
      </c>
      <c r="X2459" s="78">
        <v>300000</v>
      </c>
      <c r="Y2459" s="79">
        <v>2000073</v>
      </c>
      <c r="Z2459" s="79">
        <v>2000085</v>
      </c>
      <c r="AA2459" s="79" t="s">
        <v>193</v>
      </c>
      <c r="AB2459" s="78" t="s">
        <v>388</v>
      </c>
      <c r="AC2459" s="84">
        <v>0</v>
      </c>
      <c r="AD2459" s="80" t="s">
        <v>195</v>
      </c>
      <c r="AE2459" s="79" t="s">
        <v>424</v>
      </c>
    </row>
    <row r="2460" s="17" customFormat="1" ht="21.95" customHeight="1" spans="1:31">
      <c r="A2460" s="77">
        <v>706905</v>
      </c>
      <c r="B2460" s="77" t="s">
        <v>1265</v>
      </c>
      <c r="C2460" s="78" t="s">
        <v>196</v>
      </c>
      <c r="D2460" s="78">
        <v>7</v>
      </c>
      <c r="E2460" s="78">
        <v>69</v>
      </c>
      <c r="F2460" s="78">
        <v>5</v>
      </c>
      <c r="G2460" s="77">
        <v>706906</v>
      </c>
      <c r="H2460" s="78">
        <v>30010205</v>
      </c>
      <c r="I2460" s="80" t="s">
        <v>197</v>
      </c>
      <c r="J2460" s="80" t="s">
        <v>197</v>
      </c>
      <c r="K2460" s="81">
        <v>3002010511</v>
      </c>
      <c r="L2460" s="82">
        <v>350935</v>
      </c>
      <c r="M2460" s="78">
        <v>21002678</v>
      </c>
      <c r="N2460" s="78">
        <v>24500</v>
      </c>
      <c r="O2460" s="79" t="s">
        <v>415</v>
      </c>
      <c r="P2460" s="79" t="s">
        <v>415</v>
      </c>
      <c r="Q2460" s="79" t="s">
        <v>249</v>
      </c>
      <c r="R2460" s="79" t="s">
        <v>166</v>
      </c>
      <c r="S2460" s="79" t="s">
        <v>413</v>
      </c>
      <c r="T2460" s="79" t="s">
        <v>288</v>
      </c>
      <c r="U2460" s="78" t="s">
        <v>206</v>
      </c>
      <c r="V2460" s="78" t="s">
        <v>170</v>
      </c>
      <c r="W2460" s="78" t="s">
        <v>289</v>
      </c>
      <c r="X2460" s="78">
        <v>300000</v>
      </c>
      <c r="Y2460" s="79">
        <v>2000074</v>
      </c>
      <c r="Z2460" s="79">
        <v>2000086</v>
      </c>
      <c r="AA2460" s="79" t="s">
        <v>200</v>
      </c>
      <c r="AB2460" s="78" t="s">
        <v>389</v>
      </c>
      <c r="AC2460" s="84">
        <v>0</v>
      </c>
      <c r="AD2460" s="80" t="s">
        <v>202</v>
      </c>
      <c r="AE2460" s="79" t="s">
        <v>424</v>
      </c>
    </row>
    <row r="2461" s="17" customFormat="1" ht="21.95" customHeight="1" spans="1:31">
      <c r="A2461" s="77">
        <v>706906</v>
      </c>
      <c r="B2461" s="77" t="s">
        <v>1266</v>
      </c>
      <c r="C2461" s="78" t="s">
        <v>417</v>
      </c>
      <c r="D2461" s="78">
        <v>7</v>
      </c>
      <c r="E2461" s="78">
        <v>69</v>
      </c>
      <c r="F2461" s="78">
        <v>6</v>
      </c>
      <c r="G2461" s="77">
        <v>707001</v>
      </c>
      <c r="H2461" s="78">
        <v>30010206</v>
      </c>
      <c r="I2461" s="80" t="s">
        <v>418</v>
      </c>
      <c r="J2461" s="80" t="s">
        <v>418</v>
      </c>
      <c r="K2461" s="81">
        <v>3002010612</v>
      </c>
      <c r="L2461" s="82">
        <v>350935</v>
      </c>
      <c r="M2461" s="78">
        <v>52506697</v>
      </c>
      <c r="N2461" s="78">
        <v>10000</v>
      </c>
      <c r="O2461" s="79" t="s">
        <v>415</v>
      </c>
      <c r="P2461" s="79" t="s">
        <v>415</v>
      </c>
      <c r="Q2461" s="79" t="s">
        <v>166</v>
      </c>
      <c r="R2461" s="79" t="s">
        <v>249</v>
      </c>
      <c r="S2461" s="79" t="s">
        <v>413</v>
      </c>
      <c r="T2461" s="79" t="s">
        <v>422</v>
      </c>
      <c r="U2461" s="78" t="s">
        <v>292</v>
      </c>
      <c r="V2461" s="78" t="s">
        <v>170</v>
      </c>
      <c r="W2461" s="78" t="s">
        <v>423</v>
      </c>
      <c r="X2461" s="78">
        <v>750000</v>
      </c>
      <c r="Y2461" s="79">
        <v>2000075</v>
      </c>
      <c r="Z2461" s="79">
        <v>2000087</v>
      </c>
      <c r="AA2461" s="79" t="s">
        <v>416</v>
      </c>
      <c r="AB2461" s="78" t="s">
        <v>391</v>
      </c>
      <c r="AC2461" s="84">
        <v>0</v>
      </c>
      <c r="AD2461" s="80" t="s">
        <v>421</v>
      </c>
      <c r="AE2461" s="79" t="s">
        <v>424</v>
      </c>
    </row>
    <row r="2462" s="17" customFormat="1" ht="21.95" customHeight="1" spans="1:31">
      <c r="A2462" s="77">
        <v>707001</v>
      </c>
      <c r="B2462" s="77" t="s">
        <v>1267</v>
      </c>
      <c r="C2462" s="78" t="s">
        <v>164</v>
      </c>
      <c r="D2462" s="78">
        <v>7</v>
      </c>
      <c r="E2462" s="78">
        <v>70</v>
      </c>
      <c r="F2462" s="78">
        <v>1</v>
      </c>
      <c r="G2462" s="77">
        <v>707002</v>
      </c>
      <c r="H2462" s="78">
        <v>30010201</v>
      </c>
      <c r="I2462" s="80" t="s">
        <v>165</v>
      </c>
      <c r="J2462" s="80" t="s">
        <v>165</v>
      </c>
      <c r="K2462" s="81">
        <v>3002010111</v>
      </c>
      <c r="L2462" s="82">
        <v>350935</v>
      </c>
      <c r="M2462" s="78">
        <v>10501341</v>
      </c>
      <c r="N2462" s="78">
        <v>10000</v>
      </c>
      <c r="O2462" s="79" t="s">
        <v>415</v>
      </c>
      <c r="P2462" s="79" t="s">
        <v>415</v>
      </c>
      <c r="Q2462" s="79" t="s">
        <v>166</v>
      </c>
      <c r="R2462" s="79" t="s">
        <v>249</v>
      </c>
      <c r="S2462" s="79" t="s">
        <v>413</v>
      </c>
      <c r="T2462" s="79" t="s">
        <v>277</v>
      </c>
      <c r="U2462" s="78" t="s">
        <v>206</v>
      </c>
      <c r="V2462" s="78" t="s">
        <v>170</v>
      </c>
      <c r="W2462" s="78" t="s">
        <v>278</v>
      </c>
      <c r="X2462" s="78">
        <v>150000</v>
      </c>
      <c r="Y2462" s="79">
        <v>2000070</v>
      </c>
      <c r="Z2462" s="79">
        <v>2000082</v>
      </c>
      <c r="AA2462" s="79" t="s">
        <v>172</v>
      </c>
      <c r="AB2462" s="78" t="s">
        <v>385</v>
      </c>
      <c r="AC2462" s="84">
        <v>0</v>
      </c>
      <c r="AD2462" s="80" t="s">
        <v>174</v>
      </c>
      <c r="AE2462" s="79" t="s">
        <v>424</v>
      </c>
    </row>
    <row r="2463" s="17" customFormat="1" ht="21.95" customHeight="1" spans="1:31">
      <c r="A2463" s="77">
        <v>707002</v>
      </c>
      <c r="B2463" s="77" t="s">
        <v>1268</v>
      </c>
      <c r="C2463" s="78" t="s">
        <v>175</v>
      </c>
      <c r="D2463" s="78">
        <v>7</v>
      </c>
      <c r="E2463" s="78">
        <v>70</v>
      </c>
      <c r="F2463" s="78">
        <v>2</v>
      </c>
      <c r="G2463" s="77">
        <v>707003</v>
      </c>
      <c r="H2463" s="78">
        <v>30010202</v>
      </c>
      <c r="I2463" s="80" t="s">
        <v>176</v>
      </c>
      <c r="J2463" s="80" t="s">
        <v>176</v>
      </c>
      <c r="K2463" s="81">
        <v>3002010211</v>
      </c>
      <c r="L2463" s="82">
        <v>350935</v>
      </c>
      <c r="M2463" s="78">
        <v>10501341</v>
      </c>
      <c r="N2463" s="78">
        <v>24500</v>
      </c>
      <c r="O2463" s="79" t="s">
        <v>415</v>
      </c>
      <c r="P2463" s="79" t="s">
        <v>415</v>
      </c>
      <c r="Q2463" s="79" t="s">
        <v>249</v>
      </c>
      <c r="R2463" s="79" t="s">
        <v>166</v>
      </c>
      <c r="S2463" s="79" t="s">
        <v>413</v>
      </c>
      <c r="T2463" s="79" t="s">
        <v>280</v>
      </c>
      <c r="U2463" s="78" t="s">
        <v>206</v>
      </c>
      <c r="V2463" s="78" t="s">
        <v>170</v>
      </c>
      <c r="W2463" s="78" t="s">
        <v>281</v>
      </c>
      <c r="X2463" s="78">
        <v>150000</v>
      </c>
      <c r="Y2463" s="79">
        <v>2000071</v>
      </c>
      <c r="Z2463" s="79">
        <v>2000083</v>
      </c>
      <c r="AA2463" s="79" t="s">
        <v>179</v>
      </c>
      <c r="AB2463" s="78" t="s">
        <v>386</v>
      </c>
      <c r="AC2463" s="84">
        <v>0</v>
      </c>
      <c r="AD2463" s="80" t="s">
        <v>181</v>
      </c>
      <c r="AE2463" s="79" t="s">
        <v>424</v>
      </c>
    </row>
    <row r="2464" s="17" customFormat="1" ht="21.95" customHeight="1" spans="1:31">
      <c r="A2464" s="77">
        <v>707003</v>
      </c>
      <c r="B2464" s="77" t="s">
        <v>1269</v>
      </c>
      <c r="C2464" s="78" t="s">
        <v>182</v>
      </c>
      <c r="D2464" s="78">
        <v>7</v>
      </c>
      <c r="E2464" s="78">
        <v>70</v>
      </c>
      <c r="F2464" s="78">
        <v>3</v>
      </c>
      <c r="G2464" s="77">
        <v>707004</v>
      </c>
      <c r="H2464" s="78">
        <v>30010203</v>
      </c>
      <c r="I2464" s="80" t="s">
        <v>183</v>
      </c>
      <c r="J2464" s="80" t="s">
        <v>183</v>
      </c>
      <c r="K2464" s="81">
        <v>3002010311</v>
      </c>
      <c r="L2464" s="82">
        <v>350935</v>
      </c>
      <c r="M2464" s="78">
        <v>10501341</v>
      </c>
      <c r="N2464" s="78">
        <v>10501341</v>
      </c>
      <c r="O2464" s="79" t="s">
        <v>415</v>
      </c>
      <c r="P2464" s="79" t="s">
        <v>415</v>
      </c>
      <c r="Q2464" s="79" t="s">
        <v>166</v>
      </c>
      <c r="R2464" s="79" t="s">
        <v>249</v>
      </c>
      <c r="S2464" s="79" t="s">
        <v>413</v>
      </c>
      <c r="T2464" s="79" t="s">
        <v>283</v>
      </c>
      <c r="U2464" s="78" t="s">
        <v>206</v>
      </c>
      <c r="V2464" s="78" t="s">
        <v>170</v>
      </c>
      <c r="W2464" s="78" t="s">
        <v>278</v>
      </c>
      <c r="X2464" s="78">
        <v>150000</v>
      </c>
      <c r="Y2464" s="79">
        <v>2000072</v>
      </c>
      <c r="Z2464" s="79">
        <v>2000084</v>
      </c>
      <c r="AA2464" s="79" t="s">
        <v>185</v>
      </c>
      <c r="AB2464" s="78" t="s">
        <v>387</v>
      </c>
      <c r="AC2464" s="84">
        <v>0</v>
      </c>
      <c r="AD2464" s="80" t="s">
        <v>187</v>
      </c>
      <c r="AE2464" s="79" t="s">
        <v>424</v>
      </c>
    </row>
    <row r="2465" s="17" customFormat="1" ht="21.95" customHeight="1" spans="1:31">
      <c r="A2465" s="77">
        <v>707004</v>
      </c>
      <c r="B2465" s="77" t="s">
        <v>1270</v>
      </c>
      <c r="C2465" s="78" t="s">
        <v>188</v>
      </c>
      <c r="D2465" s="78">
        <v>7</v>
      </c>
      <c r="E2465" s="78">
        <v>70</v>
      </c>
      <c r="F2465" s="78">
        <v>4</v>
      </c>
      <c r="G2465" s="77">
        <v>707005</v>
      </c>
      <c r="H2465" s="78">
        <v>30010204</v>
      </c>
      <c r="I2465" s="80" t="s">
        <v>189</v>
      </c>
      <c r="J2465" s="80" t="s">
        <v>189</v>
      </c>
      <c r="K2465" s="81">
        <v>3002010411</v>
      </c>
      <c r="L2465" s="82">
        <v>350935</v>
      </c>
      <c r="M2465" s="78">
        <v>21002678</v>
      </c>
      <c r="N2465" s="78">
        <v>10000</v>
      </c>
      <c r="O2465" s="79" t="s">
        <v>415</v>
      </c>
      <c r="P2465" s="79" t="s">
        <v>415</v>
      </c>
      <c r="Q2465" s="79" t="s">
        <v>166</v>
      </c>
      <c r="R2465" s="79" t="s">
        <v>249</v>
      </c>
      <c r="S2465" s="79" t="s">
        <v>413</v>
      </c>
      <c r="T2465" s="79" t="s">
        <v>285</v>
      </c>
      <c r="U2465" s="78" t="s">
        <v>206</v>
      </c>
      <c r="V2465" s="78" t="s">
        <v>170</v>
      </c>
      <c r="W2465" s="78" t="s">
        <v>286</v>
      </c>
      <c r="X2465" s="78">
        <v>300000</v>
      </c>
      <c r="Y2465" s="79">
        <v>2000073</v>
      </c>
      <c r="Z2465" s="79">
        <v>2000085</v>
      </c>
      <c r="AA2465" s="79" t="s">
        <v>193</v>
      </c>
      <c r="AB2465" s="78" t="s">
        <v>388</v>
      </c>
      <c r="AC2465" s="84">
        <v>0</v>
      </c>
      <c r="AD2465" s="80" t="s">
        <v>195</v>
      </c>
      <c r="AE2465" s="79" t="s">
        <v>424</v>
      </c>
    </row>
    <row r="2466" s="17" customFormat="1" ht="21.95" customHeight="1" spans="1:31">
      <c r="A2466" s="77">
        <v>707005</v>
      </c>
      <c r="B2466" s="77" t="s">
        <v>1271</v>
      </c>
      <c r="C2466" s="78" t="s">
        <v>196</v>
      </c>
      <c r="D2466" s="78">
        <v>7</v>
      </c>
      <c r="E2466" s="78">
        <v>70</v>
      </c>
      <c r="F2466" s="78">
        <v>5</v>
      </c>
      <c r="G2466" s="77">
        <v>707006</v>
      </c>
      <c r="H2466" s="78">
        <v>30010205</v>
      </c>
      <c r="I2466" s="80" t="s">
        <v>197</v>
      </c>
      <c r="J2466" s="80" t="s">
        <v>197</v>
      </c>
      <c r="K2466" s="81">
        <v>3002010511</v>
      </c>
      <c r="L2466" s="82">
        <v>350935</v>
      </c>
      <c r="M2466" s="78">
        <v>21002678</v>
      </c>
      <c r="N2466" s="78">
        <v>24500</v>
      </c>
      <c r="O2466" s="79" t="s">
        <v>415</v>
      </c>
      <c r="P2466" s="79" t="s">
        <v>415</v>
      </c>
      <c r="Q2466" s="79" t="s">
        <v>249</v>
      </c>
      <c r="R2466" s="79" t="s">
        <v>166</v>
      </c>
      <c r="S2466" s="79" t="s">
        <v>413</v>
      </c>
      <c r="T2466" s="79" t="s">
        <v>288</v>
      </c>
      <c r="U2466" s="78" t="s">
        <v>206</v>
      </c>
      <c r="V2466" s="78" t="s">
        <v>170</v>
      </c>
      <c r="W2466" s="78" t="s">
        <v>289</v>
      </c>
      <c r="X2466" s="78">
        <v>300000</v>
      </c>
      <c r="Y2466" s="79">
        <v>2000074</v>
      </c>
      <c r="Z2466" s="79">
        <v>2000086</v>
      </c>
      <c r="AA2466" s="79" t="s">
        <v>200</v>
      </c>
      <c r="AB2466" s="78" t="s">
        <v>389</v>
      </c>
      <c r="AC2466" s="84">
        <v>0</v>
      </c>
      <c r="AD2466" s="80" t="s">
        <v>202</v>
      </c>
      <c r="AE2466" s="79" t="s">
        <v>424</v>
      </c>
    </row>
    <row r="2467" s="17" customFormat="1" ht="21.95" customHeight="1" spans="1:31">
      <c r="A2467" s="77">
        <v>707006</v>
      </c>
      <c r="B2467" s="77" t="s">
        <v>1272</v>
      </c>
      <c r="C2467" s="78" t="s">
        <v>417</v>
      </c>
      <c r="D2467" s="78">
        <v>7</v>
      </c>
      <c r="E2467" s="78">
        <v>70</v>
      </c>
      <c r="F2467" s="78">
        <v>6</v>
      </c>
      <c r="G2467" s="78">
        <v>0</v>
      </c>
      <c r="H2467" s="78">
        <v>30010206</v>
      </c>
      <c r="I2467" s="80" t="s">
        <v>418</v>
      </c>
      <c r="J2467" s="80" t="s">
        <v>418</v>
      </c>
      <c r="K2467" s="81">
        <v>3002010612</v>
      </c>
      <c r="L2467" s="82">
        <v>350935</v>
      </c>
      <c r="M2467" s="78">
        <v>52506697</v>
      </c>
      <c r="N2467" s="78">
        <v>10000</v>
      </c>
      <c r="O2467" s="79" t="s">
        <v>415</v>
      </c>
      <c r="P2467" s="79" t="s">
        <v>415</v>
      </c>
      <c r="Q2467" s="79" t="s">
        <v>166</v>
      </c>
      <c r="R2467" s="79" t="s">
        <v>249</v>
      </c>
      <c r="S2467" s="79" t="s">
        <v>413</v>
      </c>
      <c r="T2467" s="79" t="s">
        <v>422</v>
      </c>
      <c r="U2467" s="78" t="s">
        <v>292</v>
      </c>
      <c r="V2467" s="78" t="s">
        <v>170</v>
      </c>
      <c r="W2467" s="78" t="s">
        <v>423</v>
      </c>
      <c r="X2467" s="78">
        <v>750000</v>
      </c>
      <c r="Y2467" s="79">
        <v>2000075</v>
      </c>
      <c r="Z2467" s="79">
        <v>2000087</v>
      </c>
      <c r="AA2467" s="79" t="s">
        <v>416</v>
      </c>
      <c r="AB2467" s="78" t="s">
        <v>391</v>
      </c>
      <c r="AC2467" s="84">
        <v>0</v>
      </c>
      <c r="AD2467" s="80" t="s">
        <v>421</v>
      </c>
      <c r="AE2467" s="79" t="s">
        <v>424</v>
      </c>
    </row>
    <row r="2468" s="15" customFormat="1" ht="21.95" customHeight="1" spans="1:31">
      <c r="A2468" s="61">
        <v>800101</v>
      </c>
      <c r="B2468" s="61" t="s">
        <v>1273</v>
      </c>
      <c r="C2468" s="62" t="s">
        <v>164</v>
      </c>
      <c r="D2468" s="85">
        <v>8</v>
      </c>
      <c r="E2468" s="62">
        <v>1</v>
      </c>
      <c r="F2468" s="62">
        <v>1</v>
      </c>
      <c r="G2468" s="61">
        <v>800102</v>
      </c>
      <c r="H2468" s="63">
        <v>30010101</v>
      </c>
      <c r="I2468" s="64" t="s">
        <v>165</v>
      </c>
      <c r="J2468" s="64" t="s">
        <v>165</v>
      </c>
      <c r="K2468" s="65">
        <v>3002010111</v>
      </c>
      <c r="L2468" s="66">
        <v>350935</v>
      </c>
      <c r="M2468" s="62">
        <v>10000</v>
      </c>
      <c r="N2468" s="62">
        <v>10000</v>
      </c>
      <c r="O2468" s="63" t="s">
        <v>166</v>
      </c>
      <c r="P2468" s="63" t="s">
        <v>166</v>
      </c>
      <c r="Q2468" s="63" t="s">
        <v>166</v>
      </c>
      <c r="R2468" s="63" t="s">
        <v>167</v>
      </c>
      <c r="S2468" s="63" t="s">
        <v>166</v>
      </c>
      <c r="T2468" s="63" t="s">
        <v>168</v>
      </c>
      <c r="U2468" s="62" t="s">
        <v>169</v>
      </c>
      <c r="V2468" s="62" t="s">
        <v>170</v>
      </c>
      <c r="W2468" s="62" t="s">
        <v>171</v>
      </c>
      <c r="X2468" s="62">
        <v>130</v>
      </c>
      <c r="Y2468" s="63">
        <v>2000008</v>
      </c>
      <c r="Z2468" s="63">
        <v>2000036</v>
      </c>
      <c r="AA2468" s="63" t="s">
        <v>172</v>
      </c>
      <c r="AB2468" s="67" t="s">
        <v>173</v>
      </c>
      <c r="AC2468" s="68">
        <v>0</v>
      </c>
      <c r="AD2468" s="64" t="s">
        <v>174</v>
      </c>
      <c r="AE2468" s="63">
        <v>0</v>
      </c>
    </row>
    <row r="2469" s="15" customFormat="1" ht="21.95" customHeight="1" spans="1:31">
      <c r="A2469" s="61">
        <v>800102</v>
      </c>
      <c r="B2469" s="61" t="s">
        <v>1274</v>
      </c>
      <c r="C2469" s="62" t="s">
        <v>175</v>
      </c>
      <c r="D2469" s="85">
        <v>8</v>
      </c>
      <c r="E2469" s="62">
        <v>1</v>
      </c>
      <c r="F2469" s="62">
        <v>2</v>
      </c>
      <c r="G2469" s="61">
        <v>800103</v>
      </c>
      <c r="H2469" s="63">
        <v>30010102</v>
      </c>
      <c r="I2469" s="64" t="s">
        <v>176</v>
      </c>
      <c r="J2469" s="64" t="s">
        <v>176</v>
      </c>
      <c r="K2469" s="65">
        <v>3002010211</v>
      </c>
      <c r="L2469" s="66">
        <v>350935</v>
      </c>
      <c r="M2469" s="62">
        <v>10000</v>
      </c>
      <c r="N2469" s="62">
        <v>10000</v>
      </c>
      <c r="O2469" s="63" t="s">
        <v>166</v>
      </c>
      <c r="P2469" s="63" t="s">
        <v>166</v>
      </c>
      <c r="Q2469" s="63" t="s">
        <v>167</v>
      </c>
      <c r="R2469" s="63" t="s">
        <v>166</v>
      </c>
      <c r="S2469" s="63" t="s">
        <v>166</v>
      </c>
      <c r="T2469" s="63" t="s">
        <v>177</v>
      </c>
      <c r="U2469" s="62" t="s">
        <v>169</v>
      </c>
      <c r="V2469" s="62" t="s">
        <v>170</v>
      </c>
      <c r="W2469" s="62" t="s">
        <v>178</v>
      </c>
      <c r="X2469" s="62">
        <v>130</v>
      </c>
      <c r="Y2469" s="63">
        <v>2000009</v>
      </c>
      <c r="Z2469" s="63">
        <v>2000037</v>
      </c>
      <c r="AA2469" s="63" t="s">
        <v>179</v>
      </c>
      <c r="AB2469" s="62" t="s">
        <v>180</v>
      </c>
      <c r="AC2469" s="68">
        <v>0</v>
      </c>
      <c r="AD2469" s="64" t="s">
        <v>181</v>
      </c>
      <c r="AE2469" s="63">
        <v>0</v>
      </c>
    </row>
    <row r="2470" s="15" customFormat="1" ht="21.95" customHeight="1" spans="1:31">
      <c r="A2470" s="61">
        <v>800103</v>
      </c>
      <c r="B2470" s="61" t="s">
        <v>1275</v>
      </c>
      <c r="C2470" s="62" t="s">
        <v>182</v>
      </c>
      <c r="D2470" s="85">
        <v>8</v>
      </c>
      <c r="E2470" s="62">
        <v>1</v>
      </c>
      <c r="F2470" s="62">
        <v>3</v>
      </c>
      <c r="G2470" s="61">
        <v>800104</v>
      </c>
      <c r="H2470" s="63">
        <v>30010103</v>
      </c>
      <c r="I2470" s="64" t="s">
        <v>183</v>
      </c>
      <c r="J2470" s="64" t="s">
        <v>183</v>
      </c>
      <c r="K2470" s="65">
        <v>3002010311</v>
      </c>
      <c r="L2470" s="66">
        <v>350935</v>
      </c>
      <c r="M2470" s="62">
        <v>13750</v>
      </c>
      <c r="N2470" s="62">
        <v>13750</v>
      </c>
      <c r="O2470" s="63" t="s">
        <v>166</v>
      </c>
      <c r="P2470" s="63" t="s">
        <v>166</v>
      </c>
      <c r="Q2470" s="63" t="s">
        <v>166</v>
      </c>
      <c r="R2470" s="63" t="s">
        <v>167</v>
      </c>
      <c r="S2470" s="63" t="s">
        <v>166</v>
      </c>
      <c r="T2470" s="63" t="s">
        <v>184</v>
      </c>
      <c r="U2470" s="62" t="s">
        <v>169</v>
      </c>
      <c r="V2470" s="62" t="s">
        <v>170</v>
      </c>
      <c r="W2470" s="62" t="s">
        <v>171</v>
      </c>
      <c r="X2470" s="62">
        <v>190</v>
      </c>
      <c r="Y2470" s="63">
        <v>2000010</v>
      </c>
      <c r="Z2470" s="63">
        <v>2000038</v>
      </c>
      <c r="AA2470" s="63" t="s">
        <v>185</v>
      </c>
      <c r="AB2470" s="62" t="s">
        <v>186</v>
      </c>
      <c r="AC2470" s="68">
        <v>0</v>
      </c>
      <c r="AD2470" s="64" t="s">
        <v>187</v>
      </c>
      <c r="AE2470" s="63">
        <v>0</v>
      </c>
    </row>
    <row r="2471" s="15" customFormat="1" ht="21.95" customHeight="1" spans="1:31">
      <c r="A2471" s="61">
        <v>800104</v>
      </c>
      <c r="B2471" s="61" t="s">
        <v>1276</v>
      </c>
      <c r="C2471" s="62" t="s">
        <v>188</v>
      </c>
      <c r="D2471" s="85">
        <v>8</v>
      </c>
      <c r="E2471" s="62">
        <v>1</v>
      </c>
      <c r="F2471" s="62">
        <v>4</v>
      </c>
      <c r="G2471" s="61">
        <v>800105</v>
      </c>
      <c r="H2471" s="63">
        <v>30010104</v>
      </c>
      <c r="I2471" s="64" t="s">
        <v>189</v>
      </c>
      <c r="J2471" s="64" t="s">
        <v>189</v>
      </c>
      <c r="K2471" s="65">
        <v>3002010411</v>
      </c>
      <c r="L2471" s="66">
        <v>350935</v>
      </c>
      <c r="M2471" s="62">
        <v>13750</v>
      </c>
      <c r="N2471" s="62">
        <v>10000</v>
      </c>
      <c r="O2471" s="63" t="s">
        <v>166</v>
      </c>
      <c r="P2471" s="63" t="s">
        <v>166</v>
      </c>
      <c r="Q2471" s="63" t="s">
        <v>166</v>
      </c>
      <c r="R2471" s="63" t="s">
        <v>167</v>
      </c>
      <c r="S2471" s="63" t="s">
        <v>190</v>
      </c>
      <c r="T2471" s="63" t="s">
        <v>191</v>
      </c>
      <c r="U2471" s="62" t="s">
        <v>169</v>
      </c>
      <c r="V2471" s="62" t="s">
        <v>170</v>
      </c>
      <c r="W2471" s="62" t="s">
        <v>192</v>
      </c>
      <c r="X2471" s="62">
        <v>190</v>
      </c>
      <c r="Y2471" s="63">
        <v>2000011</v>
      </c>
      <c r="Z2471" s="63">
        <v>2000039</v>
      </c>
      <c r="AA2471" s="63" t="s">
        <v>193</v>
      </c>
      <c r="AB2471" s="62" t="s">
        <v>194</v>
      </c>
      <c r="AC2471" s="68">
        <v>0</v>
      </c>
      <c r="AD2471" s="64" t="s">
        <v>195</v>
      </c>
      <c r="AE2471" s="63">
        <v>0</v>
      </c>
    </row>
    <row r="2472" s="15" customFormat="1" ht="21.95" customHeight="1" spans="1:31">
      <c r="A2472" s="61">
        <v>800105</v>
      </c>
      <c r="B2472" s="61" t="s">
        <v>1277</v>
      </c>
      <c r="C2472" s="62" t="s">
        <v>196</v>
      </c>
      <c r="D2472" s="85">
        <v>8</v>
      </c>
      <c r="E2472" s="62">
        <v>1</v>
      </c>
      <c r="F2472" s="62">
        <v>5</v>
      </c>
      <c r="G2472" s="61">
        <v>800106</v>
      </c>
      <c r="H2472" s="63">
        <v>30010105</v>
      </c>
      <c r="I2472" s="64" t="s">
        <v>197</v>
      </c>
      <c r="J2472" s="64" t="s">
        <v>197</v>
      </c>
      <c r="K2472" s="65">
        <v>3002010511</v>
      </c>
      <c r="L2472" s="66">
        <v>350935</v>
      </c>
      <c r="M2472" s="62">
        <v>17501</v>
      </c>
      <c r="N2472" s="62">
        <v>10000</v>
      </c>
      <c r="O2472" s="63" t="s">
        <v>166</v>
      </c>
      <c r="P2472" s="63" t="s">
        <v>166</v>
      </c>
      <c r="Q2472" s="63" t="s">
        <v>167</v>
      </c>
      <c r="R2472" s="63" t="s">
        <v>166</v>
      </c>
      <c r="S2472" s="63" t="s">
        <v>190</v>
      </c>
      <c r="T2472" s="63" t="s">
        <v>198</v>
      </c>
      <c r="U2472" s="62" t="s">
        <v>169</v>
      </c>
      <c r="V2472" s="62" t="s">
        <v>170</v>
      </c>
      <c r="W2472" s="62" t="s">
        <v>199</v>
      </c>
      <c r="X2472" s="62">
        <v>250</v>
      </c>
      <c r="Y2472" s="63">
        <v>2000012</v>
      </c>
      <c r="Z2472" s="63">
        <v>2000040</v>
      </c>
      <c r="AA2472" s="63" t="s">
        <v>200</v>
      </c>
      <c r="AB2472" s="62" t="s">
        <v>201</v>
      </c>
      <c r="AC2472" s="68">
        <v>0</v>
      </c>
      <c r="AD2472" s="64" t="s">
        <v>202</v>
      </c>
      <c r="AE2472" s="63">
        <v>0</v>
      </c>
    </row>
    <row r="2473" s="15" customFormat="1" ht="21.95" customHeight="1" spans="1:31">
      <c r="A2473" s="61">
        <v>800106</v>
      </c>
      <c r="B2473" s="61" t="s">
        <v>1278</v>
      </c>
      <c r="C2473" s="62" t="s">
        <v>425</v>
      </c>
      <c r="D2473" s="85">
        <v>8</v>
      </c>
      <c r="E2473" s="62">
        <v>1</v>
      </c>
      <c r="F2473" s="62">
        <v>6</v>
      </c>
      <c r="G2473" s="61">
        <v>800201</v>
      </c>
      <c r="H2473" s="63" t="s">
        <v>428</v>
      </c>
      <c r="I2473" s="64" t="s">
        <v>429</v>
      </c>
      <c r="J2473" s="64" t="s">
        <v>429</v>
      </c>
      <c r="K2473" s="65">
        <v>3002010614</v>
      </c>
      <c r="L2473" s="66">
        <v>350935</v>
      </c>
      <c r="M2473" s="62">
        <v>35005</v>
      </c>
      <c r="N2473" s="62">
        <v>10000</v>
      </c>
      <c r="O2473" s="63" t="s">
        <v>166</v>
      </c>
      <c r="P2473" s="63" t="s">
        <v>166</v>
      </c>
      <c r="Q2473" s="63" t="s">
        <v>166</v>
      </c>
      <c r="R2473" s="63" t="s">
        <v>167</v>
      </c>
      <c r="S2473" s="63" t="s">
        <v>190</v>
      </c>
      <c r="T2473" s="63" t="s">
        <v>419</v>
      </c>
      <c r="U2473" s="62" t="s">
        <v>206</v>
      </c>
      <c r="V2473" s="62" t="s">
        <v>170</v>
      </c>
      <c r="W2473" s="62" t="s">
        <v>420</v>
      </c>
      <c r="X2473" s="62">
        <v>500</v>
      </c>
      <c r="Y2473" s="63">
        <v>2000013</v>
      </c>
      <c r="Z2473" s="63">
        <v>2000041</v>
      </c>
      <c r="AA2473" s="63" t="s">
        <v>208</v>
      </c>
      <c r="AB2473" s="62" t="s">
        <v>209</v>
      </c>
      <c r="AC2473" s="68">
        <v>0</v>
      </c>
      <c r="AD2473" s="64" t="s">
        <v>430</v>
      </c>
      <c r="AE2473" s="63">
        <v>0</v>
      </c>
    </row>
    <row r="2474" s="15" customFormat="1" ht="21.95" customHeight="1" spans="1:31">
      <c r="A2474" s="61">
        <v>800201</v>
      </c>
      <c r="B2474" s="61" t="s">
        <v>1279</v>
      </c>
      <c r="C2474" s="62" t="s">
        <v>164</v>
      </c>
      <c r="D2474" s="85">
        <v>8</v>
      </c>
      <c r="E2474" s="62">
        <v>2</v>
      </c>
      <c r="F2474" s="62">
        <v>1</v>
      </c>
      <c r="G2474" s="61">
        <v>800202</v>
      </c>
      <c r="H2474" s="63">
        <v>30010101</v>
      </c>
      <c r="I2474" s="64" t="s">
        <v>165</v>
      </c>
      <c r="J2474" s="64" t="s">
        <v>165</v>
      </c>
      <c r="K2474" s="65">
        <v>3002010111</v>
      </c>
      <c r="L2474" s="66">
        <v>350935</v>
      </c>
      <c r="M2474" s="62">
        <v>10000</v>
      </c>
      <c r="N2474" s="62">
        <v>10000</v>
      </c>
      <c r="O2474" s="63" t="s">
        <v>211</v>
      </c>
      <c r="P2474" s="63" t="s">
        <v>211</v>
      </c>
      <c r="Q2474" s="63" t="s">
        <v>166</v>
      </c>
      <c r="R2474" s="63" t="s">
        <v>167</v>
      </c>
      <c r="S2474" s="63" t="s">
        <v>212</v>
      </c>
      <c r="T2474" s="63" t="s">
        <v>168</v>
      </c>
      <c r="U2474" s="62" t="s">
        <v>169</v>
      </c>
      <c r="V2474" s="62" t="s">
        <v>170</v>
      </c>
      <c r="W2474" s="62" t="s">
        <v>171</v>
      </c>
      <c r="X2474" s="62">
        <v>130</v>
      </c>
      <c r="Y2474" s="63">
        <v>2000008</v>
      </c>
      <c r="Z2474" s="63">
        <v>2000036</v>
      </c>
      <c r="AA2474" s="63" t="s">
        <v>172</v>
      </c>
      <c r="AB2474" s="62" t="s">
        <v>213</v>
      </c>
      <c r="AC2474" s="68">
        <v>0</v>
      </c>
      <c r="AD2474" s="64" t="s">
        <v>174</v>
      </c>
      <c r="AE2474" s="63">
        <v>0</v>
      </c>
    </row>
    <row r="2475" s="15" customFormat="1" ht="21.95" customHeight="1" spans="1:31">
      <c r="A2475" s="61">
        <v>800202</v>
      </c>
      <c r="B2475" s="61" t="s">
        <v>1280</v>
      </c>
      <c r="C2475" s="62" t="s">
        <v>175</v>
      </c>
      <c r="D2475" s="85">
        <v>8</v>
      </c>
      <c r="E2475" s="62">
        <v>2</v>
      </c>
      <c r="F2475" s="62">
        <v>2</v>
      </c>
      <c r="G2475" s="61">
        <v>800203</v>
      </c>
      <c r="H2475" s="63">
        <v>30010102</v>
      </c>
      <c r="I2475" s="64" t="s">
        <v>176</v>
      </c>
      <c r="J2475" s="64" t="s">
        <v>176</v>
      </c>
      <c r="K2475" s="65">
        <v>3002010211</v>
      </c>
      <c r="L2475" s="66">
        <v>350935</v>
      </c>
      <c r="M2475" s="62">
        <v>13750</v>
      </c>
      <c r="N2475" s="62">
        <v>10500</v>
      </c>
      <c r="O2475" s="63" t="s">
        <v>211</v>
      </c>
      <c r="P2475" s="63" t="s">
        <v>211</v>
      </c>
      <c r="Q2475" s="63" t="s">
        <v>167</v>
      </c>
      <c r="R2475" s="63" t="s">
        <v>166</v>
      </c>
      <c r="S2475" s="63" t="s">
        <v>212</v>
      </c>
      <c r="T2475" s="63" t="s">
        <v>177</v>
      </c>
      <c r="U2475" s="62" t="s">
        <v>169</v>
      </c>
      <c r="V2475" s="62" t="s">
        <v>170</v>
      </c>
      <c r="W2475" s="62" t="s">
        <v>178</v>
      </c>
      <c r="X2475" s="62">
        <v>190</v>
      </c>
      <c r="Y2475" s="63">
        <v>2000009</v>
      </c>
      <c r="Z2475" s="63">
        <v>2000037</v>
      </c>
      <c r="AA2475" s="63" t="s">
        <v>179</v>
      </c>
      <c r="AB2475" s="62" t="s">
        <v>214</v>
      </c>
      <c r="AC2475" s="68">
        <v>0</v>
      </c>
      <c r="AD2475" s="64" t="s">
        <v>181</v>
      </c>
      <c r="AE2475" s="63">
        <v>0</v>
      </c>
    </row>
    <row r="2476" s="15" customFormat="1" ht="21.95" customHeight="1" spans="1:31">
      <c r="A2476" s="61">
        <v>800203</v>
      </c>
      <c r="B2476" s="61" t="s">
        <v>1281</v>
      </c>
      <c r="C2476" s="62" t="s">
        <v>182</v>
      </c>
      <c r="D2476" s="85">
        <v>8</v>
      </c>
      <c r="E2476" s="62">
        <v>2</v>
      </c>
      <c r="F2476" s="62">
        <v>3</v>
      </c>
      <c r="G2476" s="61">
        <v>800204</v>
      </c>
      <c r="H2476" s="63">
        <v>30010103</v>
      </c>
      <c r="I2476" s="64" t="s">
        <v>183</v>
      </c>
      <c r="J2476" s="64" t="s">
        <v>183</v>
      </c>
      <c r="K2476" s="65">
        <v>3002010311</v>
      </c>
      <c r="L2476" s="66">
        <v>350935</v>
      </c>
      <c r="M2476" s="62">
        <v>17501</v>
      </c>
      <c r="N2476" s="62">
        <v>17501</v>
      </c>
      <c r="O2476" s="63" t="s">
        <v>211</v>
      </c>
      <c r="P2476" s="63" t="s">
        <v>211</v>
      </c>
      <c r="Q2476" s="63" t="s">
        <v>166</v>
      </c>
      <c r="R2476" s="63" t="s">
        <v>167</v>
      </c>
      <c r="S2476" s="63" t="s">
        <v>212</v>
      </c>
      <c r="T2476" s="63" t="s">
        <v>184</v>
      </c>
      <c r="U2476" s="62" t="s">
        <v>169</v>
      </c>
      <c r="V2476" s="62" t="s">
        <v>170</v>
      </c>
      <c r="W2476" s="62" t="s">
        <v>171</v>
      </c>
      <c r="X2476" s="62">
        <v>250</v>
      </c>
      <c r="Y2476" s="63">
        <v>2000010</v>
      </c>
      <c r="Z2476" s="63">
        <v>2000038</v>
      </c>
      <c r="AA2476" s="63" t="s">
        <v>185</v>
      </c>
      <c r="AB2476" s="62" t="s">
        <v>215</v>
      </c>
      <c r="AC2476" s="68">
        <v>0</v>
      </c>
      <c r="AD2476" s="64" t="s">
        <v>187</v>
      </c>
      <c r="AE2476" s="63">
        <v>0</v>
      </c>
    </row>
    <row r="2477" s="15" customFormat="1" ht="21.95" customHeight="1" spans="1:31">
      <c r="A2477" s="61">
        <v>800204</v>
      </c>
      <c r="B2477" s="61" t="s">
        <v>1282</v>
      </c>
      <c r="C2477" s="62" t="s">
        <v>188</v>
      </c>
      <c r="D2477" s="85">
        <v>8</v>
      </c>
      <c r="E2477" s="62">
        <v>2</v>
      </c>
      <c r="F2477" s="62">
        <v>4</v>
      </c>
      <c r="G2477" s="61">
        <v>800205</v>
      </c>
      <c r="H2477" s="63">
        <v>30010104</v>
      </c>
      <c r="I2477" s="64" t="s">
        <v>189</v>
      </c>
      <c r="J2477" s="64" t="s">
        <v>189</v>
      </c>
      <c r="K2477" s="65">
        <v>3002010411</v>
      </c>
      <c r="L2477" s="66">
        <v>350935</v>
      </c>
      <c r="M2477" s="62">
        <v>26253</v>
      </c>
      <c r="N2477" s="62">
        <v>10000</v>
      </c>
      <c r="O2477" s="63" t="s">
        <v>211</v>
      </c>
      <c r="P2477" s="63" t="s">
        <v>211</v>
      </c>
      <c r="Q2477" s="63" t="s">
        <v>166</v>
      </c>
      <c r="R2477" s="63" t="s">
        <v>167</v>
      </c>
      <c r="S2477" s="63" t="s">
        <v>212</v>
      </c>
      <c r="T2477" s="63" t="s">
        <v>191</v>
      </c>
      <c r="U2477" s="62" t="s">
        <v>169</v>
      </c>
      <c r="V2477" s="62" t="s">
        <v>170</v>
      </c>
      <c r="W2477" s="62" t="s">
        <v>192</v>
      </c>
      <c r="X2477" s="62">
        <v>380</v>
      </c>
      <c r="Y2477" s="63">
        <v>2000011</v>
      </c>
      <c r="Z2477" s="63">
        <v>2000039</v>
      </c>
      <c r="AA2477" s="63" t="s">
        <v>193</v>
      </c>
      <c r="AB2477" s="62" t="s">
        <v>216</v>
      </c>
      <c r="AC2477" s="68">
        <v>0</v>
      </c>
      <c r="AD2477" s="64" t="s">
        <v>195</v>
      </c>
      <c r="AE2477" s="63">
        <v>0</v>
      </c>
    </row>
    <row r="2478" s="15" customFormat="1" ht="21.95" customHeight="1" spans="1:31">
      <c r="A2478" s="61">
        <v>800205</v>
      </c>
      <c r="B2478" s="61" t="s">
        <v>1283</v>
      </c>
      <c r="C2478" s="62" t="s">
        <v>196</v>
      </c>
      <c r="D2478" s="85">
        <v>8</v>
      </c>
      <c r="E2478" s="62">
        <v>2</v>
      </c>
      <c r="F2478" s="62">
        <v>5</v>
      </c>
      <c r="G2478" s="61">
        <v>800206</v>
      </c>
      <c r="H2478" s="63">
        <v>30010105</v>
      </c>
      <c r="I2478" s="64" t="s">
        <v>197</v>
      </c>
      <c r="J2478" s="64" t="s">
        <v>197</v>
      </c>
      <c r="K2478" s="65">
        <v>3002010511</v>
      </c>
      <c r="L2478" s="66">
        <v>350935</v>
      </c>
      <c r="M2478" s="62">
        <v>26253</v>
      </c>
      <c r="N2478" s="62">
        <v>10500</v>
      </c>
      <c r="O2478" s="63" t="s">
        <v>211</v>
      </c>
      <c r="P2478" s="63" t="s">
        <v>211</v>
      </c>
      <c r="Q2478" s="63" t="s">
        <v>167</v>
      </c>
      <c r="R2478" s="63" t="s">
        <v>166</v>
      </c>
      <c r="S2478" s="63" t="s">
        <v>212</v>
      </c>
      <c r="T2478" s="63" t="s">
        <v>198</v>
      </c>
      <c r="U2478" s="62" t="s">
        <v>169</v>
      </c>
      <c r="V2478" s="62" t="s">
        <v>170</v>
      </c>
      <c r="W2478" s="62" t="s">
        <v>199</v>
      </c>
      <c r="X2478" s="62">
        <v>380</v>
      </c>
      <c r="Y2478" s="63">
        <v>2000012</v>
      </c>
      <c r="Z2478" s="63">
        <v>2000040</v>
      </c>
      <c r="AA2478" s="63" t="s">
        <v>200</v>
      </c>
      <c r="AB2478" s="62" t="s">
        <v>217</v>
      </c>
      <c r="AC2478" s="68">
        <v>0</v>
      </c>
      <c r="AD2478" s="64" t="s">
        <v>202</v>
      </c>
      <c r="AE2478" s="63">
        <v>0</v>
      </c>
    </row>
    <row r="2479" s="15" customFormat="1" ht="21.95" customHeight="1" spans="1:31">
      <c r="A2479" s="61">
        <v>800206</v>
      </c>
      <c r="B2479" s="61" t="s">
        <v>1284</v>
      </c>
      <c r="C2479" s="62" t="s">
        <v>425</v>
      </c>
      <c r="D2479" s="85">
        <v>8</v>
      </c>
      <c r="E2479" s="62">
        <v>2</v>
      </c>
      <c r="F2479" s="62">
        <v>6</v>
      </c>
      <c r="G2479" s="61">
        <v>800301</v>
      </c>
      <c r="H2479" s="63" t="s">
        <v>428</v>
      </c>
      <c r="I2479" s="64" t="s">
        <v>429</v>
      </c>
      <c r="J2479" s="64" t="s">
        <v>429</v>
      </c>
      <c r="K2479" s="65">
        <v>3002010614</v>
      </c>
      <c r="L2479" s="66">
        <v>350935</v>
      </c>
      <c r="M2479" s="62">
        <v>52506</v>
      </c>
      <c r="N2479" s="62">
        <v>10000</v>
      </c>
      <c r="O2479" s="63" t="s">
        <v>211</v>
      </c>
      <c r="P2479" s="63" t="s">
        <v>211</v>
      </c>
      <c r="Q2479" s="63" t="s">
        <v>166</v>
      </c>
      <c r="R2479" s="63" t="s">
        <v>167</v>
      </c>
      <c r="S2479" s="63" t="s">
        <v>212</v>
      </c>
      <c r="T2479" s="63" t="s">
        <v>419</v>
      </c>
      <c r="U2479" s="62" t="s">
        <v>206</v>
      </c>
      <c r="V2479" s="62" t="s">
        <v>170</v>
      </c>
      <c r="W2479" s="62" t="s">
        <v>420</v>
      </c>
      <c r="X2479" s="62">
        <v>750</v>
      </c>
      <c r="Y2479" s="63">
        <v>2000013</v>
      </c>
      <c r="Z2479" s="63">
        <v>2000041</v>
      </c>
      <c r="AA2479" s="63" t="s">
        <v>218</v>
      </c>
      <c r="AB2479" s="62" t="s">
        <v>219</v>
      </c>
      <c r="AC2479" s="68">
        <v>0</v>
      </c>
      <c r="AD2479" s="64" t="s">
        <v>430</v>
      </c>
      <c r="AE2479" s="63">
        <v>0</v>
      </c>
    </row>
    <row r="2480" s="15" customFormat="1" ht="21.95" customHeight="1" spans="1:31">
      <c r="A2480" s="61">
        <v>800301</v>
      </c>
      <c r="B2480" s="61" t="s">
        <v>1285</v>
      </c>
      <c r="C2480" s="62" t="s">
        <v>164</v>
      </c>
      <c r="D2480" s="85">
        <v>8</v>
      </c>
      <c r="E2480" s="62">
        <v>3</v>
      </c>
      <c r="F2480" s="62">
        <v>1</v>
      </c>
      <c r="G2480" s="61">
        <v>800302</v>
      </c>
      <c r="H2480" s="63">
        <v>30010101</v>
      </c>
      <c r="I2480" s="64" t="s">
        <v>165</v>
      </c>
      <c r="J2480" s="64" t="s">
        <v>165</v>
      </c>
      <c r="K2480" s="65">
        <v>3002010111</v>
      </c>
      <c r="L2480" s="66">
        <v>350935</v>
      </c>
      <c r="M2480" s="62">
        <v>17501</v>
      </c>
      <c r="N2480" s="62">
        <v>10000</v>
      </c>
      <c r="O2480" s="63" t="s">
        <v>220</v>
      </c>
      <c r="P2480" s="63" t="s">
        <v>220</v>
      </c>
      <c r="Q2480" s="63" t="s">
        <v>166</v>
      </c>
      <c r="R2480" s="63" t="s">
        <v>167</v>
      </c>
      <c r="S2480" s="63" t="s">
        <v>221</v>
      </c>
      <c r="T2480" s="63" t="s">
        <v>168</v>
      </c>
      <c r="U2480" s="62" t="s">
        <v>169</v>
      </c>
      <c r="V2480" s="62" t="s">
        <v>170</v>
      </c>
      <c r="W2480" s="62" t="s">
        <v>171</v>
      </c>
      <c r="X2480" s="62">
        <v>250</v>
      </c>
      <c r="Y2480" s="63">
        <v>2000008</v>
      </c>
      <c r="Z2480" s="63">
        <v>2000036</v>
      </c>
      <c r="AA2480" s="63" t="s">
        <v>172</v>
      </c>
      <c r="AB2480" s="62" t="s">
        <v>222</v>
      </c>
      <c r="AC2480" s="68">
        <v>0</v>
      </c>
      <c r="AD2480" s="64" t="s">
        <v>174</v>
      </c>
      <c r="AE2480" s="63">
        <v>0</v>
      </c>
    </row>
    <row r="2481" s="15" customFormat="1" ht="21.95" customHeight="1" spans="1:31">
      <c r="A2481" s="61">
        <v>800302</v>
      </c>
      <c r="B2481" s="61" t="s">
        <v>1286</v>
      </c>
      <c r="C2481" s="62" t="s">
        <v>175</v>
      </c>
      <c r="D2481" s="85">
        <v>8</v>
      </c>
      <c r="E2481" s="62">
        <v>3</v>
      </c>
      <c r="F2481" s="62">
        <v>2</v>
      </c>
      <c r="G2481" s="61">
        <v>800303</v>
      </c>
      <c r="H2481" s="63">
        <v>30010102</v>
      </c>
      <c r="I2481" s="64" t="s">
        <v>176</v>
      </c>
      <c r="J2481" s="64" t="s">
        <v>176</v>
      </c>
      <c r="K2481" s="65">
        <v>3002010211</v>
      </c>
      <c r="L2481" s="66">
        <v>350935</v>
      </c>
      <c r="M2481" s="62">
        <v>26253</v>
      </c>
      <c r="N2481" s="62">
        <v>11000</v>
      </c>
      <c r="O2481" s="63" t="s">
        <v>220</v>
      </c>
      <c r="P2481" s="63" t="s">
        <v>220</v>
      </c>
      <c r="Q2481" s="63" t="s">
        <v>167</v>
      </c>
      <c r="R2481" s="63" t="s">
        <v>166</v>
      </c>
      <c r="S2481" s="63" t="s">
        <v>221</v>
      </c>
      <c r="T2481" s="63" t="s">
        <v>177</v>
      </c>
      <c r="U2481" s="62" t="s">
        <v>169</v>
      </c>
      <c r="V2481" s="62" t="s">
        <v>170</v>
      </c>
      <c r="W2481" s="62" t="s">
        <v>178</v>
      </c>
      <c r="X2481" s="62">
        <v>380</v>
      </c>
      <c r="Y2481" s="63">
        <v>2000009</v>
      </c>
      <c r="Z2481" s="63">
        <v>2000037</v>
      </c>
      <c r="AA2481" s="63" t="s">
        <v>179</v>
      </c>
      <c r="AB2481" s="62" t="s">
        <v>223</v>
      </c>
      <c r="AC2481" s="68">
        <v>0</v>
      </c>
      <c r="AD2481" s="64" t="s">
        <v>181</v>
      </c>
      <c r="AE2481" s="63">
        <v>0</v>
      </c>
    </row>
    <row r="2482" s="15" customFormat="1" ht="21.95" customHeight="1" spans="1:31">
      <c r="A2482" s="61">
        <v>800303</v>
      </c>
      <c r="B2482" s="61" t="s">
        <v>1287</v>
      </c>
      <c r="C2482" s="62" t="s">
        <v>182</v>
      </c>
      <c r="D2482" s="85">
        <v>8</v>
      </c>
      <c r="E2482" s="62">
        <v>3</v>
      </c>
      <c r="F2482" s="62">
        <v>3</v>
      </c>
      <c r="G2482" s="61">
        <v>800304</v>
      </c>
      <c r="H2482" s="63">
        <v>30010103</v>
      </c>
      <c r="I2482" s="64" t="s">
        <v>183</v>
      </c>
      <c r="J2482" s="64" t="s">
        <v>183</v>
      </c>
      <c r="K2482" s="65">
        <v>3002010311</v>
      </c>
      <c r="L2482" s="66">
        <v>350935</v>
      </c>
      <c r="M2482" s="62">
        <v>26253</v>
      </c>
      <c r="N2482" s="62">
        <v>26253</v>
      </c>
      <c r="O2482" s="63" t="s">
        <v>220</v>
      </c>
      <c r="P2482" s="63" t="s">
        <v>220</v>
      </c>
      <c r="Q2482" s="63" t="s">
        <v>166</v>
      </c>
      <c r="R2482" s="63" t="s">
        <v>167</v>
      </c>
      <c r="S2482" s="63" t="s">
        <v>221</v>
      </c>
      <c r="T2482" s="63" t="s">
        <v>184</v>
      </c>
      <c r="U2482" s="62" t="s">
        <v>169</v>
      </c>
      <c r="V2482" s="62" t="s">
        <v>170</v>
      </c>
      <c r="W2482" s="62" t="s">
        <v>171</v>
      </c>
      <c r="X2482" s="62">
        <v>380</v>
      </c>
      <c r="Y2482" s="63">
        <v>2000010</v>
      </c>
      <c r="Z2482" s="63">
        <v>2000038</v>
      </c>
      <c r="AA2482" s="63" t="s">
        <v>185</v>
      </c>
      <c r="AB2482" s="62" t="s">
        <v>224</v>
      </c>
      <c r="AC2482" s="68">
        <v>0</v>
      </c>
      <c r="AD2482" s="64" t="s">
        <v>187</v>
      </c>
      <c r="AE2482" s="63">
        <v>0</v>
      </c>
    </row>
    <row r="2483" s="15" customFormat="1" ht="21.95" customHeight="1" spans="1:31">
      <c r="A2483" s="61">
        <v>800304</v>
      </c>
      <c r="B2483" s="61" t="s">
        <v>1288</v>
      </c>
      <c r="C2483" s="62" t="s">
        <v>188</v>
      </c>
      <c r="D2483" s="85">
        <v>8</v>
      </c>
      <c r="E2483" s="62">
        <v>3</v>
      </c>
      <c r="F2483" s="62">
        <v>4</v>
      </c>
      <c r="G2483" s="61">
        <v>800305</v>
      </c>
      <c r="H2483" s="63">
        <v>30010104</v>
      </c>
      <c r="I2483" s="64" t="s">
        <v>189</v>
      </c>
      <c r="J2483" s="64" t="s">
        <v>189</v>
      </c>
      <c r="K2483" s="65">
        <v>3002010411</v>
      </c>
      <c r="L2483" s="66">
        <v>350935</v>
      </c>
      <c r="M2483" s="62">
        <v>35005</v>
      </c>
      <c r="N2483" s="62">
        <v>10000</v>
      </c>
      <c r="O2483" s="63" t="s">
        <v>220</v>
      </c>
      <c r="P2483" s="63" t="s">
        <v>220</v>
      </c>
      <c r="Q2483" s="63" t="s">
        <v>166</v>
      </c>
      <c r="R2483" s="63" t="s">
        <v>167</v>
      </c>
      <c r="S2483" s="63" t="s">
        <v>221</v>
      </c>
      <c r="T2483" s="63" t="s">
        <v>191</v>
      </c>
      <c r="U2483" s="62" t="s">
        <v>169</v>
      </c>
      <c r="V2483" s="62" t="s">
        <v>170</v>
      </c>
      <c r="W2483" s="62" t="s">
        <v>192</v>
      </c>
      <c r="X2483" s="62">
        <v>500</v>
      </c>
      <c r="Y2483" s="63">
        <v>2000011</v>
      </c>
      <c r="Z2483" s="63">
        <v>2000039</v>
      </c>
      <c r="AA2483" s="63" t="s">
        <v>193</v>
      </c>
      <c r="AB2483" s="62" t="s">
        <v>225</v>
      </c>
      <c r="AC2483" s="68">
        <v>0</v>
      </c>
      <c r="AD2483" s="64" t="s">
        <v>195</v>
      </c>
      <c r="AE2483" s="63">
        <v>0</v>
      </c>
    </row>
    <row r="2484" s="15" customFormat="1" ht="21.95" customHeight="1" spans="1:31">
      <c r="A2484" s="61">
        <v>800305</v>
      </c>
      <c r="B2484" s="61" t="s">
        <v>1289</v>
      </c>
      <c r="C2484" s="62" t="s">
        <v>196</v>
      </c>
      <c r="D2484" s="85">
        <v>8</v>
      </c>
      <c r="E2484" s="62">
        <v>3</v>
      </c>
      <c r="F2484" s="62">
        <v>5</v>
      </c>
      <c r="G2484" s="61">
        <v>800306</v>
      </c>
      <c r="H2484" s="63">
        <v>30010105</v>
      </c>
      <c r="I2484" s="64" t="s">
        <v>197</v>
      </c>
      <c r="J2484" s="64" t="s">
        <v>197</v>
      </c>
      <c r="K2484" s="65">
        <v>3002010511</v>
      </c>
      <c r="L2484" s="66">
        <v>350935</v>
      </c>
      <c r="M2484" s="62">
        <v>43757</v>
      </c>
      <c r="N2484" s="62">
        <v>11000</v>
      </c>
      <c r="O2484" s="63" t="s">
        <v>220</v>
      </c>
      <c r="P2484" s="63" t="s">
        <v>220</v>
      </c>
      <c r="Q2484" s="63" t="s">
        <v>167</v>
      </c>
      <c r="R2484" s="63" t="s">
        <v>166</v>
      </c>
      <c r="S2484" s="63" t="s">
        <v>221</v>
      </c>
      <c r="T2484" s="63" t="s">
        <v>198</v>
      </c>
      <c r="U2484" s="62" t="s">
        <v>169</v>
      </c>
      <c r="V2484" s="62" t="s">
        <v>170</v>
      </c>
      <c r="W2484" s="62" t="s">
        <v>199</v>
      </c>
      <c r="X2484" s="62">
        <v>630</v>
      </c>
      <c r="Y2484" s="63">
        <v>2000012</v>
      </c>
      <c r="Z2484" s="63">
        <v>2000040</v>
      </c>
      <c r="AA2484" s="63" t="s">
        <v>200</v>
      </c>
      <c r="AB2484" s="62" t="s">
        <v>226</v>
      </c>
      <c r="AC2484" s="68">
        <v>0</v>
      </c>
      <c r="AD2484" s="64" t="s">
        <v>202</v>
      </c>
      <c r="AE2484" s="63">
        <v>0</v>
      </c>
    </row>
    <row r="2485" s="15" customFormat="1" ht="21.95" customHeight="1" spans="1:31">
      <c r="A2485" s="61">
        <v>800306</v>
      </c>
      <c r="B2485" s="61" t="s">
        <v>1290</v>
      </c>
      <c r="C2485" s="62" t="s">
        <v>425</v>
      </c>
      <c r="D2485" s="85">
        <v>8</v>
      </c>
      <c r="E2485" s="62">
        <v>3</v>
      </c>
      <c r="F2485" s="62">
        <v>6</v>
      </c>
      <c r="G2485" s="61">
        <v>800401</v>
      </c>
      <c r="H2485" s="63" t="s">
        <v>428</v>
      </c>
      <c r="I2485" s="64" t="s">
        <v>429</v>
      </c>
      <c r="J2485" s="64" t="s">
        <v>429</v>
      </c>
      <c r="K2485" s="65">
        <v>3002010614</v>
      </c>
      <c r="L2485" s="66">
        <v>350935</v>
      </c>
      <c r="M2485" s="62">
        <v>87510</v>
      </c>
      <c r="N2485" s="62">
        <v>10000</v>
      </c>
      <c r="O2485" s="63" t="s">
        <v>220</v>
      </c>
      <c r="P2485" s="63" t="s">
        <v>220</v>
      </c>
      <c r="Q2485" s="63" t="s">
        <v>166</v>
      </c>
      <c r="R2485" s="63" t="s">
        <v>167</v>
      </c>
      <c r="S2485" s="63" t="s">
        <v>221</v>
      </c>
      <c r="T2485" s="63" t="s">
        <v>419</v>
      </c>
      <c r="U2485" s="62" t="s">
        <v>206</v>
      </c>
      <c r="V2485" s="62" t="s">
        <v>170</v>
      </c>
      <c r="W2485" s="62" t="s">
        <v>420</v>
      </c>
      <c r="X2485" s="62">
        <v>1250</v>
      </c>
      <c r="Y2485" s="63">
        <v>2000013</v>
      </c>
      <c r="Z2485" s="63">
        <v>2000041</v>
      </c>
      <c r="AA2485" s="63" t="s">
        <v>227</v>
      </c>
      <c r="AB2485" s="62" t="s">
        <v>228</v>
      </c>
      <c r="AC2485" s="68">
        <v>0</v>
      </c>
      <c r="AD2485" s="64" t="s">
        <v>430</v>
      </c>
      <c r="AE2485" s="63">
        <v>0</v>
      </c>
    </row>
    <row r="2486" s="15" customFormat="1" ht="21.95" customHeight="1" spans="1:31">
      <c r="A2486" s="61">
        <v>800401</v>
      </c>
      <c r="B2486" s="61" t="s">
        <v>1291</v>
      </c>
      <c r="C2486" s="62" t="s">
        <v>164</v>
      </c>
      <c r="D2486" s="85">
        <v>8</v>
      </c>
      <c r="E2486" s="62">
        <v>4</v>
      </c>
      <c r="F2486" s="62">
        <v>1</v>
      </c>
      <c r="G2486" s="61">
        <v>800402</v>
      </c>
      <c r="H2486" s="63">
        <v>30010101</v>
      </c>
      <c r="I2486" s="64" t="s">
        <v>165</v>
      </c>
      <c r="J2486" s="64" t="s">
        <v>165</v>
      </c>
      <c r="K2486" s="65">
        <v>3002010111</v>
      </c>
      <c r="L2486" s="66">
        <v>350935</v>
      </c>
      <c r="M2486" s="62">
        <v>26253</v>
      </c>
      <c r="N2486" s="62">
        <v>10000</v>
      </c>
      <c r="O2486" s="63" t="s">
        <v>229</v>
      </c>
      <c r="P2486" s="63" t="s">
        <v>229</v>
      </c>
      <c r="Q2486" s="63" t="s">
        <v>166</v>
      </c>
      <c r="R2486" s="63" t="s">
        <v>167</v>
      </c>
      <c r="S2486" s="63" t="s">
        <v>221</v>
      </c>
      <c r="T2486" s="63" t="s">
        <v>168</v>
      </c>
      <c r="U2486" s="62" t="s">
        <v>169</v>
      </c>
      <c r="V2486" s="62" t="s">
        <v>170</v>
      </c>
      <c r="W2486" s="62" t="s">
        <v>171</v>
      </c>
      <c r="X2486" s="62">
        <v>380</v>
      </c>
      <c r="Y2486" s="63">
        <v>2000008</v>
      </c>
      <c r="Z2486" s="63">
        <v>2000036</v>
      </c>
      <c r="AA2486" s="63" t="s">
        <v>172</v>
      </c>
      <c r="AB2486" s="62" t="s">
        <v>230</v>
      </c>
      <c r="AC2486" s="68">
        <v>0</v>
      </c>
      <c r="AD2486" s="64" t="s">
        <v>174</v>
      </c>
      <c r="AE2486" s="63">
        <v>0</v>
      </c>
    </row>
    <row r="2487" s="15" customFormat="1" ht="21.95" customHeight="1" spans="1:31">
      <c r="A2487" s="61">
        <v>800402</v>
      </c>
      <c r="B2487" s="61" t="s">
        <v>1292</v>
      </c>
      <c r="C2487" s="62" t="s">
        <v>175</v>
      </c>
      <c r="D2487" s="85">
        <v>8</v>
      </c>
      <c r="E2487" s="62">
        <v>4</v>
      </c>
      <c r="F2487" s="62">
        <v>2</v>
      </c>
      <c r="G2487" s="61">
        <v>800403</v>
      </c>
      <c r="H2487" s="63">
        <v>30010102</v>
      </c>
      <c r="I2487" s="64" t="s">
        <v>176</v>
      </c>
      <c r="J2487" s="64" t="s">
        <v>176</v>
      </c>
      <c r="K2487" s="65">
        <v>3002010211</v>
      </c>
      <c r="L2487" s="66">
        <v>350935</v>
      </c>
      <c r="M2487" s="62">
        <v>26253</v>
      </c>
      <c r="N2487" s="62">
        <v>11500</v>
      </c>
      <c r="O2487" s="63" t="s">
        <v>229</v>
      </c>
      <c r="P2487" s="63" t="s">
        <v>229</v>
      </c>
      <c r="Q2487" s="63" t="s">
        <v>167</v>
      </c>
      <c r="R2487" s="63" t="s">
        <v>166</v>
      </c>
      <c r="S2487" s="63" t="s">
        <v>221</v>
      </c>
      <c r="T2487" s="63" t="s">
        <v>177</v>
      </c>
      <c r="U2487" s="62" t="s">
        <v>169</v>
      </c>
      <c r="V2487" s="62" t="s">
        <v>170</v>
      </c>
      <c r="W2487" s="62" t="s">
        <v>178</v>
      </c>
      <c r="X2487" s="62">
        <v>380</v>
      </c>
      <c r="Y2487" s="63">
        <v>2000009</v>
      </c>
      <c r="Z2487" s="63">
        <v>2000037</v>
      </c>
      <c r="AA2487" s="63" t="s">
        <v>179</v>
      </c>
      <c r="AB2487" s="62" t="s">
        <v>231</v>
      </c>
      <c r="AC2487" s="68">
        <v>0</v>
      </c>
      <c r="AD2487" s="64" t="s">
        <v>181</v>
      </c>
      <c r="AE2487" s="63">
        <v>0</v>
      </c>
    </row>
    <row r="2488" s="15" customFormat="1" ht="21.95" customHeight="1" spans="1:31">
      <c r="A2488" s="61">
        <v>800403</v>
      </c>
      <c r="B2488" s="61" t="s">
        <v>1293</v>
      </c>
      <c r="C2488" s="62" t="s">
        <v>182</v>
      </c>
      <c r="D2488" s="85">
        <v>8</v>
      </c>
      <c r="E2488" s="62">
        <v>4</v>
      </c>
      <c r="F2488" s="62">
        <v>3</v>
      </c>
      <c r="G2488" s="61">
        <v>800404</v>
      </c>
      <c r="H2488" s="63">
        <v>30010103</v>
      </c>
      <c r="I2488" s="64" t="s">
        <v>183</v>
      </c>
      <c r="J2488" s="64" t="s">
        <v>183</v>
      </c>
      <c r="K2488" s="65">
        <v>3002010311</v>
      </c>
      <c r="L2488" s="66">
        <v>350935</v>
      </c>
      <c r="M2488" s="62">
        <v>26253</v>
      </c>
      <c r="N2488" s="62">
        <v>26253</v>
      </c>
      <c r="O2488" s="63" t="s">
        <v>229</v>
      </c>
      <c r="P2488" s="63" t="s">
        <v>229</v>
      </c>
      <c r="Q2488" s="63" t="s">
        <v>166</v>
      </c>
      <c r="R2488" s="63" t="s">
        <v>167</v>
      </c>
      <c r="S2488" s="63" t="s">
        <v>221</v>
      </c>
      <c r="T2488" s="63" t="s">
        <v>184</v>
      </c>
      <c r="U2488" s="62" t="s">
        <v>169</v>
      </c>
      <c r="V2488" s="62" t="s">
        <v>170</v>
      </c>
      <c r="W2488" s="62" t="s">
        <v>171</v>
      </c>
      <c r="X2488" s="62">
        <v>380</v>
      </c>
      <c r="Y2488" s="63">
        <v>2000010</v>
      </c>
      <c r="Z2488" s="63">
        <v>2000038</v>
      </c>
      <c r="AA2488" s="63" t="s">
        <v>185</v>
      </c>
      <c r="AB2488" s="62" t="s">
        <v>232</v>
      </c>
      <c r="AC2488" s="68">
        <v>0</v>
      </c>
      <c r="AD2488" s="64" t="s">
        <v>187</v>
      </c>
      <c r="AE2488" s="63">
        <v>0</v>
      </c>
    </row>
    <row r="2489" s="15" customFormat="1" ht="21.95" customHeight="1" spans="1:31">
      <c r="A2489" s="61">
        <v>800404</v>
      </c>
      <c r="B2489" s="61" t="s">
        <v>1294</v>
      </c>
      <c r="C2489" s="62" t="s">
        <v>188</v>
      </c>
      <c r="D2489" s="85">
        <v>8</v>
      </c>
      <c r="E2489" s="62">
        <v>4</v>
      </c>
      <c r="F2489" s="62">
        <v>4</v>
      </c>
      <c r="G2489" s="61">
        <v>800405</v>
      </c>
      <c r="H2489" s="63">
        <v>30010104</v>
      </c>
      <c r="I2489" s="64" t="s">
        <v>189</v>
      </c>
      <c r="J2489" s="64" t="s">
        <v>189</v>
      </c>
      <c r="K2489" s="65">
        <v>3002010411</v>
      </c>
      <c r="L2489" s="66">
        <v>350935</v>
      </c>
      <c r="M2489" s="62">
        <v>43757</v>
      </c>
      <c r="N2489" s="62">
        <v>10000</v>
      </c>
      <c r="O2489" s="63" t="s">
        <v>229</v>
      </c>
      <c r="P2489" s="63" t="s">
        <v>229</v>
      </c>
      <c r="Q2489" s="63" t="s">
        <v>166</v>
      </c>
      <c r="R2489" s="63" t="s">
        <v>167</v>
      </c>
      <c r="S2489" s="63" t="s">
        <v>221</v>
      </c>
      <c r="T2489" s="63" t="s">
        <v>191</v>
      </c>
      <c r="U2489" s="62" t="s">
        <v>169</v>
      </c>
      <c r="V2489" s="62" t="s">
        <v>170</v>
      </c>
      <c r="W2489" s="62" t="s">
        <v>192</v>
      </c>
      <c r="X2489" s="62">
        <v>630</v>
      </c>
      <c r="Y2489" s="63">
        <v>2000011</v>
      </c>
      <c r="Z2489" s="63">
        <v>2000039</v>
      </c>
      <c r="AA2489" s="63" t="s">
        <v>193</v>
      </c>
      <c r="AB2489" s="62" t="s">
        <v>233</v>
      </c>
      <c r="AC2489" s="68">
        <v>0</v>
      </c>
      <c r="AD2489" s="64" t="s">
        <v>195</v>
      </c>
      <c r="AE2489" s="63">
        <v>0</v>
      </c>
    </row>
    <row r="2490" s="15" customFormat="1" ht="21.95" customHeight="1" spans="1:31">
      <c r="A2490" s="61">
        <v>800405</v>
      </c>
      <c r="B2490" s="61" t="s">
        <v>1295</v>
      </c>
      <c r="C2490" s="62" t="s">
        <v>196</v>
      </c>
      <c r="D2490" s="85">
        <v>8</v>
      </c>
      <c r="E2490" s="62">
        <v>4</v>
      </c>
      <c r="F2490" s="62">
        <v>5</v>
      </c>
      <c r="G2490" s="61">
        <v>800406</v>
      </c>
      <c r="H2490" s="63">
        <v>30010105</v>
      </c>
      <c r="I2490" s="64" t="s">
        <v>197</v>
      </c>
      <c r="J2490" s="64" t="s">
        <v>197</v>
      </c>
      <c r="K2490" s="65">
        <v>3002010511</v>
      </c>
      <c r="L2490" s="66">
        <v>350935</v>
      </c>
      <c r="M2490" s="62">
        <v>43757</v>
      </c>
      <c r="N2490" s="62">
        <v>11500</v>
      </c>
      <c r="O2490" s="63" t="s">
        <v>229</v>
      </c>
      <c r="P2490" s="63" t="s">
        <v>229</v>
      </c>
      <c r="Q2490" s="63" t="s">
        <v>167</v>
      </c>
      <c r="R2490" s="63" t="s">
        <v>166</v>
      </c>
      <c r="S2490" s="63" t="s">
        <v>221</v>
      </c>
      <c r="T2490" s="63" t="s">
        <v>198</v>
      </c>
      <c r="U2490" s="62" t="s">
        <v>169</v>
      </c>
      <c r="V2490" s="62" t="s">
        <v>170</v>
      </c>
      <c r="W2490" s="62" t="s">
        <v>199</v>
      </c>
      <c r="X2490" s="62">
        <v>630</v>
      </c>
      <c r="Y2490" s="63">
        <v>2000012</v>
      </c>
      <c r="Z2490" s="63">
        <v>2000040</v>
      </c>
      <c r="AA2490" s="63" t="s">
        <v>200</v>
      </c>
      <c r="AB2490" s="62" t="s">
        <v>234</v>
      </c>
      <c r="AC2490" s="68">
        <v>0</v>
      </c>
      <c r="AD2490" s="64" t="s">
        <v>202</v>
      </c>
      <c r="AE2490" s="63">
        <v>0</v>
      </c>
    </row>
    <row r="2491" s="15" customFormat="1" ht="21.95" customHeight="1" spans="1:31">
      <c r="A2491" s="61">
        <v>800406</v>
      </c>
      <c r="B2491" s="61" t="s">
        <v>1296</v>
      </c>
      <c r="C2491" s="62" t="s">
        <v>425</v>
      </c>
      <c r="D2491" s="85">
        <v>8</v>
      </c>
      <c r="E2491" s="62">
        <v>4</v>
      </c>
      <c r="F2491" s="62">
        <v>6</v>
      </c>
      <c r="G2491" s="61">
        <v>800501</v>
      </c>
      <c r="H2491" s="63" t="s">
        <v>428</v>
      </c>
      <c r="I2491" s="64" t="s">
        <v>429</v>
      </c>
      <c r="J2491" s="64" t="s">
        <v>429</v>
      </c>
      <c r="K2491" s="65">
        <v>3002010614</v>
      </c>
      <c r="L2491" s="66">
        <v>350935</v>
      </c>
      <c r="M2491" s="62">
        <v>87510</v>
      </c>
      <c r="N2491" s="62">
        <v>10000</v>
      </c>
      <c r="O2491" s="63" t="s">
        <v>229</v>
      </c>
      <c r="P2491" s="63" t="s">
        <v>229</v>
      </c>
      <c r="Q2491" s="63" t="s">
        <v>166</v>
      </c>
      <c r="R2491" s="63" t="s">
        <v>167</v>
      </c>
      <c r="S2491" s="63" t="s">
        <v>221</v>
      </c>
      <c r="T2491" s="63" t="s">
        <v>419</v>
      </c>
      <c r="U2491" s="62" t="s">
        <v>206</v>
      </c>
      <c r="V2491" s="62" t="s">
        <v>170</v>
      </c>
      <c r="W2491" s="62" t="s">
        <v>420</v>
      </c>
      <c r="X2491" s="62">
        <v>1250</v>
      </c>
      <c r="Y2491" s="63" t="s">
        <v>235</v>
      </c>
      <c r="Z2491" s="63">
        <v>2000041</v>
      </c>
      <c r="AA2491" s="63" t="s">
        <v>236</v>
      </c>
      <c r="AB2491" s="62" t="s">
        <v>237</v>
      </c>
      <c r="AC2491" s="68">
        <v>0</v>
      </c>
      <c r="AD2491" s="64" t="s">
        <v>430</v>
      </c>
      <c r="AE2491" s="63">
        <v>0</v>
      </c>
    </row>
    <row r="2492" s="15" customFormat="1" ht="21.95" customHeight="1" spans="1:31">
      <c r="A2492" s="61">
        <v>800501</v>
      </c>
      <c r="B2492" s="61" t="s">
        <v>1297</v>
      </c>
      <c r="C2492" s="62" t="s">
        <v>164</v>
      </c>
      <c r="D2492" s="85">
        <v>8</v>
      </c>
      <c r="E2492" s="62">
        <v>5</v>
      </c>
      <c r="F2492" s="62">
        <v>1</v>
      </c>
      <c r="G2492" s="61">
        <v>800502</v>
      </c>
      <c r="H2492" s="63">
        <v>30010101</v>
      </c>
      <c r="I2492" s="64" t="s">
        <v>165</v>
      </c>
      <c r="J2492" s="64" t="s">
        <v>165</v>
      </c>
      <c r="K2492" s="65">
        <v>3002010111</v>
      </c>
      <c r="L2492" s="66">
        <v>350935</v>
      </c>
      <c r="M2492" s="62">
        <v>26253</v>
      </c>
      <c r="N2492" s="62">
        <v>10000</v>
      </c>
      <c r="O2492" s="63" t="s">
        <v>238</v>
      </c>
      <c r="P2492" s="63" t="s">
        <v>238</v>
      </c>
      <c r="Q2492" s="63" t="s">
        <v>166</v>
      </c>
      <c r="R2492" s="63" t="s">
        <v>167</v>
      </c>
      <c r="S2492" s="63" t="s">
        <v>239</v>
      </c>
      <c r="T2492" s="63" t="s">
        <v>168</v>
      </c>
      <c r="U2492" s="62" t="s">
        <v>169</v>
      </c>
      <c r="V2492" s="62" t="s">
        <v>170</v>
      </c>
      <c r="W2492" s="62" t="s">
        <v>171</v>
      </c>
      <c r="X2492" s="62">
        <v>380</v>
      </c>
      <c r="Y2492" s="63">
        <v>2000008</v>
      </c>
      <c r="Z2492" s="63">
        <v>2000036</v>
      </c>
      <c r="AA2492" s="63" t="s">
        <v>172</v>
      </c>
      <c r="AB2492" s="62" t="s">
        <v>240</v>
      </c>
      <c r="AC2492" s="68">
        <v>0</v>
      </c>
      <c r="AD2492" s="64" t="s">
        <v>174</v>
      </c>
      <c r="AE2492" s="63">
        <v>0</v>
      </c>
    </row>
    <row r="2493" s="15" customFormat="1" ht="21.95" customHeight="1" spans="1:31">
      <c r="A2493" s="61">
        <v>800502</v>
      </c>
      <c r="B2493" s="61" t="s">
        <v>1298</v>
      </c>
      <c r="C2493" s="62" t="s">
        <v>175</v>
      </c>
      <c r="D2493" s="85">
        <v>8</v>
      </c>
      <c r="E2493" s="62">
        <v>5</v>
      </c>
      <c r="F2493" s="62">
        <v>2</v>
      </c>
      <c r="G2493" s="61">
        <v>800503</v>
      </c>
      <c r="H2493" s="63">
        <v>30010102</v>
      </c>
      <c r="I2493" s="64" t="s">
        <v>176</v>
      </c>
      <c r="J2493" s="64" t="s">
        <v>176</v>
      </c>
      <c r="K2493" s="65">
        <v>3002010211</v>
      </c>
      <c r="L2493" s="66">
        <v>350935</v>
      </c>
      <c r="M2493" s="62">
        <v>26253</v>
      </c>
      <c r="N2493" s="62">
        <v>12000</v>
      </c>
      <c r="O2493" s="63" t="s">
        <v>238</v>
      </c>
      <c r="P2493" s="63" t="s">
        <v>238</v>
      </c>
      <c r="Q2493" s="63" t="s">
        <v>167</v>
      </c>
      <c r="R2493" s="63" t="s">
        <v>166</v>
      </c>
      <c r="S2493" s="63" t="s">
        <v>239</v>
      </c>
      <c r="T2493" s="63" t="s">
        <v>177</v>
      </c>
      <c r="U2493" s="62" t="s">
        <v>169</v>
      </c>
      <c r="V2493" s="62" t="s">
        <v>170</v>
      </c>
      <c r="W2493" s="62" t="s">
        <v>178</v>
      </c>
      <c r="X2493" s="62">
        <v>380</v>
      </c>
      <c r="Y2493" s="63">
        <v>2000009</v>
      </c>
      <c r="Z2493" s="63">
        <v>2000037</v>
      </c>
      <c r="AA2493" s="63" t="s">
        <v>179</v>
      </c>
      <c r="AB2493" s="62" t="s">
        <v>241</v>
      </c>
      <c r="AC2493" s="68">
        <v>0</v>
      </c>
      <c r="AD2493" s="64" t="s">
        <v>181</v>
      </c>
      <c r="AE2493" s="63">
        <v>0</v>
      </c>
    </row>
    <row r="2494" s="15" customFormat="1" ht="21.95" customHeight="1" spans="1:31">
      <c r="A2494" s="61">
        <v>800503</v>
      </c>
      <c r="B2494" s="61" t="s">
        <v>1299</v>
      </c>
      <c r="C2494" s="62" t="s">
        <v>182</v>
      </c>
      <c r="D2494" s="85">
        <v>8</v>
      </c>
      <c r="E2494" s="62">
        <v>5</v>
      </c>
      <c r="F2494" s="62">
        <v>3</v>
      </c>
      <c r="G2494" s="61">
        <v>800504</v>
      </c>
      <c r="H2494" s="63">
        <v>30010103</v>
      </c>
      <c r="I2494" s="64" t="s">
        <v>183</v>
      </c>
      <c r="J2494" s="64" t="s">
        <v>183</v>
      </c>
      <c r="K2494" s="65">
        <v>3002010311</v>
      </c>
      <c r="L2494" s="66">
        <v>350935</v>
      </c>
      <c r="M2494" s="62">
        <v>26253</v>
      </c>
      <c r="N2494" s="62">
        <v>26253</v>
      </c>
      <c r="O2494" s="63" t="s">
        <v>238</v>
      </c>
      <c r="P2494" s="63" t="s">
        <v>238</v>
      </c>
      <c r="Q2494" s="63" t="s">
        <v>166</v>
      </c>
      <c r="R2494" s="63" t="s">
        <v>167</v>
      </c>
      <c r="S2494" s="63" t="s">
        <v>239</v>
      </c>
      <c r="T2494" s="63" t="s">
        <v>184</v>
      </c>
      <c r="U2494" s="62" t="s">
        <v>169</v>
      </c>
      <c r="V2494" s="62" t="s">
        <v>170</v>
      </c>
      <c r="W2494" s="62" t="s">
        <v>171</v>
      </c>
      <c r="X2494" s="62">
        <v>380</v>
      </c>
      <c r="Y2494" s="63">
        <v>2000010</v>
      </c>
      <c r="Z2494" s="63">
        <v>2000038</v>
      </c>
      <c r="AA2494" s="63" t="s">
        <v>185</v>
      </c>
      <c r="AB2494" s="62" t="s">
        <v>242</v>
      </c>
      <c r="AC2494" s="68">
        <v>0</v>
      </c>
      <c r="AD2494" s="64" t="s">
        <v>187</v>
      </c>
      <c r="AE2494" s="63">
        <v>0</v>
      </c>
    </row>
    <row r="2495" s="15" customFormat="1" ht="21.95" customHeight="1" spans="1:31">
      <c r="A2495" s="61">
        <v>800504</v>
      </c>
      <c r="B2495" s="61" t="s">
        <v>1300</v>
      </c>
      <c r="C2495" s="62" t="s">
        <v>188</v>
      </c>
      <c r="D2495" s="85">
        <v>8</v>
      </c>
      <c r="E2495" s="62">
        <v>5</v>
      </c>
      <c r="F2495" s="62">
        <v>4</v>
      </c>
      <c r="G2495" s="61">
        <v>800505</v>
      </c>
      <c r="H2495" s="63">
        <v>30010104</v>
      </c>
      <c r="I2495" s="64" t="s">
        <v>189</v>
      </c>
      <c r="J2495" s="64" t="s">
        <v>189</v>
      </c>
      <c r="K2495" s="65">
        <v>3002010411</v>
      </c>
      <c r="L2495" s="66">
        <v>350935</v>
      </c>
      <c r="M2495" s="62">
        <v>43757</v>
      </c>
      <c r="N2495" s="62">
        <v>10000</v>
      </c>
      <c r="O2495" s="63" t="s">
        <v>238</v>
      </c>
      <c r="P2495" s="63" t="s">
        <v>238</v>
      </c>
      <c r="Q2495" s="63" t="s">
        <v>166</v>
      </c>
      <c r="R2495" s="63" t="s">
        <v>167</v>
      </c>
      <c r="S2495" s="63" t="s">
        <v>239</v>
      </c>
      <c r="T2495" s="63" t="s">
        <v>191</v>
      </c>
      <c r="U2495" s="62" t="s">
        <v>169</v>
      </c>
      <c r="V2495" s="62" t="s">
        <v>170</v>
      </c>
      <c r="W2495" s="62" t="s">
        <v>192</v>
      </c>
      <c r="X2495" s="62">
        <v>630</v>
      </c>
      <c r="Y2495" s="63">
        <v>2000011</v>
      </c>
      <c r="Z2495" s="63">
        <v>2000039</v>
      </c>
      <c r="AA2495" s="63" t="s">
        <v>193</v>
      </c>
      <c r="AB2495" s="62" t="s">
        <v>243</v>
      </c>
      <c r="AC2495" s="68">
        <v>0</v>
      </c>
      <c r="AD2495" s="64" t="s">
        <v>195</v>
      </c>
      <c r="AE2495" s="63">
        <v>0</v>
      </c>
    </row>
    <row r="2496" s="15" customFormat="1" ht="21.95" customHeight="1" spans="1:31">
      <c r="A2496" s="61">
        <v>800505</v>
      </c>
      <c r="B2496" s="61" t="s">
        <v>1301</v>
      </c>
      <c r="C2496" s="62" t="s">
        <v>196</v>
      </c>
      <c r="D2496" s="85">
        <v>8</v>
      </c>
      <c r="E2496" s="62">
        <v>5</v>
      </c>
      <c r="F2496" s="62">
        <v>5</v>
      </c>
      <c r="G2496" s="61">
        <v>800506</v>
      </c>
      <c r="H2496" s="63">
        <v>30010105</v>
      </c>
      <c r="I2496" s="64" t="s">
        <v>197</v>
      </c>
      <c r="J2496" s="64" t="s">
        <v>197</v>
      </c>
      <c r="K2496" s="65">
        <v>3002010511</v>
      </c>
      <c r="L2496" s="66">
        <v>350935</v>
      </c>
      <c r="M2496" s="62">
        <v>43757</v>
      </c>
      <c r="N2496" s="62">
        <v>12000</v>
      </c>
      <c r="O2496" s="63" t="s">
        <v>238</v>
      </c>
      <c r="P2496" s="63" t="s">
        <v>238</v>
      </c>
      <c r="Q2496" s="63" t="s">
        <v>167</v>
      </c>
      <c r="R2496" s="63" t="s">
        <v>166</v>
      </c>
      <c r="S2496" s="63" t="s">
        <v>239</v>
      </c>
      <c r="T2496" s="63" t="s">
        <v>198</v>
      </c>
      <c r="U2496" s="62" t="s">
        <v>169</v>
      </c>
      <c r="V2496" s="62" t="s">
        <v>170</v>
      </c>
      <c r="W2496" s="62" t="s">
        <v>199</v>
      </c>
      <c r="X2496" s="62">
        <v>630</v>
      </c>
      <c r="Y2496" s="63">
        <v>2000012</v>
      </c>
      <c r="Z2496" s="63">
        <v>2000040</v>
      </c>
      <c r="AA2496" s="63" t="s">
        <v>200</v>
      </c>
      <c r="AB2496" s="62" t="s">
        <v>244</v>
      </c>
      <c r="AC2496" s="68">
        <v>0</v>
      </c>
      <c r="AD2496" s="64" t="s">
        <v>202</v>
      </c>
      <c r="AE2496" s="63">
        <v>0</v>
      </c>
    </row>
    <row r="2497" s="15" customFormat="1" ht="21.95" customHeight="1" spans="1:31">
      <c r="A2497" s="61">
        <v>800506</v>
      </c>
      <c r="B2497" s="61" t="s">
        <v>1302</v>
      </c>
      <c r="C2497" s="62" t="s">
        <v>425</v>
      </c>
      <c r="D2497" s="85">
        <v>8</v>
      </c>
      <c r="E2497" s="62">
        <v>5</v>
      </c>
      <c r="F2497" s="62">
        <v>6</v>
      </c>
      <c r="G2497" s="61">
        <v>800601</v>
      </c>
      <c r="H2497" s="63" t="s">
        <v>428</v>
      </c>
      <c r="I2497" s="64" t="s">
        <v>429</v>
      </c>
      <c r="J2497" s="64" t="s">
        <v>429</v>
      </c>
      <c r="K2497" s="65">
        <v>3002010614</v>
      </c>
      <c r="L2497" s="66">
        <v>350935</v>
      </c>
      <c r="M2497" s="62">
        <v>87510</v>
      </c>
      <c r="N2497" s="62">
        <v>10000</v>
      </c>
      <c r="O2497" s="63" t="s">
        <v>238</v>
      </c>
      <c r="P2497" s="63" t="s">
        <v>238</v>
      </c>
      <c r="Q2497" s="63" t="s">
        <v>166</v>
      </c>
      <c r="R2497" s="63" t="s">
        <v>167</v>
      </c>
      <c r="S2497" s="63" t="s">
        <v>239</v>
      </c>
      <c r="T2497" s="63" t="s">
        <v>419</v>
      </c>
      <c r="U2497" s="62" t="s">
        <v>206</v>
      </c>
      <c r="V2497" s="62" t="s">
        <v>170</v>
      </c>
      <c r="W2497" s="62" t="s">
        <v>420</v>
      </c>
      <c r="X2497" s="62">
        <v>1250</v>
      </c>
      <c r="Y2497" s="63" t="s">
        <v>245</v>
      </c>
      <c r="Z2497" s="63">
        <v>2000041</v>
      </c>
      <c r="AA2497" s="63" t="s">
        <v>246</v>
      </c>
      <c r="AB2497" s="62" t="s">
        <v>247</v>
      </c>
      <c r="AC2497" s="68">
        <v>0</v>
      </c>
      <c r="AD2497" s="64" t="s">
        <v>430</v>
      </c>
      <c r="AE2497" s="63">
        <v>0</v>
      </c>
    </row>
    <row r="2498" s="15" customFormat="1" ht="21.95" customHeight="1" spans="1:31">
      <c r="A2498" s="61">
        <v>800601</v>
      </c>
      <c r="B2498" s="61" t="s">
        <v>1303</v>
      </c>
      <c r="C2498" s="62" t="s">
        <v>164</v>
      </c>
      <c r="D2498" s="85">
        <v>8</v>
      </c>
      <c r="E2498" s="62">
        <v>6</v>
      </c>
      <c r="F2498" s="62">
        <v>1</v>
      </c>
      <c r="G2498" s="61">
        <v>800602</v>
      </c>
      <c r="H2498" s="63">
        <v>30010101</v>
      </c>
      <c r="I2498" s="64" t="s">
        <v>165</v>
      </c>
      <c r="J2498" s="64" t="s">
        <v>165</v>
      </c>
      <c r="K2498" s="65">
        <v>3002010111</v>
      </c>
      <c r="L2498" s="66">
        <v>350935</v>
      </c>
      <c r="M2498" s="62">
        <v>35005</v>
      </c>
      <c r="N2498" s="62">
        <v>10000</v>
      </c>
      <c r="O2498" s="63" t="s">
        <v>248</v>
      </c>
      <c r="P2498" s="63" t="s">
        <v>248</v>
      </c>
      <c r="Q2498" s="63" t="s">
        <v>166</v>
      </c>
      <c r="R2498" s="63" t="s">
        <v>249</v>
      </c>
      <c r="S2498" s="63" t="s">
        <v>239</v>
      </c>
      <c r="T2498" s="63" t="s">
        <v>168</v>
      </c>
      <c r="U2498" s="62" t="s">
        <v>169</v>
      </c>
      <c r="V2498" s="62" t="s">
        <v>170</v>
      </c>
      <c r="W2498" s="62" t="s">
        <v>171</v>
      </c>
      <c r="X2498" s="62">
        <v>500</v>
      </c>
      <c r="Y2498" s="63">
        <v>2000014</v>
      </c>
      <c r="Z2498" s="63">
        <v>2000042</v>
      </c>
      <c r="AA2498" s="63" t="s">
        <v>172</v>
      </c>
      <c r="AB2498" s="62" t="s">
        <v>250</v>
      </c>
      <c r="AC2498" s="68">
        <v>0</v>
      </c>
      <c r="AD2498" s="64" t="s">
        <v>174</v>
      </c>
      <c r="AE2498" s="63">
        <v>0</v>
      </c>
    </row>
    <row r="2499" s="15" customFormat="1" ht="21.95" customHeight="1" spans="1:31">
      <c r="A2499" s="61">
        <v>800602</v>
      </c>
      <c r="B2499" s="61" t="s">
        <v>1304</v>
      </c>
      <c r="C2499" s="62" t="s">
        <v>175</v>
      </c>
      <c r="D2499" s="85">
        <v>8</v>
      </c>
      <c r="E2499" s="62">
        <v>6</v>
      </c>
      <c r="F2499" s="62">
        <v>2</v>
      </c>
      <c r="G2499" s="61">
        <v>800603</v>
      </c>
      <c r="H2499" s="63">
        <v>30010102</v>
      </c>
      <c r="I2499" s="64" t="s">
        <v>176</v>
      </c>
      <c r="J2499" s="64" t="s">
        <v>176</v>
      </c>
      <c r="K2499" s="65">
        <v>3002010211</v>
      </c>
      <c r="L2499" s="66">
        <v>350935</v>
      </c>
      <c r="M2499" s="62">
        <v>35005</v>
      </c>
      <c r="N2499" s="62">
        <v>12500</v>
      </c>
      <c r="O2499" s="63" t="s">
        <v>248</v>
      </c>
      <c r="P2499" s="63" t="s">
        <v>248</v>
      </c>
      <c r="Q2499" s="63" t="s">
        <v>249</v>
      </c>
      <c r="R2499" s="63" t="s">
        <v>166</v>
      </c>
      <c r="S2499" s="63" t="s">
        <v>239</v>
      </c>
      <c r="T2499" s="63" t="s">
        <v>177</v>
      </c>
      <c r="U2499" s="62" t="s">
        <v>169</v>
      </c>
      <c r="V2499" s="62" t="s">
        <v>170</v>
      </c>
      <c r="W2499" s="62" t="s">
        <v>178</v>
      </c>
      <c r="X2499" s="62">
        <v>500</v>
      </c>
      <c r="Y2499" s="63">
        <v>2000015</v>
      </c>
      <c r="Z2499" s="63">
        <v>2000043</v>
      </c>
      <c r="AA2499" s="63" t="s">
        <v>179</v>
      </c>
      <c r="AB2499" s="62" t="s">
        <v>251</v>
      </c>
      <c r="AC2499" s="68">
        <v>0</v>
      </c>
      <c r="AD2499" s="64" t="s">
        <v>181</v>
      </c>
      <c r="AE2499" s="63">
        <v>0</v>
      </c>
    </row>
    <row r="2500" s="15" customFormat="1" ht="21.95" customHeight="1" spans="1:31">
      <c r="A2500" s="61">
        <v>800603</v>
      </c>
      <c r="B2500" s="61" t="s">
        <v>1305</v>
      </c>
      <c r="C2500" s="62" t="s">
        <v>182</v>
      </c>
      <c r="D2500" s="85">
        <v>8</v>
      </c>
      <c r="E2500" s="62">
        <v>6</v>
      </c>
      <c r="F2500" s="62">
        <v>3</v>
      </c>
      <c r="G2500" s="61">
        <v>800604</v>
      </c>
      <c r="H2500" s="63">
        <v>30010103</v>
      </c>
      <c r="I2500" s="64" t="s">
        <v>183</v>
      </c>
      <c r="J2500" s="64" t="s">
        <v>183</v>
      </c>
      <c r="K2500" s="65">
        <v>3002010311</v>
      </c>
      <c r="L2500" s="66">
        <v>350935</v>
      </c>
      <c r="M2500" s="62">
        <v>35005</v>
      </c>
      <c r="N2500" s="62">
        <v>35005</v>
      </c>
      <c r="O2500" s="63" t="s">
        <v>248</v>
      </c>
      <c r="P2500" s="63" t="s">
        <v>248</v>
      </c>
      <c r="Q2500" s="63" t="s">
        <v>166</v>
      </c>
      <c r="R2500" s="63" t="s">
        <v>249</v>
      </c>
      <c r="S2500" s="63" t="s">
        <v>239</v>
      </c>
      <c r="T2500" s="63" t="s">
        <v>184</v>
      </c>
      <c r="U2500" s="62" t="s">
        <v>169</v>
      </c>
      <c r="V2500" s="62" t="s">
        <v>170</v>
      </c>
      <c r="W2500" s="62" t="s">
        <v>171</v>
      </c>
      <c r="X2500" s="62">
        <v>500</v>
      </c>
      <c r="Y2500" s="63">
        <v>2000016</v>
      </c>
      <c r="Z2500" s="63">
        <v>2000044</v>
      </c>
      <c r="AA2500" s="63" t="s">
        <v>185</v>
      </c>
      <c r="AB2500" s="62" t="s">
        <v>252</v>
      </c>
      <c r="AC2500" s="68">
        <v>0</v>
      </c>
      <c r="AD2500" s="64" t="s">
        <v>187</v>
      </c>
      <c r="AE2500" s="63">
        <v>0</v>
      </c>
    </row>
    <row r="2501" s="15" customFormat="1" ht="21.95" customHeight="1" spans="1:31">
      <c r="A2501" s="61">
        <v>800604</v>
      </c>
      <c r="B2501" s="61" t="s">
        <v>1306</v>
      </c>
      <c r="C2501" s="62" t="s">
        <v>188</v>
      </c>
      <c r="D2501" s="85">
        <v>8</v>
      </c>
      <c r="E2501" s="62">
        <v>6</v>
      </c>
      <c r="F2501" s="62">
        <v>4</v>
      </c>
      <c r="G2501" s="61">
        <v>800605</v>
      </c>
      <c r="H2501" s="63">
        <v>30010104</v>
      </c>
      <c r="I2501" s="64" t="s">
        <v>189</v>
      </c>
      <c r="J2501" s="64" t="s">
        <v>189</v>
      </c>
      <c r="K2501" s="65">
        <v>3002010411</v>
      </c>
      <c r="L2501" s="66">
        <v>350935</v>
      </c>
      <c r="M2501" s="62">
        <v>52506</v>
      </c>
      <c r="N2501" s="62">
        <v>10000</v>
      </c>
      <c r="O2501" s="63" t="s">
        <v>248</v>
      </c>
      <c r="P2501" s="63" t="s">
        <v>248</v>
      </c>
      <c r="Q2501" s="63" t="s">
        <v>166</v>
      </c>
      <c r="R2501" s="63" t="s">
        <v>249</v>
      </c>
      <c r="S2501" s="63" t="s">
        <v>239</v>
      </c>
      <c r="T2501" s="63" t="s">
        <v>191</v>
      </c>
      <c r="U2501" s="62" t="s">
        <v>169</v>
      </c>
      <c r="V2501" s="62" t="s">
        <v>170</v>
      </c>
      <c r="W2501" s="62" t="s">
        <v>192</v>
      </c>
      <c r="X2501" s="62">
        <v>750</v>
      </c>
      <c r="Y2501" s="63">
        <v>2000017</v>
      </c>
      <c r="Z2501" s="63">
        <v>2000045</v>
      </c>
      <c r="AA2501" s="63" t="s">
        <v>193</v>
      </c>
      <c r="AB2501" s="62" t="s">
        <v>253</v>
      </c>
      <c r="AC2501" s="68">
        <v>0</v>
      </c>
      <c r="AD2501" s="64" t="s">
        <v>195</v>
      </c>
      <c r="AE2501" s="63">
        <v>0</v>
      </c>
    </row>
    <row r="2502" s="15" customFormat="1" ht="21.95" customHeight="1" spans="1:31">
      <c r="A2502" s="61">
        <v>800605</v>
      </c>
      <c r="B2502" s="61" t="s">
        <v>1307</v>
      </c>
      <c r="C2502" s="62" t="s">
        <v>196</v>
      </c>
      <c r="D2502" s="85">
        <v>8</v>
      </c>
      <c r="E2502" s="62">
        <v>6</v>
      </c>
      <c r="F2502" s="62">
        <v>5</v>
      </c>
      <c r="G2502" s="61">
        <v>800606</v>
      </c>
      <c r="H2502" s="63">
        <v>30010105</v>
      </c>
      <c r="I2502" s="64" t="s">
        <v>197</v>
      </c>
      <c r="J2502" s="64" t="s">
        <v>197</v>
      </c>
      <c r="K2502" s="65">
        <v>3002010511</v>
      </c>
      <c r="L2502" s="66">
        <v>350935</v>
      </c>
      <c r="M2502" s="62">
        <v>52506</v>
      </c>
      <c r="N2502" s="62">
        <v>12500</v>
      </c>
      <c r="O2502" s="63" t="s">
        <v>248</v>
      </c>
      <c r="P2502" s="63" t="s">
        <v>248</v>
      </c>
      <c r="Q2502" s="63" t="s">
        <v>249</v>
      </c>
      <c r="R2502" s="63" t="s">
        <v>166</v>
      </c>
      <c r="S2502" s="63" t="s">
        <v>239</v>
      </c>
      <c r="T2502" s="63" t="s">
        <v>198</v>
      </c>
      <c r="U2502" s="62" t="s">
        <v>169</v>
      </c>
      <c r="V2502" s="62" t="s">
        <v>170</v>
      </c>
      <c r="W2502" s="62" t="s">
        <v>199</v>
      </c>
      <c r="X2502" s="62">
        <v>750</v>
      </c>
      <c r="Y2502" s="63">
        <v>2000018</v>
      </c>
      <c r="Z2502" s="63">
        <v>2000046</v>
      </c>
      <c r="AA2502" s="63" t="s">
        <v>200</v>
      </c>
      <c r="AB2502" s="62" t="s">
        <v>254</v>
      </c>
      <c r="AC2502" s="68">
        <v>0</v>
      </c>
      <c r="AD2502" s="64" t="s">
        <v>202</v>
      </c>
      <c r="AE2502" s="63">
        <v>0</v>
      </c>
    </row>
    <row r="2503" s="15" customFormat="1" ht="21.95" customHeight="1" spans="1:31">
      <c r="A2503" s="61">
        <v>800606</v>
      </c>
      <c r="B2503" s="61" t="s">
        <v>1308</v>
      </c>
      <c r="C2503" s="62" t="s">
        <v>425</v>
      </c>
      <c r="D2503" s="85">
        <v>8</v>
      </c>
      <c r="E2503" s="62">
        <v>6</v>
      </c>
      <c r="F2503" s="62">
        <v>6</v>
      </c>
      <c r="G2503" s="61">
        <v>800701</v>
      </c>
      <c r="H2503" s="63" t="s">
        <v>428</v>
      </c>
      <c r="I2503" s="64" t="s">
        <v>429</v>
      </c>
      <c r="J2503" s="64" t="s">
        <v>429</v>
      </c>
      <c r="K2503" s="65">
        <v>3002010614</v>
      </c>
      <c r="L2503" s="66">
        <v>350935</v>
      </c>
      <c r="M2503" s="62">
        <v>105014</v>
      </c>
      <c r="N2503" s="62">
        <v>10000</v>
      </c>
      <c r="O2503" s="63" t="s">
        <v>248</v>
      </c>
      <c r="P2503" s="63" t="s">
        <v>248</v>
      </c>
      <c r="Q2503" s="63" t="s">
        <v>166</v>
      </c>
      <c r="R2503" s="63" t="s">
        <v>249</v>
      </c>
      <c r="S2503" s="63" t="s">
        <v>239</v>
      </c>
      <c r="T2503" s="63" t="s">
        <v>419</v>
      </c>
      <c r="U2503" s="62" t="s">
        <v>206</v>
      </c>
      <c r="V2503" s="62" t="s">
        <v>170</v>
      </c>
      <c r="W2503" s="62" t="s">
        <v>420</v>
      </c>
      <c r="X2503" s="62">
        <v>1500</v>
      </c>
      <c r="Y2503" s="63">
        <v>2000019</v>
      </c>
      <c r="Z2503" s="63">
        <v>2000047</v>
      </c>
      <c r="AA2503" s="63" t="s">
        <v>255</v>
      </c>
      <c r="AB2503" s="62" t="s">
        <v>256</v>
      </c>
      <c r="AC2503" s="68">
        <v>0</v>
      </c>
      <c r="AD2503" s="64" t="s">
        <v>430</v>
      </c>
      <c r="AE2503" s="63">
        <v>0</v>
      </c>
    </row>
    <row r="2504" s="15" customFormat="1" ht="21.95" customHeight="1" spans="1:31">
      <c r="A2504" s="61">
        <v>800701</v>
      </c>
      <c r="B2504" s="61" t="s">
        <v>1309</v>
      </c>
      <c r="C2504" s="62" t="s">
        <v>164</v>
      </c>
      <c r="D2504" s="85">
        <v>8</v>
      </c>
      <c r="E2504" s="62">
        <v>7</v>
      </c>
      <c r="F2504" s="62">
        <v>1</v>
      </c>
      <c r="G2504" s="61">
        <v>800702</v>
      </c>
      <c r="H2504" s="63">
        <v>30010101</v>
      </c>
      <c r="I2504" s="64" t="s">
        <v>165</v>
      </c>
      <c r="J2504" s="64" t="s">
        <v>165</v>
      </c>
      <c r="K2504" s="65">
        <v>3002010111</v>
      </c>
      <c r="L2504" s="66">
        <v>350935</v>
      </c>
      <c r="M2504" s="62">
        <v>35005</v>
      </c>
      <c r="N2504" s="62">
        <v>10000</v>
      </c>
      <c r="O2504" s="63" t="s">
        <v>257</v>
      </c>
      <c r="P2504" s="63" t="s">
        <v>257</v>
      </c>
      <c r="Q2504" s="63" t="s">
        <v>166</v>
      </c>
      <c r="R2504" s="63" t="s">
        <v>249</v>
      </c>
      <c r="S2504" s="63" t="s">
        <v>258</v>
      </c>
      <c r="T2504" s="63" t="s">
        <v>168</v>
      </c>
      <c r="U2504" s="62" t="s">
        <v>169</v>
      </c>
      <c r="V2504" s="62" t="s">
        <v>170</v>
      </c>
      <c r="W2504" s="62" t="s">
        <v>171</v>
      </c>
      <c r="X2504" s="62">
        <v>500</v>
      </c>
      <c r="Y2504" s="63">
        <v>2000014</v>
      </c>
      <c r="Z2504" s="63">
        <v>2000042</v>
      </c>
      <c r="AA2504" s="63" t="s">
        <v>172</v>
      </c>
      <c r="AB2504" s="62" t="s">
        <v>259</v>
      </c>
      <c r="AC2504" s="68">
        <v>0</v>
      </c>
      <c r="AD2504" s="64" t="s">
        <v>174</v>
      </c>
      <c r="AE2504" s="63">
        <v>0</v>
      </c>
    </row>
    <row r="2505" s="15" customFormat="1" ht="21.95" customHeight="1" spans="1:31">
      <c r="A2505" s="61">
        <v>800702</v>
      </c>
      <c r="B2505" s="61" t="s">
        <v>1310</v>
      </c>
      <c r="C2505" s="62" t="s">
        <v>175</v>
      </c>
      <c r="D2505" s="85">
        <v>8</v>
      </c>
      <c r="E2505" s="62">
        <v>7</v>
      </c>
      <c r="F2505" s="62">
        <v>2</v>
      </c>
      <c r="G2505" s="61">
        <v>800703</v>
      </c>
      <c r="H2505" s="63">
        <v>30010102</v>
      </c>
      <c r="I2505" s="64" t="s">
        <v>176</v>
      </c>
      <c r="J2505" s="64" t="s">
        <v>176</v>
      </c>
      <c r="K2505" s="65">
        <v>3002010211</v>
      </c>
      <c r="L2505" s="66">
        <v>350935</v>
      </c>
      <c r="M2505" s="62">
        <v>35005</v>
      </c>
      <c r="N2505" s="62">
        <v>13000</v>
      </c>
      <c r="O2505" s="63" t="s">
        <v>257</v>
      </c>
      <c r="P2505" s="63" t="s">
        <v>257</v>
      </c>
      <c r="Q2505" s="63" t="s">
        <v>249</v>
      </c>
      <c r="R2505" s="63" t="s">
        <v>166</v>
      </c>
      <c r="S2505" s="63" t="s">
        <v>258</v>
      </c>
      <c r="T2505" s="63" t="s">
        <v>177</v>
      </c>
      <c r="U2505" s="62" t="s">
        <v>169</v>
      </c>
      <c r="V2505" s="62" t="s">
        <v>170</v>
      </c>
      <c r="W2505" s="62" t="s">
        <v>178</v>
      </c>
      <c r="X2505" s="62">
        <v>500</v>
      </c>
      <c r="Y2505" s="63">
        <v>2000015</v>
      </c>
      <c r="Z2505" s="63">
        <v>2000043</v>
      </c>
      <c r="AA2505" s="63" t="s">
        <v>179</v>
      </c>
      <c r="AB2505" s="62" t="s">
        <v>260</v>
      </c>
      <c r="AC2505" s="68">
        <v>0</v>
      </c>
      <c r="AD2505" s="64" t="s">
        <v>181</v>
      </c>
      <c r="AE2505" s="63">
        <v>0</v>
      </c>
    </row>
    <row r="2506" s="15" customFormat="1" ht="21.95" customHeight="1" spans="1:31">
      <c r="A2506" s="61">
        <v>800703</v>
      </c>
      <c r="B2506" s="61" t="s">
        <v>1311</v>
      </c>
      <c r="C2506" s="62" t="s">
        <v>182</v>
      </c>
      <c r="D2506" s="85">
        <v>8</v>
      </c>
      <c r="E2506" s="62">
        <v>7</v>
      </c>
      <c r="F2506" s="62">
        <v>3</v>
      </c>
      <c r="G2506" s="61">
        <v>800704</v>
      </c>
      <c r="H2506" s="63">
        <v>30010103</v>
      </c>
      <c r="I2506" s="64" t="s">
        <v>183</v>
      </c>
      <c r="J2506" s="64" t="s">
        <v>183</v>
      </c>
      <c r="K2506" s="65">
        <v>3002010311</v>
      </c>
      <c r="L2506" s="66">
        <v>350935</v>
      </c>
      <c r="M2506" s="62">
        <v>35005</v>
      </c>
      <c r="N2506" s="62">
        <v>35005</v>
      </c>
      <c r="O2506" s="63" t="s">
        <v>257</v>
      </c>
      <c r="P2506" s="63" t="s">
        <v>257</v>
      </c>
      <c r="Q2506" s="63" t="s">
        <v>166</v>
      </c>
      <c r="R2506" s="63" t="s">
        <v>249</v>
      </c>
      <c r="S2506" s="63" t="s">
        <v>258</v>
      </c>
      <c r="T2506" s="63" t="s">
        <v>184</v>
      </c>
      <c r="U2506" s="62" t="s">
        <v>169</v>
      </c>
      <c r="V2506" s="62" t="s">
        <v>170</v>
      </c>
      <c r="W2506" s="62" t="s">
        <v>171</v>
      </c>
      <c r="X2506" s="62">
        <v>500</v>
      </c>
      <c r="Y2506" s="63">
        <v>2000016</v>
      </c>
      <c r="Z2506" s="63">
        <v>2000044</v>
      </c>
      <c r="AA2506" s="63" t="s">
        <v>185</v>
      </c>
      <c r="AB2506" s="62" t="s">
        <v>261</v>
      </c>
      <c r="AC2506" s="68">
        <v>0</v>
      </c>
      <c r="AD2506" s="64" t="s">
        <v>187</v>
      </c>
      <c r="AE2506" s="63">
        <v>0</v>
      </c>
    </row>
    <row r="2507" s="15" customFormat="1" ht="21.95" customHeight="1" spans="1:31">
      <c r="A2507" s="61">
        <v>800704</v>
      </c>
      <c r="B2507" s="61" t="s">
        <v>1312</v>
      </c>
      <c r="C2507" s="62" t="s">
        <v>188</v>
      </c>
      <c r="D2507" s="85">
        <v>8</v>
      </c>
      <c r="E2507" s="62">
        <v>7</v>
      </c>
      <c r="F2507" s="62">
        <v>4</v>
      </c>
      <c r="G2507" s="61">
        <v>800705</v>
      </c>
      <c r="H2507" s="63">
        <v>30010104</v>
      </c>
      <c r="I2507" s="64" t="s">
        <v>189</v>
      </c>
      <c r="J2507" s="64" t="s">
        <v>189</v>
      </c>
      <c r="K2507" s="65">
        <v>3002010411</v>
      </c>
      <c r="L2507" s="66">
        <v>350935</v>
      </c>
      <c r="M2507" s="62">
        <v>52506</v>
      </c>
      <c r="N2507" s="62">
        <v>10000</v>
      </c>
      <c r="O2507" s="63" t="s">
        <v>257</v>
      </c>
      <c r="P2507" s="63" t="s">
        <v>257</v>
      </c>
      <c r="Q2507" s="63" t="s">
        <v>166</v>
      </c>
      <c r="R2507" s="63" t="s">
        <v>249</v>
      </c>
      <c r="S2507" s="63" t="s">
        <v>258</v>
      </c>
      <c r="T2507" s="63" t="s">
        <v>191</v>
      </c>
      <c r="U2507" s="62" t="s">
        <v>169</v>
      </c>
      <c r="V2507" s="62" t="s">
        <v>170</v>
      </c>
      <c r="W2507" s="62" t="s">
        <v>192</v>
      </c>
      <c r="X2507" s="62">
        <v>750</v>
      </c>
      <c r="Y2507" s="63">
        <v>2000017</v>
      </c>
      <c r="Z2507" s="63">
        <v>2000045</v>
      </c>
      <c r="AA2507" s="63" t="s">
        <v>193</v>
      </c>
      <c r="AB2507" s="62" t="s">
        <v>262</v>
      </c>
      <c r="AC2507" s="68">
        <v>0</v>
      </c>
      <c r="AD2507" s="64" t="s">
        <v>195</v>
      </c>
      <c r="AE2507" s="63">
        <v>0</v>
      </c>
    </row>
    <row r="2508" s="15" customFormat="1" ht="21.95" customHeight="1" spans="1:31">
      <c r="A2508" s="61">
        <v>800705</v>
      </c>
      <c r="B2508" s="61" t="s">
        <v>1313</v>
      </c>
      <c r="C2508" s="62" t="s">
        <v>196</v>
      </c>
      <c r="D2508" s="85">
        <v>8</v>
      </c>
      <c r="E2508" s="62">
        <v>7</v>
      </c>
      <c r="F2508" s="62">
        <v>5</v>
      </c>
      <c r="G2508" s="61">
        <v>800706</v>
      </c>
      <c r="H2508" s="63">
        <v>30010105</v>
      </c>
      <c r="I2508" s="64" t="s">
        <v>197</v>
      </c>
      <c r="J2508" s="64" t="s">
        <v>197</v>
      </c>
      <c r="K2508" s="65">
        <v>3002010511</v>
      </c>
      <c r="L2508" s="66">
        <v>350935</v>
      </c>
      <c r="M2508" s="62">
        <v>52506</v>
      </c>
      <c r="N2508" s="62">
        <v>13000</v>
      </c>
      <c r="O2508" s="63" t="s">
        <v>257</v>
      </c>
      <c r="P2508" s="63" t="s">
        <v>257</v>
      </c>
      <c r="Q2508" s="63" t="s">
        <v>249</v>
      </c>
      <c r="R2508" s="63" t="s">
        <v>166</v>
      </c>
      <c r="S2508" s="63" t="s">
        <v>258</v>
      </c>
      <c r="T2508" s="63" t="s">
        <v>198</v>
      </c>
      <c r="U2508" s="62" t="s">
        <v>169</v>
      </c>
      <c r="V2508" s="62" t="s">
        <v>170</v>
      </c>
      <c r="W2508" s="62" t="s">
        <v>199</v>
      </c>
      <c r="X2508" s="62">
        <v>750</v>
      </c>
      <c r="Y2508" s="63">
        <v>2000018</v>
      </c>
      <c r="Z2508" s="63">
        <v>2000046</v>
      </c>
      <c r="AA2508" s="63" t="s">
        <v>200</v>
      </c>
      <c r="AB2508" s="62" t="s">
        <v>263</v>
      </c>
      <c r="AC2508" s="68">
        <v>0</v>
      </c>
      <c r="AD2508" s="64" t="s">
        <v>202</v>
      </c>
      <c r="AE2508" s="63">
        <v>0</v>
      </c>
    </row>
    <row r="2509" s="15" customFormat="1" ht="21.95" customHeight="1" spans="1:31">
      <c r="A2509" s="61">
        <v>800706</v>
      </c>
      <c r="B2509" s="61" t="s">
        <v>1314</v>
      </c>
      <c r="C2509" s="62" t="s">
        <v>425</v>
      </c>
      <c r="D2509" s="85">
        <v>8</v>
      </c>
      <c r="E2509" s="62">
        <v>7</v>
      </c>
      <c r="F2509" s="62">
        <v>6</v>
      </c>
      <c r="G2509" s="61">
        <v>800801</v>
      </c>
      <c r="H2509" s="63" t="s">
        <v>428</v>
      </c>
      <c r="I2509" s="64" t="s">
        <v>429</v>
      </c>
      <c r="J2509" s="64" t="s">
        <v>429</v>
      </c>
      <c r="K2509" s="65">
        <v>3002010614</v>
      </c>
      <c r="L2509" s="66">
        <v>350935</v>
      </c>
      <c r="M2509" s="62">
        <v>105014</v>
      </c>
      <c r="N2509" s="62">
        <v>10000</v>
      </c>
      <c r="O2509" s="63" t="s">
        <v>257</v>
      </c>
      <c r="P2509" s="63" t="s">
        <v>257</v>
      </c>
      <c r="Q2509" s="63" t="s">
        <v>166</v>
      </c>
      <c r="R2509" s="63" t="s">
        <v>249</v>
      </c>
      <c r="S2509" s="63" t="s">
        <v>258</v>
      </c>
      <c r="T2509" s="63" t="s">
        <v>419</v>
      </c>
      <c r="U2509" s="62" t="s">
        <v>206</v>
      </c>
      <c r="V2509" s="62" t="s">
        <v>170</v>
      </c>
      <c r="W2509" s="62" t="s">
        <v>420</v>
      </c>
      <c r="X2509" s="62">
        <v>1500</v>
      </c>
      <c r="Y2509" s="63">
        <v>2000019</v>
      </c>
      <c r="Z2509" s="63">
        <v>2000047</v>
      </c>
      <c r="AA2509" s="63" t="s">
        <v>264</v>
      </c>
      <c r="AB2509" s="62" t="s">
        <v>265</v>
      </c>
      <c r="AC2509" s="68">
        <v>0</v>
      </c>
      <c r="AD2509" s="64" t="s">
        <v>430</v>
      </c>
      <c r="AE2509" s="63">
        <v>0</v>
      </c>
    </row>
    <row r="2510" s="15" customFormat="1" ht="21.95" customHeight="1" spans="1:31">
      <c r="A2510" s="61">
        <v>800801</v>
      </c>
      <c r="B2510" s="61" t="s">
        <v>1315</v>
      </c>
      <c r="C2510" s="62" t="s">
        <v>164</v>
      </c>
      <c r="D2510" s="85">
        <v>8</v>
      </c>
      <c r="E2510" s="62">
        <v>8</v>
      </c>
      <c r="F2510" s="62">
        <v>1</v>
      </c>
      <c r="G2510" s="61">
        <v>800802</v>
      </c>
      <c r="H2510" s="63">
        <v>30010101</v>
      </c>
      <c r="I2510" s="64" t="s">
        <v>165</v>
      </c>
      <c r="J2510" s="64" t="s">
        <v>165</v>
      </c>
      <c r="K2510" s="65">
        <v>3002010111</v>
      </c>
      <c r="L2510" s="66">
        <v>350935</v>
      </c>
      <c r="M2510" s="62">
        <v>35005</v>
      </c>
      <c r="N2510" s="62">
        <v>10000</v>
      </c>
      <c r="O2510" s="63" t="s">
        <v>266</v>
      </c>
      <c r="P2510" s="63" t="s">
        <v>266</v>
      </c>
      <c r="Q2510" s="63" t="s">
        <v>166</v>
      </c>
      <c r="R2510" s="63" t="s">
        <v>249</v>
      </c>
      <c r="S2510" s="63" t="s">
        <v>258</v>
      </c>
      <c r="T2510" s="63" t="s">
        <v>168</v>
      </c>
      <c r="U2510" s="62" t="s">
        <v>169</v>
      </c>
      <c r="V2510" s="62" t="s">
        <v>170</v>
      </c>
      <c r="W2510" s="62" t="s">
        <v>171</v>
      </c>
      <c r="X2510" s="62">
        <v>500</v>
      </c>
      <c r="Y2510" s="63">
        <v>2000014</v>
      </c>
      <c r="Z2510" s="63">
        <v>2000042</v>
      </c>
      <c r="AA2510" s="63" t="s">
        <v>172</v>
      </c>
      <c r="AB2510" s="62" t="s">
        <v>267</v>
      </c>
      <c r="AC2510" s="68">
        <v>0</v>
      </c>
      <c r="AD2510" s="64" t="s">
        <v>174</v>
      </c>
      <c r="AE2510" s="63">
        <v>0</v>
      </c>
    </row>
    <row r="2511" s="15" customFormat="1" ht="21.95" customHeight="1" spans="1:31">
      <c r="A2511" s="61">
        <v>800802</v>
      </c>
      <c r="B2511" s="61" t="s">
        <v>1316</v>
      </c>
      <c r="C2511" s="62" t="s">
        <v>175</v>
      </c>
      <c r="D2511" s="85">
        <v>8</v>
      </c>
      <c r="E2511" s="62">
        <v>8</v>
      </c>
      <c r="F2511" s="62">
        <v>2</v>
      </c>
      <c r="G2511" s="61">
        <v>800803</v>
      </c>
      <c r="H2511" s="63">
        <v>30010102</v>
      </c>
      <c r="I2511" s="64" t="s">
        <v>176</v>
      </c>
      <c r="J2511" s="64" t="s">
        <v>176</v>
      </c>
      <c r="K2511" s="65">
        <v>3002010211</v>
      </c>
      <c r="L2511" s="66">
        <v>350935</v>
      </c>
      <c r="M2511" s="62">
        <v>35005</v>
      </c>
      <c r="N2511" s="62">
        <v>13500</v>
      </c>
      <c r="O2511" s="63" t="s">
        <v>266</v>
      </c>
      <c r="P2511" s="63" t="s">
        <v>266</v>
      </c>
      <c r="Q2511" s="63" t="s">
        <v>249</v>
      </c>
      <c r="R2511" s="63" t="s">
        <v>166</v>
      </c>
      <c r="S2511" s="63" t="s">
        <v>258</v>
      </c>
      <c r="T2511" s="63" t="s">
        <v>177</v>
      </c>
      <c r="U2511" s="62" t="s">
        <v>169</v>
      </c>
      <c r="V2511" s="62" t="s">
        <v>170</v>
      </c>
      <c r="W2511" s="62" t="s">
        <v>178</v>
      </c>
      <c r="X2511" s="62">
        <v>500</v>
      </c>
      <c r="Y2511" s="63">
        <v>2000015</v>
      </c>
      <c r="Z2511" s="63">
        <v>2000043</v>
      </c>
      <c r="AA2511" s="63" t="s">
        <v>179</v>
      </c>
      <c r="AB2511" s="62" t="s">
        <v>268</v>
      </c>
      <c r="AC2511" s="68">
        <v>0</v>
      </c>
      <c r="AD2511" s="64" t="s">
        <v>181</v>
      </c>
      <c r="AE2511" s="63">
        <v>0</v>
      </c>
    </row>
    <row r="2512" s="15" customFormat="1" ht="21.95" customHeight="1" spans="1:31">
      <c r="A2512" s="61">
        <v>800803</v>
      </c>
      <c r="B2512" s="61" t="s">
        <v>1317</v>
      </c>
      <c r="C2512" s="62" t="s">
        <v>182</v>
      </c>
      <c r="D2512" s="85">
        <v>8</v>
      </c>
      <c r="E2512" s="62">
        <v>8</v>
      </c>
      <c r="F2512" s="62">
        <v>3</v>
      </c>
      <c r="G2512" s="61">
        <v>800804</v>
      </c>
      <c r="H2512" s="63">
        <v>30010103</v>
      </c>
      <c r="I2512" s="64" t="s">
        <v>183</v>
      </c>
      <c r="J2512" s="64" t="s">
        <v>183</v>
      </c>
      <c r="K2512" s="65">
        <v>3002010311</v>
      </c>
      <c r="L2512" s="66">
        <v>350935</v>
      </c>
      <c r="M2512" s="62">
        <v>35005</v>
      </c>
      <c r="N2512" s="62">
        <v>35005</v>
      </c>
      <c r="O2512" s="63" t="s">
        <v>266</v>
      </c>
      <c r="P2512" s="63" t="s">
        <v>266</v>
      </c>
      <c r="Q2512" s="63" t="s">
        <v>166</v>
      </c>
      <c r="R2512" s="63" t="s">
        <v>249</v>
      </c>
      <c r="S2512" s="63" t="s">
        <v>258</v>
      </c>
      <c r="T2512" s="63" t="s">
        <v>184</v>
      </c>
      <c r="U2512" s="62" t="s">
        <v>169</v>
      </c>
      <c r="V2512" s="62" t="s">
        <v>170</v>
      </c>
      <c r="W2512" s="62" t="s">
        <v>171</v>
      </c>
      <c r="X2512" s="62">
        <v>500</v>
      </c>
      <c r="Y2512" s="63">
        <v>2000016</v>
      </c>
      <c r="Z2512" s="63">
        <v>2000044</v>
      </c>
      <c r="AA2512" s="63" t="s">
        <v>185</v>
      </c>
      <c r="AB2512" s="62" t="s">
        <v>269</v>
      </c>
      <c r="AC2512" s="68">
        <v>0</v>
      </c>
      <c r="AD2512" s="64" t="s">
        <v>187</v>
      </c>
      <c r="AE2512" s="63">
        <v>0</v>
      </c>
    </row>
    <row r="2513" s="15" customFormat="1" ht="21.95" customHeight="1" spans="1:31">
      <c r="A2513" s="61">
        <v>800804</v>
      </c>
      <c r="B2513" s="61" t="s">
        <v>1318</v>
      </c>
      <c r="C2513" s="62" t="s">
        <v>188</v>
      </c>
      <c r="D2513" s="85">
        <v>8</v>
      </c>
      <c r="E2513" s="62">
        <v>8</v>
      </c>
      <c r="F2513" s="62">
        <v>4</v>
      </c>
      <c r="G2513" s="61">
        <v>800805</v>
      </c>
      <c r="H2513" s="63">
        <v>30010104</v>
      </c>
      <c r="I2513" s="64" t="s">
        <v>189</v>
      </c>
      <c r="J2513" s="64" t="s">
        <v>189</v>
      </c>
      <c r="K2513" s="65">
        <v>3002010411</v>
      </c>
      <c r="L2513" s="66">
        <v>350935</v>
      </c>
      <c r="M2513" s="62">
        <v>52506</v>
      </c>
      <c r="N2513" s="62">
        <v>10000</v>
      </c>
      <c r="O2513" s="63" t="s">
        <v>266</v>
      </c>
      <c r="P2513" s="63" t="s">
        <v>266</v>
      </c>
      <c r="Q2513" s="63" t="s">
        <v>166</v>
      </c>
      <c r="R2513" s="63" t="s">
        <v>249</v>
      </c>
      <c r="S2513" s="63" t="s">
        <v>258</v>
      </c>
      <c r="T2513" s="63" t="s">
        <v>191</v>
      </c>
      <c r="U2513" s="62" t="s">
        <v>169</v>
      </c>
      <c r="V2513" s="62" t="s">
        <v>170</v>
      </c>
      <c r="W2513" s="62" t="s">
        <v>192</v>
      </c>
      <c r="X2513" s="62">
        <v>750</v>
      </c>
      <c r="Y2513" s="63">
        <v>2000017</v>
      </c>
      <c r="Z2513" s="63">
        <v>2000045</v>
      </c>
      <c r="AA2513" s="63" t="s">
        <v>193</v>
      </c>
      <c r="AB2513" s="62" t="s">
        <v>270</v>
      </c>
      <c r="AC2513" s="68">
        <v>0</v>
      </c>
      <c r="AD2513" s="64" t="s">
        <v>195</v>
      </c>
      <c r="AE2513" s="63">
        <v>0</v>
      </c>
    </row>
    <row r="2514" s="15" customFormat="1" ht="21.95" customHeight="1" spans="1:31">
      <c r="A2514" s="61">
        <v>800805</v>
      </c>
      <c r="B2514" s="61" t="s">
        <v>1319</v>
      </c>
      <c r="C2514" s="62" t="s">
        <v>196</v>
      </c>
      <c r="D2514" s="85">
        <v>8</v>
      </c>
      <c r="E2514" s="62">
        <v>8</v>
      </c>
      <c r="F2514" s="62">
        <v>5</v>
      </c>
      <c r="G2514" s="61">
        <v>800806</v>
      </c>
      <c r="H2514" s="63">
        <v>30010105</v>
      </c>
      <c r="I2514" s="64" t="s">
        <v>197</v>
      </c>
      <c r="J2514" s="64" t="s">
        <v>197</v>
      </c>
      <c r="K2514" s="65">
        <v>3002010511</v>
      </c>
      <c r="L2514" s="66">
        <v>350935</v>
      </c>
      <c r="M2514" s="62">
        <v>52506</v>
      </c>
      <c r="N2514" s="62">
        <v>13500</v>
      </c>
      <c r="O2514" s="63" t="s">
        <v>266</v>
      </c>
      <c r="P2514" s="63" t="s">
        <v>266</v>
      </c>
      <c r="Q2514" s="63" t="s">
        <v>249</v>
      </c>
      <c r="R2514" s="63" t="s">
        <v>166</v>
      </c>
      <c r="S2514" s="63" t="s">
        <v>258</v>
      </c>
      <c r="T2514" s="63" t="s">
        <v>198</v>
      </c>
      <c r="U2514" s="62" t="s">
        <v>169</v>
      </c>
      <c r="V2514" s="62" t="s">
        <v>170</v>
      </c>
      <c r="W2514" s="62" t="s">
        <v>199</v>
      </c>
      <c r="X2514" s="62">
        <v>750</v>
      </c>
      <c r="Y2514" s="63">
        <v>2000018</v>
      </c>
      <c r="Z2514" s="63">
        <v>2000046</v>
      </c>
      <c r="AA2514" s="63" t="s">
        <v>200</v>
      </c>
      <c r="AB2514" s="62" t="s">
        <v>271</v>
      </c>
      <c r="AC2514" s="68">
        <v>0</v>
      </c>
      <c r="AD2514" s="64" t="s">
        <v>202</v>
      </c>
      <c r="AE2514" s="63">
        <v>0</v>
      </c>
    </row>
    <row r="2515" s="15" customFormat="1" ht="21.95" customHeight="1" spans="1:31">
      <c r="A2515" s="61">
        <v>800806</v>
      </c>
      <c r="B2515" s="61" t="s">
        <v>1320</v>
      </c>
      <c r="C2515" s="62" t="s">
        <v>425</v>
      </c>
      <c r="D2515" s="85">
        <v>8</v>
      </c>
      <c r="E2515" s="62">
        <v>8</v>
      </c>
      <c r="F2515" s="62">
        <v>6</v>
      </c>
      <c r="G2515" s="61">
        <v>800901</v>
      </c>
      <c r="H2515" s="63" t="s">
        <v>428</v>
      </c>
      <c r="I2515" s="64" t="s">
        <v>429</v>
      </c>
      <c r="J2515" s="64" t="s">
        <v>429</v>
      </c>
      <c r="K2515" s="65">
        <v>3002010614</v>
      </c>
      <c r="L2515" s="66">
        <v>350935</v>
      </c>
      <c r="M2515" s="62">
        <v>105014</v>
      </c>
      <c r="N2515" s="62">
        <v>10000</v>
      </c>
      <c r="O2515" s="63" t="s">
        <v>266</v>
      </c>
      <c r="P2515" s="63" t="s">
        <v>266</v>
      </c>
      <c r="Q2515" s="63" t="s">
        <v>166</v>
      </c>
      <c r="R2515" s="63" t="s">
        <v>249</v>
      </c>
      <c r="S2515" s="63" t="s">
        <v>258</v>
      </c>
      <c r="T2515" s="63" t="s">
        <v>419</v>
      </c>
      <c r="U2515" s="62" t="s">
        <v>206</v>
      </c>
      <c r="V2515" s="62" t="s">
        <v>170</v>
      </c>
      <c r="W2515" s="62" t="s">
        <v>420</v>
      </c>
      <c r="X2515" s="62">
        <v>1500</v>
      </c>
      <c r="Y2515" s="63" t="s">
        <v>272</v>
      </c>
      <c r="Z2515" s="63" t="s">
        <v>273</v>
      </c>
      <c r="AA2515" s="63" t="s">
        <v>274</v>
      </c>
      <c r="AB2515" s="62" t="s">
        <v>275</v>
      </c>
      <c r="AC2515" s="68">
        <v>0</v>
      </c>
      <c r="AD2515" s="64" t="s">
        <v>430</v>
      </c>
      <c r="AE2515" s="63">
        <v>0</v>
      </c>
    </row>
    <row r="2516" s="15" customFormat="1" ht="21.95" customHeight="1" spans="1:31">
      <c r="A2516" s="61">
        <v>800901</v>
      </c>
      <c r="B2516" s="61" t="s">
        <v>1321</v>
      </c>
      <c r="C2516" s="62" t="s">
        <v>164</v>
      </c>
      <c r="D2516" s="85">
        <v>8</v>
      </c>
      <c r="E2516" s="62">
        <v>9</v>
      </c>
      <c r="F2516" s="62">
        <v>1</v>
      </c>
      <c r="G2516" s="61">
        <v>800902</v>
      </c>
      <c r="H2516" s="62">
        <v>30010201</v>
      </c>
      <c r="I2516" s="64" t="s">
        <v>165</v>
      </c>
      <c r="J2516" s="64" t="s">
        <v>165</v>
      </c>
      <c r="K2516" s="65">
        <v>3002010111</v>
      </c>
      <c r="L2516" s="66">
        <v>350935</v>
      </c>
      <c r="M2516" s="62">
        <v>52506</v>
      </c>
      <c r="N2516" s="62">
        <v>10000</v>
      </c>
      <c r="O2516" s="63" t="s">
        <v>276</v>
      </c>
      <c r="P2516" s="63" t="s">
        <v>276</v>
      </c>
      <c r="Q2516" s="63" t="s">
        <v>166</v>
      </c>
      <c r="R2516" s="63" t="s">
        <v>249</v>
      </c>
      <c r="S2516" s="63" t="s">
        <v>249</v>
      </c>
      <c r="T2516" s="63" t="s">
        <v>277</v>
      </c>
      <c r="U2516" s="62" t="s">
        <v>206</v>
      </c>
      <c r="V2516" s="62" t="s">
        <v>170</v>
      </c>
      <c r="W2516" s="62" t="s">
        <v>278</v>
      </c>
      <c r="X2516" s="62">
        <v>750</v>
      </c>
      <c r="Y2516" s="63">
        <v>2000014</v>
      </c>
      <c r="Z2516" s="63">
        <v>2000042</v>
      </c>
      <c r="AA2516" s="63" t="s">
        <v>172</v>
      </c>
      <c r="AB2516" s="62" t="s">
        <v>279</v>
      </c>
      <c r="AC2516" s="68">
        <v>0</v>
      </c>
      <c r="AD2516" s="64" t="s">
        <v>174</v>
      </c>
      <c r="AE2516" s="63">
        <v>0</v>
      </c>
    </row>
    <row r="2517" s="15" customFormat="1" ht="21.95" customHeight="1" spans="1:31">
      <c r="A2517" s="61">
        <v>800902</v>
      </c>
      <c r="B2517" s="61" t="s">
        <v>1322</v>
      </c>
      <c r="C2517" s="62" t="s">
        <v>175</v>
      </c>
      <c r="D2517" s="85">
        <v>8</v>
      </c>
      <c r="E2517" s="62">
        <v>9</v>
      </c>
      <c r="F2517" s="62">
        <v>2</v>
      </c>
      <c r="G2517" s="61">
        <v>800903</v>
      </c>
      <c r="H2517" s="62">
        <v>30010202</v>
      </c>
      <c r="I2517" s="64" t="s">
        <v>176</v>
      </c>
      <c r="J2517" s="64" t="s">
        <v>176</v>
      </c>
      <c r="K2517" s="65">
        <v>3002010211</v>
      </c>
      <c r="L2517" s="66">
        <v>350935</v>
      </c>
      <c r="M2517" s="62">
        <v>52506</v>
      </c>
      <c r="N2517" s="62">
        <v>14000</v>
      </c>
      <c r="O2517" s="63" t="s">
        <v>276</v>
      </c>
      <c r="P2517" s="63" t="s">
        <v>276</v>
      </c>
      <c r="Q2517" s="63" t="s">
        <v>249</v>
      </c>
      <c r="R2517" s="63" t="s">
        <v>166</v>
      </c>
      <c r="S2517" s="63" t="s">
        <v>249</v>
      </c>
      <c r="T2517" s="63" t="s">
        <v>280</v>
      </c>
      <c r="U2517" s="62" t="s">
        <v>206</v>
      </c>
      <c r="V2517" s="62" t="s">
        <v>170</v>
      </c>
      <c r="W2517" s="62" t="s">
        <v>281</v>
      </c>
      <c r="X2517" s="62">
        <v>750</v>
      </c>
      <c r="Y2517" s="63">
        <v>2000015</v>
      </c>
      <c r="Z2517" s="63">
        <v>2000043</v>
      </c>
      <c r="AA2517" s="63" t="s">
        <v>179</v>
      </c>
      <c r="AB2517" s="62" t="s">
        <v>282</v>
      </c>
      <c r="AC2517" s="68">
        <v>0</v>
      </c>
      <c r="AD2517" s="64" t="s">
        <v>181</v>
      </c>
      <c r="AE2517" s="63">
        <v>0</v>
      </c>
    </row>
    <row r="2518" s="15" customFormat="1" ht="21.95" customHeight="1" spans="1:31">
      <c r="A2518" s="61">
        <v>800903</v>
      </c>
      <c r="B2518" s="61" t="s">
        <v>1323</v>
      </c>
      <c r="C2518" s="62" t="s">
        <v>182</v>
      </c>
      <c r="D2518" s="85">
        <v>8</v>
      </c>
      <c r="E2518" s="62">
        <v>9</v>
      </c>
      <c r="F2518" s="62">
        <v>3</v>
      </c>
      <c r="G2518" s="61">
        <v>800904</v>
      </c>
      <c r="H2518" s="62">
        <v>30010203</v>
      </c>
      <c r="I2518" s="64" t="s">
        <v>183</v>
      </c>
      <c r="J2518" s="64" t="s">
        <v>183</v>
      </c>
      <c r="K2518" s="65">
        <v>3002010311</v>
      </c>
      <c r="L2518" s="66">
        <v>350935</v>
      </c>
      <c r="M2518" s="62">
        <v>52506</v>
      </c>
      <c r="N2518" s="62">
        <v>52506</v>
      </c>
      <c r="O2518" s="63" t="s">
        <v>276</v>
      </c>
      <c r="P2518" s="63" t="s">
        <v>276</v>
      </c>
      <c r="Q2518" s="63" t="s">
        <v>166</v>
      </c>
      <c r="R2518" s="63" t="s">
        <v>249</v>
      </c>
      <c r="S2518" s="63" t="s">
        <v>249</v>
      </c>
      <c r="T2518" s="63" t="s">
        <v>283</v>
      </c>
      <c r="U2518" s="62" t="s">
        <v>206</v>
      </c>
      <c r="V2518" s="62" t="s">
        <v>170</v>
      </c>
      <c r="W2518" s="62" t="s">
        <v>278</v>
      </c>
      <c r="X2518" s="62">
        <v>750</v>
      </c>
      <c r="Y2518" s="63">
        <v>2000016</v>
      </c>
      <c r="Z2518" s="63">
        <v>2000044</v>
      </c>
      <c r="AA2518" s="63" t="s">
        <v>185</v>
      </c>
      <c r="AB2518" s="62" t="s">
        <v>284</v>
      </c>
      <c r="AC2518" s="68">
        <v>0</v>
      </c>
      <c r="AD2518" s="64" t="s">
        <v>187</v>
      </c>
      <c r="AE2518" s="63">
        <v>0</v>
      </c>
    </row>
    <row r="2519" s="15" customFormat="1" ht="21.95" customHeight="1" spans="1:31">
      <c r="A2519" s="61">
        <v>800904</v>
      </c>
      <c r="B2519" s="61" t="s">
        <v>1324</v>
      </c>
      <c r="C2519" s="62" t="s">
        <v>188</v>
      </c>
      <c r="D2519" s="85">
        <v>8</v>
      </c>
      <c r="E2519" s="62">
        <v>9</v>
      </c>
      <c r="F2519" s="62">
        <v>4</v>
      </c>
      <c r="G2519" s="61">
        <v>800905</v>
      </c>
      <c r="H2519" s="62">
        <v>30010204</v>
      </c>
      <c r="I2519" s="64" t="s">
        <v>189</v>
      </c>
      <c r="J2519" s="64" t="s">
        <v>189</v>
      </c>
      <c r="K2519" s="65">
        <v>3002010411</v>
      </c>
      <c r="L2519" s="66">
        <v>350935</v>
      </c>
      <c r="M2519" s="62">
        <v>70010</v>
      </c>
      <c r="N2519" s="62">
        <v>10000</v>
      </c>
      <c r="O2519" s="63" t="s">
        <v>276</v>
      </c>
      <c r="P2519" s="63" t="s">
        <v>276</v>
      </c>
      <c r="Q2519" s="63" t="s">
        <v>166</v>
      </c>
      <c r="R2519" s="63" t="s">
        <v>249</v>
      </c>
      <c r="S2519" s="63" t="s">
        <v>249</v>
      </c>
      <c r="T2519" s="63" t="s">
        <v>285</v>
      </c>
      <c r="U2519" s="62" t="s">
        <v>206</v>
      </c>
      <c r="V2519" s="62" t="s">
        <v>170</v>
      </c>
      <c r="W2519" s="62" t="s">
        <v>286</v>
      </c>
      <c r="X2519" s="62">
        <v>1000</v>
      </c>
      <c r="Y2519" s="63">
        <v>2000017</v>
      </c>
      <c r="Z2519" s="63">
        <v>2000045</v>
      </c>
      <c r="AA2519" s="63" t="s">
        <v>193</v>
      </c>
      <c r="AB2519" s="62" t="s">
        <v>287</v>
      </c>
      <c r="AC2519" s="68">
        <v>0</v>
      </c>
      <c r="AD2519" s="64" t="s">
        <v>195</v>
      </c>
      <c r="AE2519" s="63">
        <v>0</v>
      </c>
    </row>
    <row r="2520" s="15" customFormat="1" ht="21.95" customHeight="1" spans="1:31">
      <c r="A2520" s="61">
        <v>800905</v>
      </c>
      <c r="B2520" s="61" t="s">
        <v>1325</v>
      </c>
      <c r="C2520" s="62" t="s">
        <v>196</v>
      </c>
      <c r="D2520" s="85">
        <v>8</v>
      </c>
      <c r="E2520" s="62">
        <v>9</v>
      </c>
      <c r="F2520" s="62">
        <v>5</v>
      </c>
      <c r="G2520" s="61">
        <v>800906</v>
      </c>
      <c r="H2520" s="62">
        <v>30010205</v>
      </c>
      <c r="I2520" s="64" t="s">
        <v>197</v>
      </c>
      <c r="J2520" s="64" t="s">
        <v>197</v>
      </c>
      <c r="K2520" s="65">
        <v>3002010511</v>
      </c>
      <c r="L2520" s="66">
        <v>350935</v>
      </c>
      <c r="M2520" s="62">
        <v>70010</v>
      </c>
      <c r="N2520" s="62">
        <v>14000</v>
      </c>
      <c r="O2520" s="63" t="s">
        <v>276</v>
      </c>
      <c r="P2520" s="63" t="s">
        <v>276</v>
      </c>
      <c r="Q2520" s="63" t="s">
        <v>249</v>
      </c>
      <c r="R2520" s="63" t="s">
        <v>166</v>
      </c>
      <c r="S2520" s="63" t="s">
        <v>249</v>
      </c>
      <c r="T2520" s="63" t="s">
        <v>288</v>
      </c>
      <c r="U2520" s="62" t="s">
        <v>206</v>
      </c>
      <c r="V2520" s="62" t="s">
        <v>170</v>
      </c>
      <c r="W2520" s="62" t="s">
        <v>289</v>
      </c>
      <c r="X2520" s="62">
        <v>1000</v>
      </c>
      <c r="Y2520" s="63">
        <v>2000018</v>
      </c>
      <c r="Z2520" s="63">
        <v>2000046</v>
      </c>
      <c r="AA2520" s="63" t="s">
        <v>200</v>
      </c>
      <c r="AB2520" s="62" t="s">
        <v>290</v>
      </c>
      <c r="AC2520" s="68">
        <v>0</v>
      </c>
      <c r="AD2520" s="64" t="s">
        <v>202</v>
      </c>
      <c r="AE2520" s="63">
        <v>0</v>
      </c>
    </row>
    <row r="2521" s="15" customFormat="1" ht="21.95" customHeight="1" spans="1:31">
      <c r="A2521" s="61">
        <v>800906</v>
      </c>
      <c r="B2521" s="61" t="s">
        <v>1326</v>
      </c>
      <c r="C2521" s="62" t="s">
        <v>425</v>
      </c>
      <c r="D2521" s="85">
        <v>8</v>
      </c>
      <c r="E2521" s="62">
        <v>9</v>
      </c>
      <c r="F2521" s="62">
        <v>6</v>
      </c>
      <c r="G2521" s="61">
        <v>801001</v>
      </c>
      <c r="H2521" s="62">
        <v>30010208</v>
      </c>
      <c r="I2521" s="64" t="s">
        <v>429</v>
      </c>
      <c r="J2521" s="64" t="s">
        <v>429</v>
      </c>
      <c r="K2521" s="65">
        <v>3002010614</v>
      </c>
      <c r="L2521" s="66">
        <v>350935</v>
      </c>
      <c r="M2521" s="62">
        <v>140019</v>
      </c>
      <c r="N2521" s="62">
        <v>10000</v>
      </c>
      <c r="O2521" s="63" t="s">
        <v>276</v>
      </c>
      <c r="P2521" s="63" t="s">
        <v>276</v>
      </c>
      <c r="Q2521" s="63" t="s">
        <v>166</v>
      </c>
      <c r="R2521" s="63" t="s">
        <v>249</v>
      </c>
      <c r="S2521" s="63" t="s">
        <v>249</v>
      </c>
      <c r="T2521" s="63" t="s">
        <v>422</v>
      </c>
      <c r="U2521" s="62" t="s">
        <v>292</v>
      </c>
      <c r="V2521" s="62" t="s">
        <v>170</v>
      </c>
      <c r="W2521" s="62" t="s">
        <v>423</v>
      </c>
      <c r="X2521" s="62">
        <v>2000</v>
      </c>
      <c r="Y2521" s="63">
        <v>2000019</v>
      </c>
      <c r="Z2521" s="63">
        <v>2000047</v>
      </c>
      <c r="AA2521" s="63" t="s">
        <v>294</v>
      </c>
      <c r="AB2521" s="62" t="s">
        <v>295</v>
      </c>
      <c r="AC2521" s="68">
        <v>0</v>
      </c>
      <c r="AD2521" s="64" t="s">
        <v>430</v>
      </c>
      <c r="AE2521" s="63">
        <v>0</v>
      </c>
    </row>
    <row r="2522" s="15" customFormat="1" ht="21.95" customHeight="1" spans="1:31">
      <c r="A2522" s="61">
        <v>801001</v>
      </c>
      <c r="B2522" s="61" t="s">
        <v>1327</v>
      </c>
      <c r="C2522" s="62" t="s">
        <v>164</v>
      </c>
      <c r="D2522" s="85">
        <v>8</v>
      </c>
      <c r="E2522" s="62">
        <v>10</v>
      </c>
      <c r="F2522" s="62">
        <v>1</v>
      </c>
      <c r="G2522" s="61">
        <v>801002</v>
      </c>
      <c r="H2522" s="62">
        <v>30010201</v>
      </c>
      <c r="I2522" s="64" t="s">
        <v>165</v>
      </c>
      <c r="J2522" s="64" t="s">
        <v>165</v>
      </c>
      <c r="K2522" s="65">
        <v>3002010111</v>
      </c>
      <c r="L2522" s="66">
        <v>350935</v>
      </c>
      <c r="M2522" s="62">
        <v>52506</v>
      </c>
      <c r="N2522" s="62">
        <v>10000</v>
      </c>
      <c r="O2522" s="63" t="s">
        <v>296</v>
      </c>
      <c r="P2522" s="63" t="s">
        <v>296</v>
      </c>
      <c r="Q2522" s="63" t="s">
        <v>166</v>
      </c>
      <c r="R2522" s="63" t="s">
        <v>249</v>
      </c>
      <c r="S2522" s="63" t="s">
        <v>249</v>
      </c>
      <c r="T2522" s="63" t="s">
        <v>277</v>
      </c>
      <c r="U2522" s="62" t="s">
        <v>206</v>
      </c>
      <c r="V2522" s="62" t="s">
        <v>170</v>
      </c>
      <c r="W2522" s="62" t="s">
        <v>278</v>
      </c>
      <c r="X2522" s="62">
        <v>750</v>
      </c>
      <c r="Y2522" s="63">
        <v>2000014</v>
      </c>
      <c r="Z2522" s="63">
        <v>2000042</v>
      </c>
      <c r="AA2522" s="63" t="s">
        <v>172</v>
      </c>
      <c r="AB2522" s="62" t="s">
        <v>297</v>
      </c>
      <c r="AC2522" s="68">
        <v>0</v>
      </c>
      <c r="AD2522" s="64" t="s">
        <v>174</v>
      </c>
      <c r="AE2522" s="63">
        <v>0</v>
      </c>
    </row>
    <row r="2523" s="15" customFormat="1" ht="21.95" customHeight="1" spans="1:31">
      <c r="A2523" s="61">
        <v>801002</v>
      </c>
      <c r="B2523" s="61" t="s">
        <v>1328</v>
      </c>
      <c r="C2523" s="62" t="s">
        <v>175</v>
      </c>
      <c r="D2523" s="85">
        <v>8</v>
      </c>
      <c r="E2523" s="62">
        <v>10</v>
      </c>
      <c r="F2523" s="62">
        <v>2</v>
      </c>
      <c r="G2523" s="61">
        <v>801003</v>
      </c>
      <c r="H2523" s="62">
        <v>30010202</v>
      </c>
      <c r="I2523" s="64" t="s">
        <v>176</v>
      </c>
      <c r="J2523" s="64" t="s">
        <v>176</v>
      </c>
      <c r="K2523" s="65">
        <v>3002010211</v>
      </c>
      <c r="L2523" s="66">
        <v>350935</v>
      </c>
      <c r="M2523" s="62">
        <v>52506</v>
      </c>
      <c r="N2523" s="62">
        <v>14500</v>
      </c>
      <c r="O2523" s="63" t="s">
        <v>296</v>
      </c>
      <c r="P2523" s="63" t="s">
        <v>296</v>
      </c>
      <c r="Q2523" s="63" t="s">
        <v>249</v>
      </c>
      <c r="R2523" s="63" t="s">
        <v>166</v>
      </c>
      <c r="S2523" s="63" t="s">
        <v>249</v>
      </c>
      <c r="T2523" s="63" t="s">
        <v>280</v>
      </c>
      <c r="U2523" s="62" t="s">
        <v>206</v>
      </c>
      <c r="V2523" s="62" t="s">
        <v>170</v>
      </c>
      <c r="W2523" s="62" t="s">
        <v>281</v>
      </c>
      <c r="X2523" s="62">
        <v>750</v>
      </c>
      <c r="Y2523" s="63">
        <v>2000015</v>
      </c>
      <c r="Z2523" s="63">
        <v>2000043</v>
      </c>
      <c r="AA2523" s="63" t="s">
        <v>179</v>
      </c>
      <c r="AB2523" s="62" t="s">
        <v>298</v>
      </c>
      <c r="AC2523" s="68">
        <v>0</v>
      </c>
      <c r="AD2523" s="64" t="s">
        <v>181</v>
      </c>
      <c r="AE2523" s="63">
        <v>0</v>
      </c>
    </row>
    <row r="2524" s="15" customFormat="1" ht="21.95" customHeight="1" spans="1:31">
      <c r="A2524" s="61">
        <v>801003</v>
      </c>
      <c r="B2524" s="61" t="s">
        <v>1329</v>
      </c>
      <c r="C2524" s="62" t="s">
        <v>182</v>
      </c>
      <c r="D2524" s="85">
        <v>8</v>
      </c>
      <c r="E2524" s="62">
        <v>10</v>
      </c>
      <c r="F2524" s="62">
        <v>3</v>
      </c>
      <c r="G2524" s="61">
        <v>801004</v>
      </c>
      <c r="H2524" s="62">
        <v>30010203</v>
      </c>
      <c r="I2524" s="64" t="s">
        <v>183</v>
      </c>
      <c r="J2524" s="64" t="s">
        <v>183</v>
      </c>
      <c r="K2524" s="65">
        <v>3002010311</v>
      </c>
      <c r="L2524" s="66">
        <v>350935</v>
      </c>
      <c r="M2524" s="62">
        <v>52506</v>
      </c>
      <c r="N2524" s="62">
        <v>52506</v>
      </c>
      <c r="O2524" s="63" t="s">
        <v>296</v>
      </c>
      <c r="P2524" s="63" t="s">
        <v>296</v>
      </c>
      <c r="Q2524" s="63" t="s">
        <v>166</v>
      </c>
      <c r="R2524" s="63" t="s">
        <v>249</v>
      </c>
      <c r="S2524" s="63" t="s">
        <v>249</v>
      </c>
      <c r="T2524" s="63" t="s">
        <v>283</v>
      </c>
      <c r="U2524" s="62" t="s">
        <v>206</v>
      </c>
      <c r="V2524" s="62" t="s">
        <v>170</v>
      </c>
      <c r="W2524" s="62" t="s">
        <v>278</v>
      </c>
      <c r="X2524" s="62">
        <v>750</v>
      </c>
      <c r="Y2524" s="63">
        <v>2000016</v>
      </c>
      <c r="Z2524" s="63">
        <v>2000044</v>
      </c>
      <c r="AA2524" s="63" t="s">
        <v>185</v>
      </c>
      <c r="AB2524" s="62" t="s">
        <v>299</v>
      </c>
      <c r="AC2524" s="68">
        <v>0</v>
      </c>
      <c r="AD2524" s="64" t="s">
        <v>187</v>
      </c>
      <c r="AE2524" s="63">
        <v>0</v>
      </c>
    </row>
    <row r="2525" s="15" customFormat="1" ht="21.95" customHeight="1" spans="1:31">
      <c r="A2525" s="61">
        <v>801004</v>
      </c>
      <c r="B2525" s="61" t="s">
        <v>1330</v>
      </c>
      <c r="C2525" s="62" t="s">
        <v>188</v>
      </c>
      <c r="D2525" s="85">
        <v>8</v>
      </c>
      <c r="E2525" s="62">
        <v>10</v>
      </c>
      <c r="F2525" s="62">
        <v>4</v>
      </c>
      <c r="G2525" s="61">
        <v>801005</v>
      </c>
      <c r="H2525" s="62">
        <v>30010204</v>
      </c>
      <c r="I2525" s="64" t="s">
        <v>189</v>
      </c>
      <c r="J2525" s="64" t="s">
        <v>189</v>
      </c>
      <c r="K2525" s="65">
        <v>3002010411</v>
      </c>
      <c r="L2525" s="66">
        <v>350935</v>
      </c>
      <c r="M2525" s="62">
        <v>70010</v>
      </c>
      <c r="N2525" s="62">
        <v>10000</v>
      </c>
      <c r="O2525" s="63" t="s">
        <v>296</v>
      </c>
      <c r="P2525" s="63" t="s">
        <v>296</v>
      </c>
      <c r="Q2525" s="63" t="s">
        <v>166</v>
      </c>
      <c r="R2525" s="63" t="s">
        <v>249</v>
      </c>
      <c r="S2525" s="63" t="s">
        <v>249</v>
      </c>
      <c r="T2525" s="63" t="s">
        <v>285</v>
      </c>
      <c r="U2525" s="62" t="s">
        <v>206</v>
      </c>
      <c r="V2525" s="62" t="s">
        <v>170</v>
      </c>
      <c r="W2525" s="62" t="s">
        <v>286</v>
      </c>
      <c r="X2525" s="62">
        <v>1000</v>
      </c>
      <c r="Y2525" s="63">
        <v>2000017</v>
      </c>
      <c r="Z2525" s="63">
        <v>2000045</v>
      </c>
      <c r="AA2525" s="63" t="s">
        <v>193</v>
      </c>
      <c r="AB2525" s="62" t="s">
        <v>300</v>
      </c>
      <c r="AC2525" s="68">
        <v>0</v>
      </c>
      <c r="AD2525" s="64" t="s">
        <v>195</v>
      </c>
      <c r="AE2525" s="63">
        <v>0</v>
      </c>
    </row>
    <row r="2526" s="15" customFormat="1" ht="21.95" customHeight="1" spans="1:31">
      <c r="A2526" s="61">
        <v>801005</v>
      </c>
      <c r="B2526" s="61" t="s">
        <v>1331</v>
      </c>
      <c r="C2526" s="62" t="s">
        <v>196</v>
      </c>
      <c r="D2526" s="85">
        <v>8</v>
      </c>
      <c r="E2526" s="62">
        <v>10</v>
      </c>
      <c r="F2526" s="62">
        <v>5</v>
      </c>
      <c r="G2526" s="61">
        <v>801006</v>
      </c>
      <c r="H2526" s="62">
        <v>30010205</v>
      </c>
      <c r="I2526" s="64" t="s">
        <v>197</v>
      </c>
      <c r="J2526" s="64" t="s">
        <v>197</v>
      </c>
      <c r="K2526" s="65">
        <v>3002010511</v>
      </c>
      <c r="L2526" s="66">
        <v>350935</v>
      </c>
      <c r="M2526" s="62">
        <v>70010</v>
      </c>
      <c r="N2526" s="62">
        <v>14500</v>
      </c>
      <c r="O2526" s="63" t="s">
        <v>296</v>
      </c>
      <c r="P2526" s="63" t="s">
        <v>296</v>
      </c>
      <c r="Q2526" s="63" t="s">
        <v>249</v>
      </c>
      <c r="R2526" s="63" t="s">
        <v>166</v>
      </c>
      <c r="S2526" s="63" t="s">
        <v>249</v>
      </c>
      <c r="T2526" s="63" t="s">
        <v>288</v>
      </c>
      <c r="U2526" s="62" t="s">
        <v>206</v>
      </c>
      <c r="V2526" s="62" t="s">
        <v>170</v>
      </c>
      <c r="W2526" s="62" t="s">
        <v>289</v>
      </c>
      <c r="X2526" s="62">
        <v>1000</v>
      </c>
      <c r="Y2526" s="63">
        <v>2000018</v>
      </c>
      <c r="Z2526" s="63">
        <v>2000046</v>
      </c>
      <c r="AA2526" s="63" t="s">
        <v>200</v>
      </c>
      <c r="AB2526" s="62" t="s">
        <v>301</v>
      </c>
      <c r="AC2526" s="68">
        <v>0</v>
      </c>
      <c r="AD2526" s="64" t="s">
        <v>202</v>
      </c>
      <c r="AE2526" s="63">
        <v>0</v>
      </c>
    </row>
    <row r="2527" s="15" customFormat="1" ht="21.95" customHeight="1" spans="1:31">
      <c r="A2527" s="61">
        <v>801006</v>
      </c>
      <c r="B2527" s="61" t="s">
        <v>1332</v>
      </c>
      <c r="C2527" s="62" t="s">
        <v>425</v>
      </c>
      <c r="D2527" s="85">
        <v>8</v>
      </c>
      <c r="E2527" s="62">
        <v>10</v>
      </c>
      <c r="F2527" s="62">
        <v>6</v>
      </c>
      <c r="G2527" s="61">
        <v>801101</v>
      </c>
      <c r="H2527" s="62">
        <v>30010208</v>
      </c>
      <c r="I2527" s="64" t="s">
        <v>429</v>
      </c>
      <c r="J2527" s="64" t="s">
        <v>429</v>
      </c>
      <c r="K2527" s="65">
        <v>3002010614</v>
      </c>
      <c r="L2527" s="66">
        <v>350935</v>
      </c>
      <c r="M2527" s="62">
        <v>140019</v>
      </c>
      <c r="N2527" s="62">
        <v>10000</v>
      </c>
      <c r="O2527" s="63" t="s">
        <v>296</v>
      </c>
      <c r="P2527" s="63" t="s">
        <v>296</v>
      </c>
      <c r="Q2527" s="63" t="s">
        <v>166</v>
      </c>
      <c r="R2527" s="63" t="s">
        <v>249</v>
      </c>
      <c r="S2527" s="63" t="s">
        <v>249</v>
      </c>
      <c r="T2527" s="63" t="s">
        <v>422</v>
      </c>
      <c r="U2527" s="62" t="s">
        <v>292</v>
      </c>
      <c r="V2527" s="62" t="s">
        <v>170</v>
      </c>
      <c r="W2527" s="62" t="s">
        <v>423</v>
      </c>
      <c r="X2527" s="62">
        <v>2000</v>
      </c>
      <c r="Y2527" s="63" t="s">
        <v>302</v>
      </c>
      <c r="Z2527" s="63">
        <v>2000047</v>
      </c>
      <c r="AA2527" s="63" t="s">
        <v>303</v>
      </c>
      <c r="AB2527" s="62" t="s">
        <v>304</v>
      </c>
      <c r="AC2527" s="68">
        <v>0</v>
      </c>
      <c r="AD2527" s="64" t="s">
        <v>430</v>
      </c>
      <c r="AE2527" s="63">
        <v>0</v>
      </c>
    </row>
    <row r="2528" s="15" customFormat="1" ht="21.95" customHeight="1" spans="1:31">
      <c r="A2528" s="61">
        <v>801101</v>
      </c>
      <c r="B2528" s="61" t="s">
        <v>1333</v>
      </c>
      <c r="C2528" s="62" t="s">
        <v>164</v>
      </c>
      <c r="D2528" s="85">
        <v>8</v>
      </c>
      <c r="E2528" s="62">
        <v>11</v>
      </c>
      <c r="F2528" s="62">
        <v>1</v>
      </c>
      <c r="G2528" s="61">
        <v>801102</v>
      </c>
      <c r="H2528" s="62">
        <v>30010201</v>
      </c>
      <c r="I2528" s="64" t="s">
        <v>165</v>
      </c>
      <c r="J2528" s="64" t="s">
        <v>165</v>
      </c>
      <c r="K2528" s="65">
        <v>3002010111</v>
      </c>
      <c r="L2528" s="66">
        <v>350935</v>
      </c>
      <c r="M2528" s="62">
        <v>52506</v>
      </c>
      <c r="N2528" s="62">
        <v>10000</v>
      </c>
      <c r="O2528" s="63" t="s">
        <v>305</v>
      </c>
      <c r="P2528" s="63" t="s">
        <v>305</v>
      </c>
      <c r="Q2528" s="63" t="s">
        <v>166</v>
      </c>
      <c r="R2528" s="63" t="s">
        <v>249</v>
      </c>
      <c r="S2528" s="63" t="s">
        <v>306</v>
      </c>
      <c r="T2528" s="63" t="s">
        <v>277</v>
      </c>
      <c r="U2528" s="62" t="s">
        <v>206</v>
      </c>
      <c r="V2528" s="62" t="s">
        <v>170</v>
      </c>
      <c r="W2528" s="62" t="s">
        <v>278</v>
      </c>
      <c r="X2528" s="62">
        <v>750</v>
      </c>
      <c r="Y2528" s="63">
        <v>2000020</v>
      </c>
      <c r="Z2528" s="63">
        <v>2000048</v>
      </c>
      <c r="AA2528" s="63" t="s">
        <v>172</v>
      </c>
      <c r="AB2528" s="62" t="s">
        <v>307</v>
      </c>
      <c r="AC2528" s="68">
        <v>0</v>
      </c>
      <c r="AD2528" s="64" t="s">
        <v>174</v>
      </c>
      <c r="AE2528" s="63">
        <v>0</v>
      </c>
    </row>
    <row r="2529" s="15" customFormat="1" ht="21.95" customHeight="1" spans="1:31">
      <c r="A2529" s="61">
        <v>801102</v>
      </c>
      <c r="B2529" s="61" t="s">
        <v>1334</v>
      </c>
      <c r="C2529" s="62" t="s">
        <v>175</v>
      </c>
      <c r="D2529" s="85">
        <v>8</v>
      </c>
      <c r="E2529" s="62">
        <v>11</v>
      </c>
      <c r="F2529" s="62">
        <v>2</v>
      </c>
      <c r="G2529" s="61">
        <v>801103</v>
      </c>
      <c r="H2529" s="62">
        <v>30010202</v>
      </c>
      <c r="I2529" s="64" t="s">
        <v>176</v>
      </c>
      <c r="J2529" s="64" t="s">
        <v>176</v>
      </c>
      <c r="K2529" s="65">
        <v>3002010211</v>
      </c>
      <c r="L2529" s="66">
        <v>350935</v>
      </c>
      <c r="M2529" s="62">
        <v>52506</v>
      </c>
      <c r="N2529" s="62">
        <v>15000</v>
      </c>
      <c r="O2529" s="63" t="s">
        <v>305</v>
      </c>
      <c r="P2529" s="63" t="s">
        <v>305</v>
      </c>
      <c r="Q2529" s="63" t="s">
        <v>249</v>
      </c>
      <c r="R2529" s="63" t="s">
        <v>166</v>
      </c>
      <c r="S2529" s="63" t="s">
        <v>306</v>
      </c>
      <c r="T2529" s="63" t="s">
        <v>280</v>
      </c>
      <c r="U2529" s="62" t="s">
        <v>206</v>
      </c>
      <c r="V2529" s="62" t="s">
        <v>170</v>
      </c>
      <c r="W2529" s="62" t="s">
        <v>281</v>
      </c>
      <c r="X2529" s="62">
        <v>750</v>
      </c>
      <c r="Y2529" s="63">
        <v>2000021</v>
      </c>
      <c r="Z2529" s="63">
        <v>2000049</v>
      </c>
      <c r="AA2529" s="63" t="s">
        <v>179</v>
      </c>
      <c r="AB2529" s="62" t="s">
        <v>308</v>
      </c>
      <c r="AC2529" s="68">
        <v>0</v>
      </c>
      <c r="AD2529" s="64" t="s">
        <v>181</v>
      </c>
      <c r="AE2529" s="63">
        <v>0</v>
      </c>
    </row>
    <row r="2530" s="15" customFormat="1" ht="21.95" customHeight="1" spans="1:31">
      <c r="A2530" s="61">
        <v>801103</v>
      </c>
      <c r="B2530" s="61" t="s">
        <v>1335</v>
      </c>
      <c r="C2530" s="62" t="s">
        <v>182</v>
      </c>
      <c r="D2530" s="85">
        <v>8</v>
      </c>
      <c r="E2530" s="62">
        <v>11</v>
      </c>
      <c r="F2530" s="62">
        <v>3</v>
      </c>
      <c r="G2530" s="61">
        <v>801104</v>
      </c>
      <c r="H2530" s="62">
        <v>30010203</v>
      </c>
      <c r="I2530" s="64" t="s">
        <v>183</v>
      </c>
      <c r="J2530" s="64" t="s">
        <v>183</v>
      </c>
      <c r="K2530" s="65">
        <v>3002010311</v>
      </c>
      <c r="L2530" s="66">
        <v>350935</v>
      </c>
      <c r="M2530" s="62">
        <v>52506</v>
      </c>
      <c r="N2530" s="62">
        <v>52506</v>
      </c>
      <c r="O2530" s="63" t="s">
        <v>305</v>
      </c>
      <c r="P2530" s="63" t="s">
        <v>305</v>
      </c>
      <c r="Q2530" s="63" t="s">
        <v>166</v>
      </c>
      <c r="R2530" s="63" t="s">
        <v>249</v>
      </c>
      <c r="S2530" s="63" t="s">
        <v>306</v>
      </c>
      <c r="T2530" s="63" t="s">
        <v>283</v>
      </c>
      <c r="U2530" s="62" t="s">
        <v>206</v>
      </c>
      <c r="V2530" s="62" t="s">
        <v>170</v>
      </c>
      <c r="W2530" s="62" t="s">
        <v>278</v>
      </c>
      <c r="X2530" s="62">
        <v>750</v>
      </c>
      <c r="Y2530" s="63">
        <v>2000022</v>
      </c>
      <c r="Z2530" s="63">
        <v>2000050</v>
      </c>
      <c r="AA2530" s="63" t="s">
        <v>185</v>
      </c>
      <c r="AB2530" s="62" t="s">
        <v>309</v>
      </c>
      <c r="AC2530" s="68">
        <v>0</v>
      </c>
      <c r="AD2530" s="64" t="s">
        <v>187</v>
      </c>
      <c r="AE2530" s="63">
        <v>0</v>
      </c>
    </row>
    <row r="2531" s="15" customFormat="1" ht="21.95" customHeight="1" spans="1:31">
      <c r="A2531" s="61">
        <v>801104</v>
      </c>
      <c r="B2531" s="61" t="s">
        <v>1336</v>
      </c>
      <c r="C2531" s="62" t="s">
        <v>188</v>
      </c>
      <c r="D2531" s="85">
        <v>8</v>
      </c>
      <c r="E2531" s="62">
        <v>11</v>
      </c>
      <c r="F2531" s="62">
        <v>4</v>
      </c>
      <c r="G2531" s="61">
        <v>801105</v>
      </c>
      <c r="H2531" s="62">
        <v>30010204</v>
      </c>
      <c r="I2531" s="64" t="s">
        <v>189</v>
      </c>
      <c r="J2531" s="64" t="s">
        <v>189</v>
      </c>
      <c r="K2531" s="65">
        <v>3002010411</v>
      </c>
      <c r="L2531" s="66">
        <v>350935</v>
      </c>
      <c r="M2531" s="62">
        <v>70010</v>
      </c>
      <c r="N2531" s="62">
        <v>10000</v>
      </c>
      <c r="O2531" s="63" t="s">
        <v>305</v>
      </c>
      <c r="P2531" s="63" t="s">
        <v>305</v>
      </c>
      <c r="Q2531" s="63" t="s">
        <v>166</v>
      </c>
      <c r="R2531" s="63" t="s">
        <v>249</v>
      </c>
      <c r="S2531" s="63" t="s">
        <v>306</v>
      </c>
      <c r="T2531" s="63" t="s">
        <v>285</v>
      </c>
      <c r="U2531" s="62" t="s">
        <v>206</v>
      </c>
      <c r="V2531" s="62" t="s">
        <v>170</v>
      </c>
      <c r="W2531" s="62" t="s">
        <v>286</v>
      </c>
      <c r="X2531" s="62">
        <v>1000</v>
      </c>
      <c r="Y2531" s="63">
        <v>2000023</v>
      </c>
      <c r="Z2531" s="63">
        <v>2000051</v>
      </c>
      <c r="AA2531" s="63" t="s">
        <v>193</v>
      </c>
      <c r="AB2531" s="62" t="s">
        <v>310</v>
      </c>
      <c r="AC2531" s="68">
        <v>0</v>
      </c>
      <c r="AD2531" s="64" t="s">
        <v>195</v>
      </c>
      <c r="AE2531" s="63">
        <v>0</v>
      </c>
    </row>
    <row r="2532" s="15" customFormat="1" ht="21.95" customHeight="1" spans="1:31">
      <c r="A2532" s="61">
        <v>801105</v>
      </c>
      <c r="B2532" s="61" t="s">
        <v>1337</v>
      </c>
      <c r="C2532" s="62" t="s">
        <v>196</v>
      </c>
      <c r="D2532" s="85">
        <v>8</v>
      </c>
      <c r="E2532" s="62">
        <v>11</v>
      </c>
      <c r="F2532" s="62">
        <v>5</v>
      </c>
      <c r="G2532" s="61">
        <v>801106</v>
      </c>
      <c r="H2532" s="62">
        <v>30010205</v>
      </c>
      <c r="I2532" s="64" t="s">
        <v>197</v>
      </c>
      <c r="J2532" s="64" t="s">
        <v>197</v>
      </c>
      <c r="K2532" s="65">
        <v>3002010511</v>
      </c>
      <c r="L2532" s="66">
        <v>350935</v>
      </c>
      <c r="M2532" s="62">
        <v>70010</v>
      </c>
      <c r="N2532" s="62">
        <v>15000</v>
      </c>
      <c r="O2532" s="63" t="s">
        <v>305</v>
      </c>
      <c r="P2532" s="63" t="s">
        <v>305</v>
      </c>
      <c r="Q2532" s="63" t="s">
        <v>249</v>
      </c>
      <c r="R2532" s="63" t="s">
        <v>166</v>
      </c>
      <c r="S2532" s="63" t="s">
        <v>306</v>
      </c>
      <c r="T2532" s="63" t="s">
        <v>288</v>
      </c>
      <c r="U2532" s="62" t="s">
        <v>206</v>
      </c>
      <c r="V2532" s="62" t="s">
        <v>170</v>
      </c>
      <c r="W2532" s="62" t="s">
        <v>289</v>
      </c>
      <c r="X2532" s="62">
        <v>1000</v>
      </c>
      <c r="Y2532" s="63">
        <v>2000024</v>
      </c>
      <c r="Z2532" s="63">
        <v>2000052</v>
      </c>
      <c r="AA2532" s="63" t="s">
        <v>200</v>
      </c>
      <c r="AB2532" s="62" t="s">
        <v>311</v>
      </c>
      <c r="AC2532" s="68">
        <v>0</v>
      </c>
      <c r="AD2532" s="64" t="s">
        <v>202</v>
      </c>
      <c r="AE2532" s="63">
        <v>0</v>
      </c>
    </row>
    <row r="2533" s="15" customFormat="1" ht="21.95" customHeight="1" spans="1:31">
      <c r="A2533" s="61">
        <v>801106</v>
      </c>
      <c r="B2533" s="61" t="s">
        <v>1338</v>
      </c>
      <c r="C2533" s="62" t="s">
        <v>425</v>
      </c>
      <c r="D2533" s="85">
        <v>8</v>
      </c>
      <c r="E2533" s="62">
        <v>11</v>
      </c>
      <c r="F2533" s="62">
        <v>6</v>
      </c>
      <c r="G2533" s="61">
        <v>801201</v>
      </c>
      <c r="H2533" s="62">
        <v>30010208</v>
      </c>
      <c r="I2533" s="64" t="s">
        <v>429</v>
      </c>
      <c r="J2533" s="64" t="s">
        <v>429</v>
      </c>
      <c r="K2533" s="65">
        <v>3002010614</v>
      </c>
      <c r="L2533" s="66">
        <v>350935</v>
      </c>
      <c r="M2533" s="62">
        <v>140019</v>
      </c>
      <c r="N2533" s="62">
        <v>10000</v>
      </c>
      <c r="O2533" s="63" t="s">
        <v>305</v>
      </c>
      <c r="P2533" s="63" t="s">
        <v>305</v>
      </c>
      <c r="Q2533" s="63" t="s">
        <v>166</v>
      </c>
      <c r="R2533" s="63" t="s">
        <v>249</v>
      </c>
      <c r="S2533" s="63" t="s">
        <v>306</v>
      </c>
      <c r="T2533" s="63" t="s">
        <v>422</v>
      </c>
      <c r="U2533" s="62" t="s">
        <v>292</v>
      </c>
      <c r="V2533" s="62" t="s">
        <v>170</v>
      </c>
      <c r="W2533" s="62" t="s">
        <v>423</v>
      </c>
      <c r="X2533" s="62">
        <v>2000</v>
      </c>
      <c r="Y2533" s="63">
        <v>2000025</v>
      </c>
      <c r="Z2533" s="63">
        <v>2000053</v>
      </c>
      <c r="AA2533" s="63" t="s">
        <v>312</v>
      </c>
      <c r="AB2533" s="62" t="s">
        <v>313</v>
      </c>
      <c r="AC2533" s="68">
        <v>0</v>
      </c>
      <c r="AD2533" s="64" t="s">
        <v>430</v>
      </c>
      <c r="AE2533" s="63">
        <v>0</v>
      </c>
    </row>
    <row r="2534" s="15" customFormat="1" ht="21.95" customHeight="1" spans="1:31">
      <c r="A2534" s="61">
        <v>801201</v>
      </c>
      <c r="B2534" s="61" t="s">
        <v>1339</v>
      </c>
      <c r="C2534" s="62" t="s">
        <v>164</v>
      </c>
      <c r="D2534" s="85">
        <v>8</v>
      </c>
      <c r="E2534" s="62">
        <v>12</v>
      </c>
      <c r="F2534" s="62">
        <v>1</v>
      </c>
      <c r="G2534" s="61">
        <v>801202</v>
      </c>
      <c r="H2534" s="62">
        <v>30010201</v>
      </c>
      <c r="I2534" s="64" t="s">
        <v>165</v>
      </c>
      <c r="J2534" s="64" t="s">
        <v>165</v>
      </c>
      <c r="K2534" s="65">
        <v>3002010111</v>
      </c>
      <c r="L2534" s="66">
        <v>350935</v>
      </c>
      <c r="M2534" s="62">
        <v>70010</v>
      </c>
      <c r="N2534" s="62">
        <v>10000</v>
      </c>
      <c r="O2534" s="63" t="s">
        <v>314</v>
      </c>
      <c r="P2534" s="63" t="s">
        <v>314</v>
      </c>
      <c r="Q2534" s="63" t="s">
        <v>166</v>
      </c>
      <c r="R2534" s="63" t="s">
        <v>249</v>
      </c>
      <c r="S2534" s="63" t="s">
        <v>315</v>
      </c>
      <c r="T2534" s="63" t="s">
        <v>277</v>
      </c>
      <c r="U2534" s="62" t="s">
        <v>206</v>
      </c>
      <c r="V2534" s="62" t="s">
        <v>170</v>
      </c>
      <c r="W2534" s="62" t="s">
        <v>278</v>
      </c>
      <c r="X2534" s="62">
        <v>1000</v>
      </c>
      <c r="Y2534" s="63">
        <v>2000020</v>
      </c>
      <c r="Z2534" s="63">
        <v>2000048</v>
      </c>
      <c r="AA2534" s="63" t="s">
        <v>172</v>
      </c>
      <c r="AB2534" s="62" t="s">
        <v>316</v>
      </c>
      <c r="AC2534" s="68">
        <v>0</v>
      </c>
      <c r="AD2534" s="64" t="s">
        <v>174</v>
      </c>
      <c r="AE2534" s="63">
        <v>0</v>
      </c>
    </row>
    <row r="2535" s="15" customFormat="1" ht="21.95" customHeight="1" spans="1:31">
      <c r="A2535" s="61">
        <v>801202</v>
      </c>
      <c r="B2535" s="61" t="s">
        <v>1340</v>
      </c>
      <c r="C2535" s="62" t="s">
        <v>175</v>
      </c>
      <c r="D2535" s="85">
        <v>8</v>
      </c>
      <c r="E2535" s="62">
        <v>12</v>
      </c>
      <c r="F2535" s="62">
        <v>2</v>
      </c>
      <c r="G2535" s="61">
        <v>801203</v>
      </c>
      <c r="H2535" s="62">
        <v>30010202</v>
      </c>
      <c r="I2535" s="64" t="s">
        <v>176</v>
      </c>
      <c r="J2535" s="64" t="s">
        <v>176</v>
      </c>
      <c r="K2535" s="65">
        <v>3002010211</v>
      </c>
      <c r="L2535" s="66">
        <v>350935</v>
      </c>
      <c r="M2535" s="62">
        <v>70010</v>
      </c>
      <c r="N2535" s="62">
        <v>15500</v>
      </c>
      <c r="O2535" s="63" t="s">
        <v>314</v>
      </c>
      <c r="P2535" s="63" t="s">
        <v>314</v>
      </c>
      <c r="Q2535" s="63" t="s">
        <v>249</v>
      </c>
      <c r="R2535" s="63" t="s">
        <v>166</v>
      </c>
      <c r="S2535" s="63" t="s">
        <v>315</v>
      </c>
      <c r="T2535" s="63" t="s">
        <v>280</v>
      </c>
      <c r="U2535" s="62" t="s">
        <v>206</v>
      </c>
      <c r="V2535" s="62" t="s">
        <v>170</v>
      </c>
      <c r="W2535" s="62" t="s">
        <v>281</v>
      </c>
      <c r="X2535" s="62">
        <v>1000</v>
      </c>
      <c r="Y2535" s="63">
        <v>2000021</v>
      </c>
      <c r="Z2535" s="63">
        <v>2000049</v>
      </c>
      <c r="AA2535" s="63" t="s">
        <v>179</v>
      </c>
      <c r="AB2535" s="62" t="s">
        <v>317</v>
      </c>
      <c r="AC2535" s="68">
        <v>0</v>
      </c>
      <c r="AD2535" s="64" t="s">
        <v>181</v>
      </c>
      <c r="AE2535" s="63">
        <v>0</v>
      </c>
    </row>
    <row r="2536" s="15" customFormat="1" ht="21.95" customHeight="1" spans="1:31">
      <c r="A2536" s="61">
        <v>801203</v>
      </c>
      <c r="B2536" s="61" t="s">
        <v>1341</v>
      </c>
      <c r="C2536" s="62" t="s">
        <v>182</v>
      </c>
      <c r="D2536" s="85">
        <v>8</v>
      </c>
      <c r="E2536" s="62">
        <v>12</v>
      </c>
      <c r="F2536" s="62">
        <v>3</v>
      </c>
      <c r="G2536" s="61">
        <v>801204</v>
      </c>
      <c r="H2536" s="62">
        <v>30010203</v>
      </c>
      <c r="I2536" s="64" t="s">
        <v>183</v>
      </c>
      <c r="J2536" s="64" t="s">
        <v>183</v>
      </c>
      <c r="K2536" s="65">
        <v>3002010311</v>
      </c>
      <c r="L2536" s="66">
        <v>350935</v>
      </c>
      <c r="M2536" s="62">
        <v>70010</v>
      </c>
      <c r="N2536" s="62">
        <v>70010</v>
      </c>
      <c r="O2536" s="63" t="s">
        <v>314</v>
      </c>
      <c r="P2536" s="63" t="s">
        <v>314</v>
      </c>
      <c r="Q2536" s="63" t="s">
        <v>166</v>
      </c>
      <c r="R2536" s="63" t="s">
        <v>249</v>
      </c>
      <c r="S2536" s="63" t="s">
        <v>315</v>
      </c>
      <c r="T2536" s="63" t="s">
        <v>283</v>
      </c>
      <c r="U2536" s="62" t="s">
        <v>206</v>
      </c>
      <c r="V2536" s="62" t="s">
        <v>170</v>
      </c>
      <c r="W2536" s="62" t="s">
        <v>278</v>
      </c>
      <c r="X2536" s="62">
        <v>1000</v>
      </c>
      <c r="Y2536" s="63">
        <v>2000022</v>
      </c>
      <c r="Z2536" s="63">
        <v>2000050</v>
      </c>
      <c r="AA2536" s="63" t="s">
        <v>185</v>
      </c>
      <c r="AB2536" s="62" t="s">
        <v>318</v>
      </c>
      <c r="AC2536" s="68">
        <v>0</v>
      </c>
      <c r="AD2536" s="64" t="s">
        <v>187</v>
      </c>
      <c r="AE2536" s="63">
        <v>0</v>
      </c>
    </row>
    <row r="2537" s="15" customFormat="1" ht="21.95" customHeight="1" spans="1:31">
      <c r="A2537" s="61">
        <v>801204</v>
      </c>
      <c r="B2537" s="61" t="s">
        <v>1342</v>
      </c>
      <c r="C2537" s="62" t="s">
        <v>188</v>
      </c>
      <c r="D2537" s="85">
        <v>8</v>
      </c>
      <c r="E2537" s="62">
        <v>12</v>
      </c>
      <c r="F2537" s="62">
        <v>4</v>
      </c>
      <c r="G2537" s="61">
        <v>801205</v>
      </c>
      <c r="H2537" s="62">
        <v>30010204</v>
      </c>
      <c r="I2537" s="64" t="s">
        <v>189</v>
      </c>
      <c r="J2537" s="64" t="s">
        <v>189</v>
      </c>
      <c r="K2537" s="65">
        <v>3002010411</v>
      </c>
      <c r="L2537" s="66">
        <v>350935</v>
      </c>
      <c r="M2537" s="62">
        <v>87510</v>
      </c>
      <c r="N2537" s="62">
        <v>10000</v>
      </c>
      <c r="O2537" s="63" t="s">
        <v>314</v>
      </c>
      <c r="P2537" s="63" t="s">
        <v>314</v>
      </c>
      <c r="Q2537" s="63" t="s">
        <v>166</v>
      </c>
      <c r="R2537" s="63" t="s">
        <v>249</v>
      </c>
      <c r="S2537" s="63" t="s">
        <v>315</v>
      </c>
      <c r="T2537" s="63" t="s">
        <v>285</v>
      </c>
      <c r="U2537" s="62" t="s">
        <v>206</v>
      </c>
      <c r="V2537" s="62" t="s">
        <v>170</v>
      </c>
      <c r="W2537" s="62" t="s">
        <v>286</v>
      </c>
      <c r="X2537" s="62">
        <v>1250</v>
      </c>
      <c r="Y2537" s="63">
        <v>2000023</v>
      </c>
      <c r="Z2537" s="63">
        <v>2000051</v>
      </c>
      <c r="AA2537" s="63" t="s">
        <v>193</v>
      </c>
      <c r="AB2537" s="62" t="s">
        <v>319</v>
      </c>
      <c r="AC2537" s="68">
        <v>0</v>
      </c>
      <c r="AD2537" s="64" t="s">
        <v>195</v>
      </c>
      <c r="AE2537" s="63">
        <v>0</v>
      </c>
    </row>
    <row r="2538" s="15" customFormat="1" ht="21.95" customHeight="1" spans="1:31">
      <c r="A2538" s="61">
        <v>801205</v>
      </c>
      <c r="B2538" s="61" t="s">
        <v>1343</v>
      </c>
      <c r="C2538" s="62" t="s">
        <v>196</v>
      </c>
      <c r="D2538" s="85">
        <v>8</v>
      </c>
      <c r="E2538" s="62">
        <v>12</v>
      </c>
      <c r="F2538" s="62">
        <v>5</v>
      </c>
      <c r="G2538" s="61">
        <v>801206</v>
      </c>
      <c r="H2538" s="62">
        <v>30010205</v>
      </c>
      <c r="I2538" s="64" t="s">
        <v>197</v>
      </c>
      <c r="J2538" s="64" t="s">
        <v>197</v>
      </c>
      <c r="K2538" s="65">
        <v>3002010511</v>
      </c>
      <c r="L2538" s="66">
        <v>350935</v>
      </c>
      <c r="M2538" s="62">
        <v>87510</v>
      </c>
      <c r="N2538" s="62">
        <v>15500</v>
      </c>
      <c r="O2538" s="63" t="s">
        <v>314</v>
      </c>
      <c r="P2538" s="63" t="s">
        <v>314</v>
      </c>
      <c r="Q2538" s="63" t="s">
        <v>249</v>
      </c>
      <c r="R2538" s="63" t="s">
        <v>166</v>
      </c>
      <c r="S2538" s="63" t="s">
        <v>315</v>
      </c>
      <c r="T2538" s="63" t="s">
        <v>288</v>
      </c>
      <c r="U2538" s="62" t="s">
        <v>206</v>
      </c>
      <c r="V2538" s="62" t="s">
        <v>170</v>
      </c>
      <c r="W2538" s="62" t="s">
        <v>289</v>
      </c>
      <c r="X2538" s="62">
        <v>1250</v>
      </c>
      <c r="Y2538" s="63">
        <v>2000024</v>
      </c>
      <c r="Z2538" s="63">
        <v>2000052</v>
      </c>
      <c r="AA2538" s="63" t="s">
        <v>200</v>
      </c>
      <c r="AB2538" s="62" t="s">
        <v>320</v>
      </c>
      <c r="AC2538" s="68">
        <v>0</v>
      </c>
      <c r="AD2538" s="64" t="s">
        <v>202</v>
      </c>
      <c r="AE2538" s="63">
        <v>0</v>
      </c>
    </row>
    <row r="2539" s="15" customFormat="1" ht="21.95" customHeight="1" spans="1:31">
      <c r="A2539" s="61">
        <v>801206</v>
      </c>
      <c r="B2539" s="61" t="s">
        <v>1344</v>
      </c>
      <c r="C2539" s="62" t="s">
        <v>425</v>
      </c>
      <c r="D2539" s="85">
        <v>8</v>
      </c>
      <c r="E2539" s="62">
        <v>12</v>
      </c>
      <c r="F2539" s="62">
        <v>6</v>
      </c>
      <c r="G2539" s="61">
        <v>801301</v>
      </c>
      <c r="H2539" s="62">
        <v>30010208</v>
      </c>
      <c r="I2539" s="64" t="s">
        <v>429</v>
      </c>
      <c r="J2539" s="64" t="s">
        <v>429</v>
      </c>
      <c r="K2539" s="65">
        <v>3002010614</v>
      </c>
      <c r="L2539" s="66">
        <v>350935</v>
      </c>
      <c r="M2539" s="62">
        <v>175021</v>
      </c>
      <c r="N2539" s="62">
        <v>10000</v>
      </c>
      <c r="O2539" s="63" t="s">
        <v>314</v>
      </c>
      <c r="P2539" s="63" t="s">
        <v>314</v>
      </c>
      <c r="Q2539" s="63" t="s">
        <v>166</v>
      </c>
      <c r="R2539" s="63" t="s">
        <v>249</v>
      </c>
      <c r="S2539" s="63" t="s">
        <v>315</v>
      </c>
      <c r="T2539" s="63" t="s">
        <v>422</v>
      </c>
      <c r="U2539" s="62" t="s">
        <v>292</v>
      </c>
      <c r="V2539" s="62" t="s">
        <v>170</v>
      </c>
      <c r="W2539" s="62" t="s">
        <v>423</v>
      </c>
      <c r="X2539" s="62">
        <v>2500</v>
      </c>
      <c r="Y2539" s="63">
        <v>2000025</v>
      </c>
      <c r="Z2539" s="63">
        <v>2000053</v>
      </c>
      <c r="AA2539" s="63" t="s">
        <v>321</v>
      </c>
      <c r="AB2539" s="62" t="s">
        <v>322</v>
      </c>
      <c r="AC2539" s="68">
        <v>0</v>
      </c>
      <c r="AD2539" s="64" t="s">
        <v>430</v>
      </c>
      <c r="AE2539" s="63">
        <v>0</v>
      </c>
    </row>
    <row r="2540" s="15" customFormat="1" ht="21.95" customHeight="1" spans="1:31">
      <c r="A2540" s="61">
        <v>801301</v>
      </c>
      <c r="B2540" s="61" t="s">
        <v>1345</v>
      </c>
      <c r="C2540" s="62" t="s">
        <v>164</v>
      </c>
      <c r="D2540" s="85">
        <v>8</v>
      </c>
      <c r="E2540" s="62">
        <v>13</v>
      </c>
      <c r="F2540" s="62">
        <v>1</v>
      </c>
      <c r="G2540" s="61">
        <v>801302</v>
      </c>
      <c r="H2540" s="62">
        <v>30010201</v>
      </c>
      <c r="I2540" s="64" t="s">
        <v>165</v>
      </c>
      <c r="J2540" s="64" t="s">
        <v>165</v>
      </c>
      <c r="K2540" s="65">
        <v>3002010111</v>
      </c>
      <c r="L2540" s="66">
        <v>350935</v>
      </c>
      <c r="M2540" s="62">
        <v>70010</v>
      </c>
      <c r="N2540" s="62">
        <v>10000</v>
      </c>
      <c r="O2540" s="63" t="s">
        <v>323</v>
      </c>
      <c r="P2540" s="63" t="s">
        <v>323</v>
      </c>
      <c r="Q2540" s="63" t="s">
        <v>166</v>
      </c>
      <c r="R2540" s="63" t="s">
        <v>249</v>
      </c>
      <c r="S2540" s="63" t="s">
        <v>324</v>
      </c>
      <c r="T2540" s="63" t="s">
        <v>277</v>
      </c>
      <c r="U2540" s="62" t="s">
        <v>206</v>
      </c>
      <c r="V2540" s="62" t="s">
        <v>170</v>
      </c>
      <c r="W2540" s="62" t="s">
        <v>278</v>
      </c>
      <c r="X2540" s="62">
        <v>1000</v>
      </c>
      <c r="Y2540" s="63">
        <v>2000020</v>
      </c>
      <c r="Z2540" s="63">
        <v>2000048</v>
      </c>
      <c r="AA2540" s="63" t="s">
        <v>172</v>
      </c>
      <c r="AB2540" s="62" t="s">
        <v>325</v>
      </c>
      <c r="AC2540" s="68">
        <v>0</v>
      </c>
      <c r="AD2540" s="64" t="s">
        <v>174</v>
      </c>
      <c r="AE2540" s="63">
        <v>0</v>
      </c>
    </row>
    <row r="2541" s="15" customFormat="1" ht="21.95" customHeight="1" spans="1:31">
      <c r="A2541" s="61">
        <v>801302</v>
      </c>
      <c r="B2541" s="61" t="s">
        <v>1346</v>
      </c>
      <c r="C2541" s="62" t="s">
        <v>175</v>
      </c>
      <c r="D2541" s="85">
        <v>8</v>
      </c>
      <c r="E2541" s="62">
        <v>13</v>
      </c>
      <c r="F2541" s="62">
        <v>2</v>
      </c>
      <c r="G2541" s="61">
        <v>801303</v>
      </c>
      <c r="H2541" s="62">
        <v>30010202</v>
      </c>
      <c r="I2541" s="64" t="s">
        <v>176</v>
      </c>
      <c r="J2541" s="64" t="s">
        <v>176</v>
      </c>
      <c r="K2541" s="65">
        <v>3002010211</v>
      </c>
      <c r="L2541" s="66">
        <v>350935</v>
      </c>
      <c r="M2541" s="62">
        <v>70010</v>
      </c>
      <c r="N2541" s="62">
        <v>16000</v>
      </c>
      <c r="O2541" s="63" t="s">
        <v>323</v>
      </c>
      <c r="P2541" s="63" t="s">
        <v>323</v>
      </c>
      <c r="Q2541" s="63" t="s">
        <v>249</v>
      </c>
      <c r="R2541" s="63" t="s">
        <v>166</v>
      </c>
      <c r="S2541" s="63" t="s">
        <v>324</v>
      </c>
      <c r="T2541" s="63" t="s">
        <v>280</v>
      </c>
      <c r="U2541" s="62" t="s">
        <v>206</v>
      </c>
      <c r="V2541" s="62" t="s">
        <v>170</v>
      </c>
      <c r="W2541" s="62" t="s">
        <v>281</v>
      </c>
      <c r="X2541" s="62">
        <v>1000</v>
      </c>
      <c r="Y2541" s="63">
        <v>2000021</v>
      </c>
      <c r="Z2541" s="63">
        <v>2000049</v>
      </c>
      <c r="AA2541" s="63" t="s">
        <v>179</v>
      </c>
      <c r="AB2541" s="62" t="s">
        <v>326</v>
      </c>
      <c r="AC2541" s="68">
        <v>0</v>
      </c>
      <c r="AD2541" s="64" t="s">
        <v>181</v>
      </c>
      <c r="AE2541" s="63">
        <v>0</v>
      </c>
    </row>
    <row r="2542" s="15" customFormat="1" ht="21.95" customHeight="1" spans="1:31">
      <c r="A2542" s="61">
        <v>801303</v>
      </c>
      <c r="B2542" s="61" t="s">
        <v>1347</v>
      </c>
      <c r="C2542" s="62" t="s">
        <v>182</v>
      </c>
      <c r="D2542" s="85">
        <v>8</v>
      </c>
      <c r="E2542" s="62">
        <v>13</v>
      </c>
      <c r="F2542" s="62">
        <v>3</v>
      </c>
      <c r="G2542" s="61">
        <v>801304</v>
      </c>
      <c r="H2542" s="62">
        <v>30010203</v>
      </c>
      <c r="I2542" s="64" t="s">
        <v>183</v>
      </c>
      <c r="J2542" s="64" t="s">
        <v>183</v>
      </c>
      <c r="K2542" s="65">
        <v>3002010311</v>
      </c>
      <c r="L2542" s="66">
        <v>350935</v>
      </c>
      <c r="M2542" s="62">
        <v>70010</v>
      </c>
      <c r="N2542" s="62">
        <v>70010</v>
      </c>
      <c r="O2542" s="63" t="s">
        <v>323</v>
      </c>
      <c r="P2542" s="63" t="s">
        <v>323</v>
      </c>
      <c r="Q2542" s="63" t="s">
        <v>166</v>
      </c>
      <c r="R2542" s="63" t="s">
        <v>249</v>
      </c>
      <c r="S2542" s="63" t="s">
        <v>324</v>
      </c>
      <c r="T2542" s="63" t="s">
        <v>283</v>
      </c>
      <c r="U2542" s="62" t="s">
        <v>206</v>
      </c>
      <c r="V2542" s="62" t="s">
        <v>170</v>
      </c>
      <c r="W2542" s="62" t="s">
        <v>278</v>
      </c>
      <c r="X2542" s="62">
        <v>1000</v>
      </c>
      <c r="Y2542" s="63">
        <v>2000022</v>
      </c>
      <c r="Z2542" s="63">
        <v>2000050</v>
      </c>
      <c r="AA2542" s="63" t="s">
        <v>185</v>
      </c>
      <c r="AB2542" s="62" t="s">
        <v>327</v>
      </c>
      <c r="AC2542" s="68">
        <v>0</v>
      </c>
      <c r="AD2542" s="64" t="s">
        <v>187</v>
      </c>
      <c r="AE2542" s="63">
        <v>0</v>
      </c>
    </row>
    <row r="2543" s="15" customFormat="1" ht="21.95" customHeight="1" spans="1:31">
      <c r="A2543" s="61">
        <v>801304</v>
      </c>
      <c r="B2543" s="61" t="s">
        <v>1348</v>
      </c>
      <c r="C2543" s="62" t="s">
        <v>188</v>
      </c>
      <c r="D2543" s="85">
        <v>8</v>
      </c>
      <c r="E2543" s="62">
        <v>13</v>
      </c>
      <c r="F2543" s="62">
        <v>4</v>
      </c>
      <c r="G2543" s="61">
        <v>801305</v>
      </c>
      <c r="H2543" s="62">
        <v>30010204</v>
      </c>
      <c r="I2543" s="64" t="s">
        <v>189</v>
      </c>
      <c r="J2543" s="64" t="s">
        <v>189</v>
      </c>
      <c r="K2543" s="65">
        <v>3002010411</v>
      </c>
      <c r="L2543" s="66">
        <v>350935</v>
      </c>
      <c r="M2543" s="62">
        <v>87510</v>
      </c>
      <c r="N2543" s="62">
        <v>10000</v>
      </c>
      <c r="O2543" s="63" t="s">
        <v>323</v>
      </c>
      <c r="P2543" s="63" t="s">
        <v>323</v>
      </c>
      <c r="Q2543" s="63" t="s">
        <v>166</v>
      </c>
      <c r="R2543" s="63" t="s">
        <v>249</v>
      </c>
      <c r="S2543" s="63" t="s">
        <v>324</v>
      </c>
      <c r="T2543" s="63" t="s">
        <v>285</v>
      </c>
      <c r="U2543" s="62" t="s">
        <v>206</v>
      </c>
      <c r="V2543" s="62" t="s">
        <v>170</v>
      </c>
      <c r="W2543" s="62" t="s">
        <v>286</v>
      </c>
      <c r="X2543" s="62">
        <v>1250</v>
      </c>
      <c r="Y2543" s="63">
        <v>2000023</v>
      </c>
      <c r="Z2543" s="63">
        <v>2000051</v>
      </c>
      <c r="AA2543" s="63" t="s">
        <v>193</v>
      </c>
      <c r="AB2543" s="62" t="s">
        <v>328</v>
      </c>
      <c r="AC2543" s="68">
        <v>0</v>
      </c>
      <c r="AD2543" s="64" t="s">
        <v>195</v>
      </c>
      <c r="AE2543" s="63">
        <v>0</v>
      </c>
    </row>
    <row r="2544" s="15" customFormat="1" ht="21.95" customHeight="1" spans="1:31">
      <c r="A2544" s="61">
        <v>801305</v>
      </c>
      <c r="B2544" s="61" t="s">
        <v>1349</v>
      </c>
      <c r="C2544" s="62" t="s">
        <v>196</v>
      </c>
      <c r="D2544" s="85">
        <v>8</v>
      </c>
      <c r="E2544" s="62">
        <v>13</v>
      </c>
      <c r="F2544" s="62">
        <v>5</v>
      </c>
      <c r="G2544" s="61">
        <v>801306</v>
      </c>
      <c r="H2544" s="62">
        <v>30010205</v>
      </c>
      <c r="I2544" s="64" t="s">
        <v>197</v>
      </c>
      <c r="J2544" s="64" t="s">
        <v>197</v>
      </c>
      <c r="K2544" s="65">
        <v>3002010511</v>
      </c>
      <c r="L2544" s="66">
        <v>350935</v>
      </c>
      <c r="M2544" s="62">
        <v>87510</v>
      </c>
      <c r="N2544" s="62">
        <v>16000</v>
      </c>
      <c r="O2544" s="63" t="s">
        <v>323</v>
      </c>
      <c r="P2544" s="63" t="s">
        <v>323</v>
      </c>
      <c r="Q2544" s="63" t="s">
        <v>249</v>
      </c>
      <c r="R2544" s="63" t="s">
        <v>166</v>
      </c>
      <c r="S2544" s="63" t="s">
        <v>324</v>
      </c>
      <c r="T2544" s="63" t="s">
        <v>288</v>
      </c>
      <c r="U2544" s="62" t="s">
        <v>206</v>
      </c>
      <c r="V2544" s="62" t="s">
        <v>170</v>
      </c>
      <c r="W2544" s="62" t="s">
        <v>289</v>
      </c>
      <c r="X2544" s="62">
        <v>1250</v>
      </c>
      <c r="Y2544" s="63">
        <v>2000024</v>
      </c>
      <c r="Z2544" s="63">
        <v>2000052</v>
      </c>
      <c r="AA2544" s="63" t="s">
        <v>200</v>
      </c>
      <c r="AB2544" s="62" t="s">
        <v>329</v>
      </c>
      <c r="AC2544" s="68">
        <v>0</v>
      </c>
      <c r="AD2544" s="64" t="s">
        <v>202</v>
      </c>
      <c r="AE2544" s="63">
        <v>0</v>
      </c>
    </row>
    <row r="2545" s="15" customFormat="1" ht="21.95" customHeight="1" spans="1:31">
      <c r="A2545" s="61">
        <v>801306</v>
      </c>
      <c r="B2545" s="61" t="s">
        <v>1350</v>
      </c>
      <c r="C2545" s="62" t="s">
        <v>425</v>
      </c>
      <c r="D2545" s="85">
        <v>8</v>
      </c>
      <c r="E2545" s="62">
        <v>13</v>
      </c>
      <c r="F2545" s="62">
        <v>6</v>
      </c>
      <c r="G2545" s="61">
        <v>801401</v>
      </c>
      <c r="H2545" s="62">
        <v>30010208</v>
      </c>
      <c r="I2545" s="64" t="s">
        <v>429</v>
      </c>
      <c r="J2545" s="64" t="s">
        <v>429</v>
      </c>
      <c r="K2545" s="65">
        <v>3002010614</v>
      </c>
      <c r="L2545" s="66">
        <v>350935</v>
      </c>
      <c r="M2545" s="62">
        <v>175021</v>
      </c>
      <c r="N2545" s="62">
        <v>10000</v>
      </c>
      <c r="O2545" s="63" t="s">
        <v>323</v>
      </c>
      <c r="P2545" s="63" t="s">
        <v>323</v>
      </c>
      <c r="Q2545" s="63" t="s">
        <v>166</v>
      </c>
      <c r="R2545" s="63" t="s">
        <v>249</v>
      </c>
      <c r="S2545" s="63" t="s">
        <v>324</v>
      </c>
      <c r="T2545" s="63" t="s">
        <v>422</v>
      </c>
      <c r="U2545" s="62" t="s">
        <v>292</v>
      </c>
      <c r="V2545" s="62" t="s">
        <v>170</v>
      </c>
      <c r="W2545" s="62" t="s">
        <v>423</v>
      </c>
      <c r="X2545" s="62">
        <v>2500</v>
      </c>
      <c r="Y2545" s="63">
        <v>2000025</v>
      </c>
      <c r="Z2545" s="63">
        <v>2000053</v>
      </c>
      <c r="AA2545" s="63" t="s">
        <v>330</v>
      </c>
      <c r="AB2545" s="62" t="s">
        <v>331</v>
      </c>
      <c r="AC2545" s="68">
        <v>0</v>
      </c>
      <c r="AD2545" s="64" t="s">
        <v>430</v>
      </c>
      <c r="AE2545" s="63">
        <v>0</v>
      </c>
    </row>
    <row r="2546" s="15" customFormat="1" ht="21.95" customHeight="1" spans="1:31">
      <c r="A2546" s="61">
        <v>801401</v>
      </c>
      <c r="B2546" s="61" t="s">
        <v>1351</v>
      </c>
      <c r="C2546" s="62" t="s">
        <v>164</v>
      </c>
      <c r="D2546" s="85">
        <v>8</v>
      </c>
      <c r="E2546" s="62">
        <v>14</v>
      </c>
      <c r="F2546" s="62">
        <v>1</v>
      </c>
      <c r="G2546" s="61">
        <v>801402</v>
      </c>
      <c r="H2546" s="62">
        <v>30010201</v>
      </c>
      <c r="I2546" s="64" t="s">
        <v>165</v>
      </c>
      <c r="J2546" s="64" t="s">
        <v>165</v>
      </c>
      <c r="K2546" s="65">
        <v>3002010111</v>
      </c>
      <c r="L2546" s="66">
        <v>350935</v>
      </c>
      <c r="M2546" s="62">
        <v>70010</v>
      </c>
      <c r="N2546" s="62">
        <v>10000</v>
      </c>
      <c r="O2546" s="63" t="s">
        <v>332</v>
      </c>
      <c r="P2546" s="63" t="s">
        <v>332</v>
      </c>
      <c r="Q2546" s="63" t="s">
        <v>166</v>
      </c>
      <c r="R2546" s="63" t="s">
        <v>249</v>
      </c>
      <c r="S2546" s="63" t="s">
        <v>333</v>
      </c>
      <c r="T2546" s="63" t="s">
        <v>277</v>
      </c>
      <c r="U2546" s="62" t="s">
        <v>206</v>
      </c>
      <c r="V2546" s="62" t="s">
        <v>170</v>
      </c>
      <c r="W2546" s="62" t="s">
        <v>278</v>
      </c>
      <c r="X2546" s="62">
        <v>1000</v>
      </c>
      <c r="Y2546" s="63">
        <v>2000020</v>
      </c>
      <c r="Z2546" s="63">
        <v>2000048</v>
      </c>
      <c r="AA2546" s="63" t="s">
        <v>172</v>
      </c>
      <c r="AB2546" s="62" t="s">
        <v>334</v>
      </c>
      <c r="AC2546" s="68">
        <v>0</v>
      </c>
      <c r="AD2546" s="64" t="s">
        <v>174</v>
      </c>
      <c r="AE2546" s="63">
        <v>0</v>
      </c>
    </row>
    <row r="2547" s="15" customFormat="1" ht="21.95" customHeight="1" spans="1:31">
      <c r="A2547" s="61">
        <v>801402</v>
      </c>
      <c r="B2547" s="61" t="s">
        <v>1352</v>
      </c>
      <c r="C2547" s="62" t="s">
        <v>175</v>
      </c>
      <c r="D2547" s="85">
        <v>8</v>
      </c>
      <c r="E2547" s="62">
        <v>14</v>
      </c>
      <c r="F2547" s="62">
        <v>2</v>
      </c>
      <c r="G2547" s="61">
        <v>801403</v>
      </c>
      <c r="H2547" s="62">
        <v>30010202</v>
      </c>
      <c r="I2547" s="64" t="s">
        <v>176</v>
      </c>
      <c r="J2547" s="64" t="s">
        <v>176</v>
      </c>
      <c r="K2547" s="65">
        <v>3002010211</v>
      </c>
      <c r="L2547" s="66">
        <v>350935</v>
      </c>
      <c r="M2547" s="62">
        <v>70010</v>
      </c>
      <c r="N2547" s="62">
        <v>16500</v>
      </c>
      <c r="O2547" s="63" t="s">
        <v>332</v>
      </c>
      <c r="P2547" s="63" t="s">
        <v>332</v>
      </c>
      <c r="Q2547" s="63" t="s">
        <v>249</v>
      </c>
      <c r="R2547" s="63" t="s">
        <v>166</v>
      </c>
      <c r="S2547" s="63" t="s">
        <v>333</v>
      </c>
      <c r="T2547" s="63" t="s">
        <v>280</v>
      </c>
      <c r="U2547" s="62" t="s">
        <v>206</v>
      </c>
      <c r="V2547" s="62" t="s">
        <v>170</v>
      </c>
      <c r="W2547" s="62" t="s">
        <v>281</v>
      </c>
      <c r="X2547" s="62">
        <v>1000</v>
      </c>
      <c r="Y2547" s="63">
        <v>2000021</v>
      </c>
      <c r="Z2547" s="63">
        <v>2000049</v>
      </c>
      <c r="AA2547" s="63" t="s">
        <v>179</v>
      </c>
      <c r="AB2547" s="62" t="s">
        <v>335</v>
      </c>
      <c r="AC2547" s="68">
        <v>0</v>
      </c>
      <c r="AD2547" s="64" t="s">
        <v>181</v>
      </c>
      <c r="AE2547" s="63">
        <v>0</v>
      </c>
    </row>
    <row r="2548" s="15" customFormat="1" ht="21.95" customHeight="1" spans="1:31">
      <c r="A2548" s="61">
        <v>801403</v>
      </c>
      <c r="B2548" s="61" t="s">
        <v>1353</v>
      </c>
      <c r="C2548" s="62" t="s">
        <v>182</v>
      </c>
      <c r="D2548" s="85">
        <v>8</v>
      </c>
      <c r="E2548" s="62">
        <v>14</v>
      </c>
      <c r="F2548" s="62">
        <v>3</v>
      </c>
      <c r="G2548" s="61">
        <v>801404</v>
      </c>
      <c r="H2548" s="62">
        <v>30010203</v>
      </c>
      <c r="I2548" s="64" t="s">
        <v>183</v>
      </c>
      <c r="J2548" s="64" t="s">
        <v>183</v>
      </c>
      <c r="K2548" s="65">
        <v>3002010311</v>
      </c>
      <c r="L2548" s="66">
        <v>350935</v>
      </c>
      <c r="M2548" s="62">
        <v>70010</v>
      </c>
      <c r="N2548" s="62">
        <v>70010</v>
      </c>
      <c r="O2548" s="63" t="s">
        <v>332</v>
      </c>
      <c r="P2548" s="63" t="s">
        <v>332</v>
      </c>
      <c r="Q2548" s="63" t="s">
        <v>166</v>
      </c>
      <c r="R2548" s="63" t="s">
        <v>249</v>
      </c>
      <c r="S2548" s="63" t="s">
        <v>333</v>
      </c>
      <c r="T2548" s="63" t="s">
        <v>283</v>
      </c>
      <c r="U2548" s="62" t="s">
        <v>206</v>
      </c>
      <c r="V2548" s="62" t="s">
        <v>170</v>
      </c>
      <c r="W2548" s="62" t="s">
        <v>278</v>
      </c>
      <c r="X2548" s="62">
        <v>1000</v>
      </c>
      <c r="Y2548" s="63">
        <v>2000022</v>
      </c>
      <c r="Z2548" s="63">
        <v>2000050</v>
      </c>
      <c r="AA2548" s="63" t="s">
        <v>185</v>
      </c>
      <c r="AB2548" s="62" t="s">
        <v>336</v>
      </c>
      <c r="AC2548" s="68">
        <v>0</v>
      </c>
      <c r="AD2548" s="64" t="s">
        <v>187</v>
      </c>
      <c r="AE2548" s="63">
        <v>0</v>
      </c>
    </row>
    <row r="2549" s="15" customFormat="1" ht="21.95" customHeight="1" spans="1:31">
      <c r="A2549" s="61">
        <v>801404</v>
      </c>
      <c r="B2549" s="61" t="s">
        <v>1354</v>
      </c>
      <c r="C2549" s="62" t="s">
        <v>188</v>
      </c>
      <c r="D2549" s="85">
        <v>8</v>
      </c>
      <c r="E2549" s="62">
        <v>14</v>
      </c>
      <c r="F2549" s="62">
        <v>4</v>
      </c>
      <c r="G2549" s="61">
        <v>801405</v>
      </c>
      <c r="H2549" s="62">
        <v>30010204</v>
      </c>
      <c r="I2549" s="64" t="s">
        <v>189</v>
      </c>
      <c r="J2549" s="64" t="s">
        <v>189</v>
      </c>
      <c r="K2549" s="65">
        <v>3002010411</v>
      </c>
      <c r="L2549" s="66">
        <v>350935</v>
      </c>
      <c r="M2549" s="62">
        <v>87510</v>
      </c>
      <c r="N2549" s="62">
        <v>10000</v>
      </c>
      <c r="O2549" s="63" t="s">
        <v>332</v>
      </c>
      <c r="P2549" s="63" t="s">
        <v>332</v>
      </c>
      <c r="Q2549" s="63" t="s">
        <v>166</v>
      </c>
      <c r="R2549" s="63" t="s">
        <v>249</v>
      </c>
      <c r="S2549" s="63" t="s">
        <v>333</v>
      </c>
      <c r="T2549" s="63" t="s">
        <v>285</v>
      </c>
      <c r="U2549" s="62" t="s">
        <v>206</v>
      </c>
      <c r="V2549" s="62" t="s">
        <v>170</v>
      </c>
      <c r="W2549" s="62" t="s">
        <v>286</v>
      </c>
      <c r="X2549" s="62">
        <v>1250</v>
      </c>
      <c r="Y2549" s="63">
        <v>2000023</v>
      </c>
      <c r="Z2549" s="63">
        <v>2000051</v>
      </c>
      <c r="AA2549" s="63" t="s">
        <v>193</v>
      </c>
      <c r="AB2549" s="62" t="s">
        <v>337</v>
      </c>
      <c r="AC2549" s="68">
        <v>0</v>
      </c>
      <c r="AD2549" s="64" t="s">
        <v>195</v>
      </c>
      <c r="AE2549" s="63">
        <v>0</v>
      </c>
    </row>
    <row r="2550" s="15" customFormat="1" ht="21.95" customHeight="1" spans="1:31">
      <c r="A2550" s="61">
        <v>801405</v>
      </c>
      <c r="B2550" s="61" t="s">
        <v>1355</v>
      </c>
      <c r="C2550" s="62" t="s">
        <v>196</v>
      </c>
      <c r="D2550" s="85">
        <v>8</v>
      </c>
      <c r="E2550" s="62">
        <v>14</v>
      </c>
      <c r="F2550" s="62">
        <v>5</v>
      </c>
      <c r="G2550" s="61">
        <v>801406</v>
      </c>
      <c r="H2550" s="62">
        <v>30010205</v>
      </c>
      <c r="I2550" s="64" t="s">
        <v>197</v>
      </c>
      <c r="J2550" s="64" t="s">
        <v>197</v>
      </c>
      <c r="K2550" s="65">
        <v>3002010511</v>
      </c>
      <c r="L2550" s="66">
        <v>350935</v>
      </c>
      <c r="M2550" s="62">
        <v>87510</v>
      </c>
      <c r="N2550" s="62">
        <v>16500</v>
      </c>
      <c r="O2550" s="63" t="s">
        <v>332</v>
      </c>
      <c r="P2550" s="63" t="s">
        <v>332</v>
      </c>
      <c r="Q2550" s="63" t="s">
        <v>249</v>
      </c>
      <c r="R2550" s="63" t="s">
        <v>166</v>
      </c>
      <c r="S2550" s="63" t="s">
        <v>333</v>
      </c>
      <c r="T2550" s="63" t="s">
        <v>288</v>
      </c>
      <c r="U2550" s="62" t="s">
        <v>206</v>
      </c>
      <c r="V2550" s="62" t="s">
        <v>170</v>
      </c>
      <c r="W2550" s="62" t="s">
        <v>289</v>
      </c>
      <c r="X2550" s="62">
        <v>1250</v>
      </c>
      <c r="Y2550" s="63">
        <v>2000024</v>
      </c>
      <c r="Z2550" s="63">
        <v>2000052</v>
      </c>
      <c r="AA2550" s="63" t="s">
        <v>200</v>
      </c>
      <c r="AB2550" s="62" t="s">
        <v>338</v>
      </c>
      <c r="AC2550" s="68">
        <v>0</v>
      </c>
      <c r="AD2550" s="64" t="s">
        <v>202</v>
      </c>
      <c r="AE2550" s="63">
        <v>0</v>
      </c>
    </row>
    <row r="2551" s="15" customFormat="1" ht="21.95" customHeight="1" spans="1:31">
      <c r="A2551" s="61">
        <v>801406</v>
      </c>
      <c r="B2551" s="61" t="s">
        <v>1356</v>
      </c>
      <c r="C2551" s="62" t="s">
        <v>425</v>
      </c>
      <c r="D2551" s="85">
        <v>8</v>
      </c>
      <c r="E2551" s="62">
        <v>14</v>
      </c>
      <c r="F2551" s="62">
        <v>6</v>
      </c>
      <c r="G2551" s="61">
        <v>801501</v>
      </c>
      <c r="H2551" s="62">
        <v>30010208</v>
      </c>
      <c r="I2551" s="64" t="s">
        <v>429</v>
      </c>
      <c r="J2551" s="64" t="s">
        <v>429</v>
      </c>
      <c r="K2551" s="65">
        <v>3002010614</v>
      </c>
      <c r="L2551" s="66">
        <v>350935</v>
      </c>
      <c r="M2551" s="62">
        <v>175021</v>
      </c>
      <c r="N2551" s="62">
        <v>10000</v>
      </c>
      <c r="O2551" s="63" t="s">
        <v>332</v>
      </c>
      <c r="P2551" s="63" t="s">
        <v>332</v>
      </c>
      <c r="Q2551" s="63" t="s">
        <v>166</v>
      </c>
      <c r="R2551" s="63" t="s">
        <v>249</v>
      </c>
      <c r="S2551" s="63" t="s">
        <v>333</v>
      </c>
      <c r="T2551" s="63" t="s">
        <v>422</v>
      </c>
      <c r="U2551" s="62" t="s">
        <v>292</v>
      </c>
      <c r="V2551" s="62" t="s">
        <v>170</v>
      </c>
      <c r="W2551" s="62" t="s">
        <v>423</v>
      </c>
      <c r="X2551" s="62">
        <v>2500</v>
      </c>
      <c r="Y2551" s="63">
        <v>2000025</v>
      </c>
      <c r="Z2551" s="63">
        <v>2000053</v>
      </c>
      <c r="AA2551" s="63" t="s">
        <v>339</v>
      </c>
      <c r="AB2551" s="62" t="s">
        <v>340</v>
      </c>
      <c r="AC2551" s="68">
        <v>0</v>
      </c>
      <c r="AD2551" s="64" t="s">
        <v>430</v>
      </c>
      <c r="AE2551" s="63">
        <v>0</v>
      </c>
    </row>
    <row r="2552" s="15" customFormat="1" ht="21.95" customHeight="1" spans="1:31">
      <c r="A2552" s="61">
        <v>801501</v>
      </c>
      <c r="B2552" s="61" t="s">
        <v>1357</v>
      </c>
      <c r="C2552" s="62" t="s">
        <v>164</v>
      </c>
      <c r="D2552" s="85">
        <v>8</v>
      </c>
      <c r="E2552" s="62">
        <v>15</v>
      </c>
      <c r="F2552" s="62">
        <v>1</v>
      </c>
      <c r="G2552" s="61">
        <v>801502</v>
      </c>
      <c r="H2552" s="62">
        <v>30010201</v>
      </c>
      <c r="I2552" s="64" t="s">
        <v>165</v>
      </c>
      <c r="J2552" s="64" t="s">
        <v>165</v>
      </c>
      <c r="K2552" s="65">
        <v>3002010111</v>
      </c>
      <c r="L2552" s="66">
        <v>350935</v>
      </c>
      <c r="M2552" s="62">
        <v>87510</v>
      </c>
      <c r="N2552" s="62">
        <v>10000</v>
      </c>
      <c r="O2552" s="63" t="s">
        <v>341</v>
      </c>
      <c r="P2552" s="63" t="s">
        <v>341</v>
      </c>
      <c r="Q2552" s="63" t="s">
        <v>166</v>
      </c>
      <c r="R2552" s="63" t="s">
        <v>249</v>
      </c>
      <c r="S2552" s="63" t="s">
        <v>342</v>
      </c>
      <c r="T2552" s="63" t="s">
        <v>277</v>
      </c>
      <c r="U2552" s="62" t="s">
        <v>206</v>
      </c>
      <c r="V2552" s="62" t="s">
        <v>170</v>
      </c>
      <c r="W2552" s="62" t="s">
        <v>278</v>
      </c>
      <c r="X2552" s="62">
        <v>1250</v>
      </c>
      <c r="Y2552" s="63">
        <v>2000020</v>
      </c>
      <c r="Z2552" s="63">
        <v>2000048</v>
      </c>
      <c r="AA2552" s="63" t="s">
        <v>172</v>
      </c>
      <c r="AB2552" s="62" t="s">
        <v>343</v>
      </c>
      <c r="AC2552" s="68">
        <v>0</v>
      </c>
      <c r="AD2552" s="64" t="s">
        <v>174</v>
      </c>
      <c r="AE2552" s="63">
        <v>0</v>
      </c>
    </row>
    <row r="2553" s="15" customFormat="1" ht="21.95" customHeight="1" spans="1:31">
      <c r="A2553" s="61">
        <v>801502</v>
      </c>
      <c r="B2553" s="61" t="s">
        <v>1358</v>
      </c>
      <c r="C2553" s="62" t="s">
        <v>175</v>
      </c>
      <c r="D2553" s="85">
        <v>8</v>
      </c>
      <c r="E2553" s="62">
        <v>15</v>
      </c>
      <c r="F2553" s="62">
        <v>2</v>
      </c>
      <c r="G2553" s="61">
        <v>801503</v>
      </c>
      <c r="H2553" s="62">
        <v>30010202</v>
      </c>
      <c r="I2553" s="64" t="s">
        <v>176</v>
      </c>
      <c r="J2553" s="64" t="s">
        <v>176</v>
      </c>
      <c r="K2553" s="65">
        <v>3002010211</v>
      </c>
      <c r="L2553" s="66">
        <v>350935</v>
      </c>
      <c r="M2553" s="62">
        <v>87510</v>
      </c>
      <c r="N2553" s="62">
        <v>17000</v>
      </c>
      <c r="O2553" s="63" t="s">
        <v>341</v>
      </c>
      <c r="P2553" s="63" t="s">
        <v>341</v>
      </c>
      <c r="Q2553" s="63" t="s">
        <v>249</v>
      </c>
      <c r="R2553" s="63" t="s">
        <v>166</v>
      </c>
      <c r="S2553" s="63" t="s">
        <v>342</v>
      </c>
      <c r="T2553" s="63" t="s">
        <v>280</v>
      </c>
      <c r="U2553" s="62" t="s">
        <v>206</v>
      </c>
      <c r="V2553" s="62" t="s">
        <v>170</v>
      </c>
      <c r="W2553" s="62" t="s">
        <v>281</v>
      </c>
      <c r="X2553" s="62">
        <v>1250</v>
      </c>
      <c r="Y2553" s="63">
        <v>2000021</v>
      </c>
      <c r="Z2553" s="63">
        <v>2000049</v>
      </c>
      <c r="AA2553" s="63" t="s">
        <v>179</v>
      </c>
      <c r="AB2553" s="62" t="s">
        <v>344</v>
      </c>
      <c r="AC2553" s="68">
        <v>0</v>
      </c>
      <c r="AD2553" s="64" t="s">
        <v>181</v>
      </c>
      <c r="AE2553" s="63">
        <v>0</v>
      </c>
    </row>
    <row r="2554" s="15" customFormat="1" ht="21.95" customHeight="1" spans="1:31">
      <c r="A2554" s="61">
        <v>801503</v>
      </c>
      <c r="B2554" s="61" t="s">
        <v>1359</v>
      </c>
      <c r="C2554" s="62" t="s">
        <v>182</v>
      </c>
      <c r="D2554" s="85">
        <v>8</v>
      </c>
      <c r="E2554" s="62">
        <v>15</v>
      </c>
      <c r="F2554" s="62">
        <v>3</v>
      </c>
      <c r="G2554" s="61">
        <v>801504</v>
      </c>
      <c r="H2554" s="62">
        <v>30010203</v>
      </c>
      <c r="I2554" s="64" t="s">
        <v>183</v>
      </c>
      <c r="J2554" s="64" t="s">
        <v>183</v>
      </c>
      <c r="K2554" s="65">
        <v>3002010311</v>
      </c>
      <c r="L2554" s="66">
        <v>350935</v>
      </c>
      <c r="M2554" s="62">
        <v>87510</v>
      </c>
      <c r="N2554" s="62">
        <v>87510</v>
      </c>
      <c r="O2554" s="63" t="s">
        <v>341</v>
      </c>
      <c r="P2554" s="63" t="s">
        <v>341</v>
      </c>
      <c r="Q2554" s="63" t="s">
        <v>166</v>
      </c>
      <c r="R2554" s="63" t="s">
        <v>249</v>
      </c>
      <c r="S2554" s="63" t="s">
        <v>342</v>
      </c>
      <c r="T2554" s="63" t="s">
        <v>283</v>
      </c>
      <c r="U2554" s="62" t="s">
        <v>206</v>
      </c>
      <c r="V2554" s="62" t="s">
        <v>170</v>
      </c>
      <c r="W2554" s="62" t="s">
        <v>278</v>
      </c>
      <c r="X2554" s="62">
        <v>1250</v>
      </c>
      <c r="Y2554" s="63">
        <v>2000022</v>
      </c>
      <c r="Z2554" s="63">
        <v>2000050</v>
      </c>
      <c r="AA2554" s="63" t="s">
        <v>185</v>
      </c>
      <c r="AB2554" s="62" t="s">
        <v>345</v>
      </c>
      <c r="AC2554" s="68">
        <v>0</v>
      </c>
      <c r="AD2554" s="64" t="s">
        <v>187</v>
      </c>
      <c r="AE2554" s="63">
        <v>0</v>
      </c>
    </row>
    <row r="2555" s="15" customFormat="1" ht="21.95" customHeight="1" spans="1:31">
      <c r="A2555" s="61">
        <v>801504</v>
      </c>
      <c r="B2555" s="61" t="s">
        <v>1360</v>
      </c>
      <c r="C2555" s="62" t="s">
        <v>188</v>
      </c>
      <c r="D2555" s="85">
        <v>8</v>
      </c>
      <c r="E2555" s="62">
        <v>15</v>
      </c>
      <c r="F2555" s="62">
        <v>4</v>
      </c>
      <c r="G2555" s="61">
        <v>801505</v>
      </c>
      <c r="H2555" s="62">
        <v>30010204</v>
      </c>
      <c r="I2555" s="64" t="s">
        <v>189</v>
      </c>
      <c r="J2555" s="64" t="s">
        <v>189</v>
      </c>
      <c r="K2555" s="65">
        <v>3002010411</v>
      </c>
      <c r="L2555" s="66">
        <v>350935</v>
      </c>
      <c r="M2555" s="62">
        <v>122515</v>
      </c>
      <c r="N2555" s="62">
        <v>10000</v>
      </c>
      <c r="O2555" s="63" t="s">
        <v>341</v>
      </c>
      <c r="P2555" s="63" t="s">
        <v>341</v>
      </c>
      <c r="Q2555" s="63" t="s">
        <v>166</v>
      </c>
      <c r="R2555" s="63" t="s">
        <v>249</v>
      </c>
      <c r="S2555" s="63" t="s">
        <v>342</v>
      </c>
      <c r="T2555" s="63" t="s">
        <v>285</v>
      </c>
      <c r="U2555" s="62" t="s">
        <v>206</v>
      </c>
      <c r="V2555" s="62" t="s">
        <v>170</v>
      </c>
      <c r="W2555" s="62" t="s">
        <v>286</v>
      </c>
      <c r="X2555" s="62">
        <v>1750</v>
      </c>
      <c r="Y2555" s="63">
        <v>2000023</v>
      </c>
      <c r="Z2555" s="63">
        <v>2000051</v>
      </c>
      <c r="AA2555" s="63" t="s">
        <v>193</v>
      </c>
      <c r="AB2555" s="62" t="s">
        <v>346</v>
      </c>
      <c r="AC2555" s="68">
        <v>0</v>
      </c>
      <c r="AD2555" s="64" t="s">
        <v>195</v>
      </c>
      <c r="AE2555" s="63">
        <v>0</v>
      </c>
    </row>
    <row r="2556" s="15" customFormat="1" ht="21.95" customHeight="1" spans="1:31">
      <c r="A2556" s="61">
        <v>801505</v>
      </c>
      <c r="B2556" s="61" t="s">
        <v>1361</v>
      </c>
      <c r="C2556" s="62" t="s">
        <v>196</v>
      </c>
      <c r="D2556" s="85">
        <v>8</v>
      </c>
      <c r="E2556" s="62">
        <v>15</v>
      </c>
      <c r="F2556" s="62">
        <v>5</v>
      </c>
      <c r="G2556" s="61">
        <v>801506</v>
      </c>
      <c r="H2556" s="62">
        <v>30010205</v>
      </c>
      <c r="I2556" s="64" t="s">
        <v>197</v>
      </c>
      <c r="J2556" s="64" t="s">
        <v>197</v>
      </c>
      <c r="K2556" s="65">
        <v>3002010511</v>
      </c>
      <c r="L2556" s="66">
        <v>350935</v>
      </c>
      <c r="M2556" s="62">
        <v>122515</v>
      </c>
      <c r="N2556" s="62">
        <v>17000</v>
      </c>
      <c r="O2556" s="63" t="s">
        <v>341</v>
      </c>
      <c r="P2556" s="63" t="s">
        <v>341</v>
      </c>
      <c r="Q2556" s="63" t="s">
        <v>249</v>
      </c>
      <c r="R2556" s="63" t="s">
        <v>166</v>
      </c>
      <c r="S2556" s="63" t="s">
        <v>342</v>
      </c>
      <c r="T2556" s="63" t="s">
        <v>288</v>
      </c>
      <c r="U2556" s="62" t="s">
        <v>206</v>
      </c>
      <c r="V2556" s="62" t="s">
        <v>170</v>
      </c>
      <c r="W2556" s="62" t="s">
        <v>289</v>
      </c>
      <c r="X2556" s="62">
        <v>1750</v>
      </c>
      <c r="Y2556" s="63">
        <v>2000024</v>
      </c>
      <c r="Z2556" s="63">
        <v>2000052</v>
      </c>
      <c r="AA2556" s="63" t="s">
        <v>200</v>
      </c>
      <c r="AB2556" s="62" t="s">
        <v>347</v>
      </c>
      <c r="AC2556" s="68">
        <v>0</v>
      </c>
      <c r="AD2556" s="64" t="s">
        <v>202</v>
      </c>
      <c r="AE2556" s="63">
        <v>0</v>
      </c>
    </row>
    <row r="2557" s="15" customFormat="1" ht="21.95" customHeight="1" spans="1:31">
      <c r="A2557" s="61">
        <v>801506</v>
      </c>
      <c r="B2557" s="61" t="s">
        <v>1362</v>
      </c>
      <c r="C2557" s="62" t="s">
        <v>425</v>
      </c>
      <c r="D2557" s="85">
        <v>8</v>
      </c>
      <c r="E2557" s="62">
        <v>15</v>
      </c>
      <c r="F2557" s="62">
        <v>6</v>
      </c>
      <c r="G2557" s="61">
        <v>801601</v>
      </c>
      <c r="H2557" s="62">
        <v>30010208</v>
      </c>
      <c r="I2557" s="64" t="s">
        <v>429</v>
      </c>
      <c r="J2557" s="64" t="s">
        <v>429</v>
      </c>
      <c r="K2557" s="65">
        <v>3002010614</v>
      </c>
      <c r="L2557" s="66">
        <v>350935</v>
      </c>
      <c r="M2557" s="62">
        <v>245030</v>
      </c>
      <c r="N2557" s="62">
        <v>10000</v>
      </c>
      <c r="O2557" s="63" t="s">
        <v>341</v>
      </c>
      <c r="P2557" s="63" t="s">
        <v>341</v>
      </c>
      <c r="Q2557" s="63" t="s">
        <v>166</v>
      </c>
      <c r="R2557" s="63" t="s">
        <v>249</v>
      </c>
      <c r="S2557" s="63" t="s">
        <v>342</v>
      </c>
      <c r="T2557" s="63" t="s">
        <v>422</v>
      </c>
      <c r="U2557" s="62" t="s">
        <v>292</v>
      </c>
      <c r="V2557" s="62" t="s">
        <v>170</v>
      </c>
      <c r="W2557" s="62" t="s">
        <v>423</v>
      </c>
      <c r="X2557" s="62">
        <v>3500</v>
      </c>
      <c r="Y2557" s="63">
        <v>2000025</v>
      </c>
      <c r="Z2557" s="63">
        <v>2000053</v>
      </c>
      <c r="AA2557" s="63" t="s">
        <v>348</v>
      </c>
      <c r="AB2557" s="62" t="s">
        <v>349</v>
      </c>
      <c r="AC2557" s="68">
        <v>0</v>
      </c>
      <c r="AD2557" s="64" t="s">
        <v>430</v>
      </c>
      <c r="AE2557" s="63">
        <v>0</v>
      </c>
    </row>
    <row r="2558" s="15" customFormat="1" ht="21.95" customHeight="1" spans="1:31">
      <c r="A2558" s="61">
        <v>801601</v>
      </c>
      <c r="B2558" s="61" t="s">
        <v>1363</v>
      </c>
      <c r="C2558" s="62" t="s">
        <v>164</v>
      </c>
      <c r="D2558" s="85">
        <v>8</v>
      </c>
      <c r="E2558" s="62">
        <v>16</v>
      </c>
      <c r="F2558" s="62">
        <v>1</v>
      </c>
      <c r="G2558" s="61">
        <v>801602</v>
      </c>
      <c r="H2558" s="62">
        <v>30010201</v>
      </c>
      <c r="I2558" s="64" t="s">
        <v>165</v>
      </c>
      <c r="J2558" s="64" t="s">
        <v>165</v>
      </c>
      <c r="K2558" s="65">
        <v>3002010111</v>
      </c>
      <c r="L2558" s="66">
        <v>350935</v>
      </c>
      <c r="M2558" s="62">
        <v>87510</v>
      </c>
      <c r="N2558" s="62">
        <v>10000</v>
      </c>
      <c r="O2558" s="63" t="s">
        <v>350</v>
      </c>
      <c r="P2558" s="63" t="s">
        <v>350</v>
      </c>
      <c r="Q2558" s="63" t="s">
        <v>166</v>
      </c>
      <c r="R2558" s="63" t="s">
        <v>249</v>
      </c>
      <c r="S2558" s="63" t="s">
        <v>342</v>
      </c>
      <c r="T2558" s="63" t="s">
        <v>277</v>
      </c>
      <c r="U2558" s="62" t="s">
        <v>206</v>
      </c>
      <c r="V2558" s="62" t="s">
        <v>170</v>
      </c>
      <c r="W2558" s="62" t="s">
        <v>278</v>
      </c>
      <c r="X2558" s="62">
        <v>1250</v>
      </c>
      <c r="Y2558" s="63">
        <v>2000026</v>
      </c>
      <c r="Z2558" s="63">
        <v>2000054</v>
      </c>
      <c r="AA2558" s="63" t="s">
        <v>172</v>
      </c>
      <c r="AB2558" s="62" t="s">
        <v>351</v>
      </c>
      <c r="AC2558" s="68">
        <v>0</v>
      </c>
      <c r="AD2558" s="64" t="s">
        <v>174</v>
      </c>
      <c r="AE2558" s="63">
        <v>0</v>
      </c>
    </row>
    <row r="2559" s="15" customFormat="1" ht="21.95" customHeight="1" spans="1:31">
      <c r="A2559" s="61">
        <v>801602</v>
      </c>
      <c r="B2559" s="61" t="s">
        <v>1364</v>
      </c>
      <c r="C2559" s="62" t="s">
        <v>175</v>
      </c>
      <c r="D2559" s="85">
        <v>8</v>
      </c>
      <c r="E2559" s="62">
        <v>16</v>
      </c>
      <c r="F2559" s="62">
        <v>2</v>
      </c>
      <c r="G2559" s="61">
        <v>801603</v>
      </c>
      <c r="H2559" s="62">
        <v>30010202</v>
      </c>
      <c r="I2559" s="64" t="s">
        <v>176</v>
      </c>
      <c r="J2559" s="64" t="s">
        <v>176</v>
      </c>
      <c r="K2559" s="65">
        <v>3002010211</v>
      </c>
      <c r="L2559" s="66">
        <v>350935</v>
      </c>
      <c r="M2559" s="62">
        <v>87510</v>
      </c>
      <c r="N2559" s="62">
        <v>17500</v>
      </c>
      <c r="O2559" s="63" t="s">
        <v>350</v>
      </c>
      <c r="P2559" s="63" t="s">
        <v>350</v>
      </c>
      <c r="Q2559" s="63" t="s">
        <v>249</v>
      </c>
      <c r="R2559" s="63" t="s">
        <v>166</v>
      </c>
      <c r="S2559" s="63" t="s">
        <v>342</v>
      </c>
      <c r="T2559" s="63" t="s">
        <v>280</v>
      </c>
      <c r="U2559" s="62" t="s">
        <v>206</v>
      </c>
      <c r="V2559" s="62" t="s">
        <v>170</v>
      </c>
      <c r="W2559" s="62" t="s">
        <v>281</v>
      </c>
      <c r="X2559" s="62">
        <v>1250</v>
      </c>
      <c r="Y2559" s="63">
        <v>2000027</v>
      </c>
      <c r="Z2559" s="63">
        <v>2000055</v>
      </c>
      <c r="AA2559" s="63" t="s">
        <v>179</v>
      </c>
      <c r="AB2559" s="62" t="s">
        <v>352</v>
      </c>
      <c r="AC2559" s="68">
        <v>0</v>
      </c>
      <c r="AD2559" s="64" t="s">
        <v>181</v>
      </c>
      <c r="AE2559" s="63">
        <v>0</v>
      </c>
    </row>
    <row r="2560" s="15" customFormat="1" ht="21.95" customHeight="1" spans="1:31">
      <c r="A2560" s="61">
        <v>801603</v>
      </c>
      <c r="B2560" s="61" t="s">
        <v>1365</v>
      </c>
      <c r="C2560" s="62" t="s">
        <v>182</v>
      </c>
      <c r="D2560" s="85">
        <v>8</v>
      </c>
      <c r="E2560" s="62">
        <v>16</v>
      </c>
      <c r="F2560" s="62">
        <v>3</v>
      </c>
      <c r="G2560" s="61">
        <v>801604</v>
      </c>
      <c r="H2560" s="62">
        <v>30010203</v>
      </c>
      <c r="I2560" s="64" t="s">
        <v>183</v>
      </c>
      <c r="J2560" s="64" t="s">
        <v>183</v>
      </c>
      <c r="K2560" s="65">
        <v>3002010311</v>
      </c>
      <c r="L2560" s="66">
        <v>350935</v>
      </c>
      <c r="M2560" s="62">
        <v>87510</v>
      </c>
      <c r="N2560" s="62">
        <v>87510</v>
      </c>
      <c r="O2560" s="63" t="s">
        <v>350</v>
      </c>
      <c r="P2560" s="63" t="s">
        <v>350</v>
      </c>
      <c r="Q2560" s="63" t="s">
        <v>166</v>
      </c>
      <c r="R2560" s="63" t="s">
        <v>249</v>
      </c>
      <c r="S2560" s="63" t="s">
        <v>342</v>
      </c>
      <c r="T2560" s="63" t="s">
        <v>283</v>
      </c>
      <c r="U2560" s="62" t="s">
        <v>206</v>
      </c>
      <c r="V2560" s="62" t="s">
        <v>170</v>
      </c>
      <c r="W2560" s="62" t="s">
        <v>278</v>
      </c>
      <c r="X2560" s="62">
        <v>1250</v>
      </c>
      <c r="Y2560" s="63">
        <v>2000028</v>
      </c>
      <c r="Z2560" s="63">
        <v>2000056</v>
      </c>
      <c r="AA2560" s="63" t="s">
        <v>185</v>
      </c>
      <c r="AB2560" s="62" t="s">
        <v>353</v>
      </c>
      <c r="AC2560" s="68">
        <v>0</v>
      </c>
      <c r="AD2560" s="64" t="s">
        <v>187</v>
      </c>
      <c r="AE2560" s="63">
        <v>0</v>
      </c>
    </row>
    <row r="2561" s="15" customFormat="1" ht="21.95" customHeight="1" spans="1:31">
      <c r="A2561" s="61">
        <v>801604</v>
      </c>
      <c r="B2561" s="61" t="s">
        <v>1366</v>
      </c>
      <c r="C2561" s="62" t="s">
        <v>188</v>
      </c>
      <c r="D2561" s="85">
        <v>8</v>
      </c>
      <c r="E2561" s="62">
        <v>16</v>
      </c>
      <c r="F2561" s="62">
        <v>4</v>
      </c>
      <c r="G2561" s="61">
        <v>801605</v>
      </c>
      <c r="H2561" s="62">
        <v>30010204</v>
      </c>
      <c r="I2561" s="64" t="s">
        <v>189</v>
      </c>
      <c r="J2561" s="64" t="s">
        <v>189</v>
      </c>
      <c r="K2561" s="65">
        <v>3002010411</v>
      </c>
      <c r="L2561" s="66">
        <v>350935</v>
      </c>
      <c r="M2561" s="62">
        <v>122515</v>
      </c>
      <c r="N2561" s="62">
        <v>10000</v>
      </c>
      <c r="O2561" s="63" t="s">
        <v>350</v>
      </c>
      <c r="P2561" s="63" t="s">
        <v>350</v>
      </c>
      <c r="Q2561" s="63" t="s">
        <v>166</v>
      </c>
      <c r="R2561" s="63" t="s">
        <v>249</v>
      </c>
      <c r="S2561" s="63" t="s">
        <v>342</v>
      </c>
      <c r="T2561" s="63" t="s">
        <v>285</v>
      </c>
      <c r="U2561" s="62" t="s">
        <v>206</v>
      </c>
      <c r="V2561" s="62" t="s">
        <v>170</v>
      </c>
      <c r="W2561" s="62" t="s">
        <v>286</v>
      </c>
      <c r="X2561" s="62">
        <v>1750</v>
      </c>
      <c r="Y2561" s="63">
        <v>2000029</v>
      </c>
      <c r="Z2561" s="63">
        <v>2000057</v>
      </c>
      <c r="AA2561" s="63" t="s">
        <v>193</v>
      </c>
      <c r="AB2561" s="62" t="s">
        <v>354</v>
      </c>
      <c r="AC2561" s="68">
        <v>0</v>
      </c>
      <c r="AD2561" s="64" t="s">
        <v>195</v>
      </c>
      <c r="AE2561" s="63">
        <v>0</v>
      </c>
    </row>
    <row r="2562" s="15" customFormat="1" ht="21.95" customHeight="1" spans="1:31">
      <c r="A2562" s="61">
        <v>801605</v>
      </c>
      <c r="B2562" s="61" t="s">
        <v>1367</v>
      </c>
      <c r="C2562" s="62" t="s">
        <v>196</v>
      </c>
      <c r="D2562" s="85">
        <v>8</v>
      </c>
      <c r="E2562" s="62">
        <v>16</v>
      </c>
      <c r="F2562" s="62">
        <v>5</v>
      </c>
      <c r="G2562" s="61">
        <v>801606</v>
      </c>
      <c r="H2562" s="62">
        <v>30010205</v>
      </c>
      <c r="I2562" s="64" t="s">
        <v>197</v>
      </c>
      <c r="J2562" s="64" t="s">
        <v>197</v>
      </c>
      <c r="K2562" s="65">
        <v>3002010511</v>
      </c>
      <c r="L2562" s="66">
        <v>350935</v>
      </c>
      <c r="M2562" s="62">
        <v>122515</v>
      </c>
      <c r="N2562" s="62">
        <v>17500</v>
      </c>
      <c r="O2562" s="63" t="s">
        <v>350</v>
      </c>
      <c r="P2562" s="63" t="s">
        <v>350</v>
      </c>
      <c r="Q2562" s="63" t="s">
        <v>249</v>
      </c>
      <c r="R2562" s="63" t="s">
        <v>166</v>
      </c>
      <c r="S2562" s="63" t="s">
        <v>342</v>
      </c>
      <c r="T2562" s="63" t="s">
        <v>288</v>
      </c>
      <c r="U2562" s="62" t="s">
        <v>206</v>
      </c>
      <c r="V2562" s="62" t="s">
        <v>170</v>
      </c>
      <c r="W2562" s="62" t="s">
        <v>289</v>
      </c>
      <c r="X2562" s="62">
        <v>1750</v>
      </c>
      <c r="Y2562" s="63">
        <v>2000030</v>
      </c>
      <c r="Z2562" s="63">
        <v>2000058</v>
      </c>
      <c r="AA2562" s="63" t="s">
        <v>200</v>
      </c>
      <c r="AB2562" s="62" t="s">
        <v>355</v>
      </c>
      <c r="AC2562" s="68">
        <v>0</v>
      </c>
      <c r="AD2562" s="64" t="s">
        <v>202</v>
      </c>
      <c r="AE2562" s="63">
        <v>0</v>
      </c>
    </row>
    <row r="2563" s="15" customFormat="1" ht="21.95" customHeight="1" spans="1:31">
      <c r="A2563" s="61">
        <v>801606</v>
      </c>
      <c r="B2563" s="61" t="s">
        <v>1368</v>
      </c>
      <c r="C2563" s="62" t="s">
        <v>425</v>
      </c>
      <c r="D2563" s="85">
        <v>8</v>
      </c>
      <c r="E2563" s="62">
        <v>16</v>
      </c>
      <c r="F2563" s="62">
        <v>6</v>
      </c>
      <c r="G2563" s="61">
        <v>801701</v>
      </c>
      <c r="H2563" s="62">
        <v>30010208</v>
      </c>
      <c r="I2563" s="64" t="s">
        <v>429</v>
      </c>
      <c r="J2563" s="64" t="s">
        <v>429</v>
      </c>
      <c r="K2563" s="65">
        <v>3002010614</v>
      </c>
      <c r="L2563" s="66">
        <v>350935</v>
      </c>
      <c r="M2563" s="62">
        <v>245030</v>
      </c>
      <c r="N2563" s="62">
        <v>10000</v>
      </c>
      <c r="O2563" s="63" t="s">
        <v>350</v>
      </c>
      <c r="P2563" s="63" t="s">
        <v>350</v>
      </c>
      <c r="Q2563" s="63" t="s">
        <v>166</v>
      </c>
      <c r="R2563" s="63" t="s">
        <v>249</v>
      </c>
      <c r="S2563" s="63" t="s">
        <v>342</v>
      </c>
      <c r="T2563" s="63" t="s">
        <v>422</v>
      </c>
      <c r="U2563" s="62" t="s">
        <v>292</v>
      </c>
      <c r="V2563" s="62" t="s">
        <v>170</v>
      </c>
      <c r="W2563" s="62" t="s">
        <v>423</v>
      </c>
      <c r="X2563" s="62">
        <v>3500</v>
      </c>
      <c r="Y2563" s="63">
        <v>2000031</v>
      </c>
      <c r="Z2563" s="63">
        <v>2000059</v>
      </c>
      <c r="AA2563" s="63" t="s">
        <v>356</v>
      </c>
      <c r="AB2563" s="62" t="s">
        <v>357</v>
      </c>
      <c r="AC2563" s="68">
        <v>0</v>
      </c>
      <c r="AD2563" s="64" t="s">
        <v>430</v>
      </c>
      <c r="AE2563" s="63">
        <v>0</v>
      </c>
    </row>
    <row r="2564" s="15" customFormat="1" ht="21.95" customHeight="1" spans="1:31">
      <c r="A2564" s="61">
        <v>801701</v>
      </c>
      <c r="B2564" s="61" t="s">
        <v>1369</v>
      </c>
      <c r="C2564" s="62" t="s">
        <v>164</v>
      </c>
      <c r="D2564" s="85">
        <v>8</v>
      </c>
      <c r="E2564" s="62">
        <v>17</v>
      </c>
      <c r="F2564" s="62">
        <v>1</v>
      </c>
      <c r="G2564" s="61">
        <v>801702</v>
      </c>
      <c r="H2564" s="62">
        <v>30010201</v>
      </c>
      <c r="I2564" s="64" t="s">
        <v>165</v>
      </c>
      <c r="J2564" s="64" t="s">
        <v>165</v>
      </c>
      <c r="K2564" s="65">
        <v>3002010111</v>
      </c>
      <c r="L2564" s="66">
        <v>350935</v>
      </c>
      <c r="M2564" s="62">
        <v>87510</v>
      </c>
      <c r="N2564" s="62">
        <v>10000</v>
      </c>
      <c r="O2564" s="63" t="s">
        <v>358</v>
      </c>
      <c r="P2564" s="63" t="s">
        <v>358</v>
      </c>
      <c r="Q2564" s="63" t="s">
        <v>166</v>
      </c>
      <c r="R2564" s="63" t="s">
        <v>249</v>
      </c>
      <c r="S2564" s="63" t="s">
        <v>359</v>
      </c>
      <c r="T2564" s="63" t="s">
        <v>277</v>
      </c>
      <c r="U2564" s="62" t="s">
        <v>206</v>
      </c>
      <c r="V2564" s="62" t="s">
        <v>170</v>
      </c>
      <c r="W2564" s="62" t="s">
        <v>278</v>
      </c>
      <c r="X2564" s="62">
        <v>1250</v>
      </c>
      <c r="Y2564" s="63">
        <v>2000026</v>
      </c>
      <c r="Z2564" s="63">
        <v>2000054</v>
      </c>
      <c r="AA2564" s="63" t="s">
        <v>172</v>
      </c>
      <c r="AB2564" s="62" t="s">
        <v>360</v>
      </c>
      <c r="AC2564" s="68">
        <v>0</v>
      </c>
      <c r="AD2564" s="64" t="s">
        <v>174</v>
      </c>
      <c r="AE2564" s="63">
        <v>0</v>
      </c>
    </row>
    <row r="2565" s="15" customFormat="1" ht="21.95" customHeight="1" spans="1:31">
      <c r="A2565" s="61">
        <v>801702</v>
      </c>
      <c r="B2565" s="61" t="s">
        <v>1370</v>
      </c>
      <c r="C2565" s="62" t="s">
        <v>175</v>
      </c>
      <c r="D2565" s="85">
        <v>8</v>
      </c>
      <c r="E2565" s="62">
        <v>17</v>
      </c>
      <c r="F2565" s="62">
        <v>2</v>
      </c>
      <c r="G2565" s="61">
        <v>801703</v>
      </c>
      <c r="H2565" s="62">
        <v>30010202</v>
      </c>
      <c r="I2565" s="64" t="s">
        <v>176</v>
      </c>
      <c r="J2565" s="64" t="s">
        <v>176</v>
      </c>
      <c r="K2565" s="65">
        <v>3002010211</v>
      </c>
      <c r="L2565" s="66">
        <v>350935</v>
      </c>
      <c r="M2565" s="62">
        <v>87510</v>
      </c>
      <c r="N2565" s="62">
        <v>18000</v>
      </c>
      <c r="O2565" s="63" t="s">
        <v>358</v>
      </c>
      <c r="P2565" s="63" t="s">
        <v>358</v>
      </c>
      <c r="Q2565" s="63" t="s">
        <v>249</v>
      </c>
      <c r="R2565" s="63" t="s">
        <v>166</v>
      </c>
      <c r="S2565" s="63" t="s">
        <v>359</v>
      </c>
      <c r="T2565" s="63" t="s">
        <v>280</v>
      </c>
      <c r="U2565" s="62" t="s">
        <v>206</v>
      </c>
      <c r="V2565" s="62" t="s">
        <v>170</v>
      </c>
      <c r="W2565" s="62" t="s">
        <v>281</v>
      </c>
      <c r="X2565" s="62">
        <v>1250</v>
      </c>
      <c r="Y2565" s="63">
        <v>2000027</v>
      </c>
      <c r="Z2565" s="63">
        <v>2000055</v>
      </c>
      <c r="AA2565" s="63" t="s">
        <v>179</v>
      </c>
      <c r="AB2565" s="62" t="s">
        <v>361</v>
      </c>
      <c r="AC2565" s="68">
        <v>0</v>
      </c>
      <c r="AD2565" s="64" t="s">
        <v>181</v>
      </c>
      <c r="AE2565" s="63">
        <v>0</v>
      </c>
    </row>
    <row r="2566" s="15" customFormat="1" ht="21.95" customHeight="1" spans="1:31">
      <c r="A2566" s="61">
        <v>801703</v>
      </c>
      <c r="B2566" s="61" t="s">
        <v>1371</v>
      </c>
      <c r="C2566" s="62" t="s">
        <v>182</v>
      </c>
      <c r="D2566" s="85">
        <v>8</v>
      </c>
      <c r="E2566" s="62">
        <v>17</v>
      </c>
      <c r="F2566" s="62">
        <v>3</v>
      </c>
      <c r="G2566" s="61">
        <v>801704</v>
      </c>
      <c r="H2566" s="62">
        <v>30010203</v>
      </c>
      <c r="I2566" s="64" t="s">
        <v>183</v>
      </c>
      <c r="J2566" s="64" t="s">
        <v>183</v>
      </c>
      <c r="K2566" s="65">
        <v>3002010311</v>
      </c>
      <c r="L2566" s="66">
        <v>350935</v>
      </c>
      <c r="M2566" s="62">
        <v>87510</v>
      </c>
      <c r="N2566" s="62">
        <v>87510</v>
      </c>
      <c r="O2566" s="63" t="s">
        <v>358</v>
      </c>
      <c r="P2566" s="63" t="s">
        <v>358</v>
      </c>
      <c r="Q2566" s="63" t="s">
        <v>166</v>
      </c>
      <c r="R2566" s="63" t="s">
        <v>249</v>
      </c>
      <c r="S2566" s="63" t="s">
        <v>359</v>
      </c>
      <c r="T2566" s="63" t="s">
        <v>283</v>
      </c>
      <c r="U2566" s="62" t="s">
        <v>206</v>
      </c>
      <c r="V2566" s="62" t="s">
        <v>170</v>
      </c>
      <c r="W2566" s="62" t="s">
        <v>278</v>
      </c>
      <c r="X2566" s="62">
        <v>1250</v>
      </c>
      <c r="Y2566" s="63">
        <v>2000028</v>
      </c>
      <c r="Z2566" s="63">
        <v>2000056</v>
      </c>
      <c r="AA2566" s="63" t="s">
        <v>185</v>
      </c>
      <c r="AB2566" s="62" t="s">
        <v>362</v>
      </c>
      <c r="AC2566" s="68">
        <v>0</v>
      </c>
      <c r="AD2566" s="64" t="s">
        <v>187</v>
      </c>
      <c r="AE2566" s="63">
        <v>0</v>
      </c>
    </row>
    <row r="2567" s="15" customFormat="1" ht="21.95" customHeight="1" spans="1:31">
      <c r="A2567" s="61">
        <v>801704</v>
      </c>
      <c r="B2567" s="61" t="s">
        <v>1372</v>
      </c>
      <c r="C2567" s="62" t="s">
        <v>188</v>
      </c>
      <c r="D2567" s="85">
        <v>8</v>
      </c>
      <c r="E2567" s="62">
        <v>17</v>
      </c>
      <c r="F2567" s="62">
        <v>4</v>
      </c>
      <c r="G2567" s="61">
        <v>801705</v>
      </c>
      <c r="H2567" s="62">
        <v>30010204</v>
      </c>
      <c r="I2567" s="64" t="s">
        <v>189</v>
      </c>
      <c r="J2567" s="64" t="s">
        <v>189</v>
      </c>
      <c r="K2567" s="65">
        <v>3002010411</v>
      </c>
      <c r="L2567" s="66">
        <v>350935</v>
      </c>
      <c r="M2567" s="62">
        <v>122515</v>
      </c>
      <c r="N2567" s="62">
        <v>10000</v>
      </c>
      <c r="O2567" s="63" t="s">
        <v>358</v>
      </c>
      <c r="P2567" s="63" t="s">
        <v>358</v>
      </c>
      <c r="Q2567" s="63" t="s">
        <v>166</v>
      </c>
      <c r="R2567" s="63" t="s">
        <v>249</v>
      </c>
      <c r="S2567" s="63" t="s">
        <v>359</v>
      </c>
      <c r="T2567" s="63" t="s">
        <v>285</v>
      </c>
      <c r="U2567" s="62" t="s">
        <v>206</v>
      </c>
      <c r="V2567" s="62" t="s">
        <v>170</v>
      </c>
      <c r="W2567" s="62" t="s">
        <v>286</v>
      </c>
      <c r="X2567" s="62">
        <v>1750</v>
      </c>
      <c r="Y2567" s="63">
        <v>2000029</v>
      </c>
      <c r="Z2567" s="63">
        <v>2000057</v>
      </c>
      <c r="AA2567" s="63" t="s">
        <v>193</v>
      </c>
      <c r="AB2567" s="62" t="s">
        <v>363</v>
      </c>
      <c r="AC2567" s="68">
        <v>0</v>
      </c>
      <c r="AD2567" s="64" t="s">
        <v>195</v>
      </c>
      <c r="AE2567" s="63">
        <v>0</v>
      </c>
    </row>
    <row r="2568" s="15" customFormat="1" ht="21.95" customHeight="1" spans="1:31">
      <c r="A2568" s="61">
        <v>801705</v>
      </c>
      <c r="B2568" s="61" t="s">
        <v>1373</v>
      </c>
      <c r="C2568" s="62" t="s">
        <v>196</v>
      </c>
      <c r="D2568" s="85">
        <v>8</v>
      </c>
      <c r="E2568" s="62">
        <v>17</v>
      </c>
      <c r="F2568" s="62">
        <v>5</v>
      </c>
      <c r="G2568" s="61">
        <v>801706</v>
      </c>
      <c r="H2568" s="62">
        <v>30010205</v>
      </c>
      <c r="I2568" s="64" t="s">
        <v>197</v>
      </c>
      <c r="J2568" s="64" t="s">
        <v>197</v>
      </c>
      <c r="K2568" s="65">
        <v>3002010511</v>
      </c>
      <c r="L2568" s="66">
        <v>350935</v>
      </c>
      <c r="M2568" s="62">
        <v>122515</v>
      </c>
      <c r="N2568" s="62">
        <v>18000</v>
      </c>
      <c r="O2568" s="63" t="s">
        <v>358</v>
      </c>
      <c r="P2568" s="63" t="s">
        <v>358</v>
      </c>
      <c r="Q2568" s="63" t="s">
        <v>249</v>
      </c>
      <c r="R2568" s="63" t="s">
        <v>166</v>
      </c>
      <c r="S2568" s="63" t="s">
        <v>359</v>
      </c>
      <c r="T2568" s="63" t="s">
        <v>288</v>
      </c>
      <c r="U2568" s="62" t="s">
        <v>206</v>
      </c>
      <c r="V2568" s="62" t="s">
        <v>170</v>
      </c>
      <c r="W2568" s="62" t="s">
        <v>289</v>
      </c>
      <c r="X2568" s="62">
        <v>1750</v>
      </c>
      <c r="Y2568" s="63">
        <v>2000030</v>
      </c>
      <c r="Z2568" s="63">
        <v>2000058</v>
      </c>
      <c r="AA2568" s="63" t="s">
        <v>200</v>
      </c>
      <c r="AB2568" s="62" t="s">
        <v>364</v>
      </c>
      <c r="AC2568" s="68">
        <v>0</v>
      </c>
      <c r="AD2568" s="64" t="s">
        <v>202</v>
      </c>
      <c r="AE2568" s="63">
        <v>0</v>
      </c>
    </row>
    <row r="2569" s="15" customFormat="1" ht="21.95" customHeight="1" spans="1:31">
      <c r="A2569" s="61">
        <v>801706</v>
      </c>
      <c r="B2569" s="61" t="s">
        <v>1374</v>
      </c>
      <c r="C2569" s="62" t="s">
        <v>425</v>
      </c>
      <c r="D2569" s="85">
        <v>8</v>
      </c>
      <c r="E2569" s="62">
        <v>17</v>
      </c>
      <c r="F2569" s="62">
        <v>6</v>
      </c>
      <c r="G2569" s="61">
        <v>801801</v>
      </c>
      <c r="H2569" s="62">
        <v>30010208</v>
      </c>
      <c r="I2569" s="64" t="s">
        <v>429</v>
      </c>
      <c r="J2569" s="64" t="s">
        <v>429</v>
      </c>
      <c r="K2569" s="65">
        <v>3002010614</v>
      </c>
      <c r="L2569" s="66">
        <v>350935</v>
      </c>
      <c r="M2569" s="62">
        <v>245030</v>
      </c>
      <c r="N2569" s="62">
        <v>10000</v>
      </c>
      <c r="O2569" s="63" t="s">
        <v>358</v>
      </c>
      <c r="P2569" s="63" t="s">
        <v>358</v>
      </c>
      <c r="Q2569" s="63" t="s">
        <v>166</v>
      </c>
      <c r="R2569" s="63" t="s">
        <v>249</v>
      </c>
      <c r="S2569" s="63" t="s">
        <v>359</v>
      </c>
      <c r="T2569" s="63" t="s">
        <v>422</v>
      </c>
      <c r="U2569" s="62" t="s">
        <v>292</v>
      </c>
      <c r="V2569" s="62" t="s">
        <v>170</v>
      </c>
      <c r="W2569" s="62" t="s">
        <v>423</v>
      </c>
      <c r="X2569" s="62">
        <v>3500</v>
      </c>
      <c r="Y2569" s="63">
        <v>2000031</v>
      </c>
      <c r="Z2569" s="63">
        <v>2000059</v>
      </c>
      <c r="AA2569" s="63" t="s">
        <v>365</v>
      </c>
      <c r="AB2569" s="62" t="s">
        <v>366</v>
      </c>
      <c r="AC2569" s="68">
        <v>0</v>
      </c>
      <c r="AD2569" s="64" t="s">
        <v>430</v>
      </c>
      <c r="AE2569" s="63">
        <v>0</v>
      </c>
    </row>
    <row r="2570" s="15" customFormat="1" ht="21.95" customHeight="1" spans="1:31">
      <c r="A2570" s="61">
        <v>801801</v>
      </c>
      <c r="B2570" s="61" t="s">
        <v>1375</v>
      </c>
      <c r="C2570" s="62" t="s">
        <v>164</v>
      </c>
      <c r="D2570" s="85">
        <v>8</v>
      </c>
      <c r="E2570" s="62">
        <v>18</v>
      </c>
      <c r="F2570" s="62">
        <v>1</v>
      </c>
      <c r="G2570" s="61">
        <v>801802</v>
      </c>
      <c r="H2570" s="62">
        <v>30010201</v>
      </c>
      <c r="I2570" s="64" t="s">
        <v>165</v>
      </c>
      <c r="J2570" s="64" t="s">
        <v>165</v>
      </c>
      <c r="K2570" s="65">
        <v>3002010111</v>
      </c>
      <c r="L2570" s="66">
        <v>350935</v>
      </c>
      <c r="M2570" s="62">
        <v>105014</v>
      </c>
      <c r="N2570" s="62">
        <v>10000</v>
      </c>
      <c r="O2570" s="63" t="s">
        <v>367</v>
      </c>
      <c r="P2570" s="63" t="s">
        <v>367</v>
      </c>
      <c r="Q2570" s="63" t="s">
        <v>166</v>
      </c>
      <c r="R2570" s="63" t="s">
        <v>249</v>
      </c>
      <c r="S2570" s="63" t="s">
        <v>359</v>
      </c>
      <c r="T2570" s="63" t="s">
        <v>277</v>
      </c>
      <c r="U2570" s="62" t="s">
        <v>206</v>
      </c>
      <c r="V2570" s="62" t="s">
        <v>170</v>
      </c>
      <c r="W2570" s="62" t="s">
        <v>278</v>
      </c>
      <c r="X2570" s="62">
        <v>1500</v>
      </c>
      <c r="Y2570" s="63">
        <v>2000026</v>
      </c>
      <c r="Z2570" s="63">
        <v>2000054</v>
      </c>
      <c r="AA2570" s="63" t="s">
        <v>172</v>
      </c>
      <c r="AB2570" s="62" t="s">
        <v>368</v>
      </c>
      <c r="AC2570" s="68">
        <v>0</v>
      </c>
      <c r="AD2570" s="64" t="s">
        <v>174</v>
      </c>
      <c r="AE2570" s="63">
        <v>0</v>
      </c>
    </row>
    <row r="2571" s="15" customFormat="1" ht="21.95" customHeight="1" spans="1:31">
      <c r="A2571" s="61">
        <v>801802</v>
      </c>
      <c r="B2571" s="61" t="s">
        <v>1376</v>
      </c>
      <c r="C2571" s="62" t="s">
        <v>175</v>
      </c>
      <c r="D2571" s="85">
        <v>8</v>
      </c>
      <c r="E2571" s="62">
        <v>18</v>
      </c>
      <c r="F2571" s="62">
        <v>2</v>
      </c>
      <c r="G2571" s="61">
        <v>801803</v>
      </c>
      <c r="H2571" s="62">
        <v>30010202</v>
      </c>
      <c r="I2571" s="64" t="s">
        <v>176</v>
      </c>
      <c r="J2571" s="64" t="s">
        <v>176</v>
      </c>
      <c r="K2571" s="65">
        <v>3002010211</v>
      </c>
      <c r="L2571" s="66">
        <v>350935</v>
      </c>
      <c r="M2571" s="62">
        <v>105014</v>
      </c>
      <c r="N2571" s="62">
        <v>18500</v>
      </c>
      <c r="O2571" s="63" t="s">
        <v>367</v>
      </c>
      <c r="P2571" s="63" t="s">
        <v>367</v>
      </c>
      <c r="Q2571" s="63" t="s">
        <v>249</v>
      </c>
      <c r="R2571" s="63" t="s">
        <v>166</v>
      </c>
      <c r="S2571" s="63" t="s">
        <v>359</v>
      </c>
      <c r="T2571" s="63" t="s">
        <v>280</v>
      </c>
      <c r="U2571" s="62" t="s">
        <v>206</v>
      </c>
      <c r="V2571" s="62" t="s">
        <v>170</v>
      </c>
      <c r="W2571" s="62" t="s">
        <v>281</v>
      </c>
      <c r="X2571" s="62">
        <v>1500</v>
      </c>
      <c r="Y2571" s="63">
        <v>2000027</v>
      </c>
      <c r="Z2571" s="63">
        <v>2000055</v>
      </c>
      <c r="AA2571" s="63" t="s">
        <v>179</v>
      </c>
      <c r="AB2571" s="62" t="s">
        <v>369</v>
      </c>
      <c r="AC2571" s="68">
        <v>0</v>
      </c>
      <c r="AD2571" s="64" t="s">
        <v>181</v>
      </c>
      <c r="AE2571" s="63">
        <v>0</v>
      </c>
    </row>
    <row r="2572" s="15" customFormat="1" ht="21.95" customHeight="1" spans="1:31">
      <c r="A2572" s="61">
        <v>801803</v>
      </c>
      <c r="B2572" s="61" t="s">
        <v>1377</v>
      </c>
      <c r="C2572" s="62" t="s">
        <v>182</v>
      </c>
      <c r="D2572" s="85">
        <v>8</v>
      </c>
      <c r="E2572" s="62">
        <v>18</v>
      </c>
      <c r="F2572" s="62">
        <v>3</v>
      </c>
      <c r="G2572" s="61">
        <v>801804</v>
      </c>
      <c r="H2572" s="62">
        <v>30010203</v>
      </c>
      <c r="I2572" s="64" t="s">
        <v>183</v>
      </c>
      <c r="J2572" s="64" t="s">
        <v>183</v>
      </c>
      <c r="K2572" s="65">
        <v>3002010311</v>
      </c>
      <c r="L2572" s="66">
        <v>350935</v>
      </c>
      <c r="M2572" s="62">
        <v>105014</v>
      </c>
      <c r="N2572" s="62">
        <v>105014</v>
      </c>
      <c r="O2572" s="63" t="s">
        <v>367</v>
      </c>
      <c r="P2572" s="63" t="s">
        <v>367</v>
      </c>
      <c r="Q2572" s="63" t="s">
        <v>166</v>
      </c>
      <c r="R2572" s="63" t="s">
        <v>249</v>
      </c>
      <c r="S2572" s="63" t="s">
        <v>359</v>
      </c>
      <c r="T2572" s="63" t="s">
        <v>283</v>
      </c>
      <c r="U2572" s="62" t="s">
        <v>206</v>
      </c>
      <c r="V2572" s="62" t="s">
        <v>170</v>
      </c>
      <c r="W2572" s="62" t="s">
        <v>278</v>
      </c>
      <c r="X2572" s="62">
        <v>1500</v>
      </c>
      <c r="Y2572" s="63">
        <v>2000028</v>
      </c>
      <c r="Z2572" s="63">
        <v>2000056</v>
      </c>
      <c r="AA2572" s="63" t="s">
        <v>185</v>
      </c>
      <c r="AB2572" s="62" t="s">
        <v>370</v>
      </c>
      <c r="AC2572" s="68">
        <v>0</v>
      </c>
      <c r="AD2572" s="64" t="s">
        <v>187</v>
      </c>
      <c r="AE2572" s="63">
        <v>0</v>
      </c>
    </row>
    <row r="2573" s="15" customFormat="1" ht="21.95" customHeight="1" spans="1:31">
      <c r="A2573" s="61">
        <v>801804</v>
      </c>
      <c r="B2573" s="61" t="s">
        <v>1378</v>
      </c>
      <c r="C2573" s="62" t="s">
        <v>188</v>
      </c>
      <c r="D2573" s="85">
        <v>8</v>
      </c>
      <c r="E2573" s="62">
        <v>18</v>
      </c>
      <c r="F2573" s="62">
        <v>4</v>
      </c>
      <c r="G2573" s="61">
        <v>801805</v>
      </c>
      <c r="H2573" s="62">
        <v>30010204</v>
      </c>
      <c r="I2573" s="64" t="s">
        <v>189</v>
      </c>
      <c r="J2573" s="64" t="s">
        <v>189</v>
      </c>
      <c r="K2573" s="65">
        <v>3002010411</v>
      </c>
      <c r="L2573" s="66">
        <v>350935</v>
      </c>
      <c r="M2573" s="62">
        <v>175021</v>
      </c>
      <c r="N2573" s="62">
        <v>10000</v>
      </c>
      <c r="O2573" s="63" t="s">
        <v>367</v>
      </c>
      <c r="P2573" s="63" t="s">
        <v>367</v>
      </c>
      <c r="Q2573" s="63" t="s">
        <v>166</v>
      </c>
      <c r="R2573" s="63" t="s">
        <v>249</v>
      </c>
      <c r="S2573" s="63" t="s">
        <v>359</v>
      </c>
      <c r="T2573" s="63" t="s">
        <v>285</v>
      </c>
      <c r="U2573" s="62" t="s">
        <v>206</v>
      </c>
      <c r="V2573" s="62" t="s">
        <v>170</v>
      </c>
      <c r="W2573" s="62" t="s">
        <v>286</v>
      </c>
      <c r="X2573" s="62">
        <v>2500</v>
      </c>
      <c r="Y2573" s="63">
        <v>2000029</v>
      </c>
      <c r="Z2573" s="63">
        <v>2000057</v>
      </c>
      <c r="AA2573" s="63" t="s">
        <v>193</v>
      </c>
      <c r="AB2573" s="62" t="s">
        <v>371</v>
      </c>
      <c r="AC2573" s="68">
        <v>0</v>
      </c>
      <c r="AD2573" s="64" t="s">
        <v>195</v>
      </c>
      <c r="AE2573" s="63">
        <v>0</v>
      </c>
    </row>
    <row r="2574" s="15" customFormat="1" ht="21.95" customHeight="1" spans="1:31">
      <c r="A2574" s="61">
        <v>801805</v>
      </c>
      <c r="B2574" s="61" t="s">
        <v>1379</v>
      </c>
      <c r="C2574" s="62" t="s">
        <v>196</v>
      </c>
      <c r="D2574" s="85">
        <v>8</v>
      </c>
      <c r="E2574" s="62">
        <v>18</v>
      </c>
      <c r="F2574" s="62">
        <v>5</v>
      </c>
      <c r="G2574" s="61">
        <v>801806</v>
      </c>
      <c r="H2574" s="62">
        <v>30010205</v>
      </c>
      <c r="I2574" s="64" t="s">
        <v>197</v>
      </c>
      <c r="J2574" s="64" t="s">
        <v>197</v>
      </c>
      <c r="K2574" s="65">
        <v>3002010511</v>
      </c>
      <c r="L2574" s="66">
        <v>350935</v>
      </c>
      <c r="M2574" s="62">
        <v>175021</v>
      </c>
      <c r="N2574" s="62">
        <v>18500</v>
      </c>
      <c r="O2574" s="63" t="s">
        <v>367</v>
      </c>
      <c r="P2574" s="63" t="s">
        <v>367</v>
      </c>
      <c r="Q2574" s="63" t="s">
        <v>249</v>
      </c>
      <c r="R2574" s="63" t="s">
        <v>166</v>
      </c>
      <c r="S2574" s="63" t="s">
        <v>359</v>
      </c>
      <c r="T2574" s="63" t="s">
        <v>288</v>
      </c>
      <c r="U2574" s="62" t="s">
        <v>206</v>
      </c>
      <c r="V2574" s="62" t="s">
        <v>170</v>
      </c>
      <c r="W2574" s="62" t="s">
        <v>289</v>
      </c>
      <c r="X2574" s="62">
        <v>2500</v>
      </c>
      <c r="Y2574" s="63">
        <v>2000030</v>
      </c>
      <c r="Z2574" s="63">
        <v>2000058</v>
      </c>
      <c r="AA2574" s="63" t="s">
        <v>200</v>
      </c>
      <c r="AB2574" s="62" t="s">
        <v>372</v>
      </c>
      <c r="AC2574" s="68">
        <v>0</v>
      </c>
      <c r="AD2574" s="64" t="s">
        <v>202</v>
      </c>
      <c r="AE2574" s="63">
        <v>0</v>
      </c>
    </row>
    <row r="2575" s="15" customFormat="1" ht="21.95" customHeight="1" spans="1:31">
      <c r="A2575" s="61">
        <v>801806</v>
      </c>
      <c r="B2575" s="61" t="s">
        <v>1380</v>
      </c>
      <c r="C2575" s="62" t="s">
        <v>425</v>
      </c>
      <c r="D2575" s="85">
        <v>8</v>
      </c>
      <c r="E2575" s="62">
        <v>18</v>
      </c>
      <c r="F2575" s="62">
        <v>6</v>
      </c>
      <c r="G2575" s="61">
        <v>801901</v>
      </c>
      <c r="H2575" s="62">
        <v>30010208</v>
      </c>
      <c r="I2575" s="64" t="s">
        <v>429</v>
      </c>
      <c r="J2575" s="64" t="s">
        <v>429</v>
      </c>
      <c r="K2575" s="65">
        <v>3002010614</v>
      </c>
      <c r="L2575" s="66">
        <v>350935</v>
      </c>
      <c r="M2575" s="62">
        <v>350045</v>
      </c>
      <c r="N2575" s="62">
        <v>10000</v>
      </c>
      <c r="O2575" s="63" t="s">
        <v>367</v>
      </c>
      <c r="P2575" s="63" t="s">
        <v>367</v>
      </c>
      <c r="Q2575" s="63" t="s">
        <v>166</v>
      </c>
      <c r="R2575" s="63" t="s">
        <v>249</v>
      </c>
      <c r="S2575" s="63" t="s">
        <v>359</v>
      </c>
      <c r="T2575" s="63" t="s">
        <v>422</v>
      </c>
      <c r="U2575" s="62" t="s">
        <v>292</v>
      </c>
      <c r="V2575" s="62" t="s">
        <v>170</v>
      </c>
      <c r="W2575" s="62" t="s">
        <v>423</v>
      </c>
      <c r="X2575" s="62">
        <v>5000</v>
      </c>
      <c r="Y2575" s="63">
        <v>2000031</v>
      </c>
      <c r="Z2575" s="63">
        <v>2000059</v>
      </c>
      <c r="AA2575" s="63" t="s">
        <v>373</v>
      </c>
      <c r="AB2575" s="62" t="s">
        <v>374</v>
      </c>
      <c r="AC2575" s="68">
        <v>0</v>
      </c>
      <c r="AD2575" s="64" t="s">
        <v>430</v>
      </c>
      <c r="AE2575" s="63">
        <v>0</v>
      </c>
    </row>
    <row r="2576" s="15" customFormat="1" ht="21.95" customHeight="1" spans="1:31">
      <c r="A2576" s="61">
        <v>801901</v>
      </c>
      <c r="B2576" s="61" t="s">
        <v>1381</v>
      </c>
      <c r="C2576" s="62" t="s">
        <v>164</v>
      </c>
      <c r="D2576" s="85">
        <v>8</v>
      </c>
      <c r="E2576" s="62">
        <v>19</v>
      </c>
      <c r="F2576" s="62">
        <v>1</v>
      </c>
      <c r="G2576" s="61">
        <v>801902</v>
      </c>
      <c r="H2576" s="62">
        <v>30010201</v>
      </c>
      <c r="I2576" s="64" t="s">
        <v>165</v>
      </c>
      <c r="J2576" s="64" t="s">
        <v>165</v>
      </c>
      <c r="K2576" s="65">
        <v>3002010111</v>
      </c>
      <c r="L2576" s="66">
        <v>350935</v>
      </c>
      <c r="M2576" s="62">
        <v>175021</v>
      </c>
      <c r="N2576" s="62">
        <v>10000</v>
      </c>
      <c r="O2576" s="63" t="s">
        <v>375</v>
      </c>
      <c r="P2576" s="63" t="s">
        <v>375</v>
      </c>
      <c r="Q2576" s="63" t="s">
        <v>166</v>
      </c>
      <c r="R2576" s="63" t="s">
        <v>249</v>
      </c>
      <c r="S2576" s="63" t="s">
        <v>376</v>
      </c>
      <c r="T2576" s="63" t="s">
        <v>277</v>
      </c>
      <c r="U2576" s="62" t="s">
        <v>206</v>
      </c>
      <c r="V2576" s="62" t="s">
        <v>170</v>
      </c>
      <c r="W2576" s="62" t="s">
        <v>278</v>
      </c>
      <c r="X2576" s="62">
        <v>2500</v>
      </c>
      <c r="Y2576" s="63">
        <v>2000026</v>
      </c>
      <c r="Z2576" s="63">
        <v>2000054</v>
      </c>
      <c r="AA2576" s="63" t="s">
        <v>172</v>
      </c>
      <c r="AB2576" s="62" t="s">
        <v>377</v>
      </c>
      <c r="AC2576" s="68">
        <v>0</v>
      </c>
      <c r="AD2576" s="64" t="s">
        <v>174</v>
      </c>
      <c r="AE2576" s="63">
        <v>0</v>
      </c>
    </row>
    <row r="2577" s="15" customFormat="1" ht="21.95" customHeight="1" spans="1:31">
      <c r="A2577" s="61">
        <v>801902</v>
      </c>
      <c r="B2577" s="61" t="s">
        <v>1382</v>
      </c>
      <c r="C2577" s="62" t="s">
        <v>175</v>
      </c>
      <c r="D2577" s="85">
        <v>8</v>
      </c>
      <c r="E2577" s="62">
        <v>19</v>
      </c>
      <c r="F2577" s="62">
        <v>2</v>
      </c>
      <c r="G2577" s="61">
        <v>801903</v>
      </c>
      <c r="H2577" s="62">
        <v>30010202</v>
      </c>
      <c r="I2577" s="64" t="s">
        <v>176</v>
      </c>
      <c r="J2577" s="64" t="s">
        <v>176</v>
      </c>
      <c r="K2577" s="65">
        <v>3002010211</v>
      </c>
      <c r="L2577" s="66">
        <v>350935</v>
      </c>
      <c r="M2577" s="62">
        <v>175021</v>
      </c>
      <c r="N2577" s="62">
        <v>19000</v>
      </c>
      <c r="O2577" s="63" t="s">
        <v>375</v>
      </c>
      <c r="P2577" s="63" t="s">
        <v>375</v>
      </c>
      <c r="Q2577" s="63" t="s">
        <v>249</v>
      </c>
      <c r="R2577" s="63" t="s">
        <v>166</v>
      </c>
      <c r="S2577" s="63" t="s">
        <v>376</v>
      </c>
      <c r="T2577" s="63" t="s">
        <v>280</v>
      </c>
      <c r="U2577" s="62" t="s">
        <v>206</v>
      </c>
      <c r="V2577" s="62" t="s">
        <v>170</v>
      </c>
      <c r="W2577" s="62" t="s">
        <v>281</v>
      </c>
      <c r="X2577" s="62">
        <v>2500</v>
      </c>
      <c r="Y2577" s="63">
        <v>2000027</v>
      </c>
      <c r="Z2577" s="63">
        <v>2000055</v>
      </c>
      <c r="AA2577" s="63" t="s">
        <v>179</v>
      </c>
      <c r="AB2577" s="62" t="s">
        <v>378</v>
      </c>
      <c r="AC2577" s="68">
        <v>0</v>
      </c>
      <c r="AD2577" s="64" t="s">
        <v>181</v>
      </c>
      <c r="AE2577" s="63">
        <v>0</v>
      </c>
    </row>
    <row r="2578" s="15" customFormat="1" ht="21.95" customHeight="1" spans="1:31">
      <c r="A2578" s="61">
        <v>801903</v>
      </c>
      <c r="B2578" s="61" t="s">
        <v>1383</v>
      </c>
      <c r="C2578" s="62" t="s">
        <v>182</v>
      </c>
      <c r="D2578" s="85">
        <v>8</v>
      </c>
      <c r="E2578" s="62">
        <v>19</v>
      </c>
      <c r="F2578" s="62">
        <v>3</v>
      </c>
      <c r="G2578" s="61">
        <v>801904</v>
      </c>
      <c r="H2578" s="62">
        <v>30010203</v>
      </c>
      <c r="I2578" s="64" t="s">
        <v>183</v>
      </c>
      <c r="J2578" s="64" t="s">
        <v>183</v>
      </c>
      <c r="K2578" s="65">
        <v>3002010311</v>
      </c>
      <c r="L2578" s="66">
        <v>350935</v>
      </c>
      <c r="M2578" s="62">
        <v>175021</v>
      </c>
      <c r="N2578" s="62">
        <v>175021</v>
      </c>
      <c r="O2578" s="63" t="s">
        <v>375</v>
      </c>
      <c r="P2578" s="63" t="s">
        <v>375</v>
      </c>
      <c r="Q2578" s="63" t="s">
        <v>166</v>
      </c>
      <c r="R2578" s="63" t="s">
        <v>249</v>
      </c>
      <c r="S2578" s="63" t="s">
        <v>376</v>
      </c>
      <c r="T2578" s="63" t="s">
        <v>283</v>
      </c>
      <c r="U2578" s="62" t="s">
        <v>206</v>
      </c>
      <c r="V2578" s="62" t="s">
        <v>170</v>
      </c>
      <c r="W2578" s="62" t="s">
        <v>278</v>
      </c>
      <c r="X2578" s="62">
        <v>2500</v>
      </c>
      <c r="Y2578" s="63">
        <v>2000028</v>
      </c>
      <c r="Z2578" s="63">
        <v>2000056</v>
      </c>
      <c r="AA2578" s="63" t="s">
        <v>185</v>
      </c>
      <c r="AB2578" s="62" t="s">
        <v>379</v>
      </c>
      <c r="AC2578" s="68">
        <v>0</v>
      </c>
      <c r="AD2578" s="64" t="s">
        <v>187</v>
      </c>
      <c r="AE2578" s="63">
        <v>0</v>
      </c>
    </row>
    <row r="2579" s="15" customFormat="1" ht="21.95" customHeight="1" spans="1:31">
      <c r="A2579" s="61">
        <v>801904</v>
      </c>
      <c r="B2579" s="61" t="s">
        <v>1384</v>
      </c>
      <c r="C2579" s="62" t="s">
        <v>188</v>
      </c>
      <c r="D2579" s="85">
        <v>8</v>
      </c>
      <c r="E2579" s="62">
        <v>19</v>
      </c>
      <c r="F2579" s="62">
        <v>4</v>
      </c>
      <c r="G2579" s="61">
        <v>801905</v>
      </c>
      <c r="H2579" s="62">
        <v>30010204</v>
      </c>
      <c r="I2579" s="64" t="s">
        <v>189</v>
      </c>
      <c r="J2579" s="64" t="s">
        <v>189</v>
      </c>
      <c r="K2579" s="65">
        <v>3002010411</v>
      </c>
      <c r="L2579" s="66">
        <v>350935</v>
      </c>
      <c r="M2579" s="62">
        <v>350045</v>
      </c>
      <c r="N2579" s="62">
        <v>10000</v>
      </c>
      <c r="O2579" s="63" t="s">
        <v>375</v>
      </c>
      <c r="P2579" s="63" t="s">
        <v>375</v>
      </c>
      <c r="Q2579" s="63" t="s">
        <v>166</v>
      </c>
      <c r="R2579" s="63" t="s">
        <v>249</v>
      </c>
      <c r="S2579" s="63" t="s">
        <v>376</v>
      </c>
      <c r="T2579" s="63" t="s">
        <v>285</v>
      </c>
      <c r="U2579" s="62" t="s">
        <v>206</v>
      </c>
      <c r="V2579" s="62" t="s">
        <v>170</v>
      </c>
      <c r="W2579" s="62" t="s">
        <v>286</v>
      </c>
      <c r="X2579" s="62">
        <v>5000</v>
      </c>
      <c r="Y2579" s="63">
        <v>2000029</v>
      </c>
      <c r="Z2579" s="63">
        <v>2000057</v>
      </c>
      <c r="AA2579" s="63" t="s">
        <v>193</v>
      </c>
      <c r="AB2579" s="62" t="s">
        <v>380</v>
      </c>
      <c r="AC2579" s="68">
        <v>0</v>
      </c>
      <c r="AD2579" s="64" t="s">
        <v>195</v>
      </c>
      <c r="AE2579" s="63">
        <v>0</v>
      </c>
    </row>
    <row r="2580" s="15" customFormat="1" ht="21.95" customHeight="1" spans="1:31">
      <c r="A2580" s="61">
        <v>801905</v>
      </c>
      <c r="B2580" s="61" t="s">
        <v>1385</v>
      </c>
      <c r="C2580" s="62" t="s">
        <v>196</v>
      </c>
      <c r="D2580" s="85">
        <v>8</v>
      </c>
      <c r="E2580" s="62">
        <v>19</v>
      </c>
      <c r="F2580" s="62">
        <v>5</v>
      </c>
      <c r="G2580" s="61">
        <v>801906</v>
      </c>
      <c r="H2580" s="62">
        <v>30010205</v>
      </c>
      <c r="I2580" s="64" t="s">
        <v>197</v>
      </c>
      <c r="J2580" s="64" t="s">
        <v>197</v>
      </c>
      <c r="K2580" s="65">
        <v>3002010511</v>
      </c>
      <c r="L2580" s="66">
        <v>350935</v>
      </c>
      <c r="M2580" s="62">
        <v>350045</v>
      </c>
      <c r="N2580" s="62">
        <v>19000</v>
      </c>
      <c r="O2580" s="63" t="s">
        <v>375</v>
      </c>
      <c r="P2580" s="63" t="s">
        <v>375</v>
      </c>
      <c r="Q2580" s="63" t="s">
        <v>249</v>
      </c>
      <c r="R2580" s="63" t="s">
        <v>166</v>
      </c>
      <c r="S2580" s="63" t="s">
        <v>376</v>
      </c>
      <c r="T2580" s="63" t="s">
        <v>288</v>
      </c>
      <c r="U2580" s="62" t="s">
        <v>206</v>
      </c>
      <c r="V2580" s="62" t="s">
        <v>170</v>
      </c>
      <c r="W2580" s="62" t="s">
        <v>289</v>
      </c>
      <c r="X2580" s="62">
        <v>5000</v>
      </c>
      <c r="Y2580" s="63">
        <v>2000030</v>
      </c>
      <c r="Z2580" s="63">
        <v>2000058</v>
      </c>
      <c r="AA2580" s="63" t="s">
        <v>200</v>
      </c>
      <c r="AB2580" s="62" t="s">
        <v>381</v>
      </c>
      <c r="AC2580" s="68">
        <v>0</v>
      </c>
      <c r="AD2580" s="64" t="s">
        <v>202</v>
      </c>
      <c r="AE2580" s="63">
        <v>0</v>
      </c>
    </row>
    <row r="2581" s="15" customFormat="1" ht="21.95" customHeight="1" spans="1:31">
      <c r="A2581" s="61">
        <v>801906</v>
      </c>
      <c r="B2581" s="61" t="s">
        <v>1386</v>
      </c>
      <c r="C2581" s="62" t="s">
        <v>425</v>
      </c>
      <c r="D2581" s="85">
        <v>8</v>
      </c>
      <c r="E2581" s="62">
        <v>19</v>
      </c>
      <c r="F2581" s="62">
        <v>6</v>
      </c>
      <c r="G2581" s="61">
        <v>802001</v>
      </c>
      <c r="H2581" s="62">
        <v>30010208</v>
      </c>
      <c r="I2581" s="64" t="s">
        <v>429</v>
      </c>
      <c r="J2581" s="64" t="s">
        <v>429</v>
      </c>
      <c r="K2581" s="65">
        <v>3002010614</v>
      </c>
      <c r="L2581" s="66">
        <v>350935</v>
      </c>
      <c r="M2581" s="62">
        <v>875110</v>
      </c>
      <c r="N2581" s="62">
        <v>10000</v>
      </c>
      <c r="O2581" s="63" t="s">
        <v>375</v>
      </c>
      <c r="P2581" s="63" t="s">
        <v>375</v>
      </c>
      <c r="Q2581" s="63" t="s">
        <v>166</v>
      </c>
      <c r="R2581" s="63" t="s">
        <v>249</v>
      </c>
      <c r="S2581" s="63" t="s">
        <v>376</v>
      </c>
      <c r="T2581" s="63" t="s">
        <v>422</v>
      </c>
      <c r="U2581" s="62" t="s">
        <v>292</v>
      </c>
      <c r="V2581" s="62" t="s">
        <v>170</v>
      </c>
      <c r="W2581" s="62" t="s">
        <v>423</v>
      </c>
      <c r="X2581" s="62">
        <v>12500</v>
      </c>
      <c r="Y2581" s="63">
        <v>2000031</v>
      </c>
      <c r="Z2581" s="63">
        <v>2000059</v>
      </c>
      <c r="AA2581" s="63" t="s">
        <v>382</v>
      </c>
      <c r="AB2581" s="62" t="s">
        <v>383</v>
      </c>
      <c r="AC2581" s="68">
        <v>0</v>
      </c>
      <c r="AD2581" s="64" t="s">
        <v>430</v>
      </c>
      <c r="AE2581" s="63">
        <v>0</v>
      </c>
    </row>
    <row r="2582" s="15" customFormat="1" ht="21.95" customHeight="1" spans="1:31">
      <c r="A2582" s="61">
        <v>802001</v>
      </c>
      <c r="B2582" s="61" t="s">
        <v>1387</v>
      </c>
      <c r="C2582" s="62" t="s">
        <v>164</v>
      </c>
      <c r="D2582" s="85">
        <v>8</v>
      </c>
      <c r="E2582" s="62">
        <v>20</v>
      </c>
      <c r="F2582" s="62">
        <v>1</v>
      </c>
      <c r="G2582" s="61">
        <v>802002</v>
      </c>
      <c r="H2582" s="62">
        <v>30010201</v>
      </c>
      <c r="I2582" s="64" t="s">
        <v>165</v>
      </c>
      <c r="J2582" s="64" t="s">
        <v>165</v>
      </c>
      <c r="K2582" s="65">
        <v>3002010111</v>
      </c>
      <c r="L2582" s="66">
        <v>350935</v>
      </c>
      <c r="M2582" s="62">
        <v>350045</v>
      </c>
      <c r="N2582" s="62">
        <v>10000</v>
      </c>
      <c r="O2582" s="63" t="s">
        <v>384</v>
      </c>
      <c r="P2582" s="63" t="s">
        <v>384</v>
      </c>
      <c r="Q2582" s="63" t="s">
        <v>166</v>
      </c>
      <c r="R2582" s="63" t="s">
        <v>249</v>
      </c>
      <c r="S2582" s="63" t="s">
        <v>376</v>
      </c>
      <c r="T2582" s="63" t="s">
        <v>277</v>
      </c>
      <c r="U2582" s="62" t="s">
        <v>206</v>
      </c>
      <c r="V2582" s="62" t="s">
        <v>170</v>
      </c>
      <c r="W2582" s="62" t="s">
        <v>278</v>
      </c>
      <c r="X2582" s="62">
        <v>5000</v>
      </c>
      <c r="Y2582" s="63">
        <v>2000026</v>
      </c>
      <c r="Z2582" s="63">
        <v>2000054</v>
      </c>
      <c r="AA2582" s="63" t="s">
        <v>172</v>
      </c>
      <c r="AB2582" s="62" t="s">
        <v>385</v>
      </c>
      <c r="AC2582" s="68">
        <v>0</v>
      </c>
      <c r="AD2582" s="64" t="s">
        <v>174</v>
      </c>
      <c r="AE2582" s="63" t="s">
        <v>424</v>
      </c>
    </row>
    <row r="2583" s="15" customFormat="1" ht="21.95" customHeight="1" spans="1:31">
      <c r="A2583" s="61">
        <v>802002</v>
      </c>
      <c r="B2583" s="61" t="s">
        <v>1388</v>
      </c>
      <c r="C2583" s="62" t="s">
        <v>175</v>
      </c>
      <c r="D2583" s="85">
        <v>8</v>
      </c>
      <c r="E2583" s="62">
        <v>20</v>
      </c>
      <c r="F2583" s="62">
        <v>2</v>
      </c>
      <c r="G2583" s="61">
        <v>802003</v>
      </c>
      <c r="H2583" s="62">
        <v>30010202</v>
      </c>
      <c r="I2583" s="64" t="s">
        <v>176</v>
      </c>
      <c r="J2583" s="64" t="s">
        <v>176</v>
      </c>
      <c r="K2583" s="65">
        <v>3002010211</v>
      </c>
      <c r="L2583" s="66">
        <v>350935</v>
      </c>
      <c r="M2583" s="62">
        <v>350045</v>
      </c>
      <c r="N2583" s="62">
        <v>19500</v>
      </c>
      <c r="O2583" s="63" t="s">
        <v>384</v>
      </c>
      <c r="P2583" s="63" t="s">
        <v>384</v>
      </c>
      <c r="Q2583" s="63" t="s">
        <v>249</v>
      </c>
      <c r="R2583" s="63" t="s">
        <v>166</v>
      </c>
      <c r="S2583" s="63" t="s">
        <v>376</v>
      </c>
      <c r="T2583" s="63" t="s">
        <v>280</v>
      </c>
      <c r="U2583" s="62" t="s">
        <v>206</v>
      </c>
      <c r="V2583" s="62" t="s">
        <v>170</v>
      </c>
      <c r="W2583" s="62" t="s">
        <v>281</v>
      </c>
      <c r="X2583" s="62">
        <v>5000</v>
      </c>
      <c r="Y2583" s="63">
        <v>2000027</v>
      </c>
      <c r="Z2583" s="63">
        <v>2000055</v>
      </c>
      <c r="AA2583" s="63" t="s">
        <v>179</v>
      </c>
      <c r="AB2583" s="62" t="s">
        <v>386</v>
      </c>
      <c r="AC2583" s="68">
        <v>0</v>
      </c>
      <c r="AD2583" s="64" t="s">
        <v>181</v>
      </c>
      <c r="AE2583" s="63" t="s">
        <v>424</v>
      </c>
    </row>
    <row r="2584" s="15" customFormat="1" ht="21.95" customHeight="1" spans="1:31">
      <c r="A2584" s="61">
        <v>802003</v>
      </c>
      <c r="B2584" s="61" t="s">
        <v>1389</v>
      </c>
      <c r="C2584" s="62" t="s">
        <v>182</v>
      </c>
      <c r="D2584" s="85">
        <v>8</v>
      </c>
      <c r="E2584" s="62">
        <v>20</v>
      </c>
      <c r="F2584" s="62">
        <v>3</v>
      </c>
      <c r="G2584" s="61">
        <v>802004</v>
      </c>
      <c r="H2584" s="62">
        <v>30010203</v>
      </c>
      <c r="I2584" s="64" t="s">
        <v>183</v>
      </c>
      <c r="J2584" s="64" t="s">
        <v>183</v>
      </c>
      <c r="K2584" s="65">
        <v>3002010311</v>
      </c>
      <c r="L2584" s="66">
        <v>350935</v>
      </c>
      <c r="M2584" s="62">
        <v>350045</v>
      </c>
      <c r="N2584" s="62">
        <v>350045</v>
      </c>
      <c r="O2584" s="63" t="s">
        <v>384</v>
      </c>
      <c r="P2584" s="63" t="s">
        <v>384</v>
      </c>
      <c r="Q2584" s="63" t="s">
        <v>166</v>
      </c>
      <c r="R2584" s="63" t="s">
        <v>249</v>
      </c>
      <c r="S2584" s="63" t="s">
        <v>376</v>
      </c>
      <c r="T2584" s="63" t="s">
        <v>283</v>
      </c>
      <c r="U2584" s="62" t="s">
        <v>206</v>
      </c>
      <c r="V2584" s="62" t="s">
        <v>170</v>
      </c>
      <c r="W2584" s="62" t="s">
        <v>278</v>
      </c>
      <c r="X2584" s="62">
        <v>5000</v>
      </c>
      <c r="Y2584" s="63">
        <v>2000028</v>
      </c>
      <c r="Z2584" s="63">
        <v>2000056</v>
      </c>
      <c r="AA2584" s="63" t="s">
        <v>185</v>
      </c>
      <c r="AB2584" s="62" t="s">
        <v>387</v>
      </c>
      <c r="AC2584" s="68">
        <v>0</v>
      </c>
      <c r="AD2584" s="64" t="s">
        <v>187</v>
      </c>
      <c r="AE2584" s="63" t="s">
        <v>424</v>
      </c>
    </row>
    <row r="2585" s="15" customFormat="1" ht="21.95" customHeight="1" spans="1:31">
      <c r="A2585" s="61">
        <v>802004</v>
      </c>
      <c r="B2585" s="61" t="s">
        <v>1390</v>
      </c>
      <c r="C2585" s="62" t="s">
        <v>188</v>
      </c>
      <c r="D2585" s="85">
        <v>8</v>
      </c>
      <c r="E2585" s="62">
        <v>20</v>
      </c>
      <c r="F2585" s="62">
        <v>4</v>
      </c>
      <c r="G2585" s="61">
        <v>802005</v>
      </c>
      <c r="H2585" s="62">
        <v>30010204</v>
      </c>
      <c r="I2585" s="64" t="s">
        <v>189</v>
      </c>
      <c r="J2585" s="64" t="s">
        <v>189</v>
      </c>
      <c r="K2585" s="65">
        <v>3002010411</v>
      </c>
      <c r="L2585" s="66">
        <v>350935</v>
      </c>
      <c r="M2585" s="62">
        <v>700089</v>
      </c>
      <c r="N2585" s="62">
        <v>10000</v>
      </c>
      <c r="O2585" s="63" t="s">
        <v>384</v>
      </c>
      <c r="P2585" s="63" t="s">
        <v>384</v>
      </c>
      <c r="Q2585" s="63" t="s">
        <v>166</v>
      </c>
      <c r="R2585" s="63" t="s">
        <v>249</v>
      </c>
      <c r="S2585" s="63" t="s">
        <v>376</v>
      </c>
      <c r="T2585" s="63" t="s">
        <v>285</v>
      </c>
      <c r="U2585" s="62" t="s">
        <v>206</v>
      </c>
      <c r="V2585" s="62" t="s">
        <v>170</v>
      </c>
      <c r="W2585" s="62" t="s">
        <v>286</v>
      </c>
      <c r="X2585" s="62">
        <v>10000</v>
      </c>
      <c r="Y2585" s="63">
        <v>2000029</v>
      </c>
      <c r="Z2585" s="63">
        <v>2000057</v>
      </c>
      <c r="AA2585" s="63" t="s">
        <v>193</v>
      </c>
      <c r="AB2585" s="62" t="s">
        <v>388</v>
      </c>
      <c r="AC2585" s="68">
        <v>0</v>
      </c>
      <c r="AD2585" s="64" t="s">
        <v>195</v>
      </c>
      <c r="AE2585" s="63" t="s">
        <v>424</v>
      </c>
    </row>
    <row r="2586" s="15" customFormat="1" ht="21.95" customHeight="1" spans="1:31">
      <c r="A2586" s="61">
        <v>802005</v>
      </c>
      <c r="B2586" s="61" t="s">
        <v>1391</v>
      </c>
      <c r="C2586" s="62" t="s">
        <v>196</v>
      </c>
      <c r="D2586" s="85">
        <v>8</v>
      </c>
      <c r="E2586" s="62">
        <v>20</v>
      </c>
      <c r="F2586" s="62">
        <v>5</v>
      </c>
      <c r="G2586" s="61">
        <v>802006</v>
      </c>
      <c r="H2586" s="62">
        <v>30010205</v>
      </c>
      <c r="I2586" s="64" t="s">
        <v>197</v>
      </c>
      <c r="J2586" s="64" t="s">
        <v>197</v>
      </c>
      <c r="K2586" s="65">
        <v>3002010511</v>
      </c>
      <c r="L2586" s="66">
        <v>350935</v>
      </c>
      <c r="M2586" s="62">
        <v>700089</v>
      </c>
      <c r="N2586" s="62">
        <v>19500</v>
      </c>
      <c r="O2586" s="63" t="s">
        <v>384</v>
      </c>
      <c r="P2586" s="63" t="s">
        <v>384</v>
      </c>
      <c r="Q2586" s="63" t="s">
        <v>249</v>
      </c>
      <c r="R2586" s="63" t="s">
        <v>166</v>
      </c>
      <c r="S2586" s="63" t="s">
        <v>376</v>
      </c>
      <c r="T2586" s="63" t="s">
        <v>288</v>
      </c>
      <c r="U2586" s="62" t="s">
        <v>206</v>
      </c>
      <c r="V2586" s="62" t="s">
        <v>170</v>
      </c>
      <c r="W2586" s="62" t="s">
        <v>289</v>
      </c>
      <c r="X2586" s="62">
        <v>10000</v>
      </c>
      <c r="Y2586" s="63">
        <v>2000030</v>
      </c>
      <c r="Z2586" s="63">
        <v>2000058</v>
      </c>
      <c r="AA2586" s="63" t="s">
        <v>200</v>
      </c>
      <c r="AB2586" s="62" t="s">
        <v>389</v>
      </c>
      <c r="AC2586" s="68">
        <v>0</v>
      </c>
      <c r="AD2586" s="64" t="s">
        <v>202</v>
      </c>
      <c r="AE2586" s="63" t="s">
        <v>424</v>
      </c>
    </row>
    <row r="2587" s="15" customFormat="1" ht="21.95" customHeight="1" spans="1:31">
      <c r="A2587" s="61">
        <v>802006</v>
      </c>
      <c r="B2587" s="61" t="s">
        <v>1392</v>
      </c>
      <c r="C2587" s="62" t="s">
        <v>425</v>
      </c>
      <c r="D2587" s="85">
        <v>8</v>
      </c>
      <c r="E2587" s="62">
        <v>20</v>
      </c>
      <c r="F2587" s="62">
        <v>6</v>
      </c>
      <c r="G2587" s="61">
        <v>802101</v>
      </c>
      <c r="H2587" s="62">
        <v>30010208</v>
      </c>
      <c r="I2587" s="64" t="s">
        <v>429</v>
      </c>
      <c r="J2587" s="64" t="s">
        <v>429</v>
      </c>
      <c r="K2587" s="65">
        <v>3002010614</v>
      </c>
      <c r="L2587" s="66">
        <v>350935</v>
      </c>
      <c r="M2587" s="62">
        <v>1750223</v>
      </c>
      <c r="N2587" s="62">
        <v>10000</v>
      </c>
      <c r="O2587" s="63" t="s">
        <v>384</v>
      </c>
      <c r="P2587" s="63" t="s">
        <v>384</v>
      </c>
      <c r="Q2587" s="63" t="s">
        <v>166</v>
      </c>
      <c r="R2587" s="63" t="s">
        <v>249</v>
      </c>
      <c r="S2587" s="63" t="s">
        <v>376</v>
      </c>
      <c r="T2587" s="63" t="s">
        <v>422</v>
      </c>
      <c r="U2587" s="62" t="s">
        <v>292</v>
      </c>
      <c r="V2587" s="62" t="s">
        <v>170</v>
      </c>
      <c r="W2587" s="62" t="s">
        <v>423</v>
      </c>
      <c r="X2587" s="62">
        <v>25000</v>
      </c>
      <c r="Y2587" s="63">
        <v>2000031</v>
      </c>
      <c r="Z2587" s="63">
        <v>2000059</v>
      </c>
      <c r="AA2587" s="63" t="s">
        <v>390</v>
      </c>
      <c r="AB2587" s="62" t="s">
        <v>391</v>
      </c>
      <c r="AC2587" s="68">
        <v>0</v>
      </c>
      <c r="AD2587" s="64" t="s">
        <v>430</v>
      </c>
      <c r="AE2587" s="63" t="s">
        <v>424</v>
      </c>
    </row>
    <row r="2588" s="15" customFormat="1" ht="21.95" customHeight="1" spans="1:31">
      <c r="A2588" s="61">
        <v>802101</v>
      </c>
      <c r="B2588" s="61" t="s">
        <v>1393</v>
      </c>
      <c r="C2588" s="62" t="s">
        <v>164</v>
      </c>
      <c r="D2588" s="85">
        <v>8</v>
      </c>
      <c r="E2588" s="62">
        <v>21</v>
      </c>
      <c r="F2588" s="62">
        <v>1</v>
      </c>
      <c r="G2588" s="61">
        <v>802102</v>
      </c>
      <c r="H2588" s="62">
        <v>30010201</v>
      </c>
      <c r="I2588" s="64" t="s">
        <v>165</v>
      </c>
      <c r="J2588" s="64" t="s">
        <v>165</v>
      </c>
      <c r="K2588" s="65">
        <v>3002010111</v>
      </c>
      <c r="L2588" s="66">
        <v>350935</v>
      </c>
      <c r="M2588" s="62">
        <v>700089</v>
      </c>
      <c r="N2588" s="62">
        <v>10000</v>
      </c>
      <c r="O2588" s="63" t="s">
        <v>392</v>
      </c>
      <c r="P2588" s="63" t="s">
        <v>392</v>
      </c>
      <c r="Q2588" s="63" t="s">
        <v>166</v>
      </c>
      <c r="R2588" s="63" t="s">
        <v>249</v>
      </c>
      <c r="S2588" s="63" t="s">
        <v>393</v>
      </c>
      <c r="T2588" s="63" t="s">
        <v>277</v>
      </c>
      <c r="U2588" s="62" t="s">
        <v>206</v>
      </c>
      <c r="V2588" s="62" t="s">
        <v>170</v>
      </c>
      <c r="W2588" s="62" t="s">
        <v>278</v>
      </c>
      <c r="X2588" s="62">
        <v>10000</v>
      </c>
      <c r="Y2588" s="63">
        <v>2000064</v>
      </c>
      <c r="Z2588" s="63">
        <v>2000076</v>
      </c>
      <c r="AA2588" s="63" t="s">
        <v>172</v>
      </c>
      <c r="AB2588" s="62" t="s">
        <v>385</v>
      </c>
      <c r="AC2588" s="68">
        <v>0</v>
      </c>
      <c r="AD2588" s="64" t="s">
        <v>174</v>
      </c>
      <c r="AE2588" s="63" t="s">
        <v>424</v>
      </c>
    </row>
    <row r="2589" s="15" customFormat="1" ht="21.95" customHeight="1" spans="1:31">
      <c r="A2589" s="61">
        <v>802102</v>
      </c>
      <c r="B2589" s="61" t="s">
        <v>1394</v>
      </c>
      <c r="C2589" s="62" t="s">
        <v>175</v>
      </c>
      <c r="D2589" s="85">
        <v>8</v>
      </c>
      <c r="E2589" s="62">
        <v>21</v>
      </c>
      <c r="F2589" s="62">
        <v>2</v>
      </c>
      <c r="G2589" s="61">
        <v>802103</v>
      </c>
      <c r="H2589" s="62">
        <v>30010202</v>
      </c>
      <c r="I2589" s="64" t="s">
        <v>176</v>
      </c>
      <c r="J2589" s="64" t="s">
        <v>176</v>
      </c>
      <c r="K2589" s="65">
        <v>3002010211</v>
      </c>
      <c r="L2589" s="66">
        <v>350935</v>
      </c>
      <c r="M2589" s="62">
        <v>700089</v>
      </c>
      <c r="N2589" s="62">
        <v>20000</v>
      </c>
      <c r="O2589" s="63" t="s">
        <v>392</v>
      </c>
      <c r="P2589" s="63" t="s">
        <v>392</v>
      </c>
      <c r="Q2589" s="63" t="s">
        <v>249</v>
      </c>
      <c r="R2589" s="63" t="s">
        <v>166</v>
      </c>
      <c r="S2589" s="63" t="s">
        <v>393</v>
      </c>
      <c r="T2589" s="63" t="s">
        <v>280</v>
      </c>
      <c r="U2589" s="62" t="s">
        <v>206</v>
      </c>
      <c r="V2589" s="62" t="s">
        <v>170</v>
      </c>
      <c r="W2589" s="62" t="s">
        <v>281</v>
      </c>
      <c r="X2589" s="62">
        <v>10000</v>
      </c>
      <c r="Y2589" s="63">
        <v>2000065</v>
      </c>
      <c r="Z2589" s="63">
        <v>2000077</v>
      </c>
      <c r="AA2589" s="63" t="s">
        <v>179</v>
      </c>
      <c r="AB2589" s="62" t="s">
        <v>386</v>
      </c>
      <c r="AC2589" s="68">
        <v>0</v>
      </c>
      <c r="AD2589" s="64" t="s">
        <v>181</v>
      </c>
      <c r="AE2589" s="63" t="s">
        <v>424</v>
      </c>
    </row>
    <row r="2590" s="15" customFormat="1" ht="21.95" customHeight="1" spans="1:31">
      <c r="A2590" s="61">
        <v>802103</v>
      </c>
      <c r="B2590" s="61" t="s">
        <v>1395</v>
      </c>
      <c r="C2590" s="62" t="s">
        <v>182</v>
      </c>
      <c r="D2590" s="85">
        <v>8</v>
      </c>
      <c r="E2590" s="62">
        <v>21</v>
      </c>
      <c r="F2590" s="62">
        <v>3</v>
      </c>
      <c r="G2590" s="61">
        <v>802104</v>
      </c>
      <c r="H2590" s="62">
        <v>30010203</v>
      </c>
      <c r="I2590" s="64" t="s">
        <v>183</v>
      </c>
      <c r="J2590" s="64" t="s">
        <v>183</v>
      </c>
      <c r="K2590" s="65">
        <v>3002010311</v>
      </c>
      <c r="L2590" s="66">
        <v>350935</v>
      </c>
      <c r="M2590" s="62">
        <v>700089</v>
      </c>
      <c r="N2590" s="62">
        <v>700089</v>
      </c>
      <c r="O2590" s="63" t="s">
        <v>392</v>
      </c>
      <c r="P2590" s="63" t="s">
        <v>392</v>
      </c>
      <c r="Q2590" s="63" t="s">
        <v>166</v>
      </c>
      <c r="R2590" s="63" t="s">
        <v>249</v>
      </c>
      <c r="S2590" s="63" t="s">
        <v>393</v>
      </c>
      <c r="T2590" s="63" t="s">
        <v>283</v>
      </c>
      <c r="U2590" s="62" t="s">
        <v>206</v>
      </c>
      <c r="V2590" s="62" t="s">
        <v>170</v>
      </c>
      <c r="W2590" s="62" t="s">
        <v>278</v>
      </c>
      <c r="X2590" s="62">
        <v>10000</v>
      </c>
      <c r="Y2590" s="63">
        <v>2000066</v>
      </c>
      <c r="Z2590" s="63">
        <v>2000078</v>
      </c>
      <c r="AA2590" s="63" t="s">
        <v>185</v>
      </c>
      <c r="AB2590" s="62" t="s">
        <v>387</v>
      </c>
      <c r="AC2590" s="68">
        <v>0</v>
      </c>
      <c r="AD2590" s="64" t="s">
        <v>187</v>
      </c>
      <c r="AE2590" s="63" t="s">
        <v>424</v>
      </c>
    </row>
    <row r="2591" s="15" customFormat="1" ht="21.95" customHeight="1" spans="1:31">
      <c r="A2591" s="61">
        <v>802104</v>
      </c>
      <c r="B2591" s="61" t="s">
        <v>1396</v>
      </c>
      <c r="C2591" s="62" t="s">
        <v>188</v>
      </c>
      <c r="D2591" s="85">
        <v>8</v>
      </c>
      <c r="E2591" s="62">
        <v>21</v>
      </c>
      <c r="F2591" s="62">
        <v>4</v>
      </c>
      <c r="G2591" s="61">
        <v>802105</v>
      </c>
      <c r="H2591" s="62">
        <v>30010204</v>
      </c>
      <c r="I2591" s="64" t="s">
        <v>189</v>
      </c>
      <c r="J2591" s="64" t="s">
        <v>189</v>
      </c>
      <c r="K2591" s="65">
        <v>3002010411</v>
      </c>
      <c r="L2591" s="66">
        <v>350935</v>
      </c>
      <c r="M2591" s="62">
        <v>1050134</v>
      </c>
      <c r="N2591" s="62">
        <v>10000</v>
      </c>
      <c r="O2591" s="63" t="s">
        <v>392</v>
      </c>
      <c r="P2591" s="63" t="s">
        <v>392</v>
      </c>
      <c r="Q2591" s="63" t="s">
        <v>166</v>
      </c>
      <c r="R2591" s="63" t="s">
        <v>249</v>
      </c>
      <c r="S2591" s="63" t="s">
        <v>393</v>
      </c>
      <c r="T2591" s="63" t="s">
        <v>285</v>
      </c>
      <c r="U2591" s="62" t="s">
        <v>206</v>
      </c>
      <c r="V2591" s="62" t="s">
        <v>170</v>
      </c>
      <c r="W2591" s="62" t="s">
        <v>286</v>
      </c>
      <c r="X2591" s="62">
        <v>15000</v>
      </c>
      <c r="Y2591" s="63">
        <v>2000067</v>
      </c>
      <c r="Z2591" s="63">
        <v>2000079</v>
      </c>
      <c r="AA2591" s="63" t="s">
        <v>193</v>
      </c>
      <c r="AB2591" s="62" t="s">
        <v>388</v>
      </c>
      <c r="AC2591" s="68">
        <v>0</v>
      </c>
      <c r="AD2591" s="64" t="s">
        <v>195</v>
      </c>
      <c r="AE2591" s="63" t="s">
        <v>424</v>
      </c>
    </row>
    <row r="2592" s="15" customFormat="1" ht="21.95" customHeight="1" spans="1:31">
      <c r="A2592" s="61">
        <v>802105</v>
      </c>
      <c r="B2592" s="61" t="s">
        <v>1397</v>
      </c>
      <c r="C2592" s="62" t="s">
        <v>196</v>
      </c>
      <c r="D2592" s="85">
        <v>8</v>
      </c>
      <c r="E2592" s="62">
        <v>21</v>
      </c>
      <c r="F2592" s="62">
        <v>5</v>
      </c>
      <c r="G2592" s="61">
        <v>802106</v>
      </c>
      <c r="H2592" s="62">
        <v>30010205</v>
      </c>
      <c r="I2592" s="64" t="s">
        <v>197</v>
      </c>
      <c r="J2592" s="64" t="s">
        <v>197</v>
      </c>
      <c r="K2592" s="65">
        <v>3002010511</v>
      </c>
      <c r="L2592" s="66">
        <v>350935</v>
      </c>
      <c r="M2592" s="62">
        <v>1050134</v>
      </c>
      <c r="N2592" s="62">
        <v>20000</v>
      </c>
      <c r="O2592" s="63" t="s">
        <v>392</v>
      </c>
      <c r="P2592" s="63" t="s">
        <v>392</v>
      </c>
      <c r="Q2592" s="63" t="s">
        <v>249</v>
      </c>
      <c r="R2592" s="63" t="s">
        <v>166</v>
      </c>
      <c r="S2592" s="63" t="s">
        <v>393</v>
      </c>
      <c r="T2592" s="63" t="s">
        <v>288</v>
      </c>
      <c r="U2592" s="62" t="s">
        <v>206</v>
      </c>
      <c r="V2592" s="62" t="s">
        <v>170</v>
      </c>
      <c r="W2592" s="62" t="s">
        <v>289</v>
      </c>
      <c r="X2592" s="62">
        <v>15000</v>
      </c>
      <c r="Y2592" s="63">
        <v>2000068</v>
      </c>
      <c r="Z2592" s="63">
        <v>2000080</v>
      </c>
      <c r="AA2592" s="63" t="s">
        <v>200</v>
      </c>
      <c r="AB2592" s="62" t="s">
        <v>389</v>
      </c>
      <c r="AC2592" s="68">
        <v>0</v>
      </c>
      <c r="AD2592" s="64" t="s">
        <v>202</v>
      </c>
      <c r="AE2592" s="63" t="s">
        <v>424</v>
      </c>
    </row>
    <row r="2593" s="15" customFormat="1" ht="21.95" customHeight="1" spans="1:31">
      <c r="A2593" s="61">
        <v>802106</v>
      </c>
      <c r="B2593" s="61" t="s">
        <v>1398</v>
      </c>
      <c r="C2593" s="62" t="s">
        <v>425</v>
      </c>
      <c r="D2593" s="85">
        <v>8</v>
      </c>
      <c r="E2593" s="62">
        <v>21</v>
      </c>
      <c r="F2593" s="62">
        <v>6</v>
      </c>
      <c r="G2593" s="61">
        <v>802201</v>
      </c>
      <c r="H2593" s="62">
        <v>30010208</v>
      </c>
      <c r="I2593" s="64" t="s">
        <v>429</v>
      </c>
      <c r="J2593" s="64" t="s">
        <v>429</v>
      </c>
      <c r="K2593" s="65">
        <v>3002010614</v>
      </c>
      <c r="L2593" s="66">
        <v>350935</v>
      </c>
      <c r="M2593" s="62">
        <v>2625334</v>
      </c>
      <c r="N2593" s="62">
        <v>10000</v>
      </c>
      <c r="O2593" s="63" t="s">
        <v>392</v>
      </c>
      <c r="P2593" s="63" t="s">
        <v>392</v>
      </c>
      <c r="Q2593" s="63" t="s">
        <v>166</v>
      </c>
      <c r="R2593" s="63" t="s">
        <v>249</v>
      </c>
      <c r="S2593" s="63" t="s">
        <v>393</v>
      </c>
      <c r="T2593" s="63" t="s">
        <v>422</v>
      </c>
      <c r="U2593" s="62" t="s">
        <v>292</v>
      </c>
      <c r="V2593" s="62" t="s">
        <v>170</v>
      </c>
      <c r="W2593" s="62" t="s">
        <v>423</v>
      </c>
      <c r="X2593" s="62">
        <v>37500</v>
      </c>
      <c r="Y2593" s="63">
        <v>2000069</v>
      </c>
      <c r="Z2593" s="63">
        <v>2000081</v>
      </c>
      <c r="AA2593" s="63" t="s">
        <v>394</v>
      </c>
      <c r="AB2593" s="62" t="s">
        <v>391</v>
      </c>
      <c r="AC2593" s="68">
        <v>0</v>
      </c>
      <c r="AD2593" s="64" t="s">
        <v>430</v>
      </c>
      <c r="AE2593" s="63" t="s">
        <v>424</v>
      </c>
    </row>
    <row r="2594" s="15" customFormat="1" ht="21.95" customHeight="1" spans="1:31">
      <c r="A2594" s="61">
        <v>802201</v>
      </c>
      <c r="B2594" s="61" t="s">
        <v>1399</v>
      </c>
      <c r="C2594" s="62" t="s">
        <v>164</v>
      </c>
      <c r="D2594" s="85">
        <v>8</v>
      </c>
      <c r="E2594" s="62">
        <v>22</v>
      </c>
      <c r="F2594" s="62">
        <v>1</v>
      </c>
      <c r="G2594" s="61">
        <v>802202</v>
      </c>
      <c r="H2594" s="62">
        <v>30010201</v>
      </c>
      <c r="I2594" s="64" t="s">
        <v>165</v>
      </c>
      <c r="J2594" s="64" t="s">
        <v>165</v>
      </c>
      <c r="K2594" s="65">
        <v>3002010111</v>
      </c>
      <c r="L2594" s="66">
        <v>350935</v>
      </c>
      <c r="M2594" s="62">
        <v>1050134</v>
      </c>
      <c r="N2594" s="62">
        <v>10000</v>
      </c>
      <c r="O2594" s="63" t="s">
        <v>395</v>
      </c>
      <c r="P2594" s="63" t="s">
        <v>395</v>
      </c>
      <c r="Q2594" s="63" t="s">
        <v>166</v>
      </c>
      <c r="R2594" s="63" t="s">
        <v>249</v>
      </c>
      <c r="S2594" s="63" t="s">
        <v>393</v>
      </c>
      <c r="T2594" s="63" t="s">
        <v>277</v>
      </c>
      <c r="U2594" s="62" t="s">
        <v>206</v>
      </c>
      <c r="V2594" s="62" t="s">
        <v>170</v>
      </c>
      <c r="W2594" s="62" t="s">
        <v>278</v>
      </c>
      <c r="X2594" s="62">
        <v>15000</v>
      </c>
      <c r="Y2594" s="63">
        <v>2000064</v>
      </c>
      <c r="Z2594" s="63">
        <v>2000076</v>
      </c>
      <c r="AA2594" s="63" t="s">
        <v>172</v>
      </c>
      <c r="AB2594" s="62" t="s">
        <v>385</v>
      </c>
      <c r="AC2594" s="68">
        <v>0</v>
      </c>
      <c r="AD2594" s="64" t="s">
        <v>174</v>
      </c>
      <c r="AE2594" s="63" t="s">
        <v>424</v>
      </c>
    </row>
    <row r="2595" s="15" customFormat="1" ht="21.95" customHeight="1" spans="1:31">
      <c r="A2595" s="61">
        <v>802202</v>
      </c>
      <c r="B2595" s="61" t="s">
        <v>1400</v>
      </c>
      <c r="C2595" s="62" t="s">
        <v>175</v>
      </c>
      <c r="D2595" s="85">
        <v>8</v>
      </c>
      <c r="E2595" s="62">
        <v>22</v>
      </c>
      <c r="F2595" s="62">
        <v>2</v>
      </c>
      <c r="G2595" s="61">
        <v>802203</v>
      </c>
      <c r="H2595" s="62">
        <v>30010202</v>
      </c>
      <c r="I2595" s="64" t="s">
        <v>176</v>
      </c>
      <c r="J2595" s="64" t="s">
        <v>176</v>
      </c>
      <c r="K2595" s="65">
        <v>3002010211</v>
      </c>
      <c r="L2595" s="66">
        <v>350935</v>
      </c>
      <c r="M2595" s="62">
        <v>1050134</v>
      </c>
      <c r="N2595" s="62">
        <v>20500</v>
      </c>
      <c r="O2595" s="63" t="s">
        <v>395</v>
      </c>
      <c r="P2595" s="63" t="s">
        <v>395</v>
      </c>
      <c r="Q2595" s="63" t="s">
        <v>249</v>
      </c>
      <c r="R2595" s="63" t="s">
        <v>166</v>
      </c>
      <c r="S2595" s="63" t="s">
        <v>393</v>
      </c>
      <c r="T2595" s="63" t="s">
        <v>280</v>
      </c>
      <c r="U2595" s="62" t="s">
        <v>206</v>
      </c>
      <c r="V2595" s="62" t="s">
        <v>170</v>
      </c>
      <c r="W2595" s="62" t="s">
        <v>281</v>
      </c>
      <c r="X2595" s="62">
        <v>15000</v>
      </c>
      <c r="Y2595" s="63">
        <v>2000065</v>
      </c>
      <c r="Z2595" s="63">
        <v>2000077</v>
      </c>
      <c r="AA2595" s="63" t="s">
        <v>179</v>
      </c>
      <c r="AB2595" s="62" t="s">
        <v>386</v>
      </c>
      <c r="AC2595" s="68">
        <v>0</v>
      </c>
      <c r="AD2595" s="64" t="s">
        <v>181</v>
      </c>
      <c r="AE2595" s="63" t="s">
        <v>424</v>
      </c>
    </row>
    <row r="2596" s="15" customFormat="1" ht="21.95" customHeight="1" spans="1:31">
      <c r="A2596" s="61">
        <v>802203</v>
      </c>
      <c r="B2596" s="61" t="s">
        <v>1401</v>
      </c>
      <c r="C2596" s="62" t="s">
        <v>182</v>
      </c>
      <c r="D2596" s="85">
        <v>8</v>
      </c>
      <c r="E2596" s="62">
        <v>22</v>
      </c>
      <c r="F2596" s="62">
        <v>3</v>
      </c>
      <c r="G2596" s="61">
        <v>802204</v>
      </c>
      <c r="H2596" s="62">
        <v>30010203</v>
      </c>
      <c r="I2596" s="64" t="s">
        <v>183</v>
      </c>
      <c r="J2596" s="64" t="s">
        <v>183</v>
      </c>
      <c r="K2596" s="65">
        <v>3002010311</v>
      </c>
      <c r="L2596" s="66">
        <v>350935</v>
      </c>
      <c r="M2596" s="62">
        <v>1050134</v>
      </c>
      <c r="N2596" s="62">
        <v>1050134</v>
      </c>
      <c r="O2596" s="63" t="s">
        <v>395</v>
      </c>
      <c r="P2596" s="63" t="s">
        <v>395</v>
      </c>
      <c r="Q2596" s="63" t="s">
        <v>166</v>
      </c>
      <c r="R2596" s="63" t="s">
        <v>249</v>
      </c>
      <c r="S2596" s="63" t="s">
        <v>393</v>
      </c>
      <c r="T2596" s="63" t="s">
        <v>283</v>
      </c>
      <c r="U2596" s="62" t="s">
        <v>206</v>
      </c>
      <c r="V2596" s="62" t="s">
        <v>170</v>
      </c>
      <c r="W2596" s="62" t="s">
        <v>278</v>
      </c>
      <c r="X2596" s="62">
        <v>15000</v>
      </c>
      <c r="Y2596" s="63">
        <v>2000066</v>
      </c>
      <c r="Z2596" s="63">
        <v>2000078</v>
      </c>
      <c r="AA2596" s="63" t="s">
        <v>185</v>
      </c>
      <c r="AB2596" s="62" t="s">
        <v>387</v>
      </c>
      <c r="AC2596" s="68">
        <v>0</v>
      </c>
      <c r="AD2596" s="64" t="s">
        <v>187</v>
      </c>
      <c r="AE2596" s="63" t="s">
        <v>424</v>
      </c>
    </row>
    <row r="2597" s="15" customFormat="1" ht="21.95" customHeight="1" spans="1:31">
      <c r="A2597" s="61">
        <v>802204</v>
      </c>
      <c r="B2597" s="61" t="s">
        <v>1402</v>
      </c>
      <c r="C2597" s="62" t="s">
        <v>188</v>
      </c>
      <c r="D2597" s="85">
        <v>8</v>
      </c>
      <c r="E2597" s="62">
        <v>22</v>
      </c>
      <c r="F2597" s="62">
        <v>4</v>
      </c>
      <c r="G2597" s="61">
        <v>802205</v>
      </c>
      <c r="H2597" s="62">
        <v>30010204</v>
      </c>
      <c r="I2597" s="64" t="s">
        <v>189</v>
      </c>
      <c r="J2597" s="64" t="s">
        <v>189</v>
      </c>
      <c r="K2597" s="65">
        <v>3002010411</v>
      </c>
      <c r="L2597" s="66">
        <v>350935</v>
      </c>
      <c r="M2597" s="62">
        <v>1575200</v>
      </c>
      <c r="N2597" s="62">
        <v>10000</v>
      </c>
      <c r="O2597" s="63" t="s">
        <v>395</v>
      </c>
      <c r="P2597" s="63" t="s">
        <v>395</v>
      </c>
      <c r="Q2597" s="63" t="s">
        <v>166</v>
      </c>
      <c r="R2597" s="63" t="s">
        <v>249</v>
      </c>
      <c r="S2597" s="63" t="s">
        <v>393</v>
      </c>
      <c r="T2597" s="63" t="s">
        <v>285</v>
      </c>
      <c r="U2597" s="62" t="s">
        <v>206</v>
      </c>
      <c r="V2597" s="62" t="s">
        <v>170</v>
      </c>
      <c r="W2597" s="62" t="s">
        <v>286</v>
      </c>
      <c r="X2597" s="62">
        <v>22500</v>
      </c>
      <c r="Y2597" s="63">
        <v>2000067</v>
      </c>
      <c r="Z2597" s="63">
        <v>2000079</v>
      </c>
      <c r="AA2597" s="63" t="s">
        <v>193</v>
      </c>
      <c r="AB2597" s="62" t="s">
        <v>388</v>
      </c>
      <c r="AC2597" s="68">
        <v>0</v>
      </c>
      <c r="AD2597" s="64" t="s">
        <v>195</v>
      </c>
      <c r="AE2597" s="63" t="s">
        <v>424</v>
      </c>
    </row>
    <row r="2598" s="15" customFormat="1" ht="21.95" customHeight="1" spans="1:31">
      <c r="A2598" s="61">
        <v>802205</v>
      </c>
      <c r="B2598" s="61" t="s">
        <v>1403</v>
      </c>
      <c r="C2598" s="62" t="s">
        <v>196</v>
      </c>
      <c r="D2598" s="85">
        <v>8</v>
      </c>
      <c r="E2598" s="62">
        <v>22</v>
      </c>
      <c r="F2598" s="62">
        <v>5</v>
      </c>
      <c r="G2598" s="61">
        <v>802206</v>
      </c>
      <c r="H2598" s="62">
        <v>30010205</v>
      </c>
      <c r="I2598" s="64" t="s">
        <v>197</v>
      </c>
      <c r="J2598" s="64" t="s">
        <v>197</v>
      </c>
      <c r="K2598" s="65">
        <v>3002010511</v>
      </c>
      <c r="L2598" s="66">
        <v>350935</v>
      </c>
      <c r="M2598" s="62">
        <v>1575200</v>
      </c>
      <c r="N2598" s="62">
        <v>20500</v>
      </c>
      <c r="O2598" s="63" t="s">
        <v>395</v>
      </c>
      <c r="P2598" s="63" t="s">
        <v>395</v>
      </c>
      <c r="Q2598" s="63" t="s">
        <v>249</v>
      </c>
      <c r="R2598" s="63" t="s">
        <v>166</v>
      </c>
      <c r="S2598" s="63" t="s">
        <v>393</v>
      </c>
      <c r="T2598" s="63" t="s">
        <v>288</v>
      </c>
      <c r="U2598" s="62" t="s">
        <v>206</v>
      </c>
      <c r="V2598" s="62" t="s">
        <v>170</v>
      </c>
      <c r="W2598" s="62" t="s">
        <v>289</v>
      </c>
      <c r="X2598" s="62">
        <v>22500</v>
      </c>
      <c r="Y2598" s="63">
        <v>2000068</v>
      </c>
      <c r="Z2598" s="63">
        <v>2000080</v>
      </c>
      <c r="AA2598" s="63" t="s">
        <v>200</v>
      </c>
      <c r="AB2598" s="62" t="s">
        <v>389</v>
      </c>
      <c r="AC2598" s="68">
        <v>0</v>
      </c>
      <c r="AD2598" s="64" t="s">
        <v>202</v>
      </c>
      <c r="AE2598" s="63" t="s">
        <v>424</v>
      </c>
    </row>
    <row r="2599" s="15" customFormat="1" ht="21.95" customHeight="1" spans="1:31">
      <c r="A2599" s="61">
        <v>802206</v>
      </c>
      <c r="B2599" s="61" t="s">
        <v>1404</v>
      </c>
      <c r="C2599" s="62" t="s">
        <v>425</v>
      </c>
      <c r="D2599" s="85">
        <v>8</v>
      </c>
      <c r="E2599" s="62">
        <v>22</v>
      </c>
      <c r="F2599" s="62">
        <v>6</v>
      </c>
      <c r="G2599" s="61">
        <v>802301</v>
      </c>
      <c r="H2599" s="62">
        <v>30010208</v>
      </c>
      <c r="I2599" s="64" t="s">
        <v>429</v>
      </c>
      <c r="J2599" s="64" t="s">
        <v>429</v>
      </c>
      <c r="K2599" s="65">
        <v>3002010614</v>
      </c>
      <c r="L2599" s="66">
        <v>350935</v>
      </c>
      <c r="M2599" s="62">
        <v>3938002</v>
      </c>
      <c r="N2599" s="62">
        <v>10000</v>
      </c>
      <c r="O2599" s="63" t="s">
        <v>395</v>
      </c>
      <c r="P2599" s="63" t="s">
        <v>395</v>
      </c>
      <c r="Q2599" s="63" t="s">
        <v>166</v>
      </c>
      <c r="R2599" s="63" t="s">
        <v>249</v>
      </c>
      <c r="S2599" s="63" t="s">
        <v>393</v>
      </c>
      <c r="T2599" s="63" t="s">
        <v>422</v>
      </c>
      <c r="U2599" s="62" t="s">
        <v>292</v>
      </c>
      <c r="V2599" s="62" t="s">
        <v>170</v>
      </c>
      <c r="W2599" s="62" t="s">
        <v>423</v>
      </c>
      <c r="X2599" s="62">
        <v>56250</v>
      </c>
      <c r="Y2599" s="63">
        <v>2000069</v>
      </c>
      <c r="Z2599" s="63">
        <v>2000081</v>
      </c>
      <c r="AA2599" s="63" t="s">
        <v>396</v>
      </c>
      <c r="AB2599" s="62" t="s">
        <v>391</v>
      </c>
      <c r="AC2599" s="68">
        <v>0</v>
      </c>
      <c r="AD2599" s="64" t="s">
        <v>430</v>
      </c>
      <c r="AE2599" s="63" t="s">
        <v>424</v>
      </c>
    </row>
    <row r="2600" s="15" customFormat="1" ht="21.95" customHeight="1" spans="1:31">
      <c r="A2600" s="61">
        <v>802301</v>
      </c>
      <c r="B2600" s="61" t="s">
        <v>1405</v>
      </c>
      <c r="C2600" s="62" t="s">
        <v>164</v>
      </c>
      <c r="D2600" s="85">
        <v>8</v>
      </c>
      <c r="E2600" s="62">
        <v>23</v>
      </c>
      <c r="F2600" s="62">
        <v>1</v>
      </c>
      <c r="G2600" s="61">
        <v>802302</v>
      </c>
      <c r="H2600" s="62">
        <v>30010201</v>
      </c>
      <c r="I2600" s="64" t="s">
        <v>165</v>
      </c>
      <c r="J2600" s="64" t="s">
        <v>165</v>
      </c>
      <c r="K2600" s="65">
        <v>3002010111</v>
      </c>
      <c r="L2600" s="66">
        <v>350935</v>
      </c>
      <c r="M2600" s="62">
        <v>1575200</v>
      </c>
      <c r="N2600" s="62">
        <v>10000</v>
      </c>
      <c r="O2600" s="63" t="s">
        <v>397</v>
      </c>
      <c r="P2600" s="63" t="s">
        <v>397</v>
      </c>
      <c r="Q2600" s="63" t="s">
        <v>166</v>
      </c>
      <c r="R2600" s="63" t="s">
        <v>249</v>
      </c>
      <c r="S2600" s="63" t="s">
        <v>398</v>
      </c>
      <c r="T2600" s="63" t="s">
        <v>277</v>
      </c>
      <c r="U2600" s="62" t="s">
        <v>206</v>
      </c>
      <c r="V2600" s="62" t="s">
        <v>170</v>
      </c>
      <c r="W2600" s="62" t="s">
        <v>278</v>
      </c>
      <c r="X2600" s="62">
        <v>22500</v>
      </c>
      <c r="Y2600" s="63">
        <v>2000064</v>
      </c>
      <c r="Z2600" s="63">
        <v>2000076</v>
      </c>
      <c r="AA2600" s="63" t="s">
        <v>172</v>
      </c>
      <c r="AB2600" s="62" t="s">
        <v>385</v>
      </c>
      <c r="AC2600" s="68">
        <v>0</v>
      </c>
      <c r="AD2600" s="64" t="s">
        <v>174</v>
      </c>
      <c r="AE2600" s="63" t="s">
        <v>424</v>
      </c>
    </row>
    <row r="2601" s="15" customFormat="1" ht="21.95" customHeight="1" spans="1:31">
      <c r="A2601" s="61">
        <v>802302</v>
      </c>
      <c r="B2601" s="61" t="s">
        <v>1406</v>
      </c>
      <c r="C2601" s="62" t="s">
        <v>175</v>
      </c>
      <c r="D2601" s="85">
        <v>8</v>
      </c>
      <c r="E2601" s="62">
        <v>23</v>
      </c>
      <c r="F2601" s="62">
        <v>2</v>
      </c>
      <c r="G2601" s="61">
        <v>802303</v>
      </c>
      <c r="H2601" s="62">
        <v>30010202</v>
      </c>
      <c r="I2601" s="64" t="s">
        <v>176</v>
      </c>
      <c r="J2601" s="64" t="s">
        <v>176</v>
      </c>
      <c r="K2601" s="65">
        <v>3002010211</v>
      </c>
      <c r="L2601" s="66">
        <v>350935</v>
      </c>
      <c r="M2601" s="62">
        <v>1575200</v>
      </c>
      <c r="N2601" s="62">
        <v>21000</v>
      </c>
      <c r="O2601" s="63" t="s">
        <v>397</v>
      </c>
      <c r="P2601" s="63" t="s">
        <v>397</v>
      </c>
      <c r="Q2601" s="63" t="s">
        <v>249</v>
      </c>
      <c r="R2601" s="63" t="s">
        <v>166</v>
      </c>
      <c r="S2601" s="63" t="s">
        <v>398</v>
      </c>
      <c r="T2601" s="63" t="s">
        <v>280</v>
      </c>
      <c r="U2601" s="62" t="s">
        <v>206</v>
      </c>
      <c r="V2601" s="62" t="s">
        <v>170</v>
      </c>
      <c r="W2601" s="62" t="s">
        <v>281</v>
      </c>
      <c r="X2601" s="62">
        <v>22500</v>
      </c>
      <c r="Y2601" s="63">
        <v>2000065</v>
      </c>
      <c r="Z2601" s="63">
        <v>2000077</v>
      </c>
      <c r="AA2601" s="63" t="s">
        <v>179</v>
      </c>
      <c r="AB2601" s="62" t="s">
        <v>386</v>
      </c>
      <c r="AC2601" s="68">
        <v>0</v>
      </c>
      <c r="AD2601" s="64" t="s">
        <v>181</v>
      </c>
      <c r="AE2601" s="63" t="s">
        <v>424</v>
      </c>
    </row>
    <row r="2602" s="15" customFormat="1" ht="21.95" customHeight="1" spans="1:31">
      <c r="A2602" s="61">
        <v>802303</v>
      </c>
      <c r="B2602" s="61" t="s">
        <v>1407</v>
      </c>
      <c r="C2602" s="62" t="s">
        <v>182</v>
      </c>
      <c r="D2602" s="85">
        <v>8</v>
      </c>
      <c r="E2602" s="62">
        <v>23</v>
      </c>
      <c r="F2602" s="62">
        <v>3</v>
      </c>
      <c r="G2602" s="61">
        <v>802304</v>
      </c>
      <c r="H2602" s="62">
        <v>30010203</v>
      </c>
      <c r="I2602" s="64" t="s">
        <v>183</v>
      </c>
      <c r="J2602" s="64" t="s">
        <v>183</v>
      </c>
      <c r="K2602" s="65">
        <v>3002010311</v>
      </c>
      <c r="L2602" s="66">
        <v>350935</v>
      </c>
      <c r="M2602" s="62">
        <v>1575200</v>
      </c>
      <c r="N2602" s="62">
        <v>1575200</v>
      </c>
      <c r="O2602" s="63" t="s">
        <v>397</v>
      </c>
      <c r="P2602" s="63" t="s">
        <v>397</v>
      </c>
      <c r="Q2602" s="63" t="s">
        <v>166</v>
      </c>
      <c r="R2602" s="63" t="s">
        <v>249</v>
      </c>
      <c r="S2602" s="63" t="s">
        <v>398</v>
      </c>
      <c r="T2602" s="63" t="s">
        <v>283</v>
      </c>
      <c r="U2602" s="62" t="s">
        <v>206</v>
      </c>
      <c r="V2602" s="62" t="s">
        <v>170</v>
      </c>
      <c r="W2602" s="62" t="s">
        <v>278</v>
      </c>
      <c r="X2602" s="62">
        <v>22500</v>
      </c>
      <c r="Y2602" s="63">
        <v>2000066</v>
      </c>
      <c r="Z2602" s="63">
        <v>2000078</v>
      </c>
      <c r="AA2602" s="63" t="s">
        <v>185</v>
      </c>
      <c r="AB2602" s="62" t="s">
        <v>387</v>
      </c>
      <c r="AC2602" s="68">
        <v>0</v>
      </c>
      <c r="AD2602" s="64" t="s">
        <v>187</v>
      </c>
      <c r="AE2602" s="63" t="s">
        <v>424</v>
      </c>
    </row>
    <row r="2603" s="15" customFormat="1" ht="21.95" customHeight="1" spans="1:31">
      <c r="A2603" s="61">
        <v>802304</v>
      </c>
      <c r="B2603" s="61" t="s">
        <v>1408</v>
      </c>
      <c r="C2603" s="62" t="s">
        <v>188</v>
      </c>
      <c r="D2603" s="85">
        <v>8</v>
      </c>
      <c r="E2603" s="62">
        <v>23</v>
      </c>
      <c r="F2603" s="62">
        <v>4</v>
      </c>
      <c r="G2603" s="61">
        <v>802305</v>
      </c>
      <c r="H2603" s="62">
        <v>30010204</v>
      </c>
      <c r="I2603" s="64" t="s">
        <v>189</v>
      </c>
      <c r="J2603" s="64" t="s">
        <v>189</v>
      </c>
      <c r="K2603" s="65">
        <v>3002010411</v>
      </c>
      <c r="L2603" s="66">
        <v>350935</v>
      </c>
      <c r="M2603" s="62">
        <v>2362802</v>
      </c>
      <c r="N2603" s="62">
        <v>10000</v>
      </c>
      <c r="O2603" s="63" t="s">
        <v>397</v>
      </c>
      <c r="P2603" s="63" t="s">
        <v>397</v>
      </c>
      <c r="Q2603" s="63" t="s">
        <v>166</v>
      </c>
      <c r="R2603" s="63" t="s">
        <v>249</v>
      </c>
      <c r="S2603" s="63" t="s">
        <v>398</v>
      </c>
      <c r="T2603" s="63" t="s">
        <v>285</v>
      </c>
      <c r="U2603" s="62" t="s">
        <v>206</v>
      </c>
      <c r="V2603" s="62" t="s">
        <v>170</v>
      </c>
      <c r="W2603" s="62" t="s">
        <v>286</v>
      </c>
      <c r="X2603" s="62">
        <v>33750</v>
      </c>
      <c r="Y2603" s="63">
        <v>2000067</v>
      </c>
      <c r="Z2603" s="63">
        <v>2000079</v>
      </c>
      <c r="AA2603" s="63" t="s">
        <v>193</v>
      </c>
      <c r="AB2603" s="62" t="s">
        <v>388</v>
      </c>
      <c r="AC2603" s="68">
        <v>0</v>
      </c>
      <c r="AD2603" s="64" t="s">
        <v>195</v>
      </c>
      <c r="AE2603" s="63" t="s">
        <v>424</v>
      </c>
    </row>
    <row r="2604" s="15" customFormat="1" ht="21.95" customHeight="1" spans="1:31">
      <c r="A2604" s="61">
        <v>802305</v>
      </c>
      <c r="B2604" s="61" t="s">
        <v>1409</v>
      </c>
      <c r="C2604" s="62" t="s">
        <v>196</v>
      </c>
      <c r="D2604" s="85">
        <v>8</v>
      </c>
      <c r="E2604" s="62">
        <v>23</v>
      </c>
      <c r="F2604" s="62">
        <v>5</v>
      </c>
      <c r="G2604" s="61">
        <v>802306</v>
      </c>
      <c r="H2604" s="62">
        <v>30010205</v>
      </c>
      <c r="I2604" s="64" t="s">
        <v>197</v>
      </c>
      <c r="J2604" s="64" t="s">
        <v>197</v>
      </c>
      <c r="K2604" s="65">
        <v>3002010511</v>
      </c>
      <c r="L2604" s="66">
        <v>350935</v>
      </c>
      <c r="M2604" s="62">
        <v>2362802</v>
      </c>
      <c r="N2604" s="62">
        <v>21000</v>
      </c>
      <c r="O2604" s="63" t="s">
        <v>397</v>
      </c>
      <c r="P2604" s="63" t="s">
        <v>397</v>
      </c>
      <c r="Q2604" s="63" t="s">
        <v>249</v>
      </c>
      <c r="R2604" s="63" t="s">
        <v>166</v>
      </c>
      <c r="S2604" s="63" t="s">
        <v>398</v>
      </c>
      <c r="T2604" s="63" t="s">
        <v>288</v>
      </c>
      <c r="U2604" s="62" t="s">
        <v>206</v>
      </c>
      <c r="V2604" s="62" t="s">
        <v>170</v>
      </c>
      <c r="W2604" s="62" t="s">
        <v>289</v>
      </c>
      <c r="X2604" s="62">
        <v>33750</v>
      </c>
      <c r="Y2604" s="63">
        <v>2000068</v>
      </c>
      <c r="Z2604" s="63">
        <v>2000080</v>
      </c>
      <c r="AA2604" s="63" t="s">
        <v>200</v>
      </c>
      <c r="AB2604" s="62" t="s">
        <v>389</v>
      </c>
      <c r="AC2604" s="68">
        <v>0</v>
      </c>
      <c r="AD2604" s="64" t="s">
        <v>202</v>
      </c>
      <c r="AE2604" s="63" t="s">
        <v>424</v>
      </c>
    </row>
    <row r="2605" s="15" customFormat="1" ht="21.95" customHeight="1" spans="1:31">
      <c r="A2605" s="61">
        <v>802306</v>
      </c>
      <c r="B2605" s="61" t="s">
        <v>1410</v>
      </c>
      <c r="C2605" s="62" t="s">
        <v>425</v>
      </c>
      <c r="D2605" s="85">
        <v>8</v>
      </c>
      <c r="E2605" s="62">
        <v>23</v>
      </c>
      <c r="F2605" s="62">
        <v>6</v>
      </c>
      <c r="G2605" s="61">
        <v>802401</v>
      </c>
      <c r="H2605" s="62">
        <v>30010208</v>
      </c>
      <c r="I2605" s="64" t="s">
        <v>429</v>
      </c>
      <c r="J2605" s="64" t="s">
        <v>429</v>
      </c>
      <c r="K2605" s="65">
        <v>3002010614</v>
      </c>
      <c r="L2605" s="66">
        <v>350935</v>
      </c>
      <c r="M2605" s="62">
        <v>5950760</v>
      </c>
      <c r="N2605" s="62">
        <v>10000</v>
      </c>
      <c r="O2605" s="63" t="s">
        <v>397</v>
      </c>
      <c r="P2605" s="63" t="s">
        <v>397</v>
      </c>
      <c r="Q2605" s="63" t="s">
        <v>166</v>
      </c>
      <c r="R2605" s="63" t="s">
        <v>249</v>
      </c>
      <c r="S2605" s="63" t="s">
        <v>398</v>
      </c>
      <c r="T2605" s="63" t="s">
        <v>422</v>
      </c>
      <c r="U2605" s="62" t="s">
        <v>292</v>
      </c>
      <c r="V2605" s="62" t="s">
        <v>170</v>
      </c>
      <c r="W2605" s="62" t="s">
        <v>423</v>
      </c>
      <c r="X2605" s="62">
        <v>85000</v>
      </c>
      <c r="Y2605" s="63">
        <v>2000069</v>
      </c>
      <c r="Z2605" s="63">
        <v>2000081</v>
      </c>
      <c r="AA2605" s="63" t="s">
        <v>399</v>
      </c>
      <c r="AB2605" s="62" t="s">
        <v>391</v>
      </c>
      <c r="AC2605" s="68">
        <v>0</v>
      </c>
      <c r="AD2605" s="64" t="s">
        <v>430</v>
      </c>
      <c r="AE2605" s="63" t="s">
        <v>424</v>
      </c>
    </row>
    <row r="2606" s="15" customFormat="1" ht="21.95" customHeight="1" spans="1:31">
      <c r="A2606" s="61">
        <v>802401</v>
      </c>
      <c r="B2606" s="61" t="s">
        <v>1411</v>
      </c>
      <c r="C2606" s="62" t="s">
        <v>164</v>
      </c>
      <c r="D2606" s="85">
        <v>8</v>
      </c>
      <c r="E2606" s="62">
        <v>24</v>
      </c>
      <c r="F2606" s="62">
        <v>1</v>
      </c>
      <c r="G2606" s="61">
        <v>802402</v>
      </c>
      <c r="H2606" s="62">
        <v>30010201</v>
      </c>
      <c r="I2606" s="64" t="s">
        <v>165</v>
      </c>
      <c r="J2606" s="64" t="s">
        <v>165</v>
      </c>
      <c r="K2606" s="65">
        <v>3002010111</v>
      </c>
      <c r="L2606" s="66">
        <v>350935</v>
      </c>
      <c r="M2606" s="62">
        <v>2100268</v>
      </c>
      <c r="N2606" s="62">
        <v>10000</v>
      </c>
      <c r="O2606" s="63" t="s">
        <v>400</v>
      </c>
      <c r="P2606" s="63" t="s">
        <v>400</v>
      </c>
      <c r="Q2606" s="63" t="s">
        <v>166</v>
      </c>
      <c r="R2606" s="63" t="s">
        <v>249</v>
      </c>
      <c r="S2606" s="63" t="s">
        <v>398</v>
      </c>
      <c r="T2606" s="63" t="s">
        <v>277</v>
      </c>
      <c r="U2606" s="62" t="s">
        <v>206</v>
      </c>
      <c r="V2606" s="62" t="s">
        <v>170</v>
      </c>
      <c r="W2606" s="62" t="s">
        <v>278</v>
      </c>
      <c r="X2606" s="62">
        <v>30000</v>
      </c>
      <c r="Y2606" s="63">
        <v>2000064</v>
      </c>
      <c r="Z2606" s="63">
        <v>2000076</v>
      </c>
      <c r="AA2606" s="63" t="s">
        <v>172</v>
      </c>
      <c r="AB2606" s="62" t="s">
        <v>385</v>
      </c>
      <c r="AC2606" s="68">
        <v>0</v>
      </c>
      <c r="AD2606" s="64" t="s">
        <v>174</v>
      </c>
      <c r="AE2606" s="63" t="s">
        <v>424</v>
      </c>
    </row>
    <row r="2607" s="15" customFormat="1" ht="21.95" customHeight="1" spans="1:31">
      <c r="A2607" s="61">
        <v>802402</v>
      </c>
      <c r="B2607" s="61" t="s">
        <v>1412</v>
      </c>
      <c r="C2607" s="62" t="s">
        <v>175</v>
      </c>
      <c r="D2607" s="85">
        <v>8</v>
      </c>
      <c r="E2607" s="62">
        <v>24</v>
      </c>
      <c r="F2607" s="62">
        <v>2</v>
      </c>
      <c r="G2607" s="61">
        <v>802403</v>
      </c>
      <c r="H2607" s="62">
        <v>30010202</v>
      </c>
      <c r="I2607" s="64" t="s">
        <v>176</v>
      </c>
      <c r="J2607" s="64" t="s">
        <v>176</v>
      </c>
      <c r="K2607" s="65">
        <v>3002010211</v>
      </c>
      <c r="L2607" s="66">
        <v>350935</v>
      </c>
      <c r="M2607" s="62">
        <v>2100268</v>
      </c>
      <c r="N2607" s="62">
        <v>21500</v>
      </c>
      <c r="O2607" s="63" t="s">
        <v>400</v>
      </c>
      <c r="P2607" s="63" t="s">
        <v>400</v>
      </c>
      <c r="Q2607" s="63" t="s">
        <v>249</v>
      </c>
      <c r="R2607" s="63" t="s">
        <v>166</v>
      </c>
      <c r="S2607" s="63" t="s">
        <v>398</v>
      </c>
      <c r="T2607" s="63" t="s">
        <v>280</v>
      </c>
      <c r="U2607" s="62" t="s">
        <v>206</v>
      </c>
      <c r="V2607" s="62" t="s">
        <v>170</v>
      </c>
      <c r="W2607" s="62" t="s">
        <v>281</v>
      </c>
      <c r="X2607" s="62">
        <v>30000</v>
      </c>
      <c r="Y2607" s="63">
        <v>2000065</v>
      </c>
      <c r="Z2607" s="63">
        <v>2000077</v>
      </c>
      <c r="AA2607" s="63" t="s">
        <v>179</v>
      </c>
      <c r="AB2607" s="62" t="s">
        <v>386</v>
      </c>
      <c r="AC2607" s="68">
        <v>0</v>
      </c>
      <c r="AD2607" s="64" t="s">
        <v>181</v>
      </c>
      <c r="AE2607" s="63" t="s">
        <v>424</v>
      </c>
    </row>
    <row r="2608" s="15" customFormat="1" ht="21.95" customHeight="1" spans="1:31">
      <c r="A2608" s="61">
        <v>802403</v>
      </c>
      <c r="B2608" s="61" t="s">
        <v>1413</v>
      </c>
      <c r="C2608" s="62" t="s">
        <v>182</v>
      </c>
      <c r="D2608" s="85">
        <v>8</v>
      </c>
      <c r="E2608" s="62">
        <v>24</v>
      </c>
      <c r="F2608" s="62">
        <v>3</v>
      </c>
      <c r="G2608" s="61">
        <v>802404</v>
      </c>
      <c r="H2608" s="62">
        <v>30010203</v>
      </c>
      <c r="I2608" s="64" t="s">
        <v>183</v>
      </c>
      <c r="J2608" s="64" t="s">
        <v>183</v>
      </c>
      <c r="K2608" s="65">
        <v>3002010311</v>
      </c>
      <c r="L2608" s="66">
        <v>350935</v>
      </c>
      <c r="M2608" s="62">
        <v>2100268</v>
      </c>
      <c r="N2608" s="62">
        <v>2100268</v>
      </c>
      <c r="O2608" s="63" t="s">
        <v>400</v>
      </c>
      <c r="P2608" s="63" t="s">
        <v>400</v>
      </c>
      <c r="Q2608" s="63" t="s">
        <v>166</v>
      </c>
      <c r="R2608" s="63" t="s">
        <v>249</v>
      </c>
      <c r="S2608" s="63" t="s">
        <v>398</v>
      </c>
      <c r="T2608" s="63" t="s">
        <v>283</v>
      </c>
      <c r="U2608" s="62" t="s">
        <v>206</v>
      </c>
      <c r="V2608" s="62" t="s">
        <v>170</v>
      </c>
      <c r="W2608" s="62" t="s">
        <v>278</v>
      </c>
      <c r="X2608" s="62">
        <v>30000</v>
      </c>
      <c r="Y2608" s="63">
        <v>2000066</v>
      </c>
      <c r="Z2608" s="63">
        <v>2000078</v>
      </c>
      <c r="AA2608" s="63" t="s">
        <v>185</v>
      </c>
      <c r="AB2608" s="62" t="s">
        <v>387</v>
      </c>
      <c r="AC2608" s="68">
        <v>0</v>
      </c>
      <c r="AD2608" s="64" t="s">
        <v>187</v>
      </c>
      <c r="AE2608" s="63" t="s">
        <v>424</v>
      </c>
    </row>
    <row r="2609" s="15" customFormat="1" ht="21.95" customHeight="1" spans="1:31">
      <c r="A2609" s="61">
        <v>802404</v>
      </c>
      <c r="B2609" s="61" t="s">
        <v>1414</v>
      </c>
      <c r="C2609" s="62" t="s">
        <v>188</v>
      </c>
      <c r="D2609" s="85">
        <v>8</v>
      </c>
      <c r="E2609" s="62">
        <v>24</v>
      </c>
      <c r="F2609" s="62">
        <v>4</v>
      </c>
      <c r="G2609" s="61">
        <v>802405</v>
      </c>
      <c r="H2609" s="62">
        <v>30010204</v>
      </c>
      <c r="I2609" s="64" t="s">
        <v>189</v>
      </c>
      <c r="J2609" s="64" t="s">
        <v>189</v>
      </c>
      <c r="K2609" s="65">
        <v>3002010411</v>
      </c>
      <c r="L2609" s="66">
        <v>350935</v>
      </c>
      <c r="M2609" s="62">
        <v>3150402</v>
      </c>
      <c r="N2609" s="62">
        <v>10000</v>
      </c>
      <c r="O2609" s="63" t="s">
        <v>400</v>
      </c>
      <c r="P2609" s="63" t="s">
        <v>400</v>
      </c>
      <c r="Q2609" s="63" t="s">
        <v>166</v>
      </c>
      <c r="R2609" s="63" t="s">
        <v>249</v>
      </c>
      <c r="S2609" s="63" t="s">
        <v>398</v>
      </c>
      <c r="T2609" s="63" t="s">
        <v>285</v>
      </c>
      <c r="U2609" s="62" t="s">
        <v>206</v>
      </c>
      <c r="V2609" s="62" t="s">
        <v>170</v>
      </c>
      <c r="W2609" s="62" t="s">
        <v>286</v>
      </c>
      <c r="X2609" s="62">
        <v>45000</v>
      </c>
      <c r="Y2609" s="63">
        <v>2000067</v>
      </c>
      <c r="Z2609" s="63">
        <v>2000079</v>
      </c>
      <c r="AA2609" s="63" t="s">
        <v>193</v>
      </c>
      <c r="AB2609" s="62" t="s">
        <v>388</v>
      </c>
      <c r="AC2609" s="68">
        <v>0</v>
      </c>
      <c r="AD2609" s="64" t="s">
        <v>195</v>
      </c>
      <c r="AE2609" s="63" t="s">
        <v>424</v>
      </c>
    </row>
    <row r="2610" s="15" customFormat="1" ht="21.95" customHeight="1" spans="1:31">
      <c r="A2610" s="61">
        <v>802405</v>
      </c>
      <c r="B2610" s="61" t="s">
        <v>1415</v>
      </c>
      <c r="C2610" s="62" t="s">
        <v>196</v>
      </c>
      <c r="D2610" s="85">
        <v>8</v>
      </c>
      <c r="E2610" s="62">
        <v>24</v>
      </c>
      <c r="F2610" s="62">
        <v>5</v>
      </c>
      <c r="G2610" s="61">
        <v>802406</v>
      </c>
      <c r="H2610" s="62">
        <v>30010205</v>
      </c>
      <c r="I2610" s="64" t="s">
        <v>197</v>
      </c>
      <c r="J2610" s="64" t="s">
        <v>197</v>
      </c>
      <c r="K2610" s="65">
        <v>3002010511</v>
      </c>
      <c r="L2610" s="66">
        <v>350935</v>
      </c>
      <c r="M2610" s="62">
        <v>3150402</v>
      </c>
      <c r="N2610" s="62">
        <v>21500</v>
      </c>
      <c r="O2610" s="63" t="s">
        <v>400</v>
      </c>
      <c r="P2610" s="63" t="s">
        <v>400</v>
      </c>
      <c r="Q2610" s="63" t="s">
        <v>249</v>
      </c>
      <c r="R2610" s="63" t="s">
        <v>166</v>
      </c>
      <c r="S2610" s="63" t="s">
        <v>398</v>
      </c>
      <c r="T2610" s="63" t="s">
        <v>288</v>
      </c>
      <c r="U2610" s="62" t="s">
        <v>206</v>
      </c>
      <c r="V2610" s="62" t="s">
        <v>170</v>
      </c>
      <c r="W2610" s="62" t="s">
        <v>289</v>
      </c>
      <c r="X2610" s="62">
        <v>45000</v>
      </c>
      <c r="Y2610" s="63">
        <v>2000068</v>
      </c>
      <c r="Z2610" s="63">
        <v>2000080</v>
      </c>
      <c r="AA2610" s="63" t="s">
        <v>200</v>
      </c>
      <c r="AB2610" s="62" t="s">
        <v>389</v>
      </c>
      <c r="AC2610" s="68">
        <v>0</v>
      </c>
      <c r="AD2610" s="64" t="s">
        <v>202</v>
      </c>
      <c r="AE2610" s="63" t="s">
        <v>424</v>
      </c>
    </row>
    <row r="2611" s="15" customFormat="1" ht="21.95" customHeight="1" spans="1:31">
      <c r="A2611" s="61">
        <v>802406</v>
      </c>
      <c r="B2611" s="61" t="s">
        <v>1416</v>
      </c>
      <c r="C2611" s="62" t="s">
        <v>425</v>
      </c>
      <c r="D2611" s="85">
        <v>8</v>
      </c>
      <c r="E2611" s="62">
        <v>24</v>
      </c>
      <c r="F2611" s="62">
        <v>6</v>
      </c>
      <c r="G2611" s="61">
        <v>802501</v>
      </c>
      <c r="H2611" s="62">
        <v>30010208</v>
      </c>
      <c r="I2611" s="64" t="s">
        <v>429</v>
      </c>
      <c r="J2611" s="64" t="s">
        <v>429</v>
      </c>
      <c r="K2611" s="65">
        <v>3002010614</v>
      </c>
      <c r="L2611" s="66">
        <v>350935</v>
      </c>
      <c r="M2611" s="62">
        <v>7876004</v>
      </c>
      <c r="N2611" s="62">
        <v>10000</v>
      </c>
      <c r="O2611" s="63" t="s">
        <v>400</v>
      </c>
      <c r="P2611" s="63" t="s">
        <v>400</v>
      </c>
      <c r="Q2611" s="63" t="s">
        <v>166</v>
      </c>
      <c r="R2611" s="63" t="s">
        <v>249</v>
      </c>
      <c r="S2611" s="63" t="s">
        <v>398</v>
      </c>
      <c r="T2611" s="63" t="s">
        <v>422</v>
      </c>
      <c r="U2611" s="62" t="s">
        <v>292</v>
      </c>
      <c r="V2611" s="62" t="s">
        <v>170</v>
      </c>
      <c r="W2611" s="62" t="s">
        <v>423</v>
      </c>
      <c r="X2611" s="62">
        <v>112500</v>
      </c>
      <c r="Y2611" s="63">
        <v>2000069</v>
      </c>
      <c r="Z2611" s="63">
        <v>2000081</v>
      </c>
      <c r="AA2611" s="63" t="s">
        <v>401</v>
      </c>
      <c r="AB2611" s="62" t="s">
        <v>391</v>
      </c>
      <c r="AC2611" s="68">
        <v>0</v>
      </c>
      <c r="AD2611" s="64" t="s">
        <v>430</v>
      </c>
      <c r="AE2611" s="63" t="s">
        <v>424</v>
      </c>
    </row>
    <row r="2612" s="15" customFormat="1" ht="21.95" customHeight="1" spans="1:31">
      <c r="A2612" s="61">
        <v>802501</v>
      </c>
      <c r="B2612" s="61" t="s">
        <v>1417</v>
      </c>
      <c r="C2612" s="62" t="s">
        <v>164</v>
      </c>
      <c r="D2612" s="85">
        <v>8</v>
      </c>
      <c r="E2612" s="62">
        <v>25</v>
      </c>
      <c r="F2612" s="62">
        <v>1</v>
      </c>
      <c r="G2612" s="61">
        <v>802502</v>
      </c>
      <c r="H2612" s="62">
        <v>30010201</v>
      </c>
      <c r="I2612" s="64" t="s">
        <v>165</v>
      </c>
      <c r="J2612" s="64" t="s">
        <v>165</v>
      </c>
      <c r="K2612" s="65">
        <v>3002010111</v>
      </c>
      <c r="L2612" s="66">
        <v>350935</v>
      </c>
      <c r="M2612" s="62">
        <v>2625334</v>
      </c>
      <c r="N2612" s="62">
        <v>10000</v>
      </c>
      <c r="O2612" s="63" t="s">
        <v>402</v>
      </c>
      <c r="P2612" s="63" t="s">
        <v>402</v>
      </c>
      <c r="Q2612" s="63" t="s">
        <v>166</v>
      </c>
      <c r="R2612" s="63" t="s">
        <v>249</v>
      </c>
      <c r="S2612" s="63" t="s">
        <v>403</v>
      </c>
      <c r="T2612" s="63" t="s">
        <v>277</v>
      </c>
      <c r="U2612" s="62" t="s">
        <v>206</v>
      </c>
      <c r="V2612" s="62" t="s">
        <v>170</v>
      </c>
      <c r="W2612" s="62" t="s">
        <v>278</v>
      </c>
      <c r="X2612" s="62">
        <v>37500</v>
      </c>
      <c r="Y2612" s="63">
        <v>2000064</v>
      </c>
      <c r="Z2612" s="63">
        <v>2000076</v>
      </c>
      <c r="AA2612" s="63" t="s">
        <v>172</v>
      </c>
      <c r="AB2612" s="62" t="s">
        <v>385</v>
      </c>
      <c r="AC2612" s="68">
        <v>0</v>
      </c>
      <c r="AD2612" s="64" t="s">
        <v>174</v>
      </c>
      <c r="AE2612" s="63" t="s">
        <v>424</v>
      </c>
    </row>
    <row r="2613" s="15" customFormat="1" ht="21.95" customHeight="1" spans="1:31">
      <c r="A2613" s="61">
        <v>802502</v>
      </c>
      <c r="B2613" s="61" t="s">
        <v>1418</v>
      </c>
      <c r="C2613" s="62" t="s">
        <v>175</v>
      </c>
      <c r="D2613" s="85">
        <v>8</v>
      </c>
      <c r="E2613" s="62">
        <v>25</v>
      </c>
      <c r="F2613" s="62">
        <v>2</v>
      </c>
      <c r="G2613" s="61">
        <v>802503</v>
      </c>
      <c r="H2613" s="62">
        <v>30010202</v>
      </c>
      <c r="I2613" s="64" t="s">
        <v>176</v>
      </c>
      <c r="J2613" s="64" t="s">
        <v>176</v>
      </c>
      <c r="K2613" s="65">
        <v>3002010211</v>
      </c>
      <c r="L2613" s="66">
        <v>350935</v>
      </c>
      <c r="M2613" s="62">
        <v>2625334</v>
      </c>
      <c r="N2613" s="62">
        <v>22000</v>
      </c>
      <c r="O2613" s="63" t="s">
        <v>402</v>
      </c>
      <c r="P2613" s="63" t="s">
        <v>402</v>
      </c>
      <c r="Q2613" s="63" t="s">
        <v>249</v>
      </c>
      <c r="R2613" s="63" t="s">
        <v>166</v>
      </c>
      <c r="S2613" s="63" t="s">
        <v>403</v>
      </c>
      <c r="T2613" s="63" t="s">
        <v>280</v>
      </c>
      <c r="U2613" s="62" t="s">
        <v>206</v>
      </c>
      <c r="V2613" s="62" t="s">
        <v>170</v>
      </c>
      <c r="W2613" s="62" t="s">
        <v>281</v>
      </c>
      <c r="X2613" s="62">
        <v>37500</v>
      </c>
      <c r="Y2613" s="63">
        <v>2000065</v>
      </c>
      <c r="Z2613" s="63">
        <v>2000077</v>
      </c>
      <c r="AA2613" s="63" t="s">
        <v>179</v>
      </c>
      <c r="AB2613" s="62" t="s">
        <v>386</v>
      </c>
      <c r="AC2613" s="68">
        <v>0</v>
      </c>
      <c r="AD2613" s="64" t="s">
        <v>181</v>
      </c>
      <c r="AE2613" s="63" t="s">
        <v>424</v>
      </c>
    </row>
    <row r="2614" s="15" customFormat="1" ht="21.95" customHeight="1" spans="1:31">
      <c r="A2614" s="61">
        <v>802503</v>
      </c>
      <c r="B2614" s="61" t="s">
        <v>1419</v>
      </c>
      <c r="C2614" s="62" t="s">
        <v>182</v>
      </c>
      <c r="D2614" s="85">
        <v>8</v>
      </c>
      <c r="E2614" s="62">
        <v>25</v>
      </c>
      <c r="F2614" s="62">
        <v>3</v>
      </c>
      <c r="G2614" s="61">
        <v>802504</v>
      </c>
      <c r="H2614" s="62">
        <v>30010203</v>
      </c>
      <c r="I2614" s="64" t="s">
        <v>183</v>
      </c>
      <c r="J2614" s="64" t="s">
        <v>183</v>
      </c>
      <c r="K2614" s="65">
        <v>3002010311</v>
      </c>
      <c r="L2614" s="66">
        <v>350935</v>
      </c>
      <c r="M2614" s="62">
        <v>2625334</v>
      </c>
      <c r="N2614" s="62">
        <v>2625334</v>
      </c>
      <c r="O2614" s="63" t="s">
        <v>402</v>
      </c>
      <c r="P2614" s="63" t="s">
        <v>402</v>
      </c>
      <c r="Q2614" s="63" t="s">
        <v>166</v>
      </c>
      <c r="R2614" s="63" t="s">
        <v>249</v>
      </c>
      <c r="S2614" s="63" t="s">
        <v>403</v>
      </c>
      <c r="T2614" s="63" t="s">
        <v>283</v>
      </c>
      <c r="U2614" s="62" t="s">
        <v>206</v>
      </c>
      <c r="V2614" s="62" t="s">
        <v>170</v>
      </c>
      <c r="W2614" s="62" t="s">
        <v>278</v>
      </c>
      <c r="X2614" s="62">
        <v>37500</v>
      </c>
      <c r="Y2614" s="63">
        <v>2000066</v>
      </c>
      <c r="Z2614" s="63">
        <v>2000078</v>
      </c>
      <c r="AA2614" s="63" t="s">
        <v>185</v>
      </c>
      <c r="AB2614" s="62" t="s">
        <v>387</v>
      </c>
      <c r="AC2614" s="68">
        <v>0</v>
      </c>
      <c r="AD2614" s="64" t="s">
        <v>187</v>
      </c>
      <c r="AE2614" s="63" t="s">
        <v>424</v>
      </c>
    </row>
    <row r="2615" s="15" customFormat="1" ht="21.95" customHeight="1" spans="1:31">
      <c r="A2615" s="61">
        <v>802504</v>
      </c>
      <c r="B2615" s="61" t="s">
        <v>1420</v>
      </c>
      <c r="C2615" s="62" t="s">
        <v>188</v>
      </c>
      <c r="D2615" s="85">
        <v>8</v>
      </c>
      <c r="E2615" s="62">
        <v>25</v>
      </c>
      <c r="F2615" s="62">
        <v>4</v>
      </c>
      <c r="G2615" s="61">
        <v>802505</v>
      </c>
      <c r="H2615" s="62">
        <v>30010204</v>
      </c>
      <c r="I2615" s="64" t="s">
        <v>189</v>
      </c>
      <c r="J2615" s="64" t="s">
        <v>189</v>
      </c>
      <c r="K2615" s="65">
        <v>3002010411</v>
      </c>
      <c r="L2615" s="66">
        <v>350935</v>
      </c>
      <c r="M2615" s="62">
        <v>3938002</v>
      </c>
      <c r="N2615" s="62">
        <v>10000</v>
      </c>
      <c r="O2615" s="63" t="s">
        <v>402</v>
      </c>
      <c r="P2615" s="63" t="s">
        <v>402</v>
      </c>
      <c r="Q2615" s="63" t="s">
        <v>166</v>
      </c>
      <c r="R2615" s="63" t="s">
        <v>249</v>
      </c>
      <c r="S2615" s="63" t="s">
        <v>403</v>
      </c>
      <c r="T2615" s="63" t="s">
        <v>285</v>
      </c>
      <c r="U2615" s="62" t="s">
        <v>206</v>
      </c>
      <c r="V2615" s="62" t="s">
        <v>170</v>
      </c>
      <c r="W2615" s="62" t="s">
        <v>286</v>
      </c>
      <c r="X2615" s="62">
        <v>56250</v>
      </c>
      <c r="Y2615" s="63">
        <v>2000067</v>
      </c>
      <c r="Z2615" s="63">
        <v>2000079</v>
      </c>
      <c r="AA2615" s="63" t="s">
        <v>193</v>
      </c>
      <c r="AB2615" s="62" t="s">
        <v>388</v>
      </c>
      <c r="AC2615" s="68">
        <v>0</v>
      </c>
      <c r="AD2615" s="64" t="s">
        <v>195</v>
      </c>
      <c r="AE2615" s="63" t="s">
        <v>424</v>
      </c>
    </row>
    <row r="2616" s="15" customFormat="1" ht="21.95" customHeight="1" spans="1:31">
      <c r="A2616" s="61">
        <v>802505</v>
      </c>
      <c r="B2616" s="61" t="s">
        <v>1421</v>
      </c>
      <c r="C2616" s="62" t="s">
        <v>196</v>
      </c>
      <c r="D2616" s="85">
        <v>8</v>
      </c>
      <c r="E2616" s="62">
        <v>25</v>
      </c>
      <c r="F2616" s="62">
        <v>5</v>
      </c>
      <c r="G2616" s="61">
        <v>802506</v>
      </c>
      <c r="H2616" s="62">
        <v>30010205</v>
      </c>
      <c r="I2616" s="64" t="s">
        <v>197</v>
      </c>
      <c r="J2616" s="64" t="s">
        <v>197</v>
      </c>
      <c r="K2616" s="65">
        <v>3002010511</v>
      </c>
      <c r="L2616" s="66">
        <v>350935</v>
      </c>
      <c r="M2616" s="62">
        <v>3938002</v>
      </c>
      <c r="N2616" s="62">
        <v>22000</v>
      </c>
      <c r="O2616" s="63" t="s">
        <v>402</v>
      </c>
      <c r="P2616" s="63" t="s">
        <v>402</v>
      </c>
      <c r="Q2616" s="63" t="s">
        <v>249</v>
      </c>
      <c r="R2616" s="63" t="s">
        <v>166</v>
      </c>
      <c r="S2616" s="63" t="s">
        <v>403</v>
      </c>
      <c r="T2616" s="63" t="s">
        <v>288</v>
      </c>
      <c r="U2616" s="62" t="s">
        <v>206</v>
      </c>
      <c r="V2616" s="62" t="s">
        <v>170</v>
      </c>
      <c r="W2616" s="62" t="s">
        <v>289</v>
      </c>
      <c r="X2616" s="62">
        <v>56250</v>
      </c>
      <c r="Y2616" s="63">
        <v>2000068</v>
      </c>
      <c r="Z2616" s="63">
        <v>2000080</v>
      </c>
      <c r="AA2616" s="63" t="s">
        <v>200</v>
      </c>
      <c r="AB2616" s="62" t="s">
        <v>389</v>
      </c>
      <c r="AC2616" s="68">
        <v>0</v>
      </c>
      <c r="AD2616" s="64" t="s">
        <v>202</v>
      </c>
      <c r="AE2616" s="63" t="s">
        <v>424</v>
      </c>
    </row>
    <row r="2617" s="15" customFormat="1" ht="21.95" customHeight="1" spans="1:31">
      <c r="A2617" s="61">
        <v>802506</v>
      </c>
      <c r="B2617" s="61" t="s">
        <v>1422</v>
      </c>
      <c r="C2617" s="62" t="s">
        <v>425</v>
      </c>
      <c r="D2617" s="85">
        <v>8</v>
      </c>
      <c r="E2617" s="62">
        <v>25</v>
      </c>
      <c r="F2617" s="62">
        <v>6</v>
      </c>
      <c r="G2617" s="61">
        <v>802601</v>
      </c>
      <c r="H2617" s="62">
        <v>30010208</v>
      </c>
      <c r="I2617" s="64" t="s">
        <v>429</v>
      </c>
      <c r="J2617" s="64" t="s">
        <v>429</v>
      </c>
      <c r="K2617" s="65">
        <v>3002010614</v>
      </c>
      <c r="L2617" s="66">
        <v>350935</v>
      </c>
      <c r="M2617" s="62">
        <v>9801251</v>
      </c>
      <c r="N2617" s="62">
        <v>10000</v>
      </c>
      <c r="O2617" s="63" t="s">
        <v>402</v>
      </c>
      <c r="P2617" s="63" t="s">
        <v>402</v>
      </c>
      <c r="Q2617" s="63" t="s">
        <v>166</v>
      </c>
      <c r="R2617" s="63" t="s">
        <v>249</v>
      </c>
      <c r="S2617" s="63" t="s">
        <v>403</v>
      </c>
      <c r="T2617" s="63" t="s">
        <v>422</v>
      </c>
      <c r="U2617" s="62" t="s">
        <v>292</v>
      </c>
      <c r="V2617" s="62" t="s">
        <v>170</v>
      </c>
      <c r="W2617" s="62" t="s">
        <v>423</v>
      </c>
      <c r="X2617" s="62">
        <v>140000</v>
      </c>
      <c r="Y2617" s="63">
        <v>2000069</v>
      </c>
      <c r="Z2617" s="63">
        <v>2000081</v>
      </c>
      <c r="AA2617" s="63" t="s">
        <v>404</v>
      </c>
      <c r="AB2617" s="62" t="s">
        <v>391</v>
      </c>
      <c r="AC2617" s="68">
        <v>0</v>
      </c>
      <c r="AD2617" s="64" t="s">
        <v>430</v>
      </c>
      <c r="AE2617" s="63" t="s">
        <v>424</v>
      </c>
    </row>
    <row r="2618" s="15" customFormat="1" ht="21.95" customHeight="1" spans="1:31">
      <c r="A2618" s="61">
        <v>802601</v>
      </c>
      <c r="B2618" s="61" t="s">
        <v>1423</v>
      </c>
      <c r="C2618" s="62" t="s">
        <v>164</v>
      </c>
      <c r="D2618" s="85">
        <v>8</v>
      </c>
      <c r="E2618" s="62">
        <v>26</v>
      </c>
      <c r="F2618" s="62">
        <v>1</v>
      </c>
      <c r="G2618" s="61">
        <v>802602</v>
      </c>
      <c r="H2618" s="62">
        <v>30010201</v>
      </c>
      <c r="I2618" s="64" t="s">
        <v>165</v>
      </c>
      <c r="J2618" s="64" t="s">
        <v>165</v>
      </c>
      <c r="K2618" s="65">
        <v>3002010111</v>
      </c>
      <c r="L2618" s="66">
        <v>350935</v>
      </c>
      <c r="M2618" s="62">
        <v>3150402</v>
      </c>
      <c r="N2618" s="62">
        <v>10000</v>
      </c>
      <c r="O2618" s="63" t="s">
        <v>405</v>
      </c>
      <c r="P2618" s="63" t="s">
        <v>405</v>
      </c>
      <c r="Q2618" s="63" t="s">
        <v>166</v>
      </c>
      <c r="R2618" s="63" t="s">
        <v>249</v>
      </c>
      <c r="S2618" s="63" t="s">
        <v>403</v>
      </c>
      <c r="T2618" s="63" t="s">
        <v>277</v>
      </c>
      <c r="U2618" s="62" t="s">
        <v>206</v>
      </c>
      <c r="V2618" s="62" t="s">
        <v>170</v>
      </c>
      <c r="W2618" s="62" t="s">
        <v>278</v>
      </c>
      <c r="X2618" s="62">
        <v>45000</v>
      </c>
      <c r="Y2618" s="63">
        <v>2000070</v>
      </c>
      <c r="Z2618" s="63">
        <v>2000082</v>
      </c>
      <c r="AA2618" s="63" t="s">
        <v>172</v>
      </c>
      <c r="AB2618" s="62" t="s">
        <v>385</v>
      </c>
      <c r="AC2618" s="68">
        <v>0</v>
      </c>
      <c r="AD2618" s="64" t="s">
        <v>174</v>
      </c>
      <c r="AE2618" s="63" t="s">
        <v>424</v>
      </c>
    </row>
    <row r="2619" s="15" customFormat="1" ht="21.95" customHeight="1" spans="1:31">
      <c r="A2619" s="61">
        <v>802602</v>
      </c>
      <c r="B2619" s="61" t="s">
        <v>1424</v>
      </c>
      <c r="C2619" s="62" t="s">
        <v>175</v>
      </c>
      <c r="D2619" s="85">
        <v>8</v>
      </c>
      <c r="E2619" s="62">
        <v>26</v>
      </c>
      <c r="F2619" s="62">
        <v>2</v>
      </c>
      <c r="G2619" s="61">
        <v>802603</v>
      </c>
      <c r="H2619" s="62">
        <v>30010202</v>
      </c>
      <c r="I2619" s="64" t="s">
        <v>176</v>
      </c>
      <c r="J2619" s="64" t="s">
        <v>176</v>
      </c>
      <c r="K2619" s="65">
        <v>3002010211</v>
      </c>
      <c r="L2619" s="66">
        <v>350935</v>
      </c>
      <c r="M2619" s="62">
        <v>3150402</v>
      </c>
      <c r="N2619" s="62">
        <v>22500</v>
      </c>
      <c r="O2619" s="63" t="s">
        <v>405</v>
      </c>
      <c r="P2619" s="63" t="s">
        <v>405</v>
      </c>
      <c r="Q2619" s="63" t="s">
        <v>249</v>
      </c>
      <c r="R2619" s="63" t="s">
        <v>166</v>
      </c>
      <c r="S2619" s="63" t="s">
        <v>403</v>
      </c>
      <c r="T2619" s="63" t="s">
        <v>280</v>
      </c>
      <c r="U2619" s="62" t="s">
        <v>206</v>
      </c>
      <c r="V2619" s="62" t="s">
        <v>170</v>
      </c>
      <c r="W2619" s="62" t="s">
        <v>281</v>
      </c>
      <c r="X2619" s="62">
        <v>45000</v>
      </c>
      <c r="Y2619" s="63">
        <v>2000071</v>
      </c>
      <c r="Z2619" s="63">
        <v>2000083</v>
      </c>
      <c r="AA2619" s="63" t="s">
        <v>179</v>
      </c>
      <c r="AB2619" s="62" t="s">
        <v>386</v>
      </c>
      <c r="AC2619" s="68">
        <v>0</v>
      </c>
      <c r="AD2619" s="64" t="s">
        <v>181</v>
      </c>
      <c r="AE2619" s="63" t="s">
        <v>424</v>
      </c>
    </row>
    <row r="2620" s="15" customFormat="1" ht="21.95" customHeight="1" spans="1:31">
      <c r="A2620" s="61">
        <v>802603</v>
      </c>
      <c r="B2620" s="61" t="s">
        <v>1425</v>
      </c>
      <c r="C2620" s="62" t="s">
        <v>182</v>
      </c>
      <c r="D2620" s="85">
        <v>8</v>
      </c>
      <c r="E2620" s="62">
        <v>26</v>
      </c>
      <c r="F2620" s="62">
        <v>3</v>
      </c>
      <c r="G2620" s="61">
        <v>802604</v>
      </c>
      <c r="H2620" s="62">
        <v>30010203</v>
      </c>
      <c r="I2620" s="64" t="s">
        <v>183</v>
      </c>
      <c r="J2620" s="64" t="s">
        <v>183</v>
      </c>
      <c r="K2620" s="65">
        <v>3002010311</v>
      </c>
      <c r="L2620" s="66">
        <v>350935</v>
      </c>
      <c r="M2620" s="62">
        <v>3150402</v>
      </c>
      <c r="N2620" s="62">
        <v>3150402</v>
      </c>
      <c r="O2620" s="63" t="s">
        <v>405</v>
      </c>
      <c r="P2620" s="63" t="s">
        <v>405</v>
      </c>
      <c r="Q2620" s="63" t="s">
        <v>166</v>
      </c>
      <c r="R2620" s="63" t="s">
        <v>249</v>
      </c>
      <c r="S2620" s="63" t="s">
        <v>403</v>
      </c>
      <c r="T2620" s="63" t="s">
        <v>283</v>
      </c>
      <c r="U2620" s="62" t="s">
        <v>206</v>
      </c>
      <c r="V2620" s="62" t="s">
        <v>170</v>
      </c>
      <c r="W2620" s="62" t="s">
        <v>278</v>
      </c>
      <c r="X2620" s="62">
        <v>45000</v>
      </c>
      <c r="Y2620" s="63">
        <v>2000072</v>
      </c>
      <c r="Z2620" s="63">
        <v>2000084</v>
      </c>
      <c r="AA2620" s="63" t="s">
        <v>185</v>
      </c>
      <c r="AB2620" s="62" t="s">
        <v>387</v>
      </c>
      <c r="AC2620" s="68">
        <v>0</v>
      </c>
      <c r="AD2620" s="64" t="s">
        <v>187</v>
      </c>
      <c r="AE2620" s="63" t="s">
        <v>424</v>
      </c>
    </row>
    <row r="2621" s="15" customFormat="1" ht="21.95" customHeight="1" spans="1:31">
      <c r="A2621" s="61">
        <v>802604</v>
      </c>
      <c r="B2621" s="61" t="s">
        <v>1426</v>
      </c>
      <c r="C2621" s="62" t="s">
        <v>188</v>
      </c>
      <c r="D2621" s="85">
        <v>8</v>
      </c>
      <c r="E2621" s="62">
        <v>26</v>
      </c>
      <c r="F2621" s="62">
        <v>4</v>
      </c>
      <c r="G2621" s="61">
        <v>802605</v>
      </c>
      <c r="H2621" s="62">
        <v>30010204</v>
      </c>
      <c r="I2621" s="64" t="s">
        <v>189</v>
      </c>
      <c r="J2621" s="64" t="s">
        <v>189</v>
      </c>
      <c r="K2621" s="65">
        <v>3002010411</v>
      </c>
      <c r="L2621" s="66">
        <v>350935</v>
      </c>
      <c r="M2621" s="62">
        <v>4200536</v>
      </c>
      <c r="N2621" s="62">
        <v>10000</v>
      </c>
      <c r="O2621" s="63" t="s">
        <v>405</v>
      </c>
      <c r="P2621" s="63" t="s">
        <v>405</v>
      </c>
      <c r="Q2621" s="63" t="s">
        <v>166</v>
      </c>
      <c r="R2621" s="63" t="s">
        <v>249</v>
      </c>
      <c r="S2621" s="63" t="s">
        <v>403</v>
      </c>
      <c r="T2621" s="63" t="s">
        <v>285</v>
      </c>
      <c r="U2621" s="62" t="s">
        <v>206</v>
      </c>
      <c r="V2621" s="62" t="s">
        <v>170</v>
      </c>
      <c r="W2621" s="62" t="s">
        <v>286</v>
      </c>
      <c r="X2621" s="62">
        <v>60000</v>
      </c>
      <c r="Y2621" s="63">
        <v>2000073</v>
      </c>
      <c r="Z2621" s="63">
        <v>2000085</v>
      </c>
      <c r="AA2621" s="63" t="s">
        <v>193</v>
      </c>
      <c r="AB2621" s="62" t="s">
        <v>388</v>
      </c>
      <c r="AC2621" s="68">
        <v>0</v>
      </c>
      <c r="AD2621" s="64" t="s">
        <v>195</v>
      </c>
      <c r="AE2621" s="63" t="s">
        <v>424</v>
      </c>
    </row>
    <row r="2622" s="15" customFormat="1" ht="21.95" customHeight="1" spans="1:31">
      <c r="A2622" s="61">
        <v>802605</v>
      </c>
      <c r="B2622" s="61" t="s">
        <v>1427</v>
      </c>
      <c r="C2622" s="62" t="s">
        <v>196</v>
      </c>
      <c r="D2622" s="85">
        <v>8</v>
      </c>
      <c r="E2622" s="62">
        <v>26</v>
      </c>
      <c r="F2622" s="62">
        <v>5</v>
      </c>
      <c r="G2622" s="61">
        <v>802606</v>
      </c>
      <c r="H2622" s="62">
        <v>30010205</v>
      </c>
      <c r="I2622" s="64" t="s">
        <v>197</v>
      </c>
      <c r="J2622" s="64" t="s">
        <v>197</v>
      </c>
      <c r="K2622" s="65">
        <v>3002010511</v>
      </c>
      <c r="L2622" s="66">
        <v>350935</v>
      </c>
      <c r="M2622" s="62">
        <v>4200536</v>
      </c>
      <c r="N2622" s="62">
        <v>22500</v>
      </c>
      <c r="O2622" s="63" t="s">
        <v>405</v>
      </c>
      <c r="P2622" s="63" t="s">
        <v>405</v>
      </c>
      <c r="Q2622" s="63" t="s">
        <v>249</v>
      </c>
      <c r="R2622" s="63" t="s">
        <v>166</v>
      </c>
      <c r="S2622" s="63" t="s">
        <v>403</v>
      </c>
      <c r="T2622" s="63" t="s">
        <v>288</v>
      </c>
      <c r="U2622" s="62" t="s">
        <v>206</v>
      </c>
      <c r="V2622" s="62" t="s">
        <v>170</v>
      </c>
      <c r="W2622" s="62" t="s">
        <v>289</v>
      </c>
      <c r="X2622" s="62">
        <v>60000</v>
      </c>
      <c r="Y2622" s="63">
        <v>2000074</v>
      </c>
      <c r="Z2622" s="63">
        <v>2000086</v>
      </c>
      <c r="AA2622" s="63" t="s">
        <v>200</v>
      </c>
      <c r="AB2622" s="62" t="s">
        <v>389</v>
      </c>
      <c r="AC2622" s="68">
        <v>0</v>
      </c>
      <c r="AD2622" s="64" t="s">
        <v>202</v>
      </c>
      <c r="AE2622" s="63" t="s">
        <v>424</v>
      </c>
    </row>
    <row r="2623" s="15" customFormat="1" ht="21.95" customHeight="1" spans="1:31">
      <c r="A2623" s="61">
        <v>802606</v>
      </c>
      <c r="B2623" s="61" t="s">
        <v>1428</v>
      </c>
      <c r="C2623" s="62" t="s">
        <v>425</v>
      </c>
      <c r="D2623" s="85">
        <v>8</v>
      </c>
      <c r="E2623" s="62">
        <v>26</v>
      </c>
      <c r="F2623" s="62">
        <v>6</v>
      </c>
      <c r="G2623" s="61">
        <v>802701</v>
      </c>
      <c r="H2623" s="62">
        <v>30010208</v>
      </c>
      <c r="I2623" s="64" t="s">
        <v>429</v>
      </c>
      <c r="J2623" s="64" t="s">
        <v>429</v>
      </c>
      <c r="K2623" s="65">
        <v>3002010614</v>
      </c>
      <c r="L2623" s="66">
        <v>350935</v>
      </c>
      <c r="M2623" s="62">
        <v>10501341</v>
      </c>
      <c r="N2623" s="62">
        <v>10000</v>
      </c>
      <c r="O2623" s="63" t="s">
        <v>405</v>
      </c>
      <c r="P2623" s="63" t="s">
        <v>405</v>
      </c>
      <c r="Q2623" s="63" t="s">
        <v>166</v>
      </c>
      <c r="R2623" s="63" t="s">
        <v>249</v>
      </c>
      <c r="S2623" s="63" t="s">
        <v>403</v>
      </c>
      <c r="T2623" s="63" t="s">
        <v>422</v>
      </c>
      <c r="U2623" s="62" t="s">
        <v>292</v>
      </c>
      <c r="V2623" s="62" t="s">
        <v>170</v>
      </c>
      <c r="W2623" s="62" t="s">
        <v>423</v>
      </c>
      <c r="X2623" s="62">
        <v>150000</v>
      </c>
      <c r="Y2623" s="63">
        <v>2000075</v>
      </c>
      <c r="Z2623" s="63">
        <v>2000087</v>
      </c>
      <c r="AA2623" s="63" t="s">
        <v>406</v>
      </c>
      <c r="AB2623" s="62" t="s">
        <v>391</v>
      </c>
      <c r="AC2623" s="68">
        <v>0</v>
      </c>
      <c r="AD2623" s="64" t="s">
        <v>430</v>
      </c>
      <c r="AE2623" s="63" t="s">
        <v>424</v>
      </c>
    </row>
    <row r="2624" s="15" customFormat="1" ht="21.95" customHeight="1" spans="1:31">
      <c r="A2624" s="61">
        <v>802701</v>
      </c>
      <c r="B2624" s="61" t="s">
        <v>1429</v>
      </c>
      <c r="C2624" s="62" t="s">
        <v>164</v>
      </c>
      <c r="D2624" s="85">
        <v>8</v>
      </c>
      <c r="E2624" s="62">
        <v>27</v>
      </c>
      <c r="F2624" s="62">
        <v>1</v>
      </c>
      <c r="G2624" s="61">
        <v>802702</v>
      </c>
      <c r="H2624" s="62">
        <v>30010201</v>
      </c>
      <c r="I2624" s="64" t="s">
        <v>165</v>
      </c>
      <c r="J2624" s="64" t="s">
        <v>165</v>
      </c>
      <c r="K2624" s="65">
        <v>3002010111</v>
      </c>
      <c r="L2624" s="66">
        <v>350935</v>
      </c>
      <c r="M2624" s="62">
        <v>3675468</v>
      </c>
      <c r="N2624" s="62">
        <v>10000</v>
      </c>
      <c r="O2624" s="63" t="s">
        <v>407</v>
      </c>
      <c r="P2624" s="63" t="s">
        <v>407</v>
      </c>
      <c r="Q2624" s="63" t="s">
        <v>166</v>
      </c>
      <c r="R2624" s="63" t="s">
        <v>249</v>
      </c>
      <c r="S2624" s="63" t="s">
        <v>408</v>
      </c>
      <c r="T2624" s="63" t="s">
        <v>277</v>
      </c>
      <c r="U2624" s="62" t="s">
        <v>206</v>
      </c>
      <c r="V2624" s="62" t="s">
        <v>170</v>
      </c>
      <c r="W2624" s="62" t="s">
        <v>278</v>
      </c>
      <c r="X2624" s="62">
        <v>52500</v>
      </c>
      <c r="Y2624" s="63">
        <v>2000070</v>
      </c>
      <c r="Z2624" s="63">
        <v>2000082</v>
      </c>
      <c r="AA2624" s="63" t="s">
        <v>172</v>
      </c>
      <c r="AB2624" s="62" t="s">
        <v>385</v>
      </c>
      <c r="AC2624" s="68">
        <v>0</v>
      </c>
      <c r="AD2624" s="64" t="s">
        <v>174</v>
      </c>
      <c r="AE2624" s="63" t="s">
        <v>424</v>
      </c>
    </row>
    <row r="2625" s="15" customFormat="1" ht="21.95" customHeight="1" spans="1:31">
      <c r="A2625" s="61">
        <v>802702</v>
      </c>
      <c r="B2625" s="61" t="s">
        <v>1430</v>
      </c>
      <c r="C2625" s="62" t="s">
        <v>175</v>
      </c>
      <c r="D2625" s="85">
        <v>8</v>
      </c>
      <c r="E2625" s="62">
        <v>27</v>
      </c>
      <c r="F2625" s="62">
        <v>2</v>
      </c>
      <c r="G2625" s="61">
        <v>802703</v>
      </c>
      <c r="H2625" s="62">
        <v>30010202</v>
      </c>
      <c r="I2625" s="64" t="s">
        <v>176</v>
      </c>
      <c r="J2625" s="64" t="s">
        <v>176</v>
      </c>
      <c r="K2625" s="65">
        <v>3002010211</v>
      </c>
      <c r="L2625" s="66">
        <v>350935</v>
      </c>
      <c r="M2625" s="62">
        <v>3675468</v>
      </c>
      <c r="N2625" s="62">
        <v>23000</v>
      </c>
      <c r="O2625" s="63" t="s">
        <v>407</v>
      </c>
      <c r="P2625" s="63" t="s">
        <v>407</v>
      </c>
      <c r="Q2625" s="63" t="s">
        <v>249</v>
      </c>
      <c r="R2625" s="63" t="s">
        <v>166</v>
      </c>
      <c r="S2625" s="63" t="s">
        <v>408</v>
      </c>
      <c r="T2625" s="63" t="s">
        <v>280</v>
      </c>
      <c r="U2625" s="62" t="s">
        <v>206</v>
      </c>
      <c r="V2625" s="62" t="s">
        <v>170</v>
      </c>
      <c r="W2625" s="62" t="s">
        <v>281</v>
      </c>
      <c r="X2625" s="62">
        <v>52500</v>
      </c>
      <c r="Y2625" s="63">
        <v>2000071</v>
      </c>
      <c r="Z2625" s="63">
        <v>2000083</v>
      </c>
      <c r="AA2625" s="63" t="s">
        <v>179</v>
      </c>
      <c r="AB2625" s="62" t="s">
        <v>386</v>
      </c>
      <c r="AC2625" s="68">
        <v>0</v>
      </c>
      <c r="AD2625" s="64" t="s">
        <v>181</v>
      </c>
      <c r="AE2625" s="63" t="s">
        <v>424</v>
      </c>
    </row>
    <row r="2626" s="15" customFormat="1" ht="21.95" customHeight="1" spans="1:31">
      <c r="A2626" s="61">
        <v>802703</v>
      </c>
      <c r="B2626" s="61" t="s">
        <v>1431</v>
      </c>
      <c r="C2626" s="62" t="s">
        <v>182</v>
      </c>
      <c r="D2626" s="85">
        <v>8</v>
      </c>
      <c r="E2626" s="62">
        <v>27</v>
      </c>
      <c r="F2626" s="62">
        <v>3</v>
      </c>
      <c r="G2626" s="61">
        <v>802704</v>
      </c>
      <c r="H2626" s="62">
        <v>30010203</v>
      </c>
      <c r="I2626" s="64" t="s">
        <v>183</v>
      </c>
      <c r="J2626" s="64" t="s">
        <v>183</v>
      </c>
      <c r="K2626" s="65">
        <v>3002010311</v>
      </c>
      <c r="L2626" s="66">
        <v>350935</v>
      </c>
      <c r="M2626" s="62">
        <v>3675468</v>
      </c>
      <c r="N2626" s="62">
        <v>3675468</v>
      </c>
      <c r="O2626" s="63" t="s">
        <v>407</v>
      </c>
      <c r="P2626" s="63" t="s">
        <v>407</v>
      </c>
      <c r="Q2626" s="63" t="s">
        <v>166</v>
      </c>
      <c r="R2626" s="63" t="s">
        <v>249</v>
      </c>
      <c r="S2626" s="63" t="s">
        <v>408</v>
      </c>
      <c r="T2626" s="63" t="s">
        <v>283</v>
      </c>
      <c r="U2626" s="62" t="s">
        <v>206</v>
      </c>
      <c r="V2626" s="62" t="s">
        <v>170</v>
      </c>
      <c r="W2626" s="62" t="s">
        <v>278</v>
      </c>
      <c r="X2626" s="62">
        <v>52500</v>
      </c>
      <c r="Y2626" s="63">
        <v>2000072</v>
      </c>
      <c r="Z2626" s="63">
        <v>2000084</v>
      </c>
      <c r="AA2626" s="63" t="s">
        <v>185</v>
      </c>
      <c r="AB2626" s="62" t="s">
        <v>387</v>
      </c>
      <c r="AC2626" s="68">
        <v>0</v>
      </c>
      <c r="AD2626" s="64" t="s">
        <v>187</v>
      </c>
      <c r="AE2626" s="63" t="s">
        <v>424</v>
      </c>
    </row>
    <row r="2627" s="15" customFormat="1" ht="21.95" customHeight="1" spans="1:31">
      <c r="A2627" s="61">
        <v>802704</v>
      </c>
      <c r="B2627" s="61" t="s">
        <v>1432</v>
      </c>
      <c r="C2627" s="62" t="s">
        <v>188</v>
      </c>
      <c r="D2627" s="85">
        <v>8</v>
      </c>
      <c r="E2627" s="62">
        <v>27</v>
      </c>
      <c r="F2627" s="62">
        <v>4</v>
      </c>
      <c r="G2627" s="61">
        <v>802705</v>
      </c>
      <c r="H2627" s="62">
        <v>30010204</v>
      </c>
      <c r="I2627" s="64" t="s">
        <v>189</v>
      </c>
      <c r="J2627" s="64" t="s">
        <v>189</v>
      </c>
      <c r="K2627" s="65">
        <v>3002010411</v>
      </c>
      <c r="L2627" s="66">
        <v>350935</v>
      </c>
      <c r="M2627" s="62">
        <v>5600715</v>
      </c>
      <c r="N2627" s="62">
        <v>10000</v>
      </c>
      <c r="O2627" s="63" t="s">
        <v>407</v>
      </c>
      <c r="P2627" s="63" t="s">
        <v>407</v>
      </c>
      <c r="Q2627" s="63" t="s">
        <v>166</v>
      </c>
      <c r="R2627" s="63" t="s">
        <v>249</v>
      </c>
      <c r="S2627" s="63" t="s">
        <v>408</v>
      </c>
      <c r="T2627" s="63" t="s">
        <v>285</v>
      </c>
      <c r="U2627" s="62" t="s">
        <v>206</v>
      </c>
      <c r="V2627" s="62" t="s">
        <v>170</v>
      </c>
      <c r="W2627" s="62" t="s">
        <v>286</v>
      </c>
      <c r="X2627" s="62">
        <v>80000</v>
      </c>
      <c r="Y2627" s="63">
        <v>2000073</v>
      </c>
      <c r="Z2627" s="63">
        <v>2000085</v>
      </c>
      <c r="AA2627" s="63" t="s">
        <v>193</v>
      </c>
      <c r="AB2627" s="62" t="s">
        <v>388</v>
      </c>
      <c r="AC2627" s="68">
        <v>0</v>
      </c>
      <c r="AD2627" s="64" t="s">
        <v>195</v>
      </c>
      <c r="AE2627" s="63" t="s">
        <v>424</v>
      </c>
    </row>
    <row r="2628" s="15" customFormat="1" ht="21.95" customHeight="1" spans="1:31">
      <c r="A2628" s="61">
        <v>802705</v>
      </c>
      <c r="B2628" s="61" t="s">
        <v>1433</v>
      </c>
      <c r="C2628" s="62" t="s">
        <v>196</v>
      </c>
      <c r="D2628" s="85">
        <v>8</v>
      </c>
      <c r="E2628" s="62">
        <v>27</v>
      </c>
      <c r="F2628" s="62">
        <v>5</v>
      </c>
      <c r="G2628" s="61">
        <v>802706</v>
      </c>
      <c r="H2628" s="62">
        <v>30010205</v>
      </c>
      <c r="I2628" s="64" t="s">
        <v>197</v>
      </c>
      <c r="J2628" s="64" t="s">
        <v>197</v>
      </c>
      <c r="K2628" s="65">
        <v>3002010511</v>
      </c>
      <c r="L2628" s="66">
        <v>350935</v>
      </c>
      <c r="M2628" s="62">
        <v>5600715</v>
      </c>
      <c r="N2628" s="62">
        <v>23000</v>
      </c>
      <c r="O2628" s="63" t="s">
        <v>407</v>
      </c>
      <c r="P2628" s="63" t="s">
        <v>407</v>
      </c>
      <c r="Q2628" s="63" t="s">
        <v>249</v>
      </c>
      <c r="R2628" s="63" t="s">
        <v>166</v>
      </c>
      <c r="S2628" s="63" t="s">
        <v>408</v>
      </c>
      <c r="T2628" s="63" t="s">
        <v>288</v>
      </c>
      <c r="U2628" s="62" t="s">
        <v>206</v>
      </c>
      <c r="V2628" s="62" t="s">
        <v>170</v>
      </c>
      <c r="W2628" s="62" t="s">
        <v>289</v>
      </c>
      <c r="X2628" s="62">
        <v>80000</v>
      </c>
      <c r="Y2628" s="63">
        <v>2000074</v>
      </c>
      <c r="Z2628" s="63">
        <v>2000086</v>
      </c>
      <c r="AA2628" s="63" t="s">
        <v>200</v>
      </c>
      <c r="AB2628" s="62" t="s">
        <v>389</v>
      </c>
      <c r="AC2628" s="68">
        <v>0</v>
      </c>
      <c r="AD2628" s="64" t="s">
        <v>202</v>
      </c>
      <c r="AE2628" s="63" t="s">
        <v>424</v>
      </c>
    </row>
    <row r="2629" s="15" customFormat="1" ht="21.95" customHeight="1" spans="1:31">
      <c r="A2629" s="61">
        <v>802706</v>
      </c>
      <c r="B2629" s="61" t="s">
        <v>1434</v>
      </c>
      <c r="C2629" s="62" t="s">
        <v>425</v>
      </c>
      <c r="D2629" s="85">
        <v>8</v>
      </c>
      <c r="E2629" s="62">
        <v>27</v>
      </c>
      <c r="F2629" s="62">
        <v>6</v>
      </c>
      <c r="G2629" s="61">
        <v>802801</v>
      </c>
      <c r="H2629" s="62">
        <v>30010208</v>
      </c>
      <c r="I2629" s="64" t="s">
        <v>429</v>
      </c>
      <c r="J2629" s="64" t="s">
        <v>429</v>
      </c>
      <c r="K2629" s="65">
        <v>3002010614</v>
      </c>
      <c r="L2629" s="66">
        <v>350935</v>
      </c>
      <c r="M2629" s="62">
        <v>14001787</v>
      </c>
      <c r="N2629" s="62">
        <v>10000</v>
      </c>
      <c r="O2629" s="63" t="s">
        <v>407</v>
      </c>
      <c r="P2629" s="63" t="s">
        <v>407</v>
      </c>
      <c r="Q2629" s="63" t="s">
        <v>166</v>
      </c>
      <c r="R2629" s="63" t="s">
        <v>249</v>
      </c>
      <c r="S2629" s="63" t="s">
        <v>408</v>
      </c>
      <c r="T2629" s="63" t="s">
        <v>422</v>
      </c>
      <c r="U2629" s="62" t="s">
        <v>292</v>
      </c>
      <c r="V2629" s="62" t="s">
        <v>170</v>
      </c>
      <c r="W2629" s="62" t="s">
        <v>423</v>
      </c>
      <c r="X2629" s="62">
        <v>200000</v>
      </c>
      <c r="Y2629" s="63">
        <v>2000075</v>
      </c>
      <c r="Z2629" s="63">
        <v>2000087</v>
      </c>
      <c r="AA2629" s="63" t="s">
        <v>409</v>
      </c>
      <c r="AB2629" s="62" t="s">
        <v>391</v>
      </c>
      <c r="AC2629" s="68">
        <v>0</v>
      </c>
      <c r="AD2629" s="64" t="s">
        <v>430</v>
      </c>
      <c r="AE2629" s="63" t="s">
        <v>424</v>
      </c>
    </row>
    <row r="2630" s="15" customFormat="1" ht="21.95" customHeight="1" spans="1:31">
      <c r="A2630" s="61">
        <v>802801</v>
      </c>
      <c r="B2630" s="61" t="s">
        <v>1435</v>
      </c>
      <c r="C2630" s="62" t="s">
        <v>164</v>
      </c>
      <c r="D2630" s="85">
        <v>8</v>
      </c>
      <c r="E2630" s="62">
        <v>28</v>
      </c>
      <c r="F2630" s="62">
        <v>1</v>
      </c>
      <c r="G2630" s="61">
        <v>802802</v>
      </c>
      <c r="H2630" s="62">
        <v>30010201</v>
      </c>
      <c r="I2630" s="64" t="s">
        <v>165</v>
      </c>
      <c r="J2630" s="64" t="s">
        <v>165</v>
      </c>
      <c r="K2630" s="65">
        <v>3002010111</v>
      </c>
      <c r="L2630" s="66">
        <v>350935</v>
      </c>
      <c r="M2630" s="62">
        <v>4375557</v>
      </c>
      <c r="N2630" s="62">
        <v>10000</v>
      </c>
      <c r="O2630" s="63" t="s">
        <v>410</v>
      </c>
      <c r="P2630" s="63" t="s">
        <v>410</v>
      </c>
      <c r="Q2630" s="63" t="s">
        <v>166</v>
      </c>
      <c r="R2630" s="63" t="s">
        <v>249</v>
      </c>
      <c r="S2630" s="63" t="s">
        <v>408</v>
      </c>
      <c r="T2630" s="63" t="s">
        <v>277</v>
      </c>
      <c r="U2630" s="62" t="s">
        <v>206</v>
      </c>
      <c r="V2630" s="62" t="s">
        <v>170</v>
      </c>
      <c r="W2630" s="62" t="s">
        <v>278</v>
      </c>
      <c r="X2630" s="62">
        <v>62500</v>
      </c>
      <c r="Y2630" s="63">
        <v>2000070</v>
      </c>
      <c r="Z2630" s="63">
        <v>2000082</v>
      </c>
      <c r="AA2630" s="63" t="s">
        <v>172</v>
      </c>
      <c r="AB2630" s="62" t="s">
        <v>385</v>
      </c>
      <c r="AC2630" s="68">
        <v>0</v>
      </c>
      <c r="AD2630" s="64" t="s">
        <v>174</v>
      </c>
      <c r="AE2630" s="63" t="s">
        <v>424</v>
      </c>
    </row>
    <row r="2631" s="15" customFormat="1" ht="21.95" customHeight="1" spans="1:31">
      <c r="A2631" s="61">
        <v>802802</v>
      </c>
      <c r="B2631" s="61" t="s">
        <v>1436</v>
      </c>
      <c r="C2631" s="62" t="s">
        <v>175</v>
      </c>
      <c r="D2631" s="85">
        <v>8</v>
      </c>
      <c r="E2631" s="62">
        <v>28</v>
      </c>
      <c r="F2631" s="62">
        <v>2</v>
      </c>
      <c r="G2631" s="61">
        <v>802803</v>
      </c>
      <c r="H2631" s="62">
        <v>30010202</v>
      </c>
      <c r="I2631" s="64" t="s">
        <v>176</v>
      </c>
      <c r="J2631" s="64" t="s">
        <v>176</v>
      </c>
      <c r="K2631" s="65">
        <v>3002010211</v>
      </c>
      <c r="L2631" s="66">
        <v>350935</v>
      </c>
      <c r="M2631" s="62">
        <v>4375557</v>
      </c>
      <c r="N2631" s="62">
        <v>23500</v>
      </c>
      <c r="O2631" s="63" t="s">
        <v>410</v>
      </c>
      <c r="P2631" s="63" t="s">
        <v>410</v>
      </c>
      <c r="Q2631" s="63" t="s">
        <v>249</v>
      </c>
      <c r="R2631" s="63" t="s">
        <v>166</v>
      </c>
      <c r="S2631" s="63" t="s">
        <v>408</v>
      </c>
      <c r="T2631" s="63" t="s">
        <v>280</v>
      </c>
      <c r="U2631" s="62" t="s">
        <v>206</v>
      </c>
      <c r="V2631" s="62" t="s">
        <v>170</v>
      </c>
      <c r="W2631" s="62" t="s">
        <v>281</v>
      </c>
      <c r="X2631" s="62">
        <v>62500</v>
      </c>
      <c r="Y2631" s="63">
        <v>2000071</v>
      </c>
      <c r="Z2631" s="63">
        <v>2000083</v>
      </c>
      <c r="AA2631" s="63" t="s">
        <v>179</v>
      </c>
      <c r="AB2631" s="62" t="s">
        <v>386</v>
      </c>
      <c r="AC2631" s="68">
        <v>0</v>
      </c>
      <c r="AD2631" s="64" t="s">
        <v>181</v>
      </c>
      <c r="AE2631" s="63" t="s">
        <v>424</v>
      </c>
    </row>
    <row r="2632" s="15" customFormat="1" ht="21.95" customHeight="1" spans="1:31">
      <c r="A2632" s="61">
        <v>802803</v>
      </c>
      <c r="B2632" s="61" t="s">
        <v>1437</v>
      </c>
      <c r="C2632" s="62" t="s">
        <v>182</v>
      </c>
      <c r="D2632" s="85">
        <v>8</v>
      </c>
      <c r="E2632" s="62">
        <v>28</v>
      </c>
      <c r="F2632" s="62">
        <v>3</v>
      </c>
      <c r="G2632" s="61">
        <v>802804</v>
      </c>
      <c r="H2632" s="62">
        <v>30010203</v>
      </c>
      <c r="I2632" s="64" t="s">
        <v>183</v>
      </c>
      <c r="J2632" s="64" t="s">
        <v>183</v>
      </c>
      <c r="K2632" s="65">
        <v>3002010311</v>
      </c>
      <c r="L2632" s="66">
        <v>350935</v>
      </c>
      <c r="M2632" s="62">
        <v>4375557</v>
      </c>
      <c r="N2632" s="62">
        <v>4375557</v>
      </c>
      <c r="O2632" s="63" t="s">
        <v>410</v>
      </c>
      <c r="P2632" s="63" t="s">
        <v>410</v>
      </c>
      <c r="Q2632" s="63" t="s">
        <v>166</v>
      </c>
      <c r="R2632" s="63" t="s">
        <v>249</v>
      </c>
      <c r="S2632" s="63" t="s">
        <v>408</v>
      </c>
      <c r="T2632" s="63" t="s">
        <v>283</v>
      </c>
      <c r="U2632" s="62" t="s">
        <v>206</v>
      </c>
      <c r="V2632" s="62" t="s">
        <v>170</v>
      </c>
      <c r="W2632" s="62" t="s">
        <v>278</v>
      </c>
      <c r="X2632" s="62">
        <v>62500</v>
      </c>
      <c r="Y2632" s="63">
        <v>2000072</v>
      </c>
      <c r="Z2632" s="63">
        <v>2000084</v>
      </c>
      <c r="AA2632" s="63" t="s">
        <v>185</v>
      </c>
      <c r="AB2632" s="62" t="s">
        <v>387</v>
      </c>
      <c r="AC2632" s="68">
        <v>0</v>
      </c>
      <c r="AD2632" s="64" t="s">
        <v>187</v>
      </c>
      <c r="AE2632" s="63" t="s">
        <v>424</v>
      </c>
    </row>
    <row r="2633" s="15" customFormat="1" ht="21.95" customHeight="1" spans="1:31">
      <c r="A2633" s="61">
        <v>802804</v>
      </c>
      <c r="B2633" s="61" t="s">
        <v>1438</v>
      </c>
      <c r="C2633" s="62" t="s">
        <v>188</v>
      </c>
      <c r="D2633" s="85">
        <v>8</v>
      </c>
      <c r="E2633" s="62">
        <v>28</v>
      </c>
      <c r="F2633" s="62">
        <v>4</v>
      </c>
      <c r="G2633" s="61">
        <v>802805</v>
      </c>
      <c r="H2633" s="62">
        <v>30010204</v>
      </c>
      <c r="I2633" s="64" t="s">
        <v>189</v>
      </c>
      <c r="J2633" s="64" t="s">
        <v>189</v>
      </c>
      <c r="K2633" s="65">
        <v>3002010411</v>
      </c>
      <c r="L2633" s="66">
        <v>350935</v>
      </c>
      <c r="M2633" s="62">
        <v>6563339</v>
      </c>
      <c r="N2633" s="62">
        <v>10000</v>
      </c>
      <c r="O2633" s="63" t="s">
        <v>410</v>
      </c>
      <c r="P2633" s="63" t="s">
        <v>410</v>
      </c>
      <c r="Q2633" s="63" t="s">
        <v>166</v>
      </c>
      <c r="R2633" s="63" t="s">
        <v>249</v>
      </c>
      <c r="S2633" s="63" t="s">
        <v>408</v>
      </c>
      <c r="T2633" s="63" t="s">
        <v>285</v>
      </c>
      <c r="U2633" s="62" t="s">
        <v>206</v>
      </c>
      <c r="V2633" s="62" t="s">
        <v>170</v>
      </c>
      <c r="W2633" s="62" t="s">
        <v>286</v>
      </c>
      <c r="X2633" s="62">
        <v>93750</v>
      </c>
      <c r="Y2633" s="63">
        <v>2000073</v>
      </c>
      <c r="Z2633" s="63">
        <v>2000085</v>
      </c>
      <c r="AA2633" s="63" t="s">
        <v>193</v>
      </c>
      <c r="AB2633" s="62" t="s">
        <v>388</v>
      </c>
      <c r="AC2633" s="68">
        <v>0</v>
      </c>
      <c r="AD2633" s="64" t="s">
        <v>195</v>
      </c>
      <c r="AE2633" s="63" t="s">
        <v>424</v>
      </c>
    </row>
    <row r="2634" s="15" customFormat="1" ht="21.95" customHeight="1" spans="1:31">
      <c r="A2634" s="61">
        <v>802805</v>
      </c>
      <c r="B2634" s="61" t="s">
        <v>1439</v>
      </c>
      <c r="C2634" s="62" t="s">
        <v>196</v>
      </c>
      <c r="D2634" s="85">
        <v>8</v>
      </c>
      <c r="E2634" s="62">
        <v>28</v>
      </c>
      <c r="F2634" s="62">
        <v>5</v>
      </c>
      <c r="G2634" s="61">
        <v>802806</v>
      </c>
      <c r="H2634" s="62">
        <v>30010205</v>
      </c>
      <c r="I2634" s="64" t="s">
        <v>197</v>
      </c>
      <c r="J2634" s="64" t="s">
        <v>197</v>
      </c>
      <c r="K2634" s="65">
        <v>3002010511</v>
      </c>
      <c r="L2634" s="66">
        <v>350935</v>
      </c>
      <c r="M2634" s="62">
        <v>6563339</v>
      </c>
      <c r="N2634" s="62">
        <v>23500</v>
      </c>
      <c r="O2634" s="63" t="s">
        <v>410</v>
      </c>
      <c r="P2634" s="63" t="s">
        <v>410</v>
      </c>
      <c r="Q2634" s="63" t="s">
        <v>249</v>
      </c>
      <c r="R2634" s="63" t="s">
        <v>166</v>
      </c>
      <c r="S2634" s="63" t="s">
        <v>408</v>
      </c>
      <c r="T2634" s="63" t="s">
        <v>288</v>
      </c>
      <c r="U2634" s="62" t="s">
        <v>206</v>
      </c>
      <c r="V2634" s="62" t="s">
        <v>170</v>
      </c>
      <c r="W2634" s="62" t="s">
        <v>289</v>
      </c>
      <c r="X2634" s="62">
        <v>93750</v>
      </c>
      <c r="Y2634" s="63">
        <v>2000074</v>
      </c>
      <c r="Z2634" s="63">
        <v>2000086</v>
      </c>
      <c r="AA2634" s="63" t="s">
        <v>200</v>
      </c>
      <c r="AB2634" s="62" t="s">
        <v>389</v>
      </c>
      <c r="AC2634" s="68">
        <v>0</v>
      </c>
      <c r="AD2634" s="64" t="s">
        <v>202</v>
      </c>
      <c r="AE2634" s="63" t="s">
        <v>424</v>
      </c>
    </row>
    <row r="2635" s="15" customFormat="1" ht="21.95" customHeight="1" spans="1:31">
      <c r="A2635" s="61">
        <v>802806</v>
      </c>
      <c r="B2635" s="61" t="s">
        <v>1440</v>
      </c>
      <c r="C2635" s="62" t="s">
        <v>425</v>
      </c>
      <c r="D2635" s="85">
        <v>8</v>
      </c>
      <c r="E2635" s="62">
        <v>28</v>
      </c>
      <c r="F2635" s="62">
        <v>6</v>
      </c>
      <c r="G2635" s="61">
        <v>802901</v>
      </c>
      <c r="H2635" s="62">
        <v>30010208</v>
      </c>
      <c r="I2635" s="64" t="s">
        <v>429</v>
      </c>
      <c r="J2635" s="64" t="s">
        <v>429</v>
      </c>
      <c r="K2635" s="65">
        <v>3002010614</v>
      </c>
      <c r="L2635" s="66">
        <v>350935</v>
      </c>
      <c r="M2635" s="62">
        <v>16452097</v>
      </c>
      <c r="N2635" s="62">
        <v>10000</v>
      </c>
      <c r="O2635" s="63" t="s">
        <v>410</v>
      </c>
      <c r="P2635" s="63" t="s">
        <v>410</v>
      </c>
      <c r="Q2635" s="63" t="s">
        <v>166</v>
      </c>
      <c r="R2635" s="63" t="s">
        <v>249</v>
      </c>
      <c r="S2635" s="63" t="s">
        <v>408</v>
      </c>
      <c r="T2635" s="63" t="s">
        <v>422</v>
      </c>
      <c r="U2635" s="62" t="s">
        <v>292</v>
      </c>
      <c r="V2635" s="62" t="s">
        <v>170</v>
      </c>
      <c r="W2635" s="62" t="s">
        <v>423</v>
      </c>
      <c r="X2635" s="62">
        <v>235000</v>
      </c>
      <c r="Y2635" s="63">
        <v>2000075</v>
      </c>
      <c r="Z2635" s="63">
        <v>2000087</v>
      </c>
      <c r="AA2635" s="63" t="s">
        <v>411</v>
      </c>
      <c r="AB2635" s="62" t="s">
        <v>391</v>
      </c>
      <c r="AC2635" s="68">
        <v>0</v>
      </c>
      <c r="AD2635" s="64" t="s">
        <v>430</v>
      </c>
      <c r="AE2635" s="63" t="s">
        <v>424</v>
      </c>
    </row>
    <row r="2636" s="15" customFormat="1" ht="21.95" customHeight="1" spans="1:31">
      <c r="A2636" s="61">
        <v>802901</v>
      </c>
      <c r="B2636" s="61" t="s">
        <v>1441</v>
      </c>
      <c r="C2636" s="62" t="s">
        <v>164</v>
      </c>
      <c r="D2636" s="85">
        <v>8</v>
      </c>
      <c r="E2636" s="62">
        <v>29</v>
      </c>
      <c r="F2636" s="62">
        <v>1</v>
      </c>
      <c r="G2636" s="61">
        <v>802902</v>
      </c>
      <c r="H2636" s="62">
        <v>30010201</v>
      </c>
      <c r="I2636" s="64" t="s">
        <v>165</v>
      </c>
      <c r="J2636" s="64" t="s">
        <v>165</v>
      </c>
      <c r="K2636" s="65">
        <v>3002010111</v>
      </c>
      <c r="L2636" s="66">
        <v>350935</v>
      </c>
      <c r="M2636" s="62">
        <v>7000894</v>
      </c>
      <c r="N2636" s="62">
        <v>10000</v>
      </c>
      <c r="O2636" s="63" t="s">
        <v>412</v>
      </c>
      <c r="P2636" s="63" t="s">
        <v>412</v>
      </c>
      <c r="Q2636" s="63" t="s">
        <v>166</v>
      </c>
      <c r="R2636" s="63" t="s">
        <v>249</v>
      </c>
      <c r="S2636" s="63" t="s">
        <v>413</v>
      </c>
      <c r="T2636" s="63" t="s">
        <v>277</v>
      </c>
      <c r="U2636" s="62" t="s">
        <v>206</v>
      </c>
      <c r="V2636" s="62" t="s">
        <v>170</v>
      </c>
      <c r="W2636" s="62" t="s">
        <v>278</v>
      </c>
      <c r="X2636" s="62">
        <v>100000</v>
      </c>
      <c r="Y2636" s="63">
        <v>2000070</v>
      </c>
      <c r="Z2636" s="63">
        <v>2000082</v>
      </c>
      <c r="AA2636" s="63" t="s">
        <v>172</v>
      </c>
      <c r="AB2636" s="62" t="s">
        <v>385</v>
      </c>
      <c r="AC2636" s="68">
        <v>0</v>
      </c>
      <c r="AD2636" s="64" t="s">
        <v>174</v>
      </c>
      <c r="AE2636" s="63" t="s">
        <v>424</v>
      </c>
    </row>
    <row r="2637" s="15" customFormat="1" ht="21.95" customHeight="1" spans="1:31">
      <c r="A2637" s="61">
        <v>802902</v>
      </c>
      <c r="B2637" s="61" t="s">
        <v>1442</v>
      </c>
      <c r="C2637" s="62" t="s">
        <v>175</v>
      </c>
      <c r="D2637" s="85">
        <v>8</v>
      </c>
      <c r="E2637" s="62">
        <v>29</v>
      </c>
      <c r="F2637" s="62">
        <v>2</v>
      </c>
      <c r="G2637" s="61">
        <v>802903</v>
      </c>
      <c r="H2637" s="62">
        <v>30010202</v>
      </c>
      <c r="I2637" s="64" t="s">
        <v>176</v>
      </c>
      <c r="J2637" s="64" t="s">
        <v>176</v>
      </c>
      <c r="K2637" s="65">
        <v>3002010211</v>
      </c>
      <c r="L2637" s="66">
        <v>350935</v>
      </c>
      <c r="M2637" s="62">
        <v>7000894</v>
      </c>
      <c r="N2637" s="62">
        <v>24000</v>
      </c>
      <c r="O2637" s="63" t="s">
        <v>412</v>
      </c>
      <c r="P2637" s="63" t="s">
        <v>412</v>
      </c>
      <c r="Q2637" s="63" t="s">
        <v>249</v>
      </c>
      <c r="R2637" s="63" t="s">
        <v>166</v>
      </c>
      <c r="S2637" s="63" t="s">
        <v>413</v>
      </c>
      <c r="T2637" s="63" t="s">
        <v>280</v>
      </c>
      <c r="U2637" s="62" t="s">
        <v>206</v>
      </c>
      <c r="V2637" s="62" t="s">
        <v>170</v>
      </c>
      <c r="W2637" s="62" t="s">
        <v>281</v>
      </c>
      <c r="X2637" s="62">
        <v>100000</v>
      </c>
      <c r="Y2637" s="63">
        <v>2000071</v>
      </c>
      <c r="Z2637" s="63">
        <v>2000083</v>
      </c>
      <c r="AA2637" s="63" t="s">
        <v>179</v>
      </c>
      <c r="AB2637" s="62" t="s">
        <v>386</v>
      </c>
      <c r="AC2637" s="68">
        <v>0</v>
      </c>
      <c r="AD2637" s="64" t="s">
        <v>181</v>
      </c>
      <c r="AE2637" s="63" t="s">
        <v>424</v>
      </c>
    </row>
    <row r="2638" s="15" customFormat="1" ht="21.95" customHeight="1" spans="1:31">
      <c r="A2638" s="61">
        <v>802903</v>
      </c>
      <c r="B2638" s="61" t="s">
        <v>1443</v>
      </c>
      <c r="C2638" s="62" t="s">
        <v>182</v>
      </c>
      <c r="D2638" s="85">
        <v>8</v>
      </c>
      <c r="E2638" s="62">
        <v>29</v>
      </c>
      <c r="F2638" s="62">
        <v>3</v>
      </c>
      <c r="G2638" s="61">
        <v>802904</v>
      </c>
      <c r="H2638" s="62">
        <v>30010203</v>
      </c>
      <c r="I2638" s="64" t="s">
        <v>183</v>
      </c>
      <c r="J2638" s="64" t="s">
        <v>183</v>
      </c>
      <c r="K2638" s="65">
        <v>3002010311</v>
      </c>
      <c r="L2638" s="66">
        <v>350935</v>
      </c>
      <c r="M2638" s="62">
        <v>7000894</v>
      </c>
      <c r="N2638" s="62">
        <v>7000894</v>
      </c>
      <c r="O2638" s="63" t="s">
        <v>412</v>
      </c>
      <c r="P2638" s="63" t="s">
        <v>412</v>
      </c>
      <c r="Q2638" s="63" t="s">
        <v>166</v>
      </c>
      <c r="R2638" s="63" t="s">
        <v>249</v>
      </c>
      <c r="S2638" s="63" t="s">
        <v>413</v>
      </c>
      <c r="T2638" s="63" t="s">
        <v>283</v>
      </c>
      <c r="U2638" s="62" t="s">
        <v>206</v>
      </c>
      <c r="V2638" s="62" t="s">
        <v>170</v>
      </c>
      <c r="W2638" s="62" t="s">
        <v>278</v>
      </c>
      <c r="X2638" s="62">
        <v>100000</v>
      </c>
      <c r="Y2638" s="63">
        <v>2000072</v>
      </c>
      <c r="Z2638" s="63">
        <v>2000084</v>
      </c>
      <c r="AA2638" s="63" t="s">
        <v>185</v>
      </c>
      <c r="AB2638" s="62" t="s">
        <v>387</v>
      </c>
      <c r="AC2638" s="68">
        <v>0</v>
      </c>
      <c r="AD2638" s="64" t="s">
        <v>187</v>
      </c>
      <c r="AE2638" s="63" t="s">
        <v>424</v>
      </c>
    </row>
    <row r="2639" s="15" customFormat="1" ht="21.95" customHeight="1" spans="1:31">
      <c r="A2639" s="61">
        <v>802904</v>
      </c>
      <c r="B2639" s="61" t="s">
        <v>1444</v>
      </c>
      <c r="C2639" s="62" t="s">
        <v>188</v>
      </c>
      <c r="D2639" s="85">
        <v>8</v>
      </c>
      <c r="E2639" s="62">
        <v>29</v>
      </c>
      <c r="F2639" s="62">
        <v>4</v>
      </c>
      <c r="G2639" s="61">
        <v>802905</v>
      </c>
      <c r="H2639" s="62">
        <v>30010204</v>
      </c>
      <c r="I2639" s="64" t="s">
        <v>189</v>
      </c>
      <c r="J2639" s="64" t="s">
        <v>189</v>
      </c>
      <c r="K2639" s="65">
        <v>3002010411</v>
      </c>
      <c r="L2639" s="66">
        <v>350935</v>
      </c>
      <c r="M2639" s="62">
        <v>14001787</v>
      </c>
      <c r="N2639" s="62">
        <v>10000</v>
      </c>
      <c r="O2639" s="63" t="s">
        <v>412</v>
      </c>
      <c r="P2639" s="63" t="s">
        <v>412</v>
      </c>
      <c r="Q2639" s="63" t="s">
        <v>166</v>
      </c>
      <c r="R2639" s="63" t="s">
        <v>249</v>
      </c>
      <c r="S2639" s="63" t="s">
        <v>413</v>
      </c>
      <c r="T2639" s="63" t="s">
        <v>285</v>
      </c>
      <c r="U2639" s="62" t="s">
        <v>206</v>
      </c>
      <c r="V2639" s="62" t="s">
        <v>170</v>
      </c>
      <c r="W2639" s="62" t="s">
        <v>286</v>
      </c>
      <c r="X2639" s="62">
        <v>200000</v>
      </c>
      <c r="Y2639" s="63">
        <v>2000073</v>
      </c>
      <c r="Z2639" s="63">
        <v>2000085</v>
      </c>
      <c r="AA2639" s="63" t="s">
        <v>193</v>
      </c>
      <c r="AB2639" s="62" t="s">
        <v>388</v>
      </c>
      <c r="AC2639" s="68">
        <v>0</v>
      </c>
      <c r="AD2639" s="64" t="s">
        <v>195</v>
      </c>
      <c r="AE2639" s="63" t="s">
        <v>424</v>
      </c>
    </row>
    <row r="2640" s="15" customFormat="1" ht="21.95" customHeight="1" spans="1:31">
      <c r="A2640" s="61">
        <v>802905</v>
      </c>
      <c r="B2640" s="61" t="s">
        <v>1445</v>
      </c>
      <c r="C2640" s="62" t="s">
        <v>196</v>
      </c>
      <c r="D2640" s="85">
        <v>8</v>
      </c>
      <c r="E2640" s="62">
        <v>29</v>
      </c>
      <c r="F2640" s="62">
        <v>5</v>
      </c>
      <c r="G2640" s="61">
        <v>802906</v>
      </c>
      <c r="H2640" s="62">
        <v>30010205</v>
      </c>
      <c r="I2640" s="64" t="s">
        <v>197</v>
      </c>
      <c r="J2640" s="64" t="s">
        <v>197</v>
      </c>
      <c r="K2640" s="65">
        <v>3002010511</v>
      </c>
      <c r="L2640" s="66">
        <v>350935</v>
      </c>
      <c r="M2640" s="62">
        <v>14001787</v>
      </c>
      <c r="N2640" s="62">
        <v>24000</v>
      </c>
      <c r="O2640" s="63" t="s">
        <v>412</v>
      </c>
      <c r="P2640" s="63" t="s">
        <v>412</v>
      </c>
      <c r="Q2640" s="63" t="s">
        <v>249</v>
      </c>
      <c r="R2640" s="63" t="s">
        <v>166</v>
      </c>
      <c r="S2640" s="63" t="s">
        <v>413</v>
      </c>
      <c r="T2640" s="63" t="s">
        <v>288</v>
      </c>
      <c r="U2640" s="62" t="s">
        <v>206</v>
      </c>
      <c r="V2640" s="62" t="s">
        <v>170</v>
      </c>
      <c r="W2640" s="62" t="s">
        <v>289</v>
      </c>
      <c r="X2640" s="62">
        <v>200000</v>
      </c>
      <c r="Y2640" s="63">
        <v>2000074</v>
      </c>
      <c r="Z2640" s="63">
        <v>2000086</v>
      </c>
      <c r="AA2640" s="63" t="s">
        <v>200</v>
      </c>
      <c r="AB2640" s="62" t="s">
        <v>389</v>
      </c>
      <c r="AC2640" s="68">
        <v>0</v>
      </c>
      <c r="AD2640" s="64" t="s">
        <v>202</v>
      </c>
      <c r="AE2640" s="63" t="s">
        <v>424</v>
      </c>
    </row>
    <row r="2641" s="15" customFormat="1" ht="21.95" customHeight="1" spans="1:31">
      <c r="A2641" s="61">
        <v>802906</v>
      </c>
      <c r="B2641" s="61" t="s">
        <v>1446</v>
      </c>
      <c r="C2641" s="62" t="s">
        <v>425</v>
      </c>
      <c r="D2641" s="85">
        <v>8</v>
      </c>
      <c r="E2641" s="62">
        <v>29</v>
      </c>
      <c r="F2641" s="62">
        <v>6</v>
      </c>
      <c r="G2641" s="61">
        <v>803001</v>
      </c>
      <c r="H2641" s="62">
        <v>30010208</v>
      </c>
      <c r="I2641" s="64" t="s">
        <v>429</v>
      </c>
      <c r="J2641" s="64" t="s">
        <v>429</v>
      </c>
      <c r="K2641" s="65">
        <v>3002010614</v>
      </c>
      <c r="L2641" s="66">
        <v>350935</v>
      </c>
      <c r="M2641" s="62">
        <v>35004466</v>
      </c>
      <c r="N2641" s="62">
        <v>10000</v>
      </c>
      <c r="O2641" s="63" t="s">
        <v>412</v>
      </c>
      <c r="P2641" s="63" t="s">
        <v>412</v>
      </c>
      <c r="Q2641" s="63" t="s">
        <v>166</v>
      </c>
      <c r="R2641" s="63" t="s">
        <v>249</v>
      </c>
      <c r="S2641" s="63" t="s">
        <v>413</v>
      </c>
      <c r="T2641" s="63" t="s">
        <v>422</v>
      </c>
      <c r="U2641" s="62" t="s">
        <v>292</v>
      </c>
      <c r="V2641" s="62" t="s">
        <v>170</v>
      </c>
      <c r="W2641" s="62" t="s">
        <v>423</v>
      </c>
      <c r="X2641" s="62">
        <v>500000</v>
      </c>
      <c r="Y2641" s="63">
        <v>2000075</v>
      </c>
      <c r="Z2641" s="63">
        <v>2000087</v>
      </c>
      <c r="AA2641" s="63" t="s">
        <v>414</v>
      </c>
      <c r="AB2641" s="62" t="s">
        <v>391</v>
      </c>
      <c r="AC2641" s="68">
        <v>0</v>
      </c>
      <c r="AD2641" s="64" t="s">
        <v>430</v>
      </c>
      <c r="AE2641" s="63" t="s">
        <v>424</v>
      </c>
    </row>
    <row r="2642" s="15" customFormat="1" ht="21.95" customHeight="1" spans="1:31">
      <c r="A2642" s="61">
        <v>803001</v>
      </c>
      <c r="B2642" s="61" t="s">
        <v>1447</v>
      </c>
      <c r="C2642" s="62" t="s">
        <v>164</v>
      </c>
      <c r="D2642" s="85">
        <v>8</v>
      </c>
      <c r="E2642" s="62">
        <v>30</v>
      </c>
      <c r="F2642" s="62">
        <v>1</v>
      </c>
      <c r="G2642" s="61">
        <v>803002</v>
      </c>
      <c r="H2642" s="62">
        <v>30010201</v>
      </c>
      <c r="I2642" s="64" t="s">
        <v>165</v>
      </c>
      <c r="J2642" s="64" t="s">
        <v>165</v>
      </c>
      <c r="K2642" s="65">
        <v>3002010111</v>
      </c>
      <c r="L2642" s="66">
        <v>350935</v>
      </c>
      <c r="M2642" s="62">
        <v>10501341</v>
      </c>
      <c r="N2642" s="62">
        <v>10000</v>
      </c>
      <c r="O2642" s="63" t="s">
        <v>415</v>
      </c>
      <c r="P2642" s="63" t="s">
        <v>415</v>
      </c>
      <c r="Q2642" s="63" t="s">
        <v>166</v>
      </c>
      <c r="R2642" s="63" t="s">
        <v>249</v>
      </c>
      <c r="S2642" s="63" t="s">
        <v>413</v>
      </c>
      <c r="T2642" s="63" t="s">
        <v>277</v>
      </c>
      <c r="U2642" s="62" t="s">
        <v>206</v>
      </c>
      <c r="V2642" s="62" t="s">
        <v>170</v>
      </c>
      <c r="W2642" s="62" t="s">
        <v>278</v>
      </c>
      <c r="X2642" s="62">
        <v>150000</v>
      </c>
      <c r="Y2642" s="63">
        <v>2000070</v>
      </c>
      <c r="Z2642" s="63">
        <v>2000082</v>
      </c>
      <c r="AA2642" s="63" t="s">
        <v>172</v>
      </c>
      <c r="AB2642" s="62" t="s">
        <v>385</v>
      </c>
      <c r="AC2642" s="68">
        <v>0</v>
      </c>
      <c r="AD2642" s="64" t="s">
        <v>174</v>
      </c>
      <c r="AE2642" s="63" t="s">
        <v>424</v>
      </c>
    </row>
    <row r="2643" s="15" customFormat="1" ht="21.95" customHeight="1" spans="1:31">
      <c r="A2643" s="61">
        <v>803002</v>
      </c>
      <c r="B2643" s="61" t="s">
        <v>1448</v>
      </c>
      <c r="C2643" s="62" t="s">
        <v>175</v>
      </c>
      <c r="D2643" s="85">
        <v>8</v>
      </c>
      <c r="E2643" s="62">
        <v>30</v>
      </c>
      <c r="F2643" s="62">
        <v>2</v>
      </c>
      <c r="G2643" s="61">
        <v>803003</v>
      </c>
      <c r="H2643" s="62">
        <v>30010202</v>
      </c>
      <c r="I2643" s="64" t="s">
        <v>176</v>
      </c>
      <c r="J2643" s="64" t="s">
        <v>176</v>
      </c>
      <c r="K2643" s="65">
        <v>3002010211</v>
      </c>
      <c r="L2643" s="66">
        <v>350935</v>
      </c>
      <c r="M2643" s="62">
        <v>10501341</v>
      </c>
      <c r="N2643" s="62">
        <v>24500</v>
      </c>
      <c r="O2643" s="63" t="s">
        <v>415</v>
      </c>
      <c r="P2643" s="63" t="s">
        <v>415</v>
      </c>
      <c r="Q2643" s="63" t="s">
        <v>249</v>
      </c>
      <c r="R2643" s="63" t="s">
        <v>166</v>
      </c>
      <c r="S2643" s="63" t="s">
        <v>413</v>
      </c>
      <c r="T2643" s="63" t="s">
        <v>280</v>
      </c>
      <c r="U2643" s="62" t="s">
        <v>206</v>
      </c>
      <c r="V2643" s="62" t="s">
        <v>170</v>
      </c>
      <c r="W2643" s="62" t="s">
        <v>281</v>
      </c>
      <c r="X2643" s="62">
        <v>150000</v>
      </c>
      <c r="Y2643" s="63">
        <v>2000071</v>
      </c>
      <c r="Z2643" s="63">
        <v>2000083</v>
      </c>
      <c r="AA2643" s="63" t="s">
        <v>179</v>
      </c>
      <c r="AB2643" s="62" t="s">
        <v>386</v>
      </c>
      <c r="AC2643" s="68">
        <v>0</v>
      </c>
      <c r="AD2643" s="64" t="s">
        <v>181</v>
      </c>
      <c r="AE2643" s="63" t="s">
        <v>424</v>
      </c>
    </row>
    <row r="2644" s="15" customFormat="1" ht="21.95" customHeight="1" spans="1:31">
      <c r="A2644" s="61">
        <v>803003</v>
      </c>
      <c r="B2644" s="61" t="s">
        <v>1449</v>
      </c>
      <c r="C2644" s="62" t="s">
        <v>182</v>
      </c>
      <c r="D2644" s="85">
        <v>8</v>
      </c>
      <c r="E2644" s="62">
        <v>30</v>
      </c>
      <c r="F2644" s="62">
        <v>3</v>
      </c>
      <c r="G2644" s="61">
        <v>803004</v>
      </c>
      <c r="H2644" s="62">
        <v>30010203</v>
      </c>
      <c r="I2644" s="64" t="s">
        <v>183</v>
      </c>
      <c r="J2644" s="64" t="s">
        <v>183</v>
      </c>
      <c r="K2644" s="65">
        <v>3002010311</v>
      </c>
      <c r="L2644" s="66">
        <v>350935</v>
      </c>
      <c r="M2644" s="62">
        <v>10501341</v>
      </c>
      <c r="N2644" s="62">
        <v>10501341</v>
      </c>
      <c r="O2644" s="63" t="s">
        <v>415</v>
      </c>
      <c r="P2644" s="63" t="s">
        <v>415</v>
      </c>
      <c r="Q2644" s="63" t="s">
        <v>166</v>
      </c>
      <c r="R2644" s="63" t="s">
        <v>249</v>
      </c>
      <c r="S2644" s="63" t="s">
        <v>413</v>
      </c>
      <c r="T2644" s="63" t="s">
        <v>283</v>
      </c>
      <c r="U2644" s="62" t="s">
        <v>206</v>
      </c>
      <c r="V2644" s="62" t="s">
        <v>170</v>
      </c>
      <c r="W2644" s="62" t="s">
        <v>278</v>
      </c>
      <c r="X2644" s="62">
        <v>150000</v>
      </c>
      <c r="Y2644" s="63">
        <v>2000072</v>
      </c>
      <c r="Z2644" s="63">
        <v>2000084</v>
      </c>
      <c r="AA2644" s="63" t="s">
        <v>185</v>
      </c>
      <c r="AB2644" s="62" t="s">
        <v>387</v>
      </c>
      <c r="AC2644" s="68">
        <v>0</v>
      </c>
      <c r="AD2644" s="64" t="s">
        <v>187</v>
      </c>
      <c r="AE2644" s="63" t="s">
        <v>424</v>
      </c>
    </row>
    <row r="2645" s="15" customFormat="1" ht="21.95" customHeight="1" spans="1:31">
      <c r="A2645" s="61">
        <v>803004</v>
      </c>
      <c r="B2645" s="61" t="s">
        <v>1450</v>
      </c>
      <c r="C2645" s="62" t="s">
        <v>188</v>
      </c>
      <c r="D2645" s="85">
        <v>8</v>
      </c>
      <c r="E2645" s="62">
        <v>30</v>
      </c>
      <c r="F2645" s="62">
        <v>4</v>
      </c>
      <c r="G2645" s="61">
        <v>803005</v>
      </c>
      <c r="H2645" s="62">
        <v>30010204</v>
      </c>
      <c r="I2645" s="64" t="s">
        <v>189</v>
      </c>
      <c r="J2645" s="64" t="s">
        <v>189</v>
      </c>
      <c r="K2645" s="65">
        <v>3002010411</v>
      </c>
      <c r="L2645" s="66">
        <v>350935</v>
      </c>
      <c r="M2645" s="62">
        <v>21002678</v>
      </c>
      <c r="N2645" s="62">
        <v>10000</v>
      </c>
      <c r="O2645" s="63" t="s">
        <v>415</v>
      </c>
      <c r="P2645" s="63" t="s">
        <v>415</v>
      </c>
      <c r="Q2645" s="63" t="s">
        <v>166</v>
      </c>
      <c r="R2645" s="63" t="s">
        <v>249</v>
      </c>
      <c r="S2645" s="63" t="s">
        <v>413</v>
      </c>
      <c r="T2645" s="63" t="s">
        <v>285</v>
      </c>
      <c r="U2645" s="62" t="s">
        <v>206</v>
      </c>
      <c r="V2645" s="62" t="s">
        <v>170</v>
      </c>
      <c r="W2645" s="62" t="s">
        <v>286</v>
      </c>
      <c r="X2645" s="62">
        <v>300000</v>
      </c>
      <c r="Y2645" s="63">
        <v>2000073</v>
      </c>
      <c r="Z2645" s="63">
        <v>2000085</v>
      </c>
      <c r="AA2645" s="63" t="s">
        <v>193</v>
      </c>
      <c r="AB2645" s="62" t="s">
        <v>388</v>
      </c>
      <c r="AC2645" s="68">
        <v>0</v>
      </c>
      <c r="AD2645" s="64" t="s">
        <v>195</v>
      </c>
      <c r="AE2645" s="63" t="s">
        <v>424</v>
      </c>
    </row>
    <row r="2646" s="15" customFormat="1" ht="21.95" customHeight="1" spans="1:31">
      <c r="A2646" s="61">
        <v>803005</v>
      </c>
      <c r="B2646" s="61" t="s">
        <v>1451</v>
      </c>
      <c r="C2646" s="62" t="s">
        <v>196</v>
      </c>
      <c r="D2646" s="85">
        <v>8</v>
      </c>
      <c r="E2646" s="62">
        <v>30</v>
      </c>
      <c r="F2646" s="62">
        <v>5</v>
      </c>
      <c r="G2646" s="61">
        <v>803006</v>
      </c>
      <c r="H2646" s="62">
        <v>30010205</v>
      </c>
      <c r="I2646" s="64" t="s">
        <v>197</v>
      </c>
      <c r="J2646" s="64" t="s">
        <v>197</v>
      </c>
      <c r="K2646" s="65">
        <v>3002010511</v>
      </c>
      <c r="L2646" s="66">
        <v>350935</v>
      </c>
      <c r="M2646" s="62">
        <v>21002678</v>
      </c>
      <c r="N2646" s="62">
        <v>24500</v>
      </c>
      <c r="O2646" s="63" t="s">
        <v>415</v>
      </c>
      <c r="P2646" s="63" t="s">
        <v>415</v>
      </c>
      <c r="Q2646" s="63" t="s">
        <v>249</v>
      </c>
      <c r="R2646" s="63" t="s">
        <v>166</v>
      </c>
      <c r="S2646" s="63" t="s">
        <v>413</v>
      </c>
      <c r="T2646" s="63" t="s">
        <v>288</v>
      </c>
      <c r="U2646" s="62" t="s">
        <v>206</v>
      </c>
      <c r="V2646" s="62" t="s">
        <v>170</v>
      </c>
      <c r="W2646" s="62" t="s">
        <v>289</v>
      </c>
      <c r="X2646" s="62">
        <v>300000</v>
      </c>
      <c r="Y2646" s="63">
        <v>2000074</v>
      </c>
      <c r="Z2646" s="63">
        <v>2000086</v>
      </c>
      <c r="AA2646" s="63" t="s">
        <v>200</v>
      </c>
      <c r="AB2646" s="62" t="s">
        <v>389</v>
      </c>
      <c r="AC2646" s="68">
        <v>0</v>
      </c>
      <c r="AD2646" s="64" t="s">
        <v>202</v>
      </c>
      <c r="AE2646" s="63" t="s">
        <v>424</v>
      </c>
    </row>
    <row r="2647" s="15" customFormat="1" ht="21.95" customHeight="1" spans="1:31">
      <c r="A2647" s="61">
        <v>803006</v>
      </c>
      <c r="B2647" s="61" t="s">
        <v>1452</v>
      </c>
      <c r="C2647" s="62" t="s">
        <v>425</v>
      </c>
      <c r="D2647" s="85">
        <v>8</v>
      </c>
      <c r="E2647" s="62">
        <v>30</v>
      </c>
      <c r="F2647" s="62">
        <v>6</v>
      </c>
      <c r="G2647" s="61">
        <v>803101</v>
      </c>
      <c r="H2647" s="62">
        <v>30010208</v>
      </c>
      <c r="I2647" s="64" t="s">
        <v>429</v>
      </c>
      <c r="J2647" s="64" t="s">
        <v>429</v>
      </c>
      <c r="K2647" s="65">
        <v>3002010614</v>
      </c>
      <c r="L2647" s="66">
        <v>350935</v>
      </c>
      <c r="M2647" s="62">
        <v>52506697</v>
      </c>
      <c r="N2647" s="62">
        <v>10000</v>
      </c>
      <c r="O2647" s="63" t="s">
        <v>415</v>
      </c>
      <c r="P2647" s="63" t="s">
        <v>415</v>
      </c>
      <c r="Q2647" s="63" t="s">
        <v>166</v>
      </c>
      <c r="R2647" s="63" t="s">
        <v>249</v>
      </c>
      <c r="S2647" s="63" t="s">
        <v>413</v>
      </c>
      <c r="T2647" s="63" t="s">
        <v>422</v>
      </c>
      <c r="U2647" s="62" t="s">
        <v>292</v>
      </c>
      <c r="V2647" s="62" t="s">
        <v>170</v>
      </c>
      <c r="W2647" s="62" t="s">
        <v>423</v>
      </c>
      <c r="X2647" s="62">
        <v>750000</v>
      </c>
      <c r="Y2647" s="63">
        <v>2000075</v>
      </c>
      <c r="Z2647" s="63">
        <v>2000087</v>
      </c>
      <c r="AA2647" s="63" t="s">
        <v>416</v>
      </c>
      <c r="AB2647" s="62" t="s">
        <v>391</v>
      </c>
      <c r="AC2647" s="68">
        <v>0</v>
      </c>
      <c r="AD2647" s="64" t="s">
        <v>430</v>
      </c>
      <c r="AE2647" s="63" t="s">
        <v>424</v>
      </c>
    </row>
    <row r="2648" s="15" customFormat="1" ht="21.95" customHeight="1" spans="1:31">
      <c r="A2648" s="61">
        <v>803101</v>
      </c>
      <c r="B2648" s="61" t="s">
        <v>1453</v>
      </c>
      <c r="C2648" s="62" t="s">
        <v>164</v>
      </c>
      <c r="D2648" s="85">
        <v>8</v>
      </c>
      <c r="E2648" s="62">
        <v>31</v>
      </c>
      <c r="F2648" s="62">
        <v>1</v>
      </c>
      <c r="G2648" s="61">
        <v>803102</v>
      </c>
      <c r="H2648" s="62">
        <v>30010201</v>
      </c>
      <c r="I2648" s="64" t="s">
        <v>165</v>
      </c>
      <c r="J2648" s="64" t="s">
        <v>165</v>
      </c>
      <c r="K2648" s="65">
        <v>3002010111</v>
      </c>
      <c r="L2648" s="66">
        <v>350935</v>
      </c>
      <c r="M2648" s="62">
        <v>10501341</v>
      </c>
      <c r="N2648" s="62">
        <v>10000</v>
      </c>
      <c r="O2648" s="63" t="s">
        <v>415</v>
      </c>
      <c r="P2648" s="63" t="s">
        <v>415</v>
      </c>
      <c r="Q2648" s="63" t="s">
        <v>166</v>
      </c>
      <c r="R2648" s="63" t="s">
        <v>249</v>
      </c>
      <c r="S2648" s="63" t="s">
        <v>413</v>
      </c>
      <c r="T2648" s="63" t="s">
        <v>277</v>
      </c>
      <c r="U2648" s="62" t="s">
        <v>206</v>
      </c>
      <c r="V2648" s="62" t="s">
        <v>170</v>
      </c>
      <c r="W2648" s="62" t="s">
        <v>278</v>
      </c>
      <c r="X2648" s="62">
        <v>150000</v>
      </c>
      <c r="Y2648" s="63">
        <v>2000070</v>
      </c>
      <c r="Z2648" s="63">
        <v>2000082</v>
      </c>
      <c r="AA2648" s="63" t="s">
        <v>172</v>
      </c>
      <c r="AB2648" s="62" t="s">
        <v>385</v>
      </c>
      <c r="AC2648" s="68">
        <v>0</v>
      </c>
      <c r="AD2648" s="64" t="s">
        <v>174</v>
      </c>
      <c r="AE2648" s="63" t="s">
        <v>424</v>
      </c>
    </row>
    <row r="2649" s="15" customFormat="1" ht="21.95" customHeight="1" spans="1:31">
      <c r="A2649" s="61">
        <v>803102</v>
      </c>
      <c r="B2649" s="61" t="s">
        <v>1454</v>
      </c>
      <c r="C2649" s="62" t="s">
        <v>175</v>
      </c>
      <c r="D2649" s="85">
        <v>8</v>
      </c>
      <c r="E2649" s="62">
        <v>31</v>
      </c>
      <c r="F2649" s="62">
        <v>2</v>
      </c>
      <c r="G2649" s="61">
        <v>803103</v>
      </c>
      <c r="H2649" s="62">
        <v>30010202</v>
      </c>
      <c r="I2649" s="64" t="s">
        <v>176</v>
      </c>
      <c r="J2649" s="64" t="s">
        <v>176</v>
      </c>
      <c r="K2649" s="65">
        <v>3002010211</v>
      </c>
      <c r="L2649" s="66">
        <v>350935</v>
      </c>
      <c r="M2649" s="62">
        <v>10501341</v>
      </c>
      <c r="N2649" s="62">
        <v>24500</v>
      </c>
      <c r="O2649" s="63" t="s">
        <v>415</v>
      </c>
      <c r="P2649" s="63" t="s">
        <v>415</v>
      </c>
      <c r="Q2649" s="63" t="s">
        <v>249</v>
      </c>
      <c r="R2649" s="63" t="s">
        <v>166</v>
      </c>
      <c r="S2649" s="63" t="s">
        <v>413</v>
      </c>
      <c r="T2649" s="63" t="s">
        <v>280</v>
      </c>
      <c r="U2649" s="62" t="s">
        <v>206</v>
      </c>
      <c r="V2649" s="62" t="s">
        <v>170</v>
      </c>
      <c r="W2649" s="62" t="s">
        <v>281</v>
      </c>
      <c r="X2649" s="62">
        <v>150000</v>
      </c>
      <c r="Y2649" s="63">
        <v>2000071</v>
      </c>
      <c r="Z2649" s="63">
        <v>2000083</v>
      </c>
      <c r="AA2649" s="63" t="s">
        <v>179</v>
      </c>
      <c r="AB2649" s="62" t="s">
        <v>386</v>
      </c>
      <c r="AC2649" s="68">
        <v>0</v>
      </c>
      <c r="AD2649" s="64" t="s">
        <v>181</v>
      </c>
      <c r="AE2649" s="63" t="s">
        <v>424</v>
      </c>
    </row>
    <row r="2650" s="15" customFormat="1" ht="21.95" customHeight="1" spans="1:31">
      <c r="A2650" s="61">
        <v>803103</v>
      </c>
      <c r="B2650" s="61" t="s">
        <v>1455</v>
      </c>
      <c r="C2650" s="62" t="s">
        <v>182</v>
      </c>
      <c r="D2650" s="85">
        <v>8</v>
      </c>
      <c r="E2650" s="62">
        <v>31</v>
      </c>
      <c r="F2650" s="62">
        <v>3</v>
      </c>
      <c r="G2650" s="61">
        <v>803104</v>
      </c>
      <c r="H2650" s="62">
        <v>30010203</v>
      </c>
      <c r="I2650" s="64" t="s">
        <v>183</v>
      </c>
      <c r="J2650" s="64" t="s">
        <v>183</v>
      </c>
      <c r="K2650" s="65">
        <v>3002010311</v>
      </c>
      <c r="L2650" s="66">
        <v>350935</v>
      </c>
      <c r="M2650" s="62">
        <v>10501341</v>
      </c>
      <c r="N2650" s="62">
        <v>10501341</v>
      </c>
      <c r="O2650" s="63" t="s">
        <v>415</v>
      </c>
      <c r="P2650" s="63" t="s">
        <v>415</v>
      </c>
      <c r="Q2650" s="63" t="s">
        <v>166</v>
      </c>
      <c r="R2650" s="63" t="s">
        <v>249</v>
      </c>
      <c r="S2650" s="63" t="s">
        <v>413</v>
      </c>
      <c r="T2650" s="63" t="s">
        <v>283</v>
      </c>
      <c r="U2650" s="62" t="s">
        <v>206</v>
      </c>
      <c r="V2650" s="62" t="s">
        <v>170</v>
      </c>
      <c r="W2650" s="62" t="s">
        <v>278</v>
      </c>
      <c r="X2650" s="62">
        <v>150000</v>
      </c>
      <c r="Y2650" s="63">
        <v>2000072</v>
      </c>
      <c r="Z2650" s="63">
        <v>2000084</v>
      </c>
      <c r="AA2650" s="63" t="s">
        <v>185</v>
      </c>
      <c r="AB2650" s="62" t="s">
        <v>387</v>
      </c>
      <c r="AC2650" s="68">
        <v>0</v>
      </c>
      <c r="AD2650" s="64" t="s">
        <v>187</v>
      </c>
      <c r="AE2650" s="63" t="s">
        <v>424</v>
      </c>
    </row>
    <row r="2651" s="15" customFormat="1" ht="21.95" customHeight="1" spans="1:31">
      <c r="A2651" s="61">
        <v>803104</v>
      </c>
      <c r="B2651" s="61" t="s">
        <v>1456</v>
      </c>
      <c r="C2651" s="62" t="s">
        <v>188</v>
      </c>
      <c r="D2651" s="85">
        <v>8</v>
      </c>
      <c r="E2651" s="62">
        <v>31</v>
      </c>
      <c r="F2651" s="62">
        <v>4</v>
      </c>
      <c r="G2651" s="61">
        <v>803105</v>
      </c>
      <c r="H2651" s="62">
        <v>30010204</v>
      </c>
      <c r="I2651" s="64" t="s">
        <v>189</v>
      </c>
      <c r="J2651" s="64" t="s">
        <v>189</v>
      </c>
      <c r="K2651" s="65">
        <v>3002010411</v>
      </c>
      <c r="L2651" s="66">
        <v>350935</v>
      </c>
      <c r="M2651" s="62">
        <v>21002678</v>
      </c>
      <c r="N2651" s="62">
        <v>10000</v>
      </c>
      <c r="O2651" s="63" t="s">
        <v>415</v>
      </c>
      <c r="P2651" s="63" t="s">
        <v>415</v>
      </c>
      <c r="Q2651" s="63" t="s">
        <v>166</v>
      </c>
      <c r="R2651" s="63" t="s">
        <v>249</v>
      </c>
      <c r="S2651" s="63" t="s">
        <v>413</v>
      </c>
      <c r="T2651" s="63" t="s">
        <v>285</v>
      </c>
      <c r="U2651" s="62" t="s">
        <v>206</v>
      </c>
      <c r="V2651" s="62" t="s">
        <v>170</v>
      </c>
      <c r="W2651" s="62" t="s">
        <v>286</v>
      </c>
      <c r="X2651" s="62">
        <v>300000</v>
      </c>
      <c r="Y2651" s="63">
        <v>2000073</v>
      </c>
      <c r="Z2651" s="63">
        <v>2000085</v>
      </c>
      <c r="AA2651" s="63" t="s">
        <v>193</v>
      </c>
      <c r="AB2651" s="62" t="s">
        <v>388</v>
      </c>
      <c r="AC2651" s="68">
        <v>0</v>
      </c>
      <c r="AD2651" s="64" t="s">
        <v>195</v>
      </c>
      <c r="AE2651" s="63" t="s">
        <v>424</v>
      </c>
    </row>
    <row r="2652" s="15" customFormat="1" ht="21.95" customHeight="1" spans="1:31">
      <c r="A2652" s="61">
        <v>803105</v>
      </c>
      <c r="B2652" s="61" t="s">
        <v>1457</v>
      </c>
      <c r="C2652" s="62" t="s">
        <v>196</v>
      </c>
      <c r="D2652" s="85">
        <v>8</v>
      </c>
      <c r="E2652" s="62">
        <v>31</v>
      </c>
      <c r="F2652" s="62">
        <v>5</v>
      </c>
      <c r="G2652" s="61">
        <v>803106</v>
      </c>
      <c r="H2652" s="62">
        <v>30010205</v>
      </c>
      <c r="I2652" s="64" t="s">
        <v>197</v>
      </c>
      <c r="J2652" s="64" t="s">
        <v>197</v>
      </c>
      <c r="K2652" s="65">
        <v>3002010511</v>
      </c>
      <c r="L2652" s="66">
        <v>350935</v>
      </c>
      <c r="M2652" s="62">
        <v>21002678</v>
      </c>
      <c r="N2652" s="62">
        <v>24500</v>
      </c>
      <c r="O2652" s="63" t="s">
        <v>415</v>
      </c>
      <c r="P2652" s="63" t="s">
        <v>415</v>
      </c>
      <c r="Q2652" s="63" t="s">
        <v>249</v>
      </c>
      <c r="R2652" s="63" t="s">
        <v>166</v>
      </c>
      <c r="S2652" s="63" t="s">
        <v>413</v>
      </c>
      <c r="T2652" s="63" t="s">
        <v>288</v>
      </c>
      <c r="U2652" s="62" t="s">
        <v>206</v>
      </c>
      <c r="V2652" s="62" t="s">
        <v>170</v>
      </c>
      <c r="W2652" s="62" t="s">
        <v>289</v>
      </c>
      <c r="X2652" s="62">
        <v>300000</v>
      </c>
      <c r="Y2652" s="63">
        <v>2000074</v>
      </c>
      <c r="Z2652" s="63">
        <v>2000086</v>
      </c>
      <c r="AA2652" s="63" t="s">
        <v>200</v>
      </c>
      <c r="AB2652" s="62" t="s">
        <v>389</v>
      </c>
      <c r="AC2652" s="68">
        <v>0</v>
      </c>
      <c r="AD2652" s="64" t="s">
        <v>202</v>
      </c>
      <c r="AE2652" s="63" t="s">
        <v>424</v>
      </c>
    </row>
    <row r="2653" s="15" customFormat="1" ht="21.95" customHeight="1" spans="1:31">
      <c r="A2653" s="61">
        <v>803106</v>
      </c>
      <c r="B2653" s="61" t="s">
        <v>1458</v>
      </c>
      <c r="C2653" s="62" t="s">
        <v>425</v>
      </c>
      <c r="D2653" s="85">
        <v>8</v>
      </c>
      <c r="E2653" s="62">
        <v>31</v>
      </c>
      <c r="F2653" s="62">
        <v>6</v>
      </c>
      <c r="G2653" s="61">
        <v>803201</v>
      </c>
      <c r="H2653" s="62">
        <v>30010208</v>
      </c>
      <c r="I2653" s="64" t="s">
        <v>429</v>
      </c>
      <c r="J2653" s="64" t="s">
        <v>429</v>
      </c>
      <c r="K2653" s="65">
        <v>3002010614</v>
      </c>
      <c r="L2653" s="66">
        <v>350935</v>
      </c>
      <c r="M2653" s="62">
        <v>52506697</v>
      </c>
      <c r="N2653" s="62">
        <v>10000</v>
      </c>
      <c r="O2653" s="63" t="s">
        <v>415</v>
      </c>
      <c r="P2653" s="63" t="s">
        <v>415</v>
      </c>
      <c r="Q2653" s="63" t="s">
        <v>166</v>
      </c>
      <c r="R2653" s="63" t="s">
        <v>249</v>
      </c>
      <c r="S2653" s="63" t="s">
        <v>413</v>
      </c>
      <c r="T2653" s="63" t="s">
        <v>422</v>
      </c>
      <c r="U2653" s="62" t="s">
        <v>292</v>
      </c>
      <c r="V2653" s="62" t="s">
        <v>170</v>
      </c>
      <c r="W2653" s="62" t="s">
        <v>423</v>
      </c>
      <c r="X2653" s="62">
        <v>750000</v>
      </c>
      <c r="Y2653" s="63">
        <v>2000075</v>
      </c>
      <c r="Z2653" s="63">
        <v>2000087</v>
      </c>
      <c r="AA2653" s="63" t="s">
        <v>416</v>
      </c>
      <c r="AB2653" s="62" t="s">
        <v>391</v>
      </c>
      <c r="AC2653" s="68">
        <v>0</v>
      </c>
      <c r="AD2653" s="64" t="s">
        <v>430</v>
      </c>
      <c r="AE2653" s="63" t="s">
        <v>424</v>
      </c>
    </row>
    <row r="2654" s="15" customFormat="1" ht="21.95" customHeight="1" spans="1:31">
      <c r="A2654" s="61">
        <v>803201</v>
      </c>
      <c r="B2654" s="61" t="s">
        <v>1459</v>
      </c>
      <c r="C2654" s="62" t="s">
        <v>164</v>
      </c>
      <c r="D2654" s="85">
        <v>8</v>
      </c>
      <c r="E2654" s="62">
        <v>32</v>
      </c>
      <c r="F2654" s="62">
        <v>1</v>
      </c>
      <c r="G2654" s="61">
        <v>803202</v>
      </c>
      <c r="H2654" s="62">
        <v>30010201</v>
      </c>
      <c r="I2654" s="64" t="s">
        <v>165</v>
      </c>
      <c r="J2654" s="64" t="s">
        <v>165</v>
      </c>
      <c r="K2654" s="65">
        <v>3002010111</v>
      </c>
      <c r="L2654" s="66">
        <v>350935</v>
      </c>
      <c r="M2654" s="62">
        <v>10501341</v>
      </c>
      <c r="N2654" s="62">
        <v>10000</v>
      </c>
      <c r="O2654" s="63" t="s">
        <v>415</v>
      </c>
      <c r="P2654" s="63" t="s">
        <v>415</v>
      </c>
      <c r="Q2654" s="63" t="s">
        <v>166</v>
      </c>
      <c r="R2654" s="63" t="s">
        <v>249</v>
      </c>
      <c r="S2654" s="63" t="s">
        <v>413</v>
      </c>
      <c r="T2654" s="63" t="s">
        <v>277</v>
      </c>
      <c r="U2654" s="62" t="s">
        <v>206</v>
      </c>
      <c r="V2654" s="62" t="s">
        <v>170</v>
      </c>
      <c r="W2654" s="62" t="s">
        <v>278</v>
      </c>
      <c r="X2654" s="62">
        <v>150000</v>
      </c>
      <c r="Y2654" s="63">
        <v>2000070</v>
      </c>
      <c r="Z2654" s="63">
        <v>2000082</v>
      </c>
      <c r="AA2654" s="63" t="s">
        <v>172</v>
      </c>
      <c r="AB2654" s="62" t="s">
        <v>385</v>
      </c>
      <c r="AC2654" s="68">
        <v>0</v>
      </c>
      <c r="AD2654" s="64" t="s">
        <v>174</v>
      </c>
      <c r="AE2654" s="63" t="s">
        <v>424</v>
      </c>
    </row>
    <row r="2655" s="15" customFormat="1" ht="21.95" customHeight="1" spans="1:31">
      <c r="A2655" s="61">
        <v>803202</v>
      </c>
      <c r="B2655" s="61" t="s">
        <v>1460</v>
      </c>
      <c r="C2655" s="62" t="s">
        <v>175</v>
      </c>
      <c r="D2655" s="85">
        <v>8</v>
      </c>
      <c r="E2655" s="62">
        <v>32</v>
      </c>
      <c r="F2655" s="62">
        <v>2</v>
      </c>
      <c r="G2655" s="61">
        <v>803203</v>
      </c>
      <c r="H2655" s="62">
        <v>30010202</v>
      </c>
      <c r="I2655" s="64" t="s">
        <v>176</v>
      </c>
      <c r="J2655" s="64" t="s">
        <v>176</v>
      </c>
      <c r="K2655" s="65">
        <v>3002010211</v>
      </c>
      <c r="L2655" s="66">
        <v>350935</v>
      </c>
      <c r="M2655" s="62">
        <v>10501341</v>
      </c>
      <c r="N2655" s="62">
        <v>24500</v>
      </c>
      <c r="O2655" s="63" t="s">
        <v>415</v>
      </c>
      <c r="P2655" s="63" t="s">
        <v>415</v>
      </c>
      <c r="Q2655" s="63" t="s">
        <v>249</v>
      </c>
      <c r="R2655" s="63" t="s">
        <v>166</v>
      </c>
      <c r="S2655" s="63" t="s">
        <v>413</v>
      </c>
      <c r="T2655" s="63" t="s">
        <v>280</v>
      </c>
      <c r="U2655" s="62" t="s">
        <v>206</v>
      </c>
      <c r="V2655" s="62" t="s">
        <v>170</v>
      </c>
      <c r="W2655" s="62" t="s">
        <v>281</v>
      </c>
      <c r="X2655" s="62">
        <v>150000</v>
      </c>
      <c r="Y2655" s="63">
        <v>2000071</v>
      </c>
      <c r="Z2655" s="63">
        <v>2000083</v>
      </c>
      <c r="AA2655" s="63" t="s">
        <v>179</v>
      </c>
      <c r="AB2655" s="62" t="s">
        <v>386</v>
      </c>
      <c r="AC2655" s="68">
        <v>0</v>
      </c>
      <c r="AD2655" s="64" t="s">
        <v>181</v>
      </c>
      <c r="AE2655" s="63" t="s">
        <v>424</v>
      </c>
    </row>
    <row r="2656" s="15" customFormat="1" ht="21.95" customHeight="1" spans="1:31">
      <c r="A2656" s="61">
        <v>803203</v>
      </c>
      <c r="B2656" s="61" t="s">
        <v>1461</v>
      </c>
      <c r="C2656" s="62" t="s">
        <v>182</v>
      </c>
      <c r="D2656" s="85">
        <v>8</v>
      </c>
      <c r="E2656" s="62">
        <v>32</v>
      </c>
      <c r="F2656" s="62">
        <v>3</v>
      </c>
      <c r="G2656" s="61">
        <v>803204</v>
      </c>
      <c r="H2656" s="62">
        <v>30010203</v>
      </c>
      <c r="I2656" s="64" t="s">
        <v>183</v>
      </c>
      <c r="J2656" s="64" t="s">
        <v>183</v>
      </c>
      <c r="K2656" s="65">
        <v>3002010311</v>
      </c>
      <c r="L2656" s="66">
        <v>350935</v>
      </c>
      <c r="M2656" s="62">
        <v>10501341</v>
      </c>
      <c r="N2656" s="62">
        <v>10501341</v>
      </c>
      <c r="O2656" s="63" t="s">
        <v>415</v>
      </c>
      <c r="P2656" s="63" t="s">
        <v>415</v>
      </c>
      <c r="Q2656" s="63" t="s">
        <v>166</v>
      </c>
      <c r="R2656" s="63" t="s">
        <v>249</v>
      </c>
      <c r="S2656" s="63" t="s">
        <v>413</v>
      </c>
      <c r="T2656" s="63" t="s">
        <v>283</v>
      </c>
      <c r="U2656" s="62" t="s">
        <v>206</v>
      </c>
      <c r="V2656" s="62" t="s">
        <v>170</v>
      </c>
      <c r="W2656" s="62" t="s">
        <v>278</v>
      </c>
      <c r="X2656" s="62">
        <v>150000</v>
      </c>
      <c r="Y2656" s="63">
        <v>2000072</v>
      </c>
      <c r="Z2656" s="63">
        <v>2000084</v>
      </c>
      <c r="AA2656" s="63" t="s">
        <v>185</v>
      </c>
      <c r="AB2656" s="62" t="s">
        <v>387</v>
      </c>
      <c r="AC2656" s="68">
        <v>0</v>
      </c>
      <c r="AD2656" s="64" t="s">
        <v>187</v>
      </c>
      <c r="AE2656" s="63" t="s">
        <v>424</v>
      </c>
    </row>
    <row r="2657" s="15" customFormat="1" ht="21.95" customHeight="1" spans="1:31">
      <c r="A2657" s="61">
        <v>803204</v>
      </c>
      <c r="B2657" s="61" t="s">
        <v>1462</v>
      </c>
      <c r="C2657" s="62" t="s">
        <v>188</v>
      </c>
      <c r="D2657" s="85">
        <v>8</v>
      </c>
      <c r="E2657" s="62">
        <v>32</v>
      </c>
      <c r="F2657" s="62">
        <v>4</v>
      </c>
      <c r="G2657" s="61">
        <v>803205</v>
      </c>
      <c r="H2657" s="62">
        <v>30010204</v>
      </c>
      <c r="I2657" s="64" t="s">
        <v>189</v>
      </c>
      <c r="J2657" s="64" t="s">
        <v>189</v>
      </c>
      <c r="K2657" s="65">
        <v>3002010411</v>
      </c>
      <c r="L2657" s="66">
        <v>350935</v>
      </c>
      <c r="M2657" s="62">
        <v>21002678</v>
      </c>
      <c r="N2657" s="62">
        <v>10000</v>
      </c>
      <c r="O2657" s="63" t="s">
        <v>415</v>
      </c>
      <c r="P2657" s="63" t="s">
        <v>415</v>
      </c>
      <c r="Q2657" s="63" t="s">
        <v>166</v>
      </c>
      <c r="R2657" s="63" t="s">
        <v>249</v>
      </c>
      <c r="S2657" s="63" t="s">
        <v>413</v>
      </c>
      <c r="T2657" s="63" t="s">
        <v>285</v>
      </c>
      <c r="U2657" s="62" t="s">
        <v>206</v>
      </c>
      <c r="V2657" s="62" t="s">
        <v>170</v>
      </c>
      <c r="W2657" s="62" t="s">
        <v>286</v>
      </c>
      <c r="X2657" s="62">
        <v>300000</v>
      </c>
      <c r="Y2657" s="63">
        <v>2000073</v>
      </c>
      <c r="Z2657" s="63">
        <v>2000085</v>
      </c>
      <c r="AA2657" s="63" t="s">
        <v>193</v>
      </c>
      <c r="AB2657" s="62" t="s">
        <v>388</v>
      </c>
      <c r="AC2657" s="68">
        <v>0</v>
      </c>
      <c r="AD2657" s="64" t="s">
        <v>195</v>
      </c>
      <c r="AE2657" s="63" t="s">
        <v>424</v>
      </c>
    </row>
    <row r="2658" s="15" customFormat="1" ht="21.95" customHeight="1" spans="1:31">
      <c r="A2658" s="61">
        <v>803205</v>
      </c>
      <c r="B2658" s="61" t="s">
        <v>1463</v>
      </c>
      <c r="C2658" s="62" t="s">
        <v>196</v>
      </c>
      <c r="D2658" s="85">
        <v>8</v>
      </c>
      <c r="E2658" s="62">
        <v>32</v>
      </c>
      <c r="F2658" s="62">
        <v>5</v>
      </c>
      <c r="G2658" s="61">
        <v>803206</v>
      </c>
      <c r="H2658" s="62">
        <v>30010205</v>
      </c>
      <c r="I2658" s="64" t="s">
        <v>197</v>
      </c>
      <c r="J2658" s="64" t="s">
        <v>197</v>
      </c>
      <c r="K2658" s="65">
        <v>3002010511</v>
      </c>
      <c r="L2658" s="66">
        <v>350935</v>
      </c>
      <c r="M2658" s="62">
        <v>21002678</v>
      </c>
      <c r="N2658" s="62">
        <v>24500</v>
      </c>
      <c r="O2658" s="63" t="s">
        <v>415</v>
      </c>
      <c r="P2658" s="63" t="s">
        <v>415</v>
      </c>
      <c r="Q2658" s="63" t="s">
        <v>249</v>
      </c>
      <c r="R2658" s="63" t="s">
        <v>166</v>
      </c>
      <c r="S2658" s="63" t="s">
        <v>413</v>
      </c>
      <c r="T2658" s="63" t="s">
        <v>288</v>
      </c>
      <c r="U2658" s="62" t="s">
        <v>206</v>
      </c>
      <c r="V2658" s="62" t="s">
        <v>170</v>
      </c>
      <c r="W2658" s="62" t="s">
        <v>289</v>
      </c>
      <c r="X2658" s="62">
        <v>300000</v>
      </c>
      <c r="Y2658" s="63">
        <v>2000074</v>
      </c>
      <c r="Z2658" s="63">
        <v>2000086</v>
      </c>
      <c r="AA2658" s="63" t="s">
        <v>200</v>
      </c>
      <c r="AB2658" s="62" t="s">
        <v>389</v>
      </c>
      <c r="AC2658" s="68">
        <v>0</v>
      </c>
      <c r="AD2658" s="64" t="s">
        <v>202</v>
      </c>
      <c r="AE2658" s="63" t="s">
        <v>424</v>
      </c>
    </row>
    <row r="2659" s="15" customFormat="1" ht="21.95" customHeight="1" spans="1:31">
      <c r="A2659" s="61">
        <v>803206</v>
      </c>
      <c r="B2659" s="61" t="s">
        <v>1464</v>
      </c>
      <c r="C2659" s="62" t="s">
        <v>425</v>
      </c>
      <c r="D2659" s="85">
        <v>8</v>
      </c>
      <c r="E2659" s="62">
        <v>32</v>
      </c>
      <c r="F2659" s="62">
        <v>6</v>
      </c>
      <c r="G2659" s="61">
        <v>803301</v>
      </c>
      <c r="H2659" s="62">
        <v>30010208</v>
      </c>
      <c r="I2659" s="64" t="s">
        <v>429</v>
      </c>
      <c r="J2659" s="64" t="s">
        <v>429</v>
      </c>
      <c r="K2659" s="65">
        <v>3002010614</v>
      </c>
      <c r="L2659" s="66">
        <v>350935</v>
      </c>
      <c r="M2659" s="62">
        <v>52506697</v>
      </c>
      <c r="N2659" s="62">
        <v>10000</v>
      </c>
      <c r="O2659" s="63" t="s">
        <v>415</v>
      </c>
      <c r="P2659" s="63" t="s">
        <v>415</v>
      </c>
      <c r="Q2659" s="63" t="s">
        <v>166</v>
      </c>
      <c r="R2659" s="63" t="s">
        <v>249</v>
      </c>
      <c r="S2659" s="63" t="s">
        <v>413</v>
      </c>
      <c r="T2659" s="63" t="s">
        <v>422</v>
      </c>
      <c r="U2659" s="62" t="s">
        <v>292</v>
      </c>
      <c r="V2659" s="62" t="s">
        <v>170</v>
      </c>
      <c r="W2659" s="62" t="s">
        <v>423</v>
      </c>
      <c r="X2659" s="62">
        <v>750000</v>
      </c>
      <c r="Y2659" s="63">
        <v>2000075</v>
      </c>
      <c r="Z2659" s="63">
        <v>2000087</v>
      </c>
      <c r="AA2659" s="63" t="s">
        <v>416</v>
      </c>
      <c r="AB2659" s="62" t="s">
        <v>391</v>
      </c>
      <c r="AC2659" s="68">
        <v>0</v>
      </c>
      <c r="AD2659" s="64" t="s">
        <v>430</v>
      </c>
      <c r="AE2659" s="63" t="s">
        <v>424</v>
      </c>
    </row>
    <row r="2660" s="15" customFormat="1" ht="21.95" customHeight="1" spans="1:31">
      <c r="A2660" s="61">
        <v>803301</v>
      </c>
      <c r="B2660" s="61" t="s">
        <v>1465</v>
      </c>
      <c r="C2660" s="62" t="s">
        <v>164</v>
      </c>
      <c r="D2660" s="85">
        <v>8</v>
      </c>
      <c r="E2660" s="62">
        <v>33</v>
      </c>
      <c r="F2660" s="62">
        <v>1</v>
      </c>
      <c r="G2660" s="61">
        <v>803302</v>
      </c>
      <c r="H2660" s="62">
        <v>30010201</v>
      </c>
      <c r="I2660" s="64" t="s">
        <v>165</v>
      </c>
      <c r="J2660" s="64" t="s">
        <v>165</v>
      </c>
      <c r="K2660" s="65">
        <v>3002010111</v>
      </c>
      <c r="L2660" s="66">
        <v>350935</v>
      </c>
      <c r="M2660" s="62">
        <v>10501341</v>
      </c>
      <c r="N2660" s="62">
        <v>10000</v>
      </c>
      <c r="O2660" s="63" t="s">
        <v>415</v>
      </c>
      <c r="P2660" s="63" t="s">
        <v>415</v>
      </c>
      <c r="Q2660" s="63" t="s">
        <v>166</v>
      </c>
      <c r="R2660" s="63" t="s">
        <v>249</v>
      </c>
      <c r="S2660" s="63" t="s">
        <v>413</v>
      </c>
      <c r="T2660" s="63" t="s">
        <v>277</v>
      </c>
      <c r="U2660" s="62" t="s">
        <v>206</v>
      </c>
      <c r="V2660" s="62" t="s">
        <v>170</v>
      </c>
      <c r="W2660" s="62" t="s">
        <v>278</v>
      </c>
      <c r="X2660" s="62">
        <v>150000</v>
      </c>
      <c r="Y2660" s="63">
        <v>2000070</v>
      </c>
      <c r="Z2660" s="63">
        <v>2000082</v>
      </c>
      <c r="AA2660" s="63" t="s">
        <v>172</v>
      </c>
      <c r="AB2660" s="62" t="s">
        <v>385</v>
      </c>
      <c r="AC2660" s="68">
        <v>0</v>
      </c>
      <c r="AD2660" s="64" t="s">
        <v>174</v>
      </c>
      <c r="AE2660" s="63" t="s">
        <v>424</v>
      </c>
    </row>
    <row r="2661" s="15" customFormat="1" ht="21.95" customHeight="1" spans="1:31">
      <c r="A2661" s="61">
        <v>803302</v>
      </c>
      <c r="B2661" s="61" t="s">
        <v>1466</v>
      </c>
      <c r="C2661" s="62" t="s">
        <v>175</v>
      </c>
      <c r="D2661" s="85">
        <v>8</v>
      </c>
      <c r="E2661" s="62">
        <v>33</v>
      </c>
      <c r="F2661" s="62">
        <v>2</v>
      </c>
      <c r="G2661" s="61">
        <v>803303</v>
      </c>
      <c r="H2661" s="62">
        <v>30010202</v>
      </c>
      <c r="I2661" s="64" t="s">
        <v>176</v>
      </c>
      <c r="J2661" s="64" t="s">
        <v>176</v>
      </c>
      <c r="K2661" s="65">
        <v>3002010211</v>
      </c>
      <c r="L2661" s="66">
        <v>350935</v>
      </c>
      <c r="M2661" s="62">
        <v>10501341</v>
      </c>
      <c r="N2661" s="62">
        <v>24500</v>
      </c>
      <c r="O2661" s="63" t="s">
        <v>415</v>
      </c>
      <c r="P2661" s="63" t="s">
        <v>415</v>
      </c>
      <c r="Q2661" s="63" t="s">
        <v>249</v>
      </c>
      <c r="R2661" s="63" t="s">
        <v>166</v>
      </c>
      <c r="S2661" s="63" t="s">
        <v>413</v>
      </c>
      <c r="T2661" s="63" t="s">
        <v>280</v>
      </c>
      <c r="U2661" s="62" t="s">
        <v>206</v>
      </c>
      <c r="V2661" s="62" t="s">
        <v>170</v>
      </c>
      <c r="W2661" s="62" t="s">
        <v>281</v>
      </c>
      <c r="X2661" s="62">
        <v>150000</v>
      </c>
      <c r="Y2661" s="63">
        <v>2000071</v>
      </c>
      <c r="Z2661" s="63">
        <v>2000083</v>
      </c>
      <c r="AA2661" s="63" t="s">
        <v>179</v>
      </c>
      <c r="AB2661" s="62" t="s">
        <v>386</v>
      </c>
      <c r="AC2661" s="68">
        <v>0</v>
      </c>
      <c r="AD2661" s="64" t="s">
        <v>181</v>
      </c>
      <c r="AE2661" s="63" t="s">
        <v>424</v>
      </c>
    </row>
    <row r="2662" s="15" customFormat="1" ht="21.95" customHeight="1" spans="1:31">
      <c r="A2662" s="61">
        <v>803303</v>
      </c>
      <c r="B2662" s="61" t="s">
        <v>1467</v>
      </c>
      <c r="C2662" s="62" t="s">
        <v>182</v>
      </c>
      <c r="D2662" s="85">
        <v>8</v>
      </c>
      <c r="E2662" s="62">
        <v>33</v>
      </c>
      <c r="F2662" s="62">
        <v>3</v>
      </c>
      <c r="G2662" s="61">
        <v>803304</v>
      </c>
      <c r="H2662" s="62">
        <v>30010203</v>
      </c>
      <c r="I2662" s="64" t="s">
        <v>183</v>
      </c>
      <c r="J2662" s="64" t="s">
        <v>183</v>
      </c>
      <c r="K2662" s="65">
        <v>3002010311</v>
      </c>
      <c r="L2662" s="66">
        <v>350935</v>
      </c>
      <c r="M2662" s="62">
        <v>10501341</v>
      </c>
      <c r="N2662" s="62">
        <v>10501341</v>
      </c>
      <c r="O2662" s="63" t="s">
        <v>415</v>
      </c>
      <c r="P2662" s="63" t="s">
        <v>415</v>
      </c>
      <c r="Q2662" s="63" t="s">
        <v>166</v>
      </c>
      <c r="R2662" s="63" t="s">
        <v>249</v>
      </c>
      <c r="S2662" s="63" t="s">
        <v>413</v>
      </c>
      <c r="T2662" s="63" t="s">
        <v>283</v>
      </c>
      <c r="U2662" s="62" t="s">
        <v>206</v>
      </c>
      <c r="V2662" s="62" t="s">
        <v>170</v>
      </c>
      <c r="W2662" s="62" t="s">
        <v>278</v>
      </c>
      <c r="X2662" s="62">
        <v>150000</v>
      </c>
      <c r="Y2662" s="63">
        <v>2000072</v>
      </c>
      <c r="Z2662" s="63">
        <v>2000084</v>
      </c>
      <c r="AA2662" s="63" t="s">
        <v>185</v>
      </c>
      <c r="AB2662" s="62" t="s">
        <v>387</v>
      </c>
      <c r="AC2662" s="68">
        <v>0</v>
      </c>
      <c r="AD2662" s="64" t="s">
        <v>187</v>
      </c>
      <c r="AE2662" s="63" t="s">
        <v>424</v>
      </c>
    </row>
    <row r="2663" s="15" customFormat="1" ht="21.95" customHeight="1" spans="1:31">
      <c r="A2663" s="61">
        <v>803304</v>
      </c>
      <c r="B2663" s="61" t="s">
        <v>1468</v>
      </c>
      <c r="C2663" s="62" t="s">
        <v>188</v>
      </c>
      <c r="D2663" s="85">
        <v>8</v>
      </c>
      <c r="E2663" s="62">
        <v>33</v>
      </c>
      <c r="F2663" s="62">
        <v>4</v>
      </c>
      <c r="G2663" s="61">
        <v>803305</v>
      </c>
      <c r="H2663" s="62">
        <v>30010204</v>
      </c>
      <c r="I2663" s="64" t="s">
        <v>189</v>
      </c>
      <c r="J2663" s="64" t="s">
        <v>189</v>
      </c>
      <c r="K2663" s="65">
        <v>3002010411</v>
      </c>
      <c r="L2663" s="66">
        <v>350935</v>
      </c>
      <c r="M2663" s="62">
        <v>21002678</v>
      </c>
      <c r="N2663" s="62">
        <v>10000</v>
      </c>
      <c r="O2663" s="63" t="s">
        <v>415</v>
      </c>
      <c r="P2663" s="63" t="s">
        <v>415</v>
      </c>
      <c r="Q2663" s="63" t="s">
        <v>166</v>
      </c>
      <c r="R2663" s="63" t="s">
        <v>249</v>
      </c>
      <c r="S2663" s="63" t="s">
        <v>413</v>
      </c>
      <c r="T2663" s="63" t="s">
        <v>285</v>
      </c>
      <c r="U2663" s="62" t="s">
        <v>206</v>
      </c>
      <c r="V2663" s="62" t="s">
        <v>170</v>
      </c>
      <c r="W2663" s="62" t="s">
        <v>286</v>
      </c>
      <c r="X2663" s="62">
        <v>300000</v>
      </c>
      <c r="Y2663" s="63">
        <v>2000073</v>
      </c>
      <c r="Z2663" s="63">
        <v>2000085</v>
      </c>
      <c r="AA2663" s="63" t="s">
        <v>193</v>
      </c>
      <c r="AB2663" s="62" t="s">
        <v>388</v>
      </c>
      <c r="AC2663" s="68">
        <v>0</v>
      </c>
      <c r="AD2663" s="64" t="s">
        <v>195</v>
      </c>
      <c r="AE2663" s="63" t="s">
        <v>424</v>
      </c>
    </row>
    <row r="2664" s="15" customFormat="1" ht="21.95" customHeight="1" spans="1:31">
      <c r="A2664" s="61">
        <v>803305</v>
      </c>
      <c r="B2664" s="61" t="s">
        <v>1469</v>
      </c>
      <c r="C2664" s="62" t="s">
        <v>196</v>
      </c>
      <c r="D2664" s="85">
        <v>8</v>
      </c>
      <c r="E2664" s="62">
        <v>33</v>
      </c>
      <c r="F2664" s="62">
        <v>5</v>
      </c>
      <c r="G2664" s="61">
        <v>803306</v>
      </c>
      <c r="H2664" s="62">
        <v>30010205</v>
      </c>
      <c r="I2664" s="64" t="s">
        <v>197</v>
      </c>
      <c r="J2664" s="64" t="s">
        <v>197</v>
      </c>
      <c r="K2664" s="65">
        <v>3002010511</v>
      </c>
      <c r="L2664" s="66">
        <v>350935</v>
      </c>
      <c r="M2664" s="62">
        <v>21002678</v>
      </c>
      <c r="N2664" s="62">
        <v>24500</v>
      </c>
      <c r="O2664" s="63" t="s">
        <v>415</v>
      </c>
      <c r="P2664" s="63" t="s">
        <v>415</v>
      </c>
      <c r="Q2664" s="63" t="s">
        <v>249</v>
      </c>
      <c r="R2664" s="63" t="s">
        <v>166</v>
      </c>
      <c r="S2664" s="63" t="s">
        <v>413</v>
      </c>
      <c r="T2664" s="63" t="s">
        <v>288</v>
      </c>
      <c r="U2664" s="62" t="s">
        <v>206</v>
      </c>
      <c r="V2664" s="62" t="s">
        <v>170</v>
      </c>
      <c r="W2664" s="62" t="s">
        <v>289</v>
      </c>
      <c r="X2664" s="62">
        <v>300000</v>
      </c>
      <c r="Y2664" s="63">
        <v>2000074</v>
      </c>
      <c r="Z2664" s="63">
        <v>2000086</v>
      </c>
      <c r="AA2664" s="63" t="s">
        <v>200</v>
      </c>
      <c r="AB2664" s="62" t="s">
        <v>389</v>
      </c>
      <c r="AC2664" s="68">
        <v>0</v>
      </c>
      <c r="AD2664" s="64" t="s">
        <v>202</v>
      </c>
      <c r="AE2664" s="63" t="s">
        <v>424</v>
      </c>
    </row>
    <row r="2665" s="15" customFormat="1" ht="21.95" customHeight="1" spans="1:31">
      <c r="A2665" s="61">
        <v>803306</v>
      </c>
      <c r="B2665" s="61" t="s">
        <v>1470</v>
      </c>
      <c r="C2665" s="62" t="s">
        <v>425</v>
      </c>
      <c r="D2665" s="85">
        <v>8</v>
      </c>
      <c r="E2665" s="62">
        <v>33</v>
      </c>
      <c r="F2665" s="62">
        <v>6</v>
      </c>
      <c r="G2665" s="61">
        <v>803401</v>
      </c>
      <c r="H2665" s="62">
        <v>30010208</v>
      </c>
      <c r="I2665" s="64" t="s">
        <v>429</v>
      </c>
      <c r="J2665" s="64" t="s">
        <v>429</v>
      </c>
      <c r="K2665" s="65">
        <v>3002010614</v>
      </c>
      <c r="L2665" s="66">
        <v>350935</v>
      </c>
      <c r="M2665" s="62">
        <v>52506697</v>
      </c>
      <c r="N2665" s="62">
        <v>10000</v>
      </c>
      <c r="O2665" s="63" t="s">
        <v>415</v>
      </c>
      <c r="P2665" s="63" t="s">
        <v>415</v>
      </c>
      <c r="Q2665" s="63" t="s">
        <v>166</v>
      </c>
      <c r="R2665" s="63" t="s">
        <v>249</v>
      </c>
      <c r="S2665" s="63" t="s">
        <v>413</v>
      </c>
      <c r="T2665" s="63" t="s">
        <v>422</v>
      </c>
      <c r="U2665" s="62" t="s">
        <v>292</v>
      </c>
      <c r="V2665" s="62" t="s">
        <v>170</v>
      </c>
      <c r="W2665" s="62" t="s">
        <v>423</v>
      </c>
      <c r="X2665" s="62">
        <v>750000</v>
      </c>
      <c r="Y2665" s="63">
        <v>2000075</v>
      </c>
      <c r="Z2665" s="63">
        <v>2000087</v>
      </c>
      <c r="AA2665" s="63" t="s">
        <v>416</v>
      </c>
      <c r="AB2665" s="62" t="s">
        <v>391</v>
      </c>
      <c r="AC2665" s="68">
        <v>0</v>
      </c>
      <c r="AD2665" s="64" t="s">
        <v>430</v>
      </c>
      <c r="AE2665" s="63" t="s">
        <v>424</v>
      </c>
    </row>
    <row r="2666" s="15" customFormat="1" ht="21.95" customHeight="1" spans="1:31">
      <c r="A2666" s="61">
        <v>803401</v>
      </c>
      <c r="B2666" s="61" t="s">
        <v>1471</v>
      </c>
      <c r="C2666" s="62" t="s">
        <v>164</v>
      </c>
      <c r="D2666" s="85">
        <v>8</v>
      </c>
      <c r="E2666" s="62">
        <v>34</v>
      </c>
      <c r="F2666" s="62">
        <v>1</v>
      </c>
      <c r="G2666" s="61">
        <v>803402</v>
      </c>
      <c r="H2666" s="62">
        <v>30010201</v>
      </c>
      <c r="I2666" s="64" t="s">
        <v>165</v>
      </c>
      <c r="J2666" s="64" t="s">
        <v>165</v>
      </c>
      <c r="K2666" s="65">
        <v>3002010111</v>
      </c>
      <c r="L2666" s="66">
        <v>350935</v>
      </c>
      <c r="M2666" s="62">
        <v>10501341</v>
      </c>
      <c r="N2666" s="62">
        <v>10000</v>
      </c>
      <c r="O2666" s="63" t="s">
        <v>415</v>
      </c>
      <c r="P2666" s="63" t="s">
        <v>415</v>
      </c>
      <c r="Q2666" s="63" t="s">
        <v>166</v>
      </c>
      <c r="R2666" s="63" t="s">
        <v>249</v>
      </c>
      <c r="S2666" s="63" t="s">
        <v>413</v>
      </c>
      <c r="T2666" s="63" t="s">
        <v>277</v>
      </c>
      <c r="U2666" s="62" t="s">
        <v>206</v>
      </c>
      <c r="V2666" s="62" t="s">
        <v>170</v>
      </c>
      <c r="W2666" s="62" t="s">
        <v>278</v>
      </c>
      <c r="X2666" s="62">
        <v>150000</v>
      </c>
      <c r="Y2666" s="63">
        <v>2000070</v>
      </c>
      <c r="Z2666" s="63">
        <v>2000082</v>
      </c>
      <c r="AA2666" s="63" t="s">
        <v>172</v>
      </c>
      <c r="AB2666" s="62" t="s">
        <v>385</v>
      </c>
      <c r="AC2666" s="68">
        <v>0</v>
      </c>
      <c r="AD2666" s="64" t="s">
        <v>174</v>
      </c>
      <c r="AE2666" s="63" t="s">
        <v>424</v>
      </c>
    </row>
    <row r="2667" s="15" customFormat="1" ht="21.95" customHeight="1" spans="1:31">
      <c r="A2667" s="61">
        <v>803402</v>
      </c>
      <c r="B2667" s="61" t="s">
        <v>1472</v>
      </c>
      <c r="C2667" s="62" t="s">
        <v>175</v>
      </c>
      <c r="D2667" s="85">
        <v>8</v>
      </c>
      <c r="E2667" s="62">
        <v>34</v>
      </c>
      <c r="F2667" s="62">
        <v>2</v>
      </c>
      <c r="G2667" s="61">
        <v>803403</v>
      </c>
      <c r="H2667" s="62">
        <v>30010202</v>
      </c>
      <c r="I2667" s="64" t="s">
        <v>176</v>
      </c>
      <c r="J2667" s="64" t="s">
        <v>176</v>
      </c>
      <c r="K2667" s="65">
        <v>3002010211</v>
      </c>
      <c r="L2667" s="66">
        <v>350935</v>
      </c>
      <c r="M2667" s="62">
        <v>10501341</v>
      </c>
      <c r="N2667" s="62">
        <v>24500</v>
      </c>
      <c r="O2667" s="63" t="s">
        <v>415</v>
      </c>
      <c r="P2667" s="63" t="s">
        <v>415</v>
      </c>
      <c r="Q2667" s="63" t="s">
        <v>249</v>
      </c>
      <c r="R2667" s="63" t="s">
        <v>166</v>
      </c>
      <c r="S2667" s="63" t="s">
        <v>413</v>
      </c>
      <c r="T2667" s="63" t="s">
        <v>280</v>
      </c>
      <c r="U2667" s="62" t="s">
        <v>206</v>
      </c>
      <c r="V2667" s="62" t="s">
        <v>170</v>
      </c>
      <c r="W2667" s="62" t="s">
        <v>281</v>
      </c>
      <c r="X2667" s="62">
        <v>150000</v>
      </c>
      <c r="Y2667" s="63">
        <v>2000071</v>
      </c>
      <c r="Z2667" s="63">
        <v>2000083</v>
      </c>
      <c r="AA2667" s="63" t="s">
        <v>179</v>
      </c>
      <c r="AB2667" s="62" t="s">
        <v>386</v>
      </c>
      <c r="AC2667" s="68">
        <v>0</v>
      </c>
      <c r="AD2667" s="64" t="s">
        <v>181</v>
      </c>
      <c r="AE2667" s="63" t="s">
        <v>424</v>
      </c>
    </row>
    <row r="2668" s="15" customFormat="1" ht="21.95" customHeight="1" spans="1:31">
      <c r="A2668" s="61">
        <v>803403</v>
      </c>
      <c r="B2668" s="61" t="s">
        <v>1473</v>
      </c>
      <c r="C2668" s="62" t="s">
        <v>182</v>
      </c>
      <c r="D2668" s="85">
        <v>8</v>
      </c>
      <c r="E2668" s="62">
        <v>34</v>
      </c>
      <c r="F2668" s="62">
        <v>3</v>
      </c>
      <c r="G2668" s="61">
        <v>803404</v>
      </c>
      <c r="H2668" s="62">
        <v>30010203</v>
      </c>
      <c r="I2668" s="64" t="s">
        <v>183</v>
      </c>
      <c r="J2668" s="64" t="s">
        <v>183</v>
      </c>
      <c r="K2668" s="65">
        <v>3002010311</v>
      </c>
      <c r="L2668" s="66">
        <v>350935</v>
      </c>
      <c r="M2668" s="62">
        <v>10501341</v>
      </c>
      <c r="N2668" s="62">
        <v>10501341</v>
      </c>
      <c r="O2668" s="63" t="s">
        <v>415</v>
      </c>
      <c r="P2668" s="63" t="s">
        <v>415</v>
      </c>
      <c r="Q2668" s="63" t="s">
        <v>166</v>
      </c>
      <c r="R2668" s="63" t="s">
        <v>249</v>
      </c>
      <c r="S2668" s="63" t="s">
        <v>413</v>
      </c>
      <c r="T2668" s="63" t="s">
        <v>283</v>
      </c>
      <c r="U2668" s="62" t="s">
        <v>206</v>
      </c>
      <c r="V2668" s="62" t="s">
        <v>170</v>
      </c>
      <c r="W2668" s="62" t="s">
        <v>278</v>
      </c>
      <c r="X2668" s="62">
        <v>150000</v>
      </c>
      <c r="Y2668" s="63">
        <v>2000072</v>
      </c>
      <c r="Z2668" s="63">
        <v>2000084</v>
      </c>
      <c r="AA2668" s="63" t="s">
        <v>185</v>
      </c>
      <c r="AB2668" s="62" t="s">
        <v>387</v>
      </c>
      <c r="AC2668" s="68">
        <v>0</v>
      </c>
      <c r="AD2668" s="64" t="s">
        <v>187</v>
      </c>
      <c r="AE2668" s="63" t="s">
        <v>424</v>
      </c>
    </row>
    <row r="2669" s="15" customFormat="1" ht="21.95" customHeight="1" spans="1:31">
      <c r="A2669" s="61">
        <v>803404</v>
      </c>
      <c r="B2669" s="61" t="s">
        <v>1474</v>
      </c>
      <c r="C2669" s="62" t="s">
        <v>188</v>
      </c>
      <c r="D2669" s="85">
        <v>8</v>
      </c>
      <c r="E2669" s="62">
        <v>34</v>
      </c>
      <c r="F2669" s="62">
        <v>4</v>
      </c>
      <c r="G2669" s="61">
        <v>803405</v>
      </c>
      <c r="H2669" s="62">
        <v>30010204</v>
      </c>
      <c r="I2669" s="64" t="s">
        <v>189</v>
      </c>
      <c r="J2669" s="64" t="s">
        <v>189</v>
      </c>
      <c r="K2669" s="65">
        <v>3002010411</v>
      </c>
      <c r="L2669" s="66">
        <v>350935</v>
      </c>
      <c r="M2669" s="62">
        <v>21002678</v>
      </c>
      <c r="N2669" s="62">
        <v>10000</v>
      </c>
      <c r="O2669" s="63" t="s">
        <v>415</v>
      </c>
      <c r="P2669" s="63" t="s">
        <v>415</v>
      </c>
      <c r="Q2669" s="63" t="s">
        <v>166</v>
      </c>
      <c r="R2669" s="63" t="s">
        <v>249</v>
      </c>
      <c r="S2669" s="63" t="s">
        <v>413</v>
      </c>
      <c r="T2669" s="63" t="s">
        <v>285</v>
      </c>
      <c r="U2669" s="62" t="s">
        <v>206</v>
      </c>
      <c r="V2669" s="62" t="s">
        <v>170</v>
      </c>
      <c r="W2669" s="62" t="s">
        <v>286</v>
      </c>
      <c r="X2669" s="62">
        <v>300000</v>
      </c>
      <c r="Y2669" s="63">
        <v>2000073</v>
      </c>
      <c r="Z2669" s="63">
        <v>2000085</v>
      </c>
      <c r="AA2669" s="63" t="s">
        <v>193</v>
      </c>
      <c r="AB2669" s="62" t="s">
        <v>388</v>
      </c>
      <c r="AC2669" s="68">
        <v>0</v>
      </c>
      <c r="AD2669" s="64" t="s">
        <v>195</v>
      </c>
      <c r="AE2669" s="63" t="s">
        <v>424</v>
      </c>
    </row>
    <row r="2670" s="15" customFormat="1" ht="21.95" customHeight="1" spans="1:31">
      <c r="A2670" s="61">
        <v>803405</v>
      </c>
      <c r="B2670" s="61" t="s">
        <v>1475</v>
      </c>
      <c r="C2670" s="62" t="s">
        <v>196</v>
      </c>
      <c r="D2670" s="85">
        <v>8</v>
      </c>
      <c r="E2670" s="62">
        <v>34</v>
      </c>
      <c r="F2670" s="62">
        <v>5</v>
      </c>
      <c r="G2670" s="61">
        <v>803406</v>
      </c>
      <c r="H2670" s="62">
        <v>30010205</v>
      </c>
      <c r="I2670" s="64" t="s">
        <v>197</v>
      </c>
      <c r="J2670" s="64" t="s">
        <v>197</v>
      </c>
      <c r="K2670" s="65">
        <v>3002010511</v>
      </c>
      <c r="L2670" s="66">
        <v>350935</v>
      </c>
      <c r="M2670" s="62">
        <v>21002678</v>
      </c>
      <c r="N2670" s="62">
        <v>24500</v>
      </c>
      <c r="O2670" s="63" t="s">
        <v>415</v>
      </c>
      <c r="P2670" s="63" t="s">
        <v>415</v>
      </c>
      <c r="Q2670" s="63" t="s">
        <v>249</v>
      </c>
      <c r="R2670" s="63" t="s">
        <v>166</v>
      </c>
      <c r="S2670" s="63" t="s">
        <v>413</v>
      </c>
      <c r="T2670" s="63" t="s">
        <v>288</v>
      </c>
      <c r="U2670" s="62" t="s">
        <v>206</v>
      </c>
      <c r="V2670" s="62" t="s">
        <v>170</v>
      </c>
      <c r="W2670" s="62" t="s">
        <v>289</v>
      </c>
      <c r="X2670" s="62">
        <v>300000</v>
      </c>
      <c r="Y2670" s="63">
        <v>2000074</v>
      </c>
      <c r="Z2670" s="63">
        <v>2000086</v>
      </c>
      <c r="AA2670" s="63" t="s">
        <v>200</v>
      </c>
      <c r="AB2670" s="62" t="s">
        <v>389</v>
      </c>
      <c r="AC2670" s="68">
        <v>0</v>
      </c>
      <c r="AD2670" s="64" t="s">
        <v>202</v>
      </c>
      <c r="AE2670" s="63" t="s">
        <v>424</v>
      </c>
    </row>
    <row r="2671" s="15" customFormat="1" ht="21.95" customHeight="1" spans="1:31">
      <c r="A2671" s="61">
        <v>803406</v>
      </c>
      <c r="B2671" s="61" t="s">
        <v>1476</v>
      </c>
      <c r="C2671" s="62" t="s">
        <v>425</v>
      </c>
      <c r="D2671" s="85">
        <v>8</v>
      </c>
      <c r="E2671" s="62">
        <v>34</v>
      </c>
      <c r="F2671" s="62">
        <v>6</v>
      </c>
      <c r="G2671" s="61">
        <v>803501</v>
      </c>
      <c r="H2671" s="62">
        <v>30010208</v>
      </c>
      <c r="I2671" s="64" t="s">
        <v>429</v>
      </c>
      <c r="J2671" s="64" t="s">
        <v>429</v>
      </c>
      <c r="K2671" s="65">
        <v>3002010614</v>
      </c>
      <c r="L2671" s="66">
        <v>350935</v>
      </c>
      <c r="M2671" s="62">
        <v>52506697</v>
      </c>
      <c r="N2671" s="62">
        <v>10000</v>
      </c>
      <c r="O2671" s="63" t="s">
        <v>415</v>
      </c>
      <c r="P2671" s="63" t="s">
        <v>415</v>
      </c>
      <c r="Q2671" s="63" t="s">
        <v>166</v>
      </c>
      <c r="R2671" s="63" t="s">
        <v>249</v>
      </c>
      <c r="S2671" s="63" t="s">
        <v>413</v>
      </c>
      <c r="T2671" s="63" t="s">
        <v>422</v>
      </c>
      <c r="U2671" s="62" t="s">
        <v>292</v>
      </c>
      <c r="V2671" s="62" t="s">
        <v>170</v>
      </c>
      <c r="W2671" s="62" t="s">
        <v>423</v>
      </c>
      <c r="X2671" s="62">
        <v>750000</v>
      </c>
      <c r="Y2671" s="63">
        <v>2000075</v>
      </c>
      <c r="Z2671" s="63">
        <v>2000087</v>
      </c>
      <c r="AA2671" s="63" t="s">
        <v>416</v>
      </c>
      <c r="AB2671" s="62" t="s">
        <v>391</v>
      </c>
      <c r="AC2671" s="68">
        <v>0</v>
      </c>
      <c r="AD2671" s="64" t="s">
        <v>430</v>
      </c>
      <c r="AE2671" s="63" t="s">
        <v>424</v>
      </c>
    </row>
    <row r="2672" s="15" customFormat="1" ht="21.95" customHeight="1" spans="1:31">
      <c r="A2672" s="61">
        <v>803501</v>
      </c>
      <c r="B2672" s="61" t="s">
        <v>1477</v>
      </c>
      <c r="C2672" s="62" t="s">
        <v>164</v>
      </c>
      <c r="D2672" s="85">
        <v>8</v>
      </c>
      <c r="E2672" s="62">
        <v>35</v>
      </c>
      <c r="F2672" s="62">
        <v>1</v>
      </c>
      <c r="G2672" s="61">
        <v>803502</v>
      </c>
      <c r="H2672" s="62">
        <v>30010201</v>
      </c>
      <c r="I2672" s="64" t="s">
        <v>165</v>
      </c>
      <c r="J2672" s="64" t="s">
        <v>165</v>
      </c>
      <c r="K2672" s="65">
        <v>3002010111</v>
      </c>
      <c r="L2672" s="66">
        <v>350935</v>
      </c>
      <c r="M2672" s="62">
        <v>10501341</v>
      </c>
      <c r="N2672" s="62">
        <v>10000</v>
      </c>
      <c r="O2672" s="63" t="s">
        <v>415</v>
      </c>
      <c r="P2672" s="63" t="s">
        <v>415</v>
      </c>
      <c r="Q2672" s="63" t="s">
        <v>166</v>
      </c>
      <c r="R2672" s="63" t="s">
        <v>249</v>
      </c>
      <c r="S2672" s="63" t="s">
        <v>413</v>
      </c>
      <c r="T2672" s="63" t="s">
        <v>277</v>
      </c>
      <c r="U2672" s="62" t="s">
        <v>206</v>
      </c>
      <c r="V2672" s="62" t="s">
        <v>170</v>
      </c>
      <c r="W2672" s="62" t="s">
        <v>278</v>
      </c>
      <c r="X2672" s="62">
        <v>150000</v>
      </c>
      <c r="Y2672" s="63">
        <v>2000070</v>
      </c>
      <c r="Z2672" s="63">
        <v>2000082</v>
      </c>
      <c r="AA2672" s="63" t="s">
        <v>172</v>
      </c>
      <c r="AB2672" s="62" t="s">
        <v>385</v>
      </c>
      <c r="AC2672" s="68">
        <v>0</v>
      </c>
      <c r="AD2672" s="64" t="s">
        <v>174</v>
      </c>
      <c r="AE2672" s="63" t="s">
        <v>424</v>
      </c>
    </row>
    <row r="2673" s="15" customFormat="1" ht="21.95" customHeight="1" spans="1:31">
      <c r="A2673" s="61">
        <v>803502</v>
      </c>
      <c r="B2673" s="61" t="s">
        <v>1478</v>
      </c>
      <c r="C2673" s="62" t="s">
        <v>175</v>
      </c>
      <c r="D2673" s="85">
        <v>8</v>
      </c>
      <c r="E2673" s="62">
        <v>35</v>
      </c>
      <c r="F2673" s="62">
        <v>2</v>
      </c>
      <c r="G2673" s="61">
        <v>803503</v>
      </c>
      <c r="H2673" s="62">
        <v>30010202</v>
      </c>
      <c r="I2673" s="64" t="s">
        <v>176</v>
      </c>
      <c r="J2673" s="64" t="s">
        <v>176</v>
      </c>
      <c r="K2673" s="65">
        <v>3002010211</v>
      </c>
      <c r="L2673" s="66">
        <v>350935</v>
      </c>
      <c r="M2673" s="62">
        <v>10501341</v>
      </c>
      <c r="N2673" s="62">
        <v>24500</v>
      </c>
      <c r="O2673" s="63" t="s">
        <v>415</v>
      </c>
      <c r="P2673" s="63" t="s">
        <v>415</v>
      </c>
      <c r="Q2673" s="63" t="s">
        <v>249</v>
      </c>
      <c r="R2673" s="63" t="s">
        <v>166</v>
      </c>
      <c r="S2673" s="63" t="s">
        <v>413</v>
      </c>
      <c r="T2673" s="63" t="s">
        <v>280</v>
      </c>
      <c r="U2673" s="62" t="s">
        <v>206</v>
      </c>
      <c r="V2673" s="62" t="s">
        <v>170</v>
      </c>
      <c r="W2673" s="62" t="s">
        <v>281</v>
      </c>
      <c r="X2673" s="62">
        <v>150000</v>
      </c>
      <c r="Y2673" s="63">
        <v>2000071</v>
      </c>
      <c r="Z2673" s="63">
        <v>2000083</v>
      </c>
      <c r="AA2673" s="63" t="s">
        <v>179</v>
      </c>
      <c r="AB2673" s="62" t="s">
        <v>386</v>
      </c>
      <c r="AC2673" s="68">
        <v>0</v>
      </c>
      <c r="AD2673" s="64" t="s">
        <v>181</v>
      </c>
      <c r="AE2673" s="63" t="s">
        <v>424</v>
      </c>
    </row>
    <row r="2674" s="15" customFormat="1" ht="21.95" customHeight="1" spans="1:31">
      <c r="A2674" s="61">
        <v>803503</v>
      </c>
      <c r="B2674" s="61" t="s">
        <v>1479</v>
      </c>
      <c r="C2674" s="62" t="s">
        <v>182</v>
      </c>
      <c r="D2674" s="85">
        <v>8</v>
      </c>
      <c r="E2674" s="62">
        <v>35</v>
      </c>
      <c r="F2674" s="62">
        <v>3</v>
      </c>
      <c r="G2674" s="61">
        <v>803504</v>
      </c>
      <c r="H2674" s="62">
        <v>30010203</v>
      </c>
      <c r="I2674" s="64" t="s">
        <v>183</v>
      </c>
      <c r="J2674" s="64" t="s">
        <v>183</v>
      </c>
      <c r="K2674" s="65">
        <v>3002010311</v>
      </c>
      <c r="L2674" s="66">
        <v>350935</v>
      </c>
      <c r="M2674" s="62">
        <v>10501341</v>
      </c>
      <c r="N2674" s="62">
        <v>10501341</v>
      </c>
      <c r="O2674" s="63" t="s">
        <v>415</v>
      </c>
      <c r="P2674" s="63" t="s">
        <v>415</v>
      </c>
      <c r="Q2674" s="63" t="s">
        <v>166</v>
      </c>
      <c r="R2674" s="63" t="s">
        <v>249</v>
      </c>
      <c r="S2674" s="63" t="s">
        <v>413</v>
      </c>
      <c r="T2674" s="63" t="s">
        <v>283</v>
      </c>
      <c r="U2674" s="62" t="s">
        <v>206</v>
      </c>
      <c r="V2674" s="62" t="s">
        <v>170</v>
      </c>
      <c r="W2674" s="62" t="s">
        <v>278</v>
      </c>
      <c r="X2674" s="62">
        <v>150000</v>
      </c>
      <c r="Y2674" s="63">
        <v>2000072</v>
      </c>
      <c r="Z2674" s="63">
        <v>2000084</v>
      </c>
      <c r="AA2674" s="63" t="s">
        <v>185</v>
      </c>
      <c r="AB2674" s="62" t="s">
        <v>387</v>
      </c>
      <c r="AC2674" s="68">
        <v>0</v>
      </c>
      <c r="AD2674" s="64" t="s">
        <v>187</v>
      </c>
      <c r="AE2674" s="63" t="s">
        <v>424</v>
      </c>
    </row>
    <row r="2675" s="15" customFormat="1" ht="21.95" customHeight="1" spans="1:31">
      <c r="A2675" s="61">
        <v>803504</v>
      </c>
      <c r="B2675" s="61" t="s">
        <v>1480</v>
      </c>
      <c r="C2675" s="62" t="s">
        <v>188</v>
      </c>
      <c r="D2675" s="85">
        <v>8</v>
      </c>
      <c r="E2675" s="62">
        <v>35</v>
      </c>
      <c r="F2675" s="62">
        <v>4</v>
      </c>
      <c r="G2675" s="61">
        <v>803505</v>
      </c>
      <c r="H2675" s="62">
        <v>30010204</v>
      </c>
      <c r="I2675" s="64" t="s">
        <v>189</v>
      </c>
      <c r="J2675" s="64" t="s">
        <v>189</v>
      </c>
      <c r="K2675" s="65">
        <v>3002010411</v>
      </c>
      <c r="L2675" s="66">
        <v>350935</v>
      </c>
      <c r="M2675" s="62">
        <v>21002678</v>
      </c>
      <c r="N2675" s="62">
        <v>10000</v>
      </c>
      <c r="O2675" s="63" t="s">
        <v>415</v>
      </c>
      <c r="P2675" s="63" t="s">
        <v>415</v>
      </c>
      <c r="Q2675" s="63" t="s">
        <v>166</v>
      </c>
      <c r="R2675" s="63" t="s">
        <v>249</v>
      </c>
      <c r="S2675" s="63" t="s">
        <v>413</v>
      </c>
      <c r="T2675" s="63" t="s">
        <v>285</v>
      </c>
      <c r="U2675" s="62" t="s">
        <v>206</v>
      </c>
      <c r="V2675" s="62" t="s">
        <v>170</v>
      </c>
      <c r="W2675" s="62" t="s">
        <v>286</v>
      </c>
      <c r="X2675" s="62">
        <v>300000</v>
      </c>
      <c r="Y2675" s="63">
        <v>2000073</v>
      </c>
      <c r="Z2675" s="63">
        <v>2000085</v>
      </c>
      <c r="AA2675" s="63" t="s">
        <v>193</v>
      </c>
      <c r="AB2675" s="62" t="s">
        <v>388</v>
      </c>
      <c r="AC2675" s="68">
        <v>0</v>
      </c>
      <c r="AD2675" s="64" t="s">
        <v>195</v>
      </c>
      <c r="AE2675" s="63" t="s">
        <v>424</v>
      </c>
    </row>
    <row r="2676" s="15" customFormat="1" ht="21.95" customHeight="1" spans="1:31">
      <c r="A2676" s="61">
        <v>803505</v>
      </c>
      <c r="B2676" s="61" t="s">
        <v>1481</v>
      </c>
      <c r="C2676" s="62" t="s">
        <v>196</v>
      </c>
      <c r="D2676" s="85">
        <v>8</v>
      </c>
      <c r="E2676" s="62">
        <v>35</v>
      </c>
      <c r="F2676" s="62">
        <v>5</v>
      </c>
      <c r="G2676" s="61">
        <v>803506</v>
      </c>
      <c r="H2676" s="62">
        <v>30010205</v>
      </c>
      <c r="I2676" s="64" t="s">
        <v>197</v>
      </c>
      <c r="J2676" s="64" t="s">
        <v>197</v>
      </c>
      <c r="K2676" s="65">
        <v>3002010511</v>
      </c>
      <c r="L2676" s="66">
        <v>350935</v>
      </c>
      <c r="M2676" s="62">
        <v>21002678</v>
      </c>
      <c r="N2676" s="62">
        <v>24500</v>
      </c>
      <c r="O2676" s="63" t="s">
        <v>415</v>
      </c>
      <c r="P2676" s="63" t="s">
        <v>415</v>
      </c>
      <c r="Q2676" s="63" t="s">
        <v>249</v>
      </c>
      <c r="R2676" s="63" t="s">
        <v>166</v>
      </c>
      <c r="S2676" s="63" t="s">
        <v>413</v>
      </c>
      <c r="T2676" s="63" t="s">
        <v>288</v>
      </c>
      <c r="U2676" s="62" t="s">
        <v>206</v>
      </c>
      <c r="V2676" s="62" t="s">
        <v>170</v>
      </c>
      <c r="W2676" s="62" t="s">
        <v>289</v>
      </c>
      <c r="X2676" s="62">
        <v>300000</v>
      </c>
      <c r="Y2676" s="63">
        <v>2000074</v>
      </c>
      <c r="Z2676" s="63">
        <v>2000086</v>
      </c>
      <c r="AA2676" s="63" t="s">
        <v>200</v>
      </c>
      <c r="AB2676" s="62" t="s">
        <v>389</v>
      </c>
      <c r="AC2676" s="68">
        <v>0</v>
      </c>
      <c r="AD2676" s="64" t="s">
        <v>202</v>
      </c>
      <c r="AE2676" s="63" t="s">
        <v>424</v>
      </c>
    </row>
    <row r="2677" s="15" customFormat="1" ht="21.95" customHeight="1" spans="1:31">
      <c r="A2677" s="61">
        <v>803506</v>
      </c>
      <c r="B2677" s="61" t="s">
        <v>1482</v>
      </c>
      <c r="C2677" s="62" t="s">
        <v>425</v>
      </c>
      <c r="D2677" s="85">
        <v>8</v>
      </c>
      <c r="E2677" s="62">
        <v>35</v>
      </c>
      <c r="F2677" s="62">
        <v>6</v>
      </c>
      <c r="G2677" s="61">
        <v>803601</v>
      </c>
      <c r="H2677" s="62">
        <v>30010208</v>
      </c>
      <c r="I2677" s="64" t="s">
        <v>429</v>
      </c>
      <c r="J2677" s="64" t="s">
        <v>429</v>
      </c>
      <c r="K2677" s="65">
        <v>3002010614</v>
      </c>
      <c r="L2677" s="66">
        <v>350935</v>
      </c>
      <c r="M2677" s="62">
        <v>52506697</v>
      </c>
      <c r="N2677" s="62">
        <v>10000</v>
      </c>
      <c r="O2677" s="63" t="s">
        <v>415</v>
      </c>
      <c r="P2677" s="63" t="s">
        <v>415</v>
      </c>
      <c r="Q2677" s="63" t="s">
        <v>166</v>
      </c>
      <c r="R2677" s="63" t="s">
        <v>249</v>
      </c>
      <c r="S2677" s="63" t="s">
        <v>413</v>
      </c>
      <c r="T2677" s="63" t="s">
        <v>422</v>
      </c>
      <c r="U2677" s="62" t="s">
        <v>292</v>
      </c>
      <c r="V2677" s="62" t="s">
        <v>170</v>
      </c>
      <c r="W2677" s="62" t="s">
        <v>423</v>
      </c>
      <c r="X2677" s="62">
        <v>750000</v>
      </c>
      <c r="Y2677" s="63">
        <v>2000075</v>
      </c>
      <c r="Z2677" s="63">
        <v>2000087</v>
      </c>
      <c r="AA2677" s="63" t="s">
        <v>416</v>
      </c>
      <c r="AB2677" s="62" t="s">
        <v>391</v>
      </c>
      <c r="AC2677" s="68">
        <v>0</v>
      </c>
      <c r="AD2677" s="64" t="s">
        <v>430</v>
      </c>
      <c r="AE2677" s="63" t="s">
        <v>424</v>
      </c>
    </row>
    <row r="2678" s="15" customFormat="1" ht="21.95" customHeight="1" spans="1:31">
      <c r="A2678" s="61">
        <v>803601</v>
      </c>
      <c r="B2678" s="61" t="s">
        <v>1483</v>
      </c>
      <c r="C2678" s="62" t="s">
        <v>164</v>
      </c>
      <c r="D2678" s="85">
        <v>8</v>
      </c>
      <c r="E2678" s="62">
        <v>36</v>
      </c>
      <c r="F2678" s="62">
        <v>1</v>
      </c>
      <c r="G2678" s="61">
        <v>803602</v>
      </c>
      <c r="H2678" s="62">
        <v>30010201</v>
      </c>
      <c r="I2678" s="64" t="s">
        <v>165</v>
      </c>
      <c r="J2678" s="64" t="s">
        <v>165</v>
      </c>
      <c r="K2678" s="65">
        <v>3002010111</v>
      </c>
      <c r="L2678" s="66">
        <v>350935</v>
      </c>
      <c r="M2678" s="62">
        <v>10501341</v>
      </c>
      <c r="N2678" s="62">
        <v>10000</v>
      </c>
      <c r="O2678" s="63" t="s">
        <v>415</v>
      </c>
      <c r="P2678" s="63" t="s">
        <v>415</v>
      </c>
      <c r="Q2678" s="63" t="s">
        <v>166</v>
      </c>
      <c r="R2678" s="63" t="s">
        <v>249</v>
      </c>
      <c r="S2678" s="63" t="s">
        <v>413</v>
      </c>
      <c r="T2678" s="63" t="s">
        <v>277</v>
      </c>
      <c r="U2678" s="62" t="s">
        <v>206</v>
      </c>
      <c r="V2678" s="62" t="s">
        <v>170</v>
      </c>
      <c r="W2678" s="62" t="s">
        <v>278</v>
      </c>
      <c r="X2678" s="62">
        <v>150000</v>
      </c>
      <c r="Y2678" s="63">
        <v>2000070</v>
      </c>
      <c r="Z2678" s="63">
        <v>2000082</v>
      </c>
      <c r="AA2678" s="63" t="s">
        <v>172</v>
      </c>
      <c r="AB2678" s="62" t="s">
        <v>385</v>
      </c>
      <c r="AC2678" s="68">
        <v>0</v>
      </c>
      <c r="AD2678" s="64" t="s">
        <v>174</v>
      </c>
      <c r="AE2678" s="63" t="s">
        <v>424</v>
      </c>
    </row>
    <row r="2679" s="15" customFormat="1" ht="21.95" customHeight="1" spans="1:31">
      <c r="A2679" s="61">
        <v>803602</v>
      </c>
      <c r="B2679" s="61" t="s">
        <v>1484</v>
      </c>
      <c r="C2679" s="62" t="s">
        <v>175</v>
      </c>
      <c r="D2679" s="85">
        <v>8</v>
      </c>
      <c r="E2679" s="62">
        <v>36</v>
      </c>
      <c r="F2679" s="62">
        <v>2</v>
      </c>
      <c r="G2679" s="61">
        <v>803603</v>
      </c>
      <c r="H2679" s="62">
        <v>30010202</v>
      </c>
      <c r="I2679" s="64" t="s">
        <v>176</v>
      </c>
      <c r="J2679" s="64" t="s">
        <v>176</v>
      </c>
      <c r="K2679" s="65">
        <v>3002010211</v>
      </c>
      <c r="L2679" s="66">
        <v>350935</v>
      </c>
      <c r="M2679" s="62">
        <v>10501341</v>
      </c>
      <c r="N2679" s="62">
        <v>24500</v>
      </c>
      <c r="O2679" s="63" t="s">
        <v>415</v>
      </c>
      <c r="P2679" s="63" t="s">
        <v>415</v>
      </c>
      <c r="Q2679" s="63" t="s">
        <v>249</v>
      </c>
      <c r="R2679" s="63" t="s">
        <v>166</v>
      </c>
      <c r="S2679" s="63" t="s">
        <v>413</v>
      </c>
      <c r="T2679" s="63" t="s">
        <v>280</v>
      </c>
      <c r="U2679" s="62" t="s">
        <v>206</v>
      </c>
      <c r="V2679" s="62" t="s">
        <v>170</v>
      </c>
      <c r="W2679" s="62" t="s">
        <v>281</v>
      </c>
      <c r="X2679" s="62">
        <v>150000</v>
      </c>
      <c r="Y2679" s="63">
        <v>2000071</v>
      </c>
      <c r="Z2679" s="63">
        <v>2000083</v>
      </c>
      <c r="AA2679" s="63" t="s">
        <v>179</v>
      </c>
      <c r="AB2679" s="62" t="s">
        <v>386</v>
      </c>
      <c r="AC2679" s="68">
        <v>0</v>
      </c>
      <c r="AD2679" s="64" t="s">
        <v>181</v>
      </c>
      <c r="AE2679" s="63" t="s">
        <v>424</v>
      </c>
    </row>
    <row r="2680" s="15" customFormat="1" ht="21.95" customHeight="1" spans="1:31">
      <c r="A2680" s="61">
        <v>803603</v>
      </c>
      <c r="B2680" s="61" t="s">
        <v>1485</v>
      </c>
      <c r="C2680" s="62" t="s">
        <v>182</v>
      </c>
      <c r="D2680" s="85">
        <v>8</v>
      </c>
      <c r="E2680" s="62">
        <v>36</v>
      </c>
      <c r="F2680" s="62">
        <v>3</v>
      </c>
      <c r="G2680" s="61">
        <v>803604</v>
      </c>
      <c r="H2680" s="62">
        <v>30010203</v>
      </c>
      <c r="I2680" s="64" t="s">
        <v>183</v>
      </c>
      <c r="J2680" s="64" t="s">
        <v>183</v>
      </c>
      <c r="K2680" s="65">
        <v>3002010311</v>
      </c>
      <c r="L2680" s="66">
        <v>350935</v>
      </c>
      <c r="M2680" s="62">
        <v>10501341</v>
      </c>
      <c r="N2680" s="62">
        <v>10501341</v>
      </c>
      <c r="O2680" s="63" t="s">
        <v>415</v>
      </c>
      <c r="P2680" s="63" t="s">
        <v>415</v>
      </c>
      <c r="Q2680" s="63" t="s">
        <v>166</v>
      </c>
      <c r="R2680" s="63" t="s">
        <v>249</v>
      </c>
      <c r="S2680" s="63" t="s">
        <v>413</v>
      </c>
      <c r="T2680" s="63" t="s">
        <v>283</v>
      </c>
      <c r="U2680" s="62" t="s">
        <v>206</v>
      </c>
      <c r="V2680" s="62" t="s">
        <v>170</v>
      </c>
      <c r="W2680" s="62" t="s">
        <v>278</v>
      </c>
      <c r="X2680" s="62">
        <v>150000</v>
      </c>
      <c r="Y2680" s="63">
        <v>2000072</v>
      </c>
      <c r="Z2680" s="63">
        <v>2000084</v>
      </c>
      <c r="AA2680" s="63" t="s">
        <v>185</v>
      </c>
      <c r="AB2680" s="62" t="s">
        <v>387</v>
      </c>
      <c r="AC2680" s="68">
        <v>0</v>
      </c>
      <c r="AD2680" s="64" t="s">
        <v>187</v>
      </c>
      <c r="AE2680" s="63" t="s">
        <v>424</v>
      </c>
    </row>
    <row r="2681" s="15" customFormat="1" ht="21.95" customHeight="1" spans="1:31">
      <c r="A2681" s="61">
        <v>803604</v>
      </c>
      <c r="B2681" s="61" t="s">
        <v>1486</v>
      </c>
      <c r="C2681" s="62" t="s">
        <v>188</v>
      </c>
      <c r="D2681" s="85">
        <v>8</v>
      </c>
      <c r="E2681" s="62">
        <v>36</v>
      </c>
      <c r="F2681" s="62">
        <v>4</v>
      </c>
      <c r="G2681" s="61">
        <v>803605</v>
      </c>
      <c r="H2681" s="62">
        <v>30010204</v>
      </c>
      <c r="I2681" s="64" t="s">
        <v>189</v>
      </c>
      <c r="J2681" s="64" t="s">
        <v>189</v>
      </c>
      <c r="K2681" s="65">
        <v>3002010411</v>
      </c>
      <c r="L2681" s="66">
        <v>350935</v>
      </c>
      <c r="M2681" s="62">
        <v>21002678</v>
      </c>
      <c r="N2681" s="62">
        <v>10000</v>
      </c>
      <c r="O2681" s="63" t="s">
        <v>415</v>
      </c>
      <c r="P2681" s="63" t="s">
        <v>415</v>
      </c>
      <c r="Q2681" s="63" t="s">
        <v>166</v>
      </c>
      <c r="R2681" s="63" t="s">
        <v>249</v>
      </c>
      <c r="S2681" s="63" t="s">
        <v>413</v>
      </c>
      <c r="T2681" s="63" t="s">
        <v>285</v>
      </c>
      <c r="U2681" s="62" t="s">
        <v>206</v>
      </c>
      <c r="V2681" s="62" t="s">
        <v>170</v>
      </c>
      <c r="W2681" s="62" t="s">
        <v>286</v>
      </c>
      <c r="X2681" s="62">
        <v>300000</v>
      </c>
      <c r="Y2681" s="63">
        <v>2000073</v>
      </c>
      <c r="Z2681" s="63">
        <v>2000085</v>
      </c>
      <c r="AA2681" s="63" t="s">
        <v>193</v>
      </c>
      <c r="AB2681" s="62" t="s">
        <v>388</v>
      </c>
      <c r="AC2681" s="68">
        <v>0</v>
      </c>
      <c r="AD2681" s="64" t="s">
        <v>195</v>
      </c>
      <c r="AE2681" s="63" t="s">
        <v>424</v>
      </c>
    </row>
    <row r="2682" s="15" customFormat="1" ht="21.95" customHeight="1" spans="1:31">
      <c r="A2682" s="61">
        <v>803605</v>
      </c>
      <c r="B2682" s="61" t="s">
        <v>1487</v>
      </c>
      <c r="C2682" s="62" t="s">
        <v>196</v>
      </c>
      <c r="D2682" s="85">
        <v>8</v>
      </c>
      <c r="E2682" s="62">
        <v>36</v>
      </c>
      <c r="F2682" s="62">
        <v>5</v>
      </c>
      <c r="G2682" s="61">
        <v>803606</v>
      </c>
      <c r="H2682" s="62">
        <v>30010205</v>
      </c>
      <c r="I2682" s="64" t="s">
        <v>197</v>
      </c>
      <c r="J2682" s="64" t="s">
        <v>197</v>
      </c>
      <c r="K2682" s="65">
        <v>3002010511</v>
      </c>
      <c r="L2682" s="66">
        <v>350935</v>
      </c>
      <c r="M2682" s="62">
        <v>21002678</v>
      </c>
      <c r="N2682" s="62">
        <v>24500</v>
      </c>
      <c r="O2682" s="63" t="s">
        <v>415</v>
      </c>
      <c r="P2682" s="63" t="s">
        <v>415</v>
      </c>
      <c r="Q2682" s="63" t="s">
        <v>249</v>
      </c>
      <c r="R2682" s="63" t="s">
        <v>166</v>
      </c>
      <c r="S2682" s="63" t="s">
        <v>413</v>
      </c>
      <c r="T2682" s="63" t="s">
        <v>288</v>
      </c>
      <c r="U2682" s="62" t="s">
        <v>206</v>
      </c>
      <c r="V2682" s="62" t="s">
        <v>170</v>
      </c>
      <c r="W2682" s="62" t="s">
        <v>289</v>
      </c>
      <c r="X2682" s="62">
        <v>300000</v>
      </c>
      <c r="Y2682" s="63">
        <v>2000074</v>
      </c>
      <c r="Z2682" s="63">
        <v>2000086</v>
      </c>
      <c r="AA2682" s="63" t="s">
        <v>200</v>
      </c>
      <c r="AB2682" s="62" t="s">
        <v>389</v>
      </c>
      <c r="AC2682" s="68">
        <v>0</v>
      </c>
      <c r="AD2682" s="64" t="s">
        <v>202</v>
      </c>
      <c r="AE2682" s="63" t="s">
        <v>424</v>
      </c>
    </row>
    <row r="2683" s="15" customFormat="1" ht="21.95" customHeight="1" spans="1:31">
      <c r="A2683" s="61">
        <v>803606</v>
      </c>
      <c r="B2683" s="61" t="s">
        <v>1488</v>
      </c>
      <c r="C2683" s="62" t="s">
        <v>425</v>
      </c>
      <c r="D2683" s="85">
        <v>8</v>
      </c>
      <c r="E2683" s="62">
        <v>36</v>
      </c>
      <c r="F2683" s="62">
        <v>6</v>
      </c>
      <c r="G2683" s="61">
        <v>803701</v>
      </c>
      <c r="H2683" s="62">
        <v>30010208</v>
      </c>
      <c r="I2683" s="64" t="s">
        <v>429</v>
      </c>
      <c r="J2683" s="64" t="s">
        <v>429</v>
      </c>
      <c r="K2683" s="65">
        <v>3002010614</v>
      </c>
      <c r="L2683" s="66">
        <v>350935</v>
      </c>
      <c r="M2683" s="62">
        <v>52506697</v>
      </c>
      <c r="N2683" s="62">
        <v>10000</v>
      </c>
      <c r="O2683" s="63" t="s">
        <v>415</v>
      </c>
      <c r="P2683" s="63" t="s">
        <v>415</v>
      </c>
      <c r="Q2683" s="63" t="s">
        <v>166</v>
      </c>
      <c r="R2683" s="63" t="s">
        <v>249</v>
      </c>
      <c r="S2683" s="63" t="s">
        <v>413</v>
      </c>
      <c r="T2683" s="63" t="s">
        <v>422</v>
      </c>
      <c r="U2683" s="62" t="s">
        <v>292</v>
      </c>
      <c r="V2683" s="62" t="s">
        <v>170</v>
      </c>
      <c r="W2683" s="62" t="s">
        <v>423</v>
      </c>
      <c r="X2683" s="62">
        <v>750000</v>
      </c>
      <c r="Y2683" s="63">
        <v>2000075</v>
      </c>
      <c r="Z2683" s="63">
        <v>2000087</v>
      </c>
      <c r="AA2683" s="63" t="s">
        <v>416</v>
      </c>
      <c r="AB2683" s="62" t="s">
        <v>391</v>
      </c>
      <c r="AC2683" s="68">
        <v>0</v>
      </c>
      <c r="AD2683" s="64" t="s">
        <v>430</v>
      </c>
      <c r="AE2683" s="63" t="s">
        <v>424</v>
      </c>
    </row>
    <row r="2684" s="15" customFormat="1" ht="21.95" customHeight="1" spans="1:31">
      <c r="A2684" s="61">
        <v>803701</v>
      </c>
      <c r="B2684" s="61" t="s">
        <v>1489</v>
      </c>
      <c r="C2684" s="62" t="s">
        <v>164</v>
      </c>
      <c r="D2684" s="85">
        <v>8</v>
      </c>
      <c r="E2684" s="62">
        <v>37</v>
      </c>
      <c r="F2684" s="62">
        <v>1</v>
      </c>
      <c r="G2684" s="61">
        <v>803702</v>
      </c>
      <c r="H2684" s="62">
        <v>30010201</v>
      </c>
      <c r="I2684" s="64" t="s">
        <v>165</v>
      </c>
      <c r="J2684" s="64" t="s">
        <v>165</v>
      </c>
      <c r="K2684" s="65">
        <v>3002010111</v>
      </c>
      <c r="L2684" s="66">
        <v>350935</v>
      </c>
      <c r="M2684" s="62">
        <v>10501341</v>
      </c>
      <c r="N2684" s="62">
        <v>10000</v>
      </c>
      <c r="O2684" s="63" t="s">
        <v>415</v>
      </c>
      <c r="P2684" s="63" t="s">
        <v>415</v>
      </c>
      <c r="Q2684" s="63" t="s">
        <v>166</v>
      </c>
      <c r="R2684" s="63" t="s">
        <v>249</v>
      </c>
      <c r="S2684" s="63" t="s">
        <v>413</v>
      </c>
      <c r="T2684" s="63" t="s">
        <v>277</v>
      </c>
      <c r="U2684" s="62" t="s">
        <v>206</v>
      </c>
      <c r="V2684" s="62" t="s">
        <v>170</v>
      </c>
      <c r="W2684" s="62" t="s">
        <v>278</v>
      </c>
      <c r="X2684" s="62">
        <v>150000</v>
      </c>
      <c r="Y2684" s="63">
        <v>2000070</v>
      </c>
      <c r="Z2684" s="63">
        <v>2000082</v>
      </c>
      <c r="AA2684" s="63" t="s">
        <v>172</v>
      </c>
      <c r="AB2684" s="62" t="s">
        <v>385</v>
      </c>
      <c r="AC2684" s="68">
        <v>0</v>
      </c>
      <c r="AD2684" s="64" t="s">
        <v>174</v>
      </c>
      <c r="AE2684" s="63" t="s">
        <v>424</v>
      </c>
    </row>
    <row r="2685" s="15" customFormat="1" ht="21.95" customHeight="1" spans="1:31">
      <c r="A2685" s="61">
        <v>803702</v>
      </c>
      <c r="B2685" s="61" t="s">
        <v>1490</v>
      </c>
      <c r="C2685" s="62" t="s">
        <v>175</v>
      </c>
      <c r="D2685" s="85">
        <v>8</v>
      </c>
      <c r="E2685" s="62">
        <v>37</v>
      </c>
      <c r="F2685" s="62">
        <v>2</v>
      </c>
      <c r="G2685" s="61">
        <v>803703</v>
      </c>
      <c r="H2685" s="62">
        <v>30010202</v>
      </c>
      <c r="I2685" s="64" t="s">
        <v>176</v>
      </c>
      <c r="J2685" s="64" t="s">
        <v>176</v>
      </c>
      <c r="K2685" s="65">
        <v>3002010211</v>
      </c>
      <c r="L2685" s="66">
        <v>350935</v>
      </c>
      <c r="M2685" s="62">
        <v>10501341</v>
      </c>
      <c r="N2685" s="62">
        <v>24500</v>
      </c>
      <c r="O2685" s="63" t="s">
        <v>415</v>
      </c>
      <c r="P2685" s="63" t="s">
        <v>415</v>
      </c>
      <c r="Q2685" s="63" t="s">
        <v>249</v>
      </c>
      <c r="R2685" s="63" t="s">
        <v>166</v>
      </c>
      <c r="S2685" s="63" t="s">
        <v>413</v>
      </c>
      <c r="T2685" s="63" t="s">
        <v>280</v>
      </c>
      <c r="U2685" s="62" t="s">
        <v>206</v>
      </c>
      <c r="V2685" s="62" t="s">
        <v>170</v>
      </c>
      <c r="W2685" s="62" t="s">
        <v>281</v>
      </c>
      <c r="X2685" s="62">
        <v>150000</v>
      </c>
      <c r="Y2685" s="63">
        <v>2000071</v>
      </c>
      <c r="Z2685" s="63">
        <v>2000083</v>
      </c>
      <c r="AA2685" s="63" t="s">
        <v>179</v>
      </c>
      <c r="AB2685" s="62" t="s">
        <v>386</v>
      </c>
      <c r="AC2685" s="68">
        <v>0</v>
      </c>
      <c r="AD2685" s="64" t="s">
        <v>181</v>
      </c>
      <c r="AE2685" s="63" t="s">
        <v>424</v>
      </c>
    </row>
    <row r="2686" s="15" customFormat="1" ht="21.95" customHeight="1" spans="1:31">
      <c r="A2686" s="61">
        <v>803703</v>
      </c>
      <c r="B2686" s="61" t="s">
        <v>1491</v>
      </c>
      <c r="C2686" s="62" t="s">
        <v>182</v>
      </c>
      <c r="D2686" s="85">
        <v>8</v>
      </c>
      <c r="E2686" s="62">
        <v>37</v>
      </c>
      <c r="F2686" s="62">
        <v>3</v>
      </c>
      <c r="G2686" s="61">
        <v>803704</v>
      </c>
      <c r="H2686" s="62">
        <v>30010203</v>
      </c>
      <c r="I2686" s="64" t="s">
        <v>183</v>
      </c>
      <c r="J2686" s="64" t="s">
        <v>183</v>
      </c>
      <c r="K2686" s="65">
        <v>3002010311</v>
      </c>
      <c r="L2686" s="66">
        <v>350935</v>
      </c>
      <c r="M2686" s="62">
        <v>10501341</v>
      </c>
      <c r="N2686" s="62">
        <v>10501341</v>
      </c>
      <c r="O2686" s="63" t="s">
        <v>415</v>
      </c>
      <c r="P2686" s="63" t="s">
        <v>415</v>
      </c>
      <c r="Q2686" s="63" t="s">
        <v>166</v>
      </c>
      <c r="R2686" s="63" t="s">
        <v>249</v>
      </c>
      <c r="S2686" s="63" t="s">
        <v>413</v>
      </c>
      <c r="T2686" s="63" t="s">
        <v>283</v>
      </c>
      <c r="U2686" s="62" t="s">
        <v>206</v>
      </c>
      <c r="V2686" s="62" t="s">
        <v>170</v>
      </c>
      <c r="W2686" s="62" t="s">
        <v>278</v>
      </c>
      <c r="X2686" s="62">
        <v>150000</v>
      </c>
      <c r="Y2686" s="63">
        <v>2000072</v>
      </c>
      <c r="Z2686" s="63">
        <v>2000084</v>
      </c>
      <c r="AA2686" s="63" t="s">
        <v>185</v>
      </c>
      <c r="AB2686" s="62" t="s">
        <v>387</v>
      </c>
      <c r="AC2686" s="68">
        <v>0</v>
      </c>
      <c r="AD2686" s="64" t="s">
        <v>187</v>
      </c>
      <c r="AE2686" s="63" t="s">
        <v>424</v>
      </c>
    </row>
    <row r="2687" s="15" customFormat="1" ht="21.95" customHeight="1" spans="1:31">
      <c r="A2687" s="61">
        <v>803704</v>
      </c>
      <c r="B2687" s="61" t="s">
        <v>1492</v>
      </c>
      <c r="C2687" s="62" t="s">
        <v>188</v>
      </c>
      <c r="D2687" s="85">
        <v>8</v>
      </c>
      <c r="E2687" s="62">
        <v>37</v>
      </c>
      <c r="F2687" s="62">
        <v>4</v>
      </c>
      <c r="G2687" s="61">
        <v>803705</v>
      </c>
      <c r="H2687" s="62">
        <v>30010204</v>
      </c>
      <c r="I2687" s="64" t="s">
        <v>189</v>
      </c>
      <c r="J2687" s="64" t="s">
        <v>189</v>
      </c>
      <c r="K2687" s="65">
        <v>3002010411</v>
      </c>
      <c r="L2687" s="66">
        <v>350935</v>
      </c>
      <c r="M2687" s="62">
        <v>21002678</v>
      </c>
      <c r="N2687" s="62">
        <v>10000</v>
      </c>
      <c r="O2687" s="63" t="s">
        <v>415</v>
      </c>
      <c r="P2687" s="63" t="s">
        <v>415</v>
      </c>
      <c r="Q2687" s="63" t="s">
        <v>166</v>
      </c>
      <c r="R2687" s="63" t="s">
        <v>249</v>
      </c>
      <c r="S2687" s="63" t="s">
        <v>413</v>
      </c>
      <c r="T2687" s="63" t="s">
        <v>285</v>
      </c>
      <c r="U2687" s="62" t="s">
        <v>206</v>
      </c>
      <c r="V2687" s="62" t="s">
        <v>170</v>
      </c>
      <c r="W2687" s="62" t="s">
        <v>286</v>
      </c>
      <c r="X2687" s="62">
        <v>300000</v>
      </c>
      <c r="Y2687" s="63">
        <v>2000073</v>
      </c>
      <c r="Z2687" s="63">
        <v>2000085</v>
      </c>
      <c r="AA2687" s="63" t="s">
        <v>193</v>
      </c>
      <c r="AB2687" s="62" t="s">
        <v>388</v>
      </c>
      <c r="AC2687" s="68">
        <v>0</v>
      </c>
      <c r="AD2687" s="64" t="s">
        <v>195</v>
      </c>
      <c r="AE2687" s="63" t="s">
        <v>424</v>
      </c>
    </row>
    <row r="2688" s="15" customFormat="1" ht="21.95" customHeight="1" spans="1:31">
      <c r="A2688" s="61">
        <v>803705</v>
      </c>
      <c r="B2688" s="61" t="s">
        <v>1493</v>
      </c>
      <c r="C2688" s="62" t="s">
        <v>196</v>
      </c>
      <c r="D2688" s="85">
        <v>8</v>
      </c>
      <c r="E2688" s="62">
        <v>37</v>
      </c>
      <c r="F2688" s="62">
        <v>5</v>
      </c>
      <c r="G2688" s="61">
        <v>803706</v>
      </c>
      <c r="H2688" s="62">
        <v>30010205</v>
      </c>
      <c r="I2688" s="64" t="s">
        <v>197</v>
      </c>
      <c r="J2688" s="64" t="s">
        <v>197</v>
      </c>
      <c r="K2688" s="65">
        <v>3002010511</v>
      </c>
      <c r="L2688" s="66">
        <v>350935</v>
      </c>
      <c r="M2688" s="62">
        <v>21002678</v>
      </c>
      <c r="N2688" s="62">
        <v>24500</v>
      </c>
      <c r="O2688" s="63" t="s">
        <v>415</v>
      </c>
      <c r="P2688" s="63" t="s">
        <v>415</v>
      </c>
      <c r="Q2688" s="63" t="s">
        <v>249</v>
      </c>
      <c r="R2688" s="63" t="s">
        <v>166</v>
      </c>
      <c r="S2688" s="63" t="s">
        <v>413</v>
      </c>
      <c r="T2688" s="63" t="s">
        <v>288</v>
      </c>
      <c r="U2688" s="62" t="s">
        <v>206</v>
      </c>
      <c r="V2688" s="62" t="s">
        <v>170</v>
      </c>
      <c r="W2688" s="62" t="s">
        <v>289</v>
      </c>
      <c r="X2688" s="62">
        <v>300000</v>
      </c>
      <c r="Y2688" s="63">
        <v>2000074</v>
      </c>
      <c r="Z2688" s="63">
        <v>2000086</v>
      </c>
      <c r="AA2688" s="63" t="s">
        <v>200</v>
      </c>
      <c r="AB2688" s="62" t="s">
        <v>389</v>
      </c>
      <c r="AC2688" s="68">
        <v>0</v>
      </c>
      <c r="AD2688" s="64" t="s">
        <v>202</v>
      </c>
      <c r="AE2688" s="63" t="s">
        <v>424</v>
      </c>
    </row>
    <row r="2689" s="15" customFormat="1" ht="21.95" customHeight="1" spans="1:31">
      <c r="A2689" s="61">
        <v>803706</v>
      </c>
      <c r="B2689" s="61" t="s">
        <v>1494</v>
      </c>
      <c r="C2689" s="62" t="s">
        <v>425</v>
      </c>
      <c r="D2689" s="85">
        <v>8</v>
      </c>
      <c r="E2689" s="62">
        <v>37</v>
      </c>
      <c r="F2689" s="62">
        <v>6</v>
      </c>
      <c r="G2689" s="61">
        <v>803801</v>
      </c>
      <c r="H2689" s="62">
        <v>30010208</v>
      </c>
      <c r="I2689" s="64" t="s">
        <v>429</v>
      </c>
      <c r="J2689" s="64" t="s">
        <v>429</v>
      </c>
      <c r="K2689" s="65">
        <v>3002010614</v>
      </c>
      <c r="L2689" s="66">
        <v>350935</v>
      </c>
      <c r="M2689" s="62">
        <v>52506697</v>
      </c>
      <c r="N2689" s="62">
        <v>10000</v>
      </c>
      <c r="O2689" s="63" t="s">
        <v>415</v>
      </c>
      <c r="P2689" s="63" t="s">
        <v>415</v>
      </c>
      <c r="Q2689" s="63" t="s">
        <v>166</v>
      </c>
      <c r="R2689" s="63" t="s">
        <v>249</v>
      </c>
      <c r="S2689" s="63" t="s">
        <v>413</v>
      </c>
      <c r="T2689" s="63" t="s">
        <v>422</v>
      </c>
      <c r="U2689" s="62" t="s">
        <v>292</v>
      </c>
      <c r="V2689" s="62" t="s">
        <v>170</v>
      </c>
      <c r="W2689" s="62" t="s">
        <v>423</v>
      </c>
      <c r="X2689" s="62">
        <v>750000</v>
      </c>
      <c r="Y2689" s="63">
        <v>2000075</v>
      </c>
      <c r="Z2689" s="63">
        <v>2000087</v>
      </c>
      <c r="AA2689" s="63" t="s">
        <v>416</v>
      </c>
      <c r="AB2689" s="62" t="s">
        <v>391</v>
      </c>
      <c r="AC2689" s="68">
        <v>0</v>
      </c>
      <c r="AD2689" s="64" t="s">
        <v>430</v>
      </c>
      <c r="AE2689" s="63" t="s">
        <v>424</v>
      </c>
    </row>
    <row r="2690" s="15" customFormat="1" ht="21.95" customHeight="1" spans="1:31">
      <c r="A2690" s="61">
        <v>803801</v>
      </c>
      <c r="B2690" s="61" t="s">
        <v>1495</v>
      </c>
      <c r="C2690" s="62" t="s">
        <v>164</v>
      </c>
      <c r="D2690" s="85">
        <v>8</v>
      </c>
      <c r="E2690" s="62">
        <v>38</v>
      </c>
      <c r="F2690" s="62">
        <v>1</v>
      </c>
      <c r="G2690" s="61">
        <v>803802</v>
      </c>
      <c r="H2690" s="62">
        <v>30010201</v>
      </c>
      <c r="I2690" s="64" t="s">
        <v>165</v>
      </c>
      <c r="J2690" s="64" t="s">
        <v>165</v>
      </c>
      <c r="K2690" s="65">
        <v>3002010111</v>
      </c>
      <c r="L2690" s="66">
        <v>350935</v>
      </c>
      <c r="M2690" s="62">
        <v>10501341</v>
      </c>
      <c r="N2690" s="62">
        <v>10000</v>
      </c>
      <c r="O2690" s="63" t="s">
        <v>415</v>
      </c>
      <c r="P2690" s="63" t="s">
        <v>415</v>
      </c>
      <c r="Q2690" s="63" t="s">
        <v>166</v>
      </c>
      <c r="R2690" s="63" t="s">
        <v>249</v>
      </c>
      <c r="S2690" s="63" t="s">
        <v>413</v>
      </c>
      <c r="T2690" s="63" t="s">
        <v>277</v>
      </c>
      <c r="U2690" s="62" t="s">
        <v>206</v>
      </c>
      <c r="V2690" s="62" t="s">
        <v>170</v>
      </c>
      <c r="W2690" s="62" t="s">
        <v>278</v>
      </c>
      <c r="X2690" s="62">
        <v>150000</v>
      </c>
      <c r="Y2690" s="63">
        <v>2000070</v>
      </c>
      <c r="Z2690" s="63">
        <v>2000082</v>
      </c>
      <c r="AA2690" s="63" t="s">
        <v>172</v>
      </c>
      <c r="AB2690" s="62" t="s">
        <v>385</v>
      </c>
      <c r="AC2690" s="68">
        <v>0</v>
      </c>
      <c r="AD2690" s="64" t="s">
        <v>174</v>
      </c>
      <c r="AE2690" s="63" t="s">
        <v>424</v>
      </c>
    </row>
    <row r="2691" s="15" customFormat="1" ht="21.95" customHeight="1" spans="1:31">
      <c r="A2691" s="61">
        <v>803802</v>
      </c>
      <c r="B2691" s="61" t="s">
        <v>1496</v>
      </c>
      <c r="C2691" s="62" t="s">
        <v>175</v>
      </c>
      <c r="D2691" s="85">
        <v>8</v>
      </c>
      <c r="E2691" s="62">
        <v>38</v>
      </c>
      <c r="F2691" s="62">
        <v>2</v>
      </c>
      <c r="G2691" s="61">
        <v>803803</v>
      </c>
      <c r="H2691" s="62">
        <v>30010202</v>
      </c>
      <c r="I2691" s="64" t="s">
        <v>176</v>
      </c>
      <c r="J2691" s="64" t="s">
        <v>176</v>
      </c>
      <c r="K2691" s="65">
        <v>3002010211</v>
      </c>
      <c r="L2691" s="66">
        <v>350935</v>
      </c>
      <c r="M2691" s="62">
        <v>10501341</v>
      </c>
      <c r="N2691" s="62">
        <v>24500</v>
      </c>
      <c r="O2691" s="63" t="s">
        <v>415</v>
      </c>
      <c r="P2691" s="63" t="s">
        <v>415</v>
      </c>
      <c r="Q2691" s="63" t="s">
        <v>249</v>
      </c>
      <c r="R2691" s="63" t="s">
        <v>166</v>
      </c>
      <c r="S2691" s="63" t="s">
        <v>413</v>
      </c>
      <c r="T2691" s="63" t="s">
        <v>280</v>
      </c>
      <c r="U2691" s="62" t="s">
        <v>206</v>
      </c>
      <c r="V2691" s="62" t="s">
        <v>170</v>
      </c>
      <c r="W2691" s="62" t="s">
        <v>281</v>
      </c>
      <c r="X2691" s="62">
        <v>150000</v>
      </c>
      <c r="Y2691" s="63">
        <v>2000071</v>
      </c>
      <c r="Z2691" s="63">
        <v>2000083</v>
      </c>
      <c r="AA2691" s="63" t="s">
        <v>179</v>
      </c>
      <c r="AB2691" s="62" t="s">
        <v>386</v>
      </c>
      <c r="AC2691" s="68">
        <v>0</v>
      </c>
      <c r="AD2691" s="64" t="s">
        <v>181</v>
      </c>
      <c r="AE2691" s="63" t="s">
        <v>424</v>
      </c>
    </row>
    <row r="2692" s="15" customFormat="1" ht="21.95" customHeight="1" spans="1:31">
      <c r="A2692" s="61">
        <v>803803</v>
      </c>
      <c r="B2692" s="61" t="s">
        <v>1497</v>
      </c>
      <c r="C2692" s="62" t="s">
        <v>182</v>
      </c>
      <c r="D2692" s="85">
        <v>8</v>
      </c>
      <c r="E2692" s="62">
        <v>38</v>
      </c>
      <c r="F2692" s="62">
        <v>3</v>
      </c>
      <c r="G2692" s="61">
        <v>803804</v>
      </c>
      <c r="H2692" s="62">
        <v>30010203</v>
      </c>
      <c r="I2692" s="64" t="s">
        <v>183</v>
      </c>
      <c r="J2692" s="64" t="s">
        <v>183</v>
      </c>
      <c r="K2692" s="65">
        <v>3002010311</v>
      </c>
      <c r="L2692" s="66">
        <v>350935</v>
      </c>
      <c r="M2692" s="62">
        <v>10501341</v>
      </c>
      <c r="N2692" s="62">
        <v>10501341</v>
      </c>
      <c r="O2692" s="63" t="s">
        <v>415</v>
      </c>
      <c r="P2692" s="63" t="s">
        <v>415</v>
      </c>
      <c r="Q2692" s="63" t="s">
        <v>166</v>
      </c>
      <c r="R2692" s="63" t="s">
        <v>249</v>
      </c>
      <c r="S2692" s="63" t="s">
        <v>413</v>
      </c>
      <c r="T2692" s="63" t="s">
        <v>283</v>
      </c>
      <c r="U2692" s="62" t="s">
        <v>206</v>
      </c>
      <c r="V2692" s="62" t="s">
        <v>170</v>
      </c>
      <c r="W2692" s="62" t="s">
        <v>278</v>
      </c>
      <c r="X2692" s="62">
        <v>150000</v>
      </c>
      <c r="Y2692" s="63">
        <v>2000072</v>
      </c>
      <c r="Z2692" s="63">
        <v>2000084</v>
      </c>
      <c r="AA2692" s="63" t="s">
        <v>185</v>
      </c>
      <c r="AB2692" s="62" t="s">
        <v>387</v>
      </c>
      <c r="AC2692" s="68">
        <v>0</v>
      </c>
      <c r="AD2692" s="64" t="s">
        <v>187</v>
      </c>
      <c r="AE2692" s="63" t="s">
        <v>424</v>
      </c>
    </row>
    <row r="2693" s="15" customFormat="1" ht="21.95" customHeight="1" spans="1:31">
      <c r="A2693" s="61">
        <v>803804</v>
      </c>
      <c r="B2693" s="61" t="s">
        <v>1498</v>
      </c>
      <c r="C2693" s="62" t="s">
        <v>188</v>
      </c>
      <c r="D2693" s="85">
        <v>8</v>
      </c>
      <c r="E2693" s="62">
        <v>38</v>
      </c>
      <c r="F2693" s="62">
        <v>4</v>
      </c>
      <c r="G2693" s="61">
        <v>803805</v>
      </c>
      <c r="H2693" s="62">
        <v>30010204</v>
      </c>
      <c r="I2693" s="64" t="s">
        <v>189</v>
      </c>
      <c r="J2693" s="64" t="s">
        <v>189</v>
      </c>
      <c r="K2693" s="65">
        <v>3002010411</v>
      </c>
      <c r="L2693" s="66">
        <v>350935</v>
      </c>
      <c r="M2693" s="62">
        <v>21002678</v>
      </c>
      <c r="N2693" s="62">
        <v>10000</v>
      </c>
      <c r="O2693" s="63" t="s">
        <v>415</v>
      </c>
      <c r="P2693" s="63" t="s">
        <v>415</v>
      </c>
      <c r="Q2693" s="63" t="s">
        <v>166</v>
      </c>
      <c r="R2693" s="63" t="s">
        <v>249</v>
      </c>
      <c r="S2693" s="63" t="s">
        <v>413</v>
      </c>
      <c r="T2693" s="63" t="s">
        <v>285</v>
      </c>
      <c r="U2693" s="62" t="s">
        <v>206</v>
      </c>
      <c r="V2693" s="62" t="s">
        <v>170</v>
      </c>
      <c r="W2693" s="62" t="s">
        <v>286</v>
      </c>
      <c r="X2693" s="62">
        <v>300000</v>
      </c>
      <c r="Y2693" s="63">
        <v>2000073</v>
      </c>
      <c r="Z2693" s="63">
        <v>2000085</v>
      </c>
      <c r="AA2693" s="63" t="s">
        <v>193</v>
      </c>
      <c r="AB2693" s="62" t="s">
        <v>388</v>
      </c>
      <c r="AC2693" s="68">
        <v>0</v>
      </c>
      <c r="AD2693" s="64" t="s">
        <v>195</v>
      </c>
      <c r="AE2693" s="63" t="s">
        <v>424</v>
      </c>
    </row>
    <row r="2694" s="15" customFormat="1" ht="21.95" customHeight="1" spans="1:31">
      <c r="A2694" s="61">
        <v>803805</v>
      </c>
      <c r="B2694" s="61" t="s">
        <v>1499</v>
      </c>
      <c r="C2694" s="62" t="s">
        <v>196</v>
      </c>
      <c r="D2694" s="85">
        <v>8</v>
      </c>
      <c r="E2694" s="62">
        <v>38</v>
      </c>
      <c r="F2694" s="62">
        <v>5</v>
      </c>
      <c r="G2694" s="61">
        <v>803806</v>
      </c>
      <c r="H2694" s="62">
        <v>30010205</v>
      </c>
      <c r="I2694" s="64" t="s">
        <v>197</v>
      </c>
      <c r="J2694" s="64" t="s">
        <v>197</v>
      </c>
      <c r="K2694" s="65">
        <v>3002010511</v>
      </c>
      <c r="L2694" s="66">
        <v>350935</v>
      </c>
      <c r="M2694" s="62">
        <v>21002678</v>
      </c>
      <c r="N2694" s="62">
        <v>24500</v>
      </c>
      <c r="O2694" s="63" t="s">
        <v>415</v>
      </c>
      <c r="P2694" s="63" t="s">
        <v>415</v>
      </c>
      <c r="Q2694" s="63" t="s">
        <v>249</v>
      </c>
      <c r="R2694" s="63" t="s">
        <v>166</v>
      </c>
      <c r="S2694" s="63" t="s">
        <v>413</v>
      </c>
      <c r="T2694" s="63" t="s">
        <v>288</v>
      </c>
      <c r="U2694" s="62" t="s">
        <v>206</v>
      </c>
      <c r="V2694" s="62" t="s">
        <v>170</v>
      </c>
      <c r="W2694" s="62" t="s">
        <v>289</v>
      </c>
      <c r="X2694" s="62">
        <v>300000</v>
      </c>
      <c r="Y2694" s="63">
        <v>2000074</v>
      </c>
      <c r="Z2694" s="63">
        <v>2000086</v>
      </c>
      <c r="AA2694" s="63" t="s">
        <v>200</v>
      </c>
      <c r="AB2694" s="62" t="s">
        <v>389</v>
      </c>
      <c r="AC2694" s="68">
        <v>0</v>
      </c>
      <c r="AD2694" s="64" t="s">
        <v>202</v>
      </c>
      <c r="AE2694" s="63" t="s">
        <v>424</v>
      </c>
    </row>
    <row r="2695" s="15" customFormat="1" ht="21.95" customHeight="1" spans="1:31">
      <c r="A2695" s="61">
        <v>803806</v>
      </c>
      <c r="B2695" s="61" t="s">
        <v>1500</v>
      </c>
      <c r="C2695" s="62" t="s">
        <v>425</v>
      </c>
      <c r="D2695" s="85">
        <v>8</v>
      </c>
      <c r="E2695" s="62">
        <v>38</v>
      </c>
      <c r="F2695" s="62">
        <v>6</v>
      </c>
      <c r="G2695" s="61">
        <v>803901</v>
      </c>
      <c r="H2695" s="62">
        <v>30010208</v>
      </c>
      <c r="I2695" s="64" t="s">
        <v>429</v>
      </c>
      <c r="J2695" s="64" t="s">
        <v>429</v>
      </c>
      <c r="K2695" s="65">
        <v>3002010614</v>
      </c>
      <c r="L2695" s="66">
        <v>350935</v>
      </c>
      <c r="M2695" s="62">
        <v>52506697</v>
      </c>
      <c r="N2695" s="62">
        <v>10000</v>
      </c>
      <c r="O2695" s="63" t="s">
        <v>415</v>
      </c>
      <c r="P2695" s="63" t="s">
        <v>415</v>
      </c>
      <c r="Q2695" s="63" t="s">
        <v>166</v>
      </c>
      <c r="R2695" s="63" t="s">
        <v>249</v>
      </c>
      <c r="S2695" s="63" t="s">
        <v>413</v>
      </c>
      <c r="T2695" s="63" t="s">
        <v>422</v>
      </c>
      <c r="U2695" s="62" t="s">
        <v>292</v>
      </c>
      <c r="V2695" s="62" t="s">
        <v>170</v>
      </c>
      <c r="W2695" s="62" t="s">
        <v>423</v>
      </c>
      <c r="X2695" s="62">
        <v>750000</v>
      </c>
      <c r="Y2695" s="63">
        <v>2000075</v>
      </c>
      <c r="Z2695" s="63">
        <v>2000087</v>
      </c>
      <c r="AA2695" s="63" t="s">
        <v>416</v>
      </c>
      <c r="AB2695" s="62" t="s">
        <v>391</v>
      </c>
      <c r="AC2695" s="68">
        <v>0</v>
      </c>
      <c r="AD2695" s="64" t="s">
        <v>430</v>
      </c>
      <c r="AE2695" s="63" t="s">
        <v>424</v>
      </c>
    </row>
    <row r="2696" s="15" customFormat="1" ht="21.95" customHeight="1" spans="1:31">
      <c r="A2696" s="61">
        <v>803901</v>
      </c>
      <c r="B2696" s="61" t="s">
        <v>1501</v>
      </c>
      <c r="C2696" s="62" t="s">
        <v>164</v>
      </c>
      <c r="D2696" s="85">
        <v>8</v>
      </c>
      <c r="E2696" s="62">
        <v>39</v>
      </c>
      <c r="F2696" s="62">
        <v>1</v>
      </c>
      <c r="G2696" s="61">
        <v>803902</v>
      </c>
      <c r="H2696" s="62">
        <v>30010201</v>
      </c>
      <c r="I2696" s="64" t="s">
        <v>165</v>
      </c>
      <c r="J2696" s="64" t="s">
        <v>165</v>
      </c>
      <c r="K2696" s="65">
        <v>3002010111</v>
      </c>
      <c r="L2696" s="66">
        <v>350935</v>
      </c>
      <c r="M2696" s="62">
        <v>10501341</v>
      </c>
      <c r="N2696" s="62">
        <v>10000</v>
      </c>
      <c r="O2696" s="63" t="s">
        <v>415</v>
      </c>
      <c r="P2696" s="63" t="s">
        <v>415</v>
      </c>
      <c r="Q2696" s="63" t="s">
        <v>166</v>
      </c>
      <c r="R2696" s="63" t="s">
        <v>249</v>
      </c>
      <c r="S2696" s="63" t="s">
        <v>413</v>
      </c>
      <c r="T2696" s="63" t="s">
        <v>277</v>
      </c>
      <c r="U2696" s="62" t="s">
        <v>206</v>
      </c>
      <c r="V2696" s="62" t="s">
        <v>170</v>
      </c>
      <c r="W2696" s="62" t="s">
        <v>278</v>
      </c>
      <c r="X2696" s="62">
        <v>150000</v>
      </c>
      <c r="Y2696" s="63">
        <v>2000070</v>
      </c>
      <c r="Z2696" s="63">
        <v>2000082</v>
      </c>
      <c r="AA2696" s="63" t="s">
        <v>172</v>
      </c>
      <c r="AB2696" s="62" t="s">
        <v>385</v>
      </c>
      <c r="AC2696" s="68">
        <v>0</v>
      </c>
      <c r="AD2696" s="64" t="s">
        <v>174</v>
      </c>
      <c r="AE2696" s="63" t="s">
        <v>424</v>
      </c>
    </row>
    <row r="2697" s="15" customFormat="1" ht="21.95" customHeight="1" spans="1:31">
      <c r="A2697" s="61">
        <v>803902</v>
      </c>
      <c r="B2697" s="61" t="s">
        <v>1502</v>
      </c>
      <c r="C2697" s="62" t="s">
        <v>175</v>
      </c>
      <c r="D2697" s="85">
        <v>8</v>
      </c>
      <c r="E2697" s="62">
        <v>39</v>
      </c>
      <c r="F2697" s="62">
        <v>2</v>
      </c>
      <c r="G2697" s="61">
        <v>803903</v>
      </c>
      <c r="H2697" s="62">
        <v>30010202</v>
      </c>
      <c r="I2697" s="64" t="s">
        <v>176</v>
      </c>
      <c r="J2697" s="64" t="s">
        <v>176</v>
      </c>
      <c r="K2697" s="65">
        <v>3002010211</v>
      </c>
      <c r="L2697" s="66">
        <v>350935</v>
      </c>
      <c r="M2697" s="62">
        <v>10501341</v>
      </c>
      <c r="N2697" s="62">
        <v>24500</v>
      </c>
      <c r="O2697" s="63" t="s">
        <v>415</v>
      </c>
      <c r="P2697" s="63" t="s">
        <v>415</v>
      </c>
      <c r="Q2697" s="63" t="s">
        <v>249</v>
      </c>
      <c r="R2697" s="63" t="s">
        <v>166</v>
      </c>
      <c r="S2697" s="63" t="s">
        <v>413</v>
      </c>
      <c r="T2697" s="63" t="s">
        <v>280</v>
      </c>
      <c r="U2697" s="62" t="s">
        <v>206</v>
      </c>
      <c r="V2697" s="62" t="s">
        <v>170</v>
      </c>
      <c r="W2697" s="62" t="s">
        <v>281</v>
      </c>
      <c r="X2697" s="62">
        <v>150000</v>
      </c>
      <c r="Y2697" s="63">
        <v>2000071</v>
      </c>
      <c r="Z2697" s="63">
        <v>2000083</v>
      </c>
      <c r="AA2697" s="63" t="s">
        <v>179</v>
      </c>
      <c r="AB2697" s="62" t="s">
        <v>386</v>
      </c>
      <c r="AC2697" s="68">
        <v>0</v>
      </c>
      <c r="AD2697" s="64" t="s">
        <v>181</v>
      </c>
      <c r="AE2697" s="63" t="s">
        <v>424</v>
      </c>
    </row>
    <row r="2698" s="15" customFormat="1" ht="21.95" customHeight="1" spans="1:31">
      <c r="A2698" s="61">
        <v>803903</v>
      </c>
      <c r="B2698" s="61" t="s">
        <v>1503</v>
      </c>
      <c r="C2698" s="62" t="s">
        <v>182</v>
      </c>
      <c r="D2698" s="85">
        <v>8</v>
      </c>
      <c r="E2698" s="62">
        <v>39</v>
      </c>
      <c r="F2698" s="62">
        <v>3</v>
      </c>
      <c r="G2698" s="61">
        <v>803904</v>
      </c>
      <c r="H2698" s="62">
        <v>30010203</v>
      </c>
      <c r="I2698" s="64" t="s">
        <v>183</v>
      </c>
      <c r="J2698" s="64" t="s">
        <v>183</v>
      </c>
      <c r="K2698" s="65">
        <v>3002010311</v>
      </c>
      <c r="L2698" s="66">
        <v>350935</v>
      </c>
      <c r="M2698" s="62">
        <v>10501341</v>
      </c>
      <c r="N2698" s="62">
        <v>10501341</v>
      </c>
      <c r="O2698" s="63" t="s">
        <v>415</v>
      </c>
      <c r="P2698" s="63" t="s">
        <v>415</v>
      </c>
      <c r="Q2698" s="63" t="s">
        <v>166</v>
      </c>
      <c r="R2698" s="63" t="s">
        <v>249</v>
      </c>
      <c r="S2698" s="63" t="s">
        <v>413</v>
      </c>
      <c r="T2698" s="63" t="s">
        <v>283</v>
      </c>
      <c r="U2698" s="62" t="s">
        <v>206</v>
      </c>
      <c r="V2698" s="62" t="s">
        <v>170</v>
      </c>
      <c r="W2698" s="62" t="s">
        <v>278</v>
      </c>
      <c r="X2698" s="62">
        <v>150000</v>
      </c>
      <c r="Y2698" s="63">
        <v>2000072</v>
      </c>
      <c r="Z2698" s="63">
        <v>2000084</v>
      </c>
      <c r="AA2698" s="63" t="s">
        <v>185</v>
      </c>
      <c r="AB2698" s="62" t="s">
        <v>387</v>
      </c>
      <c r="AC2698" s="68">
        <v>0</v>
      </c>
      <c r="AD2698" s="64" t="s">
        <v>187</v>
      </c>
      <c r="AE2698" s="63" t="s">
        <v>424</v>
      </c>
    </row>
    <row r="2699" s="15" customFormat="1" ht="21.95" customHeight="1" spans="1:31">
      <c r="A2699" s="61">
        <v>803904</v>
      </c>
      <c r="B2699" s="61" t="s">
        <v>1504</v>
      </c>
      <c r="C2699" s="62" t="s">
        <v>188</v>
      </c>
      <c r="D2699" s="85">
        <v>8</v>
      </c>
      <c r="E2699" s="62">
        <v>39</v>
      </c>
      <c r="F2699" s="62">
        <v>4</v>
      </c>
      <c r="G2699" s="61">
        <v>803905</v>
      </c>
      <c r="H2699" s="62">
        <v>30010204</v>
      </c>
      <c r="I2699" s="64" t="s">
        <v>189</v>
      </c>
      <c r="J2699" s="64" t="s">
        <v>189</v>
      </c>
      <c r="K2699" s="65">
        <v>3002010411</v>
      </c>
      <c r="L2699" s="66">
        <v>350935</v>
      </c>
      <c r="M2699" s="62">
        <v>21002678</v>
      </c>
      <c r="N2699" s="62">
        <v>10000</v>
      </c>
      <c r="O2699" s="63" t="s">
        <v>415</v>
      </c>
      <c r="P2699" s="63" t="s">
        <v>415</v>
      </c>
      <c r="Q2699" s="63" t="s">
        <v>166</v>
      </c>
      <c r="R2699" s="63" t="s">
        <v>249</v>
      </c>
      <c r="S2699" s="63" t="s">
        <v>413</v>
      </c>
      <c r="T2699" s="63" t="s">
        <v>285</v>
      </c>
      <c r="U2699" s="62" t="s">
        <v>206</v>
      </c>
      <c r="V2699" s="62" t="s">
        <v>170</v>
      </c>
      <c r="W2699" s="62" t="s">
        <v>286</v>
      </c>
      <c r="X2699" s="62">
        <v>300000</v>
      </c>
      <c r="Y2699" s="63">
        <v>2000073</v>
      </c>
      <c r="Z2699" s="63">
        <v>2000085</v>
      </c>
      <c r="AA2699" s="63" t="s">
        <v>193</v>
      </c>
      <c r="AB2699" s="62" t="s">
        <v>388</v>
      </c>
      <c r="AC2699" s="68">
        <v>0</v>
      </c>
      <c r="AD2699" s="64" t="s">
        <v>195</v>
      </c>
      <c r="AE2699" s="63" t="s">
        <v>424</v>
      </c>
    </row>
    <row r="2700" s="15" customFormat="1" ht="21.95" customHeight="1" spans="1:31">
      <c r="A2700" s="61">
        <v>803905</v>
      </c>
      <c r="B2700" s="61" t="s">
        <v>1505</v>
      </c>
      <c r="C2700" s="62" t="s">
        <v>196</v>
      </c>
      <c r="D2700" s="85">
        <v>8</v>
      </c>
      <c r="E2700" s="62">
        <v>39</v>
      </c>
      <c r="F2700" s="62">
        <v>5</v>
      </c>
      <c r="G2700" s="61">
        <v>803906</v>
      </c>
      <c r="H2700" s="62">
        <v>30010205</v>
      </c>
      <c r="I2700" s="64" t="s">
        <v>197</v>
      </c>
      <c r="J2700" s="64" t="s">
        <v>197</v>
      </c>
      <c r="K2700" s="65">
        <v>3002010511</v>
      </c>
      <c r="L2700" s="66">
        <v>350935</v>
      </c>
      <c r="M2700" s="62">
        <v>21002678</v>
      </c>
      <c r="N2700" s="62">
        <v>24500</v>
      </c>
      <c r="O2700" s="63" t="s">
        <v>415</v>
      </c>
      <c r="P2700" s="63" t="s">
        <v>415</v>
      </c>
      <c r="Q2700" s="63" t="s">
        <v>249</v>
      </c>
      <c r="R2700" s="63" t="s">
        <v>166</v>
      </c>
      <c r="S2700" s="63" t="s">
        <v>413</v>
      </c>
      <c r="T2700" s="63" t="s">
        <v>288</v>
      </c>
      <c r="U2700" s="62" t="s">
        <v>206</v>
      </c>
      <c r="V2700" s="62" t="s">
        <v>170</v>
      </c>
      <c r="W2700" s="62" t="s">
        <v>289</v>
      </c>
      <c r="X2700" s="62">
        <v>300000</v>
      </c>
      <c r="Y2700" s="63">
        <v>2000074</v>
      </c>
      <c r="Z2700" s="63">
        <v>2000086</v>
      </c>
      <c r="AA2700" s="63" t="s">
        <v>200</v>
      </c>
      <c r="AB2700" s="62" t="s">
        <v>389</v>
      </c>
      <c r="AC2700" s="68">
        <v>0</v>
      </c>
      <c r="AD2700" s="64" t="s">
        <v>202</v>
      </c>
      <c r="AE2700" s="63" t="s">
        <v>424</v>
      </c>
    </row>
    <row r="2701" s="15" customFormat="1" ht="21.95" customHeight="1" spans="1:31">
      <c r="A2701" s="61">
        <v>803906</v>
      </c>
      <c r="B2701" s="61" t="s">
        <v>1506</v>
      </c>
      <c r="C2701" s="62" t="s">
        <v>425</v>
      </c>
      <c r="D2701" s="85">
        <v>8</v>
      </c>
      <c r="E2701" s="62">
        <v>39</v>
      </c>
      <c r="F2701" s="62">
        <v>6</v>
      </c>
      <c r="G2701" s="61">
        <v>804001</v>
      </c>
      <c r="H2701" s="62">
        <v>30010208</v>
      </c>
      <c r="I2701" s="64" t="s">
        <v>429</v>
      </c>
      <c r="J2701" s="64" t="s">
        <v>429</v>
      </c>
      <c r="K2701" s="65">
        <v>3002010614</v>
      </c>
      <c r="L2701" s="66">
        <v>350935</v>
      </c>
      <c r="M2701" s="62">
        <v>52506697</v>
      </c>
      <c r="N2701" s="62">
        <v>10000</v>
      </c>
      <c r="O2701" s="63" t="s">
        <v>415</v>
      </c>
      <c r="P2701" s="63" t="s">
        <v>415</v>
      </c>
      <c r="Q2701" s="63" t="s">
        <v>166</v>
      </c>
      <c r="R2701" s="63" t="s">
        <v>249</v>
      </c>
      <c r="S2701" s="63" t="s">
        <v>413</v>
      </c>
      <c r="T2701" s="63" t="s">
        <v>422</v>
      </c>
      <c r="U2701" s="62" t="s">
        <v>292</v>
      </c>
      <c r="V2701" s="62" t="s">
        <v>170</v>
      </c>
      <c r="W2701" s="62" t="s">
        <v>423</v>
      </c>
      <c r="X2701" s="62">
        <v>750000</v>
      </c>
      <c r="Y2701" s="63">
        <v>2000075</v>
      </c>
      <c r="Z2701" s="63">
        <v>2000087</v>
      </c>
      <c r="AA2701" s="63" t="s">
        <v>416</v>
      </c>
      <c r="AB2701" s="62" t="s">
        <v>391</v>
      </c>
      <c r="AC2701" s="68">
        <v>0</v>
      </c>
      <c r="AD2701" s="64" t="s">
        <v>430</v>
      </c>
      <c r="AE2701" s="63" t="s">
        <v>424</v>
      </c>
    </row>
    <row r="2702" s="15" customFormat="1" ht="21.95" customHeight="1" spans="1:31">
      <c r="A2702" s="61">
        <v>804001</v>
      </c>
      <c r="B2702" s="61" t="s">
        <v>1507</v>
      </c>
      <c r="C2702" s="62" t="s">
        <v>164</v>
      </c>
      <c r="D2702" s="85">
        <v>8</v>
      </c>
      <c r="E2702" s="62">
        <v>40</v>
      </c>
      <c r="F2702" s="62">
        <v>1</v>
      </c>
      <c r="G2702" s="61">
        <v>804002</v>
      </c>
      <c r="H2702" s="62">
        <v>30010201</v>
      </c>
      <c r="I2702" s="64" t="s">
        <v>165</v>
      </c>
      <c r="J2702" s="64" t="s">
        <v>165</v>
      </c>
      <c r="K2702" s="65">
        <v>3002010111</v>
      </c>
      <c r="L2702" s="66">
        <v>350935</v>
      </c>
      <c r="M2702" s="62">
        <v>10501341</v>
      </c>
      <c r="N2702" s="62">
        <v>10000</v>
      </c>
      <c r="O2702" s="63" t="s">
        <v>415</v>
      </c>
      <c r="P2702" s="63" t="s">
        <v>415</v>
      </c>
      <c r="Q2702" s="63" t="s">
        <v>166</v>
      </c>
      <c r="R2702" s="63" t="s">
        <v>249</v>
      </c>
      <c r="S2702" s="63" t="s">
        <v>413</v>
      </c>
      <c r="T2702" s="63" t="s">
        <v>277</v>
      </c>
      <c r="U2702" s="62" t="s">
        <v>206</v>
      </c>
      <c r="V2702" s="62" t="s">
        <v>170</v>
      </c>
      <c r="W2702" s="62" t="s">
        <v>278</v>
      </c>
      <c r="X2702" s="62">
        <v>150000</v>
      </c>
      <c r="Y2702" s="63">
        <v>2000070</v>
      </c>
      <c r="Z2702" s="63">
        <v>2000082</v>
      </c>
      <c r="AA2702" s="63" t="s">
        <v>172</v>
      </c>
      <c r="AB2702" s="62" t="s">
        <v>385</v>
      </c>
      <c r="AC2702" s="68">
        <v>0</v>
      </c>
      <c r="AD2702" s="64" t="s">
        <v>174</v>
      </c>
      <c r="AE2702" s="63" t="s">
        <v>424</v>
      </c>
    </row>
    <row r="2703" s="15" customFormat="1" ht="21.95" customHeight="1" spans="1:31">
      <c r="A2703" s="61">
        <v>804002</v>
      </c>
      <c r="B2703" s="61" t="s">
        <v>1508</v>
      </c>
      <c r="C2703" s="62" t="s">
        <v>175</v>
      </c>
      <c r="D2703" s="85">
        <v>8</v>
      </c>
      <c r="E2703" s="62">
        <v>40</v>
      </c>
      <c r="F2703" s="62">
        <v>2</v>
      </c>
      <c r="G2703" s="61">
        <v>804003</v>
      </c>
      <c r="H2703" s="62">
        <v>30010202</v>
      </c>
      <c r="I2703" s="64" t="s">
        <v>176</v>
      </c>
      <c r="J2703" s="64" t="s">
        <v>176</v>
      </c>
      <c r="K2703" s="65">
        <v>3002010211</v>
      </c>
      <c r="L2703" s="66">
        <v>350935</v>
      </c>
      <c r="M2703" s="62">
        <v>10501341</v>
      </c>
      <c r="N2703" s="62">
        <v>24500</v>
      </c>
      <c r="O2703" s="63" t="s">
        <v>415</v>
      </c>
      <c r="P2703" s="63" t="s">
        <v>415</v>
      </c>
      <c r="Q2703" s="63" t="s">
        <v>249</v>
      </c>
      <c r="R2703" s="63" t="s">
        <v>166</v>
      </c>
      <c r="S2703" s="63" t="s">
        <v>413</v>
      </c>
      <c r="T2703" s="63" t="s">
        <v>280</v>
      </c>
      <c r="U2703" s="62" t="s">
        <v>206</v>
      </c>
      <c r="V2703" s="62" t="s">
        <v>170</v>
      </c>
      <c r="W2703" s="62" t="s">
        <v>281</v>
      </c>
      <c r="X2703" s="62">
        <v>150000</v>
      </c>
      <c r="Y2703" s="63">
        <v>2000071</v>
      </c>
      <c r="Z2703" s="63">
        <v>2000083</v>
      </c>
      <c r="AA2703" s="63" t="s">
        <v>179</v>
      </c>
      <c r="AB2703" s="62" t="s">
        <v>386</v>
      </c>
      <c r="AC2703" s="68">
        <v>0</v>
      </c>
      <c r="AD2703" s="64" t="s">
        <v>181</v>
      </c>
      <c r="AE2703" s="63" t="s">
        <v>424</v>
      </c>
    </row>
    <row r="2704" s="15" customFormat="1" ht="21.95" customHeight="1" spans="1:31">
      <c r="A2704" s="61">
        <v>804003</v>
      </c>
      <c r="B2704" s="61" t="s">
        <v>1509</v>
      </c>
      <c r="C2704" s="62" t="s">
        <v>182</v>
      </c>
      <c r="D2704" s="85">
        <v>8</v>
      </c>
      <c r="E2704" s="62">
        <v>40</v>
      </c>
      <c r="F2704" s="62">
        <v>3</v>
      </c>
      <c r="G2704" s="61">
        <v>804004</v>
      </c>
      <c r="H2704" s="62">
        <v>30010203</v>
      </c>
      <c r="I2704" s="64" t="s">
        <v>183</v>
      </c>
      <c r="J2704" s="64" t="s">
        <v>183</v>
      </c>
      <c r="K2704" s="65">
        <v>3002010311</v>
      </c>
      <c r="L2704" s="66">
        <v>350935</v>
      </c>
      <c r="M2704" s="62">
        <v>10501341</v>
      </c>
      <c r="N2704" s="62">
        <v>10501341</v>
      </c>
      <c r="O2704" s="63" t="s">
        <v>415</v>
      </c>
      <c r="P2704" s="63" t="s">
        <v>415</v>
      </c>
      <c r="Q2704" s="63" t="s">
        <v>166</v>
      </c>
      <c r="R2704" s="63" t="s">
        <v>249</v>
      </c>
      <c r="S2704" s="63" t="s">
        <v>413</v>
      </c>
      <c r="T2704" s="63" t="s">
        <v>283</v>
      </c>
      <c r="U2704" s="62" t="s">
        <v>206</v>
      </c>
      <c r="V2704" s="62" t="s">
        <v>170</v>
      </c>
      <c r="W2704" s="62" t="s">
        <v>278</v>
      </c>
      <c r="X2704" s="62">
        <v>150000</v>
      </c>
      <c r="Y2704" s="63">
        <v>2000072</v>
      </c>
      <c r="Z2704" s="63">
        <v>2000084</v>
      </c>
      <c r="AA2704" s="63" t="s">
        <v>185</v>
      </c>
      <c r="AB2704" s="62" t="s">
        <v>387</v>
      </c>
      <c r="AC2704" s="68">
        <v>0</v>
      </c>
      <c r="AD2704" s="64" t="s">
        <v>187</v>
      </c>
      <c r="AE2704" s="63" t="s">
        <v>424</v>
      </c>
    </row>
    <row r="2705" s="15" customFormat="1" ht="21.95" customHeight="1" spans="1:31">
      <c r="A2705" s="61">
        <v>804004</v>
      </c>
      <c r="B2705" s="61" t="s">
        <v>1510</v>
      </c>
      <c r="C2705" s="62" t="s">
        <v>188</v>
      </c>
      <c r="D2705" s="85">
        <v>8</v>
      </c>
      <c r="E2705" s="62">
        <v>40</v>
      </c>
      <c r="F2705" s="62">
        <v>4</v>
      </c>
      <c r="G2705" s="61">
        <v>804005</v>
      </c>
      <c r="H2705" s="62">
        <v>30010204</v>
      </c>
      <c r="I2705" s="64" t="s">
        <v>189</v>
      </c>
      <c r="J2705" s="64" t="s">
        <v>189</v>
      </c>
      <c r="K2705" s="65">
        <v>3002010411</v>
      </c>
      <c r="L2705" s="66">
        <v>350935</v>
      </c>
      <c r="M2705" s="62">
        <v>21002678</v>
      </c>
      <c r="N2705" s="62">
        <v>10000</v>
      </c>
      <c r="O2705" s="63" t="s">
        <v>415</v>
      </c>
      <c r="P2705" s="63" t="s">
        <v>415</v>
      </c>
      <c r="Q2705" s="63" t="s">
        <v>166</v>
      </c>
      <c r="R2705" s="63" t="s">
        <v>249</v>
      </c>
      <c r="S2705" s="63" t="s">
        <v>413</v>
      </c>
      <c r="T2705" s="63" t="s">
        <v>285</v>
      </c>
      <c r="U2705" s="62" t="s">
        <v>206</v>
      </c>
      <c r="V2705" s="62" t="s">
        <v>170</v>
      </c>
      <c r="W2705" s="62" t="s">
        <v>286</v>
      </c>
      <c r="X2705" s="62">
        <v>300000</v>
      </c>
      <c r="Y2705" s="63">
        <v>2000073</v>
      </c>
      <c r="Z2705" s="63">
        <v>2000085</v>
      </c>
      <c r="AA2705" s="63" t="s">
        <v>193</v>
      </c>
      <c r="AB2705" s="62" t="s">
        <v>388</v>
      </c>
      <c r="AC2705" s="68">
        <v>0</v>
      </c>
      <c r="AD2705" s="64" t="s">
        <v>195</v>
      </c>
      <c r="AE2705" s="63" t="s">
        <v>424</v>
      </c>
    </row>
    <row r="2706" s="15" customFormat="1" ht="21.95" customHeight="1" spans="1:31">
      <c r="A2706" s="61">
        <v>804005</v>
      </c>
      <c r="B2706" s="61" t="s">
        <v>1511</v>
      </c>
      <c r="C2706" s="62" t="s">
        <v>196</v>
      </c>
      <c r="D2706" s="85">
        <v>8</v>
      </c>
      <c r="E2706" s="62">
        <v>40</v>
      </c>
      <c r="F2706" s="62">
        <v>5</v>
      </c>
      <c r="G2706" s="61">
        <v>804006</v>
      </c>
      <c r="H2706" s="62">
        <v>30010205</v>
      </c>
      <c r="I2706" s="64" t="s">
        <v>197</v>
      </c>
      <c r="J2706" s="64" t="s">
        <v>197</v>
      </c>
      <c r="K2706" s="65">
        <v>3002010511</v>
      </c>
      <c r="L2706" s="66">
        <v>350935</v>
      </c>
      <c r="M2706" s="62">
        <v>21002678</v>
      </c>
      <c r="N2706" s="62">
        <v>24500</v>
      </c>
      <c r="O2706" s="63" t="s">
        <v>415</v>
      </c>
      <c r="P2706" s="63" t="s">
        <v>415</v>
      </c>
      <c r="Q2706" s="63" t="s">
        <v>249</v>
      </c>
      <c r="R2706" s="63" t="s">
        <v>166</v>
      </c>
      <c r="S2706" s="63" t="s">
        <v>413</v>
      </c>
      <c r="T2706" s="63" t="s">
        <v>288</v>
      </c>
      <c r="U2706" s="62" t="s">
        <v>206</v>
      </c>
      <c r="V2706" s="62" t="s">
        <v>170</v>
      </c>
      <c r="W2706" s="62" t="s">
        <v>289</v>
      </c>
      <c r="X2706" s="62">
        <v>300000</v>
      </c>
      <c r="Y2706" s="63">
        <v>2000074</v>
      </c>
      <c r="Z2706" s="63">
        <v>2000086</v>
      </c>
      <c r="AA2706" s="63" t="s">
        <v>200</v>
      </c>
      <c r="AB2706" s="62" t="s">
        <v>389</v>
      </c>
      <c r="AC2706" s="68">
        <v>0</v>
      </c>
      <c r="AD2706" s="64" t="s">
        <v>202</v>
      </c>
      <c r="AE2706" s="63" t="s">
        <v>424</v>
      </c>
    </row>
    <row r="2707" s="15" customFormat="1" ht="21.95" customHeight="1" spans="1:31">
      <c r="A2707" s="61">
        <v>804006</v>
      </c>
      <c r="B2707" s="61" t="s">
        <v>1512</v>
      </c>
      <c r="C2707" s="62" t="s">
        <v>425</v>
      </c>
      <c r="D2707" s="85">
        <v>8</v>
      </c>
      <c r="E2707" s="62">
        <v>40</v>
      </c>
      <c r="F2707" s="62">
        <v>6</v>
      </c>
      <c r="G2707" s="61">
        <v>804101</v>
      </c>
      <c r="H2707" s="62">
        <v>30010208</v>
      </c>
      <c r="I2707" s="64" t="s">
        <v>429</v>
      </c>
      <c r="J2707" s="64" t="s">
        <v>429</v>
      </c>
      <c r="K2707" s="65">
        <v>3002010614</v>
      </c>
      <c r="L2707" s="66">
        <v>350935</v>
      </c>
      <c r="M2707" s="62">
        <v>52506697</v>
      </c>
      <c r="N2707" s="62">
        <v>10000</v>
      </c>
      <c r="O2707" s="63" t="s">
        <v>415</v>
      </c>
      <c r="P2707" s="63" t="s">
        <v>415</v>
      </c>
      <c r="Q2707" s="63" t="s">
        <v>166</v>
      </c>
      <c r="R2707" s="63" t="s">
        <v>249</v>
      </c>
      <c r="S2707" s="63" t="s">
        <v>413</v>
      </c>
      <c r="T2707" s="63" t="s">
        <v>422</v>
      </c>
      <c r="U2707" s="62" t="s">
        <v>292</v>
      </c>
      <c r="V2707" s="62" t="s">
        <v>170</v>
      </c>
      <c r="W2707" s="62" t="s">
        <v>423</v>
      </c>
      <c r="X2707" s="62">
        <v>750000</v>
      </c>
      <c r="Y2707" s="63">
        <v>2000075</v>
      </c>
      <c r="Z2707" s="63">
        <v>2000087</v>
      </c>
      <c r="AA2707" s="63" t="s">
        <v>416</v>
      </c>
      <c r="AB2707" s="62" t="s">
        <v>391</v>
      </c>
      <c r="AC2707" s="68">
        <v>0</v>
      </c>
      <c r="AD2707" s="64" t="s">
        <v>430</v>
      </c>
      <c r="AE2707" s="63" t="s">
        <v>424</v>
      </c>
    </row>
    <row r="2708" s="15" customFormat="1" ht="21.95" customHeight="1" spans="1:31">
      <c r="A2708" s="61">
        <v>804101</v>
      </c>
      <c r="B2708" s="61" t="s">
        <v>1513</v>
      </c>
      <c r="C2708" s="62" t="s">
        <v>164</v>
      </c>
      <c r="D2708" s="85">
        <v>8</v>
      </c>
      <c r="E2708" s="62">
        <v>41</v>
      </c>
      <c r="F2708" s="62">
        <v>1</v>
      </c>
      <c r="G2708" s="61">
        <v>804102</v>
      </c>
      <c r="H2708" s="62">
        <v>30010201</v>
      </c>
      <c r="I2708" s="64" t="s">
        <v>165</v>
      </c>
      <c r="J2708" s="64" t="s">
        <v>165</v>
      </c>
      <c r="K2708" s="65">
        <v>3002010111</v>
      </c>
      <c r="L2708" s="66">
        <v>350935</v>
      </c>
      <c r="M2708" s="62">
        <v>10501341</v>
      </c>
      <c r="N2708" s="62">
        <v>10000</v>
      </c>
      <c r="O2708" s="63" t="s">
        <v>415</v>
      </c>
      <c r="P2708" s="63" t="s">
        <v>415</v>
      </c>
      <c r="Q2708" s="63" t="s">
        <v>166</v>
      </c>
      <c r="R2708" s="63" t="s">
        <v>249</v>
      </c>
      <c r="S2708" s="63" t="s">
        <v>413</v>
      </c>
      <c r="T2708" s="63" t="s">
        <v>277</v>
      </c>
      <c r="U2708" s="62" t="s">
        <v>206</v>
      </c>
      <c r="V2708" s="62" t="s">
        <v>170</v>
      </c>
      <c r="W2708" s="62" t="s">
        <v>278</v>
      </c>
      <c r="X2708" s="62">
        <v>150000</v>
      </c>
      <c r="Y2708" s="63">
        <v>2000070</v>
      </c>
      <c r="Z2708" s="63">
        <v>2000082</v>
      </c>
      <c r="AA2708" s="63" t="s">
        <v>172</v>
      </c>
      <c r="AB2708" s="62" t="s">
        <v>385</v>
      </c>
      <c r="AC2708" s="68">
        <v>0</v>
      </c>
      <c r="AD2708" s="64" t="s">
        <v>174</v>
      </c>
      <c r="AE2708" s="63" t="s">
        <v>424</v>
      </c>
    </row>
    <row r="2709" s="15" customFormat="1" ht="21.95" customHeight="1" spans="1:31">
      <c r="A2709" s="61">
        <v>804102</v>
      </c>
      <c r="B2709" s="61" t="s">
        <v>1514</v>
      </c>
      <c r="C2709" s="62" t="s">
        <v>175</v>
      </c>
      <c r="D2709" s="85">
        <v>8</v>
      </c>
      <c r="E2709" s="62">
        <v>41</v>
      </c>
      <c r="F2709" s="62">
        <v>2</v>
      </c>
      <c r="G2709" s="61">
        <v>804103</v>
      </c>
      <c r="H2709" s="62">
        <v>30010202</v>
      </c>
      <c r="I2709" s="64" t="s">
        <v>176</v>
      </c>
      <c r="J2709" s="64" t="s">
        <v>176</v>
      </c>
      <c r="K2709" s="65">
        <v>3002010211</v>
      </c>
      <c r="L2709" s="66">
        <v>350935</v>
      </c>
      <c r="M2709" s="62">
        <v>10501341</v>
      </c>
      <c r="N2709" s="62">
        <v>24500</v>
      </c>
      <c r="O2709" s="63" t="s">
        <v>415</v>
      </c>
      <c r="P2709" s="63" t="s">
        <v>415</v>
      </c>
      <c r="Q2709" s="63" t="s">
        <v>249</v>
      </c>
      <c r="R2709" s="63" t="s">
        <v>166</v>
      </c>
      <c r="S2709" s="63" t="s">
        <v>413</v>
      </c>
      <c r="T2709" s="63" t="s">
        <v>280</v>
      </c>
      <c r="U2709" s="62" t="s">
        <v>206</v>
      </c>
      <c r="V2709" s="62" t="s">
        <v>170</v>
      </c>
      <c r="W2709" s="62" t="s">
        <v>281</v>
      </c>
      <c r="X2709" s="62">
        <v>150000</v>
      </c>
      <c r="Y2709" s="63">
        <v>2000071</v>
      </c>
      <c r="Z2709" s="63">
        <v>2000083</v>
      </c>
      <c r="AA2709" s="63" t="s">
        <v>179</v>
      </c>
      <c r="AB2709" s="62" t="s">
        <v>386</v>
      </c>
      <c r="AC2709" s="68">
        <v>0</v>
      </c>
      <c r="AD2709" s="64" t="s">
        <v>181</v>
      </c>
      <c r="AE2709" s="63" t="s">
        <v>424</v>
      </c>
    </row>
    <row r="2710" s="15" customFormat="1" ht="21.95" customHeight="1" spans="1:31">
      <c r="A2710" s="61">
        <v>804103</v>
      </c>
      <c r="B2710" s="61" t="s">
        <v>1515</v>
      </c>
      <c r="C2710" s="62" t="s">
        <v>182</v>
      </c>
      <c r="D2710" s="85">
        <v>8</v>
      </c>
      <c r="E2710" s="62">
        <v>41</v>
      </c>
      <c r="F2710" s="62">
        <v>3</v>
      </c>
      <c r="G2710" s="61">
        <v>804104</v>
      </c>
      <c r="H2710" s="62">
        <v>30010203</v>
      </c>
      <c r="I2710" s="64" t="s">
        <v>183</v>
      </c>
      <c r="J2710" s="64" t="s">
        <v>183</v>
      </c>
      <c r="K2710" s="65">
        <v>3002010311</v>
      </c>
      <c r="L2710" s="66">
        <v>350935</v>
      </c>
      <c r="M2710" s="62">
        <v>10501341</v>
      </c>
      <c r="N2710" s="62">
        <v>10501341</v>
      </c>
      <c r="O2710" s="63" t="s">
        <v>415</v>
      </c>
      <c r="P2710" s="63" t="s">
        <v>415</v>
      </c>
      <c r="Q2710" s="63" t="s">
        <v>166</v>
      </c>
      <c r="R2710" s="63" t="s">
        <v>249</v>
      </c>
      <c r="S2710" s="63" t="s">
        <v>413</v>
      </c>
      <c r="T2710" s="63" t="s">
        <v>283</v>
      </c>
      <c r="U2710" s="62" t="s">
        <v>206</v>
      </c>
      <c r="V2710" s="62" t="s">
        <v>170</v>
      </c>
      <c r="W2710" s="62" t="s">
        <v>278</v>
      </c>
      <c r="X2710" s="62">
        <v>150000</v>
      </c>
      <c r="Y2710" s="63">
        <v>2000072</v>
      </c>
      <c r="Z2710" s="63">
        <v>2000084</v>
      </c>
      <c r="AA2710" s="63" t="s">
        <v>185</v>
      </c>
      <c r="AB2710" s="62" t="s">
        <v>387</v>
      </c>
      <c r="AC2710" s="68">
        <v>0</v>
      </c>
      <c r="AD2710" s="64" t="s">
        <v>187</v>
      </c>
      <c r="AE2710" s="63" t="s">
        <v>424</v>
      </c>
    </row>
    <row r="2711" s="15" customFormat="1" ht="21.95" customHeight="1" spans="1:31">
      <c r="A2711" s="61">
        <v>804104</v>
      </c>
      <c r="B2711" s="61" t="s">
        <v>1516</v>
      </c>
      <c r="C2711" s="62" t="s">
        <v>188</v>
      </c>
      <c r="D2711" s="85">
        <v>8</v>
      </c>
      <c r="E2711" s="62">
        <v>41</v>
      </c>
      <c r="F2711" s="62">
        <v>4</v>
      </c>
      <c r="G2711" s="61">
        <v>804105</v>
      </c>
      <c r="H2711" s="62">
        <v>30010204</v>
      </c>
      <c r="I2711" s="64" t="s">
        <v>189</v>
      </c>
      <c r="J2711" s="64" t="s">
        <v>189</v>
      </c>
      <c r="K2711" s="65">
        <v>3002010411</v>
      </c>
      <c r="L2711" s="66">
        <v>350935</v>
      </c>
      <c r="M2711" s="62">
        <v>21002678</v>
      </c>
      <c r="N2711" s="62">
        <v>10000</v>
      </c>
      <c r="O2711" s="63" t="s">
        <v>415</v>
      </c>
      <c r="P2711" s="63" t="s">
        <v>415</v>
      </c>
      <c r="Q2711" s="63" t="s">
        <v>166</v>
      </c>
      <c r="R2711" s="63" t="s">
        <v>249</v>
      </c>
      <c r="S2711" s="63" t="s">
        <v>413</v>
      </c>
      <c r="T2711" s="63" t="s">
        <v>285</v>
      </c>
      <c r="U2711" s="62" t="s">
        <v>206</v>
      </c>
      <c r="V2711" s="62" t="s">
        <v>170</v>
      </c>
      <c r="W2711" s="62" t="s">
        <v>286</v>
      </c>
      <c r="X2711" s="62">
        <v>300000</v>
      </c>
      <c r="Y2711" s="63">
        <v>2000073</v>
      </c>
      <c r="Z2711" s="63">
        <v>2000085</v>
      </c>
      <c r="AA2711" s="63" t="s">
        <v>193</v>
      </c>
      <c r="AB2711" s="62" t="s">
        <v>388</v>
      </c>
      <c r="AC2711" s="68">
        <v>0</v>
      </c>
      <c r="AD2711" s="64" t="s">
        <v>195</v>
      </c>
      <c r="AE2711" s="63" t="s">
        <v>424</v>
      </c>
    </row>
    <row r="2712" s="15" customFormat="1" ht="21.95" customHeight="1" spans="1:31">
      <c r="A2712" s="61">
        <v>804105</v>
      </c>
      <c r="B2712" s="61" t="s">
        <v>1517</v>
      </c>
      <c r="C2712" s="62" t="s">
        <v>196</v>
      </c>
      <c r="D2712" s="85">
        <v>8</v>
      </c>
      <c r="E2712" s="62">
        <v>41</v>
      </c>
      <c r="F2712" s="62">
        <v>5</v>
      </c>
      <c r="G2712" s="61">
        <v>804106</v>
      </c>
      <c r="H2712" s="62">
        <v>30010205</v>
      </c>
      <c r="I2712" s="64" t="s">
        <v>197</v>
      </c>
      <c r="J2712" s="64" t="s">
        <v>197</v>
      </c>
      <c r="K2712" s="65">
        <v>3002010511</v>
      </c>
      <c r="L2712" s="66">
        <v>350935</v>
      </c>
      <c r="M2712" s="62">
        <v>21002678</v>
      </c>
      <c r="N2712" s="62">
        <v>24500</v>
      </c>
      <c r="O2712" s="63" t="s">
        <v>415</v>
      </c>
      <c r="P2712" s="63" t="s">
        <v>415</v>
      </c>
      <c r="Q2712" s="63" t="s">
        <v>249</v>
      </c>
      <c r="R2712" s="63" t="s">
        <v>166</v>
      </c>
      <c r="S2712" s="63" t="s">
        <v>413</v>
      </c>
      <c r="T2712" s="63" t="s">
        <v>288</v>
      </c>
      <c r="U2712" s="62" t="s">
        <v>206</v>
      </c>
      <c r="V2712" s="62" t="s">
        <v>170</v>
      </c>
      <c r="W2712" s="62" t="s">
        <v>289</v>
      </c>
      <c r="X2712" s="62">
        <v>300000</v>
      </c>
      <c r="Y2712" s="63">
        <v>2000074</v>
      </c>
      <c r="Z2712" s="63">
        <v>2000086</v>
      </c>
      <c r="AA2712" s="63" t="s">
        <v>200</v>
      </c>
      <c r="AB2712" s="62" t="s">
        <v>389</v>
      </c>
      <c r="AC2712" s="68">
        <v>0</v>
      </c>
      <c r="AD2712" s="64" t="s">
        <v>202</v>
      </c>
      <c r="AE2712" s="63" t="s">
        <v>424</v>
      </c>
    </row>
    <row r="2713" s="15" customFormat="1" ht="21.95" customHeight="1" spans="1:31">
      <c r="A2713" s="61">
        <v>804106</v>
      </c>
      <c r="B2713" s="61" t="s">
        <v>1518</v>
      </c>
      <c r="C2713" s="62" t="s">
        <v>425</v>
      </c>
      <c r="D2713" s="85">
        <v>8</v>
      </c>
      <c r="E2713" s="62">
        <v>41</v>
      </c>
      <c r="F2713" s="62">
        <v>6</v>
      </c>
      <c r="G2713" s="61">
        <v>804201</v>
      </c>
      <c r="H2713" s="62">
        <v>30010208</v>
      </c>
      <c r="I2713" s="64" t="s">
        <v>429</v>
      </c>
      <c r="J2713" s="64" t="s">
        <v>429</v>
      </c>
      <c r="K2713" s="65">
        <v>3002010614</v>
      </c>
      <c r="L2713" s="66">
        <v>350935</v>
      </c>
      <c r="M2713" s="62">
        <v>52506697</v>
      </c>
      <c r="N2713" s="62">
        <v>10000</v>
      </c>
      <c r="O2713" s="63" t="s">
        <v>415</v>
      </c>
      <c r="P2713" s="63" t="s">
        <v>415</v>
      </c>
      <c r="Q2713" s="63" t="s">
        <v>166</v>
      </c>
      <c r="R2713" s="63" t="s">
        <v>249</v>
      </c>
      <c r="S2713" s="63" t="s">
        <v>413</v>
      </c>
      <c r="T2713" s="63" t="s">
        <v>422</v>
      </c>
      <c r="U2713" s="62" t="s">
        <v>292</v>
      </c>
      <c r="V2713" s="62" t="s">
        <v>170</v>
      </c>
      <c r="W2713" s="62" t="s">
        <v>423</v>
      </c>
      <c r="X2713" s="62">
        <v>750000</v>
      </c>
      <c r="Y2713" s="63">
        <v>2000075</v>
      </c>
      <c r="Z2713" s="63">
        <v>2000087</v>
      </c>
      <c r="AA2713" s="63" t="s">
        <v>416</v>
      </c>
      <c r="AB2713" s="62" t="s">
        <v>391</v>
      </c>
      <c r="AC2713" s="68">
        <v>0</v>
      </c>
      <c r="AD2713" s="64" t="s">
        <v>430</v>
      </c>
      <c r="AE2713" s="63" t="s">
        <v>424</v>
      </c>
    </row>
    <row r="2714" s="15" customFormat="1" ht="21.95" customHeight="1" spans="1:31">
      <c r="A2714" s="61">
        <v>804201</v>
      </c>
      <c r="B2714" s="61" t="s">
        <v>1519</v>
      </c>
      <c r="C2714" s="62" t="s">
        <v>164</v>
      </c>
      <c r="D2714" s="85">
        <v>8</v>
      </c>
      <c r="E2714" s="62">
        <v>42</v>
      </c>
      <c r="F2714" s="62">
        <v>1</v>
      </c>
      <c r="G2714" s="61">
        <v>804202</v>
      </c>
      <c r="H2714" s="62">
        <v>30010201</v>
      </c>
      <c r="I2714" s="64" t="s">
        <v>165</v>
      </c>
      <c r="J2714" s="64" t="s">
        <v>165</v>
      </c>
      <c r="K2714" s="65">
        <v>3002010111</v>
      </c>
      <c r="L2714" s="66">
        <v>350935</v>
      </c>
      <c r="M2714" s="62">
        <v>10501341</v>
      </c>
      <c r="N2714" s="62">
        <v>10000</v>
      </c>
      <c r="O2714" s="63" t="s">
        <v>415</v>
      </c>
      <c r="P2714" s="63" t="s">
        <v>415</v>
      </c>
      <c r="Q2714" s="63" t="s">
        <v>166</v>
      </c>
      <c r="R2714" s="63" t="s">
        <v>249</v>
      </c>
      <c r="S2714" s="63" t="s">
        <v>413</v>
      </c>
      <c r="T2714" s="63" t="s">
        <v>277</v>
      </c>
      <c r="U2714" s="62" t="s">
        <v>206</v>
      </c>
      <c r="V2714" s="62" t="s">
        <v>170</v>
      </c>
      <c r="W2714" s="62" t="s">
        <v>278</v>
      </c>
      <c r="X2714" s="62">
        <v>150000</v>
      </c>
      <c r="Y2714" s="63">
        <v>2000070</v>
      </c>
      <c r="Z2714" s="63">
        <v>2000082</v>
      </c>
      <c r="AA2714" s="63" t="s">
        <v>172</v>
      </c>
      <c r="AB2714" s="62" t="s">
        <v>385</v>
      </c>
      <c r="AC2714" s="68">
        <v>0</v>
      </c>
      <c r="AD2714" s="64" t="s">
        <v>174</v>
      </c>
      <c r="AE2714" s="63" t="s">
        <v>424</v>
      </c>
    </row>
    <row r="2715" s="15" customFormat="1" ht="21.95" customHeight="1" spans="1:31">
      <c r="A2715" s="61">
        <v>804202</v>
      </c>
      <c r="B2715" s="61" t="s">
        <v>1520</v>
      </c>
      <c r="C2715" s="62" t="s">
        <v>175</v>
      </c>
      <c r="D2715" s="85">
        <v>8</v>
      </c>
      <c r="E2715" s="62">
        <v>42</v>
      </c>
      <c r="F2715" s="62">
        <v>2</v>
      </c>
      <c r="G2715" s="61">
        <v>804203</v>
      </c>
      <c r="H2715" s="62">
        <v>30010202</v>
      </c>
      <c r="I2715" s="64" t="s">
        <v>176</v>
      </c>
      <c r="J2715" s="64" t="s">
        <v>176</v>
      </c>
      <c r="K2715" s="65">
        <v>3002010211</v>
      </c>
      <c r="L2715" s="66">
        <v>350935</v>
      </c>
      <c r="M2715" s="62">
        <v>10501341</v>
      </c>
      <c r="N2715" s="62">
        <v>24500</v>
      </c>
      <c r="O2715" s="63" t="s">
        <v>415</v>
      </c>
      <c r="P2715" s="63" t="s">
        <v>415</v>
      </c>
      <c r="Q2715" s="63" t="s">
        <v>249</v>
      </c>
      <c r="R2715" s="63" t="s">
        <v>166</v>
      </c>
      <c r="S2715" s="63" t="s">
        <v>413</v>
      </c>
      <c r="T2715" s="63" t="s">
        <v>280</v>
      </c>
      <c r="U2715" s="62" t="s">
        <v>206</v>
      </c>
      <c r="V2715" s="62" t="s">
        <v>170</v>
      </c>
      <c r="W2715" s="62" t="s">
        <v>281</v>
      </c>
      <c r="X2715" s="62">
        <v>150000</v>
      </c>
      <c r="Y2715" s="63">
        <v>2000071</v>
      </c>
      <c r="Z2715" s="63">
        <v>2000083</v>
      </c>
      <c r="AA2715" s="63" t="s">
        <v>179</v>
      </c>
      <c r="AB2715" s="62" t="s">
        <v>386</v>
      </c>
      <c r="AC2715" s="68">
        <v>0</v>
      </c>
      <c r="AD2715" s="64" t="s">
        <v>181</v>
      </c>
      <c r="AE2715" s="63" t="s">
        <v>424</v>
      </c>
    </row>
    <row r="2716" s="15" customFormat="1" ht="21.95" customHeight="1" spans="1:31">
      <c r="A2716" s="61">
        <v>804203</v>
      </c>
      <c r="B2716" s="61" t="s">
        <v>1521</v>
      </c>
      <c r="C2716" s="62" t="s">
        <v>182</v>
      </c>
      <c r="D2716" s="85">
        <v>8</v>
      </c>
      <c r="E2716" s="62">
        <v>42</v>
      </c>
      <c r="F2716" s="62">
        <v>3</v>
      </c>
      <c r="G2716" s="61">
        <v>804204</v>
      </c>
      <c r="H2716" s="62">
        <v>30010203</v>
      </c>
      <c r="I2716" s="64" t="s">
        <v>183</v>
      </c>
      <c r="J2716" s="64" t="s">
        <v>183</v>
      </c>
      <c r="K2716" s="65">
        <v>3002010311</v>
      </c>
      <c r="L2716" s="66">
        <v>350935</v>
      </c>
      <c r="M2716" s="62">
        <v>10501341</v>
      </c>
      <c r="N2716" s="62">
        <v>10501341</v>
      </c>
      <c r="O2716" s="63" t="s">
        <v>415</v>
      </c>
      <c r="P2716" s="63" t="s">
        <v>415</v>
      </c>
      <c r="Q2716" s="63" t="s">
        <v>166</v>
      </c>
      <c r="R2716" s="63" t="s">
        <v>249</v>
      </c>
      <c r="S2716" s="63" t="s">
        <v>413</v>
      </c>
      <c r="T2716" s="63" t="s">
        <v>283</v>
      </c>
      <c r="U2716" s="62" t="s">
        <v>206</v>
      </c>
      <c r="V2716" s="62" t="s">
        <v>170</v>
      </c>
      <c r="W2716" s="62" t="s">
        <v>278</v>
      </c>
      <c r="X2716" s="62">
        <v>150000</v>
      </c>
      <c r="Y2716" s="63">
        <v>2000072</v>
      </c>
      <c r="Z2716" s="63">
        <v>2000084</v>
      </c>
      <c r="AA2716" s="63" t="s">
        <v>185</v>
      </c>
      <c r="AB2716" s="62" t="s">
        <v>387</v>
      </c>
      <c r="AC2716" s="68">
        <v>0</v>
      </c>
      <c r="AD2716" s="64" t="s">
        <v>187</v>
      </c>
      <c r="AE2716" s="63" t="s">
        <v>424</v>
      </c>
    </row>
    <row r="2717" s="15" customFormat="1" ht="21.95" customHeight="1" spans="1:31">
      <c r="A2717" s="61">
        <v>804204</v>
      </c>
      <c r="B2717" s="61" t="s">
        <v>1522</v>
      </c>
      <c r="C2717" s="62" t="s">
        <v>188</v>
      </c>
      <c r="D2717" s="85">
        <v>8</v>
      </c>
      <c r="E2717" s="62">
        <v>42</v>
      </c>
      <c r="F2717" s="62">
        <v>4</v>
      </c>
      <c r="G2717" s="61">
        <v>804205</v>
      </c>
      <c r="H2717" s="62">
        <v>30010204</v>
      </c>
      <c r="I2717" s="64" t="s">
        <v>189</v>
      </c>
      <c r="J2717" s="64" t="s">
        <v>189</v>
      </c>
      <c r="K2717" s="65">
        <v>3002010411</v>
      </c>
      <c r="L2717" s="66">
        <v>350935</v>
      </c>
      <c r="M2717" s="62">
        <v>21002678</v>
      </c>
      <c r="N2717" s="62">
        <v>10000</v>
      </c>
      <c r="O2717" s="63" t="s">
        <v>415</v>
      </c>
      <c r="P2717" s="63" t="s">
        <v>415</v>
      </c>
      <c r="Q2717" s="63" t="s">
        <v>166</v>
      </c>
      <c r="R2717" s="63" t="s">
        <v>249</v>
      </c>
      <c r="S2717" s="63" t="s">
        <v>413</v>
      </c>
      <c r="T2717" s="63" t="s">
        <v>285</v>
      </c>
      <c r="U2717" s="62" t="s">
        <v>206</v>
      </c>
      <c r="V2717" s="62" t="s">
        <v>170</v>
      </c>
      <c r="W2717" s="62" t="s">
        <v>286</v>
      </c>
      <c r="X2717" s="62">
        <v>300000</v>
      </c>
      <c r="Y2717" s="63">
        <v>2000073</v>
      </c>
      <c r="Z2717" s="63">
        <v>2000085</v>
      </c>
      <c r="AA2717" s="63" t="s">
        <v>193</v>
      </c>
      <c r="AB2717" s="62" t="s">
        <v>388</v>
      </c>
      <c r="AC2717" s="68">
        <v>0</v>
      </c>
      <c r="AD2717" s="64" t="s">
        <v>195</v>
      </c>
      <c r="AE2717" s="63" t="s">
        <v>424</v>
      </c>
    </row>
    <row r="2718" s="15" customFormat="1" ht="21.95" customHeight="1" spans="1:31">
      <c r="A2718" s="61">
        <v>804205</v>
      </c>
      <c r="B2718" s="61" t="s">
        <v>1523</v>
      </c>
      <c r="C2718" s="62" t="s">
        <v>196</v>
      </c>
      <c r="D2718" s="85">
        <v>8</v>
      </c>
      <c r="E2718" s="62">
        <v>42</v>
      </c>
      <c r="F2718" s="62">
        <v>5</v>
      </c>
      <c r="G2718" s="61">
        <v>804206</v>
      </c>
      <c r="H2718" s="62">
        <v>30010205</v>
      </c>
      <c r="I2718" s="64" t="s">
        <v>197</v>
      </c>
      <c r="J2718" s="64" t="s">
        <v>197</v>
      </c>
      <c r="K2718" s="65">
        <v>3002010511</v>
      </c>
      <c r="L2718" s="66">
        <v>350935</v>
      </c>
      <c r="M2718" s="62">
        <v>21002678</v>
      </c>
      <c r="N2718" s="62">
        <v>24500</v>
      </c>
      <c r="O2718" s="63" t="s">
        <v>415</v>
      </c>
      <c r="P2718" s="63" t="s">
        <v>415</v>
      </c>
      <c r="Q2718" s="63" t="s">
        <v>249</v>
      </c>
      <c r="R2718" s="63" t="s">
        <v>166</v>
      </c>
      <c r="S2718" s="63" t="s">
        <v>413</v>
      </c>
      <c r="T2718" s="63" t="s">
        <v>288</v>
      </c>
      <c r="U2718" s="62" t="s">
        <v>206</v>
      </c>
      <c r="V2718" s="62" t="s">
        <v>170</v>
      </c>
      <c r="W2718" s="62" t="s">
        <v>289</v>
      </c>
      <c r="X2718" s="62">
        <v>300000</v>
      </c>
      <c r="Y2718" s="63">
        <v>2000074</v>
      </c>
      <c r="Z2718" s="63">
        <v>2000086</v>
      </c>
      <c r="AA2718" s="63" t="s">
        <v>200</v>
      </c>
      <c r="AB2718" s="62" t="s">
        <v>389</v>
      </c>
      <c r="AC2718" s="68">
        <v>0</v>
      </c>
      <c r="AD2718" s="64" t="s">
        <v>202</v>
      </c>
      <c r="AE2718" s="63" t="s">
        <v>424</v>
      </c>
    </row>
    <row r="2719" s="15" customFormat="1" ht="21.95" customHeight="1" spans="1:31">
      <c r="A2719" s="61">
        <v>804206</v>
      </c>
      <c r="B2719" s="61" t="s">
        <v>1524</v>
      </c>
      <c r="C2719" s="62" t="s">
        <v>425</v>
      </c>
      <c r="D2719" s="85">
        <v>8</v>
      </c>
      <c r="E2719" s="62">
        <v>42</v>
      </c>
      <c r="F2719" s="62">
        <v>6</v>
      </c>
      <c r="G2719" s="61">
        <v>804301</v>
      </c>
      <c r="H2719" s="62">
        <v>30010208</v>
      </c>
      <c r="I2719" s="64" t="s">
        <v>429</v>
      </c>
      <c r="J2719" s="64" t="s">
        <v>429</v>
      </c>
      <c r="K2719" s="65">
        <v>3002010614</v>
      </c>
      <c r="L2719" s="66">
        <v>350935</v>
      </c>
      <c r="M2719" s="62">
        <v>52506697</v>
      </c>
      <c r="N2719" s="62">
        <v>10000</v>
      </c>
      <c r="O2719" s="63" t="s">
        <v>415</v>
      </c>
      <c r="P2719" s="63" t="s">
        <v>415</v>
      </c>
      <c r="Q2719" s="63" t="s">
        <v>166</v>
      </c>
      <c r="R2719" s="63" t="s">
        <v>249</v>
      </c>
      <c r="S2719" s="63" t="s">
        <v>413</v>
      </c>
      <c r="T2719" s="63" t="s">
        <v>422</v>
      </c>
      <c r="U2719" s="62" t="s">
        <v>292</v>
      </c>
      <c r="V2719" s="62" t="s">
        <v>170</v>
      </c>
      <c r="W2719" s="62" t="s">
        <v>423</v>
      </c>
      <c r="X2719" s="62">
        <v>750000</v>
      </c>
      <c r="Y2719" s="63">
        <v>2000075</v>
      </c>
      <c r="Z2719" s="63">
        <v>2000087</v>
      </c>
      <c r="AA2719" s="63" t="s">
        <v>416</v>
      </c>
      <c r="AB2719" s="62" t="s">
        <v>391</v>
      </c>
      <c r="AC2719" s="68">
        <v>0</v>
      </c>
      <c r="AD2719" s="64" t="s">
        <v>430</v>
      </c>
      <c r="AE2719" s="63" t="s">
        <v>424</v>
      </c>
    </row>
    <row r="2720" s="15" customFormat="1" ht="21.95" customHeight="1" spans="1:31">
      <c r="A2720" s="61">
        <v>804301</v>
      </c>
      <c r="B2720" s="61" t="s">
        <v>1525</v>
      </c>
      <c r="C2720" s="62" t="s">
        <v>164</v>
      </c>
      <c r="D2720" s="85">
        <v>8</v>
      </c>
      <c r="E2720" s="62">
        <v>43</v>
      </c>
      <c r="F2720" s="62">
        <v>1</v>
      </c>
      <c r="G2720" s="61">
        <v>804302</v>
      </c>
      <c r="H2720" s="62">
        <v>30010201</v>
      </c>
      <c r="I2720" s="64" t="s">
        <v>165</v>
      </c>
      <c r="J2720" s="64" t="s">
        <v>165</v>
      </c>
      <c r="K2720" s="65">
        <v>3002010111</v>
      </c>
      <c r="L2720" s="66">
        <v>350935</v>
      </c>
      <c r="M2720" s="62">
        <v>10501341</v>
      </c>
      <c r="N2720" s="62">
        <v>10000</v>
      </c>
      <c r="O2720" s="63" t="s">
        <v>415</v>
      </c>
      <c r="P2720" s="63" t="s">
        <v>415</v>
      </c>
      <c r="Q2720" s="63" t="s">
        <v>166</v>
      </c>
      <c r="R2720" s="63" t="s">
        <v>249</v>
      </c>
      <c r="S2720" s="63" t="s">
        <v>413</v>
      </c>
      <c r="T2720" s="63" t="s">
        <v>277</v>
      </c>
      <c r="U2720" s="62" t="s">
        <v>206</v>
      </c>
      <c r="V2720" s="62" t="s">
        <v>170</v>
      </c>
      <c r="W2720" s="62" t="s">
        <v>278</v>
      </c>
      <c r="X2720" s="62">
        <v>150000</v>
      </c>
      <c r="Y2720" s="63">
        <v>2000070</v>
      </c>
      <c r="Z2720" s="63">
        <v>2000082</v>
      </c>
      <c r="AA2720" s="63" t="s">
        <v>172</v>
      </c>
      <c r="AB2720" s="62" t="s">
        <v>385</v>
      </c>
      <c r="AC2720" s="68">
        <v>0</v>
      </c>
      <c r="AD2720" s="64" t="s">
        <v>174</v>
      </c>
      <c r="AE2720" s="63" t="s">
        <v>424</v>
      </c>
    </row>
    <row r="2721" s="15" customFormat="1" ht="21.95" customHeight="1" spans="1:31">
      <c r="A2721" s="61">
        <v>804302</v>
      </c>
      <c r="B2721" s="61" t="s">
        <v>1526</v>
      </c>
      <c r="C2721" s="62" t="s">
        <v>175</v>
      </c>
      <c r="D2721" s="85">
        <v>8</v>
      </c>
      <c r="E2721" s="62">
        <v>43</v>
      </c>
      <c r="F2721" s="62">
        <v>2</v>
      </c>
      <c r="G2721" s="61">
        <v>804303</v>
      </c>
      <c r="H2721" s="62">
        <v>30010202</v>
      </c>
      <c r="I2721" s="64" t="s">
        <v>176</v>
      </c>
      <c r="J2721" s="64" t="s">
        <v>176</v>
      </c>
      <c r="K2721" s="65">
        <v>3002010211</v>
      </c>
      <c r="L2721" s="66">
        <v>350935</v>
      </c>
      <c r="M2721" s="62">
        <v>10501341</v>
      </c>
      <c r="N2721" s="62">
        <v>24500</v>
      </c>
      <c r="O2721" s="63" t="s">
        <v>415</v>
      </c>
      <c r="P2721" s="63" t="s">
        <v>415</v>
      </c>
      <c r="Q2721" s="63" t="s">
        <v>249</v>
      </c>
      <c r="R2721" s="63" t="s">
        <v>166</v>
      </c>
      <c r="S2721" s="63" t="s">
        <v>413</v>
      </c>
      <c r="T2721" s="63" t="s">
        <v>280</v>
      </c>
      <c r="U2721" s="62" t="s">
        <v>206</v>
      </c>
      <c r="V2721" s="62" t="s">
        <v>170</v>
      </c>
      <c r="W2721" s="62" t="s">
        <v>281</v>
      </c>
      <c r="X2721" s="62">
        <v>150000</v>
      </c>
      <c r="Y2721" s="63">
        <v>2000071</v>
      </c>
      <c r="Z2721" s="63">
        <v>2000083</v>
      </c>
      <c r="AA2721" s="63" t="s">
        <v>179</v>
      </c>
      <c r="AB2721" s="62" t="s">
        <v>386</v>
      </c>
      <c r="AC2721" s="68">
        <v>0</v>
      </c>
      <c r="AD2721" s="64" t="s">
        <v>181</v>
      </c>
      <c r="AE2721" s="63" t="s">
        <v>424</v>
      </c>
    </row>
    <row r="2722" s="15" customFormat="1" ht="21.95" customHeight="1" spans="1:31">
      <c r="A2722" s="61">
        <v>804303</v>
      </c>
      <c r="B2722" s="61" t="s">
        <v>1527</v>
      </c>
      <c r="C2722" s="62" t="s">
        <v>182</v>
      </c>
      <c r="D2722" s="85">
        <v>8</v>
      </c>
      <c r="E2722" s="62">
        <v>43</v>
      </c>
      <c r="F2722" s="62">
        <v>3</v>
      </c>
      <c r="G2722" s="61">
        <v>804304</v>
      </c>
      <c r="H2722" s="62">
        <v>30010203</v>
      </c>
      <c r="I2722" s="64" t="s">
        <v>183</v>
      </c>
      <c r="J2722" s="64" t="s">
        <v>183</v>
      </c>
      <c r="K2722" s="65">
        <v>3002010311</v>
      </c>
      <c r="L2722" s="66">
        <v>350935</v>
      </c>
      <c r="M2722" s="62">
        <v>10501341</v>
      </c>
      <c r="N2722" s="62">
        <v>10501341</v>
      </c>
      <c r="O2722" s="63" t="s">
        <v>415</v>
      </c>
      <c r="P2722" s="63" t="s">
        <v>415</v>
      </c>
      <c r="Q2722" s="63" t="s">
        <v>166</v>
      </c>
      <c r="R2722" s="63" t="s">
        <v>249</v>
      </c>
      <c r="S2722" s="63" t="s">
        <v>413</v>
      </c>
      <c r="T2722" s="63" t="s">
        <v>283</v>
      </c>
      <c r="U2722" s="62" t="s">
        <v>206</v>
      </c>
      <c r="V2722" s="62" t="s">
        <v>170</v>
      </c>
      <c r="W2722" s="62" t="s">
        <v>278</v>
      </c>
      <c r="X2722" s="62">
        <v>150000</v>
      </c>
      <c r="Y2722" s="63">
        <v>2000072</v>
      </c>
      <c r="Z2722" s="63">
        <v>2000084</v>
      </c>
      <c r="AA2722" s="63" t="s">
        <v>185</v>
      </c>
      <c r="AB2722" s="62" t="s">
        <v>387</v>
      </c>
      <c r="AC2722" s="68">
        <v>0</v>
      </c>
      <c r="AD2722" s="64" t="s">
        <v>187</v>
      </c>
      <c r="AE2722" s="63" t="s">
        <v>424</v>
      </c>
    </row>
    <row r="2723" s="15" customFormat="1" ht="21.95" customHeight="1" spans="1:31">
      <c r="A2723" s="61">
        <v>804304</v>
      </c>
      <c r="B2723" s="61" t="s">
        <v>1528</v>
      </c>
      <c r="C2723" s="62" t="s">
        <v>188</v>
      </c>
      <c r="D2723" s="85">
        <v>8</v>
      </c>
      <c r="E2723" s="62">
        <v>43</v>
      </c>
      <c r="F2723" s="62">
        <v>4</v>
      </c>
      <c r="G2723" s="61">
        <v>804305</v>
      </c>
      <c r="H2723" s="62">
        <v>30010204</v>
      </c>
      <c r="I2723" s="64" t="s">
        <v>189</v>
      </c>
      <c r="J2723" s="64" t="s">
        <v>189</v>
      </c>
      <c r="K2723" s="65">
        <v>3002010411</v>
      </c>
      <c r="L2723" s="66">
        <v>350935</v>
      </c>
      <c r="M2723" s="62">
        <v>21002678</v>
      </c>
      <c r="N2723" s="62">
        <v>10000</v>
      </c>
      <c r="O2723" s="63" t="s">
        <v>415</v>
      </c>
      <c r="P2723" s="63" t="s">
        <v>415</v>
      </c>
      <c r="Q2723" s="63" t="s">
        <v>166</v>
      </c>
      <c r="R2723" s="63" t="s">
        <v>249</v>
      </c>
      <c r="S2723" s="63" t="s">
        <v>413</v>
      </c>
      <c r="T2723" s="63" t="s">
        <v>285</v>
      </c>
      <c r="U2723" s="62" t="s">
        <v>206</v>
      </c>
      <c r="V2723" s="62" t="s">
        <v>170</v>
      </c>
      <c r="W2723" s="62" t="s">
        <v>286</v>
      </c>
      <c r="X2723" s="62">
        <v>300000</v>
      </c>
      <c r="Y2723" s="63">
        <v>2000073</v>
      </c>
      <c r="Z2723" s="63">
        <v>2000085</v>
      </c>
      <c r="AA2723" s="63" t="s">
        <v>193</v>
      </c>
      <c r="AB2723" s="62" t="s">
        <v>388</v>
      </c>
      <c r="AC2723" s="68">
        <v>0</v>
      </c>
      <c r="AD2723" s="64" t="s">
        <v>195</v>
      </c>
      <c r="AE2723" s="63" t="s">
        <v>424</v>
      </c>
    </row>
    <row r="2724" s="15" customFormat="1" ht="21.95" customHeight="1" spans="1:31">
      <c r="A2724" s="61">
        <v>804305</v>
      </c>
      <c r="B2724" s="61" t="s">
        <v>1529</v>
      </c>
      <c r="C2724" s="62" t="s">
        <v>196</v>
      </c>
      <c r="D2724" s="85">
        <v>8</v>
      </c>
      <c r="E2724" s="62">
        <v>43</v>
      </c>
      <c r="F2724" s="62">
        <v>5</v>
      </c>
      <c r="G2724" s="61">
        <v>804306</v>
      </c>
      <c r="H2724" s="62">
        <v>30010205</v>
      </c>
      <c r="I2724" s="64" t="s">
        <v>197</v>
      </c>
      <c r="J2724" s="64" t="s">
        <v>197</v>
      </c>
      <c r="K2724" s="65">
        <v>3002010511</v>
      </c>
      <c r="L2724" s="66">
        <v>350935</v>
      </c>
      <c r="M2724" s="62">
        <v>21002678</v>
      </c>
      <c r="N2724" s="62">
        <v>24500</v>
      </c>
      <c r="O2724" s="63" t="s">
        <v>415</v>
      </c>
      <c r="P2724" s="63" t="s">
        <v>415</v>
      </c>
      <c r="Q2724" s="63" t="s">
        <v>249</v>
      </c>
      <c r="R2724" s="63" t="s">
        <v>166</v>
      </c>
      <c r="S2724" s="63" t="s">
        <v>413</v>
      </c>
      <c r="T2724" s="63" t="s">
        <v>288</v>
      </c>
      <c r="U2724" s="62" t="s">
        <v>206</v>
      </c>
      <c r="V2724" s="62" t="s">
        <v>170</v>
      </c>
      <c r="W2724" s="62" t="s">
        <v>289</v>
      </c>
      <c r="X2724" s="62">
        <v>300000</v>
      </c>
      <c r="Y2724" s="63">
        <v>2000074</v>
      </c>
      <c r="Z2724" s="63">
        <v>2000086</v>
      </c>
      <c r="AA2724" s="63" t="s">
        <v>200</v>
      </c>
      <c r="AB2724" s="62" t="s">
        <v>389</v>
      </c>
      <c r="AC2724" s="68">
        <v>0</v>
      </c>
      <c r="AD2724" s="64" t="s">
        <v>202</v>
      </c>
      <c r="AE2724" s="63" t="s">
        <v>424</v>
      </c>
    </row>
    <row r="2725" s="15" customFormat="1" ht="21.95" customHeight="1" spans="1:31">
      <c r="A2725" s="61">
        <v>804306</v>
      </c>
      <c r="B2725" s="61" t="s">
        <v>1530</v>
      </c>
      <c r="C2725" s="62" t="s">
        <v>425</v>
      </c>
      <c r="D2725" s="85">
        <v>8</v>
      </c>
      <c r="E2725" s="62">
        <v>43</v>
      </c>
      <c r="F2725" s="62">
        <v>6</v>
      </c>
      <c r="G2725" s="61">
        <v>804401</v>
      </c>
      <c r="H2725" s="62">
        <v>30010208</v>
      </c>
      <c r="I2725" s="64" t="s">
        <v>429</v>
      </c>
      <c r="J2725" s="64" t="s">
        <v>429</v>
      </c>
      <c r="K2725" s="65">
        <v>3002010614</v>
      </c>
      <c r="L2725" s="66">
        <v>350935</v>
      </c>
      <c r="M2725" s="62">
        <v>52506697</v>
      </c>
      <c r="N2725" s="62">
        <v>10000</v>
      </c>
      <c r="O2725" s="63" t="s">
        <v>415</v>
      </c>
      <c r="P2725" s="63" t="s">
        <v>415</v>
      </c>
      <c r="Q2725" s="63" t="s">
        <v>166</v>
      </c>
      <c r="R2725" s="63" t="s">
        <v>249</v>
      </c>
      <c r="S2725" s="63" t="s">
        <v>413</v>
      </c>
      <c r="T2725" s="63" t="s">
        <v>422</v>
      </c>
      <c r="U2725" s="62" t="s">
        <v>292</v>
      </c>
      <c r="V2725" s="62" t="s">
        <v>170</v>
      </c>
      <c r="W2725" s="62" t="s">
        <v>423</v>
      </c>
      <c r="X2725" s="62">
        <v>750000</v>
      </c>
      <c r="Y2725" s="63">
        <v>2000075</v>
      </c>
      <c r="Z2725" s="63">
        <v>2000087</v>
      </c>
      <c r="AA2725" s="63" t="s">
        <v>416</v>
      </c>
      <c r="AB2725" s="62" t="s">
        <v>391</v>
      </c>
      <c r="AC2725" s="68">
        <v>0</v>
      </c>
      <c r="AD2725" s="64" t="s">
        <v>430</v>
      </c>
      <c r="AE2725" s="63" t="s">
        <v>424</v>
      </c>
    </row>
    <row r="2726" s="15" customFormat="1" ht="21.95" customHeight="1" spans="1:31">
      <c r="A2726" s="61">
        <v>804401</v>
      </c>
      <c r="B2726" s="61" t="s">
        <v>1531</v>
      </c>
      <c r="C2726" s="62" t="s">
        <v>164</v>
      </c>
      <c r="D2726" s="85">
        <v>8</v>
      </c>
      <c r="E2726" s="62">
        <v>44</v>
      </c>
      <c r="F2726" s="62">
        <v>1</v>
      </c>
      <c r="G2726" s="61">
        <v>804402</v>
      </c>
      <c r="H2726" s="62">
        <v>30010201</v>
      </c>
      <c r="I2726" s="64" t="s">
        <v>165</v>
      </c>
      <c r="J2726" s="64" t="s">
        <v>165</v>
      </c>
      <c r="K2726" s="65">
        <v>3002010111</v>
      </c>
      <c r="L2726" s="66">
        <v>350935</v>
      </c>
      <c r="M2726" s="62">
        <v>10501341</v>
      </c>
      <c r="N2726" s="62">
        <v>10000</v>
      </c>
      <c r="O2726" s="63" t="s">
        <v>415</v>
      </c>
      <c r="P2726" s="63" t="s">
        <v>415</v>
      </c>
      <c r="Q2726" s="63" t="s">
        <v>166</v>
      </c>
      <c r="R2726" s="63" t="s">
        <v>249</v>
      </c>
      <c r="S2726" s="63" t="s">
        <v>413</v>
      </c>
      <c r="T2726" s="63" t="s">
        <v>277</v>
      </c>
      <c r="U2726" s="62" t="s">
        <v>206</v>
      </c>
      <c r="V2726" s="62" t="s">
        <v>170</v>
      </c>
      <c r="W2726" s="62" t="s">
        <v>278</v>
      </c>
      <c r="X2726" s="62">
        <v>150000</v>
      </c>
      <c r="Y2726" s="63">
        <v>2000070</v>
      </c>
      <c r="Z2726" s="63">
        <v>2000082</v>
      </c>
      <c r="AA2726" s="63" t="s">
        <v>172</v>
      </c>
      <c r="AB2726" s="62" t="s">
        <v>385</v>
      </c>
      <c r="AC2726" s="68">
        <v>0</v>
      </c>
      <c r="AD2726" s="64" t="s">
        <v>174</v>
      </c>
      <c r="AE2726" s="63" t="s">
        <v>424</v>
      </c>
    </row>
    <row r="2727" s="15" customFormat="1" ht="21.95" customHeight="1" spans="1:31">
      <c r="A2727" s="61">
        <v>804402</v>
      </c>
      <c r="B2727" s="61" t="s">
        <v>1532</v>
      </c>
      <c r="C2727" s="62" t="s">
        <v>175</v>
      </c>
      <c r="D2727" s="85">
        <v>8</v>
      </c>
      <c r="E2727" s="62">
        <v>44</v>
      </c>
      <c r="F2727" s="62">
        <v>2</v>
      </c>
      <c r="G2727" s="61">
        <v>804403</v>
      </c>
      <c r="H2727" s="62">
        <v>30010202</v>
      </c>
      <c r="I2727" s="64" t="s">
        <v>176</v>
      </c>
      <c r="J2727" s="64" t="s">
        <v>176</v>
      </c>
      <c r="K2727" s="65">
        <v>3002010211</v>
      </c>
      <c r="L2727" s="66">
        <v>350935</v>
      </c>
      <c r="M2727" s="62">
        <v>10501341</v>
      </c>
      <c r="N2727" s="62">
        <v>24500</v>
      </c>
      <c r="O2727" s="63" t="s">
        <v>415</v>
      </c>
      <c r="P2727" s="63" t="s">
        <v>415</v>
      </c>
      <c r="Q2727" s="63" t="s">
        <v>249</v>
      </c>
      <c r="R2727" s="63" t="s">
        <v>166</v>
      </c>
      <c r="S2727" s="63" t="s">
        <v>413</v>
      </c>
      <c r="T2727" s="63" t="s">
        <v>280</v>
      </c>
      <c r="U2727" s="62" t="s">
        <v>206</v>
      </c>
      <c r="V2727" s="62" t="s">
        <v>170</v>
      </c>
      <c r="W2727" s="62" t="s">
        <v>281</v>
      </c>
      <c r="X2727" s="62">
        <v>150000</v>
      </c>
      <c r="Y2727" s="63">
        <v>2000071</v>
      </c>
      <c r="Z2727" s="63">
        <v>2000083</v>
      </c>
      <c r="AA2727" s="63" t="s">
        <v>179</v>
      </c>
      <c r="AB2727" s="62" t="s">
        <v>386</v>
      </c>
      <c r="AC2727" s="68">
        <v>0</v>
      </c>
      <c r="AD2727" s="64" t="s">
        <v>181</v>
      </c>
      <c r="AE2727" s="63" t="s">
        <v>424</v>
      </c>
    </row>
    <row r="2728" s="15" customFormat="1" ht="21.95" customHeight="1" spans="1:31">
      <c r="A2728" s="61">
        <v>804403</v>
      </c>
      <c r="B2728" s="61" t="s">
        <v>1533</v>
      </c>
      <c r="C2728" s="62" t="s">
        <v>182</v>
      </c>
      <c r="D2728" s="85">
        <v>8</v>
      </c>
      <c r="E2728" s="62">
        <v>44</v>
      </c>
      <c r="F2728" s="62">
        <v>3</v>
      </c>
      <c r="G2728" s="61">
        <v>804404</v>
      </c>
      <c r="H2728" s="62">
        <v>30010203</v>
      </c>
      <c r="I2728" s="64" t="s">
        <v>183</v>
      </c>
      <c r="J2728" s="64" t="s">
        <v>183</v>
      </c>
      <c r="K2728" s="65">
        <v>3002010311</v>
      </c>
      <c r="L2728" s="66">
        <v>350935</v>
      </c>
      <c r="M2728" s="62">
        <v>10501341</v>
      </c>
      <c r="N2728" s="62">
        <v>10501341</v>
      </c>
      <c r="O2728" s="63" t="s">
        <v>415</v>
      </c>
      <c r="P2728" s="63" t="s">
        <v>415</v>
      </c>
      <c r="Q2728" s="63" t="s">
        <v>166</v>
      </c>
      <c r="R2728" s="63" t="s">
        <v>249</v>
      </c>
      <c r="S2728" s="63" t="s">
        <v>413</v>
      </c>
      <c r="T2728" s="63" t="s">
        <v>283</v>
      </c>
      <c r="U2728" s="62" t="s">
        <v>206</v>
      </c>
      <c r="V2728" s="62" t="s">
        <v>170</v>
      </c>
      <c r="W2728" s="62" t="s">
        <v>278</v>
      </c>
      <c r="X2728" s="62">
        <v>150000</v>
      </c>
      <c r="Y2728" s="63">
        <v>2000072</v>
      </c>
      <c r="Z2728" s="63">
        <v>2000084</v>
      </c>
      <c r="AA2728" s="63" t="s">
        <v>185</v>
      </c>
      <c r="AB2728" s="62" t="s">
        <v>387</v>
      </c>
      <c r="AC2728" s="68">
        <v>0</v>
      </c>
      <c r="AD2728" s="64" t="s">
        <v>187</v>
      </c>
      <c r="AE2728" s="63" t="s">
        <v>424</v>
      </c>
    </row>
    <row r="2729" s="15" customFormat="1" ht="21.95" customHeight="1" spans="1:31">
      <c r="A2729" s="61">
        <v>804404</v>
      </c>
      <c r="B2729" s="61" t="s">
        <v>1534</v>
      </c>
      <c r="C2729" s="62" t="s">
        <v>188</v>
      </c>
      <c r="D2729" s="85">
        <v>8</v>
      </c>
      <c r="E2729" s="62">
        <v>44</v>
      </c>
      <c r="F2729" s="62">
        <v>4</v>
      </c>
      <c r="G2729" s="61">
        <v>804405</v>
      </c>
      <c r="H2729" s="62">
        <v>30010204</v>
      </c>
      <c r="I2729" s="64" t="s">
        <v>189</v>
      </c>
      <c r="J2729" s="64" t="s">
        <v>189</v>
      </c>
      <c r="K2729" s="65">
        <v>3002010411</v>
      </c>
      <c r="L2729" s="66">
        <v>350935</v>
      </c>
      <c r="M2729" s="62">
        <v>21002678</v>
      </c>
      <c r="N2729" s="62">
        <v>10000</v>
      </c>
      <c r="O2729" s="63" t="s">
        <v>415</v>
      </c>
      <c r="P2729" s="63" t="s">
        <v>415</v>
      </c>
      <c r="Q2729" s="63" t="s">
        <v>166</v>
      </c>
      <c r="R2729" s="63" t="s">
        <v>249</v>
      </c>
      <c r="S2729" s="63" t="s">
        <v>413</v>
      </c>
      <c r="T2729" s="63" t="s">
        <v>285</v>
      </c>
      <c r="U2729" s="62" t="s">
        <v>206</v>
      </c>
      <c r="V2729" s="62" t="s">
        <v>170</v>
      </c>
      <c r="W2729" s="62" t="s">
        <v>286</v>
      </c>
      <c r="X2729" s="62">
        <v>300000</v>
      </c>
      <c r="Y2729" s="63">
        <v>2000073</v>
      </c>
      <c r="Z2729" s="63">
        <v>2000085</v>
      </c>
      <c r="AA2729" s="63" t="s">
        <v>193</v>
      </c>
      <c r="AB2729" s="62" t="s">
        <v>388</v>
      </c>
      <c r="AC2729" s="68">
        <v>0</v>
      </c>
      <c r="AD2729" s="64" t="s">
        <v>195</v>
      </c>
      <c r="AE2729" s="63" t="s">
        <v>424</v>
      </c>
    </row>
    <row r="2730" s="15" customFormat="1" ht="21.95" customHeight="1" spans="1:31">
      <c r="A2730" s="61">
        <v>804405</v>
      </c>
      <c r="B2730" s="61" t="s">
        <v>1535</v>
      </c>
      <c r="C2730" s="62" t="s">
        <v>196</v>
      </c>
      <c r="D2730" s="85">
        <v>8</v>
      </c>
      <c r="E2730" s="62">
        <v>44</v>
      </c>
      <c r="F2730" s="62">
        <v>5</v>
      </c>
      <c r="G2730" s="61">
        <v>804406</v>
      </c>
      <c r="H2730" s="62">
        <v>30010205</v>
      </c>
      <c r="I2730" s="64" t="s">
        <v>197</v>
      </c>
      <c r="J2730" s="64" t="s">
        <v>197</v>
      </c>
      <c r="K2730" s="65">
        <v>3002010511</v>
      </c>
      <c r="L2730" s="66">
        <v>350935</v>
      </c>
      <c r="M2730" s="62">
        <v>21002678</v>
      </c>
      <c r="N2730" s="62">
        <v>24500</v>
      </c>
      <c r="O2730" s="63" t="s">
        <v>415</v>
      </c>
      <c r="P2730" s="63" t="s">
        <v>415</v>
      </c>
      <c r="Q2730" s="63" t="s">
        <v>249</v>
      </c>
      <c r="R2730" s="63" t="s">
        <v>166</v>
      </c>
      <c r="S2730" s="63" t="s">
        <v>413</v>
      </c>
      <c r="T2730" s="63" t="s">
        <v>288</v>
      </c>
      <c r="U2730" s="62" t="s">
        <v>206</v>
      </c>
      <c r="V2730" s="62" t="s">
        <v>170</v>
      </c>
      <c r="W2730" s="62" t="s">
        <v>289</v>
      </c>
      <c r="X2730" s="62">
        <v>300000</v>
      </c>
      <c r="Y2730" s="63">
        <v>2000074</v>
      </c>
      <c r="Z2730" s="63">
        <v>2000086</v>
      </c>
      <c r="AA2730" s="63" t="s">
        <v>200</v>
      </c>
      <c r="AB2730" s="62" t="s">
        <v>389</v>
      </c>
      <c r="AC2730" s="68">
        <v>0</v>
      </c>
      <c r="AD2730" s="64" t="s">
        <v>202</v>
      </c>
      <c r="AE2730" s="63" t="s">
        <v>424</v>
      </c>
    </row>
    <row r="2731" s="15" customFormat="1" ht="21.95" customHeight="1" spans="1:31">
      <c r="A2731" s="61">
        <v>804406</v>
      </c>
      <c r="B2731" s="61" t="s">
        <v>1536</v>
      </c>
      <c r="C2731" s="62" t="s">
        <v>425</v>
      </c>
      <c r="D2731" s="85">
        <v>8</v>
      </c>
      <c r="E2731" s="62">
        <v>44</v>
      </c>
      <c r="F2731" s="62">
        <v>6</v>
      </c>
      <c r="G2731" s="61">
        <v>804501</v>
      </c>
      <c r="H2731" s="62">
        <v>30010208</v>
      </c>
      <c r="I2731" s="64" t="s">
        <v>429</v>
      </c>
      <c r="J2731" s="64" t="s">
        <v>429</v>
      </c>
      <c r="K2731" s="65">
        <v>3002010614</v>
      </c>
      <c r="L2731" s="66">
        <v>350935</v>
      </c>
      <c r="M2731" s="62">
        <v>52506697</v>
      </c>
      <c r="N2731" s="62">
        <v>10000</v>
      </c>
      <c r="O2731" s="63" t="s">
        <v>415</v>
      </c>
      <c r="P2731" s="63" t="s">
        <v>415</v>
      </c>
      <c r="Q2731" s="63" t="s">
        <v>166</v>
      </c>
      <c r="R2731" s="63" t="s">
        <v>249</v>
      </c>
      <c r="S2731" s="63" t="s">
        <v>413</v>
      </c>
      <c r="T2731" s="63" t="s">
        <v>422</v>
      </c>
      <c r="U2731" s="62" t="s">
        <v>292</v>
      </c>
      <c r="V2731" s="62" t="s">
        <v>170</v>
      </c>
      <c r="W2731" s="62" t="s">
        <v>423</v>
      </c>
      <c r="X2731" s="62">
        <v>750000</v>
      </c>
      <c r="Y2731" s="63">
        <v>2000075</v>
      </c>
      <c r="Z2731" s="63">
        <v>2000087</v>
      </c>
      <c r="AA2731" s="63" t="s">
        <v>416</v>
      </c>
      <c r="AB2731" s="62" t="s">
        <v>391</v>
      </c>
      <c r="AC2731" s="68">
        <v>0</v>
      </c>
      <c r="AD2731" s="64" t="s">
        <v>430</v>
      </c>
      <c r="AE2731" s="63" t="s">
        <v>424</v>
      </c>
    </row>
    <row r="2732" s="15" customFormat="1" ht="21.95" customHeight="1" spans="1:31">
      <c r="A2732" s="61">
        <v>804501</v>
      </c>
      <c r="B2732" s="61" t="s">
        <v>1537</v>
      </c>
      <c r="C2732" s="62" t="s">
        <v>164</v>
      </c>
      <c r="D2732" s="85">
        <v>8</v>
      </c>
      <c r="E2732" s="62">
        <v>45</v>
      </c>
      <c r="F2732" s="62">
        <v>1</v>
      </c>
      <c r="G2732" s="61">
        <v>804502</v>
      </c>
      <c r="H2732" s="62">
        <v>30010201</v>
      </c>
      <c r="I2732" s="64" t="s">
        <v>165</v>
      </c>
      <c r="J2732" s="64" t="s">
        <v>165</v>
      </c>
      <c r="K2732" s="65">
        <v>3002010111</v>
      </c>
      <c r="L2732" s="66">
        <v>350935</v>
      </c>
      <c r="M2732" s="62">
        <v>10501341</v>
      </c>
      <c r="N2732" s="62">
        <v>10000</v>
      </c>
      <c r="O2732" s="63" t="s">
        <v>415</v>
      </c>
      <c r="P2732" s="63" t="s">
        <v>415</v>
      </c>
      <c r="Q2732" s="63" t="s">
        <v>166</v>
      </c>
      <c r="R2732" s="63" t="s">
        <v>249</v>
      </c>
      <c r="S2732" s="63" t="s">
        <v>413</v>
      </c>
      <c r="T2732" s="63" t="s">
        <v>277</v>
      </c>
      <c r="U2732" s="62" t="s">
        <v>206</v>
      </c>
      <c r="V2732" s="62" t="s">
        <v>170</v>
      </c>
      <c r="W2732" s="62" t="s">
        <v>278</v>
      </c>
      <c r="X2732" s="62">
        <v>150000</v>
      </c>
      <c r="Y2732" s="63">
        <v>2000070</v>
      </c>
      <c r="Z2732" s="63">
        <v>2000082</v>
      </c>
      <c r="AA2732" s="63" t="s">
        <v>172</v>
      </c>
      <c r="AB2732" s="62" t="s">
        <v>385</v>
      </c>
      <c r="AC2732" s="68">
        <v>0</v>
      </c>
      <c r="AD2732" s="64" t="s">
        <v>174</v>
      </c>
      <c r="AE2732" s="63" t="s">
        <v>424</v>
      </c>
    </row>
    <row r="2733" s="15" customFormat="1" ht="21.95" customHeight="1" spans="1:31">
      <c r="A2733" s="61">
        <v>804502</v>
      </c>
      <c r="B2733" s="61" t="s">
        <v>1538</v>
      </c>
      <c r="C2733" s="62" t="s">
        <v>175</v>
      </c>
      <c r="D2733" s="85">
        <v>8</v>
      </c>
      <c r="E2733" s="62">
        <v>45</v>
      </c>
      <c r="F2733" s="62">
        <v>2</v>
      </c>
      <c r="G2733" s="61">
        <v>804503</v>
      </c>
      <c r="H2733" s="62">
        <v>30010202</v>
      </c>
      <c r="I2733" s="64" t="s">
        <v>176</v>
      </c>
      <c r="J2733" s="64" t="s">
        <v>176</v>
      </c>
      <c r="K2733" s="65">
        <v>3002010211</v>
      </c>
      <c r="L2733" s="66">
        <v>350935</v>
      </c>
      <c r="M2733" s="62">
        <v>10501341</v>
      </c>
      <c r="N2733" s="62">
        <v>24500</v>
      </c>
      <c r="O2733" s="63" t="s">
        <v>415</v>
      </c>
      <c r="P2733" s="63" t="s">
        <v>415</v>
      </c>
      <c r="Q2733" s="63" t="s">
        <v>249</v>
      </c>
      <c r="R2733" s="63" t="s">
        <v>166</v>
      </c>
      <c r="S2733" s="63" t="s">
        <v>413</v>
      </c>
      <c r="T2733" s="63" t="s">
        <v>280</v>
      </c>
      <c r="U2733" s="62" t="s">
        <v>206</v>
      </c>
      <c r="V2733" s="62" t="s">
        <v>170</v>
      </c>
      <c r="W2733" s="62" t="s">
        <v>281</v>
      </c>
      <c r="X2733" s="62">
        <v>150000</v>
      </c>
      <c r="Y2733" s="63">
        <v>2000071</v>
      </c>
      <c r="Z2733" s="63">
        <v>2000083</v>
      </c>
      <c r="AA2733" s="63" t="s">
        <v>179</v>
      </c>
      <c r="AB2733" s="62" t="s">
        <v>386</v>
      </c>
      <c r="AC2733" s="68">
        <v>0</v>
      </c>
      <c r="AD2733" s="64" t="s">
        <v>181</v>
      </c>
      <c r="AE2733" s="63" t="s">
        <v>424</v>
      </c>
    </row>
    <row r="2734" s="15" customFormat="1" ht="21.95" customHeight="1" spans="1:31">
      <c r="A2734" s="61">
        <v>804503</v>
      </c>
      <c r="B2734" s="61" t="s">
        <v>1539</v>
      </c>
      <c r="C2734" s="62" t="s">
        <v>182</v>
      </c>
      <c r="D2734" s="85">
        <v>8</v>
      </c>
      <c r="E2734" s="62">
        <v>45</v>
      </c>
      <c r="F2734" s="62">
        <v>3</v>
      </c>
      <c r="G2734" s="61">
        <v>804504</v>
      </c>
      <c r="H2734" s="62">
        <v>30010203</v>
      </c>
      <c r="I2734" s="64" t="s">
        <v>183</v>
      </c>
      <c r="J2734" s="64" t="s">
        <v>183</v>
      </c>
      <c r="K2734" s="65">
        <v>3002010311</v>
      </c>
      <c r="L2734" s="66">
        <v>350935</v>
      </c>
      <c r="M2734" s="62">
        <v>10501341</v>
      </c>
      <c r="N2734" s="62">
        <v>10501341</v>
      </c>
      <c r="O2734" s="63" t="s">
        <v>415</v>
      </c>
      <c r="P2734" s="63" t="s">
        <v>415</v>
      </c>
      <c r="Q2734" s="63" t="s">
        <v>166</v>
      </c>
      <c r="R2734" s="63" t="s">
        <v>249</v>
      </c>
      <c r="S2734" s="63" t="s">
        <v>413</v>
      </c>
      <c r="T2734" s="63" t="s">
        <v>283</v>
      </c>
      <c r="U2734" s="62" t="s">
        <v>206</v>
      </c>
      <c r="V2734" s="62" t="s">
        <v>170</v>
      </c>
      <c r="W2734" s="62" t="s">
        <v>278</v>
      </c>
      <c r="X2734" s="62">
        <v>150000</v>
      </c>
      <c r="Y2734" s="63">
        <v>2000072</v>
      </c>
      <c r="Z2734" s="63">
        <v>2000084</v>
      </c>
      <c r="AA2734" s="63" t="s">
        <v>185</v>
      </c>
      <c r="AB2734" s="62" t="s">
        <v>387</v>
      </c>
      <c r="AC2734" s="68">
        <v>0</v>
      </c>
      <c r="AD2734" s="64" t="s">
        <v>187</v>
      </c>
      <c r="AE2734" s="63" t="s">
        <v>424</v>
      </c>
    </row>
    <row r="2735" s="15" customFormat="1" ht="21.95" customHeight="1" spans="1:31">
      <c r="A2735" s="61">
        <v>804504</v>
      </c>
      <c r="B2735" s="61" t="s">
        <v>1540</v>
      </c>
      <c r="C2735" s="62" t="s">
        <v>188</v>
      </c>
      <c r="D2735" s="85">
        <v>8</v>
      </c>
      <c r="E2735" s="62">
        <v>45</v>
      </c>
      <c r="F2735" s="62">
        <v>4</v>
      </c>
      <c r="G2735" s="61">
        <v>804505</v>
      </c>
      <c r="H2735" s="62">
        <v>30010204</v>
      </c>
      <c r="I2735" s="64" t="s">
        <v>189</v>
      </c>
      <c r="J2735" s="64" t="s">
        <v>189</v>
      </c>
      <c r="K2735" s="65">
        <v>3002010411</v>
      </c>
      <c r="L2735" s="66">
        <v>350935</v>
      </c>
      <c r="M2735" s="62">
        <v>21002678</v>
      </c>
      <c r="N2735" s="62">
        <v>10000</v>
      </c>
      <c r="O2735" s="63" t="s">
        <v>415</v>
      </c>
      <c r="P2735" s="63" t="s">
        <v>415</v>
      </c>
      <c r="Q2735" s="63" t="s">
        <v>166</v>
      </c>
      <c r="R2735" s="63" t="s">
        <v>249</v>
      </c>
      <c r="S2735" s="63" t="s">
        <v>413</v>
      </c>
      <c r="T2735" s="63" t="s">
        <v>285</v>
      </c>
      <c r="U2735" s="62" t="s">
        <v>206</v>
      </c>
      <c r="V2735" s="62" t="s">
        <v>170</v>
      </c>
      <c r="W2735" s="62" t="s">
        <v>286</v>
      </c>
      <c r="X2735" s="62">
        <v>300000</v>
      </c>
      <c r="Y2735" s="63">
        <v>2000073</v>
      </c>
      <c r="Z2735" s="63">
        <v>2000085</v>
      </c>
      <c r="AA2735" s="63" t="s">
        <v>193</v>
      </c>
      <c r="AB2735" s="62" t="s">
        <v>388</v>
      </c>
      <c r="AC2735" s="68">
        <v>0</v>
      </c>
      <c r="AD2735" s="64" t="s">
        <v>195</v>
      </c>
      <c r="AE2735" s="63" t="s">
        <v>424</v>
      </c>
    </row>
    <row r="2736" s="15" customFormat="1" ht="21.95" customHeight="1" spans="1:31">
      <c r="A2736" s="61">
        <v>804505</v>
      </c>
      <c r="B2736" s="61" t="s">
        <v>1541</v>
      </c>
      <c r="C2736" s="62" t="s">
        <v>196</v>
      </c>
      <c r="D2736" s="85">
        <v>8</v>
      </c>
      <c r="E2736" s="62">
        <v>45</v>
      </c>
      <c r="F2736" s="62">
        <v>5</v>
      </c>
      <c r="G2736" s="61">
        <v>804506</v>
      </c>
      <c r="H2736" s="62">
        <v>30010205</v>
      </c>
      <c r="I2736" s="64" t="s">
        <v>197</v>
      </c>
      <c r="J2736" s="64" t="s">
        <v>197</v>
      </c>
      <c r="K2736" s="65">
        <v>3002010511</v>
      </c>
      <c r="L2736" s="66">
        <v>350935</v>
      </c>
      <c r="M2736" s="62">
        <v>21002678</v>
      </c>
      <c r="N2736" s="62">
        <v>24500</v>
      </c>
      <c r="O2736" s="63" t="s">
        <v>415</v>
      </c>
      <c r="P2736" s="63" t="s">
        <v>415</v>
      </c>
      <c r="Q2736" s="63" t="s">
        <v>249</v>
      </c>
      <c r="R2736" s="63" t="s">
        <v>166</v>
      </c>
      <c r="S2736" s="63" t="s">
        <v>413</v>
      </c>
      <c r="T2736" s="63" t="s">
        <v>288</v>
      </c>
      <c r="U2736" s="62" t="s">
        <v>206</v>
      </c>
      <c r="V2736" s="62" t="s">
        <v>170</v>
      </c>
      <c r="W2736" s="62" t="s">
        <v>289</v>
      </c>
      <c r="X2736" s="62">
        <v>300000</v>
      </c>
      <c r="Y2736" s="63">
        <v>2000074</v>
      </c>
      <c r="Z2736" s="63">
        <v>2000086</v>
      </c>
      <c r="AA2736" s="63" t="s">
        <v>200</v>
      </c>
      <c r="AB2736" s="62" t="s">
        <v>389</v>
      </c>
      <c r="AC2736" s="68">
        <v>0</v>
      </c>
      <c r="AD2736" s="64" t="s">
        <v>202</v>
      </c>
      <c r="AE2736" s="63" t="s">
        <v>424</v>
      </c>
    </row>
    <row r="2737" s="15" customFormat="1" ht="21.95" customHeight="1" spans="1:31">
      <c r="A2737" s="61">
        <v>804506</v>
      </c>
      <c r="B2737" s="61" t="s">
        <v>1542</v>
      </c>
      <c r="C2737" s="62" t="s">
        <v>425</v>
      </c>
      <c r="D2737" s="85">
        <v>8</v>
      </c>
      <c r="E2737" s="62">
        <v>45</v>
      </c>
      <c r="F2737" s="62">
        <v>6</v>
      </c>
      <c r="G2737" s="61">
        <v>804601</v>
      </c>
      <c r="H2737" s="62">
        <v>30010208</v>
      </c>
      <c r="I2737" s="64" t="s">
        <v>429</v>
      </c>
      <c r="J2737" s="64" t="s">
        <v>429</v>
      </c>
      <c r="K2737" s="65">
        <v>3002010614</v>
      </c>
      <c r="L2737" s="66">
        <v>350935</v>
      </c>
      <c r="M2737" s="62">
        <v>52506697</v>
      </c>
      <c r="N2737" s="62">
        <v>10000</v>
      </c>
      <c r="O2737" s="63" t="s">
        <v>415</v>
      </c>
      <c r="P2737" s="63" t="s">
        <v>415</v>
      </c>
      <c r="Q2737" s="63" t="s">
        <v>166</v>
      </c>
      <c r="R2737" s="63" t="s">
        <v>249</v>
      </c>
      <c r="S2737" s="63" t="s">
        <v>413</v>
      </c>
      <c r="T2737" s="63" t="s">
        <v>422</v>
      </c>
      <c r="U2737" s="62" t="s">
        <v>292</v>
      </c>
      <c r="V2737" s="62" t="s">
        <v>170</v>
      </c>
      <c r="W2737" s="62" t="s">
        <v>423</v>
      </c>
      <c r="X2737" s="62">
        <v>750000</v>
      </c>
      <c r="Y2737" s="63">
        <v>2000075</v>
      </c>
      <c r="Z2737" s="63">
        <v>2000087</v>
      </c>
      <c r="AA2737" s="63" t="s">
        <v>416</v>
      </c>
      <c r="AB2737" s="62" t="s">
        <v>391</v>
      </c>
      <c r="AC2737" s="68">
        <v>0</v>
      </c>
      <c r="AD2737" s="64" t="s">
        <v>430</v>
      </c>
      <c r="AE2737" s="63" t="s">
        <v>424</v>
      </c>
    </row>
    <row r="2738" s="15" customFormat="1" ht="21.95" customHeight="1" spans="1:31">
      <c r="A2738" s="61">
        <v>804601</v>
      </c>
      <c r="B2738" s="61" t="s">
        <v>1543</v>
      </c>
      <c r="C2738" s="62" t="s">
        <v>164</v>
      </c>
      <c r="D2738" s="85">
        <v>8</v>
      </c>
      <c r="E2738" s="62">
        <v>46</v>
      </c>
      <c r="F2738" s="62">
        <v>1</v>
      </c>
      <c r="G2738" s="61">
        <v>804602</v>
      </c>
      <c r="H2738" s="62">
        <v>30010201</v>
      </c>
      <c r="I2738" s="64" t="s">
        <v>165</v>
      </c>
      <c r="J2738" s="64" t="s">
        <v>165</v>
      </c>
      <c r="K2738" s="65">
        <v>3002010111</v>
      </c>
      <c r="L2738" s="66">
        <v>350935</v>
      </c>
      <c r="M2738" s="62">
        <v>10501341</v>
      </c>
      <c r="N2738" s="62">
        <v>10000</v>
      </c>
      <c r="O2738" s="63" t="s">
        <v>415</v>
      </c>
      <c r="P2738" s="63" t="s">
        <v>415</v>
      </c>
      <c r="Q2738" s="63" t="s">
        <v>166</v>
      </c>
      <c r="R2738" s="63" t="s">
        <v>249</v>
      </c>
      <c r="S2738" s="63" t="s">
        <v>413</v>
      </c>
      <c r="T2738" s="63" t="s">
        <v>277</v>
      </c>
      <c r="U2738" s="62" t="s">
        <v>206</v>
      </c>
      <c r="V2738" s="62" t="s">
        <v>170</v>
      </c>
      <c r="W2738" s="62" t="s">
        <v>278</v>
      </c>
      <c r="X2738" s="62">
        <v>150000</v>
      </c>
      <c r="Y2738" s="63">
        <v>2000070</v>
      </c>
      <c r="Z2738" s="63">
        <v>2000082</v>
      </c>
      <c r="AA2738" s="63" t="s">
        <v>172</v>
      </c>
      <c r="AB2738" s="62" t="s">
        <v>385</v>
      </c>
      <c r="AC2738" s="68">
        <v>0</v>
      </c>
      <c r="AD2738" s="64" t="s">
        <v>174</v>
      </c>
      <c r="AE2738" s="63" t="s">
        <v>424</v>
      </c>
    </row>
    <row r="2739" s="15" customFormat="1" ht="21.95" customHeight="1" spans="1:31">
      <c r="A2739" s="61">
        <v>804602</v>
      </c>
      <c r="B2739" s="61" t="s">
        <v>1544</v>
      </c>
      <c r="C2739" s="62" t="s">
        <v>175</v>
      </c>
      <c r="D2739" s="85">
        <v>8</v>
      </c>
      <c r="E2739" s="62">
        <v>46</v>
      </c>
      <c r="F2739" s="62">
        <v>2</v>
      </c>
      <c r="G2739" s="61">
        <v>804603</v>
      </c>
      <c r="H2739" s="62">
        <v>30010202</v>
      </c>
      <c r="I2739" s="64" t="s">
        <v>176</v>
      </c>
      <c r="J2739" s="64" t="s">
        <v>176</v>
      </c>
      <c r="K2739" s="65">
        <v>3002010211</v>
      </c>
      <c r="L2739" s="66">
        <v>350935</v>
      </c>
      <c r="M2739" s="62">
        <v>10501341</v>
      </c>
      <c r="N2739" s="62">
        <v>24500</v>
      </c>
      <c r="O2739" s="63" t="s">
        <v>415</v>
      </c>
      <c r="P2739" s="63" t="s">
        <v>415</v>
      </c>
      <c r="Q2739" s="63" t="s">
        <v>249</v>
      </c>
      <c r="R2739" s="63" t="s">
        <v>166</v>
      </c>
      <c r="S2739" s="63" t="s">
        <v>413</v>
      </c>
      <c r="T2739" s="63" t="s">
        <v>280</v>
      </c>
      <c r="U2739" s="62" t="s">
        <v>206</v>
      </c>
      <c r="V2739" s="62" t="s">
        <v>170</v>
      </c>
      <c r="W2739" s="62" t="s">
        <v>281</v>
      </c>
      <c r="X2739" s="62">
        <v>150000</v>
      </c>
      <c r="Y2739" s="63">
        <v>2000071</v>
      </c>
      <c r="Z2739" s="63">
        <v>2000083</v>
      </c>
      <c r="AA2739" s="63" t="s">
        <v>179</v>
      </c>
      <c r="AB2739" s="62" t="s">
        <v>386</v>
      </c>
      <c r="AC2739" s="68">
        <v>0</v>
      </c>
      <c r="AD2739" s="64" t="s">
        <v>181</v>
      </c>
      <c r="AE2739" s="63" t="s">
        <v>424</v>
      </c>
    </row>
    <row r="2740" s="15" customFormat="1" ht="21.95" customHeight="1" spans="1:31">
      <c r="A2740" s="61">
        <v>804603</v>
      </c>
      <c r="B2740" s="61" t="s">
        <v>1545</v>
      </c>
      <c r="C2740" s="62" t="s">
        <v>182</v>
      </c>
      <c r="D2740" s="85">
        <v>8</v>
      </c>
      <c r="E2740" s="62">
        <v>46</v>
      </c>
      <c r="F2740" s="62">
        <v>3</v>
      </c>
      <c r="G2740" s="61">
        <v>804604</v>
      </c>
      <c r="H2740" s="62">
        <v>30010203</v>
      </c>
      <c r="I2740" s="64" t="s">
        <v>183</v>
      </c>
      <c r="J2740" s="64" t="s">
        <v>183</v>
      </c>
      <c r="K2740" s="65">
        <v>3002010311</v>
      </c>
      <c r="L2740" s="66">
        <v>350935</v>
      </c>
      <c r="M2740" s="62">
        <v>10501341</v>
      </c>
      <c r="N2740" s="62">
        <v>10501341</v>
      </c>
      <c r="O2740" s="63" t="s">
        <v>415</v>
      </c>
      <c r="P2740" s="63" t="s">
        <v>415</v>
      </c>
      <c r="Q2740" s="63" t="s">
        <v>166</v>
      </c>
      <c r="R2740" s="63" t="s">
        <v>249</v>
      </c>
      <c r="S2740" s="63" t="s">
        <v>413</v>
      </c>
      <c r="T2740" s="63" t="s">
        <v>283</v>
      </c>
      <c r="U2740" s="62" t="s">
        <v>206</v>
      </c>
      <c r="V2740" s="62" t="s">
        <v>170</v>
      </c>
      <c r="W2740" s="62" t="s">
        <v>278</v>
      </c>
      <c r="X2740" s="62">
        <v>150000</v>
      </c>
      <c r="Y2740" s="63">
        <v>2000072</v>
      </c>
      <c r="Z2740" s="63">
        <v>2000084</v>
      </c>
      <c r="AA2740" s="63" t="s">
        <v>185</v>
      </c>
      <c r="AB2740" s="62" t="s">
        <v>387</v>
      </c>
      <c r="AC2740" s="68">
        <v>0</v>
      </c>
      <c r="AD2740" s="64" t="s">
        <v>187</v>
      </c>
      <c r="AE2740" s="63" t="s">
        <v>424</v>
      </c>
    </row>
    <row r="2741" s="15" customFormat="1" ht="21.95" customHeight="1" spans="1:31">
      <c r="A2741" s="61">
        <v>804604</v>
      </c>
      <c r="B2741" s="61" t="s">
        <v>1546</v>
      </c>
      <c r="C2741" s="62" t="s">
        <v>188</v>
      </c>
      <c r="D2741" s="85">
        <v>8</v>
      </c>
      <c r="E2741" s="62">
        <v>46</v>
      </c>
      <c r="F2741" s="62">
        <v>4</v>
      </c>
      <c r="G2741" s="61">
        <v>804605</v>
      </c>
      <c r="H2741" s="62">
        <v>30010204</v>
      </c>
      <c r="I2741" s="64" t="s">
        <v>189</v>
      </c>
      <c r="J2741" s="64" t="s">
        <v>189</v>
      </c>
      <c r="K2741" s="65">
        <v>3002010411</v>
      </c>
      <c r="L2741" s="66">
        <v>350935</v>
      </c>
      <c r="M2741" s="62">
        <v>21002678</v>
      </c>
      <c r="N2741" s="62">
        <v>10000</v>
      </c>
      <c r="O2741" s="63" t="s">
        <v>415</v>
      </c>
      <c r="P2741" s="63" t="s">
        <v>415</v>
      </c>
      <c r="Q2741" s="63" t="s">
        <v>166</v>
      </c>
      <c r="R2741" s="63" t="s">
        <v>249</v>
      </c>
      <c r="S2741" s="63" t="s">
        <v>413</v>
      </c>
      <c r="T2741" s="63" t="s">
        <v>285</v>
      </c>
      <c r="U2741" s="62" t="s">
        <v>206</v>
      </c>
      <c r="V2741" s="62" t="s">
        <v>170</v>
      </c>
      <c r="W2741" s="62" t="s">
        <v>286</v>
      </c>
      <c r="X2741" s="62">
        <v>300000</v>
      </c>
      <c r="Y2741" s="63">
        <v>2000073</v>
      </c>
      <c r="Z2741" s="63">
        <v>2000085</v>
      </c>
      <c r="AA2741" s="63" t="s">
        <v>193</v>
      </c>
      <c r="AB2741" s="62" t="s">
        <v>388</v>
      </c>
      <c r="AC2741" s="68">
        <v>0</v>
      </c>
      <c r="AD2741" s="64" t="s">
        <v>195</v>
      </c>
      <c r="AE2741" s="63" t="s">
        <v>424</v>
      </c>
    </row>
    <row r="2742" s="15" customFormat="1" ht="21.95" customHeight="1" spans="1:31">
      <c r="A2742" s="61">
        <v>804605</v>
      </c>
      <c r="B2742" s="61" t="s">
        <v>1547</v>
      </c>
      <c r="C2742" s="62" t="s">
        <v>196</v>
      </c>
      <c r="D2742" s="85">
        <v>8</v>
      </c>
      <c r="E2742" s="62">
        <v>46</v>
      </c>
      <c r="F2742" s="62">
        <v>5</v>
      </c>
      <c r="G2742" s="61">
        <v>804606</v>
      </c>
      <c r="H2742" s="62">
        <v>30010205</v>
      </c>
      <c r="I2742" s="64" t="s">
        <v>197</v>
      </c>
      <c r="J2742" s="64" t="s">
        <v>197</v>
      </c>
      <c r="K2742" s="65">
        <v>3002010511</v>
      </c>
      <c r="L2742" s="66">
        <v>350935</v>
      </c>
      <c r="M2742" s="62">
        <v>21002678</v>
      </c>
      <c r="N2742" s="62">
        <v>24500</v>
      </c>
      <c r="O2742" s="63" t="s">
        <v>415</v>
      </c>
      <c r="P2742" s="63" t="s">
        <v>415</v>
      </c>
      <c r="Q2742" s="63" t="s">
        <v>249</v>
      </c>
      <c r="R2742" s="63" t="s">
        <v>166</v>
      </c>
      <c r="S2742" s="63" t="s">
        <v>413</v>
      </c>
      <c r="T2742" s="63" t="s">
        <v>288</v>
      </c>
      <c r="U2742" s="62" t="s">
        <v>206</v>
      </c>
      <c r="V2742" s="62" t="s">
        <v>170</v>
      </c>
      <c r="W2742" s="62" t="s">
        <v>289</v>
      </c>
      <c r="X2742" s="62">
        <v>300000</v>
      </c>
      <c r="Y2742" s="63">
        <v>2000074</v>
      </c>
      <c r="Z2742" s="63">
        <v>2000086</v>
      </c>
      <c r="AA2742" s="63" t="s">
        <v>200</v>
      </c>
      <c r="AB2742" s="62" t="s">
        <v>389</v>
      </c>
      <c r="AC2742" s="68">
        <v>0</v>
      </c>
      <c r="AD2742" s="64" t="s">
        <v>202</v>
      </c>
      <c r="AE2742" s="63" t="s">
        <v>424</v>
      </c>
    </row>
    <row r="2743" s="15" customFormat="1" ht="21.95" customHeight="1" spans="1:31">
      <c r="A2743" s="61">
        <v>804606</v>
      </c>
      <c r="B2743" s="61" t="s">
        <v>1548</v>
      </c>
      <c r="C2743" s="62" t="s">
        <v>425</v>
      </c>
      <c r="D2743" s="85">
        <v>8</v>
      </c>
      <c r="E2743" s="62">
        <v>46</v>
      </c>
      <c r="F2743" s="62">
        <v>6</v>
      </c>
      <c r="G2743" s="61">
        <v>804701</v>
      </c>
      <c r="H2743" s="62">
        <v>30010208</v>
      </c>
      <c r="I2743" s="64" t="s">
        <v>429</v>
      </c>
      <c r="J2743" s="64" t="s">
        <v>429</v>
      </c>
      <c r="K2743" s="65">
        <v>3002010614</v>
      </c>
      <c r="L2743" s="66">
        <v>350935</v>
      </c>
      <c r="M2743" s="62">
        <v>52506697</v>
      </c>
      <c r="N2743" s="62">
        <v>10000</v>
      </c>
      <c r="O2743" s="63" t="s">
        <v>415</v>
      </c>
      <c r="P2743" s="63" t="s">
        <v>415</v>
      </c>
      <c r="Q2743" s="63" t="s">
        <v>166</v>
      </c>
      <c r="R2743" s="63" t="s">
        <v>249</v>
      </c>
      <c r="S2743" s="63" t="s">
        <v>413</v>
      </c>
      <c r="T2743" s="63" t="s">
        <v>422</v>
      </c>
      <c r="U2743" s="62" t="s">
        <v>292</v>
      </c>
      <c r="V2743" s="62" t="s">
        <v>170</v>
      </c>
      <c r="W2743" s="62" t="s">
        <v>423</v>
      </c>
      <c r="X2743" s="62">
        <v>750000</v>
      </c>
      <c r="Y2743" s="63">
        <v>2000075</v>
      </c>
      <c r="Z2743" s="63">
        <v>2000087</v>
      </c>
      <c r="AA2743" s="63" t="s">
        <v>416</v>
      </c>
      <c r="AB2743" s="62" t="s">
        <v>391</v>
      </c>
      <c r="AC2743" s="68">
        <v>0</v>
      </c>
      <c r="AD2743" s="64" t="s">
        <v>430</v>
      </c>
      <c r="AE2743" s="63" t="s">
        <v>424</v>
      </c>
    </row>
    <row r="2744" s="15" customFormat="1" ht="21.95" customHeight="1" spans="1:31">
      <c r="A2744" s="61">
        <v>804701</v>
      </c>
      <c r="B2744" s="61" t="s">
        <v>1549</v>
      </c>
      <c r="C2744" s="62" t="s">
        <v>164</v>
      </c>
      <c r="D2744" s="85">
        <v>8</v>
      </c>
      <c r="E2744" s="62">
        <v>47</v>
      </c>
      <c r="F2744" s="62">
        <v>1</v>
      </c>
      <c r="G2744" s="61">
        <v>804702</v>
      </c>
      <c r="H2744" s="62">
        <v>30010201</v>
      </c>
      <c r="I2744" s="64" t="s">
        <v>165</v>
      </c>
      <c r="J2744" s="64" t="s">
        <v>165</v>
      </c>
      <c r="K2744" s="65">
        <v>3002010111</v>
      </c>
      <c r="L2744" s="66">
        <v>350935</v>
      </c>
      <c r="M2744" s="62">
        <v>10501341</v>
      </c>
      <c r="N2744" s="62">
        <v>10000</v>
      </c>
      <c r="O2744" s="63" t="s">
        <v>415</v>
      </c>
      <c r="P2744" s="63" t="s">
        <v>415</v>
      </c>
      <c r="Q2744" s="63" t="s">
        <v>166</v>
      </c>
      <c r="R2744" s="63" t="s">
        <v>249</v>
      </c>
      <c r="S2744" s="63" t="s">
        <v>413</v>
      </c>
      <c r="T2744" s="63" t="s">
        <v>277</v>
      </c>
      <c r="U2744" s="62" t="s">
        <v>206</v>
      </c>
      <c r="V2744" s="62" t="s">
        <v>170</v>
      </c>
      <c r="W2744" s="62" t="s">
        <v>278</v>
      </c>
      <c r="X2744" s="62">
        <v>150000</v>
      </c>
      <c r="Y2744" s="63">
        <v>2000070</v>
      </c>
      <c r="Z2744" s="63">
        <v>2000082</v>
      </c>
      <c r="AA2744" s="63" t="s">
        <v>172</v>
      </c>
      <c r="AB2744" s="62" t="s">
        <v>385</v>
      </c>
      <c r="AC2744" s="68">
        <v>0</v>
      </c>
      <c r="AD2744" s="64" t="s">
        <v>174</v>
      </c>
      <c r="AE2744" s="63" t="s">
        <v>424</v>
      </c>
    </row>
    <row r="2745" s="15" customFormat="1" ht="21.95" customHeight="1" spans="1:31">
      <c r="A2745" s="61">
        <v>804702</v>
      </c>
      <c r="B2745" s="61" t="s">
        <v>1550</v>
      </c>
      <c r="C2745" s="62" t="s">
        <v>175</v>
      </c>
      <c r="D2745" s="85">
        <v>8</v>
      </c>
      <c r="E2745" s="62">
        <v>47</v>
      </c>
      <c r="F2745" s="62">
        <v>2</v>
      </c>
      <c r="G2745" s="61">
        <v>804703</v>
      </c>
      <c r="H2745" s="62">
        <v>30010202</v>
      </c>
      <c r="I2745" s="64" t="s">
        <v>176</v>
      </c>
      <c r="J2745" s="64" t="s">
        <v>176</v>
      </c>
      <c r="K2745" s="65">
        <v>3002010211</v>
      </c>
      <c r="L2745" s="66">
        <v>350935</v>
      </c>
      <c r="M2745" s="62">
        <v>10501341</v>
      </c>
      <c r="N2745" s="62">
        <v>24500</v>
      </c>
      <c r="O2745" s="63" t="s">
        <v>415</v>
      </c>
      <c r="P2745" s="63" t="s">
        <v>415</v>
      </c>
      <c r="Q2745" s="63" t="s">
        <v>249</v>
      </c>
      <c r="R2745" s="63" t="s">
        <v>166</v>
      </c>
      <c r="S2745" s="63" t="s">
        <v>413</v>
      </c>
      <c r="T2745" s="63" t="s">
        <v>280</v>
      </c>
      <c r="U2745" s="62" t="s">
        <v>206</v>
      </c>
      <c r="V2745" s="62" t="s">
        <v>170</v>
      </c>
      <c r="W2745" s="62" t="s">
        <v>281</v>
      </c>
      <c r="X2745" s="62">
        <v>150000</v>
      </c>
      <c r="Y2745" s="63">
        <v>2000071</v>
      </c>
      <c r="Z2745" s="63">
        <v>2000083</v>
      </c>
      <c r="AA2745" s="63" t="s">
        <v>179</v>
      </c>
      <c r="AB2745" s="62" t="s">
        <v>386</v>
      </c>
      <c r="AC2745" s="68">
        <v>0</v>
      </c>
      <c r="AD2745" s="64" t="s">
        <v>181</v>
      </c>
      <c r="AE2745" s="63" t="s">
        <v>424</v>
      </c>
    </row>
    <row r="2746" s="15" customFormat="1" ht="21.95" customHeight="1" spans="1:31">
      <c r="A2746" s="61">
        <v>804703</v>
      </c>
      <c r="B2746" s="61" t="s">
        <v>1551</v>
      </c>
      <c r="C2746" s="62" t="s">
        <v>182</v>
      </c>
      <c r="D2746" s="85">
        <v>8</v>
      </c>
      <c r="E2746" s="62">
        <v>47</v>
      </c>
      <c r="F2746" s="62">
        <v>3</v>
      </c>
      <c r="G2746" s="61">
        <v>804704</v>
      </c>
      <c r="H2746" s="62">
        <v>30010203</v>
      </c>
      <c r="I2746" s="64" t="s">
        <v>183</v>
      </c>
      <c r="J2746" s="64" t="s">
        <v>183</v>
      </c>
      <c r="K2746" s="65">
        <v>3002010311</v>
      </c>
      <c r="L2746" s="66">
        <v>350935</v>
      </c>
      <c r="M2746" s="62">
        <v>10501341</v>
      </c>
      <c r="N2746" s="62">
        <v>10501341</v>
      </c>
      <c r="O2746" s="63" t="s">
        <v>415</v>
      </c>
      <c r="P2746" s="63" t="s">
        <v>415</v>
      </c>
      <c r="Q2746" s="63" t="s">
        <v>166</v>
      </c>
      <c r="R2746" s="63" t="s">
        <v>249</v>
      </c>
      <c r="S2746" s="63" t="s">
        <v>413</v>
      </c>
      <c r="T2746" s="63" t="s">
        <v>283</v>
      </c>
      <c r="U2746" s="62" t="s">
        <v>206</v>
      </c>
      <c r="V2746" s="62" t="s">
        <v>170</v>
      </c>
      <c r="W2746" s="62" t="s">
        <v>278</v>
      </c>
      <c r="X2746" s="62">
        <v>150000</v>
      </c>
      <c r="Y2746" s="63">
        <v>2000072</v>
      </c>
      <c r="Z2746" s="63">
        <v>2000084</v>
      </c>
      <c r="AA2746" s="63" t="s">
        <v>185</v>
      </c>
      <c r="AB2746" s="62" t="s">
        <v>387</v>
      </c>
      <c r="AC2746" s="68">
        <v>0</v>
      </c>
      <c r="AD2746" s="64" t="s">
        <v>187</v>
      </c>
      <c r="AE2746" s="63" t="s">
        <v>424</v>
      </c>
    </row>
    <row r="2747" s="15" customFormat="1" ht="21.95" customHeight="1" spans="1:31">
      <c r="A2747" s="61">
        <v>804704</v>
      </c>
      <c r="B2747" s="61" t="s">
        <v>1552</v>
      </c>
      <c r="C2747" s="62" t="s">
        <v>188</v>
      </c>
      <c r="D2747" s="85">
        <v>8</v>
      </c>
      <c r="E2747" s="62">
        <v>47</v>
      </c>
      <c r="F2747" s="62">
        <v>4</v>
      </c>
      <c r="G2747" s="61">
        <v>804705</v>
      </c>
      <c r="H2747" s="62">
        <v>30010204</v>
      </c>
      <c r="I2747" s="64" t="s">
        <v>189</v>
      </c>
      <c r="J2747" s="64" t="s">
        <v>189</v>
      </c>
      <c r="K2747" s="65">
        <v>3002010411</v>
      </c>
      <c r="L2747" s="66">
        <v>350935</v>
      </c>
      <c r="M2747" s="62">
        <v>21002678</v>
      </c>
      <c r="N2747" s="62">
        <v>10000</v>
      </c>
      <c r="O2747" s="63" t="s">
        <v>415</v>
      </c>
      <c r="P2747" s="63" t="s">
        <v>415</v>
      </c>
      <c r="Q2747" s="63" t="s">
        <v>166</v>
      </c>
      <c r="R2747" s="63" t="s">
        <v>249</v>
      </c>
      <c r="S2747" s="63" t="s">
        <v>413</v>
      </c>
      <c r="T2747" s="63" t="s">
        <v>285</v>
      </c>
      <c r="U2747" s="62" t="s">
        <v>206</v>
      </c>
      <c r="V2747" s="62" t="s">
        <v>170</v>
      </c>
      <c r="W2747" s="62" t="s">
        <v>286</v>
      </c>
      <c r="X2747" s="62">
        <v>300000</v>
      </c>
      <c r="Y2747" s="63">
        <v>2000073</v>
      </c>
      <c r="Z2747" s="63">
        <v>2000085</v>
      </c>
      <c r="AA2747" s="63" t="s">
        <v>193</v>
      </c>
      <c r="AB2747" s="62" t="s">
        <v>388</v>
      </c>
      <c r="AC2747" s="68">
        <v>0</v>
      </c>
      <c r="AD2747" s="64" t="s">
        <v>195</v>
      </c>
      <c r="AE2747" s="63" t="s">
        <v>424</v>
      </c>
    </row>
    <row r="2748" s="15" customFormat="1" ht="21.95" customHeight="1" spans="1:31">
      <c r="A2748" s="61">
        <v>804705</v>
      </c>
      <c r="B2748" s="61" t="s">
        <v>1553</v>
      </c>
      <c r="C2748" s="62" t="s">
        <v>196</v>
      </c>
      <c r="D2748" s="85">
        <v>8</v>
      </c>
      <c r="E2748" s="62">
        <v>47</v>
      </c>
      <c r="F2748" s="62">
        <v>5</v>
      </c>
      <c r="G2748" s="61">
        <v>804706</v>
      </c>
      <c r="H2748" s="62">
        <v>30010205</v>
      </c>
      <c r="I2748" s="64" t="s">
        <v>197</v>
      </c>
      <c r="J2748" s="64" t="s">
        <v>197</v>
      </c>
      <c r="K2748" s="65">
        <v>3002010511</v>
      </c>
      <c r="L2748" s="66">
        <v>350935</v>
      </c>
      <c r="M2748" s="62">
        <v>21002678</v>
      </c>
      <c r="N2748" s="62">
        <v>24500</v>
      </c>
      <c r="O2748" s="63" t="s">
        <v>415</v>
      </c>
      <c r="P2748" s="63" t="s">
        <v>415</v>
      </c>
      <c r="Q2748" s="63" t="s">
        <v>249</v>
      </c>
      <c r="R2748" s="63" t="s">
        <v>166</v>
      </c>
      <c r="S2748" s="63" t="s">
        <v>413</v>
      </c>
      <c r="T2748" s="63" t="s">
        <v>288</v>
      </c>
      <c r="U2748" s="62" t="s">
        <v>206</v>
      </c>
      <c r="V2748" s="62" t="s">
        <v>170</v>
      </c>
      <c r="W2748" s="62" t="s">
        <v>289</v>
      </c>
      <c r="X2748" s="62">
        <v>300000</v>
      </c>
      <c r="Y2748" s="63">
        <v>2000074</v>
      </c>
      <c r="Z2748" s="63">
        <v>2000086</v>
      </c>
      <c r="AA2748" s="63" t="s">
        <v>200</v>
      </c>
      <c r="AB2748" s="62" t="s">
        <v>389</v>
      </c>
      <c r="AC2748" s="68">
        <v>0</v>
      </c>
      <c r="AD2748" s="64" t="s">
        <v>202</v>
      </c>
      <c r="AE2748" s="63" t="s">
        <v>424</v>
      </c>
    </row>
    <row r="2749" s="15" customFormat="1" ht="21.95" customHeight="1" spans="1:31">
      <c r="A2749" s="61">
        <v>804706</v>
      </c>
      <c r="B2749" s="61" t="s">
        <v>1554</v>
      </c>
      <c r="C2749" s="62" t="s">
        <v>425</v>
      </c>
      <c r="D2749" s="85">
        <v>8</v>
      </c>
      <c r="E2749" s="62">
        <v>47</v>
      </c>
      <c r="F2749" s="62">
        <v>6</v>
      </c>
      <c r="G2749" s="61">
        <v>804801</v>
      </c>
      <c r="H2749" s="62">
        <v>30010208</v>
      </c>
      <c r="I2749" s="64" t="s">
        <v>429</v>
      </c>
      <c r="J2749" s="64" t="s">
        <v>429</v>
      </c>
      <c r="K2749" s="65">
        <v>3002010614</v>
      </c>
      <c r="L2749" s="66">
        <v>350935</v>
      </c>
      <c r="M2749" s="62">
        <v>52506697</v>
      </c>
      <c r="N2749" s="62">
        <v>10000</v>
      </c>
      <c r="O2749" s="63" t="s">
        <v>415</v>
      </c>
      <c r="P2749" s="63" t="s">
        <v>415</v>
      </c>
      <c r="Q2749" s="63" t="s">
        <v>166</v>
      </c>
      <c r="R2749" s="63" t="s">
        <v>249</v>
      </c>
      <c r="S2749" s="63" t="s">
        <v>413</v>
      </c>
      <c r="T2749" s="63" t="s">
        <v>422</v>
      </c>
      <c r="U2749" s="62" t="s">
        <v>292</v>
      </c>
      <c r="V2749" s="62" t="s">
        <v>170</v>
      </c>
      <c r="W2749" s="62" t="s">
        <v>423</v>
      </c>
      <c r="X2749" s="62">
        <v>750000</v>
      </c>
      <c r="Y2749" s="63">
        <v>2000075</v>
      </c>
      <c r="Z2749" s="63">
        <v>2000087</v>
      </c>
      <c r="AA2749" s="63" t="s">
        <v>416</v>
      </c>
      <c r="AB2749" s="62" t="s">
        <v>391</v>
      </c>
      <c r="AC2749" s="68">
        <v>0</v>
      </c>
      <c r="AD2749" s="64" t="s">
        <v>430</v>
      </c>
      <c r="AE2749" s="63" t="s">
        <v>424</v>
      </c>
    </row>
    <row r="2750" s="15" customFormat="1" ht="21.95" customHeight="1" spans="1:31">
      <c r="A2750" s="61">
        <v>804801</v>
      </c>
      <c r="B2750" s="61" t="s">
        <v>1555</v>
      </c>
      <c r="C2750" s="62" t="s">
        <v>164</v>
      </c>
      <c r="D2750" s="85">
        <v>8</v>
      </c>
      <c r="E2750" s="62">
        <v>48</v>
      </c>
      <c r="F2750" s="62">
        <v>1</v>
      </c>
      <c r="G2750" s="61">
        <v>804802</v>
      </c>
      <c r="H2750" s="62">
        <v>30010201</v>
      </c>
      <c r="I2750" s="64" t="s">
        <v>165</v>
      </c>
      <c r="J2750" s="64" t="s">
        <v>165</v>
      </c>
      <c r="K2750" s="65">
        <v>3002010111</v>
      </c>
      <c r="L2750" s="66">
        <v>350935</v>
      </c>
      <c r="M2750" s="62">
        <v>10501341</v>
      </c>
      <c r="N2750" s="62">
        <v>10000</v>
      </c>
      <c r="O2750" s="63" t="s">
        <v>415</v>
      </c>
      <c r="P2750" s="63" t="s">
        <v>415</v>
      </c>
      <c r="Q2750" s="63" t="s">
        <v>166</v>
      </c>
      <c r="R2750" s="63" t="s">
        <v>249</v>
      </c>
      <c r="S2750" s="63" t="s">
        <v>413</v>
      </c>
      <c r="T2750" s="63" t="s">
        <v>277</v>
      </c>
      <c r="U2750" s="62" t="s">
        <v>206</v>
      </c>
      <c r="V2750" s="62" t="s">
        <v>170</v>
      </c>
      <c r="W2750" s="62" t="s">
        <v>278</v>
      </c>
      <c r="X2750" s="62">
        <v>150000</v>
      </c>
      <c r="Y2750" s="63">
        <v>2000070</v>
      </c>
      <c r="Z2750" s="63">
        <v>2000082</v>
      </c>
      <c r="AA2750" s="63" t="s">
        <v>172</v>
      </c>
      <c r="AB2750" s="62" t="s">
        <v>385</v>
      </c>
      <c r="AC2750" s="68">
        <v>0</v>
      </c>
      <c r="AD2750" s="64" t="s">
        <v>174</v>
      </c>
      <c r="AE2750" s="63" t="s">
        <v>424</v>
      </c>
    </row>
    <row r="2751" s="15" customFormat="1" ht="21.95" customHeight="1" spans="1:31">
      <c r="A2751" s="61">
        <v>804802</v>
      </c>
      <c r="B2751" s="61" t="s">
        <v>1556</v>
      </c>
      <c r="C2751" s="62" t="s">
        <v>175</v>
      </c>
      <c r="D2751" s="85">
        <v>8</v>
      </c>
      <c r="E2751" s="62">
        <v>48</v>
      </c>
      <c r="F2751" s="62">
        <v>2</v>
      </c>
      <c r="G2751" s="61">
        <v>804803</v>
      </c>
      <c r="H2751" s="62">
        <v>30010202</v>
      </c>
      <c r="I2751" s="64" t="s">
        <v>176</v>
      </c>
      <c r="J2751" s="64" t="s">
        <v>176</v>
      </c>
      <c r="K2751" s="65">
        <v>3002010211</v>
      </c>
      <c r="L2751" s="66">
        <v>350935</v>
      </c>
      <c r="M2751" s="62">
        <v>10501341</v>
      </c>
      <c r="N2751" s="62">
        <v>24500</v>
      </c>
      <c r="O2751" s="63" t="s">
        <v>415</v>
      </c>
      <c r="P2751" s="63" t="s">
        <v>415</v>
      </c>
      <c r="Q2751" s="63" t="s">
        <v>249</v>
      </c>
      <c r="R2751" s="63" t="s">
        <v>166</v>
      </c>
      <c r="S2751" s="63" t="s">
        <v>413</v>
      </c>
      <c r="T2751" s="63" t="s">
        <v>280</v>
      </c>
      <c r="U2751" s="62" t="s">
        <v>206</v>
      </c>
      <c r="V2751" s="62" t="s">
        <v>170</v>
      </c>
      <c r="W2751" s="62" t="s">
        <v>281</v>
      </c>
      <c r="X2751" s="62">
        <v>150000</v>
      </c>
      <c r="Y2751" s="63">
        <v>2000071</v>
      </c>
      <c r="Z2751" s="63">
        <v>2000083</v>
      </c>
      <c r="AA2751" s="63" t="s">
        <v>179</v>
      </c>
      <c r="AB2751" s="62" t="s">
        <v>386</v>
      </c>
      <c r="AC2751" s="68">
        <v>0</v>
      </c>
      <c r="AD2751" s="64" t="s">
        <v>181</v>
      </c>
      <c r="AE2751" s="63" t="s">
        <v>424</v>
      </c>
    </row>
    <row r="2752" s="15" customFormat="1" ht="21.95" customHeight="1" spans="1:31">
      <c r="A2752" s="61">
        <v>804803</v>
      </c>
      <c r="B2752" s="61" t="s">
        <v>1557</v>
      </c>
      <c r="C2752" s="62" t="s">
        <v>182</v>
      </c>
      <c r="D2752" s="85">
        <v>8</v>
      </c>
      <c r="E2752" s="62">
        <v>48</v>
      </c>
      <c r="F2752" s="62">
        <v>3</v>
      </c>
      <c r="G2752" s="61">
        <v>804804</v>
      </c>
      <c r="H2752" s="62">
        <v>30010203</v>
      </c>
      <c r="I2752" s="64" t="s">
        <v>183</v>
      </c>
      <c r="J2752" s="64" t="s">
        <v>183</v>
      </c>
      <c r="K2752" s="65">
        <v>3002010311</v>
      </c>
      <c r="L2752" s="66">
        <v>350935</v>
      </c>
      <c r="M2752" s="62">
        <v>10501341</v>
      </c>
      <c r="N2752" s="62">
        <v>10501341</v>
      </c>
      <c r="O2752" s="63" t="s">
        <v>415</v>
      </c>
      <c r="P2752" s="63" t="s">
        <v>415</v>
      </c>
      <c r="Q2752" s="63" t="s">
        <v>166</v>
      </c>
      <c r="R2752" s="63" t="s">
        <v>249</v>
      </c>
      <c r="S2752" s="63" t="s">
        <v>413</v>
      </c>
      <c r="T2752" s="63" t="s">
        <v>283</v>
      </c>
      <c r="U2752" s="62" t="s">
        <v>206</v>
      </c>
      <c r="V2752" s="62" t="s">
        <v>170</v>
      </c>
      <c r="W2752" s="62" t="s">
        <v>278</v>
      </c>
      <c r="X2752" s="62">
        <v>150000</v>
      </c>
      <c r="Y2752" s="63">
        <v>2000072</v>
      </c>
      <c r="Z2752" s="63">
        <v>2000084</v>
      </c>
      <c r="AA2752" s="63" t="s">
        <v>185</v>
      </c>
      <c r="AB2752" s="62" t="s">
        <v>387</v>
      </c>
      <c r="AC2752" s="68">
        <v>0</v>
      </c>
      <c r="AD2752" s="64" t="s">
        <v>187</v>
      </c>
      <c r="AE2752" s="63" t="s">
        <v>424</v>
      </c>
    </row>
    <row r="2753" s="15" customFormat="1" ht="21.95" customHeight="1" spans="1:31">
      <c r="A2753" s="61">
        <v>804804</v>
      </c>
      <c r="B2753" s="61" t="s">
        <v>1558</v>
      </c>
      <c r="C2753" s="62" t="s">
        <v>188</v>
      </c>
      <c r="D2753" s="85">
        <v>8</v>
      </c>
      <c r="E2753" s="62">
        <v>48</v>
      </c>
      <c r="F2753" s="62">
        <v>4</v>
      </c>
      <c r="G2753" s="61">
        <v>804805</v>
      </c>
      <c r="H2753" s="62">
        <v>30010204</v>
      </c>
      <c r="I2753" s="64" t="s">
        <v>189</v>
      </c>
      <c r="J2753" s="64" t="s">
        <v>189</v>
      </c>
      <c r="K2753" s="65">
        <v>3002010411</v>
      </c>
      <c r="L2753" s="66">
        <v>350935</v>
      </c>
      <c r="M2753" s="62">
        <v>21002678</v>
      </c>
      <c r="N2753" s="62">
        <v>10000</v>
      </c>
      <c r="O2753" s="63" t="s">
        <v>415</v>
      </c>
      <c r="P2753" s="63" t="s">
        <v>415</v>
      </c>
      <c r="Q2753" s="63" t="s">
        <v>166</v>
      </c>
      <c r="R2753" s="63" t="s">
        <v>249</v>
      </c>
      <c r="S2753" s="63" t="s">
        <v>413</v>
      </c>
      <c r="T2753" s="63" t="s">
        <v>285</v>
      </c>
      <c r="U2753" s="62" t="s">
        <v>206</v>
      </c>
      <c r="V2753" s="62" t="s">
        <v>170</v>
      </c>
      <c r="W2753" s="62" t="s">
        <v>286</v>
      </c>
      <c r="X2753" s="62">
        <v>300000</v>
      </c>
      <c r="Y2753" s="63">
        <v>2000073</v>
      </c>
      <c r="Z2753" s="63">
        <v>2000085</v>
      </c>
      <c r="AA2753" s="63" t="s">
        <v>193</v>
      </c>
      <c r="AB2753" s="62" t="s">
        <v>388</v>
      </c>
      <c r="AC2753" s="68">
        <v>0</v>
      </c>
      <c r="AD2753" s="64" t="s">
        <v>195</v>
      </c>
      <c r="AE2753" s="63" t="s">
        <v>424</v>
      </c>
    </row>
    <row r="2754" s="15" customFormat="1" ht="21.95" customHeight="1" spans="1:31">
      <c r="A2754" s="61">
        <v>804805</v>
      </c>
      <c r="B2754" s="61" t="s">
        <v>1559</v>
      </c>
      <c r="C2754" s="62" t="s">
        <v>196</v>
      </c>
      <c r="D2754" s="85">
        <v>8</v>
      </c>
      <c r="E2754" s="62">
        <v>48</v>
      </c>
      <c r="F2754" s="62">
        <v>5</v>
      </c>
      <c r="G2754" s="61">
        <v>804806</v>
      </c>
      <c r="H2754" s="62">
        <v>30010205</v>
      </c>
      <c r="I2754" s="64" t="s">
        <v>197</v>
      </c>
      <c r="J2754" s="64" t="s">
        <v>197</v>
      </c>
      <c r="K2754" s="65">
        <v>3002010511</v>
      </c>
      <c r="L2754" s="66">
        <v>350935</v>
      </c>
      <c r="M2754" s="62">
        <v>21002678</v>
      </c>
      <c r="N2754" s="62">
        <v>24500</v>
      </c>
      <c r="O2754" s="63" t="s">
        <v>415</v>
      </c>
      <c r="P2754" s="63" t="s">
        <v>415</v>
      </c>
      <c r="Q2754" s="63" t="s">
        <v>249</v>
      </c>
      <c r="R2754" s="63" t="s">
        <v>166</v>
      </c>
      <c r="S2754" s="63" t="s">
        <v>413</v>
      </c>
      <c r="T2754" s="63" t="s">
        <v>288</v>
      </c>
      <c r="U2754" s="62" t="s">
        <v>206</v>
      </c>
      <c r="V2754" s="62" t="s">
        <v>170</v>
      </c>
      <c r="W2754" s="62" t="s">
        <v>289</v>
      </c>
      <c r="X2754" s="62">
        <v>300000</v>
      </c>
      <c r="Y2754" s="63">
        <v>2000074</v>
      </c>
      <c r="Z2754" s="63">
        <v>2000086</v>
      </c>
      <c r="AA2754" s="63" t="s">
        <v>200</v>
      </c>
      <c r="AB2754" s="62" t="s">
        <v>389</v>
      </c>
      <c r="AC2754" s="68">
        <v>0</v>
      </c>
      <c r="AD2754" s="64" t="s">
        <v>202</v>
      </c>
      <c r="AE2754" s="63" t="s">
        <v>424</v>
      </c>
    </row>
    <row r="2755" s="15" customFormat="1" ht="21.95" customHeight="1" spans="1:31">
      <c r="A2755" s="61">
        <v>804806</v>
      </c>
      <c r="B2755" s="61" t="s">
        <v>1560</v>
      </c>
      <c r="C2755" s="62" t="s">
        <v>425</v>
      </c>
      <c r="D2755" s="85">
        <v>8</v>
      </c>
      <c r="E2755" s="62">
        <v>48</v>
      </c>
      <c r="F2755" s="62">
        <v>6</v>
      </c>
      <c r="G2755" s="61">
        <v>804901</v>
      </c>
      <c r="H2755" s="62">
        <v>30010208</v>
      </c>
      <c r="I2755" s="64" t="s">
        <v>429</v>
      </c>
      <c r="J2755" s="64" t="s">
        <v>429</v>
      </c>
      <c r="K2755" s="65">
        <v>3002010614</v>
      </c>
      <c r="L2755" s="66">
        <v>350935</v>
      </c>
      <c r="M2755" s="62">
        <v>52506697</v>
      </c>
      <c r="N2755" s="62">
        <v>10000</v>
      </c>
      <c r="O2755" s="63" t="s">
        <v>415</v>
      </c>
      <c r="P2755" s="63" t="s">
        <v>415</v>
      </c>
      <c r="Q2755" s="63" t="s">
        <v>166</v>
      </c>
      <c r="R2755" s="63" t="s">
        <v>249</v>
      </c>
      <c r="S2755" s="63" t="s">
        <v>413</v>
      </c>
      <c r="T2755" s="63" t="s">
        <v>422</v>
      </c>
      <c r="U2755" s="62" t="s">
        <v>292</v>
      </c>
      <c r="V2755" s="62" t="s">
        <v>170</v>
      </c>
      <c r="W2755" s="62" t="s">
        <v>423</v>
      </c>
      <c r="X2755" s="62">
        <v>750000</v>
      </c>
      <c r="Y2755" s="63">
        <v>2000075</v>
      </c>
      <c r="Z2755" s="63">
        <v>2000087</v>
      </c>
      <c r="AA2755" s="63" t="s">
        <v>416</v>
      </c>
      <c r="AB2755" s="62" t="s">
        <v>391</v>
      </c>
      <c r="AC2755" s="68">
        <v>0</v>
      </c>
      <c r="AD2755" s="64" t="s">
        <v>430</v>
      </c>
      <c r="AE2755" s="63" t="s">
        <v>424</v>
      </c>
    </row>
    <row r="2756" s="15" customFormat="1" ht="21.95" customHeight="1" spans="1:31">
      <c r="A2756" s="61">
        <v>804901</v>
      </c>
      <c r="B2756" s="61" t="s">
        <v>1561</v>
      </c>
      <c r="C2756" s="62" t="s">
        <v>164</v>
      </c>
      <c r="D2756" s="85">
        <v>8</v>
      </c>
      <c r="E2756" s="62">
        <v>49</v>
      </c>
      <c r="F2756" s="62">
        <v>1</v>
      </c>
      <c r="G2756" s="61">
        <v>804902</v>
      </c>
      <c r="H2756" s="62">
        <v>30010201</v>
      </c>
      <c r="I2756" s="64" t="s">
        <v>165</v>
      </c>
      <c r="J2756" s="64" t="s">
        <v>165</v>
      </c>
      <c r="K2756" s="65">
        <v>3002010111</v>
      </c>
      <c r="L2756" s="66">
        <v>350935</v>
      </c>
      <c r="M2756" s="62">
        <v>10501341</v>
      </c>
      <c r="N2756" s="62">
        <v>10000</v>
      </c>
      <c r="O2756" s="63" t="s">
        <v>415</v>
      </c>
      <c r="P2756" s="63" t="s">
        <v>415</v>
      </c>
      <c r="Q2756" s="63" t="s">
        <v>166</v>
      </c>
      <c r="R2756" s="63" t="s">
        <v>249</v>
      </c>
      <c r="S2756" s="63" t="s">
        <v>413</v>
      </c>
      <c r="T2756" s="63" t="s">
        <v>277</v>
      </c>
      <c r="U2756" s="62" t="s">
        <v>206</v>
      </c>
      <c r="V2756" s="62" t="s">
        <v>170</v>
      </c>
      <c r="W2756" s="62" t="s">
        <v>278</v>
      </c>
      <c r="X2756" s="62">
        <v>150000</v>
      </c>
      <c r="Y2756" s="63">
        <v>2000070</v>
      </c>
      <c r="Z2756" s="63">
        <v>2000082</v>
      </c>
      <c r="AA2756" s="63" t="s">
        <v>172</v>
      </c>
      <c r="AB2756" s="62" t="s">
        <v>385</v>
      </c>
      <c r="AC2756" s="68">
        <v>0</v>
      </c>
      <c r="AD2756" s="64" t="s">
        <v>174</v>
      </c>
      <c r="AE2756" s="63" t="s">
        <v>424</v>
      </c>
    </row>
    <row r="2757" s="15" customFormat="1" ht="21.95" customHeight="1" spans="1:31">
      <c r="A2757" s="61">
        <v>804902</v>
      </c>
      <c r="B2757" s="61" t="s">
        <v>1562</v>
      </c>
      <c r="C2757" s="62" t="s">
        <v>175</v>
      </c>
      <c r="D2757" s="85">
        <v>8</v>
      </c>
      <c r="E2757" s="62">
        <v>49</v>
      </c>
      <c r="F2757" s="62">
        <v>2</v>
      </c>
      <c r="G2757" s="61">
        <v>804903</v>
      </c>
      <c r="H2757" s="62">
        <v>30010202</v>
      </c>
      <c r="I2757" s="64" t="s">
        <v>176</v>
      </c>
      <c r="J2757" s="64" t="s">
        <v>176</v>
      </c>
      <c r="K2757" s="65">
        <v>3002010211</v>
      </c>
      <c r="L2757" s="66">
        <v>350935</v>
      </c>
      <c r="M2757" s="62">
        <v>10501341</v>
      </c>
      <c r="N2757" s="62">
        <v>24500</v>
      </c>
      <c r="O2757" s="63" t="s">
        <v>415</v>
      </c>
      <c r="P2757" s="63" t="s">
        <v>415</v>
      </c>
      <c r="Q2757" s="63" t="s">
        <v>249</v>
      </c>
      <c r="R2757" s="63" t="s">
        <v>166</v>
      </c>
      <c r="S2757" s="63" t="s">
        <v>413</v>
      </c>
      <c r="T2757" s="63" t="s">
        <v>280</v>
      </c>
      <c r="U2757" s="62" t="s">
        <v>206</v>
      </c>
      <c r="V2757" s="62" t="s">
        <v>170</v>
      </c>
      <c r="W2757" s="62" t="s">
        <v>281</v>
      </c>
      <c r="X2757" s="62">
        <v>150000</v>
      </c>
      <c r="Y2757" s="63">
        <v>2000071</v>
      </c>
      <c r="Z2757" s="63">
        <v>2000083</v>
      </c>
      <c r="AA2757" s="63" t="s">
        <v>179</v>
      </c>
      <c r="AB2757" s="62" t="s">
        <v>386</v>
      </c>
      <c r="AC2757" s="68">
        <v>0</v>
      </c>
      <c r="AD2757" s="64" t="s">
        <v>181</v>
      </c>
      <c r="AE2757" s="63" t="s">
        <v>424</v>
      </c>
    </row>
    <row r="2758" s="15" customFormat="1" ht="21.95" customHeight="1" spans="1:31">
      <c r="A2758" s="61">
        <v>804903</v>
      </c>
      <c r="B2758" s="61" t="s">
        <v>1563</v>
      </c>
      <c r="C2758" s="62" t="s">
        <v>182</v>
      </c>
      <c r="D2758" s="85">
        <v>8</v>
      </c>
      <c r="E2758" s="62">
        <v>49</v>
      </c>
      <c r="F2758" s="62">
        <v>3</v>
      </c>
      <c r="G2758" s="61">
        <v>804904</v>
      </c>
      <c r="H2758" s="62">
        <v>30010203</v>
      </c>
      <c r="I2758" s="64" t="s">
        <v>183</v>
      </c>
      <c r="J2758" s="64" t="s">
        <v>183</v>
      </c>
      <c r="K2758" s="65">
        <v>3002010311</v>
      </c>
      <c r="L2758" s="66">
        <v>350935</v>
      </c>
      <c r="M2758" s="62">
        <v>10501341</v>
      </c>
      <c r="N2758" s="62">
        <v>10501341</v>
      </c>
      <c r="O2758" s="63" t="s">
        <v>415</v>
      </c>
      <c r="P2758" s="63" t="s">
        <v>415</v>
      </c>
      <c r="Q2758" s="63" t="s">
        <v>166</v>
      </c>
      <c r="R2758" s="63" t="s">
        <v>249</v>
      </c>
      <c r="S2758" s="63" t="s">
        <v>413</v>
      </c>
      <c r="T2758" s="63" t="s">
        <v>283</v>
      </c>
      <c r="U2758" s="62" t="s">
        <v>206</v>
      </c>
      <c r="V2758" s="62" t="s">
        <v>170</v>
      </c>
      <c r="W2758" s="62" t="s">
        <v>278</v>
      </c>
      <c r="X2758" s="62">
        <v>150000</v>
      </c>
      <c r="Y2758" s="63">
        <v>2000072</v>
      </c>
      <c r="Z2758" s="63">
        <v>2000084</v>
      </c>
      <c r="AA2758" s="63" t="s">
        <v>185</v>
      </c>
      <c r="AB2758" s="62" t="s">
        <v>387</v>
      </c>
      <c r="AC2758" s="68">
        <v>0</v>
      </c>
      <c r="AD2758" s="64" t="s">
        <v>187</v>
      </c>
      <c r="AE2758" s="63" t="s">
        <v>424</v>
      </c>
    </row>
    <row r="2759" s="15" customFormat="1" ht="21.95" customHeight="1" spans="1:31">
      <c r="A2759" s="61">
        <v>804904</v>
      </c>
      <c r="B2759" s="61" t="s">
        <v>1564</v>
      </c>
      <c r="C2759" s="62" t="s">
        <v>188</v>
      </c>
      <c r="D2759" s="85">
        <v>8</v>
      </c>
      <c r="E2759" s="62">
        <v>49</v>
      </c>
      <c r="F2759" s="62">
        <v>4</v>
      </c>
      <c r="G2759" s="61">
        <v>804905</v>
      </c>
      <c r="H2759" s="62">
        <v>30010204</v>
      </c>
      <c r="I2759" s="64" t="s">
        <v>189</v>
      </c>
      <c r="J2759" s="64" t="s">
        <v>189</v>
      </c>
      <c r="K2759" s="65">
        <v>3002010411</v>
      </c>
      <c r="L2759" s="66">
        <v>350935</v>
      </c>
      <c r="M2759" s="62">
        <v>21002678</v>
      </c>
      <c r="N2759" s="62">
        <v>10000</v>
      </c>
      <c r="O2759" s="63" t="s">
        <v>415</v>
      </c>
      <c r="P2759" s="63" t="s">
        <v>415</v>
      </c>
      <c r="Q2759" s="63" t="s">
        <v>166</v>
      </c>
      <c r="R2759" s="63" t="s">
        <v>249</v>
      </c>
      <c r="S2759" s="63" t="s">
        <v>413</v>
      </c>
      <c r="T2759" s="63" t="s">
        <v>285</v>
      </c>
      <c r="U2759" s="62" t="s">
        <v>206</v>
      </c>
      <c r="V2759" s="62" t="s">
        <v>170</v>
      </c>
      <c r="W2759" s="62" t="s">
        <v>286</v>
      </c>
      <c r="X2759" s="62">
        <v>300000</v>
      </c>
      <c r="Y2759" s="63">
        <v>2000073</v>
      </c>
      <c r="Z2759" s="63">
        <v>2000085</v>
      </c>
      <c r="AA2759" s="63" t="s">
        <v>193</v>
      </c>
      <c r="AB2759" s="62" t="s">
        <v>388</v>
      </c>
      <c r="AC2759" s="68">
        <v>0</v>
      </c>
      <c r="AD2759" s="64" t="s">
        <v>195</v>
      </c>
      <c r="AE2759" s="63" t="s">
        <v>424</v>
      </c>
    </row>
    <row r="2760" s="15" customFormat="1" ht="21.95" customHeight="1" spans="1:31">
      <c r="A2760" s="61">
        <v>804905</v>
      </c>
      <c r="B2760" s="61" t="s">
        <v>1565</v>
      </c>
      <c r="C2760" s="62" t="s">
        <v>196</v>
      </c>
      <c r="D2760" s="85">
        <v>8</v>
      </c>
      <c r="E2760" s="62">
        <v>49</v>
      </c>
      <c r="F2760" s="62">
        <v>5</v>
      </c>
      <c r="G2760" s="61">
        <v>804906</v>
      </c>
      <c r="H2760" s="62">
        <v>30010205</v>
      </c>
      <c r="I2760" s="64" t="s">
        <v>197</v>
      </c>
      <c r="J2760" s="64" t="s">
        <v>197</v>
      </c>
      <c r="K2760" s="65">
        <v>3002010511</v>
      </c>
      <c r="L2760" s="66">
        <v>350935</v>
      </c>
      <c r="M2760" s="62">
        <v>21002678</v>
      </c>
      <c r="N2760" s="62">
        <v>24500</v>
      </c>
      <c r="O2760" s="63" t="s">
        <v>415</v>
      </c>
      <c r="P2760" s="63" t="s">
        <v>415</v>
      </c>
      <c r="Q2760" s="63" t="s">
        <v>249</v>
      </c>
      <c r="R2760" s="63" t="s">
        <v>166</v>
      </c>
      <c r="S2760" s="63" t="s">
        <v>413</v>
      </c>
      <c r="T2760" s="63" t="s">
        <v>288</v>
      </c>
      <c r="U2760" s="62" t="s">
        <v>206</v>
      </c>
      <c r="V2760" s="62" t="s">
        <v>170</v>
      </c>
      <c r="W2760" s="62" t="s">
        <v>289</v>
      </c>
      <c r="X2760" s="62">
        <v>300000</v>
      </c>
      <c r="Y2760" s="63">
        <v>2000074</v>
      </c>
      <c r="Z2760" s="63">
        <v>2000086</v>
      </c>
      <c r="AA2760" s="63" t="s">
        <v>200</v>
      </c>
      <c r="AB2760" s="62" t="s">
        <v>389</v>
      </c>
      <c r="AC2760" s="68">
        <v>0</v>
      </c>
      <c r="AD2760" s="64" t="s">
        <v>202</v>
      </c>
      <c r="AE2760" s="63" t="s">
        <v>424</v>
      </c>
    </row>
    <row r="2761" s="15" customFormat="1" ht="21.95" customHeight="1" spans="1:31">
      <c r="A2761" s="61">
        <v>804906</v>
      </c>
      <c r="B2761" s="61" t="s">
        <v>1566</v>
      </c>
      <c r="C2761" s="62" t="s">
        <v>425</v>
      </c>
      <c r="D2761" s="85">
        <v>8</v>
      </c>
      <c r="E2761" s="62">
        <v>49</v>
      </c>
      <c r="F2761" s="62">
        <v>6</v>
      </c>
      <c r="G2761" s="61">
        <v>805001</v>
      </c>
      <c r="H2761" s="62">
        <v>30010208</v>
      </c>
      <c r="I2761" s="64" t="s">
        <v>429</v>
      </c>
      <c r="J2761" s="64" t="s">
        <v>429</v>
      </c>
      <c r="K2761" s="65">
        <v>3002010614</v>
      </c>
      <c r="L2761" s="66">
        <v>350935</v>
      </c>
      <c r="M2761" s="62">
        <v>52506697</v>
      </c>
      <c r="N2761" s="62">
        <v>10000</v>
      </c>
      <c r="O2761" s="63" t="s">
        <v>415</v>
      </c>
      <c r="P2761" s="63" t="s">
        <v>415</v>
      </c>
      <c r="Q2761" s="63" t="s">
        <v>166</v>
      </c>
      <c r="R2761" s="63" t="s">
        <v>249</v>
      </c>
      <c r="S2761" s="63" t="s">
        <v>413</v>
      </c>
      <c r="T2761" s="63" t="s">
        <v>422</v>
      </c>
      <c r="U2761" s="62" t="s">
        <v>292</v>
      </c>
      <c r="V2761" s="62" t="s">
        <v>170</v>
      </c>
      <c r="W2761" s="62" t="s">
        <v>423</v>
      </c>
      <c r="X2761" s="62">
        <v>750000</v>
      </c>
      <c r="Y2761" s="63">
        <v>2000075</v>
      </c>
      <c r="Z2761" s="63">
        <v>2000087</v>
      </c>
      <c r="AA2761" s="63" t="s">
        <v>416</v>
      </c>
      <c r="AB2761" s="62" t="s">
        <v>391</v>
      </c>
      <c r="AC2761" s="68">
        <v>0</v>
      </c>
      <c r="AD2761" s="64" t="s">
        <v>430</v>
      </c>
      <c r="AE2761" s="63" t="s">
        <v>424</v>
      </c>
    </row>
    <row r="2762" s="15" customFormat="1" ht="21.95" customHeight="1" spans="1:31">
      <c r="A2762" s="61">
        <v>805001</v>
      </c>
      <c r="B2762" s="61" t="s">
        <v>1567</v>
      </c>
      <c r="C2762" s="62" t="s">
        <v>164</v>
      </c>
      <c r="D2762" s="85">
        <v>8</v>
      </c>
      <c r="E2762" s="62">
        <v>50</v>
      </c>
      <c r="F2762" s="62">
        <v>1</v>
      </c>
      <c r="G2762" s="61">
        <v>805002</v>
      </c>
      <c r="H2762" s="62">
        <v>30010201</v>
      </c>
      <c r="I2762" s="64" t="s">
        <v>165</v>
      </c>
      <c r="J2762" s="64" t="s">
        <v>165</v>
      </c>
      <c r="K2762" s="65">
        <v>3002010111</v>
      </c>
      <c r="L2762" s="66">
        <v>350935</v>
      </c>
      <c r="M2762" s="62">
        <v>10501341</v>
      </c>
      <c r="N2762" s="62">
        <v>10000</v>
      </c>
      <c r="O2762" s="63" t="s">
        <v>415</v>
      </c>
      <c r="P2762" s="63" t="s">
        <v>415</v>
      </c>
      <c r="Q2762" s="63" t="s">
        <v>166</v>
      </c>
      <c r="R2762" s="63" t="s">
        <v>249</v>
      </c>
      <c r="S2762" s="63" t="s">
        <v>413</v>
      </c>
      <c r="T2762" s="63" t="s">
        <v>277</v>
      </c>
      <c r="U2762" s="62" t="s">
        <v>206</v>
      </c>
      <c r="V2762" s="62" t="s">
        <v>170</v>
      </c>
      <c r="W2762" s="62" t="s">
        <v>278</v>
      </c>
      <c r="X2762" s="62">
        <v>150000</v>
      </c>
      <c r="Y2762" s="63">
        <v>2000070</v>
      </c>
      <c r="Z2762" s="63">
        <v>2000082</v>
      </c>
      <c r="AA2762" s="63" t="s">
        <v>172</v>
      </c>
      <c r="AB2762" s="62" t="s">
        <v>385</v>
      </c>
      <c r="AC2762" s="68">
        <v>0</v>
      </c>
      <c r="AD2762" s="64" t="s">
        <v>174</v>
      </c>
      <c r="AE2762" s="63" t="s">
        <v>424</v>
      </c>
    </row>
    <row r="2763" s="15" customFormat="1" ht="21.95" customHeight="1" spans="1:31">
      <c r="A2763" s="61">
        <v>805002</v>
      </c>
      <c r="B2763" s="61" t="s">
        <v>1568</v>
      </c>
      <c r="C2763" s="62" t="s">
        <v>175</v>
      </c>
      <c r="D2763" s="85">
        <v>8</v>
      </c>
      <c r="E2763" s="62">
        <v>50</v>
      </c>
      <c r="F2763" s="62">
        <v>2</v>
      </c>
      <c r="G2763" s="61">
        <v>805003</v>
      </c>
      <c r="H2763" s="62">
        <v>30010202</v>
      </c>
      <c r="I2763" s="64" t="s">
        <v>176</v>
      </c>
      <c r="J2763" s="64" t="s">
        <v>176</v>
      </c>
      <c r="K2763" s="65">
        <v>3002010211</v>
      </c>
      <c r="L2763" s="66">
        <v>350935</v>
      </c>
      <c r="M2763" s="62">
        <v>10501341</v>
      </c>
      <c r="N2763" s="62">
        <v>24500</v>
      </c>
      <c r="O2763" s="63" t="s">
        <v>415</v>
      </c>
      <c r="P2763" s="63" t="s">
        <v>415</v>
      </c>
      <c r="Q2763" s="63" t="s">
        <v>249</v>
      </c>
      <c r="R2763" s="63" t="s">
        <v>166</v>
      </c>
      <c r="S2763" s="63" t="s">
        <v>413</v>
      </c>
      <c r="T2763" s="63" t="s">
        <v>280</v>
      </c>
      <c r="U2763" s="62" t="s">
        <v>206</v>
      </c>
      <c r="V2763" s="62" t="s">
        <v>170</v>
      </c>
      <c r="W2763" s="62" t="s">
        <v>281</v>
      </c>
      <c r="X2763" s="62">
        <v>150000</v>
      </c>
      <c r="Y2763" s="63">
        <v>2000071</v>
      </c>
      <c r="Z2763" s="63">
        <v>2000083</v>
      </c>
      <c r="AA2763" s="63" t="s">
        <v>179</v>
      </c>
      <c r="AB2763" s="62" t="s">
        <v>386</v>
      </c>
      <c r="AC2763" s="68">
        <v>0</v>
      </c>
      <c r="AD2763" s="64" t="s">
        <v>181</v>
      </c>
      <c r="AE2763" s="63" t="s">
        <v>424</v>
      </c>
    </row>
    <row r="2764" s="15" customFormat="1" ht="21.95" customHeight="1" spans="1:31">
      <c r="A2764" s="61">
        <v>805003</v>
      </c>
      <c r="B2764" s="61" t="s">
        <v>1569</v>
      </c>
      <c r="C2764" s="62" t="s">
        <v>182</v>
      </c>
      <c r="D2764" s="85">
        <v>8</v>
      </c>
      <c r="E2764" s="62">
        <v>50</v>
      </c>
      <c r="F2764" s="62">
        <v>3</v>
      </c>
      <c r="G2764" s="61">
        <v>805004</v>
      </c>
      <c r="H2764" s="62">
        <v>30010203</v>
      </c>
      <c r="I2764" s="64" t="s">
        <v>183</v>
      </c>
      <c r="J2764" s="64" t="s">
        <v>183</v>
      </c>
      <c r="K2764" s="65">
        <v>3002010311</v>
      </c>
      <c r="L2764" s="66">
        <v>350935</v>
      </c>
      <c r="M2764" s="62">
        <v>10501341</v>
      </c>
      <c r="N2764" s="62">
        <v>10501341</v>
      </c>
      <c r="O2764" s="63" t="s">
        <v>415</v>
      </c>
      <c r="P2764" s="63" t="s">
        <v>415</v>
      </c>
      <c r="Q2764" s="63" t="s">
        <v>166</v>
      </c>
      <c r="R2764" s="63" t="s">
        <v>249</v>
      </c>
      <c r="S2764" s="63" t="s">
        <v>413</v>
      </c>
      <c r="T2764" s="63" t="s">
        <v>283</v>
      </c>
      <c r="U2764" s="62" t="s">
        <v>206</v>
      </c>
      <c r="V2764" s="62" t="s">
        <v>170</v>
      </c>
      <c r="W2764" s="62" t="s">
        <v>278</v>
      </c>
      <c r="X2764" s="62">
        <v>150000</v>
      </c>
      <c r="Y2764" s="63">
        <v>2000072</v>
      </c>
      <c r="Z2764" s="63">
        <v>2000084</v>
      </c>
      <c r="AA2764" s="63" t="s">
        <v>185</v>
      </c>
      <c r="AB2764" s="62" t="s">
        <v>387</v>
      </c>
      <c r="AC2764" s="68">
        <v>0</v>
      </c>
      <c r="AD2764" s="64" t="s">
        <v>187</v>
      </c>
      <c r="AE2764" s="63" t="s">
        <v>424</v>
      </c>
    </row>
    <row r="2765" s="15" customFormat="1" ht="21.95" customHeight="1" spans="1:31">
      <c r="A2765" s="61">
        <v>805004</v>
      </c>
      <c r="B2765" s="61" t="s">
        <v>1570</v>
      </c>
      <c r="C2765" s="62" t="s">
        <v>188</v>
      </c>
      <c r="D2765" s="85">
        <v>8</v>
      </c>
      <c r="E2765" s="62">
        <v>50</v>
      </c>
      <c r="F2765" s="62">
        <v>4</v>
      </c>
      <c r="G2765" s="61">
        <v>805005</v>
      </c>
      <c r="H2765" s="62">
        <v>30010204</v>
      </c>
      <c r="I2765" s="64" t="s">
        <v>189</v>
      </c>
      <c r="J2765" s="64" t="s">
        <v>189</v>
      </c>
      <c r="K2765" s="65">
        <v>3002010411</v>
      </c>
      <c r="L2765" s="66">
        <v>350935</v>
      </c>
      <c r="M2765" s="62">
        <v>21002678</v>
      </c>
      <c r="N2765" s="62">
        <v>10000</v>
      </c>
      <c r="O2765" s="63" t="s">
        <v>415</v>
      </c>
      <c r="P2765" s="63" t="s">
        <v>415</v>
      </c>
      <c r="Q2765" s="63" t="s">
        <v>166</v>
      </c>
      <c r="R2765" s="63" t="s">
        <v>249</v>
      </c>
      <c r="S2765" s="63" t="s">
        <v>413</v>
      </c>
      <c r="T2765" s="63" t="s">
        <v>285</v>
      </c>
      <c r="U2765" s="62" t="s">
        <v>206</v>
      </c>
      <c r="V2765" s="62" t="s">
        <v>170</v>
      </c>
      <c r="W2765" s="62" t="s">
        <v>286</v>
      </c>
      <c r="X2765" s="62">
        <v>300000</v>
      </c>
      <c r="Y2765" s="63">
        <v>2000073</v>
      </c>
      <c r="Z2765" s="63">
        <v>2000085</v>
      </c>
      <c r="AA2765" s="63" t="s">
        <v>193</v>
      </c>
      <c r="AB2765" s="62" t="s">
        <v>388</v>
      </c>
      <c r="AC2765" s="68">
        <v>0</v>
      </c>
      <c r="AD2765" s="64" t="s">
        <v>195</v>
      </c>
      <c r="AE2765" s="63" t="s">
        <v>424</v>
      </c>
    </row>
    <row r="2766" s="15" customFormat="1" ht="21.95" customHeight="1" spans="1:31">
      <c r="A2766" s="61">
        <v>805005</v>
      </c>
      <c r="B2766" s="61" t="s">
        <v>1571</v>
      </c>
      <c r="C2766" s="62" t="s">
        <v>196</v>
      </c>
      <c r="D2766" s="85">
        <v>8</v>
      </c>
      <c r="E2766" s="62">
        <v>50</v>
      </c>
      <c r="F2766" s="62">
        <v>5</v>
      </c>
      <c r="G2766" s="61">
        <v>805006</v>
      </c>
      <c r="H2766" s="62">
        <v>30010205</v>
      </c>
      <c r="I2766" s="64" t="s">
        <v>197</v>
      </c>
      <c r="J2766" s="64" t="s">
        <v>197</v>
      </c>
      <c r="K2766" s="65">
        <v>3002010511</v>
      </c>
      <c r="L2766" s="66">
        <v>350935</v>
      </c>
      <c r="M2766" s="62">
        <v>21002678</v>
      </c>
      <c r="N2766" s="62">
        <v>24500</v>
      </c>
      <c r="O2766" s="63" t="s">
        <v>415</v>
      </c>
      <c r="P2766" s="63" t="s">
        <v>415</v>
      </c>
      <c r="Q2766" s="63" t="s">
        <v>249</v>
      </c>
      <c r="R2766" s="63" t="s">
        <v>166</v>
      </c>
      <c r="S2766" s="63" t="s">
        <v>413</v>
      </c>
      <c r="T2766" s="63" t="s">
        <v>288</v>
      </c>
      <c r="U2766" s="62" t="s">
        <v>206</v>
      </c>
      <c r="V2766" s="62" t="s">
        <v>170</v>
      </c>
      <c r="W2766" s="62" t="s">
        <v>289</v>
      </c>
      <c r="X2766" s="62">
        <v>300000</v>
      </c>
      <c r="Y2766" s="63">
        <v>2000074</v>
      </c>
      <c r="Z2766" s="63">
        <v>2000086</v>
      </c>
      <c r="AA2766" s="63" t="s">
        <v>200</v>
      </c>
      <c r="AB2766" s="62" t="s">
        <v>389</v>
      </c>
      <c r="AC2766" s="68">
        <v>0</v>
      </c>
      <c r="AD2766" s="64" t="s">
        <v>202</v>
      </c>
      <c r="AE2766" s="63" t="s">
        <v>424</v>
      </c>
    </row>
    <row r="2767" s="15" customFormat="1" ht="21.95" customHeight="1" spans="1:31">
      <c r="A2767" s="61">
        <v>805006</v>
      </c>
      <c r="B2767" s="61" t="s">
        <v>1572</v>
      </c>
      <c r="C2767" s="62" t="s">
        <v>425</v>
      </c>
      <c r="D2767" s="85">
        <v>8</v>
      </c>
      <c r="E2767" s="62">
        <v>50</v>
      </c>
      <c r="F2767" s="62">
        <v>6</v>
      </c>
      <c r="G2767" s="61">
        <v>805101</v>
      </c>
      <c r="H2767" s="62">
        <v>30010208</v>
      </c>
      <c r="I2767" s="64" t="s">
        <v>429</v>
      </c>
      <c r="J2767" s="64" t="s">
        <v>429</v>
      </c>
      <c r="K2767" s="65">
        <v>3002010614</v>
      </c>
      <c r="L2767" s="66">
        <v>350935</v>
      </c>
      <c r="M2767" s="62">
        <v>52506697</v>
      </c>
      <c r="N2767" s="62">
        <v>10000</v>
      </c>
      <c r="O2767" s="63" t="s">
        <v>415</v>
      </c>
      <c r="P2767" s="63" t="s">
        <v>415</v>
      </c>
      <c r="Q2767" s="63" t="s">
        <v>166</v>
      </c>
      <c r="R2767" s="63" t="s">
        <v>249</v>
      </c>
      <c r="S2767" s="63" t="s">
        <v>413</v>
      </c>
      <c r="T2767" s="63" t="s">
        <v>422</v>
      </c>
      <c r="U2767" s="62" t="s">
        <v>292</v>
      </c>
      <c r="V2767" s="62" t="s">
        <v>170</v>
      </c>
      <c r="W2767" s="62" t="s">
        <v>423</v>
      </c>
      <c r="X2767" s="62">
        <v>750000</v>
      </c>
      <c r="Y2767" s="63">
        <v>2000075</v>
      </c>
      <c r="Z2767" s="63">
        <v>2000087</v>
      </c>
      <c r="AA2767" s="63" t="s">
        <v>416</v>
      </c>
      <c r="AB2767" s="62" t="s">
        <v>391</v>
      </c>
      <c r="AC2767" s="68">
        <v>0</v>
      </c>
      <c r="AD2767" s="64" t="s">
        <v>430</v>
      </c>
      <c r="AE2767" s="63" t="s">
        <v>424</v>
      </c>
    </row>
    <row r="2768" s="15" customFormat="1" ht="21.95" customHeight="1" spans="1:31">
      <c r="A2768" s="61">
        <v>805101</v>
      </c>
      <c r="B2768" s="61" t="s">
        <v>1573</v>
      </c>
      <c r="C2768" s="62" t="s">
        <v>164</v>
      </c>
      <c r="D2768" s="85">
        <v>8</v>
      </c>
      <c r="E2768" s="62">
        <v>51</v>
      </c>
      <c r="F2768" s="62">
        <v>1</v>
      </c>
      <c r="G2768" s="61">
        <v>805102</v>
      </c>
      <c r="H2768" s="62">
        <v>30010201</v>
      </c>
      <c r="I2768" s="64" t="s">
        <v>165</v>
      </c>
      <c r="J2768" s="64" t="s">
        <v>165</v>
      </c>
      <c r="K2768" s="65">
        <v>3002010111</v>
      </c>
      <c r="L2768" s="66">
        <v>350935</v>
      </c>
      <c r="M2768" s="62">
        <v>10501341</v>
      </c>
      <c r="N2768" s="62">
        <v>10000</v>
      </c>
      <c r="O2768" s="63" t="s">
        <v>415</v>
      </c>
      <c r="P2768" s="63" t="s">
        <v>415</v>
      </c>
      <c r="Q2768" s="63" t="s">
        <v>166</v>
      </c>
      <c r="R2768" s="63" t="s">
        <v>249</v>
      </c>
      <c r="S2768" s="63" t="s">
        <v>413</v>
      </c>
      <c r="T2768" s="63" t="s">
        <v>277</v>
      </c>
      <c r="U2768" s="62" t="s">
        <v>206</v>
      </c>
      <c r="V2768" s="62" t="s">
        <v>170</v>
      </c>
      <c r="W2768" s="62" t="s">
        <v>278</v>
      </c>
      <c r="X2768" s="62">
        <v>150000</v>
      </c>
      <c r="Y2768" s="63">
        <v>2000070</v>
      </c>
      <c r="Z2768" s="63">
        <v>2000082</v>
      </c>
      <c r="AA2768" s="63" t="s">
        <v>172</v>
      </c>
      <c r="AB2768" s="62" t="s">
        <v>385</v>
      </c>
      <c r="AC2768" s="68">
        <v>0</v>
      </c>
      <c r="AD2768" s="64" t="s">
        <v>174</v>
      </c>
      <c r="AE2768" s="63" t="s">
        <v>424</v>
      </c>
    </row>
    <row r="2769" s="15" customFormat="1" ht="21.95" customHeight="1" spans="1:31">
      <c r="A2769" s="61">
        <v>805102</v>
      </c>
      <c r="B2769" s="61" t="s">
        <v>1574</v>
      </c>
      <c r="C2769" s="62" t="s">
        <v>175</v>
      </c>
      <c r="D2769" s="85">
        <v>8</v>
      </c>
      <c r="E2769" s="62">
        <v>51</v>
      </c>
      <c r="F2769" s="62">
        <v>2</v>
      </c>
      <c r="G2769" s="61">
        <v>805103</v>
      </c>
      <c r="H2769" s="62">
        <v>30010202</v>
      </c>
      <c r="I2769" s="64" t="s">
        <v>176</v>
      </c>
      <c r="J2769" s="64" t="s">
        <v>176</v>
      </c>
      <c r="K2769" s="65">
        <v>3002010211</v>
      </c>
      <c r="L2769" s="66">
        <v>350935</v>
      </c>
      <c r="M2769" s="62">
        <v>10501341</v>
      </c>
      <c r="N2769" s="62">
        <v>24500</v>
      </c>
      <c r="O2769" s="63" t="s">
        <v>415</v>
      </c>
      <c r="P2769" s="63" t="s">
        <v>415</v>
      </c>
      <c r="Q2769" s="63" t="s">
        <v>249</v>
      </c>
      <c r="R2769" s="63" t="s">
        <v>166</v>
      </c>
      <c r="S2769" s="63" t="s">
        <v>413</v>
      </c>
      <c r="T2769" s="63" t="s">
        <v>280</v>
      </c>
      <c r="U2769" s="62" t="s">
        <v>206</v>
      </c>
      <c r="V2769" s="62" t="s">
        <v>170</v>
      </c>
      <c r="W2769" s="62" t="s">
        <v>281</v>
      </c>
      <c r="X2769" s="62">
        <v>150000</v>
      </c>
      <c r="Y2769" s="63">
        <v>2000071</v>
      </c>
      <c r="Z2769" s="63">
        <v>2000083</v>
      </c>
      <c r="AA2769" s="63" t="s">
        <v>179</v>
      </c>
      <c r="AB2769" s="62" t="s">
        <v>386</v>
      </c>
      <c r="AC2769" s="68">
        <v>0</v>
      </c>
      <c r="AD2769" s="64" t="s">
        <v>181</v>
      </c>
      <c r="AE2769" s="63" t="s">
        <v>424</v>
      </c>
    </row>
    <row r="2770" s="15" customFormat="1" ht="21.95" customHeight="1" spans="1:31">
      <c r="A2770" s="61">
        <v>805103</v>
      </c>
      <c r="B2770" s="61" t="s">
        <v>1575</v>
      </c>
      <c r="C2770" s="62" t="s">
        <v>182</v>
      </c>
      <c r="D2770" s="85">
        <v>8</v>
      </c>
      <c r="E2770" s="62">
        <v>51</v>
      </c>
      <c r="F2770" s="62">
        <v>3</v>
      </c>
      <c r="G2770" s="61">
        <v>805104</v>
      </c>
      <c r="H2770" s="62">
        <v>30010203</v>
      </c>
      <c r="I2770" s="64" t="s">
        <v>183</v>
      </c>
      <c r="J2770" s="64" t="s">
        <v>183</v>
      </c>
      <c r="K2770" s="65">
        <v>3002010311</v>
      </c>
      <c r="L2770" s="66">
        <v>350935</v>
      </c>
      <c r="M2770" s="62">
        <v>10501341</v>
      </c>
      <c r="N2770" s="62">
        <v>10501341</v>
      </c>
      <c r="O2770" s="63" t="s">
        <v>415</v>
      </c>
      <c r="P2770" s="63" t="s">
        <v>415</v>
      </c>
      <c r="Q2770" s="63" t="s">
        <v>166</v>
      </c>
      <c r="R2770" s="63" t="s">
        <v>249</v>
      </c>
      <c r="S2770" s="63" t="s">
        <v>413</v>
      </c>
      <c r="T2770" s="63" t="s">
        <v>283</v>
      </c>
      <c r="U2770" s="62" t="s">
        <v>206</v>
      </c>
      <c r="V2770" s="62" t="s">
        <v>170</v>
      </c>
      <c r="W2770" s="62" t="s">
        <v>278</v>
      </c>
      <c r="X2770" s="62">
        <v>150000</v>
      </c>
      <c r="Y2770" s="63">
        <v>2000072</v>
      </c>
      <c r="Z2770" s="63">
        <v>2000084</v>
      </c>
      <c r="AA2770" s="63" t="s">
        <v>185</v>
      </c>
      <c r="AB2770" s="62" t="s">
        <v>387</v>
      </c>
      <c r="AC2770" s="68">
        <v>0</v>
      </c>
      <c r="AD2770" s="64" t="s">
        <v>187</v>
      </c>
      <c r="AE2770" s="63" t="s">
        <v>424</v>
      </c>
    </row>
    <row r="2771" s="15" customFormat="1" ht="21.95" customHeight="1" spans="1:31">
      <c r="A2771" s="61">
        <v>805104</v>
      </c>
      <c r="B2771" s="61" t="s">
        <v>1576</v>
      </c>
      <c r="C2771" s="62" t="s">
        <v>188</v>
      </c>
      <c r="D2771" s="85">
        <v>8</v>
      </c>
      <c r="E2771" s="62">
        <v>51</v>
      </c>
      <c r="F2771" s="62">
        <v>4</v>
      </c>
      <c r="G2771" s="61">
        <v>805105</v>
      </c>
      <c r="H2771" s="62">
        <v>30010204</v>
      </c>
      <c r="I2771" s="64" t="s">
        <v>189</v>
      </c>
      <c r="J2771" s="64" t="s">
        <v>189</v>
      </c>
      <c r="K2771" s="65">
        <v>3002010411</v>
      </c>
      <c r="L2771" s="66">
        <v>350935</v>
      </c>
      <c r="M2771" s="62">
        <v>21002678</v>
      </c>
      <c r="N2771" s="62">
        <v>10000</v>
      </c>
      <c r="O2771" s="63" t="s">
        <v>415</v>
      </c>
      <c r="P2771" s="63" t="s">
        <v>415</v>
      </c>
      <c r="Q2771" s="63" t="s">
        <v>166</v>
      </c>
      <c r="R2771" s="63" t="s">
        <v>249</v>
      </c>
      <c r="S2771" s="63" t="s">
        <v>413</v>
      </c>
      <c r="T2771" s="63" t="s">
        <v>285</v>
      </c>
      <c r="U2771" s="62" t="s">
        <v>206</v>
      </c>
      <c r="V2771" s="62" t="s">
        <v>170</v>
      </c>
      <c r="W2771" s="62" t="s">
        <v>286</v>
      </c>
      <c r="X2771" s="62">
        <v>300000</v>
      </c>
      <c r="Y2771" s="63">
        <v>2000073</v>
      </c>
      <c r="Z2771" s="63">
        <v>2000085</v>
      </c>
      <c r="AA2771" s="63" t="s">
        <v>193</v>
      </c>
      <c r="AB2771" s="62" t="s">
        <v>388</v>
      </c>
      <c r="AC2771" s="68">
        <v>0</v>
      </c>
      <c r="AD2771" s="64" t="s">
        <v>195</v>
      </c>
      <c r="AE2771" s="63" t="s">
        <v>424</v>
      </c>
    </row>
    <row r="2772" s="15" customFormat="1" ht="21.95" customHeight="1" spans="1:31">
      <c r="A2772" s="61">
        <v>805105</v>
      </c>
      <c r="B2772" s="61" t="s">
        <v>1577</v>
      </c>
      <c r="C2772" s="62" t="s">
        <v>196</v>
      </c>
      <c r="D2772" s="85">
        <v>8</v>
      </c>
      <c r="E2772" s="62">
        <v>51</v>
      </c>
      <c r="F2772" s="62">
        <v>5</v>
      </c>
      <c r="G2772" s="61">
        <v>805106</v>
      </c>
      <c r="H2772" s="62">
        <v>30010205</v>
      </c>
      <c r="I2772" s="64" t="s">
        <v>197</v>
      </c>
      <c r="J2772" s="64" t="s">
        <v>197</v>
      </c>
      <c r="K2772" s="65">
        <v>3002010511</v>
      </c>
      <c r="L2772" s="66">
        <v>350935</v>
      </c>
      <c r="M2772" s="62">
        <v>21002678</v>
      </c>
      <c r="N2772" s="62">
        <v>24500</v>
      </c>
      <c r="O2772" s="63" t="s">
        <v>415</v>
      </c>
      <c r="P2772" s="63" t="s">
        <v>415</v>
      </c>
      <c r="Q2772" s="63" t="s">
        <v>249</v>
      </c>
      <c r="R2772" s="63" t="s">
        <v>166</v>
      </c>
      <c r="S2772" s="63" t="s">
        <v>413</v>
      </c>
      <c r="T2772" s="63" t="s">
        <v>288</v>
      </c>
      <c r="U2772" s="62" t="s">
        <v>206</v>
      </c>
      <c r="V2772" s="62" t="s">
        <v>170</v>
      </c>
      <c r="W2772" s="62" t="s">
        <v>289</v>
      </c>
      <c r="X2772" s="62">
        <v>300000</v>
      </c>
      <c r="Y2772" s="63">
        <v>2000074</v>
      </c>
      <c r="Z2772" s="63">
        <v>2000086</v>
      </c>
      <c r="AA2772" s="63" t="s">
        <v>200</v>
      </c>
      <c r="AB2772" s="62" t="s">
        <v>389</v>
      </c>
      <c r="AC2772" s="68">
        <v>0</v>
      </c>
      <c r="AD2772" s="64" t="s">
        <v>202</v>
      </c>
      <c r="AE2772" s="63" t="s">
        <v>424</v>
      </c>
    </row>
    <row r="2773" s="15" customFormat="1" ht="21.95" customHeight="1" spans="1:31">
      <c r="A2773" s="61">
        <v>805106</v>
      </c>
      <c r="B2773" s="61" t="s">
        <v>1578</v>
      </c>
      <c r="C2773" s="62" t="s">
        <v>425</v>
      </c>
      <c r="D2773" s="85">
        <v>8</v>
      </c>
      <c r="E2773" s="62">
        <v>51</v>
      </c>
      <c r="F2773" s="62">
        <v>6</v>
      </c>
      <c r="G2773" s="61">
        <v>805201</v>
      </c>
      <c r="H2773" s="62">
        <v>30010208</v>
      </c>
      <c r="I2773" s="64" t="s">
        <v>429</v>
      </c>
      <c r="J2773" s="64" t="s">
        <v>429</v>
      </c>
      <c r="K2773" s="65">
        <v>3002010614</v>
      </c>
      <c r="L2773" s="66">
        <v>350935</v>
      </c>
      <c r="M2773" s="62">
        <v>52506697</v>
      </c>
      <c r="N2773" s="62">
        <v>10000</v>
      </c>
      <c r="O2773" s="63" t="s">
        <v>415</v>
      </c>
      <c r="P2773" s="63" t="s">
        <v>415</v>
      </c>
      <c r="Q2773" s="63" t="s">
        <v>166</v>
      </c>
      <c r="R2773" s="63" t="s">
        <v>249</v>
      </c>
      <c r="S2773" s="63" t="s">
        <v>413</v>
      </c>
      <c r="T2773" s="63" t="s">
        <v>422</v>
      </c>
      <c r="U2773" s="62" t="s">
        <v>292</v>
      </c>
      <c r="V2773" s="62" t="s">
        <v>170</v>
      </c>
      <c r="W2773" s="62" t="s">
        <v>423</v>
      </c>
      <c r="X2773" s="62">
        <v>750000</v>
      </c>
      <c r="Y2773" s="63">
        <v>2000075</v>
      </c>
      <c r="Z2773" s="63">
        <v>2000087</v>
      </c>
      <c r="AA2773" s="63" t="s">
        <v>416</v>
      </c>
      <c r="AB2773" s="62" t="s">
        <v>391</v>
      </c>
      <c r="AC2773" s="68">
        <v>0</v>
      </c>
      <c r="AD2773" s="64" t="s">
        <v>430</v>
      </c>
      <c r="AE2773" s="63" t="s">
        <v>424</v>
      </c>
    </row>
    <row r="2774" s="15" customFormat="1" ht="21.95" customHeight="1" spans="1:31">
      <c r="A2774" s="61">
        <v>805201</v>
      </c>
      <c r="B2774" s="61" t="s">
        <v>1579</v>
      </c>
      <c r="C2774" s="62" t="s">
        <v>164</v>
      </c>
      <c r="D2774" s="85">
        <v>8</v>
      </c>
      <c r="E2774" s="62">
        <v>52</v>
      </c>
      <c r="F2774" s="62">
        <v>1</v>
      </c>
      <c r="G2774" s="61">
        <v>805202</v>
      </c>
      <c r="H2774" s="62">
        <v>30010201</v>
      </c>
      <c r="I2774" s="64" t="s">
        <v>165</v>
      </c>
      <c r="J2774" s="64" t="s">
        <v>165</v>
      </c>
      <c r="K2774" s="65">
        <v>3002010111</v>
      </c>
      <c r="L2774" s="66">
        <v>350935</v>
      </c>
      <c r="M2774" s="62">
        <v>10501341</v>
      </c>
      <c r="N2774" s="62">
        <v>10000</v>
      </c>
      <c r="O2774" s="63" t="s">
        <v>415</v>
      </c>
      <c r="P2774" s="63" t="s">
        <v>415</v>
      </c>
      <c r="Q2774" s="63" t="s">
        <v>166</v>
      </c>
      <c r="R2774" s="63" t="s">
        <v>249</v>
      </c>
      <c r="S2774" s="63" t="s">
        <v>413</v>
      </c>
      <c r="T2774" s="63" t="s">
        <v>277</v>
      </c>
      <c r="U2774" s="62" t="s">
        <v>206</v>
      </c>
      <c r="V2774" s="62" t="s">
        <v>170</v>
      </c>
      <c r="W2774" s="62" t="s">
        <v>278</v>
      </c>
      <c r="X2774" s="62">
        <v>150000</v>
      </c>
      <c r="Y2774" s="63">
        <v>2000070</v>
      </c>
      <c r="Z2774" s="63">
        <v>2000082</v>
      </c>
      <c r="AA2774" s="63" t="s">
        <v>172</v>
      </c>
      <c r="AB2774" s="62" t="s">
        <v>385</v>
      </c>
      <c r="AC2774" s="68">
        <v>0</v>
      </c>
      <c r="AD2774" s="64" t="s">
        <v>174</v>
      </c>
      <c r="AE2774" s="63" t="s">
        <v>424</v>
      </c>
    </row>
    <row r="2775" s="15" customFormat="1" ht="21.95" customHeight="1" spans="1:31">
      <c r="A2775" s="61">
        <v>805202</v>
      </c>
      <c r="B2775" s="61" t="s">
        <v>1580</v>
      </c>
      <c r="C2775" s="62" t="s">
        <v>175</v>
      </c>
      <c r="D2775" s="85">
        <v>8</v>
      </c>
      <c r="E2775" s="62">
        <v>52</v>
      </c>
      <c r="F2775" s="62">
        <v>2</v>
      </c>
      <c r="G2775" s="61">
        <v>805203</v>
      </c>
      <c r="H2775" s="62">
        <v>30010202</v>
      </c>
      <c r="I2775" s="64" t="s">
        <v>176</v>
      </c>
      <c r="J2775" s="64" t="s">
        <v>176</v>
      </c>
      <c r="K2775" s="65">
        <v>3002010211</v>
      </c>
      <c r="L2775" s="66">
        <v>350935</v>
      </c>
      <c r="M2775" s="62">
        <v>10501341</v>
      </c>
      <c r="N2775" s="62">
        <v>24500</v>
      </c>
      <c r="O2775" s="63" t="s">
        <v>415</v>
      </c>
      <c r="P2775" s="63" t="s">
        <v>415</v>
      </c>
      <c r="Q2775" s="63" t="s">
        <v>249</v>
      </c>
      <c r="R2775" s="63" t="s">
        <v>166</v>
      </c>
      <c r="S2775" s="63" t="s">
        <v>413</v>
      </c>
      <c r="T2775" s="63" t="s">
        <v>280</v>
      </c>
      <c r="U2775" s="62" t="s">
        <v>206</v>
      </c>
      <c r="V2775" s="62" t="s">
        <v>170</v>
      </c>
      <c r="W2775" s="62" t="s">
        <v>281</v>
      </c>
      <c r="X2775" s="62">
        <v>150000</v>
      </c>
      <c r="Y2775" s="63">
        <v>2000071</v>
      </c>
      <c r="Z2775" s="63">
        <v>2000083</v>
      </c>
      <c r="AA2775" s="63" t="s">
        <v>179</v>
      </c>
      <c r="AB2775" s="62" t="s">
        <v>386</v>
      </c>
      <c r="AC2775" s="68">
        <v>0</v>
      </c>
      <c r="AD2775" s="64" t="s">
        <v>181</v>
      </c>
      <c r="AE2775" s="63" t="s">
        <v>424</v>
      </c>
    </row>
    <row r="2776" s="15" customFormat="1" ht="21.95" customHeight="1" spans="1:31">
      <c r="A2776" s="61">
        <v>805203</v>
      </c>
      <c r="B2776" s="61" t="s">
        <v>1581</v>
      </c>
      <c r="C2776" s="62" t="s">
        <v>182</v>
      </c>
      <c r="D2776" s="85">
        <v>8</v>
      </c>
      <c r="E2776" s="62">
        <v>52</v>
      </c>
      <c r="F2776" s="62">
        <v>3</v>
      </c>
      <c r="G2776" s="61">
        <v>805204</v>
      </c>
      <c r="H2776" s="62">
        <v>30010203</v>
      </c>
      <c r="I2776" s="64" t="s">
        <v>183</v>
      </c>
      <c r="J2776" s="64" t="s">
        <v>183</v>
      </c>
      <c r="K2776" s="65">
        <v>3002010311</v>
      </c>
      <c r="L2776" s="66">
        <v>350935</v>
      </c>
      <c r="M2776" s="62">
        <v>10501341</v>
      </c>
      <c r="N2776" s="62">
        <v>10501341</v>
      </c>
      <c r="O2776" s="63" t="s">
        <v>415</v>
      </c>
      <c r="P2776" s="63" t="s">
        <v>415</v>
      </c>
      <c r="Q2776" s="63" t="s">
        <v>166</v>
      </c>
      <c r="R2776" s="63" t="s">
        <v>249</v>
      </c>
      <c r="S2776" s="63" t="s">
        <v>413</v>
      </c>
      <c r="T2776" s="63" t="s">
        <v>283</v>
      </c>
      <c r="U2776" s="62" t="s">
        <v>206</v>
      </c>
      <c r="V2776" s="62" t="s">
        <v>170</v>
      </c>
      <c r="W2776" s="62" t="s">
        <v>278</v>
      </c>
      <c r="X2776" s="62">
        <v>150000</v>
      </c>
      <c r="Y2776" s="63">
        <v>2000072</v>
      </c>
      <c r="Z2776" s="63">
        <v>2000084</v>
      </c>
      <c r="AA2776" s="63" t="s">
        <v>185</v>
      </c>
      <c r="AB2776" s="62" t="s">
        <v>387</v>
      </c>
      <c r="AC2776" s="68">
        <v>0</v>
      </c>
      <c r="AD2776" s="64" t="s">
        <v>187</v>
      </c>
      <c r="AE2776" s="63" t="s">
        <v>424</v>
      </c>
    </row>
    <row r="2777" s="15" customFormat="1" ht="21.95" customHeight="1" spans="1:31">
      <c r="A2777" s="61">
        <v>805204</v>
      </c>
      <c r="B2777" s="61" t="s">
        <v>1582</v>
      </c>
      <c r="C2777" s="62" t="s">
        <v>188</v>
      </c>
      <c r="D2777" s="85">
        <v>8</v>
      </c>
      <c r="E2777" s="62">
        <v>52</v>
      </c>
      <c r="F2777" s="62">
        <v>4</v>
      </c>
      <c r="G2777" s="61">
        <v>805205</v>
      </c>
      <c r="H2777" s="62">
        <v>30010204</v>
      </c>
      <c r="I2777" s="64" t="s">
        <v>189</v>
      </c>
      <c r="J2777" s="64" t="s">
        <v>189</v>
      </c>
      <c r="K2777" s="65">
        <v>3002010411</v>
      </c>
      <c r="L2777" s="66">
        <v>350935</v>
      </c>
      <c r="M2777" s="62">
        <v>21002678</v>
      </c>
      <c r="N2777" s="62">
        <v>10000</v>
      </c>
      <c r="O2777" s="63" t="s">
        <v>415</v>
      </c>
      <c r="P2777" s="63" t="s">
        <v>415</v>
      </c>
      <c r="Q2777" s="63" t="s">
        <v>166</v>
      </c>
      <c r="R2777" s="63" t="s">
        <v>249</v>
      </c>
      <c r="S2777" s="63" t="s">
        <v>413</v>
      </c>
      <c r="T2777" s="63" t="s">
        <v>285</v>
      </c>
      <c r="U2777" s="62" t="s">
        <v>206</v>
      </c>
      <c r="V2777" s="62" t="s">
        <v>170</v>
      </c>
      <c r="W2777" s="62" t="s">
        <v>286</v>
      </c>
      <c r="X2777" s="62">
        <v>300000</v>
      </c>
      <c r="Y2777" s="63">
        <v>2000073</v>
      </c>
      <c r="Z2777" s="63">
        <v>2000085</v>
      </c>
      <c r="AA2777" s="63" t="s">
        <v>193</v>
      </c>
      <c r="AB2777" s="62" t="s">
        <v>388</v>
      </c>
      <c r="AC2777" s="68">
        <v>0</v>
      </c>
      <c r="AD2777" s="64" t="s">
        <v>195</v>
      </c>
      <c r="AE2777" s="63" t="s">
        <v>424</v>
      </c>
    </row>
    <row r="2778" s="15" customFormat="1" ht="21.95" customHeight="1" spans="1:31">
      <c r="A2778" s="61">
        <v>805205</v>
      </c>
      <c r="B2778" s="61" t="s">
        <v>1583</v>
      </c>
      <c r="C2778" s="62" t="s">
        <v>196</v>
      </c>
      <c r="D2778" s="85">
        <v>8</v>
      </c>
      <c r="E2778" s="62">
        <v>52</v>
      </c>
      <c r="F2778" s="62">
        <v>5</v>
      </c>
      <c r="G2778" s="61">
        <v>805206</v>
      </c>
      <c r="H2778" s="62">
        <v>30010205</v>
      </c>
      <c r="I2778" s="64" t="s">
        <v>197</v>
      </c>
      <c r="J2778" s="64" t="s">
        <v>197</v>
      </c>
      <c r="K2778" s="65">
        <v>3002010511</v>
      </c>
      <c r="L2778" s="66">
        <v>350935</v>
      </c>
      <c r="M2778" s="62">
        <v>21002678</v>
      </c>
      <c r="N2778" s="62">
        <v>24500</v>
      </c>
      <c r="O2778" s="63" t="s">
        <v>415</v>
      </c>
      <c r="P2778" s="63" t="s">
        <v>415</v>
      </c>
      <c r="Q2778" s="63" t="s">
        <v>249</v>
      </c>
      <c r="R2778" s="63" t="s">
        <v>166</v>
      </c>
      <c r="S2778" s="63" t="s">
        <v>413</v>
      </c>
      <c r="T2778" s="63" t="s">
        <v>288</v>
      </c>
      <c r="U2778" s="62" t="s">
        <v>206</v>
      </c>
      <c r="V2778" s="62" t="s">
        <v>170</v>
      </c>
      <c r="W2778" s="62" t="s">
        <v>289</v>
      </c>
      <c r="X2778" s="62">
        <v>300000</v>
      </c>
      <c r="Y2778" s="63">
        <v>2000074</v>
      </c>
      <c r="Z2778" s="63">
        <v>2000086</v>
      </c>
      <c r="AA2778" s="63" t="s">
        <v>200</v>
      </c>
      <c r="AB2778" s="62" t="s">
        <v>389</v>
      </c>
      <c r="AC2778" s="68">
        <v>0</v>
      </c>
      <c r="AD2778" s="64" t="s">
        <v>202</v>
      </c>
      <c r="AE2778" s="63" t="s">
        <v>424</v>
      </c>
    </row>
    <row r="2779" s="15" customFormat="1" ht="21.95" customHeight="1" spans="1:31">
      <c r="A2779" s="61">
        <v>805206</v>
      </c>
      <c r="B2779" s="61" t="s">
        <v>1584</v>
      </c>
      <c r="C2779" s="62" t="s">
        <v>425</v>
      </c>
      <c r="D2779" s="85">
        <v>8</v>
      </c>
      <c r="E2779" s="62">
        <v>52</v>
      </c>
      <c r="F2779" s="62">
        <v>6</v>
      </c>
      <c r="G2779" s="61">
        <v>805301</v>
      </c>
      <c r="H2779" s="62">
        <v>30010208</v>
      </c>
      <c r="I2779" s="64" t="s">
        <v>429</v>
      </c>
      <c r="J2779" s="64" t="s">
        <v>429</v>
      </c>
      <c r="K2779" s="65">
        <v>3002010614</v>
      </c>
      <c r="L2779" s="66">
        <v>350935</v>
      </c>
      <c r="M2779" s="62">
        <v>52506697</v>
      </c>
      <c r="N2779" s="62">
        <v>10000</v>
      </c>
      <c r="O2779" s="63" t="s">
        <v>415</v>
      </c>
      <c r="P2779" s="63" t="s">
        <v>415</v>
      </c>
      <c r="Q2779" s="63" t="s">
        <v>166</v>
      </c>
      <c r="R2779" s="63" t="s">
        <v>249</v>
      </c>
      <c r="S2779" s="63" t="s">
        <v>413</v>
      </c>
      <c r="T2779" s="63" t="s">
        <v>422</v>
      </c>
      <c r="U2779" s="62" t="s">
        <v>292</v>
      </c>
      <c r="V2779" s="62" t="s">
        <v>170</v>
      </c>
      <c r="W2779" s="62" t="s">
        <v>423</v>
      </c>
      <c r="X2779" s="62">
        <v>750000</v>
      </c>
      <c r="Y2779" s="63">
        <v>2000075</v>
      </c>
      <c r="Z2779" s="63">
        <v>2000087</v>
      </c>
      <c r="AA2779" s="63" t="s">
        <v>416</v>
      </c>
      <c r="AB2779" s="62" t="s">
        <v>391</v>
      </c>
      <c r="AC2779" s="68">
        <v>0</v>
      </c>
      <c r="AD2779" s="64" t="s">
        <v>430</v>
      </c>
      <c r="AE2779" s="63" t="s">
        <v>424</v>
      </c>
    </row>
    <row r="2780" s="15" customFormat="1" ht="21.95" customHeight="1" spans="1:31">
      <c r="A2780" s="61">
        <v>805301</v>
      </c>
      <c r="B2780" s="61" t="s">
        <v>1585</v>
      </c>
      <c r="C2780" s="62" t="s">
        <v>164</v>
      </c>
      <c r="D2780" s="85">
        <v>8</v>
      </c>
      <c r="E2780" s="62">
        <v>53</v>
      </c>
      <c r="F2780" s="62">
        <v>1</v>
      </c>
      <c r="G2780" s="61">
        <v>805302</v>
      </c>
      <c r="H2780" s="62">
        <v>30010201</v>
      </c>
      <c r="I2780" s="64" t="s">
        <v>165</v>
      </c>
      <c r="J2780" s="64" t="s">
        <v>165</v>
      </c>
      <c r="K2780" s="65">
        <v>3002010111</v>
      </c>
      <c r="L2780" s="66">
        <v>350935</v>
      </c>
      <c r="M2780" s="62">
        <v>10501341</v>
      </c>
      <c r="N2780" s="62">
        <v>10000</v>
      </c>
      <c r="O2780" s="63" t="s">
        <v>415</v>
      </c>
      <c r="P2780" s="63" t="s">
        <v>415</v>
      </c>
      <c r="Q2780" s="63" t="s">
        <v>166</v>
      </c>
      <c r="R2780" s="63" t="s">
        <v>249</v>
      </c>
      <c r="S2780" s="63" t="s">
        <v>413</v>
      </c>
      <c r="T2780" s="63" t="s">
        <v>277</v>
      </c>
      <c r="U2780" s="62" t="s">
        <v>206</v>
      </c>
      <c r="V2780" s="62" t="s">
        <v>170</v>
      </c>
      <c r="W2780" s="62" t="s">
        <v>278</v>
      </c>
      <c r="X2780" s="62">
        <v>150000</v>
      </c>
      <c r="Y2780" s="63">
        <v>2000070</v>
      </c>
      <c r="Z2780" s="63">
        <v>2000082</v>
      </c>
      <c r="AA2780" s="63" t="s">
        <v>172</v>
      </c>
      <c r="AB2780" s="62" t="s">
        <v>385</v>
      </c>
      <c r="AC2780" s="68">
        <v>0</v>
      </c>
      <c r="AD2780" s="64" t="s">
        <v>174</v>
      </c>
      <c r="AE2780" s="63" t="s">
        <v>424</v>
      </c>
    </row>
    <row r="2781" s="15" customFormat="1" ht="21.95" customHeight="1" spans="1:31">
      <c r="A2781" s="61">
        <v>805302</v>
      </c>
      <c r="B2781" s="61" t="s">
        <v>1586</v>
      </c>
      <c r="C2781" s="62" t="s">
        <v>175</v>
      </c>
      <c r="D2781" s="85">
        <v>8</v>
      </c>
      <c r="E2781" s="62">
        <v>53</v>
      </c>
      <c r="F2781" s="62">
        <v>2</v>
      </c>
      <c r="G2781" s="61">
        <v>805303</v>
      </c>
      <c r="H2781" s="62">
        <v>30010202</v>
      </c>
      <c r="I2781" s="64" t="s">
        <v>176</v>
      </c>
      <c r="J2781" s="64" t="s">
        <v>176</v>
      </c>
      <c r="K2781" s="65">
        <v>3002010211</v>
      </c>
      <c r="L2781" s="66">
        <v>350935</v>
      </c>
      <c r="M2781" s="62">
        <v>10501341</v>
      </c>
      <c r="N2781" s="62">
        <v>24500</v>
      </c>
      <c r="O2781" s="63" t="s">
        <v>415</v>
      </c>
      <c r="P2781" s="63" t="s">
        <v>415</v>
      </c>
      <c r="Q2781" s="63" t="s">
        <v>249</v>
      </c>
      <c r="R2781" s="63" t="s">
        <v>166</v>
      </c>
      <c r="S2781" s="63" t="s">
        <v>413</v>
      </c>
      <c r="T2781" s="63" t="s">
        <v>280</v>
      </c>
      <c r="U2781" s="62" t="s">
        <v>206</v>
      </c>
      <c r="V2781" s="62" t="s">
        <v>170</v>
      </c>
      <c r="W2781" s="62" t="s">
        <v>281</v>
      </c>
      <c r="X2781" s="62">
        <v>150000</v>
      </c>
      <c r="Y2781" s="63">
        <v>2000071</v>
      </c>
      <c r="Z2781" s="63">
        <v>2000083</v>
      </c>
      <c r="AA2781" s="63" t="s">
        <v>179</v>
      </c>
      <c r="AB2781" s="62" t="s">
        <v>386</v>
      </c>
      <c r="AC2781" s="68">
        <v>0</v>
      </c>
      <c r="AD2781" s="64" t="s">
        <v>181</v>
      </c>
      <c r="AE2781" s="63" t="s">
        <v>424</v>
      </c>
    </row>
    <row r="2782" s="15" customFormat="1" ht="21.95" customHeight="1" spans="1:31">
      <c r="A2782" s="61">
        <v>805303</v>
      </c>
      <c r="B2782" s="61" t="s">
        <v>1587</v>
      </c>
      <c r="C2782" s="62" t="s">
        <v>182</v>
      </c>
      <c r="D2782" s="85">
        <v>8</v>
      </c>
      <c r="E2782" s="62">
        <v>53</v>
      </c>
      <c r="F2782" s="62">
        <v>3</v>
      </c>
      <c r="G2782" s="61">
        <v>805304</v>
      </c>
      <c r="H2782" s="62">
        <v>30010203</v>
      </c>
      <c r="I2782" s="64" t="s">
        <v>183</v>
      </c>
      <c r="J2782" s="64" t="s">
        <v>183</v>
      </c>
      <c r="K2782" s="65">
        <v>3002010311</v>
      </c>
      <c r="L2782" s="66">
        <v>350935</v>
      </c>
      <c r="M2782" s="62">
        <v>10501341</v>
      </c>
      <c r="N2782" s="62">
        <v>10501341</v>
      </c>
      <c r="O2782" s="63" t="s">
        <v>415</v>
      </c>
      <c r="P2782" s="63" t="s">
        <v>415</v>
      </c>
      <c r="Q2782" s="63" t="s">
        <v>166</v>
      </c>
      <c r="R2782" s="63" t="s">
        <v>249</v>
      </c>
      <c r="S2782" s="63" t="s">
        <v>413</v>
      </c>
      <c r="T2782" s="63" t="s">
        <v>283</v>
      </c>
      <c r="U2782" s="62" t="s">
        <v>206</v>
      </c>
      <c r="V2782" s="62" t="s">
        <v>170</v>
      </c>
      <c r="W2782" s="62" t="s">
        <v>278</v>
      </c>
      <c r="X2782" s="62">
        <v>150000</v>
      </c>
      <c r="Y2782" s="63">
        <v>2000072</v>
      </c>
      <c r="Z2782" s="63">
        <v>2000084</v>
      </c>
      <c r="AA2782" s="63" t="s">
        <v>185</v>
      </c>
      <c r="AB2782" s="62" t="s">
        <v>387</v>
      </c>
      <c r="AC2782" s="68">
        <v>0</v>
      </c>
      <c r="AD2782" s="64" t="s">
        <v>187</v>
      </c>
      <c r="AE2782" s="63" t="s">
        <v>424</v>
      </c>
    </row>
    <row r="2783" s="15" customFormat="1" ht="21.95" customHeight="1" spans="1:31">
      <c r="A2783" s="61">
        <v>805304</v>
      </c>
      <c r="B2783" s="61" t="s">
        <v>1588</v>
      </c>
      <c r="C2783" s="62" t="s">
        <v>188</v>
      </c>
      <c r="D2783" s="85">
        <v>8</v>
      </c>
      <c r="E2783" s="62">
        <v>53</v>
      </c>
      <c r="F2783" s="62">
        <v>4</v>
      </c>
      <c r="G2783" s="61">
        <v>805305</v>
      </c>
      <c r="H2783" s="62">
        <v>30010204</v>
      </c>
      <c r="I2783" s="64" t="s">
        <v>189</v>
      </c>
      <c r="J2783" s="64" t="s">
        <v>189</v>
      </c>
      <c r="K2783" s="65">
        <v>3002010411</v>
      </c>
      <c r="L2783" s="66">
        <v>350935</v>
      </c>
      <c r="M2783" s="62">
        <v>21002678</v>
      </c>
      <c r="N2783" s="62">
        <v>10000</v>
      </c>
      <c r="O2783" s="63" t="s">
        <v>415</v>
      </c>
      <c r="P2783" s="63" t="s">
        <v>415</v>
      </c>
      <c r="Q2783" s="63" t="s">
        <v>166</v>
      </c>
      <c r="R2783" s="63" t="s">
        <v>249</v>
      </c>
      <c r="S2783" s="63" t="s">
        <v>413</v>
      </c>
      <c r="T2783" s="63" t="s">
        <v>285</v>
      </c>
      <c r="U2783" s="62" t="s">
        <v>206</v>
      </c>
      <c r="V2783" s="62" t="s">
        <v>170</v>
      </c>
      <c r="W2783" s="62" t="s">
        <v>286</v>
      </c>
      <c r="X2783" s="62">
        <v>300000</v>
      </c>
      <c r="Y2783" s="63">
        <v>2000073</v>
      </c>
      <c r="Z2783" s="63">
        <v>2000085</v>
      </c>
      <c r="AA2783" s="63" t="s">
        <v>193</v>
      </c>
      <c r="AB2783" s="62" t="s">
        <v>388</v>
      </c>
      <c r="AC2783" s="68">
        <v>0</v>
      </c>
      <c r="AD2783" s="64" t="s">
        <v>195</v>
      </c>
      <c r="AE2783" s="63" t="s">
        <v>424</v>
      </c>
    </row>
    <row r="2784" s="15" customFormat="1" ht="21.95" customHeight="1" spans="1:31">
      <c r="A2784" s="61">
        <v>805305</v>
      </c>
      <c r="B2784" s="61" t="s">
        <v>1589</v>
      </c>
      <c r="C2784" s="62" t="s">
        <v>196</v>
      </c>
      <c r="D2784" s="85">
        <v>8</v>
      </c>
      <c r="E2784" s="62">
        <v>53</v>
      </c>
      <c r="F2784" s="62">
        <v>5</v>
      </c>
      <c r="G2784" s="61">
        <v>805306</v>
      </c>
      <c r="H2784" s="62">
        <v>30010205</v>
      </c>
      <c r="I2784" s="64" t="s">
        <v>197</v>
      </c>
      <c r="J2784" s="64" t="s">
        <v>197</v>
      </c>
      <c r="K2784" s="65">
        <v>3002010511</v>
      </c>
      <c r="L2784" s="66">
        <v>350935</v>
      </c>
      <c r="M2784" s="62">
        <v>21002678</v>
      </c>
      <c r="N2784" s="62">
        <v>24500</v>
      </c>
      <c r="O2784" s="63" t="s">
        <v>415</v>
      </c>
      <c r="P2784" s="63" t="s">
        <v>415</v>
      </c>
      <c r="Q2784" s="63" t="s">
        <v>249</v>
      </c>
      <c r="R2784" s="63" t="s">
        <v>166</v>
      </c>
      <c r="S2784" s="63" t="s">
        <v>413</v>
      </c>
      <c r="T2784" s="63" t="s">
        <v>288</v>
      </c>
      <c r="U2784" s="62" t="s">
        <v>206</v>
      </c>
      <c r="V2784" s="62" t="s">
        <v>170</v>
      </c>
      <c r="W2784" s="62" t="s">
        <v>289</v>
      </c>
      <c r="X2784" s="62">
        <v>300000</v>
      </c>
      <c r="Y2784" s="63">
        <v>2000074</v>
      </c>
      <c r="Z2784" s="63">
        <v>2000086</v>
      </c>
      <c r="AA2784" s="63" t="s">
        <v>200</v>
      </c>
      <c r="AB2784" s="62" t="s">
        <v>389</v>
      </c>
      <c r="AC2784" s="68">
        <v>0</v>
      </c>
      <c r="AD2784" s="64" t="s">
        <v>202</v>
      </c>
      <c r="AE2784" s="63" t="s">
        <v>424</v>
      </c>
    </row>
    <row r="2785" s="15" customFormat="1" ht="21.95" customHeight="1" spans="1:31">
      <c r="A2785" s="61">
        <v>805306</v>
      </c>
      <c r="B2785" s="61" t="s">
        <v>1590</v>
      </c>
      <c r="C2785" s="62" t="s">
        <v>425</v>
      </c>
      <c r="D2785" s="85">
        <v>8</v>
      </c>
      <c r="E2785" s="62">
        <v>53</v>
      </c>
      <c r="F2785" s="62">
        <v>6</v>
      </c>
      <c r="G2785" s="61">
        <v>805401</v>
      </c>
      <c r="H2785" s="62">
        <v>30010208</v>
      </c>
      <c r="I2785" s="64" t="s">
        <v>429</v>
      </c>
      <c r="J2785" s="64" t="s">
        <v>429</v>
      </c>
      <c r="K2785" s="65">
        <v>3002010614</v>
      </c>
      <c r="L2785" s="66">
        <v>350935</v>
      </c>
      <c r="M2785" s="62">
        <v>52506697</v>
      </c>
      <c r="N2785" s="62">
        <v>10000</v>
      </c>
      <c r="O2785" s="63" t="s">
        <v>415</v>
      </c>
      <c r="P2785" s="63" t="s">
        <v>415</v>
      </c>
      <c r="Q2785" s="63" t="s">
        <v>166</v>
      </c>
      <c r="R2785" s="63" t="s">
        <v>249</v>
      </c>
      <c r="S2785" s="63" t="s">
        <v>413</v>
      </c>
      <c r="T2785" s="63" t="s">
        <v>422</v>
      </c>
      <c r="U2785" s="62" t="s">
        <v>292</v>
      </c>
      <c r="V2785" s="62" t="s">
        <v>170</v>
      </c>
      <c r="W2785" s="62" t="s">
        <v>423</v>
      </c>
      <c r="X2785" s="62">
        <v>750000</v>
      </c>
      <c r="Y2785" s="63">
        <v>2000075</v>
      </c>
      <c r="Z2785" s="63">
        <v>2000087</v>
      </c>
      <c r="AA2785" s="63" t="s">
        <v>416</v>
      </c>
      <c r="AB2785" s="62" t="s">
        <v>391</v>
      </c>
      <c r="AC2785" s="68">
        <v>0</v>
      </c>
      <c r="AD2785" s="64" t="s">
        <v>430</v>
      </c>
      <c r="AE2785" s="63" t="s">
        <v>424</v>
      </c>
    </row>
    <row r="2786" s="15" customFormat="1" ht="21.95" customHeight="1" spans="1:31">
      <c r="A2786" s="61">
        <v>805401</v>
      </c>
      <c r="B2786" s="61" t="s">
        <v>1591</v>
      </c>
      <c r="C2786" s="62" t="s">
        <v>164</v>
      </c>
      <c r="D2786" s="85">
        <v>8</v>
      </c>
      <c r="E2786" s="62">
        <v>54</v>
      </c>
      <c r="F2786" s="62">
        <v>1</v>
      </c>
      <c r="G2786" s="61">
        <v>805402</v>
      </c>
      <c r="H2786" s="62">
        <v>30010201</v>
      </c>
      <c r="I2786" s="64" t="s">
        <v>165</v>
      </c>
      <c r="J2786" s="64" t="s">
        <v>165</v>
      </c>
      <c r="K2786" s="65">
        <v>3002010111</v>
      </c>
      <c r="L2786" s="66">
        <v>350935</v>
      </c>
      <c r="M2786" s="62">
        <v>10501341</v>
      </c>
      <c r="N2786" s="62">
        <v>10000</v>
      </c>
      <c r="O2786" s="63" t="s">
        <v>415</v>
      </c>
      <c r="P2786" s="63" t="s">
        <v>415</v>
      </c>
      <c r="Q2786" s="63" t="s">
        <v>166</v>
      </c>
      <c r="R2786" s="63" t="s">
        <v>249</v>
      </c>
      <c r="S2786" s="63" t="s">
        <v>413</v>
      </c>
      <c r="T2786" s="63" t="s">
        <v>277</v>
      </c>
      <c r="U2786" s="62" t="s">
        <v>206</v>
      </c>
      <c r="V2786" s="62" t="s">
        <v>170</v>
      </c>
      <c r="W2786" s="62" t="s">
        <v>278</v>
      </c>
      <c r="X2786" s="62">
        <v>150000</v>
      </c>
      <c r="Y2786" s="63">
        <v>2000070</v>
      </c>
      <c r="Z2786" s="63">
        <v>2000082</v>
      </c>
      <c r="AA2786" s="63" t="s">
        <v>172</v>
      </c>
      <c r="AB2786" s="62" t="s">
        <v>385</v>
      </c>
      <c r="AC2786" s="68">
        <v>0</v>
      </c>
      <c r="AD2786" s="64" t="s">
        <v>174</v>
      </c>
      <c r="AE2786" s="63" t="s">
        <v>424</v>
      </c>
    </row>
    <row r="2787" s="15" customFormat="1" ht="21.95" customHeight="1" spans="1:31">
      <c r="A2787" s="61">
        <v>805402</v>
      </c>
      <c r="B2787" s="61" t="s">
        <v>1592</v>
      </c>
      <c r="C2787" s="62" t="s">
        <v>175</v>
      </c>
      <c r="D2787" s="85">
        <v>8</v>
      </c>
      <c r="E2787" s="62">
        <v>54</v>
      </c>
      <c r="F2787" s="62">
        <v>2</v>
      </c>
      <c r="G2787" s="61">
        <v>805403</v>
      </c>
      <c r="H2787" s="62">
        <v>30010202</v>
      </c>
      <c r="I2787" s="64" t="s">
        <v>176</v>
      </c>
      <c r="J2787" s="64" t="s">
        <v>176</v>
      </c>
      <c r="K2787" s="65">
        <v>3002010211</v>
      </c>
      <c r="L2787" s="66">
        <v>350935</v>
      </c>
      <c r="M2787" s="62">
        <v>10501341</v>
      </c>
      <c r="N2787" s="62">
        <v>24500</v>
      </c>
      <c r="O2787" s="63" t="s">
        <v>415</v>
      </c>
      <c r="P2787" s="63" t="s">
        <v>415</v>
      </c>
      <c r="Q2787" s="63" t="s">
        <v>249</v>
      </c>
      <c r="R2787" s="63" t="s">
        <v>166</v>
      </c>
      <c r="S2787" s="63" t="s">
        <v>413</v>
      </c>
      <c r="T2787" s="63" t="s">
        <v>280</v>
      </c>
      <c r="U2787" s="62" t="s">
        <v>206</v>
      </c>
      <c r="V2787" s="62" t="s">
        <v>170</v>
      </c>
      <c r="W2787" s="62" t="s">
        <v>281</v>
      </c>
      <c r="X2787" s="62">
        <v>150000</v>
      </c>
      <c r="Y2787" s="63">
        <v>2000071</v>
      </c>
      <c r="Z2787" s="63">
        <v>2000083</v>
      </c>
      <c r="AA2787" s="63" t="s">
        <v>179</v>
      </c>
      <c r="AB2787" s="62" t="s">
        <v>386</v>
      </c>
      <c r="AC2787" s="68">
        <v>0</v>
      </c>
      <c r="AD2787" s="64" t="s">
        <v>181</v>
      </c>
      <c r="AE2787" s="63" t="s">
        <v>424</v>
      </c>
    </row>
    <row r="2788" s="15" customFormat="1" ht="21.95" customHeight="1" spans="1:31">
      <c r="A2788" s="61">
        <v>805403</v>
      </c>
      <c r="B2788" s="61" t="s">
        <v>1593</v>
      </c>
      <c r="C2788" s="62" t="s">
        <v>182</v>
      </c>
      <c r="D2788" s="85">
        <v>8</v>
      </c>
      <c r="E2788" s="62">
        <v>54</v>
      </c>
      <c r="F2788" s="62">
        <v>3</v>
      </c>
      <c r="G2788" s="61">
        <v>805404</v>
      </c>
      <c r="H2788" s="62">
        <v>30010203</v>
      </c>
      <c r="I2788" s="64" t="s">
        <v>183</v>
      </c>
      <c r="J2788" s="64" t="s">
        <v>183</v>
      </c>
      <c r="K2788" s="65">
        <v>3002010311</v>
      </c>
      <c r="L2788" s="66">
        <v>350935</v>
      </c>
      <c r="M2788" s="62">
        <v>10501341</v>
      </c>
      <c r="N2788" s="62">
        <v>10501341</v>
      </c>
      <c r="O2788" s="63" t="s">
        <v>415</v>
      </c>
      <c r="P2788" s="63" t="s">
        <v>415</v>
      </c>
      <c r="Q2788" s="63" t="s">
        <v>166</v>
      </c>
      <c r="R2788" s="63" t="s">
        <v>249</v>
      </c>
      <c r="S2788" s="63" t="s">
        <v>413</v>
      </c>
      <c r="T2788" s="63" t="s">
        <v>283</v>
      </c>
      <c r="U2788" s="62" t="s">
        <v>206</v>
      </c>
      <c r="V2788" s="62" t="s">
        <v>170</v>
      </c>
      <c r="W2788" s="62" t="s">
        <v>278</v>
      </c>
      <c r="X2788" s="62">
        <v>150000</v>
      </c>
      <c r="Y2788" s="63">
        <v>2000072</v>
      </c>
      <c r="Z2788" s="63">
        <v>2000084</v>
      </c>
      <c r="AA2788" s="63" t="s">
        <v>185</v>
      </c>
      <c r="AB2788" s="62" t="s">
        <v>387</v>
      </c>
      <c r="AC2788" s="68">
        <v>0</v>
      </c>
      <c r="AD2788" s="64" t="s">
        <v>187</v>
      </c>
      <c r="AE2788" s="63" t="s">
        <v>424</v>
      </c>
    </row>
    <row r="2789" s="15" customFormat="1" ht="21.95" customHeight="1" spans="1:31">
      <c r="A2789" s="61">
        <v>805404</v>
      </c>
      <c r="B2789" s="61" t="s">
        <v>1594</v>
      </c>
      <c r="C2789" s="62" t="s">
        <v>188</v>
      </c>
      <c r="D2789" s="85">
        <v>8</v>
      </c>
      <c r="E2789" s="62">
        <v>54</v>
      </c>
      <c r="F2789" s="62">
        <v>4</v>
      </c>
      <c r="G2789" s="61">
        <v>805405</v>
      </c>
      <c r="H2789" s="62">
        <v>30010204</v>
      </c>
      <c r="I2789" s="64" t="s">
        <v>189</v>
      </c>
      <c r="J2789" s="64" t="s">
        <v>189</v>
      </c>
      <c r="K2789" s="65">
        <v>3002010411</v>
      </c>
      <c r="L2789" s="66">
        <v>350935</v>
      </c>
      <c r="M2789" s="62">
        <v>21002678</v>
      </c>
      <c r="N2789" s="62">
        <v>10000</v>
      </c>
      <c r="O2789" s="63" t="s">
        <v>415</v>
      </c>
      <c r="P2789" s="63" t="s">
        <v>415</v>
      </c>
      <c r="Q2789" s="63" t="s">
        <v>166</v>
      </c>
      <c r="R2789" s="63" t="s">
        <v>249</v>
      </c>
      <c r="S2789" s="63" t="s">
        <v>413</v>
      </c>
      <c r="T2789" s="63" t="s">
        <v>285</v>
      </c>
      <c r="U2789" s="62" t="s">
        <v>206</v>
      </c>
      <c r="V2789" s="62" t="s">
        <v>170</v>
      </c>
      <c r="W2789" s="62" t="s">
        <v>286</v>
      </c>
      <c r="X2789" s="62">
        <v>300000</v>
      </c>
      <c r="Y2789" s="63">
        <v>2000073</v>
      </c>
      <c r="Z2789" s="63">
        <v>2000085</v>
      </c>
      <c r="AA2789" s="63" t="s">
        <v>193</v>
      </c>
      <c r="AB2789" s="62" t="s">
        <v>388</v>
      </c>
      <c r="AC2789" s="68">
        <v>0</v>
      </c>
      <c r="AD2789" s="64" t="s">
        <v>195</v>
      </c>
      <c r="AE2789" s="63" t="s">
        <v>424</v>
      </c>
    </row>
    <row r="2790" s="15" customFormat="1" ht="21.95" customHeight="1" spans="1:31">
      <c r="A2790" s="61">
        <v>805405</v>
      </c>
      <c r="B2790" s="61" t="s">
        <v>1595</v>
      </c>
      <c r="C2790" s="62" t="s">
        <v>196</v>
      </c>
      <c r="D2790" s="85">
        <v>8</v>
      </c>
      <c r="E2790" s="62">
        <v>54</v>
      </c>
      <c r="F2790" s="62">
        <v>5</v>
      </c>
      <c r="G2790" s="61">
        <v>805406</v>
      </c>
      <c r="H2790" s="62">
        <v>30010205</v>
      </c>
      <c r="I2790" s="64" t="s">
        <v>197</v>
      </c>
      <c r="J2790" s="64" t="s">
        <v>197</v>
      </c>
      <c r="K2790" s="65">
        <v>3002010511</v>
      </c>
      <c r="L2790" s="66">
        <v>350935</v>
      </c>
      <c r="M2790" s="62">
        <v>21002678</v>
      </c>
      <c r="N2790" s="62">
        <v>24500</v>
      </c>
      <c r="O2790" s="63" t="s">
        <v>415</v>
      </c>
      <c r="P2790" s="63" t="s">
        <v>415</v>
      </c>
      <c r="Q2790" s="63" t="s">
        <v>249</v>
      </c>
      <c r="R2790" s="63" t="s">
        <v>166</v>
      </c>
      <c r="S2790" s="63" t="s">
        <v>413</v>
      </c>
      <c r="T2790" s="63" t="s">
        <v>288</v>
      </c>
      <c r="U2790" s="62" t="s">
        <v>206</v>
      </c>
      <c r="V2790" s="62" t="s">
        <v>170</v>
      </c>
      <c r="W2790" s="62" t="s">
        <v>289</v>
      </c>
      <c r="X2790" s="62">
        <v>300000</v>
      </c>
      <c r="Y2790" s="63">
        <v>2000074</v>
      </c>
      <c r="Z2790" s="63">
        <v>2000086</v>
      </c>
      <c r="AA2790" s="63" t="s">
        <v>200</v>
      </c>
      <c r="AB2790" s="62" t="s">
        <v>389</v>
      </c>
      <c r="AC2790" s="68">
        <v>0</v>
      </c>
      <c r="AD2790" s="64" t="s">
        <v>202</v>
      </c>
      <c r="AE2790" s="63" t="s">
        <v>424</v>
      </c>
    </row>
    <row r="2791" s="15" customFormat="1" ht="21.95" customHeight="1" spans="1:31">
      <c r="A2791" s="61">
        <v>805406</v>
      </c>
      <c r="B2791" s="61" t="s">
        <v>1596</v>
      </c>
      <c r="C2791" s="62" t="s">
        <v>425</v>
      </c>
      <c r="D2791" s="85">
        <v>8</v>
      </c>
      <c r="E2791" s="62">
        <v>54</v>
      </c>
      <c r="F2791" s="62">
        <v>6</v>
      </c>
      <c r="G2791" s="61">
        <v>805501</v>
      </c>
      <c r="H2791" s="62">
        <v>30010208</v>
      </c>
      <c r="I2791" s="64" t="s">
        <v>429</v>
      </c>
      <c r="J2791" s="64" t="s">
        <v>429</v>
      </c>
      <c r="K2791" s="65">
        <v>3002010614</v>
      </c>
      <c r="L2791" s="66">
        <v>350935</v>
      </c>
      <c r="M2791" s="62">
        <v>52506697</v>
      </c>
      <c r="N2791" s="62">
        <v>10000</v>
      </c>
      <c r="O2791" s="63" t="s">
        <v>415</v>
      </c>
      <c r="P2791" s="63" t="s">
        <v>415</v>
      </c>
      <c r="Q2791" s="63" t="s">
        <v>166</v>
      </c>
      <c r="R2791" s="63" t="s">
        <v>249</v>
      </c>
      <c r="S2791" s="63" t="s">
        <v>413</v>
      </c>
      <c r="T2791" s="63" t="s">
        <v>422</v>
      </c>
      <c r="U2791" s="62" t="s">
        <v>292</v>
      </c>
      <c r="V2791" s="62" t="s">
        <v>170</v>
      </c>
      <c r="W2791" s="62" t="s">
        <v>423</v>
      </c>
      <c r="X2791" s="62">
        <v>750000</v>
      </c>
      <c r="Y2791" s="63">
        <v>2000075</v>
      </c>
      <c r="Z2791" s="63">
        <v>2000087</v>
      </c>
      <c r="AA2791" s="63" t="s">
        <v>416</v>
      </c>
      <c r="AB2791" s="62" t="s">
        <v>391</v>
      </c>
      <c r="AC2791" s="68">
        <v>0</v>
      </c>
      <c r="AD2791" s="64" t="s">
        <v>430</v>
      </c>
      <c r="AE2791" s="63" t="s">
        <v>424</v>
      </c>
    </row>
    <row r="2792" s="15" customFormat="1" ht="21.95" customHeight="1" spans="1:31">
      <c r="A2792" s="61">
        <v>805501</v>
      </c>
      <c r="B2792" s="61" t="s">
        <v>1597</v>
      </c>
      <c r="C2792" s="62" t="s">
        <v>164</v>
      </c>
      <c r="D2792" s="85">
        <v>8</v>
      </c>
      <c r="E2792" s="62">
        <v>55</v>
      </c>
      <c r="F2792" s="62">
        <v>1</v>
      </c>
      <c r="G2792" s="61">
        <v>805502</v>
      </c>
      <c r="H2792" s="62">
        <v>30010201</v>
      </c>
      <c r="I2792" s="64" t="s">
        <v>165</v>
      </c>
      <c r="J2792" s="64" t="s">
        <v>165</v>
      </c>
      <c r="K2792" s="65">
        <v>3002010111</v>
      </c>
      <c r="L2792" s="66">
        <v>350935</v>
      </c>
      <c r="M2792" s="62">
        <v>10501341</v>
      </c>
      <c r="N2792" s="62">
        <v>10000</v>
      </c>
      <c r="O2792" s="63" t="s">
        <v>415</v>
      </c>
      <c r="P2792" s="63" t="s">
        <v>415</v>
      </c>
      <c r="Q2792" s="63" t="s">
        <v>166</v>
      </c>
      <c r="R2792" s="63" t="s">
        <v>249</v>
      </c>
      <c r="S2792" s="63" t="s">
        <v>413</v>
      </c>
      <c r="T2792" s="63" t="s">
        <v>277</v>
      </c>
      <c r="U2792" s="62" t="s">
        <v>206</v>
      </c>
      <c r="V2792" s="62" t="s">
        <v>170</v>
      </c>
      <c r="W2792" s="62" t="s">
        <v>278</v>
      </c>
      <c r="X2792" s="62">
        <v>150000</v>
      </c>
      <c r="Y2792" s="63">
        <v>2000070</v>
      </c>
      <c r="Z2792" s="63">
        <v>2000082</v>
      </c>
      <c r="AA2792" s="63" t="s">
        <v>172</v>
      </c>
      <c r="AB2792" s="62" t="s">
        <v>385</v>
      </c>
      <c r="AC2792" s="68">
        <v>0</v>
      </c>
      <c r="AD2792" s="64" t="s">
        <v>174</v>
      </c>
      <c r="AE2792" s="63" t="s">
        <v>424</v>
      </c>
    </row>
    <row r="2793" s="15" customFormat="1" ht="21.95" customHeight="1" spans="1:31">
      <c r="A2793" s="61">
        <v>805502</v>
      </c>
      <c r="B2793" s="61" t="s">
        <v>1598</v>
      </c>
      <c r="C2793" s="62" t="s">
        <v>175</v>
      </c>
      <c r="D2793" s="85">
        <v>8</v>
      </c>
      <c r="E2793" s="62">
        <v>55</v>
      </c>
      <c r="F2793" s="62">
        <v>2</v>
      </c>
      <c r="G2793" s="61">
        <v>805503</v>
      </c>
      <c r="H2793" s="62">
        <v>30010202</v>
      </c>
      <c r="I2793" s="64" t="s">
        <v>176</v>
      </c>
      <c r="J2793" s="64" t="s">
        <v>176</v>
      </c>
      <c r="K2793" s="65">
        <v>3002010211</v>
      </c>
      <c r="L2793" s="66">
        <v>350935</v>
      </c>
      <c r="M2793" s="62">
        <v>10501341</v>
      </c>
      <c r="N2793" s="62">
        <v>24500</v>
      </c>
      <c r="O2793" s="63" t="s">
        <v>415</v>
      </c>
      <c r="P2793" s="63" t="s">
        <v>415</v>
      </c>
      <c r="Q2793" s="63" t="s">
        <v>249</v>
      </c>
      <c r="R2793" s="63" t="s">
        <v>166</v>
      </c>
      <c r="S2793" s="63" t="s">
        <v>413</v>
      </c>
      <c r="T2793" s="63" t="s">
        <v>280</v>
      </c>
      <c r="U2793" s="62" t="s">
        <v>206</v>
      </c>
      <c r="V2793" s="62" t="s">
        <v>170</v>
      </c>
      <c r="W2793" s="62" t="s">
        <v>281</v>
      </c>
      <c r="X2793" s="62">
        <v>150000</v>
      </c>
      <c r="Y2793" s="63">
        <v>2000071</v>
      </c>
      <c r="Z2793" s="63">
        <v>2000083</v>
      </c>
      <c r="AA2793" s="63" t="s">
        <v>179</v>
      </c>
      <c r="AB2793" s="62" t="s">
        <v>386</v>
      </c>
      <c r="AC2793" s="68">
        <v>0</v>
      </c>
      <c r="AD2793" s="64" t="s">
        <v>181</v>
      </c>
      <c r="AE2793" s="63" t="s">
        <v>424</v>
      </c>
    </row>
    <row r="2794" s="15" customFormat="1" ht="21.95" customHeight="1" spans="1:31">
      <c r="A2794" s="61">
        <v>805503</v>
      </c>
      <c r="B2794" s="61" t="s">
        <v>1599</v>
      </c>
      <c r="C2794" s="62" t="s">
        <v>182</v>
      </c>
      <c r="D2794" s="85">
        <v>8</v>
      </c>
      <c r="E2794" s="62">
        <v>55</v>
      </c>
      <c r="F2794" s="62">
        <v>3</v>
      </c>
      <c r="G2794" s="61">
        <v>805504</v>
      </c>
      <c r="H2794" s="62">
        <v>30010203</v>
      </c>
      <c r="I2794" s="64" t="s">
        <v>183</v>
      </c>
      <c r="J2794" s="64" t="s">
        <v>183</v>
      </c>
      <c r="K2794" s="65">
        <v>3002010311</v>
      </c>
      <c r="L2794" s="66">
        <v>350935</v>
      </c>
      <c r="M2794" s="62">
        <v>10501341</v>
      </c>
      <c r="N2794" s="62">
        <v>10501341</v>
      </c>
      <c r="O2794" s="63" t="s">
        <v>415</v>
      </c>
      <c r="P2794" s="63" t="s">
        <v>415</v>
      </c>
      <c r="Q2794" s="63" t="s">
        <v>166</v>
      </c>
      <c r="R2794" s="63" t="s">
        <v>249</v>
      </c>
      <c r="S2794" s="63" t="s">
        <v>413</v>
      </c>
      <c r="T2794" s="63" t="s">
        <v>283</v>
      </c>
      <c r="U2794" s="62" t="s">
        <v>206</v>
      </c>
      <c r="V2794" s="62" t="s">
        <v>170</v>
      </c>
      <c r="W2794" s="62" t="s">
        <v>278</v>
      </c>
      <c r="X2794" s="62">
        <v>150000</v>
      </c>
      <c r="Y2794" s="63">
        <v>2000072</v>
      </c>
      <c r="Z2794" s="63">
        <v>2000084</v>
      </c>
      <c r="AA2794" s="63" t="s">
        <v>185</v>
      </c>
      <c r="AB2794" s="62" t="s">
        <v>387</v>
      </c>
      <c r="AC2794" s="68">
        <v>0</v>
      </c>
      <c r="AD2794" s="64" t="s">
        <v>187</v>
      </c>
      <c r="AE2794" s="63" t="s">
        <v>424</v>
      </c>
    </row>
    <row r="2795" s="15" customFormat="1" ht="21.95" customHeight="1" spans="1:31">
      <c r="A2795" s="61">
        <v>805504</v>
      </c>
      <c r="B2795" s="61" t="s">
        <v>1600</v>
      </c>
      <c r="C2795" s="62" t="s">
        <v>188</v>
      </c>
      <c r="D2795" s="85">
        <v>8</v>
      </c>
      <c r="E2795" s="62">
        <v>55</v>
      </c>
      <c r="F2795" s="62">
        <v>4</v>
      </c>
      <c r="G2795" s="61">
        <v>805505</v>
      </c>
      <c r="H2795" s="62">
        <v>30010204</v>
      </c>
      <c r="I2795" s="64" t="s">
        <v>189</v>
      </c>
      <c r="J2795" s="64" t="s">
        <v>189</v>
      </c>
      <c r="K2795" s="65">
        <v>3002010411</v>
      </c>
      <c r="L2795" s="66">
        <v>350935</v>
      </c>
      <c r="M2795" s="62">
        <v>21002678</v>
      </c>
      <c r="N2795" s="62">
        <v>10000</v>
      </c>
      <c r="O2795" s="63" t="s">
        <v>415</v>
      </c>
      <c r="P2795" s="63" t="s">
        <v>415</v>
      </c>
      <c r="Q2795" s="63" t="s">
        <v>166</v>
      </c>
      <c r="R2795" s="63" t="s">
        <v>249</v>
      </c>
      <c r="S2795" s="63" t="s">
        <v>413</v>
      </c>
      <c r="T2795" s="63" t="s">
        <v>285</v>
      </c>
      <c r="U2795" s="62" t="s">
        <v>206</v>
      </c>
      <c r="V2795" s="62" t="s">
        <v>170</v>
      </c>
      <c r="W2795" s="62" t="s">
        <v>286</v>
      </c>
      <c r="X2795" s="62">
        <v>300000</v>
      </c>
      <c r="Y2795" s="63">
        <v>2000073</v>
      </c>
      <c r="Z2795" s="63">
        <v>2000085</v>
      </c>
      <c r="AA2795" s="63" t="s">
        <v>193</v>
      </c>
      <c r="AB2795" s="62" t="s">
        <v>388</v>
      </c>
      <c r="AC2795" s="68">
        <v>0</v>
      </c>
      <c r="AD2795" s="64" t="s">
        <v>195</v>
      </c>
      <c r="AE2795" s="63" t="s">
        <v>424</v>
      </c>
    </row>
    <row r="2796" s="15" customFormat="1" ht="21.95" customHeight="1" spans="1:31">
      <c r="A2796" s="61">
        <v>805505</v>
      </c>
      <c r="B2796" s="61" t="s">
        <v>1601</v>
      </c>
      <c r="C2796" s="62" t="s">
        <v>196</v>
      </c>
      <c r="D2796" s="85">
        <v>8</v>
      </c>
      <c r="E2796" s="62">
        <v>55</v>
      </c>
      <c r="F2796" s="62">
        <v>5</v>
      </c>
      <c r="G2796" s="61">
        <v>805506</v>
      </c>
      <c r="H2796" s="62">
        <v>30010205</v>
      </c>
      <c r="I2796" s="64" t="s">
        <v>197</v>
      </c>
      <c r="J2796" s="64" t="s">
        <v>197</v>
      </c>
      <c r="K2796" s="65">
        <v>3002010511</v>
      </c>
      <c r="L2796" s="66">
        <v>350935</v>
      </c>
      <c r="M2796" s="62">
        <v>21002678</v>
      </c>
      <c r="N2796" s="62">
        <v>24500</v>
      </c>
      <c r="O2796" s="63" t="s">
        <v>415</v>
      </c>
      <c r="P2796" s="63" t="s">
        <v>415</v>
      </c>
      <c r="Q2796" s="63" t="s">
        <v>249</v>
      </c>
      <c r="R2796" s="63" t="s">
        <v>166</v>
      </c>
      <c r="S2796" s="63" t="s">
        <v>413</v>
      </c>
      <c r="T2796" s="63" t="s">
        <v>288</v>
      </c>
      <c r="U2796" s="62" t="s">
        <v>206</v>
      </c>
      <c r="V2796" s="62" t="s">
        <v>170</v>
      </c>
      <c r="W2796" s="62" t="s">
        <v>289</v>
      </c>
      <c r="X2796" s="62">
        <v>300000</v>
      </c>
      <c r="Y2796" s="63">
        <v>2000074</v>
      </c>
      <c r="Z2796" s="63">
        <v>2000086</v>
      </c>
      <c r="AA2796" s="63" t="s">
        <v>200</v>
      </c>
      <c r="AB2796" s="62" t="s">
        <v>389</v>
      </c>
      <c r="AC2796" s="68">
        <v>0</v>
      </c>
      <c r="AD2796" s="64" t="s">
        <v>202</v>
      </c>
      <c r="AE2796" s="63" t="s">
        <v>424</v>
      </c>
    </row>
    <row r="2797" s="15" customFormat="1" ht="21.95" customHeight="1" spans="1:31">
      <c r="A2797" s="61">
        <v>805506</v>
      </c>
      <c r="B2797" s="61" t="s">
        <v>1602</v>
      </c>
      <c r="C2797" s="62" t="s">
        <v>425</v>
      </c>
      <c r="D2797" s="85">
        <v>8</v>
      </c>
      <c r="E2797" s="62">
        <v>55</v>
      </c>
      <c r="F2797" s="62">
        <v>6</v>
      </c>
      <c r="G2797" s="61">
        <v>805601</v>
      </c>
      <c r="H2797" s="62">
        <v>30010208</v>
      </c>
      <c r="I2797" s="64" t="s">
        <v>429</v>
      </c>
      <c r="J2797" s="64" t="s">
        <v>429</v>
      </c>
      <c r="K2797" s="65">
        <v>3002010614</v>
      </c>
      <c r="L2797" s="66">
        <v>350935</v>
      </c>
      <c r="M2797" s="62">
        <v>52506697</v>
      </c>
      <c r="N2797" s="62">
        <v>10000</v>
      </c>
      <c r="O2797" s="63" t="s">
        <v>415</v>
      </c>
      <c r="P2797" s="63" t="s">
        <v>415</v>
      </c>
      <c r="Q2797" s="63" t="s">
        <v>166</v>
      </c>
      <c r="R2797" s="63" t="s">
        <v>249</v>
      </c>
      <c r="S2797" s="63" t="s">
        <v>413</v>
      </c>
      <c r="T2797" s="63" t="s">
        <v>422</v>
      </c>
      <c r="U2797" s="62" t="s">
        <v>292</v>
      </c>
      <c r="V2797" s="62" t="s">
        <v>170</v>
      </c>
      <c r="W2797" s="62" t="s">
        <v>423</v>
      </c>
      <c r="X2797" s="62">
        <v>750000</v>
      </c>
      <c r="Y2797" s="63">
        <v>2000075</v>
      </c>
      <c r="Z2797" s="63">
        <v>2000087</v>
      </c>
      <c r="AA2797" s="63" t="s">
        <v>416</v>
      </c>
      <c r="AB2797" s="62" t="s">
        <v>391</v>
      </c>
      <c r="AC2797" s="68">
        <v>0</v>
      </c>
      <c r="AD2797" s="64" t="s">
        <v>430</v>
      </c>
      <c r="AE2797" s="63" t="s">
        <v>424</v>
      </c>
    </row>
    <row r="2798" s="15" customFormat="1" ht="21.95" customHeight="1" spans="1:31">
      <c r="A2798" s="61">
        <v>805601</v>
      </c>
      <c r="B2798" s="61" t="s">
        <v>1603</v>
      </c>
      <c r="C2798" s="62" t="s">
        <v>164</v>
      </c>
      <c r="D2798" s="85">
        <v>8</v>
      </c>
      <c r="E2798" s="62">
        <v>56</v>
      </c>
      <c r="F2798" s="62">
        <v>1</v>
      </c>
      <c r="G2798" s="61">
        <v>805602</v>
      </c>
      <c r="H2798" s="62">
        <v>30010201</v>
      </c>
      <c r="I2798" s="64" t="s">
        <v>165</v>
      </c>
      <c r="J2798" s="64" t="s">
        <v>165</v>
      </c>
      <c r="K2798" s="65">
        <v>3002010111</v>
      </c>
      <c r="L2798" s="66">
        <v>350935</v>
      </c>
      <c r="M2798" s="62">
        <v>10501341</v>
      </c>
      <c r="N2798" s="62">
        <v>10000</v>
      </c>
      <c r="O2798" s="63" t="s">
        <v>415</v>
      </c>
      <c r="P2798" s="63" t="s">
        <v>415</v>
      </c>
      <c r="Q2798" s="63" t="s">
        <v>166</v>
      </c>
      <c r="R2798" s="63" t="s">
        <v>249</v>
      </c>
      <c r="S2798" s="63" t="s">
        <v>413</v>
      </c>
      <c r="T2798" s="63" t="s">
        <v>277</v>
      </c>
      <c r="U2798" s="62" t="s">
        <v>206</v>
      </c>
      <c r="V2798" s="62" t="s">
        <v>170</v>
      </c>
      <c r="W2798" s="62" t="s">
        <v>278</v>
      </c>
      <c r="X2798" s="62">
        <v>150000</v>
      </c>
      <c r="Y2798" s="63">
        <v>2000070</v>
      </c>
      <c r="Z2798" s="63">
        <v>2000082</v>
      </c>
      <c r="AA2798" s="63" t="s">
        <v>172</v>
      </c>
      <c r="AB2798" s="62" t="s">
        <v>385</v>
      </c>
      <c r="AC2798" s="68">
        <v>0</v>
      </c>
      <c r="AD2798" s="64" t="s">
        <v>174</v>
      </c>
      <c r="AE2798" s="63" t="s">
        <v>424</v>
      </c>
    </row>
    <row r="2799" s="15" customFormat="1" ht="21.95" customHeight="1" spans="1:31">
      <c r="A2799" s="61">
        <v>805602</v>
      </c>
      <c r="B2799" s="61" t="s">
        <v>1604</v>
      </c>
      <c r="C2799" s="62" t="s">
        <v>175</v>
      </c>
      <c r="D2799" s="85">
        <v>8</v>
      </c>
      <c r="E2799" s="62">
        <v>56</v>
      </c>
      <c r="F2799" s="62">
        <v>2</v>
      </c>
      <c r="G2799" s="61">
        <v>805603</v>
      </c>
      <c r="H2799" s="62">
        <v>30010202</v>
      </c>
      <c r="I2799" s="64" t="s">
        <v>176</v>
      </c>
      <c r="J2799" s="64" t="s">
        <v>176</v>
      </c>
      <c r="K2799" s="65">
        <v>3002010211</v>
      </c>
      <c r="L2799" s="66">
        <v>350935</v>
      </c>
      <c r="M2799" s="62">
        <v>10501341</v>
      </c>
      <c r="N2799" s="62">
        <v>24500</v>
      </c>
      <c r="O2799" s="63" t="s">
        <v>415</v>
      </c>
      <c r="P2799" s="63" t="s">
        <v>415</v>
      </c>
      <c r="Q2799" s="63" t="s">
        <v>249</v>
      </c>
      <c r="R2799" s="63" t="s">
        <v>166</v>
      </c>
      <c r="S2799" s="63" t="s">
        <v>413</v>
      </c>
      <c r="T2799" s="63" t="s">
        <v>280</v>
      </c>
      <c r="U2799" s="62" t="s">
        <v>206</v>
      </c>
      <c r="V2799" s="62" t="s">
        <v>170</v>
      </c>
      <c r="W2799" s="62" t="s">
        <v>281</v>
      </c>
      <c r="X2799" s="62">
        <v>150000</v>
      </c>
      <c r="Y2799" s="63">
        <v>2000071</v>
      </c>
      <c r="Z2799" s="63">
        <v>2000083</v>
      </c>
      <c r="AA2799" s="63" t="s">
        <v>179</v>
      </c>
      <c r="AB2799" s="62" t="s">
        <v>386</v>
      </c>
      <c r="AC2799" s="68">
        <v>0</v>
      </c>
      <c r="AD2799" s="64" t="s">
        <v>181</v>
      </c>
      <c r="AE2799" s="63" t="s">
        <v>424</v>
      </c>
    </row>
    <row r="2800" s="15" customFormat="1" ht="21.95" customHeight="1" spans="1:31">
      <c r="A2800" s="61">
        <v>805603</v>
      </c>
      <c r="B2800" s="61" t="s">
        <v>1605</v>
      </c>
      <c r="C2800" s="62" t="s">
        <v>182</v>
      </c>
      <c r="D2800" s="85">
        <v>8</v>
      </c>
      <c r="E2800" s="62">
        <v>56</v>
      </c>
      <c r="F2800" s="62">
        <v>3</v>
      </c>
      <c r="G2800" s="61">
        <v>805604</v>
      </c>
      <c r="H2800" s="62">
        <v>30010203</v>
      </c>
      <c r="I2800" s="64" t="s">
        <v>183</v>
      </c>
      <c r="J2800" s="64" t="s">
        <v>183</v>
      </c>
      <c r="K2800" s="65">
        <v>3002010311</v>
      </c>
      <c r="L2800" s="66">
        <v>350935</v>
      </c>
      <c r="M2800" s="62">
        <v>10501341</v>
      </c>
      <c r="N2800" s="62">
        <v>10501341</v>
      </c>
      <c r="O2800" s="63" t="s">
        <v>415</v>
      </c>
      <c r="P2800" s="63" t="s">
        <v>415</v>
      </c>
      <c r="Q2800" s="63" t="s">
        <v>166</v>
      </c>
      <c r="R2800" s="63" t="s">
        <v>249</v>
      </c>
      <c r="S2800" s="63" t="s">
        <v>413</v>
      </c>
      <c r="T2800" s="63" t="s">
        <v>283</v>
      </c>
      <c r="U2800" s="62" t="s">
        <v>206</v>
      </c>
      <c r="V2800" s="62" t="s">
        <v>170</v>
      </c>
      <c r="W2800" s="62" t="s">
        <v>278</v>
      </c>
      <c r="X2800" s="62">
        <v>150000</v>
      </c>
      <c r="Y2800" s="63">
        <v>2000072</v>
      </c>
      <c r="Z2800" s="63">
        <v>2000084</v>
      </c>
      <c r="AA2800" s="63" t="s">
        <v>185</v>
      </c>
      <c r="AB2800" s="62" t="s">
        <v>387</v>
      </c>
      <c r="AC2800" s="68">
        <v>0</v>
      </c>
      <c r="AD2800" s="64" t="s">
        <v>187</v>
      </c>
      <c r="AE2800" s="63" t="s">
        <v>424</v>
      </c>
    </row>
    <row r="2801" s="15" customFormat="1" ht="21.95" customHeight="1" spans="1:31">
      <c r="A2801" s="61">
        <v>805604</v>
      </c>
      <c r="B2801" s="61" t="s">
        <v>1606</v>
      </c>
      <c r="C2801" s="62" t="s">
        <v>188</v>
      </c>
      <c r="D2801" s="85">
        <v>8</v>
      </c>
      <c r="E2801" s="62">
        <v>56</v>
      </c>
      <c r="F2801" s="62">
        <v>4</v>
      </c>
      <c r="G2801" s="61">
        <v>805605</v>
      </c>
      <c r="H2801" s="62">
        <v>30010204</v>
      </c>
      <c r="I2801" s="64" t="s">
        <v>189</v>
      </c>
      <c r="J2801" s="64" t="s">
        <v>189</v>
      </c>
      <c r="K2801" s="65">
        <v>3002010411</v>
      </c>
      <c r="L2801" s="66">
        <v>350935</v>
      </c>
      <c r="M2801" s="62">
        <v>21002678</v>
      </c>
      <c r="N2801" s="62">
        <v>10000</v>
      </c>
      <c r="O2801" s="63" t="s">
        <v>415</v>
      </c>
      <c r="P2801" s="63" t="s">
        <v>415</v>
      </c>
      <c r="Q2801" s="63" t="s">
        <v>166</v>
      </c>
      <c r="R2801" s="63" t="s">
        <v>249</v>
      </c>
      <c r="S2801" s="63" t="s">
        <v>413</v>
      </c>
      <c r="T2801" s="63" t="s">
        <v>285</v>
      </c>
      <c r="U2801" s="62" t="s">
        <v>206</v>
      </c>
      <c r="V2801" s="62" t="s">
        <v>170</v>
      </c>
      <c r="W2801" s="62" t="s">
        <v>286</v>
      </c>
      <c r="X2801" s="62">
        <v>300000</v>
      </c>
      <c r="Y2801" s="63">
        <v>2000073</v>
      </c>
      <c r="Z2801" s="63">
        <v>2000085</v>
      </c>
      <c r="AA2801" s="63" t="s">
        <v>193</v>
      </c>
      <c r="AB2801" s="62" t="s">
        <v>388</v>
      </c>
      <c r="AC2801" s="68">
        <v>0</v>
      </c>
      <c r="AD2801" s="64" t="s">
        <v>195</v>
      </c>
      <c r="AE2801" s="63" t="s">
        <v>424</v>
      </c>
    </row>
    <row r="2802" s="15" customFormat="1" ht="21.95" customHeight="1" spans="1:31">
      <c r="A2802" s="61">
        <v>805605</v>
      </c>
      <c r="B2802" s="61" t="s">
        <v>1607</v>
      </c>
      <c r="C2802" s="62" t="s">
        <v>196</v>
      </c>
      <c r="D2802" s="85">
        <v>8</v>
      </c>
      <c r="E2802" s="62">
        <v>56</v>
      </c>
      <c r="F2802" s="62">
        <v>5</v>
      </c>
      <c r="G2802" s="61">
        <v>805606</v>
      </c>
      <c r="H2802" s="62">
        <v>30010205</v>
      </c>
      <c r="I2802" s="64" t="s">
        <v>197</v>
      </c>
      <c r="J2802" s="64" t="s">
        <v>197</v>
      </c>
      <c r="K2802" s="65">
        <v>3002010511</v>
      </c>
      <c r="L2802" s="66">
        <v>350935</v>
      </c>
      <c r="M2802" s="62">
        <v>21002678</v>
      </c>
      <c r="N2802" s="62">
        <v>24500</v>
      </c>
      <c r="O2802" s="63" t="s">
        <v>415</v>
      </c>
      <c r="P2802" s="63" t="s">
        <v>415</v>
      </c>
      <c r="Q2802" s="63" t="s">
        <v>249</v>
      </c>
      <c r="R2802" s="63" t="s">
        <v>166</v>
      </c>
      <c r="S2802" s="63" t="s">
        <v>413</v>
      </c>
      <c r="T2802" s="63" t="s">
        <v>288</v>
      </c>
      <c r="U2802" s="62" t="s">
        <v>206</v>
      </c>
      <c r="V2802" s="62" t="s">
        <v>170</v>
      </c>
      <c r="W2802" s="62" t="s">
        <v>289</v>
      </c>
      <c r="X2802" s="62">
        <v>300000</v>
      </c>
      <c r="Y2802" s="63">
        <v>2000074</v>
      </c>
      <c r="Z2802" s="63">
        <v>2000086</v>
      </c>
      <c r="AA2802" s="63" t="s">
        <v>200</v>
      </c>
      <c r="AB2802" s="62" t="s">
        <v>389</v>
      </c>
      <c r="AC2802" s="68">
        <v>0</v>
      </c>
      <c r="AD2802" s="64" t="s">
        <v>202</v>
      </c>
      <c r="AE2802" s="63" t="s">
        <v>424</v>
      </c>
    </row>
    <row r="2803" s="15" customFormat="1" ht="21.95" customHeight="1" spans="1:31">
      <c r="A2803" s="61">
        <v>805606</v>
      </c>
      <c r="B2803" s="61" t="s">
        <v>1608</v>
      </c>
      <c r="C2803" s="62" t="s">
        <v>425</v>
      </c>
      <c r="D2803" s="85">
        <v>8</v>
      </c>
      <c r="E2803" s="62">
        <v>56</v>
      </c>
      <c r="F2803" s="62">
        <v>6</v>
      </c>
      <c r="G2803" s="61">
        <v>805701</v>
      </c>
      <c r="H2803" s="62">
        <v>30010208</v>
      </c>
      <c r="I2803" s="64" t="s">
        <v>429</v>
      </c>
      <c r="J2803" s="64" t="s">
        <v>429</v>
      </c>
      <c r="K2803" s="65">
        <v>3002010614</v>
      </c>
      <c r="L2803" s="66">
        <v>350935</v>
      </c>
      <c r="M2803" s="62">
        <v>52506697</v>
      </c>
      <c r="N2803" s="62">
        <v>10000</v>
      </c>
      <c r="O2803" s="63" t="s">
        <v>415</v>
      </c>
      <c r="P2803" s="63" t="s">
        <v>415</v>
      </c>
      <c r="Q2803" s="63" t="s">
        <v>166</v>
      </c>
      <c r="R2803" s="63" t="s">
        <v>249</v>
      </c>
      <c r="S2803" s="63" t="s">
        <v>413</v>
      </c>
      <c r="T2803" s="63" t="s">
        <v>422</v>
      </c>
      <c r="U2803" s="62" t="s">
        <v>292</v>
      </c>
      <c r="V2803" s="62" t="s">
        <v>170</v>
      </c>
      <c r="W2803" s="62" t="s">
        <v>423</v>
      </c>
      <c r="X2803" s="62">
        <v>750000</v>
      </c>
      <c r="Y2803" s="63">
        <v>2000075</v>
      </c>
      <c r="Z2803" s="63">
        <v>2000087</v>
      </c>
      <c r="AA2803" s="63" t="s">
        <v>416</v>
      </c>
      <c r="AB2803" s="62" t="s">
        <v>391</v>
      </c>
      <c r="AC2803" s="68">
        <v>0</v>
      </c>
      <c r="AD2803" s="64" t="s">
        <v>430</v>
      </c>
      <c r="AE2803" s="63" t="s">
        <v>424</v>
      </c>
    </row>
    <row r="2804" s="15" customFormat="1" ht="21.95" customHeight="1" spans="1:31">
      <c r="A2804" s="61">
        <v>805701</v>
      </c>
      <c r="B2804" s="61" t="s">
        <v>1609</v>
      </c>
      <c r="C2804" s="62" t="s">
        <v>164</v>
      </c>
      <c r="D2804" s="85">
        <v>8</v>
      </c>
      <c r="E2804" s="62">
        <v>57</v>
      </c>
      <c r="F2804" s="62">
        <v>1</v>
      </c>
      <c r="G2804" s="61">
        <v>805702</v>
      </c>
      <c r="H2804" s="62">
        <v>30010201</v>
      </c>
      <c r="I2804" s="64" t="s">
        <v>165</v>
      </c>
      <c r="J2804" s="64" t="s">
        <v>165</v>
      </c>
      <c r="K2804" s="65">
        <v>3002010111</v>
      </c>
      <c r="L2804" s="66">
        <v>350935</v>
      </c>
      <c r="M2804" s="62">
        <v>10501341</v>
      </c>
      <c r="N2804" s="62">
        <v>10000</v>
      </c>
      <c r="O2804" s="63" t="s">
        <v>415</v>
      </c>
      <c r="P2804" s="63" t="s">
        <v>415</v>
      </c>
      <c r="Q2804" s="63" t="s">
        <v>166</v>
      </c>
      <c r="R2804" s="63" t="s">
        <v>249</v>
      </c>
      <c r="S2804" s="63" t="s">
        <v>413</v>
      </c>
      <c r="T2804" s="63" t="s">
        <v>277</v>
      </c>
      <c r="U2804" s="62" t="s">
        <v>206</v>
      </c>
      <c r="V2804" s="62" t="s">
        <v>170</v>
      </c>
      <c r="W2804" s="62" t="s">
        <v>278</v>
      </c>
      <c r="X2804" s="62">
        <v>150000</v>
      </c>
      <c r="Y2804" s="63">
        <v>2000070</v>
      </c>
      <c r="Z2804" s="63">
        <v>2000082</v>
      </c>
      <c r="AA2804" s="63" t="s">
        <v>172</v>
      </c>
      <c r="AB2804" s="62" t="s">
        <v>385</v>
      </c>
      <c r="AC2804" s="68">
        <v>0</v>
      </c>
      <c r="AD2804" s="64" t="s">
        <v>174</v>
      </c>
      <c r="AE2804" s="63" t="s">
        <v>424</v>
      </c>
    </row>
    <row r="2805" s="15" customFormat="1" ht="21.95" customHeight="1" spans="1:31">
      <c r="A2805" s="61">
        <v>805702</v>
      </c>
      <c r="B2805" s="61" t="s">
        <v>1610</v>
      </c>
      <c r="C2805" s="62" t="s">
        <v>175</v>
      </c>
      <c r="D2805" s="85">
        <v>8</v>
      </c>
      <c r="E2805" s="62">
        <v>57</v>
      </c>
      <c r="F2805" s="62">
        <v>2</v>
      </c>
      <c r="G2805" s="61">
        <v>805703</v>
      </c>
      <c r="H2805" s="62">
        <v>30010202</v>
      </c>
      <c r="I2805" s="64" t="s">
        <v>176</v>
      </c>
      <c r="J2805" s="64" t="s">
        <v>176</v>
      </c>
      <c r="K2805" s="65">
        <v>3002010211</v>
      </c>
      <c r="L2805" s="66">
        <v>350935</v>
      </c>
      <c r="M2805" s="62">
        <v>10501341</v>
      </c>
      <c r="N2805" s="62">
        <v>24500</v>
      </c>
      <c r="O2805" s="63" t="s">
        <v>415</v>
      </c>
      <c r="P2805" s="63" t="s">
        <v>415</v>
      </c>
      <c r="Q2805" s="63" t="s">
        <v>249</v>
      </c>
      <c r="R2805" s="63" t="s">
        <v>166</v>
      </c>
      <c r="S2805" s="63" t="s">
        <v>413</v>
      </c>
      <c r="T2805" s="63" t="s">
        <v>280</v>
      </c>
      <c r="U2805" s="62" t="s">
        <v>206</v>
      </c>
      <c r="V2805" s="62" t="s">
        <v>170</v>
      </c>
      <c r="W2805" s="62" t="s">
        <v>281</v>
      </c>
      <c r="X2805" s="62">
        <v>150000</v>
      </c>
      <c r="Y2805" s="63">
        <v>2000071</v>
      </c>
      <c r="Z2805" s="63">
        <v>2000083</v>
      </c>
      <c r="AA2805" s="63" t="s">
        <v>179</v>
      </c>
      <c r="AB2805" s="62" t="s">
        <v>386</v>
      </c>
      <c r="AC2805" s="68">
        <v>0</v>
      </c>
      <c r="AD2805" s="64" t="s">
        <v>181</v>
      </c>
      <c r="AE2805" s="63" t="s">
        <v>424</v>
      </c>
    </row>
    <row r="2806" s="15" customFormat="1" ht="21.95" customHeight="1" spans="1:31">
      <c r="A2806" s="61">
        <v>805703</v>
      </c>
      <c r="B2806" s="61" t="s">
        <v>1611</v>
      </c>
      <c r="C2806" s="62" t="s">
        <v>182</v>
      </c>
      <c r="D2806" s="85">
        <v>8</v>
      </c>
      <c r="E2806" s="62">
        <v>57</v>
      </c>
      <c r="F2806" s="62">
        <v>3</v>
      </c>
      <c r="G2806" s="61">
        <v>805704</v>
      </c>
      <c r="H2806" s="62">
        <v>30010203</v>
      </c>
      <c r="I2806" s="64" t="s">
        <v>183</v>
      </c>
      <c r="J2806" s="64" t="s">
        <v>183</v>
      </c>
      <c r="K2806" s="65">
        <v>3002010311</v>
      </c>
      <c r="L2806" s="66">
        <v>350935</v>
      </c>
      <c r="M2806" s="62">
        <v>10501341</v>
      </c>
      <c r="N2806" s="62">
        <v>10501341</v>
      </c>
      <c r="O2806" s="63" t="s">
        <v>415</v>
      </c>
      <c r="P2806" s="63" t="s">
        <v>415</v>
      </c>
      <c r="Q2806" s="63" t="s">
        <v>166</v>
      </c>
      <c r="R2806" s="63" t="s">
        <v>249</v>
      </c>
      <c r="S2806" s="63" t="s">
        <v>413</v>
      </c>
      <c r="T2806" s="63" t="s">
        <v>283</v>
      </c>
      <c r="U2806" s="62" t="s">
        <v>206</v>
      </c>
      <c r="V2806" s="62" t="s">
        <v>170</v>
      </c>
      <c r="W2806" s="62" t="s">
        <v>278</v>
      </c>
      <c r="X2806" s="62">
        <v>150000</v>
      </c>
      <c r="Y2806" s="63">
        <v>2000072</v>
      </c>
      <c r="Z2806" s="63">
        <v>2000084</v>
      </c>
      <c r="AA2806" s="63" t="s">
        <v>185</v>
      </c>
      <c r="AB2806" s="62" t="s">
        <v>387</v>
      </c>
      <c r="AC2806" s="68">
        <v>0</v>
      </c>
      <c r="AD2806" s="64" t="s">
        <v>187</v>
      </c>
      <c r="AE2806" s="63" t="s">
        <v>424</v>
      </c>
    </row>
    <row r="2807" s="15" customFormat="1" ht="21.95" customHeight="1" spans="1:31">
      <c r="A2807" s="61">
        <v>805704</v>
      </c>
      <c r="B2807" s="61" t="s">
        <v>1612</v>
      </c>
      <c r="C2807" s="62" t="s">
        <v>188</v>
      </c>
      <c r="D2807" s="85">
        <v>8</v>
      </c>
      <c r="E2807" s="62">
        <v>57</v>
      </c>
      <c r="F2807" s="62">
        <v>4</v>
      </c>
      <c r="G2807" s="61">
        <v>805705</v>
      </c>
      <c r="H2807" s="62">
        <v>30010204</v>
      </c>
      <c r="I2807" s="64" t="s">
        <v>189</v>
      </c>
      <c r="J2807" s="64" t="s">
        <v>189</v>
      </c>
      <c r="K2807" s="65">
        <v>3002010411</v>
      </c>
      <c r="L2807" s="66">
        <v>350935</v>
      </c>
      <c r="M2807" s="62">
        <v>21002678</v>
      </c>
      <c r="N2807" s="62">
        <v>10000</v>
      </c>
      <c r="O2807" s="63" t="s">
        <v>415</v>
      </c>
      <c r="P2807" s="63" t="s">
        <v>415</v>
      </c>
      <c r="Q2807" s="63" t="s">
        <v>166</v>
      </c>
      <c r="R2807" s="63" t="s">
        <v>249</v>
      </c>
      <c r="S2807" s="63" t="s">
        <v>413</v>
      </c>
      <c r="T2807" s="63" t="s">
        <v>285</v>
      </c>
      <c r="U2807" s="62" t="s">
        <v>206</v>
      </c>
      <c r="V2807" s="62" t="s">
        <v>170</v>
      </c>
      <c r="W2807" s="62" t="s">
        <v>286</v>
      </c>
      <c r="X2807" s="62">
        <v>300000</v>
      </c>
      <c r="Y2807" s="63">
        <v>2000073</v>
      </c>
      <c r="Z2807" s="63">
        <v>2000085</v>
      </c>
      <c r="AA2807" s="63" t="s">
        <v>193</v>
      </c>
      <c r="AB2807" s="62" t="s">
        <v>388</v>
      </c>
      <c r="AC2807" s="68">
        <v>0</v>
      </c>
      <c r="AD2807" s="64" t="s">
        <v>195</v>
      </c>
      <c r="AE2807" s="63" t="s">
        <v>424</v>
      </c>
    </row>
    <row r="2808" s="15" customFormat="1" ht="21.95" customHeight="1" spans="1:31">
      <c r="A2808" s="61">
        <v>805705</v>
      </c>
      <c r="B2808" s="61" t="s">
        <v>1613</v>
      </c>
      <c r="C2808" s="62" t="s">
        <v>196</v>
      </c>
      <c r="D2808" s="85">
        <v>8</v>
      </c>
      <c r="E2808" s="62">
        <v>57</v>
      </c>
      <c r="F2808" s="62">
        <v>5</v>
      </c>
      <c r="G2808" s="61">
        <v>805706</v>
      </c>
      <c r="H2808" s="62">
        <v>30010205</v>
      </c>
      <c r="I2808" s="64" t="s">
        <v>197</v>
      </c>
      <c r="J2808" s="64" t="s">
        <v>197</v>
      </c>
      <c r="K2808" s="65">
        <v>3002010511</v>
      </c>
      <c r="L2808" s="66">
        <v>350935</v>
      </c>
      <c r="M2808" s="62">
        <v>21002678</v>
      </c>
      <c r="N2808" s="62">
        <v>24500</v>
      </c>
      <c r="O2808" s="63" t="s">
        <v>415</v>
      </c>
      <c r="P2808" s="63" t="s">
        <v>415</v>
      </c>
      <c r="Q2808" s="63" t="s">
        <v>249</v>
      </c>
      <c r="R2808" s="63" t="s">
        <v>166</v>
      </c>
      <c r="S2808" s="63" t="s">
        <v>413</v>
      </c>
      <c r="T2808" s="63" t="s">
        <v>288</v>
      </c>
      <c r="U2808" s="62" t="s">
        <v>206</v>
      </c>
      <c r="V2808" s="62" t="s">
        <v>170</v>
      </c>
      <c r="W2808" s="62" t="s">
        <v>289</v>
      </c>
      <c r="X2808" s="62">
        <v>300000</v>
      </c>
      <c r="Y2808" s="63">
        <v>2000074</v>
      </c>
      <c r="Z2808" s="63">
        <v>2000086</v>
      </c>
      <c r="AA2808" s="63" t="s">
        <v>200</v>
      </c>
      <c r="AB2808" s="62" t="s">
        <v>389</v>
      </c>
      <c r="AC2808" s="68">
        <v>0</v>
      </c>
      <c r="AD2808" s="64" t="s">
        <v>202</v>
      </c>
      <c r="AE2808" s="63" t="s">
        <v>424</v>
      </c>
    </row>
    <row r="2809" s="15" customFormat="1" ht="21.95" customHeight="1" spans="1:31">
      <c r="A2809" s="61">
        <v>805706</v>
      </c>
      <c r="B2809" s="61" t="s">
        <v>1614</v>
      </c>
      <c r="C2809" s="62" t="s">
        <v>425</v>
      </c>
      <c r="D2809" s="85">
        <v>8</v>
      </c>
      <c r="E2809" s="62">
        <v>57</v>
      </c>
      <c r="F2809" s="62">
        <v>6</v>
      </c>
      <c r="G2809" s="61">
        <v>805801</v>
      </c>
      <c r="H2809" s="62">
        <v>30010208</v>
      </c>
      <c r="I2809" s="64" t="s">
        <v>429</v>
      </c>
      <c r="J2809" s="64" t="s">
        <v>429</v>
      </c>
      <c r="K2809" s="65">
        <v>3002010614</v>
      </c>
      <c r="L2809" s="66">
        <v>350935</v>
      </c>
      <c r="M2809" s="62">
        <v>52506697</v>
      </c>
      <c r="N2809" s="62">
        <v>10000</v>
      </c>
      <c r="O2809" s="63" t="s">
        <v>415</v>
      </c>
      <c r="P2809" s="63" t="s">
        <v>415</v>
      </c>
      <c r="Q2809" s="63" t="s">
        <v>166</v>
      </c>
      <c r="R2809" s="63" t="s">
        <v>249</v>
      </c>
      <c r="S2809" s="63" t="s">
        <v>413</v>
      </c>
      <c r="T2809" s="63" t="s">
        <v>422</v>
      </c>
      <c r="U2809" s="62" t="s">
        <v>292</v>
      </c>
      <c r="V2809" s="62" t="s">
        <v>170</v>
      </c>
      <c r="W2809" s="62" t="s">
        <v>423</v>
      </c>
      <c r="X2809" s="62">
        <v>750000</v>
      </c>
      <c r="Y2809" s="63">
        <v>2000075</v>
      </c>
      <c r="Z2809" s="63">
        <v>2000087</v>
      </c>
      <c r="AA2809" s="63" t="s">
        <v>416</v>
      </c>
      <c r="AB2809" s="62" t="s">
        <v>391</v>
      </c>
      <c r="AC2809" s="68">
        <v>0</v>
      </c>
      <c r="AD2809" s="64" t="s">
        <v>430</v>
      </c>
      <c r="AE2809" s="63" t="s">
        <v>424</v>
      </c>
    </row>
    <row r="2810" s="15" customFormat="1" ht="21.95" customHeight="1" spans="1:31">
      <c r="A2810" s="61">
        <v>805801</v>
      </c>
      <c r="B2810" s="61" t="s">
        <v>1615</v>
      </c>
      <c r="C2810" s="62" t="s">
        <v>164</v>
      </c>
      <c r="D2810" s="85">
        <v>8</v>
      </c>
      <c r="E2810" s="62">
        <v>58</v>
      </c>
      <c r="F2810" s="62">
        <v>1</v>
      </c>
      <c r="G2810" s="61">
        <v>805802</v>
      </c>
      <c r="H2810" s="62">
        <v>30010201</v>
      </c>
      <c r="I2810" s="64" t="s">
        <v>165</v>
      </c>
      <c r="J2810" s="64" t="s">
        <v>165</v>
      </c>
      <c r="K2810" s="65">
        <v>3002010111</v>
      </c>
      <c r="L2810" s="66">
        <v>350935</v>
      </c>
      <c r="M2810" s="62">
        <v>10501341</v>
      </c>
      <c r="N2810" s="62">
        <v>10000</v>
      </c>
      <c r="O2810" s="63" t="s">
        <v>415</v>
      </c>
      <c r="P2810" s="63" t="s">
        <v>415</v>
      </c>
      <c r="Q2810" s="63" t="s">
        <v>166</v>
      </c>
      <c r="R2810" s="63" t="s">
        <v>249</v>
      </c>
      <c r="S2810" s="63" t="s">
        <v>413</v>
      </c>
      <c r="T2810" s="63" t="s">
        <v>277</v>
      </c>
      <c r="U2810" s="62" t="s">
        <v>206</v>
      </c>
      <c r="V2810" s="62" t="s">
        <v>170</v>
      </c>
      <c r="W2810" s="62" t="s">
        <v>278</v>
      </c>
      <c r="X2810" s="62">
        <v>150000</v>
      </c>
      <c r="Y2810" s="63">
        <v>2000070</v>
      </c>
      <c r="Z2810" s="63">
        <v>2000082</v>
      </c>
      <c r="AA2810" s="63" t="s">
        <v>172</v>
      </c>
      <c r="AB2810" s="62" t="s">
        <v>385</v>
      </c>
      <c r="AC2810" s="68">
        <v>0</v>
      </c>
      <c r="AD2810" s="64" t="s">
        <v>174</v>
      </c>
      <c r="AE2810" s="63" t="s">
        <v>424</v>
      </c>
    </row>
    <row r="2811" s="15" customFormat="1" ht="21.95" customHeight="1" spans="1:31">
      <c r="A2811" s="61">
        <v>805802</v>
      </c>
      <c r="B2811" s="61" t="s">
        <v>1616</v>
      </c>
      <c r="C2811" s="62" t="s">
        <v>175</v>
      </c>
      <c r="D2811" s="85">
        <v>8</v>
      </c>
      <c r="E2811" s="62">
        <v>58</v>
      </c>
      <c r="F2811" s="62">
        <v>2</v>
      </c>
      <c r="G2811" s="61">
        <v>805803</v>
      </c>
      <c r="H2811" s="62">
        <v>30010202</v>
      </c>
      <c r="I2811" s="64" t="s">
        <v>176</v>
      </c>
      <c r="J2811" s="64" t="s">
        <v>176</v>
      </c>
      <c r="K2811" s="65">
        <v>3002010211</v>
      </c>
      <c r="L2811" s="66">
        <v>350935</v>
      </c>
      <c r="M2811" s="62">
        <v>10501341</v>
      </c>
      <c r="N2811" s="62">
        <v>24500</v>
      </c>
      <c r="O2811" s="63" t="s">
        <v>415</v>
      </c>
      <c r="P2811" s="63" t="s">
        <v>415</v>
      </c>
      <c r="Q2811" s="63" t="s">
        <v>249</v>
      </c>
      <c r="R2811" s="63" t="s">
        <v>166</v>
      </c>
      <c r="S2811" s="63" t="s">
        <v>413</v>
      </c>
      <c r="T2811" s="63" t="s">
        <v>280</v>
      </c>
      <c r="U2811" s="62" t="s">
        <v>206</v>
      </c>
      <c r="V2811" s="62" t="s">
        <v>170</v>
      </c>
      <c r="W2811" s="62" t="s">
        <v>281</v>
      </c>
      <c r="X2811" s="62">
        <v>150000</v>
      </c>
      <c r="Y2811" s="63">
        <v>2000071</v>
      </c>
      <c r="Z2811" s="63">
        <v>2000083</v>
      </c>
      <c r="AA2811" s="63" t="s">
        <v>179</v>
      </c>
      <c r="AB2811" s="62" t="s">
        <v>386</v>
      </c>
      <c r="AC2811" s="68">
        <v>0</v>
      </c>
      <c r="AD2811" s="64" t="s">
        <v>181</v>
      </c>
      <c r="AE2811" s="63" t="s">
        <v>424</v>
      </c>
    </row>
    <row r="2812" s="15" customFormat="1" ht="21.95" customHeight="1" spans="1:31">
      <c r="A2812" s="61">
        <v>805803</v>
      </c>
      <c r="B2812" s="61" t="s">
        <v>1617</v>
      </c>
      <c r="C2812" s="62" t="s">
        <v>182</v>
      </c>
      <c r="D2812" s="85">
        <v>8</v>
      </c>
      <c r="E2812" s="62">
        <v>58</v>
      </c>
      <c r="F2812" s="62">
        <v>3</v>
      </c>
      <c r="G2812" s="61">
        <v>805804</v>
      </c>
      <c r="H2812" s="62">
        <v>30010203</v>
      </c>
      <c r="I2812" s="64" t="s">
        <v>183</v>
      </c>
      <c r="J2812" s="64" t="s">
        <v>183</v>
      </c>
      <c r="K2812" s="65">
        <v>3002010311</v>
      </c>
      <c r="L2812" s="66">
        <v>350935</v>
      </c>
      <c r="M2812" s="62">
        <v>10501341</v>
      </c>
      <c r="N2812" s="62">
        <v>10501341</v>
      </c>
      <c r="O2812" s="63" t="s">
        <v>415</v>
      </c>
      <c r="P2812" s="63" t="s">
        <v>415</v>
      </c>
      <c r="Q2812" s="63" t="s">
        <v>166</v>
      </c>
      <c r="R2812" s="63" t="s">
        <v>249</v>
      </c>
      <c r="S2812" s="63" t="s">
        <v>413</v>
      </c>
      <c r="T2812" s="63" t="s">
        <v>283</v>
      </c>
      <c r="U2812" s="62" t="s">
        <v>206</v>
      </c>
      <c r="V2812" s="62" t="s">
        <v>170</v>
      </c>
      <c r="W2812" s="62" t="s">
        <v>278</v>
      </c>
      <c r="X2812" s="62">
        <v>150000</v>
      </c>
      <c r="Y2812" s="63">
        <v>2000072</v>
      </c>
      <c r="Z2812" s="63">
        <v>2000084</v>
      </c>
      <c r="AA2812" s="63" t="s">
        <v>185</v>
      </c>
      <c r="AB2812" s="62" t="s">
        <v>387</v>
      </c>
      <c r="AC2812" s="68">
        <v>0</v>
      </c>
      <c r="AD2812" s="64" t="s">
        <v>187</v>
      </c>
      <c r="AE2812" s="63" t="s">
        <v>424</v>
      </c>
    </row>
    <row r="2813" s="15" customFormat="1" ht="21.95" customHeight="1" spans="1:31">
      <c r="A2813" s="61">
        <v>805804</v>
      </c>
      <c r="B2813" s="61" t="s">
        <v>1618</v>
      </c>
      <c r="C2813" s="62" t="s">
        <v>188</v>
      </c>
      <c r="D2813" s="85">
        <v>8</v>
      </c>
      <c r="E2813" s="62">
        <v>58</v>
      </c>
      <c r="F2813" s="62">
        <v>4</v>
      </c>
      <c r="G2813" s="61">
        <v>805805</v>
      </c>
      <c r="H2813" s="62">
        <v>30010204</v>
      </c>
      <c r="I2813" s="64" t="s">
        <v>189</v>
      </c>
      <c r="J2813" s="64" t="s">
        <v>189</v>
      </c>
      <c r="K2813" s="65">
        <v>3002010411</v>
      </c>
      <c r="L2813" s="66">
        <v>350935</v>
      </c>
      <c r="M2813" s="62">
        <v>21002678</v>
      </c>
      <c r="N2813" s="62">
        <v>10000</v>
      </c>
      <c r="O2813" s="63" t="s">
        <v>415</v>
      </c>
      <c r="P2813" s="63" t="s">
        <v>415</v>
      </c>
      <c r="Q2813" s="63" t="s">
        <v>166</v>
      </c>
      <c r="R2813" s="63" t="s">
        <v>249</v>
      </c>
      <c r="S2813" s="63" t="s">
        <v>413</v>
      </c>
      <c r="T2813" s="63" t="s">
        <v>285</v>
      </c>
      <c r="U2813" s="62" t="s">
        <v>206</v>
      </c>
      <c r="V2813" s="62" t="s">
        <v>170</v>
      </c>
      <c r="W2813" s="62" t="s">
        <v>286</v>
      </c>
      <c r="X2813" s="62">
        <v>300000</v>
      </c>
      <c r="Y2813" s="63">
        <v>2000073</v>
      </c>
      <c r="Z2813" s="63">
        <v>2000085</v>
      </c>
      <c r="AA2813" s="63" t="s">
        <v>193</v>
      </c>
      <c r="AB2813" s="62" t="s">
        <v>388</v>
      </c>
      <c r="AC2813" s="68">
        <v>0</v>
      </c>
      <c r="AD2813" s="64" t="s">
        <v>195</v>
      </c>
      <c r="AE2813" s="63" t="s">
        <v>424</v>
      </c>
    </row>
    <row r="2814" s="15" customFormat="1" ht="21.95" customHeight="1" spans="1:31">
      <c r="A2814" s="61">
        <v>805805</v>
      </c>
      <c r="B2814" s="61" t="s">
        <v>1619</v>
      </c>
      <c r="C2814" s="62" t="s">
        <v>196</v>
      </c>
      <c r="D2814" s="85">
        <v>8</v>
      </c>
      <c r="E2814" s="62">
        <v>58</v>
      </c>
      <c r="F2814" s="62">
        <v>5</v>
      </c>
      <c r="G2814" s="61">
        <v>805806</v>
      </c>
      <c r="H2814" s="62">
        <v>30010205</v>
      </c>
      <c r="I2814" s="64" t="s">
        <v>197</v>
      </c>
      <c r="J2814" s="64" t="s">
        <v>197</v>
      </c>
      <c r="K2814" s="65">
        <v>3002010511</v>
      </c>
      <c r="L2814" s="66">
        <v>350935</v>
      </c>
      <c r="M2814" s="62">
        <v>21002678</v>
      </c>
      <c r="N2814" s="62">
        <v>24500</v>
      </c>
      <c r="O2814" s="63" t="s">
        <v>415</v>
      </c>
      <c r="P2814" s="63" t="s">
        <v>415</v>
      </c>
      <c r="Q2814" s="63" t="s">
        <v>249</v>
      </c>
      <c r="R2814" s="63" t="s">
        <v>166</v>
      </c>
      <c r="S2814" s="63" t="s">
        <v>413</v>
      </c>
      <c r="T2814" s="63" t="s">
        <v>288</v>
      </c>
      <c r="U2814" s="62" t="s">
        <v>206</v>
      </c>
      <c r="V2814" s="62" t="s">
        <v>170</v>
      </c>
      <c r="W2814" s="62" t="s">
        <v>289</v>
      </c>
      <c r="X2814" s="62">
        <v>300000</v>
      </c>
      <c r="Y2814" s="63">
        <v>2000074</v>
      </c>
      <c r="Z2814" s="63">
        <v>2000086</v>
      </c>
      <c r="AA2814" s="63" t="s">
        <v>200</v>
      </c>
      <c r="AB2814" s="62" t="s">
        <v>389</v>
      </c>
      <c r="AC2814" s="68">
        <v>0</v>
      </c>
      <c r="AD2814" s="64" t="s">
        <v>202</v>
      </c>
      <c r="AE2814" s="63" t="s">
        <v>424</v>
      </c>
    </row>
    <row r="2815" s="15" customFormat="1" ht="21.95" customHeight="1" spans="1:31">
      <c r="A2815" s="61">
        <v>805806</v>
      </c>
      <c r="B2815" s="61" t="s">
        <v>1620</v>
      </c>
      <c r="C2815" s="62" t="s">
        <v>425</v>
      </c>
      <c r="D2815" s="85">
        <v>8</v>
      </c>
      <c r="E2815" s="62">
        <v>58</v>
      </c>
      <c r="F2815" s="62">
        <v>6</v>
      </c>
      <c r="G2815" s="61">
        <v>805901</v>
      </c>
      <c r="H2815" s="62">
        <v>30010208</v>
      </c>
      <c r="I2815" s="64" t="s">
        <v>429</v>
      </c>
      <c r="J2815" s="64" t="s">
        <v>429</v>
      </c>
      <c r="K2815" s="65">
        <v>3002010614</v>
      </c>
      <c r="L2815" s="66">
        <v>350935</v>
      </c>
      <c r="M2815" s="62">
        <v>52506697</v>
      </c>
      <c r="N2815" s="62">
        <v>10000</v>
      </c>
      <c r="O2815" s="63" t="s">
        <v>415</v>
      </c>
      <c r="P2815" s="63" t="s">
        <v>415</v>
      </c>
      <c r="Q2815" s="63" t="s">
        <v>166</v>
      </c>
      <c r="R2815" s="63" t="s">
        <v>249</v>
      </c>
      <c r="S2815" s="63" t="s">
        <v>413</v>
      </c>
      <c r="T2815" s="63" t="s">
        <v>422</v>
      </c>
      <c r="U2815" s="62" t="s">
        <v>292</v>
      </c>
      <c r="V2815" s="62" t="s">
        <v>170</v>
      </c>
      <c r="W2815" s="62" t="s">
        <v>423</v>
      </c>
      <c r="X2815" s="62">
        <v>750000</v>
      </c>
      <c r="Y2815" s="63">
        <v>2000075</v>
      </c>
      <c r="Z2815" s="63">
        <v>2000087</v>
      </c>
      <c r="AA2815" s="63" t="s">
        <v>416</v>
      </c>
      <c r="AB2815" s="62" t="s">
        <v>391</v>
      </c>
      <c r="AC2815" s="68">
        <v>0</v>
      </c>
      <c r="AD2815" s="64" t="s">
        <v>430</v>
      </c>
      <c r="AE2815" s="63" t="s">
        <v>424</v>
      </c>
    </row>
    <row r="2816" s="15" customFormat="1" ht="21.95" customHeight="1" spans="1:31">
      <c r="A2816" s="61">
        <v>805901</v>
      </c>
      <c r="B2816" s="61" t="s">
        <v>1621</v>
      </c>
      <c r="C2816" s="62" t="s">
        <v>164</v>
      </c>
      <c r="D2816" s="85">
        <v>8</v>
      </c>
      <c r="E2816" s="62">
        <v>59</v>
      </c>
      <c r="F2816" s="62">
        <v>1</v>
      </c>
      <c r="G2816" s="61">
        <v>805902</v>
      </c>
      <c r="H2816" s="62">
        <v>30010201</v>
      </c>
      <c r="I2816" s="64" t="s">
        <v>165</v>
      </c>
      <c r="J2816" s="64" t="s">
        <v>165</v>
      </c>
      <c r="K2816" s="65">
        <v>3002010111</v>
      </c>
      <c r="L2816" s="66">
        <v>350935</v>
      </c>
      <c r="M2816" s="62">
        <v>10501341</v>
      </c>
      <c r="N2816" s="62">
        <v>10000</v>
      </c>
      <c r="O2816" s="63" t="s">
        <v>415</v>
      </c>
      <c r="P2816" s="63" t="s">
        <v>415</v>
      </c>
      <c r="Q2816" s="63" t="s">
        <v>166</v>
      </c>
      <c r="R2816" s="63" t="s">
        <v>249</v>
      </c>
      <c r="S2816" s="63" t="s">
        <v>413</v>
      </c>
      <c r="T2816" s="63" t="s">
        <v>277</v>
      </c>
      <c r="U2816" s="62" t="s">
        <v>206</v>
      </c>
      <c r="V2816" s="62" t="s">
        <v>170</v>
      </c>
      <c r="W2816" s="62" t="s">
        <v>278</v>
      </c>
      <c r="X2816" s="62">
        <v>150000</v>
      </c>
      <c r="Y2816" s="63">
        <v>2000070</v>
      </c>
      <c r="Z2816" s="63">
        <v>2000082</v>
      </c>
      <c r="AA2816" s="63" t="s">
        <v>172</v>
      </c>
      <c r="AB2816" s="62" t="s">
        <v>385</v>
      </c>
      <c r="AC2816" s="68">
        <v>0</v>
      </c>
      <c r="AD2816" s="64" t="s">
        <v>174</v>
      </c>
      <c r="AE2816" s="63" t="s">
        <v>424</v>
      </c>
    </row>
    <row r="2817" s="15" customFormat="1" ht="21.95" customHeight="1" spans="1:31">
      <c r="A2817" s="61">
        <v>805902</v>
      </c>
      <c r="B2817" s="61" t="s">
        <v>1622</v>
      </c>
      <c r="C2817" s="62" t="s">
        <v>175</v>
      </c>
      <c r="D2817" s="85">
        <v>8</v>
      </c>
      <c r="E2817" s="62">
        <v>59</v>
      </c>
      <c r="F2817" s="62">
        <v>2</v>
      </c>
      <c r="G2817" s="61">
        <v>805903</v>
      </c>
      <c r="H2817" s="62">
        <v>30010202</v>
      </c>
      <c r="I2817" s="64" t="s">
        <v>176</v>
      </c>
      <c r="J2817" s="64" t="s">
        <v>176</v>
      </c>
      <c r="K2817" s="65">
        <v>3002010211</v>
      </c>
      <c r="L2817" s="66">
        <v>350935</v>
      </c>
      <c r="M2817" s="62">
        <v>10501341</v>
      </c>
      <c r="N2817" s="62">
        <v>24500</v>
      </c>
      <c r="O2817" s="63" t="s">
        <v>415</v>
      </c>
      <c r="P2817" s="63" t="s">
        <v>415</v>
      </c>
      <c r="Q2817" s="63" t="s">
        <v>249</v>
      </c>
      <c r="R2817" s="63" t="s">
        <v>166</v>
      </c>
      <c r="S2817" s="63" t="s">
        <v>413</v>
      </c>
      <c r="T2817" s="63" t="s">
        <v>280</v>
      </c>
      <c r="U2817" s="62" t="s">
        <v>206</v>
      </c>
      <c r="V2817" s="62" t="s">
        <v>170</v>
      </c>
      <c r="W2817" s="62" t="s">
        <v>281</v>
      </c>
      <c r="X2817" s="62">
        <v>150000</v>
      </c>
      <c r="Y2817" s="63">
        <v>2000071</v>
      </c>
      <c r="Z2817" s="63">
        <v>2000083</v>
      </c>
      <c r="AA2817" s="63" t="s">
        <v>179</v>
      </c>
      <c r="AB2817" s="62" t="s">
        <v>386</v>
      </c>
      <c r="AC2817" s="68">
        <v>0</v>
      </c>
      <c r="AD2817" s="64" t="s">
        <v>181</v>
      </c>
      <c r="AE2817" s="63" t="s">
        <v>424</v>
      </c>
    </row>
    <row r="2818" s="15" customFormat="1" ht="21.95" customHeight="1" spans="1:31">
      <c r="A2818" s="61">
        <v>805903</v>
      </c>
      <c r="B2818" s="61" t="s">
        <v>1623</v>
      </c>
      <c r="C2818" s="62" t="s">
        <v>182</v>
      </c>
      <c r="D2818" s="85">
        <v>8</v>
      </c>
      <c r="E2818" s="62">
        <v>59</v>
      </c>
      <c r="F2818" s="62">
        <v>3</v>
      </c>
      <c r="G2818" s="61">
        <v>805904</v>
      </c>
      <c r="H2818" s="62">
        <v>30010203</v>
      </c>
      <c r="I2818" s="64" t="s">
        <v>183</v>
      </c>
      <c r="J2818" s="64" t="s">
        <v>183</v>
      </c>
      <c r="K2818" s="65">
        <v>3002010311</v>
      </c>
      <c r="L2818" s="66">
        <v>350935</v>
      </c>
      <c r="M2818" s="62">
        <v>10501341</v>
      </c>
      <c r="N2818" s="62">
        <v>10501341</v>
      </c>
      <c r="O2818" s="63" t="s">
        <v>415</v>
      </c>
      <c r="P2818" s="63" t="s">
        <v>415</v>
      </c>
      <c r="Q2818" s="63" t="s">
        <v>166</v>
      </c>
      <c r="R2818" s="63" t="s">
        <v>249</v>
      </c>
      <c r="S2818" s="63" t="s">
        <v>413</v>
      </c>
      <c r="T2818" s="63" t="s">
        <v>283</v>
      </c>
      <c r="U2818" s="62" t="s">
        <v>206</v>
      </c>
      <c r="V2818" s="62" t="s">
        <v>170</v>
      </c>
      <c r="W2818" s="62" t="s">
        <v>278</v>
      </c>
      <c r="X2818" s="62">
        <v>150000</v>
      </c>
      <c r="Y2818" s="63">
        <v>2000072</v>
      </c>
      <c r="Z2818" s="63">
        <v>2000084</v>
      </c>
      <c r="AA2818" s="63" t="s">
        <v>185</v>
      </c>
      <c r="AB2818" s="62" t="s">
        <v>387</v>
      </c>
      <c r="AC2818" s="68">
        <v>0</v>
      </c>
      <c r="AD2818" s="64" t="s">
        <v>187</v>
      </c>
      <c r="AE2818" s="63" t="s">
        <v>424</v>
      </c>
    </row>
    <row r="2819" s="15" customFormat="1" ht="21.95" customHeight="1" spans="1:31">
      <c r="A2819" s="61">
        <v>805904</v>
      </c>
      <c r="B2819" s="61" t="s">
        <v>1624</v>
      </c>
      <c r="C2819" s="62" t="s">
        <v>188</v>
      </c>
      <c r="D2819" s="85">
        <v>8</v>
      </c>
      <c r="E2819" s="62">
        <v>59</v>
      </c>
      <c r="F2819" s="62">
        <v>4</v>
      </c>
      <c r="G2819" s="61">
        <v>805905</v>
      </c>
      <c r="H2819" s="62">
        <v>30010204</v>
      </c>
      <c r="I2819" s="64" t="s">
        <v>189</v>
      </c>
      <c r="J2819" s="64" t="s">
        <v>189</v>
      </c>
      <c r="K2819" s="65">
        <v>3002010411</v>
      </c>
      <c r="L2819" s="66">
        <v>350935</v>
      </c>
      <c r="M2819" s="62">
        <v>21002678</v>
      </c>
      <c r="N2819" s="62">
        <v>10000</v>
      </c>
      <c r="O2819" s="63" t="s">
        <v>415</v>
      </c>
      <c r="P2819" s="63" t="s">
        <v>415</v>
      </c>
      <c r="Q2819" s="63" t="s">
        <v>166</v>
      </c>
      <c r="R2819" s="63" t="s">
        <v>249</v>
      </c>
      <c r="S2819" s="63" t="s">
        <v>413</v>
      </c>
      <c r="T2819" s="63" t="s">
        <v>285</v>
      </c>
      <c r="U2819" s="62" t="s">
        <v>206</v>
      </c>
      <c r="V2819" s="62" t="s">
        <v>170</v>
      </c>
      <c r="W2819" s="62" t="s">
        <v>286</v>
      </c>
      <c r="X2819" s="62">
        <v>300000</v>
      </c>
      <c r="Y2819" s="63">
        <v>2000073</v>
      </c>
      <c r="Z2819" s="63">
        <v>2000085</v>
      </c>
      <c r="AA2819" s="63" t="s">
        <v>193</v>
      </c>
      <c r="AB2819" s="62" t="s">
        <v>388</v>
      </c>
      <c r="AC2819" s="68">
        <v>0</v>
      </c>
      <c r="AD2819" s="64" t="s">
        <v>195</v>
      </c>
      <c r="AE2819" s="63" t="s">
        <v>424</v>
      </c>
    </row>
    <row r="2820" s="15" customFormat="1" ht="21.95" customHeight="1" spans="1:31">
      <c r="A2820" s="61">
        <v>805905</v>
      </c>
      <c r="B2820" s="61" t="s">
        <v>1625</v>
      </c>
      <c r="C2820" s="62" t="s">
        <v>196</v>
      </c>
      <c r="D2820" s="85">
        <v>8</v>
      </c>
      <c r="E2820" s="62">
        <v>59</v>
      </c>
      <c r="F2820" s="62">
        <v>5</v>
      </c>
      <c r="G2820" s="61">
        <v>805906</v>
      </c>
      <c r="H2820" s="62">
        <v>30010205</v>
      </c>
      <c r="I2820" s="64" t="s">
        <v>197</v>
      </c>
      <c r="J2820" s="64" t="s">
        <v>197</v>
      </c>
      <c r="K2820" s="65">
        <v>3002010511</v>
      </c>
      <c r="L2820" s="66">
        <v>350935</v>
      </c>
      <c r="M2820" s="62">
        <v>21002678</v>
      </c>
      <c r="N2820" s="62">
        <v>24500</v>
      </c>
      <c r="O2820" s="63" t="s">
        <v>415</v>
      </c>
      <c r="P2820" s="63" t="s">
        <v>415</v>
      </c>
      <c r="Q2820" s="63" t="s">
        <v>249</v>
      </c>
      <c r="R2820" s="63" t="s">
        <v>166</v>
      </c>
      <c r="S2820" s="63" t="s">
        <v>413</v>
      </c>
      <c r="T2820" s="63" t="s">
        <v>288</v>
      </c>
      <c r="U2820" s="62" t="s">
        <v>206</v>
      </c>
      <c r="V2820" s="62" t="s">
        <v>170</v>
      </c>
      <c r="W2820" s="62" t="s">
        <v>289</v>
      </c>
      <c r="X2820" s="62">
        <v>300000</v>
      </c>
      <c r="Y2820" s="63">
        <v>2000074</v>
      </c>
      <c r="Z2820" s="63">
        <v>2000086</v>
      </c>
      <c r="AA2820" s="63" t="s">
        <v>200</v>
      </c>
      <c r="AB2820" s="62" t="s">
        <v>389</v>
      </c>
      <c r="AC2820" s="68">
        <v>0</v>
      </c>
      <c r="AD2820" s="64" t="s">
        <v>202</v>
      </c>
      <c r="AE2820" s="63" t="s">
        <v>424</v>
      </c>
    </row>
    <row r="2821" s="15" customFormat="1" ht="21.95" customHeight="1" spans="1:31">
      <c r="A2821" s="61">
        <v>805906</v>
      </c>
      <c r="B2821" s="61" t="s">
        <v>1626</v>
      </c>
      <c r="C2821" s="62" t="s">
        <v>425</v>
      </c>
      <c r="D2821" s="85">
        <v>8</v>
      </c>
      <c r="E2821" s="62">
        <v>59</v>
      </c>
      <c r="F2821" s="62">
        <v>6</v>
      </c>
      <c r="G2821" s="61">
        <v>806001</v>
      </c>
      <c r="H2821" s="62">
        <v>30010208</v>
      </c>
      <c r="I2821" s="64" t="s">
        <v>429</v>
      </c>
      <c r="J2821" s="64" t="s">
        <v>429</v>
      </c>
      <c r="K2821" s="65">
        <v>3002010614</v>
      </c>
      <c r="L2821" s="66">
        <v>350935</v>
      </c>
      <c r="M2821" s="62">
        <v>52506697</v>
      </c>
      <c r="N2821" s="62">
        <v>10000</v>
      </c>
      <c r="O2821" s="63" t="s">
        <v>415</v>
      </c>
      <c r="P2821" s="63" t="s">
        <v>415</v>
      </c>
      <c r="Q2821" s="63" t="s">
        <v>166</v>
      </c>
      <c r="R2821" s="63" t="s">
        <v>249</v>
      </c>
      <c r="S2821" s="63" t="s">
        <v>413</v>
      </c>
      <c r="T2821" s="63" t="s">
        <v>422</v>
      </c>
      <c r="U2821" s="62" t="s">
        <v>292</v>
      </c>
      <c r="V2821" s="62" t="s">
        <v>170</v>
      </c>
      <c r="W2821" s="62" t="s">
        <v>423</v>
      </c>
      <c r="X2821" s="62">
        <v>750000</v>
      </c>
      <c r="Y2821" s="63">
        <v>2000075</v>
      </c>
      <c r="Z2821" s="63">
        <v>2000087</v>
      </c>
      <c r="AA2821" s="63" t="s">
        <v>416</v>
      </c>
      <c r="AB2821" s="62" t="s">
        <v>391</v>
      </c>
      <c r="AC2821" s="68">
        <v>0</v>
      </c>
      <c r="AD2821" s="64" t="s">
        <v>430</v>
      </c>
      <c r="AE2821" s="63" t="s">
        <v>424</v>
      </c>
    </row>
    <row r="2822" s="15" customFormat="1" ht="21.95" customHeight="1" spans="1:31">
      <c r="A2822" s="61">
        <v>806001</v>
      </c>
      <c r="B2822" s="61" t="s">
        <v>1627</v>
      </c>
      <c r="C2822" s="62" t="s">
        <v>164</v>
      </c>
      <c r="D2822" s="85">
        <v>8</v>
      </c>
      <c r="E2822" s="62">
        <v>60</v>
      </c>
      <c r="F2822" s="62">
        <v>1</v>
      </c>
      <c r="G2822" s="61">
        <v>806002</v>
      </c>
      <c r="H2822" s="62">
        <v>30010201</v>
      </c>
      <c r="I2822" s="64" t="s">
        <v>165</v>
      </c>
      <c r="J2822" s="64" t="s">
        <v>165</v>
      </c>
      <c r="K2822" s="65">
        <v>3002010111</v>
      </c>
      <c r="L2822" s="66">
        <v>350935</v>
      </c>
      <c r="M2822" s="62">
        <v>10501341</v>
      </c>
      <c r="N2822" s="62">
        <v>10000</v>
      </c>
      <c r="O2822" s="63" t="s">
        <v>415</v>
      </c>
      <c r="P2822" s="63" t="s">
        <v>415</v>
      </c>
      <c r="Q2822" s="63" t="s">
        <v>166</v>
      </c>
      <c r="R2822" s="63" t="s">
        <v>249</v>
      </c>
      <c r="S2822" s="63" t="s">
        <v>413</v>
      </c>
      <c r="T2822" s="63" t="s">
        <v>277</v>
      </c>
      <c r="U2822" s="62" t="s">
        <v>206</v>
      </c>
      <c r="V2822" s="62" t="s">
        <v>170</v>
      </c>
      <c r="W2822" s="62" t="s">
        <v>278</v>
      </c>
      <c r="X2822" s="62">
        <v>150000</v>
      </c>
      <c r="Y2822" s="63">
        <v>2000070</v>
      </c>
      <c r="Z2822" s="63">
        <v>2000082</v>
      </c>
      <c r="AA2822" s="63" t="s">
        <v>172</v>
      </c>
      <c r="AB2822" s="62" t="s">
        <v>385</v>
      </c>
      <c r="AC2822" s="68">
        <v>0</v>
      </c>
      <c r="AD2822" s="64" t="s">
        <v>174</v>
      </c>
      <c r="AE2822" s="63" t="s">
        <v>424</v>
      </c>
    </row>
    <row r="2823" s="15" customFormat="1" ht="21.95" customHeight="1" spans="1:31">
      <c r="A2823" s="61">
        <v>806002</v>
      </c>
      <c r="B2823" s="61" t="s">
        <v>1628</v>
      </c>
      <c r="C2823" s="62" t="s">
        <v>175</v>
      </c>
      <c r="D2823" s="85">
        <v>8</v>
      </c>
      <c r="E2823" s="62">
        <v>60</v>
      </c>
      <c r="F2823" s="62">
        <v>2</v>
      </c>
      <c r="G2823" s="61">
        <v>806003</v>
      </c>
      <c r="H2823" s="62">
        <v>30010202</v>
      </c>
      <c r="I2823" s="64" t="s">
        <v>176</v>
      </c>
      <c r="J2823" s="64" t="s">
        <v>176</v>
      </c>
      <c r="K2823" s="65">
        <v>3002010211</v>
      </c>
      <c r="L2823" s="66">
        <v>350935</v>
      </c>
      <c r="M2823" s="62">
        <v>10501341</v>
      </c>
      <c r="N2823" s="62">
        <v>24500</v>
      </c>
      <c r="O2823" s="63" t="s">
        <v>415</v>
      </c>
      <c r="P2823" s="63" t="s">
        <v>415</v>
      </c>
      <c r="Q2823" s="63" t="s">
        <v>249</v>
      </c>
      <c r="R2823" s="63" t="s">
        <v>166</v>
      </c>
      <c r="S2823" s="63" t="s">
        <v>413</v>
      </c>
      <c r="T2823" s="63" t="s">
        <v>280</v>
      </c>
      <c r="U2823" s="62" t="s">
        <v>206</v>
      </c>
      <c r="V2823" s="62" t="s">
        <v>170</v>
      </c>
      <c r="W2823" s="62" t="s">
        <v>281</v>
      </c>
      <c r="X2823" s="62">
        <v>150000</v>
      </c>
      <c r="Y2823" s="63">
        <v>2000071</v>
      </c>
      <c r="Z2823" s="63">
        <v>2000083</v>
      </c>
      <c r="AA2823" s="63" t="s">
        <v>179</v>
      </c>
      <c r="AB2823" s="62" t="s">
        <v>386</v>
      </c>
      <c r="AC2823" s="68">
        <v>0</v>
      </c>
      <c r="AD2823" s="64" t="s">
        <v>181</v>
      </c>
      <c r="AE2823" s="63" t="s">
        <v>424</v>
      </c>
    </row>
    <row r="2824" s="15" customFormat="1" ht="21.95" customHeight="1" spans="1:31">
      <c r="A2824" s="61">
        <v>806003</v>
      </c>
      <c r="B2824" s="61" t="s">
        <v>1629</v>
      </c>
      <c r="C2824" s="62" t="s">
        <v>182</v>
      </c>
      <c r="D2824" s="85">
        <v>8</v>
      </c>
      <c r="E2824" s="62">
        <v>60</v>
      </c>
      <c r="F2824" s="62">
        <v>3</v>
      </c>
      <c r="G2824" s="61">
        <v>806004</v>
      </c>
      <c r="H2824" s="62">
        <v>30010203</v>
      </c>
      <c r="I2824" s="64" t="s">
        <v>183</v>
      </c>
      <c r="J2824" s="64" t="s">
        <v>183</v>
      </c>
      <c r="K2824" s="65">
        <v>3002010311</v>
      </c>
      <c r="L2824" s="66">
        <v>350935</v>
      </c>
      <c r="M2824" s="62">
        <v>10501341</v>
      </c>
      <c r="N2824" s="62">
        <v>10501341</v>
      </c>
      <c r="O2824" s="63" t="s">
        <v>415</v>
      </c>
      <c r="P2824" s="63" t="s">
        <v>415</v>
      </c>
      <c r="Q2824" s="63" t="s">
        <v>166</v>
      </c>
      <c r="R2824" s="63" t="s">
        <v>249</v>
      </c>
      <c r="S2824" s="63" t="s">
        <v>413</v>
      </c>
      <c r="T2824" s="63" t="s">
        <v>283</v>
      </c>
      <c r="U2824" s="62" t="s">
        <v>206</v>
      </c>
      <c r="V2824" s="62" t="s">
        <v>170</v>
      </c>
      <c r="W2824" s="62" t="s">
        <v>278</v>
      </c>
      <c r="X2824" s="62">
        <v>150000</v>
      </c>
      <c r="Y2824" s="63">
        <v>2000072</v>
      </c>
      <c r="Z2824" s="63">
        <v>2000084</v>
      </c>
      <c r="AA2824" s="63" t="s">
        <v>185</v>
      </c>
      <c r="AB2824" s="62" t="s">
        <v>387</v>
      </c>
      <c r="AC2824" s="68">
        <v>0</v>
      </c>
      <c r="AD2824" s="64" t="s">
        <v>187</v>
      </c>
      <c r="AE2824" s="63" t="s">
        <v>424</v>
      </c>
    </row>
    <row r="2825" s="15" customFormat="1" ht="21.95" customHeight="1" spans="1:31">
      <c r="A2825" s="61">
        <v>806004</v>
      </c>
      <c r="B2825" s="61" t="s">
        <v>1630</v>
      </c>
      <c r="C2825" s="62" t="s">
        <v>188</v>
      </c>
      <c r="D2825" s="85">
        <v>8</v>
      </c>
      <c r="E2825" s="62">
        <v>60</v>
      </c>
      <c r="F2825" s="62">
        <v>4</v>
      </c>
      <c r="G2825" s="61">
        <v>806005</v>
      </c>
      <c r="H2825" s="62">
        <v>30010204</v>
      </c>
      <c r="I2825" s="64" t="s">
        <v>189</v>
      </c>
      <c r="J2825" s="64" t="s">
        <v>189</v>
      </c>
      <c r="K2825" s="65">
        <v>3002010411</v>
      </c>
      <c r="L2825" s="66">
        <v>350935</v>
      </c>
      <c r="M2825" s="62">
        <v>21002678</v>
      </c>
      <c r="N2825" s="62">
        <v>10000</v>
      </c>
      <c r="O2825" s="63" t="s">
        <v>415</v>
      </c>
      <c r="P2825" s="63" t="s">
        <v>415</v>
      </c>
      <c r="Q2825" s="63" t="s">
        <v>166</v>
      </c>
      <c r="R2825" s="63" t="s">
        <v>249</v>
      </c>
      <c r="S2825" s="63" t="s">
        <v>413</v>
      </c>
      <c r="T2825" s="63" t="s">
        <v>285</v>
      </c>
      <c r="U2825" s="62" t="s">
        <v>206</v>
      </c>
      <c r="V2825" s="62" t="s">
        <v>170</v>
      </c>
      <c r="W2825" s="62" t="s">
        <v>286</v>
      </c>
      <c r="X2825" s="62">
        <v>300000</v>
      </c>
      <c r="Y2825" s="63">
        <v>2000073</v>
      </c>
      <c r="Z2825" s="63">
        <v>2000085</v>
      </c>
      <c r="AA2825" s="63" t="s">
        <v>193</v>
      </c>
      <c r="AB2825" s="62" t="s">
        <v>388</v>
      </c>
      <c r="AC2825" s="68">
        <v>0</v>
      </c>
      <c r="AD2825" s="64" t="s">
        <v>195</v>
      </c>
      <c r="AE2825" s="63" t="s">
        <v>424</v>
      </c>
    </row>
    <row r="2826" s="15" customFormat="1" ht="21.95" customHeight="1" spans="1:31">
      <c r="A2826" s="61">
        <v>806005</v>
      </c>
      <c r="B2826" s="61" t="s">
        <v>1631</v>
      </c>
      <c r="C2826" s="62" t="s">
        <v>196</v>
      </c>
      <c r="D2826" s="85">
        <v>8</v>
      </c>
      <c r="E2826" s="62">
        <v>60</v>
      </c>
      <c r="F2826" s="62">
        <v>5</v>
      </c>
      <c r="G2826" s="61">
        <v>806006</v>
      </c>
      <c r="H2826" s="62">
        <v>30010205</v>
      </c>
      <c r="I2826" s="64" t="s">
        <v>197</v>
      </c>
      <c r="J2826" s="64" t="s">
        <v>197</v>
      </c>
      <c r="K2826" s="65">
        <v>3002010511</v>
      </c>
      <c r="L2826" s="66">
        <v>350935</v>
      </c>
      <c r="M2826" s="62">
        <v>21002678</v>
      </c>
      <c r="N2826" s="62">
        <v>24500</v>
      </c>
      <c r="O2826" s="63" t="s">
        <v>415</v>
      </c>
      <c r="P2826" s="63" t="s">
        <v>415</v>
      </c>
      <c r="Q2826" s="63" t="s">
        <v>249</v>
      </c>
      <c r="R2826" s="63" t="s">
        <v>166</v>
      </c>
      <c r="S2826" s="63" t="s">
        <v>413</v>
      </c>
      <c r="T2826" s="63" t="s">
        <v>288</v>
      </c>
      <c r="U2826" s="62" t="s">
        <v>206</v>
      </c>
      <c r="V2826" s="62" t="s">
        <v>170</v>
      </c>
      <c r="W2826" s="62" t="s">
        <v>289</v>
      </c>
      <c r="X2826" s="62">
        <v>300000</v>
      </c>
      <c r="Y2826" s="63">
        <v>2000074</v>
      </c>
      <c r="Z2826" s="63">
        <v>2000086</v>
      </c>
      <c r="AA2826" s="63" t="s">
        <v>200</v>
      </c>
      <c r="AB2826" s="62" t="s">
        <v>389</v>
      </c>
      <c r="AC2826" s="68">
        <v>0</v>
      </c>
      <c r="AD2826" s="64" t="s">
        <v>202</v>
      </c>
      <c r="AE2826" s="63" t="s">
        <v>424</v>
      </c>
    </row>
    <row r="2827" s="15" customFormat="1" ht="21.95" customHeight="1" spans="1:31">
      <c r="A2827" s="61">
        <v>806006</v>
      </c>
      <c r="B2827" s="61" t="s">
        <v>1632</v>
      </c>
      <c r="C2827" s="62" t="s">
        <v>425</v>
      </c>
      <c r="D2827" s="85">
        <v>8</v>
      </c>
      <c r="E2827" s="62">
        <v>60</v>
      </c>
      <c r="F2827" s="62">
        <v>6</v>
      </c>
      <c r="G2827" s="61">
        <v>806101</v>
      </c>
      <c r="H2827" s="62">
        <v>30010208</v>
      </c>
      <c r="I2827" s="64" t="s">
        <v>429</v>
      </c>
      <c r="J2827" s="64" t="s">
        <v>429</v>
      </c>
      <c r="K2827" s="65">
        <v>3002010614</v>
      </c>
      <c r="L2827" s="66">
        <v>350935</v>
      </c>
      <c r="M2827" s="62">
        <v>52506697</v>
      </c>
      <c r="N2827" s="62">
        <v>10000</v>
      </c>
      <c r="O2827" s="63" t="s">
        <v>415</v>
      </c>
      <c r="P2827" s="63" t="s">
        <v>415</v>
      </c>
      <c r="Q2827" s="63" t="s">
        <v>166</v>
      </c>
      <c r="R2827" s="63" t="s">
        <v>249</v>
      </c>
      <c r="S2827" s="63" t="s">
        <v>413</v>
      </c>
      <c r="T2827" s="63" t="s">
        <v>422</v>
      </c>
      <c r="U2827" s="62" t="s">
        <v>292</v>
      </c>
      <c r="V2827" s="62" t="s">
        <v>170</v>
      </c>
      <c r="W2827" s="62" t="s">
        <v>423</v>
      </c>
      <c r="X2827" s="62">
        <v>750000</v>
      </c>
      <c r="Y2827" s="63">
        <v>2000075</v>
      </c>
      <c r="Z2827" s="63">
        <v>2000087</v>
      </c>
      <c r="AA2827" s="63" t="s">
        <v>416</v>
      </c>
      <c r="AB2827" s="62" t="s">
        <v>391</v>
      </c>
      <c r="AC2827" s="68">
        <v>0</v>
      </c>
      <c r="AD2827" s="64" t="s">
        <v>430</v>
      </c>
      <c r="AE2827" s="63" t="s">
        <v>424</v>
      </c>
    </row>
    <row r="2828" s="15" customFormat="1" ht="21.95" customHeight="1" spans="1:31">
      <c r="A2828" s="61">
        <v>806101</v>
      </c>
      <c r="B2828" s="61" t="s">
        <v>1633</v>
      </c>
      <c r="C2828" s="62" t="s">
        <v>164</v>
      </c>
      <c r="D2828" s="85">
        <v>8</v>
      </c>
      <c r="E2828" s="62">
        <v>61</v>
      </c>
      <c r="F2828" s="62">
        <v>1</v>
      </c>
      <c r="G2828" s="61">
        <v>806102</v>
      </c>
      <c r="H2828" s="62">
        <v>30010201</v>
      </c>
      <c r="I2828" s="64" t="s">
        <v>165</v>
      </c>
      <c r="J2828" s="64" t="s">
        <v>165</v>
      </c>
      <c r="K2828" s="65">
        <v>3002010111</v>
      </c>
      <c r="L2828" s="66">
        <v>350935</v>
      </c>
      <c r="M2828" s="62">
        <v>10501341</v>
      </c>
      <c r="N2828" s="62">
        <v>10000</v>
      </c>
      <c r="O2828" s="63" t="s">
        <v>415</v>
      </c>
      <c r="P2828" s="63" t="s">
        <v>415</v>
      </c>
      <c r="Q2828" s="63" t="s">
        <v>166</v>
      </c>
      <c r="R2828" s="63" t="s">
        <v>249</v>
      </c>
      <c r="S2828" s="63" t="s">
        <v>413</v>
      </c>
      <c r="T2828" s="63" t="s">
        <v>277</v>
      </c>
      <c r="U2828" s="62" t="s">
        <v>206</v>
      </c>
      <c r="V2828" s="62" t="s">
        <v>170</v>
      </c>
      <c r="W2828" s="62" t="s">
        <v>278</v>
      </c>
      <c r="X2828" s="62">
        <v>150000</v>
      </c>
      <c r="Y2828" s="63">
        <v>2000070</v>
      </c>
      <c r="Z2828" s="63">
        <v>2000082</v>
      </c>
      <c r="AA2828" s="63" t="s">
        <v>172</v>
      </c>
      <c r="AB2828" s="62" t="s">
        <v>385</v>
      </c>
      <c r="AC2828" s="68">
        <v>0</v>
      </c>
      <c r="AD2828" s="64" t="s">
        <v>174</v>
      </c>
      <c r="AE2828" s="63" t="s">
        <v>424</v>
      </c>
    </row>
    <row r="2829" s="15" customFormat="1" ht="21.95" customHeight="1" spans="1:31">
      <c r="A2829" s="61">
        <v>806102</v>
      </c>
      <c r="B2829" s="61" t="s">
        <v>1634</v>
      </c>
      <c r="C2829" s="62" t="s">
        <v>175</v>
      </c>
      <c r="D2829" s="85">
        <v>8</v>
      </c>
      <c r="E2829" s="62">
        <v>61</v>
      </c>
      <c r="F2829" s="62">
        <v>2</v>
      </c>
      <c r="G2829" s="61">
        <v>806103</v>
      </c>
      <c r="H2829" s="62">
        <v>30010202</v>
      </c>
      <c r="I2829" s="64" t="s">
        <v>176</v>
      </c>
      <c r="J2829" s="64" t="s">
        <v>176</v>
      </c>
      <c r="K2829" s="65">
        <v>3002010211</v>
      </c>
      <c r="L2829" s="66">
        <v>350935</v>
      </c>
      <c r="M2829" s="62">
        <v>10501341</v>
      </c>
      <c r="N2829" s="62">
        <v>24500</v>
      </c>
      <c r="O2829" s="63" t="s">
        <v>415</v>
      </c>
      <c r="P2829" s="63" t="s">
        <v>415</v>
      </c>
      <c r="Q2829" s="63" t="s">
        <v>249</v>
      </c>
      <c r="R2829" s="63" t="s">
        <v>166</v>
      </c>
      <c r="S2829" s="63" t="s">
        <v>413</v>
      </c>
      <c r="T2829" s="63" t="s">
        <v>280</v>
      </c>
      <c r="U2829" s="62" t="s">
        <v>206</v>
      </c>
      <c r="V2829" s="62" t="s">
        <v>170</v>
      </c>
      <c r="W2829" s="62" t="s">
        <v>281</v>
      </c>
      <c r="X2829" s="62">
        <v>150000</v>
      </c>
      <c r="Y2829" s="63">
        <v>2000071</v>
      </c>
      <c r="Z2829" s="63">
        <v>2000083</v>
      </c>
      <c r="AA2829" s="63" t="s">
        <v>179</v>
      </c>
      <c r="AB2829" s="62" t="s">
        <v>386</v>
      </c>
      <c r="AC2829" s="68">
        <v>0</v>
      </c>
      <c r="AD2829" s="64" t="s">
        <v>181</v>
      </c>
      <c r="AE2829" s="63" t="s">
        <v>424</v>
      </c>
    </row>
    <row r="2830" s="15" customFormat="1" ht="21.95" customHeight="1" spans="1:31">
      <c r="A2830" s="61">
        <v>806103</v>
      </c>
      <c r="B2830" s="61" t="s">
        <v>1635</v>
      </c>
      <c r="C2830" s="62" t="s">
        <v>182</v>
      </c>
      <c r="D2830" s="85">
        <v>8</v>
      </c>
      <c r="E2830" s="62">
        <v>61</v>
      </c>
      <c r="F2830" s="62">
        <v>3</v>
      </c>
      <c r="G2830" s="61">
        <v>806104</v>
      </c>
      <c r="H2830" s="62">
        <v>30010203</v>
      </c>
      <c r="I2830" s="64" t="s">
        <v>183</v>
      </c>
      <c r="J2830" s="64" t="s">
        <v>183</v>
      </c>
      <c r="K2830" s="65">
        <v>3002010311</v>
      </c>
      <c r="L2830" s="66">
        <v>350935</v>
      </c>
      <c r="M2830" s="62">
        <v>10501341</v>
      </c>
      <c r="N2830" s="62">
        <v>10501341</v>
      </c>
      <c r="O2830" s="63" t="s">
        <v>415</v>
      </c>
      <c r="P2830" s="63" t="s">
        <v>415</v>
      </c>
      <c r="Q2830" s="63" t="s">
        <v>166</v>
      </c>
      <c r="R2830" s="63" t="s">
        <v>249</v>
      </c>
      <c r="S2830" s="63" t="s">
        <v>413</v>
      </c>
      <c r="T2830" s="63" t="s">
        <v>283</v>
      </c>
      <c r="U2830" s="62" t="s">
        <v>206</v>
      </c>
      <c r="V2830" s="62" t="s">
        <v>170</v>
      </c>
      <c r="W2830" s="62" t="s">
        <v>278</v>
      </c>
      <c r="X2830" s="62">
        <v>150000</v>
      </c>
      <c r="Y2830" s="63">
        <v>2000072</v>
      </c>
      <c r="Z2830" s="63">
        <v>2000084</v>
      </c>
      <c r="AA2830" s="63" t="s">
        <v>185</v>
      </c>
      <c r="AB2830" s="62" t="s">
        <v>387</v>
      </c>
      <c r="AC2830" s="68">
        <v>0</v>
      </c>
      <c r="AD2830" s="64" t="s">
        <v>187</v>
      </c>
      <c r="AE2830" s="63" t="s">
        <v>424</v>
      </c>
    </row>
    <row r="2831" s="15" customFormat="1" ht="21.95" customHeight="1" spans="1:31">
      <c r="A2831" s="61">
        <v>806104</v>
      </c>
      <c r="B2831" s="61" t="s">
        <v>1636</v>
      </c>
      <c r="C2831" s="62" t="s">
        <v>188</v>
      </c>
      <c r="D2831" s="85">
        <v>8</v>
      </c>
      <c r="E2831" s="62">
        <v>61</v>
      </c>
      <c r="F2831" s="62">
        <v>4</v>
      </c>
      <c r="G2831" s="61">
        <v>806105</v>
      </c>
      <c r="H2831" s="62">
        <v>30010204</v>
      </c>
      <c r="I2831" s="64" t="s">
        <v>189</v>
      </c>
      <c r="J2831" s="64" t="s">
        <v>189</v>
      </c>
      <c r="K2831" s="65">
        <v>3002010411</v>
      </c>
      <c r="L2831" s="66">
        <v>350935</v>
      </c>
      <c r="M2831" s="62">
        <v>21002678</v>
      </c>
      <c r="N2831" s="62">
        <v>10000</v>
      </c>
      <c r="O2831" s="63" t="s">
        <v>415</v>
      </c>
      <c r="P2831" s="63" t="s">
        <v>415</v>
      </c>
      <c r="Q2831" s="63" t="s">
        <v>166</v>
      </c>
      <c r="R2831" s="63" t="s">
        <v>249</v>
      </c>
      <c r="S2831" s="63" t="s">
        <v>413</v>
      </c>
      <c r="T2831" s="63" t="s">
        <v>285</v>
      </c>
      <c r="U2831" s="62" t="s">
        <v>206</v>
      </c>
      <c r="V2831" s="62" t="s">
        <v>170</v>
      </c>
      <c r="W2831" s="62" t="s">
        <v>286</v>
      </c>
      <c r="X2831" s="62">
        <v>300000</v>
      </c>
      <c r="Y2831" s="63">
        <v>2000073</v>
      </c>
      <c r="Z2831" s="63">
        <v>2000085</v>
      </c>
      <c r="AA2831" s="63" t="s">
        <v>193</v>
      </c>
      <c r="AB2831" s="62" t="s">
        <v>388</v>
      </c>
      <c r="AC2831" s="68">
        <v>0</v>
      </c>
      <c r="AD2831" s="64" t="s">
        <v>195</v>
      </c>
      <c r="AE2831" s="63" t="s">
        <v>424</v>
      </c>
    </row>
    <row r="2832" s="15" customFormat="1" ht="21.95" customHeight="1" spans="1:31">
      <c r="A2832" s="61">
        <v>806105</v>
      </c>
      <c r="B2832" s="61" t="s">
        <v>1637</v>
      </c>
      <c r="C2832" s="62" t="s">
        <v>196</v>
      </c>
      <c r="D2832" s="85">
        <v>8</v>
      </c>
      <c r="E2832" s="62">
        <v>61</v>
      </c>
      <c r="F2832" s="62">
        <v>5</v>
      </c>
      <c r="G2832" s="61">
        <v>806106</v>
      </c>
      <c r="H2832" s="62">
        <v>30010205</v>
      </c>
      <c r="I2832" s="64" t="s">
        <v>197</v>
      </c>
      <c r="J2832" s="64" t="s">
        <v>197</v>
      </c>
      <c r="K2832" s="65">
        <v>3002010511</v>
      </c>
      <c r="L2832" s="66">
        <v>350935</v>
      </c>
      <c r="M2832" s="62">
        <v>21002678</v>
      </c>
      <c r="N2832" s="62">
        <v>24500</v>
      </c>
      <c r="O2832" s="63" t="s">
        <v>415</v>
      </c>
      <c r="P2832" s="63" t="s">
        <v>415</v>
      </c>
      <c r="Q2832" s="63" t="s">
        <v>249</v>
      </c>
      <c r="R2832" s="63" t="s">
        <v>166</v>
      </c>
      <c r="S2832" s="63" t="s">
        <v>413</v>
      </c>
      <c r="T2832" s="63" t="s">
        <v>288</v>
      </c>
      <c r="U2832" s="62" t="s">
        <v>206</v>
      </c>
      <c r="V2832" s="62" t="s">
        <v>170</v>
      </c>
      <c r="W2832" s="62" t="s">
        <v>289</v>
      </c>
      <c r="X2832" s="62">
        <v>300000</v>
      </c>
      <c r="Y2832" s="63">
        <v>2000074</v>
      </c>
      <c r="Z2832" s="63">
        <v>2000086</v>
      </c>
      <c r="AA2832" s="63" t="s">
        <v>200</v>
      </c>
      <c r="AB2832" s="62" t="s">
        <v>389</v>
      </c>
      <c r="AC2832" s="68">
        <v>0</v>
      </c>
      <c r="AD2832" s="64" t="s">
        <v>202</v>
      </c>
      <c r="AE2832" s="63" t="s">
        <v>424</v>
      </c>
    </row>
    <row r="2833" s="15" customFormat="1" ht="21.95" customHeight="1" spans="1:31">
      <c r="A2833" s="61">
        <v>806106</v>
      </c>
      <c r="B2833" s="61" t="s">
        <v>1638</v>
      </c>
      <c r="C2833" s="62" t="s">
        <v>425</v>
      </c>
      <c r="D2833" s="85">
        <v>8</v>
      </c>
      <c r="E2833" s="62">
        <v>61</v>
      </c>
      <c r="F2833" s="62">
        <v>6</v>
      </c>
      <c r="G2833" s="61">
        <v>806201</v>
      </c>
      <c r="H2833" s="62">
        <v>30010208</v>
      </c>
      <c r="I2833" s="64" t="s">
        <v>429</v>
      </c>
      <c r="J2833" s="64" t="s">
        <v>429</v>
      </c>
      <c r="K2833" s="65">
        <v>3002010614</v>
      </c>
      <c r="L2833" s="66">
        <v>350935</v>
      </c>
      <c r="M2833" s="62">
        <v>52506697</v>
      </c>
      <c r="N2833" s="62">
        <v>10000</v>
      </c>
      <c r="O2833" s="63" t="s">
        <v>415</v>
      </c>
      <c r="P2833" s="63" t="s">
        <v>415</v>
      </c>
      <c r="Q2833" s="63" t="s">
        <v>166</v>
      </c>
      <c r="R2833" s="63" t="s">
        <v>249</v>
      </c>
      <c r="S2833" s="63" t="s">
        <v>413</v>
      </c>
      <c r="T2833" s="63" t="s">
        <v>422</v>
      </c>
      <c r="U2833" s="62" t="s">
        <v>292</v>
      </c>
      <c r="V2833" s="62" t="s">
        <v>170</v>
      </c>
      <c r="W2833" s="62" t="s">
        <v>423</v>
      </c>
      <c r="X2833" s="62">
        <v>750000</v>
      </c>
      <c r="Y2833" s="63">
        <v>2000075</v>
      </c>
      <c r="Z2833" s="63">
        <v>2000087</v>
      </c>
      <c r="AA2833" s="63" t="s">
        <v>416</v>
      </c>
      <c r="AB2833" s="62" t="s">
        <v>391</v>
      </c>
      <c r="AC2833" s="68">
        <v>0</v>
      </c>
      <c r="AD2833" s="64" t="s">
        <v>430</v>
      </c>
      <c r="AE2833" s="63" t="s">
        <v>424</v>
      </c>
    </row>
    <row r="2834" s="15" customFormat="1" ht="21.95" customHeight="1" spans="1:31">
      <c r="A2834" s="61">
        <v>806201</v>
      </c>
      <c r="B2834" s="61" t="s">
        <v>1639</v>
      </c>
      <c r="C2834" s="62" t="s">
        <v>164</v>
      </c>
      <c r="D2834" s="85">
        <v>8</v>
      </c>
      <c r="E2834" s="62">
        <v>62</v>
      </c>
      <c r="F2834" s="62">
        <v>1</v>
      </c>
      <c r="G2834" s="61">
        <v>806202</v>
      </c>
      <c r="H2834" s="62">
        <v>30010201</v>
      </c>
      <c r="I2834" s="64" t="s">
        <v>165</v>
      </c>
      <c r="J2834" s="64" t="s">
        <v>165</v>
      </c>
      <c r="K2834" s="65">
        <v>3002010111</v>
      </c>
      <c r="L2834" s="66">
        <v>350935</v>
      </c>
      <c r="M2834" s="62">
        <v>10501341</v>
      </c>
      <c r="N2834" s="62">
        <v>10000</v>
      </c>
      <c r="O2834" s="63" t="s">
        <v>415</v>
      </c>
      <c r="P2834" s="63" t="s">
        <v>415</v>
      </c>
      <c r="Q2834" s="63" t="s">
        <v>166</v>
      </c>
      <c r="R2834" s="63" t="s">
        <v>249</v>
      </c>
      <c r="S2834" s="63" t="s">
        <v>413</v>
      </c>
      <c r="T2834" s="63" t="s">
        <v>277</v>
      </c>
      <c r="U2834" s="62" t="s">
        <v>206</v>
      </c>
      <c r="V2834" s="62" t="s">
        <v>170</v>
      </c>
      <c r="W2834" s="62" t="s">
        <v>278</v>
      </c>
      <c r="X2834" s="62">
        <v>150000</v>
      </c>
      <c r="Y2834" s="63">
        <v>2000070</v>
      </c>
      <c r="Z2834" s="63">
        <v>2000082</v>
      </c>
      <c r="AA2834" s="63" t="s">
        <v>172</v>
      </c>
      <c r="AB2834" s="62" t="s">
        <v>385</v>
      </c>
      <c r="AC2834" s="68">
        <v>0</v>
      </c>
      <c r="AD2834" s="64" t="s">
        <v>174</v>
      </c>
      <c r="AE2834" s="63" t="s">
        <v>424</v>
      </c>
    </row>
    <row r="2835" s="15" customFormat="1" ht="21.95" customHeight="1" spans="1:31">
      <c r="A2835" s="61">
        <v>806202</v>
      </c>
      <c r="B2835" s="61" t="s">
        <v>1640</v>
      </c>
      <c r="C2835" s="62" t="s">
        <v>175</v>
      </c>
      <c r="D2835" s="85">
        <v>8</v>
      </c>
      <c r="E2835" s="62">
        <v>62</v>
      </c>
      <c r="F2835" s="62">
        <v>2</v>
      </c>
      <c r="G2835" s="61">
        <v>806203</v>
      </c>
      <c r="H2835" s="62">
        <v>30010202</v>
      </c>
      <c r="I2835" s="64" t="s">
        <v>176</v>
      </c>
      <c r="J2835" s="64" t="s">
        <v>176</v>
      </c>
      <c r="K2835" s="65">
        <v>3002010211</v>
      </c>
      <c r="L2835" s="66">
        <v>350935</v>
      </c>
      <c r="M2835" s="62">
        <v>10501341</v>
      </c>
      <c r="N2835" s="62">
        <v>24500</v>
      </c>
      <c r="O2835" s="63" t="s">
        <v>415</v>
      </c>
      <c r="P2835" s="63" t="s">
        <v>415</v>
      </c>
      <c r="Q2835" s="63" t="s">
        <v>249</v>
      </c>
      <c r="R2835" s="63" t="s">
        <v>166</v>
      </c>
      <c r="S2835" s="63" t="s">
        <v>413</v>
      </c>
      <c r="T2835" s="63" t="s">
        <v>280</v>
      </c>
      <c r="U2835" s="62" t="s">
        <v>206</v>
      </c>
      <c r="V2835" s="62" t="s">
        <v>170</v>
      </c>
      <c r="W2835" s="62" t="s">
        <v>281</v>
      </c>
      <c r="X2835" s="62">
        <v>150000</v>
      </c>
      <c r="Y2835" s="63">
        <v>2000071</v>
      </c>
      <c r="Z2835" s="63">
        <v>2000083</v>
      </c>
      <c r="AA2835" s="63" t="s">
        <v>179</v>
      </c>
      <c r="AB2835" s="62" t="s">
        <v>386</v>
      </c>
      <c r="AC2835" s="68">
        <v>0</v>
      </c>
      <c r="AD2835" s="64" t="s">
        <v>181</v>
      </c>
      <c r="AE2835" s="63" t="s">
        <v>424</v>
      </c>
    </row>
    <row r="2836" s="15" customFormat="1" ht="21.95" customHeight="1" spans="1:31">
      <c r="A2836" s="61">
        <v>806203</v>
      </c>
      <c r="B2836" s="61" t="s">
        <v>1641</v>
      </c>
      <c r="C2836" s="62" t="s">
        <v>182</v>
      </c>
      <c r="D2836" s="85">
        <v>8</v>
      </c>
      <c r="E2836" s="62">
        <v>62</v>
      </c>
      <c r="F2836" s="62">
        <v>3</v>
      </c>
      <c r="G2836" s="61">
        <v>806204</v>
      </c>
      <c r="H2836" s="62">
        <v>30010203</v>
      </c>
      <c r="I2836" s="64" t="s">
        <v>183</v>
      </c>
      <c r="J2836" s="64" t="s">
        <v>183</v>
      </c>
      <c r="K2836" s="65">
        <v>3002010311</v>
      </c>
      <c r="L2836" s="66">
        <v>350935</v>
      </c>
      <c r="M2836" s="62">
        <v>10501341</v>
      </c>
      <c r="N2836" s="62">
        <v>10501341</v>
      </c>
      <c r="O2836" s="63" t="s">
        <v>415</v>
      </c>
      <c r="P2836" s="63" t="s">
        <v>415</v>
      </c>
      <c r="Q2836" s="63" t="s">
        <v>166</v>
      </c>
      <c r="R2836" s="63" t="s">
        <v>249</v>
      </c>
      <c r="S2836" s="63" t="s">
        <v>413</v>
      </c>
      <c r="T2836" s="63" t="s">
        <v>283</v>
      </c>
      <c r="U2836" s="62" t="s">
        <v>206</v>
      </c>
      <c r="V2836" s="62" t="s">
        <v>170</v>
      </c>
      <c r="W2836" s="62" t="s">
        <v>278</v>
      </c>
      <c r="X2836" s="62">
        <v>150000</v>
      </c>
      <c r="Y2836" s="63">
        <v>2000072</v>
      </c>
      <c r="Z2836" s="63">
        <v>2000084</v>
      </c>
      <c r="AA2836" s="63" t="s">
        <v>185</v>
      </c>
      <c r="AB2836" s="62" t="s">
        <v>387</v>
      </c>
      <c r="AC2836" s="68">
        <v>0</v>
      </c>
      <c r="AD2836" s="64" t="s">
        <v>187</v>
      </c>
      <c r="AE2836" s="63" t="s">
        <v>424</v>
      </c>
    </row>
    <row r="2837" s="15" customFormat="1" ht="21.95" customHeight="1" spans="1:31">
      <c r="A2837" s="61">
        <v>806204</v>
      </c>
      <c r="B2837" s="61" t="s">
        <v>1642</v>
      </c>
      <c r="C2837" s="62" t="s">
        <v>188</v>
      </c>
      <c r="D2837" s="85">
        <v>8</v>
      </c>
      <c r="E2837" s="62">
        <v>62</v>
      </c>
      <c r="F2837" s="62">
        <v>4</v>
      </c>
      <c r="G2837" s="61">
        <v>806205</v>
      </c>
      <c r="H2837" s="62">
        <v>30010204</v>
      </c>
      <c r="I2837" s="64" t="s">
        <v>189</v>
      </c>
      <c r="J2837" s="64" t="s">
        <v>189</v>
      </c>
      <c r="K2837" s="65">
        <v>3002010411</v>
      </c>
      <c r="L2837" s="66">
        <v>350935</v>
      </c>
      <c r="M2837" s="62">
        <v>21002678</v>
      </c>
      <c r="N2837" s="62">
        <v>10000</v>
      </c>
      <c r="O2837" s="63" t="s">
        <v>415</v>
      </c>
      <c r="P2837" s="63" t="s">
        <v>415</v>
      </c>
      <c r="Q2837" s="63" t="s">
        <v>166</v>
      </c>
      <c r="R2837" s="63" t="s">
        <v>249</v>
      </c>
      <c r="S2837" s="63" t="s">
        <v>413</v>
      </c>
      <c r="T2837" s="63" t="s">
        <v>285</v>
      </c>
      <c r="U2837" s="62" t="s">
        <v>206</v>
      </c>
      <c r="V2837" s="62" t="s">
        <v>170</v>
      </c>
      <c r="W2837" s="62" t="s">
        <v>286</v>
      </c>
      <c r="X2837" s="62">
        <v>300000</v>
      </c>
      <c r="Y2837" s="63">
        <v>2000073</v>
      </c>
      <c r="Z2837" s="63">
        <v>2000085</v>
      </c>
      <c r="AA2837" s="63" t="s">
        <v>193</v>
      </c>
      <c r="AB2837" s="62" t="s">
        <v>388</v>
      </c>
      <c r="AC2837" s="68">
        <v>0</v>
      </c>
      <c r="AD2837" s="64" t="s">
        <v>195</v>
      </c>
      <c r="AE2837" s="63" t="s">
        <v>424</v>
      </c>
    </row>
    <row r="2838" s="15" customFormat="1" ht="21.95" customHeight="1" spans="1:31">
      <c r="A2838" s="61">
        <v>806205</v>
      </c>
      <c r="B2838" s="61" t="s">
        <v>1643</v>
      </c>
      <c r="C2838" s="62" t="s">
        <v>196</v>
      </c>
      <c r="D2838" s="85">
        <v>8</v>
      </c>
      <c r="E2838" s="62">
        <v>62</v>
      </c>
      <c r="F2838" s="62">
        <v>5</v>
      </c>
      <c r="G2838" s="61">
        <v>806206</v>
      </c>
      <c r="H2838" s="62">
        <v>30010205</v>
      </c>
      <c r="I2838" s="64" t="s">
        <v>197</v>
      </c>
      <c r="J2838" s="64" t="s">
        <v>197</v>
      </c>
      <c r="K2838" s="65">
        <v>3002010511</v>
      </c>
      <c r="L2838" s="66">
        <v>350935</v>
      </c>
      <c r="M2838" s="62">
        <v>21002678</v>
      </c>
      <c r="N2838" s="62">
        <v>24500</v>
      </c>
      <c r="O2838" s="63" t="s">
        <v>415</v>
      </c>
      <c r="P2838" s="63" t="s">
        <v>415</v>
      </c>
      <c r="Q2838" s="63" t="s">
        <v>249</v>
      </c>
      <c r="R2838" s="63" t="s">
        <v>166</v>
      </c>
      <c r="S2838" s="63" t="s">
        <v>413</v>
      </c>
      <c r="T2838" s="63" t="s">
        <v>288</v>
      </c>
      <c r="U2838" s="62" t="s">
        <v>206</v>
      </c>
      <c r="V2838" s="62" t="s">
        <v>170</v>
      </c>
      <c r="W2838" s="62" t="s">
        <v>289</v>
      </c>
      <c r="X2838" s="62">
        <v>300000</v>
      </c>
      <c r="Y2838" s="63">
        <v>2000074</v>
      </c>
      <c r="Z2838" s="63">
        <v>2000086</v>
      </c>
      <c r="AA2838" s="63" t="s">
        <v>200</v>
      </c>
      <c r="AB2838" s="62" t="s">
        <v>389</v>
      </c>
      <c r="AC2838" s="68">
        <v>0</v>
      </c>
      <c r="AD2838" s="64" t="s">
        <v>202</v>
      </c>
      <c r="AE2838" s="63" t="s">
        <v>424</v>
      </c>
    </row>
    <row r="2839" s="15" customFormat="1" ht="21.95" customHeight="1" spans="1:31">
      <c r="A2839" s="61">
        <v>806206</v>
      </c>
      <c r="B2839" s="61" t="s">
        <v>1644</v>
      </c>
      <c r="C2839" s="62" t="s">
        <v>425</v>
      </c>
      <c r="D2839" s="85">
        <v>8</v>
      </c>
      <c r="E2839" s="62">
        <v>62</v>
      </c>
      <c r="F2839" s="62">
        <v>6</v>
      </c>
      <c r="G2839" s="61">
        <v>806301</v>
      </c>
      <c r="H2839" s="62">
        <v>30010208</v>
      </c>
      <c r="I2839" s="64" t="s">
        <v>429</v>
      </c>
      <c r="J2839" s="64" t="s">
        <v>429</v>
      </c>
      <c r="K2839" s="65">
        <v>3002010614</v>
      </c>
      <c r="L2839" s="66">
        <v>350935</v>
      </c>
      <c r="M2839" s="62">
        <v>52506697</v>
      </c>
      <c r="N2839" s="62">
        <v>10000</v>
      </c>
      <c r="O2839" s="63" t="s">
        <v>415</v>
      </c>
      <c r="P2839" s="63" t="s">
        <v>415</v>
      </c>
      <c r="Q2839" s="63" t="s">
        <v>166</v>
      </c>
      <c r="R2839" s="63" t="s">
        <v>249</v>
      </c>
      <c r="S2839" s="63" t="s">
        <v>413</v>
      </c>
      <c r="T2839" s="63" t="s">
        <v>422</v>
      </c>
      <c r="U2839" s="62" t="s">
        <v>292</v>
      </c>
      <c r="V2839" s="62" t="s">
        <v>170</v>
      </c>
      <c r="W2839" s="62" t="s">
        <v>423</v>
      </c>
      <c r="X2839" s="62">
        <v>750000</v>
      </c>
      <c r="Y2839" s="63">
        <v>2000075</v>
      </c>
      <c r="Z2839" s="63">
        <v>2000087</v>
      </c>
      <c r="AA2839" s="63" t="s">
        <v>416</v>
      </c>
      <c r="AB2839" s="62" t="s">
        <v>391</v>
      </c>
      <c r="AC2839" s="68">
        <v>0</v>
      </c>
      <c r="AD2839" s="64" t="s">
        <v>430</v>
      </c>
      <c r="AE2839" s="63" t="s">
        <v>424</v>
      </c>
    </row>
    <row r="2840" s="15" customFormat="1" ht="21.95" customHeight="1" spans="1:31">
      <c r="A2840" s="61">
        <v>806301</v>
      </c>
      <c r="B2840" s="61" t="s">
        <v>1645</v>
      </c>
      <c r="C2840" s="62" t="s">
        <v>164</v>
      </c>
      <c r="D2840" s="85">
        <v>8</v>
      </c>
      <c r="E2840" s="62">
        <v>63</v>
      </c>
      <c r="F2840" s="62">
        <v>1</v>
      </c>
      <c r="G2840" s="61">
        <v>806302</v>
      </c>
      <c r="H2840" s="62">
        <v>30010201</v>
      </c>
      <c r="I2840" s="64" t="s">
        <v>165</v>
      </c>
      <c r="J2840" s="64" t="s">
        <v>165</v>
      </c>
      <c r="K2840" s="65">
        <v>3002010111</v>
      </c>
      <c r="L2840" s="66">
        <v>350935</v>
      </c>
      <c r="M2840" s="62">
        <v>10501341</v>
      </c>
      <c r="N2840" s="62">
        <v>10000</v>
      </c>
      <c r="O2840" s="63" t="s">
        <v>415</v>
      </c>
      <c r="P2840" s="63" t="s">
        <v>415</v>
      </c>
      <c r="Q2840" s="63" t="s">
        <v>166</v>
      </c>
      <c r="R2840" s="63" t="s">
        <v>249</v>
      </c>
      <c r="S2840" s="63" t="s">
        <v>413</v>
      </c>
      <c r="T2840" s="63" t="s">
        <v>277</v>
      </c>
      <c r="U2840" s="62" t="s">
        <v>206</v>
      </c>
      <c r="V2840" s="62" t="s">
        <v>170</v>
      </c>
      <c r="W2840" s="62" t="s">
        <v>278</v>
      </c>
      <c r="X2840" s="62">
        <v>150000</v>
      </c>
      <c r="Y2840" s="63">
        <v>2000070</v>
      </c>
      <c r="Z2840" s="63">
        <v>2000082</v>
      </c>
      <c r="AA2840" s="63" t="s">
        <v>172</v>
      </c>
      <c r="AB2840" s="62" t="s">
        <v>385</v>
      </c>
      <c r="AC2840" s="68">
        <v>0</v>
      </c>
      <c r="AD2840" s="64" t="s">
        <v>174</v>
      </c>
      <c r="AE2840" s="63" t="s">
        <v>424</v>
      </c>
    </row>
    <row r="2841" s="15" customFormat="1" ht="21.95" customHeight="1" spans="1:31">
      <c r="A2841" s="61">
        <v>806302</v>
      </c>
      <c r="B2841" s="61" t="s">
        <v>1646</v>
      </c>
      <c r="C2841" s="62" t="s">
        <v>175</v>
      </c>
      <c r="D2841" s="85">
        <v>8</v>
      </c>
      <c r="E2841" s="62">
        <v>63</v>
      </c>
      <c r="F2841" s="62">
        <v>2</v>
      </c>
      <c r="G2841" s="61">
        <v>806303</v>
      </c>
      <c r="H2841" s="62">
        <v>30010202</v>
      </c>
      <c r="I2841" s="64" t="s">
        <v>176</v>
      </c>
      <c r="J2841" s="64" t="s">
        <v>176</v>
      </c>
      <c r="K2841" s="65">
        <v>3002010211</v>
      </c>
      <c r="L2841" s="66">
        <v>350935</v>
      </c>
      <c r="M2841" s="62">
        <v>10501341</v>
      </c>
      <c r="N2841" s="62">
        <v>24500</v>
      </c>
      <c r="O2841" s="63" t="s">
        <v>415</v>
      </c>
      <c r="P2841" s="63" t="s">
        <v>415</v>
      </c>
      <c r="Q2841" s="63" t="s">
        <v>249</v>
      </c>
      <c r="R2841" s="63" t="s">
        <v>166</v>
      </c>
      <c r="S2841" s="63" t="s">
        <v>413</v>
      </c>
      <c r="T2841" s="63" t="s">
        <v>280</v>
      </c>
      <c r="U2841" s="62" t="s">
        <v>206</v>
      </c>
      <c r="V2841" s="62" t="s">
        <v>170</v>
      </c>
      <c r="W2841" s="62" t="s">
        <v>281</v>
      </c>
      <c r="X2841" s="62">
        <v>150000</v>
      </c>
      <c r="Y2841" s="63">
        <v>2000071</v>
      </c>
      <c r="Z2841" s="63">
        <v>2000083</v>
      </c>
      <c r="AA2841" s="63" t="s">
        <v>179</v>
      </c>
      <c r="AB2841" s="62" t="s">
        <v>386</v>
      </c>
      <c r="AC2841" s="68">
        <v>0</v>
      </c>
      <c r="AD2841" s="64" t="s">
        <v>181</v>
      </c>
      <c r="AE2841" s="63" t="s">
        <v>424</v>
      </c>
    </row>
    <row r="2842" s="15" customFormat="1" ht="21.95" customHeight="1" spans="1:31">
      <c r="A2842" s="61">
        <v>806303</v>
      </c>
      <c r="B2842" s="61" t="s">
        <v>1647</v>
      </c>
      <c r="C2842" s="62" t="s">
        <v>182</v>
      </c>
      <c r="D2842" s="85">
        <v>8</v>
      </c>
      <c r="E2842" s="62">
        <v>63</v>
      </c>
      <c r="F2842" s="62">
        <v>3</v>
      </c>
      <c r="G2842" s="61">
        <v>806304</v>
      </c>
      <c r="H2842" s="62">
        <v>30010203</v>
      </c>
      <c r="I2842" s="64" t="s">
        <v>183</v>
      </c>
      <c r="J2842" s="64" t="s">
        <v>183</v>
      </c>
      <c r="K2842" s="65">
        <v>3002010311</v>
      </c>
      <c r="L2842" s="66">
        <v>350935</v>
      </c>
      <c r="M2842" s="62">
        <v>10501341</v>
      </c>
      <c r="N2842" s="62">
        <v>10501341</v>
      </c>
      <c r="O2842" s="63" t="s">
        <v>415</v>
      </c>
      <c r="P2842" s="63" t="s">
        <v>415</v>
      </c>
      <c r="Q2842" s="63" t="s">
        <v>166</v>
      </c>
      <c r="R2842" s="63" t="s">
        <v>249</v>
      </c>
      <c r="S2842" s="63" t="s">
        <v>413</v>
      </c>
      <c r="T2842" s="63" t="s">
        <v>283</v>
      </c>
      <c r="U2842" s="62" t="s">
        <v>206</v>
      </c>
      <c r="V2842" s="62" t="s">
        <v>170</v>
      </c>
      <c r="W2842" s="62" t="s">
        <v>278</v>
      </c>
      <c r="X2842" s="62">
        <v>150000</v>
      </c>
      <c r="Y2842" s="63">
        <v>2000072</v>
      </c>
      <c r="Z2842" s="63">
        <v>2000084</v>
      </c>
      <c r="AA2842" s="63" t="s">
        <v>185</v>
      </c>
      <c r="AB2842" s="62" t="s">
        <v>387</v>
      </c>
      <c r="AC2842" s="68">
        <v>0</v>
      </c>
      <c r="AD2842" s="64" t="s">
        <v>187</v>
      </c>
      <c r="AE2842" s="63" t="s">
        <v>424</v>
      </c>
    </row>
    <row r="2843" s="15" customFormat="1" ht="21.95" customHeight="1" spans="1:31">
      <c r="A2843" s="61">
        <v>806304</v>
      </c>
      <c r="B2843" s="61" t="s">
        <v>1648</v>
      </c>
      <c r="C2843" s="62" t="s">
        <v>188</v>
      </c>
      <c r="D2843" s="85">
        <v>8</v>
      </c>
      <c r="E2843" s="62">
        <v>63</v>
      </c>
      <c r="F2843" s="62">
        <v>4</v>
      </c>
      <c r="G2843" s="61">
        <v>806305</v>
      </c>
      <c r="H2843" s="62">
        <v>30010204</v>
      </c>
      <c r="I2843" s="64" t="s">
        <v>189</v>
      </c>
      <c r="J2843" s="64" t="s">
        <v>189</v>
      </c>
      <c r="K2843" s="65">
        <v>3002010411</v>
      </c>
      <c r="L2843" s="66">
        <v>350935</v>
      </c>
      <c r="M2843" s="62">
        <v>21002678</v>
      </c>
      <c r="N2843" s="62">
        <v>10000</v>
      </c>
      <c r="O2843" s="63" t="s">
        <v>415</v>
      </c>
      <c r="P2843" s="63" t="s">
        <v>415</v>
      </c>
      <c r="Q2843" s="63" t="s">
        <v>166</v>
      </c>
      <c r="R2843" s="63" t="s">
        <v>249</v>
      </c>
      <c r="S2843" s="63" t="s">
        <v>413</v>
      </c>
      <c r="T2843" s="63" t="s">
        <v>285</v>
      </c>
      <c r="U2843" s="62" t="s">
        <v>206</v>
      </c>
      <c r="V2843" s="62" t="s">
        <v>170</v>
      </c>
      <c r="W2843" s="62" t="s">
        <v>286</v>
      </c>
      <c r="X2843" s="62">
        <v>300000</v>
      </c>
      <c r="Y2843" s="63">
        <v>2000073</v>
      </c>
      <c r="Z2843" s="63">
        <v>2000085</v>
      </c>
      <c r="AA2843" s="63" t="s">
        <v>193</v>
      </c>
      <c r="AB2843" s="62" t="s">
        <v>388</v>
      </c>
      <c r="AC2843" s="68">
        <v>0</v>
      </c>
      <c r="AD2843" s="64" t="s">
        <v>195</v>
      </c>
      <c r="AE2843" s="63" t="s">
        <v>424</v>
      </c>
    </row>
    <row r="2844" s="15" customFormat="1" ht="21.95" customHeight="1" spans="1:31">
      <c r="A2844" s="61">
        <v>806305</v>
      </c>
      <c r="B2844" s="61" t="s">
        <v>1649</v>
      </c>
      <c r="C2844" s="62" t="s">
        <v>196</v>
      </c>
      <c r="D2844" s="85">
        <v>8</v>
      </c>
      <c r="E2844" s="62">
        <v>63</v>
      </c>
      <c r="F2844" s="62">
        <v>5</v>
      </c>
      <c r="G2844" s="61">
        <v>806306</v>
      </c>
      <c r="H2844" s="62">
        <v>30010205</v>
      </c>
      <c r="I2844" s="64" t="s">
        <v>197</v>
      </c>
      <c r="J2844" s="64" t="s">
        <v>197</v>
      </c>
      <c r="K2844" s="65">
        <v>3002010511</v>
      </c>
      <c r="L2844" s="66">
        <v>350935</v>
      </c>
      <c r="M2844" s="62">
        <v>21002678</v>
      </c>
      <c r="N2844" s="62">
        <v>24500</v>
      </c>
      <c r="O2844" s="63" t="s">
        <v>415</v>
      </c>
      <c r="P2844" s="63" t="s">
        <v>415</v>
      </c>
      <c r="Q2844" s="63" t="s">
        <v>249</v>
      </c>
      <c r="R2844" s="63" t="s">
        <v>166</v>
      </c>
      <c r="S2844" s="63" t="s">
        <v>413</v>
      </c>
      <c r="T2844" s="63" t="s">
        <v>288</v>
      </c>
      <c r="U2844" s="62" t="s">
        <v>206</v>
      </c>
      <c r="V2844" s="62" t="s">
        <v>170</v>
      </c>
      <c r="W2844" s="62" t="s">
        <v>289</v>
      </c>
      <c r="X2844" s="62">
        <v>300000</v>
      </c>
      <c r="Y2844" s="63">
        <v>2000074</v>
      </c>
      <c r="Z2844" s="63">
        <v>2000086</v>
      </c>
      <c r="AA2844" s="63" t="s">
        <v>200</v>
      </c>
      <c r="AB2844" s="62" t="s">
        <v>389</v>
      </c>
      <c r="AC2844" s="68">
        <v>0</v>
      </c>
      <c r="AD2844" s="64" t="s">
        <v>202</v>
      </c>
      <c r="AE2844" s="63" t="s">
        <v>424</v>
      </c>
    </row>
    <row r="2845" s="15" customFormat="1" ht="21.95" customHeight="1" spans="1:31">
      <c r="A2845" s="61">
        <v>806306</v>
      </c>
      <c r="B2845" s="61" t="s">
        <v>1650</v>
      </c>
      <c r="C2845" s="62" t="s">
        <v>425</v>
      </c>
      <c r="D2845" s="85">
        <v>8</v>
      </c>
      <c r="E2845" s="62">
        <v>63</v>
      </c>
      <c r="F2845" s="62">
        <v>6</v>
      </c>
      <c r="G2845" s="61">
        <v>806401</v>
      </c>
      <c r="H2845" s="62">
        <v>30010208</v>
      </c>
      <c r="I2845" s="64" t="s">
        <v>429</v>
      </c>
      <c r="J2845" s="64" t="s">
        <v>429</v>
      </c>
      <c r="K2845" s="65">
        <v>3002010614</v>
      </c>
      <c r="L2845" s="66">
        <v>350935</v>
      </c>
      <c r="M2845" s="62">
        <v>52506697</v>
      </c>
      <c r="N2845" s="62">
        <v>10000</v>
      </c>
      <c r="O2845" s="63" t="s">
        <v>415</v>
      </c>
      <c r="P2845" s="63" t="s">
        <v>415</v>
      </c>
      <c r="Q2845" s="63" t="s">
        <v>166</v>
      </c>
      <c r="R2845" s="63" t="s">
        <v>249</v>
      </c>
      <c r="S2845" s="63" t="s">
        <v>413</v>
      </c>
      <c r="T2845" s="63" t="s">
        <v>422</v>
      </c>
      <c r="U2845" s="62" t="s">
        <v>292</v>
      </c>
      <c r="V2845" s="62" t="s">
        <v>170</v>
      </c>
      <c r="W2845" s="62" t="s">
        <v>423</v>
      </c>
      <c r="X2845" s="62">
        <v>750000</v>
      </c>
      <c r="Y2845" s="63">
        <v>2000075</v>
      </c>
      <c r="Z2845" s="63">
        <v>2000087</v>
      </c>
      <c r="AA2845" s="63" t="s">
        <v>416</v>
      </c>
      <c r="AB2845" s="62" t="s">
        <v>391</v>
      </c>
      <c r="AC2845" s="68">
        <v>0</v>
      </c>
      <c r="AD2845" s="64" t="s">
        <v>430</v>
      </c>
      <c r="AE2845" s="63" t="s">
        <v>424</v>
      </c>
    </row>
    <row r="2846" s="15" customFormat="1" ht="21.95" customHeight="1" spans="1:31">
      <c r="A2846" s="61">
        <v>806401</v>
      </c>
      <c r="B2846" s="61" t="s">
        <v>1651</v>
      </c>
      <c r="C2846" s="62" t="s">
        <v>164</v>
      </c>
      <c r="D2846" s="85">
        <v>8</v>
      </c>
      <c r="E2846" s="62">
        <v>64</v>
      </c>
      <c r="F2846" s="62">
        <v>1</v>
      </c>
      <c r="G2846" s="61">
        <v>806402</v>
      </c>
      <c r="H2846" s="62">
        <v>30010201</v>
      </c>
      <c r="I2846" s="64" t="s">
        <v>165</v>
      </c>
      <c r="J2846" s="64" t="s">
        <v>165</v>
      </c>
      <c r="K2846" s="65">
        <v>3002010111</v>
      </c>
      <c r="L2846" s="66">
        <v>350935</v>
      </c>
      <c r="M2846" s="62">
        <v>10501341</v>
      </c>
      <c r="N2846" s="62">
        <v>10000</v>
      </c>
      <c r="O2846" s="63" t="s">
        <v>415</v>
      </c>
      <c r="P2846" s="63" t="s">
        <v>415</v>
      </c>
      <c r="Q2846" s="63" t="s">
        <v>166</v>
      </c>
      <c r="R2846" s="63" t="s">
        <v>249</v>
      </c>
      <c r="S2846" s="63" t="s">
        <v>413</v>
      </c>
      <c r="T2846" s="63" t="s">
        <v>277</v>
      </c>
      <c r="U2846" s="62" t="s">
        <v>206</v>
      </c>
      <c r="V2846" s="62" t="s">
        <v>170</v>
      </c>
      <c r="W2846" s="62" t="s">
        <v>278</v>
      </c>
      <c r="X2846" s="62">
        <v>150000</v>
      </c>
      <c r="Y2846" s="63">
        <v>2000070</v>
      </c>
      <c r="Z2846" s="63">
        <v>2000082</v>
      </c>
      <c r="AA2846" s="63" t="s">
        <v>172</v>
      </c>
      <c r="AB2846" s="62" t="s">
        <v>385</v>
      </c>
      <c r="AC2846" s="68">
        <v>0</v>
      </c>
      <c r="AD2846" s="64" t="s">
        <v>174</v>
      </c>
      <c r="AE2846" s="63" t="s">
        <v>424</v>
      </c>
    </row>
    <row r="2847" s="15" customFormat="1" ht="21.95" customHeight="1" spans="1:31">
      <c r="A2847" s="61">
        <v>806402</v>
      </c>
      <c r="B2847" s="61" t="s">
        <v>1652</v>
      </c>
      <c r="C2847" s="62" t="s">
        <v>175</v>
      </c>
      <c r="D2847" s="85">
        <v>8</v>
      </c>
      <c r="E2847" s="62">
        <v>64</v>
      </c>
      <c r="F2847" s="62">
        <v>2</v>
      </c>
      <c r="G2847" s="61">
        <v>806403</v>
      </c>
      <c r="H2847" s="62">
        <v>30010202</v>
      </c>
      <c r="I2847" s="64" t="s">
        <v>176</v>
      </c>
      <c r="J2847" s="64" t="s">
        <v>176</v>
      </c>
      <c r="K2847" s="65">
        <v>3002010211</v>
      </c>
      <c r="L2847" s="66">
        <v>350935</v>
      </c>
      <c r="M2847" s="62">
        <v>10501341</v>
      </c>
      <c r="N2847" s="62">
        <v>24500</v>
      </c>
      <c r="O2847" s="63" t="s">
        <v>415</v>
      </c>
      <c r="P2847" s="63" t="s">
        <v>415</v>
      </c>
      <c r="Q2847" s="63" t="s">
        <v>249</v>
      </c>
      <c r="R2847" s="63" t="s">
        <v>166</v>
      </c>
      <c r="S2847" s="63" t="s">
        <v>413</v>
      </c>
      <c r="T2847" s="63" t="s">
        <v>280</v>
      </c>
      <c r="U2847" s="62" t="s">
        <v>206</v>
      </c>
      <c r="V2847" s="62" t="s">
        <v>170</v>
      </c>
      <c r="W2847" s="62" t="s">
        <v>281</v>
      </c>
      <c r="X2847" s="62">
        <v>150000</v>
      </c>
      <c r="Y2847" s="63">
        <v>2000071</v>
      </c>
      <c r="Z2847" s="63">
        <v>2000083</v>
      </c>
      <c r="AA2847" s="63" t="s">
        <v>179</v>
      </c>
      <c r="AB2847" s="62" t="s">
        <v>386</v>
      </c>
      <c r="AC2847" s="68">
        <v>0</v>
      </c>
      <c r="AD2847" s="64" t="s">
        <v>181</v>
      </c>
      <c r="AE2847" s="63" t="s">
        <v>424</v>
      </c>
    </row>
    <row r="2848" s="15" customFormat="1" ht="21.95" customHeight="1" spans="1:31">
      <c r="A2848" s="61">
        <v>806403</v>
      </c>
      <c r="B2848" s="61" t="s">
        <v>1653</v>
      </c>
      <c r="C2848" s="62" t="s">
        <v>182</v>
      </c>
      <c r="D2848" s="85">
        <v>8</v>
      </c>
      <c r="E2848" s="62">
        <v>64</v>
      </c>
      <c r="F2848" s="62">
        <v>3</v>
      </c>
      <c r="G2848" s="61">
        <v>806404</v>
      </c>
      <c r="H2848" s="62">
        <v>30010203</v>
      </c>
      <c r="I2848" s="64" t="s">
        <v>183</v>
      </c>
      <c r="J2848" s="64" t="s">
        <v>183</v>
      </c>
      <c r="K2848" s="65">
        <v>3002010311</v>
      </c>
      <c r="L2848" s="66">
        <v>350935</v>
      </c>
      <c r="M2848" s="62">
        <v>10501341</v>
      </c>
      <c r="N2848" s="62">
        <v>10501341</v>
      </c>
      <c r="O2848" s="63" t="s">
        <v>415</v>
      </c>
      <c r="P2848" s="63" t="s">
        <v>415</v>
      </c>
      <c r="Q2848" s="63" t="s">
        <v>166</v>
      </c>
      <c r="R2848" s="63" t="s">
        <v>249</v>
      </c>
      <c r="S2848" s="63" t="s">
        <v>413</v>
      </c>
      <c r="T2848" s="63" t="s">
        <v>283</v>
      </c>
      <c r="U2848" s="62" t="s">
        <v>206</v>
      </c>
      <c r="V2848" s="62" t="s">
        <v>170</v>
      </c>
      <c r="W2848" s="62" t="s">
        <v>278</v>
      </c>
      <c r="X2848" s="62">
        <v>150000</v>
      </c>
      <c r="Y2848" s="63">
        <v>2000072</v>
      </c>
      <c r="Z2848" s="63">
        <v>2000084</v>
      </c>
      <c r="AA2848" s="63" t="s">
        <v>185</v>
      </c>
      <c r="AB2848" s="62" t="s">
        <v>387</v>
      </c>
      <c r="AC2848" s="68">
        <v>0</v>
      </c>
      <c r="AD2848" s="64" t="s">
        <v>187</v>
      </c>
      <c r="AE2848" s="63" t="s">
        <v>424</v>
      </c>
    </row>
    <row r="2849" s="15" customFormat="1" ht="21.95" customHeight="1" spans="1:31">
      <c r="A2849" s="61">
        <v>806404</v>
      </c>
      <c r="B2849" s="61" t="s">
        <v>1654</v>
      </c>
      <c r="C2849" s="62" t="s">
        <v>188</v>
      </c>
      <c r="D2849" s="85">
        <v>8</v>
      </c>
      <c r="E2849" s="62">
        <v>64</v>
      </c>
      <c r="F2849" s="62">
        <v>4</v>
      </c>
      <c r="G2849" s="61">
        <v>806405</v>
      </c>
      <c r="H2849" s="62">
        <v>30010204</v>
      </c>
      <c r="I2849" s="64" t="s">
        <v>189</v>
      </c>
      <c r="J2849" s="64" t="s">
        <v>189</v>
      </c>
      <c r="K2849" s="65">
        <v>3002010411</v>
      </c>
      <c r="L2849" s="66">
        <v>350935</v>
      </c>
      <c r="M2849" s="62">
        <v>21002678</v>
      </c>
      <c r="N2849" s="62">
        <v>10000</v>
      </c>
      <c r="O2849" s="63" t="s">
        <v>415</v>
      </c>
      <c r="P2849" s="63" t="s">
        <v>415</v>
      </c>
      <c r="Q2849" s="63" t="s">
        <v>166</v>
      </c>
      <c r="R2849" s="63" t="s">
        <v>249</v>
      </c>
      <c r="S2849" s="63" t="s">
        <v>413</v>
      </c>
      <c r="T2849" s="63" t="s">
        <v>285</v>
      </c>
      <c r="U2849" s="62" t="s">
        <v>206</v>
      </c>
      <c r="V2849" s="62" t="s">
        <v>170</v>
      </c>
      <c r="W2849" s="62" t="s">
        <v>286</v>
      </c>
      <c r="X2849" s="62">
        <v>300000</v>
      </c>
      <c r="Y2849" s="63">
        <v>2000073</v>
      </c>
      <c r="Z2849" s="63">
        <v>2000085</v>
      </c>
      <c r="AA2849" s="63" t="s">
        <v>193</v>
      </c>
      <c r="AB2849" s="62" t="s">
        <v>388</v>
      </c>
      <c r="AC2849" s="68">
        <v>0</v>
      </c>
      <c r="AD2849" s="64" t="s">
        <v>195</v>
      </c>
      <c r="AE2849" s="63" t="s">
        <v>424</v>
      </c>
    </row>
    <row r="2850" s="15" customFormat="1" ht="21.95" customHeight="1" spans="1:31">
      <c r="A2850" s="61">
        <v>806405</v>
      </c>
      <c r="B2850" s="61" t="s">
        <v>1655</v>
      </c>
      <c r="C2850" s="62" t="s">
        <v>196</v>
      </c>
      <c r="D2850" s="85">
        <v>8</v>
      </c>
      <c r="E2850" s="62">
        <v>64</v>
      </c>
      <c r="F2850" s="62">
        <v>5</v>
      </c>
      <c r="G2850" s="61">
        <v>806406</v>
      </c>
      <c r="H2850" s="62">
        <v>30010205</v>
      </c>
      <c r="I2850" s="64" t="s">
        <v>197</v>
      </c>
      <c r="J2850" s="64" t="s">
        <v>197</v>
      </c>
      <c r="K2850" s="65">
        <v>3002010511</v>
      </c>
      <c r="L2850" s="66">
        <v>350935</v>
      </c>
      <c r="M2850" s="62">
        <v>21002678</v>
      </c>
      <c r="N2850" s="62">
        <v>24500</v>
      </c>
      <c r="O2850" s="63" t="s">
        <v>415</v>
      </c>
      <c r="P2850" s="63" t="s">
        <v>415</v>
      </c>
      <c r="Q2850" s="63" t="s">
        <v>249</v>
      </c>
      <c r="R2850" s="63" t="s">
        <v>166</v>
      </c>
      <c r="S2850" s="63" t="s">
        <v>413</v>
      </c>
      <c r="T2850" s="63" t="s">
        <v>288</v>
      </c>
      <c r="U2850" s="62" t="s">
        <v>206</v>
      </c>
      <c r="V2850" s="62" t="s">
        <v>170</v>
      </c>
      <c r="W2850" s="62" t="s">
        <v>289</v>
      </c>
      <c r="X2850" s="62">
        <v>300000</v>
      </c>
      <c r="Y2850" s="63">
        <v>2000074</v>
      </c>
      <c r="Z2850" s="63">
        <v>2000086</v>
      </c>
      <c r="AA2850" s="63" t="s">
        <v>200</v>
      </c>
      <c r="AB2850" s="62" t="s">
        <v>389</v>
      </c>
      <c r="AC2850" s="68">
        <v>0</v>
      </c>
      <c r="AD2850" s="64" t="s">
        <v>202</v>
      </c>
      <c r="AE2850" s="63" t="s">
        <v>424</v>
      </c>
    </row>
    <row r="2851" s="15" customFormat="1" ht="21.95" customHeight="1" spans="1:31">
      <c r="A2851" s="61">
        <v>806406</v>
      </c>
      <c r="B2851" s="61" t="s">
        <v>1656</v>
      </c>
      <c r="C2851" s="62" t="s">
        <v>425</v>
      </c>
      <c r="D2851" s="85">
        <v>8</v>
      </c>
      <c r="E2851" s="62">
        <v>64</v>
      </c>
      <c r="F2851" s="62">
        <v>6</v>
      </c>
      <c r="G2851" s="61">
        <v>806501</v>
      </c>
      <c r="H2851" s="62">
        <v>30010208</v>
      </c>
      <c r="I2851" s="64" t="s">
        <v>429</v>
      </c>
      <c r="J2851" s="64" t="s">
        <v>429</v>
      </c>
      <c r="K2851" s="65">
        <v>3002010614</v>
      </c>
      <c r="L2851" s="66">
        <v>350935</v>
      </c>
      <c r="M2851" s="62">
        <v>52506697</v>
      </c>
      <c r="N2851" s="62">
        <v>10000</v>
      </c>
      <c r="O2851" s="63" t="s">
        <v>415</v>
      </c>
      <c r="P2851" s="63" t="s">
        <v>415</v>
      </c>
      <c r="Q2851" s="63" t="s">
        <v>166</v>
      </c>
      <c r="R2851" s="63" t="s">
        <v>249</v>
      </c>
      <c r="S2851" s="63" t="s">
        <v>413</v>
      </c>
      <c r="T2851" s="63" t="s">
        <v>422</v>
      </c>
      <c r="U2851" s="62" t="s">
        <v>292</v>
      </c>
      <c r="V2851" s="62" t="s">
        <v>170</v>
      </c>
      <c r="W2851" s="62" t="s">
        <v>423</v>
      </c>
      <c r="X2851" s="62">
        <v>750000</v>
      </c>
      <c r="Y2851" s="63">
        <v>2000075</v>
      </c>
      <c r="Z2851" s="63">
        <v>2000087</v>
      </c>
      <c r="AA2851" s="63" t="s">
        <v>416</v>
      </c>
      <c r="AB2851" s="62" t="s">
        <v>391</v>
      </c>
      <c r="AC2851" s="68">
        <v>0</v>
      </c>
      <c r="AD2851" s="64" t="s">
        <v>430</v>
      </c>
      <c r="AE2851" s="63" t="s">
        <v>424</v>
      </c>
    </row>
    <row r="2852" s="15" customFormat="1" ht="21.95" customHeight="1" spans="1:31">
      <c r="A2852" s="61">
        <v>806501</v>
      </c>
      <c r="B2852" s="61" t="s">
        <v>1657</v>
      </c>
      <c r="C2852" s="62" t="s">
        <v>164</v>
      </c>
      <c r="D2852" s="85">
        <v>8</v>
      </c>
      <c r="E2852" s="62">
        <v>65</v>
      </c>
      <c r="F2852" s="62">
        <v>1</v>
      </c>
      <c r="G2852" s="61">
        <v>806502</v>
      </c>
      <c r="H2852" s="62">
        <v>30010201</v>
      </c>
      <c r="I2852" s="64" t="s">
        <v>165</v>
      </c>
      <c r="J2852" s="64" t="s">
        <v>165</v>
      </c>
      <c r="K2852" s="65">
        <v>3002010111</v>
      </c>
      <c r="L2852" s="66">
        <v>350935</v>
      </c>
      <c r="M2852" s="62">
        <v>10501341</v>
      </c>
      <c r="N2852" s="62">
        <v>10000</v>
      </c>
      <c r="O2852" s="63" t="s">
        <v>415</v>
      </c>
      <c r="P2852" s="63" t="s">
        <v>415</v>
      </c>
      <c r="Q2852" s="63" t="s">
        <v>166</v>
      </c>
      <c r="R2852" s="63" t="s">
        <v>249</v>
      </c>
      <c r="S2852" s="63" t="s">
        <v>413</v>
      </c>
      <c r="T2852" s="63" t="s">
        <v>277</v>
      </c>
      <c r="U2852" s="62" t="s">
        <v>206</v>
      </c>
      <c r="V2852" s="62" t="s">
        <v>170</v>
      </c>
      <c r="W2852" s="62" t="s">
        <v>278</v>
      </c>
      <c r="X2852" s="62">
        <v>150000</v>
      </c>
      <c r="Y2852" s="63">
        <v>2000070</v>
      </c>
      <c r="Z2852" s="63">
        <v>2000082</v>
      </c>
      <c r="AA2852" s="63" t="s">
        <v>172</v>
      </c>
      <c r="AB2852" s="62" t="s">
        <v>385</v>
      </c>
      <c r="AC2852" s="68">
        <v>0</v>
      </c>
      <c r="AD2852" s="64" t="s">
        <v>174</v>
      </c>
      <c r="AE2852" s="63" t="s">
        <v>424</v>
      </c>
    </row>
    <row r="2853" s="15" customFormat="1" ht="21.95" customHeight="1" spans="1:31">
      <c r="A2853" s="61">
        <v>806502</v>
      </c>
      <c r="B2853" s="61" t="s">
        <v>1658</v>
      </c>
      <c r="C2853" s="62" t="s">
        <v>175</v>
      </c>
      <c r="D2853" s="85">
        <v>8</v>
      </c>
      <c r="E2853" s="62">
        <v>65</v>
      </c>
      <c r="F2853" s="62">
        <v>2</v>
      </c>
      <c r="G2853" s="61">
        <v>806503</v>
      </c>
      <c r="H2853" s="62">
        <v>30010202</v>
      </c>
      <c r="I2853" s="64" t="s">
        <v>176</v>
      </c>
      <c r="J2853" s="64" t="s">
        <v>176</v>
      </c>
      <c r="K2853" s="65">
        <v>3002010211</v>
      </c>
      <c r="L2853" s="66">
        <v>350935</v>
      </c>
      <c r="M2853" s="62">
        <v>10501341</v>
      </c>
      <c r="N2853" s="62">
        <v>24500</v>
      </c>
      <c r="O2853" s="63" t="s">
        <v>415</v>
      </c>
      <c r="P2853" s="63" t="s">
        <v>415</v>
      </c>
      <c r="Q2853" s="63" t="s">
        <v>249</v>
      </c>
      <c r="R2853" s="63" t="s">
        <v>166</v>
      </c>
      <c r="S2853" s="63" t="s">
        <v>413</v>
      </c>
      <c r="T2853" s="63" t="s">
        <v>280</v>
      </c>
      <c r="U2853" s="62" t="s">
        <v>206</v>
      </c>
      <c r="V2853" s="62" t="s">
        <v>170</v>
      </c>
      <c r="W2853" s="62" t="s">
        <v>281</v>
      </c>
      <c r="X2853" s="62">
        <v>150000</v>
      </c>
      <c r="Y2853" s="63">
        <v>2000071</v>
      </c>
      <c r="Z2853" s="63">
        <v>2000083</v>
      </c>
      <c r="AA2853" s="63" t="s">
        <v>179</v>
      </c>
      <c r="AB2853" s="62" t="s">
        <v>386</v>
      </c>
      <c r="AC2853" s="68">
        <v>0</v>
      </c>
      <c r="AD2853" s="64" t="s">
        <v>181</v>
      </c>
      <c r="AE2853" s="63" t="s">
        <v>424</v>
      </c>
    </row>
    <row r="2854" s="15" customFormat="1" ht="21.95" customHeight="1" spans="1:31">
      <c r="A2854" s="61">
        <v>806503</v>
      </c>
      <c r="B2854" s="61" t="s">
        <v>1659</v>
      </c>
      <c r="C2854" s="62" t="s">
        <v>182</v>
      </c>
      <c r="D2854" s="85">
        <v>8</v>
      </c>
      <c r="E2854" s="62">
        <v>65</v>
      </c>
      <c r="F2854" s="62">
        <v>3</v>
      </c>
      <c r="G2854" s="61">
        <v>806504</v>
      </c>
      <c r="H2854" s="62">
        <v>30010203</v>
      </c>
      <c r="I2854" s="64" t="s">
        <v>183</v>
      </c>
      <c r="J2854" s="64" t="s">
        <v>183</v>
      </c>
      <c r="K2854" s="65">
        <v>3002010311</v>
      </c>
      <c r="L2854" s="66">
        <v>350935</v>
      </c>
      <c r="M2854" s="62">
        <v>10501341</v>
      </c>
      <c r="N2854" s="62">
        <v>10501341</v>
      </c>
      <c r="O2854" s="63" t="s">
        <v>415</v>
      </c>
      <c r="P2854" s="63" t="s">
        <v>415</v>
      </c>
      <c r="Q2854" s="63" t="s">
        <v>166</v>
      </c>
      <c r="R2854" s="63" t="s">
        <v>249</v>
      </c>
      <c r="S2854" s="63" t="s">
        <v>413</v>
      </c>
      <c r="T2854" s="63" t="s">
        <v>283</v>
      </c>
      <c r="U2854" s="62" t="s">
        <v>206</v>
      </c>
      <c r="V2854" s="62" t="s">
        <v>170</v>
      </c>
      <c r="W2854" s="62" t="s">
        <v>278</v>
      </c>
      <c r="X2854" s="62">
        <v>150000</v>
      </c>
      <c r="Y2854" s="63">
        <v>2000072</v>
      </c>
      <c r="Z2854" s="63">
        <v>2000084</v>
      </c>
      <c r="AA2854" s="63" t="s">
        <v>185</v>
      </c>
      <c r="AB2854" s="62" t="s">
        <v>387</v>
      </c>
      <c r="AC2854" s="68">
        <v>0</v>
      </c>
      <c r="AD2854" s="64" t="s">
        <v>187</v>
      </c>
      <c r="AE2854" s="63" t="s">
        <v>424</v>
      </c>
    </row>
    <row r="2855" s="15" customFormat="1" ht="21.95" customHeight="1" spans="1:31">
      <c r="A2855" s="61">
        <v>806504</v>
      </c>
      <c r="B2855" s="61" t="s">
        <v>1660</v>
      </c>
      <c r="C2855" s="62" t="s">
        <v>188</v>
      </c>
      <c r="D2855" s="85">
        <v>8</v>
      </c>
      <c r="E2855" s="62">
        <v>65</v>
      </c>
      <c r="F2855" s="62">
        <v>4</v>
      </c>
      <c r="G2855" s="61">
        <v>806505</v>
      </c>
      <c r="H2855" s="62">
        <v>30010204</v>
      </c>
      <c r="I2855" s="64" t="s">
        <v>189</v>
      </c>
      <c r="J2855" s="64" t="s">
        <v>189</v>
      </c>
      <c r="K2855" s="65">
        <v>3002010411</v>
      </c>
      <c r="L2855" s="66">
        <v>350935</v>
      </c>
      <c r="M2855" s="62">
        <v>21002678</v>
      </c>
      <c r="N2855" s="62">
        <v>10000</v>
      </c>
      <c r="O2855" s="63" t="s">
        <v>415</v>
      </c>
      <c r="P2855" s="63" t="s">
        <v>415</v>
      </c>
      <c r="Q2855" s="63" t="s">
        <v>166</v>
      </c>
      <c r="R2855" s="63" t="s">
        <v>249</v>
      </c>
      <c r="S2855" s="63" t="s">
        <v>413</v>
      </c>
      <c r="T2855" s="63" t="s">
        <v>285</v>
      </c>
      <c r="U2855" s="62" t="s">
        <v>206</v>
      </c>
      <c r="V2855" s="62" t="s">
        <v>170</v>
      </c>
      <c r="W2855" s="62" t="s">
        <v>286</v>
      </c>
      <c r="X2855" s="62">
        <v>300000</v>
      </c>
      <c r="Y2855" s="63">
        <v>2000073</v>
      </c>
      <c r="Z2855" s="63">
        <v>2000085</v>
      </c>
      <c r="AA2855" s="63" t="s">
        <v>193</v>
      </c>
      <c r="AB2855" s="62" t="s">
        <v>388</v>
      </c>
      <c r="AC2855" s="68">
        <v>0</v>
      </c>
      <c r="AD2855" s="64" t="s">
        <v>195</v>
      </c>
      <c r="AE2855" s="63" t="s">
        <v>424</v>
      </c>
    </row>
    <row r="2856" s="15" customFormat="1" ht="21.95" customHeight="1" spans="1:31">
      <c r="A2856" s="61">
        <v>806505</v>
      </c>
      <c r="B2856" s="61" t="s">
        <v>1661</v>
      </c>
      <c r="C2856" s="62" t="s">
        <v>196</v>
      </c>
      <c r="D2856" s="85">
        <v>8</v>
      </c>
      <c r="E2856" s="62">
        <v>65</v>
      </c>
      <c r="F2856" s="62">
        <v>5</v>
      </c>
      <c r="G2856" s="61">
        <v>806506</v>
      </c>
      <c r="H2856" s="62">
        <v>30010205</v>
      </c>
      <c r="I2856" s="64" t="s">
        <v>197</v>
      </c>
      <c r="J2856" s="64" t="s">
        <v>197</v>
      </c>
      <c r="K2856" s="65">
        <v>3002010511</v>
      </c>
      <c r="L2856" s="66">
        <v>350935</v>
      </c>
      <c r="M2856" s="62">
        <v>21002678</v>
      </c>
      <c r="N2856" s="62">
        <v>24500</v>
      </c>
      <c r="O2856" s="63" t="s">
        <v>415</v>
      </c>
      <c r="P2856" s="63" t="s">
        <v>415</v>
      </c>
      <c r="Q2856" s="63" t="s">
        <v>249</v>
      </c>
      <c r="R2856" s="63" t="s">
        <v>166</v>
      </c>
      <c r="S2856" s="63" t="s">
        <v>413</v>
      </c>
      <c r="T2856" s="63" t="s">
        <v>288</v>
      </c>
      <c r="U2856" s="62" t="s">
        <v>206</v>
      </c>
      <c r="V2856" s="62" t="s">
        <v>170</v>
      </c>
      <c r="W2856" s="62" t="s">
        <v>289</v>
      </c>
      <c r="X2856" s="62">
        <v>300000</v>
      </c>
      <c r="Y2856" s="63">
        <v>2000074</v>
      </c>
      <c r="Z2856" s="63">
        <v>2000086</v>
      </c>
      <c r="AA2856" s="63" t="s">
        <v>200</v>
      </c>
      <c r="AB2856" s="62" t="s">
        <v>389</v>
      </c>
      <c r="AC2856" s="68">
        <v>0</v>
      </c>
      <c r="AD2856" s="64" t="s">
        <v>202</v>
      </c>
      <c r="AE2856" s="63" t="s">
        <v>424</v>
      </c>
    </row>
    <row r="2857" s="15" customFormat="1" ht="21.95" customHeight="1" spans="1:31">
      <c r="A2857" s="61">
        <v>806506</v>
      </c>
      <c r="B2857" s="61" t="s">
        <v>1662</v>
      </c>
      <c r="C2857" s="62" t="s">
        <v>425</v>
      </c>
      <c r="D2857" s="85">
        <v>8</v>
      </c>
      <c r="E2857" s="62">
        <v>65</v>
      </c>
      <c r="F2857" s="62">
        <v>6</v>
      </c>
      <c r="G2857" s="61">
        <v>806601</v>
      </c>
      <c r="H2857" s="62">
        <v>30010208</v>
      </c>
      <c r="I2857" s="64" t="s">
        <v>429</v>
      </c>
      <c r="J2857" s="64" t="s">
        <v>429</v>
      </c>
      <c r="K2857" s="65">
        <v>3002010614</v>
      </c>
      <c r="L2857" s="66">
        <v>350935</v>
      </c>
      <c r="M2857" s="62">
        <v>52506697</v>
      </c>
      <c r="N2857" s="62">
        <v>10000</v>
      </c>
      <c r="O2857" s="63" t="s">
        <v>415</v>
      </c>
      <c r="P2857" s="63" t="s">
        <v>415</v>
      </c>
      <c r="Q2857" s="63" t="s">
        <v>166</v>
      </c>
      <c r="R2857" s="63" t="s">
        <v>249</v>
      </c>
      <c r="S2857" s="63" t="s">
        <v>413</v>
      </c>
      <c r="T2857" s="63" t="s">
        <v>422</v>
      </c>
      <c r="U2857" s="62" t="s">
        <v>292</v>
      </c>
      <c r="V2857" s="62" t="s">
        <v>170</v>
      </c>
      <c r="W2857" s="62" t="s">
        <v>423</v>
      </c>
      <c r="X2857" s="62">
        <v>750000</v>
      </c>
      <c r="Y2857" s="63">
        <v>2000075</v>
      </c>
      <c r="Z2857" s="63">
        <v>2000087</v>
      </c>
      <c r="AA2857" s="63" t="s">
        <v>416</v>
      </c>
      <c r="AB2857" s="62" t="s">
        <v>391</v>
      </c>
      <c r="AC2857" s="68">
        <v>0</v>
      </c>
      <c r="AD2857" s="64" t="s">
        <v>430</v>
      </c>
      <c r="AE2857" s="63" t="s">
        <v>424</v>
      </c>
    </row>
    <row r="2858" s="15" customFormat="1" ht="21.95" customHeight="1" spans="1:31">
      <c r="A2858" s="61">
        <v>806601</v>
      </c>
      <c r="B2858" s="61" t="s">
        <v>1663</v>
      </c>
      <c r="C2858" s="62" t="s">
        <v>164</v>
      </c>
      <c r="D2858" s="85">
        <v>8</v>
      </c>
      <c r="E2858" s="62">
        <v>66</v>
      </c>
      <c r="F2858" s="62">
        <v>1</v>
      </c>
      <c r="G2858" s="61">
        <v>806602</v>
      </c>
      <c r="H2858" s="62">
        <v>30010201</v>
      </c>
      <c r="I2858" s="64" t="s">
        <v>165</v>
      </c>
      <c r="J2858" s="64" t="s">
        <v>165</v>
      </c>
      <c r="K2858" s="65">
        <v>3002010111</v>
      </c>
      <c r="L2858" s="66">
        <v>350935</v>
      </c>
      <c r="M2858" s="62">
        <v>10501341</v>
      </c>
      <c r="N2858" s="62">
        <v>10000</v>
      </c>
      <c r="O2858" s="63" t="s">
        <v>415</v>
      </c>
      <c r="P2858" s="63" t="s">
        <v>415</v>
      </c>
      <c r="Q2858" s="63" t="s">
        <v>166</v>
      </c>
      <c r="R2858" s="63" t="s">
        <v>249</v>
      </c>
      <c r="S2858" s="63" t="s">
        <v>413</v>
      </c>
      <c r="T2858" s="63" t="s">
        <v>277</v>
      </c>
      <c r="U2858" s="62" t="s">
        <v>206</v>
      </c>
      <c r="V2858" s="62" t="s">
        <v>170</v>
      </c>
      <c r="W2858" s="62" t="s">
        <v>278</v>
      </c>
      <c r="X2858" s="62">
        <v>150000</v>
      </c>
      <c r="Y2858" s="63">
        <v>2000070</v>
      </c>
      <c r="Z2858" s="63">
        <v>2000082</v>
      </c>
      <c r="AA2858" s="63" t="s">
        <v>172</v>
      </c>
      <c r="AB2858" s="62" t="s">
        <v>385</v>
      </c>
      <c r="AC2858" s="68">
        <v>0</v>
      </c>
      <c r="AD2858" s="64" t="s">
        <v>174</v>
      </c>
      <c r="AE2858" s="63" t="s">
        <v>424</v>
      </c>
    </row>
    <row r="2859" s="15" customFormat="1" ht="21.95" customHeight="1" spans="1:31">
      <c r="A2859" s="61">
        <v>806602</v>
      </c>
      <c r="B2859" s="61" t="s">
        <v>1664</v>
      </c>
      <c r="C2859" s="62" t="s">
        <v>175</v>
      </c>
      <c r="D2859" s="85">
        <v>8</v>
      </c>
      <c r="E2859" s="62">
        <v>66</v>
      </c>
      <c r="F2859" s="62">
        <v>2</v>
      </c>
      <c r="G2859" s="61">
        <v>806603</v>
      </c>
      <c r="H2859" s="62">
        <v>30010202</v>
      </c>
      <c r="I2859" s="64" t="s">
        <v>176</v>
      </c>
      <c r="J2859" s="64" t="s">
        <v>176</v>
      </c>
      <c r="K2859" s="65">
        <v>3002010211</v>
      </c>
      <c r="L2859" s="66">
        <v>350935</v>
      </c>
      <c r="M2859" s="62">
        <v>10501341</v>
      </c>
      <c r="N2859" s="62">
        <v>24500</v>
      </c>
      <c r="O2859" s="63" t="s">
        <v>415</v>
      </c>
      <c r="P2859" s="63" t="s">
        <v>415</v>
      </c>
      <c r="Q2859" s="63" t="s">
        <v>249</v>
      </c>
      <c r="R2859" s="63" t="s">
        <v>166</v>
      </c>
      <c r="S2859" s="63" t="s">
        <v>413</v>
      </c>
      <c r="T2859" s="63" t="s">
        <v>280</v>
      </c>
      <c r="U2859" s="62" t="s">
        <v>206</v>
      </c>
      <c r="V2859" s="62" t="s">
        <v>170</v>
      </c>
      <c r="W2859" s="62" t="s">
        <v>281</v>
      </c>
      <c r="X2859" s="62">
        <v>150000</v>
      </c>
      <c r="Y2859" s="63">
        <v>2000071</v>
      </c>
      <c r="Z2859" s="63">
        <v>2000083</v>
      </c>
      <c r="AA2859" s="63" t="s">
        <v>179</v>
      </c>
      <c r="AB2859" s="62" t="s">
        <v>386</v>
      </c>
      <c r="AC2859" s="68">
        <v>0</v>
      </c>
      <c r="AD2859" s="64" t="s">
        <v>181</v>
      </c>
      <c r="AE2859" s="63" t="s">
        <v>424</v>
      </c>
    </row>
    <row r="2860" s="15" customFormat="1" ht="21.95" customHeight="1" spans="1:31">
      <c r="A2860" s="61">
        <v>806603</v>
      </c>
      <c r="B2860" s="61" t="s">
        <v>1665</v>
      </c>
      <c r="C2860" s="62" t="s">
        <v>182</v>
      </c>
      <c r="D2860" s="85">
        <v>8</v>
      </c>
      <c r="E2860" s="62">
        <v>66</v>
      </c>
      <c r="F2860" s="62">
        <v>3</v>
      </c>
      <c r="G2860" s="61">
        <v>806604</v>
      </c>
      <c r="H2860" s="62">
        <v>30010203</v>
      </c>
      <c r="I2860" s="64" t="s">
        <v>183</v>
      </c>
      <c r="J2860" s="64" t="s">
        <v>183</v>
      </c>
      <c r="K2860" s="65">
        <v>3002010311</v>
      </c>
      <c r="L2860" s="66">
        <v>350935</v>
      </c>
      <c r="M2860" s="62">
        <v>10501341</v>
      </c>
      <c r="N2860" s="62">
        <v>10501341</v>
      </c>
      <c r="O2860" s="63" t="s">
        <v>415</v>
      </c>
      <c r="P2860" s="63" t="s">
        <v>415</v>
      </c>
      <c r="Q2860" s="63" t="s">
        <v>166</v>
      </c>
      <c r="R2860" s="63" t="s">
        <v>249</v>
      </c>
      <c r="S2860" s="63" t="s">
        <v>413</v>
      </c>
      <c r="T2860" s="63" t="s">
        <v>283</v>
      </c>
      <c r="U2860" s="62" t="s">
        <v>206</v>
      </c>
      <c r="V2860" s="62" t="s">
        <v>170</v>
      </c>
      <c r="W2860" s="62" t="s">
        <v>278</v>
      </c>
      <c r="X2860" s="62">
        <v>150000</v>
      </c>
      <c r="Y2860" s="63">
        <v>2000072</v>
      </c>
      <c r="Z2860" s="63">
        <v>2000084</v>
      </c>
      <c r="AA2860" s="63" t="s">
        <v>185</v>
      </c>
      <c r="AB2860" s="62" t="s">
        <v>387</v>
      </c>
      <c r="AC2860" s="68">
        <v>0</v>
      </c>
      <c r="AD2860" s="64" t="s">
        <v>187</v>
      </c>
      <c r="AE2860" s="63" t="s">
        <v>424</v>
      </c>
    </row>
    <row r="2861" s="15" customFormat="1" ht="21.95" customHeight="1" spans="1:31">
      <c r="A2861" s="61">
        <v>806604</v>
      </c>
      <c r="B2861" s="61" t="s">
        <v>1666</v>
      </c>
      <c r="C2861" s="62" t="s">
        <v>188</v>
      </c>
      <c r="D2861" s="85">
        <v>8</v>
      </c>
      <c r="E2861" s="62">
        <v>66</v>
      </c>
      <c r="F2861" s="62">
        <v>4</v>
      </c>
      <c r="G2861" s="61">
        <v>806605</v>
      </c>
      <c r="H2861" s="62">
        <v>30010204</v>
      </c>
      <c r="I2861" s="64" t="s">
        <v>189</v>
      </c>
      <c r="J2861" s="64" t="s">
        <v>189</v>
      </c>
      <c r="K2861" s="65">
        <v>3002010411</v>
      </c>
      <c r="L2861" s="66">
        <v>350935</v>
      </c>
      <c r="M2861" s="62">
        <v>21002678</v>
      </c>
      <c r="N2861" s="62">
        <v>10000</v>
      </c>
      <c r="O2861" s="63" t="s">
        <v>415</v>
      </c>
      <c r="P2861" s="63" t="s">
        <v>415</v>
      </c>
      <c r="Q2861" s="63" t="s">
        <v>166</v>
      </c>
      <c r="R2861" s="63" t="s">
        <v>249</v>
      </c>
      <c r="S2861" s="63" t="s">
        <v>413</v>
      </c>
      <c r="T2861" s="63" t="s">
        <v>285</v>
      </c>
      <c r="U2861" s="62" t="s">
        <v>206</v>
      </c>
      <c r="V2861" s="62" t="s">
        <v>170</v>
      </c>
      <c r="W2861" s="62" t="s">
        <v>286</v>
      </c>
      <c r="X2861" s="62">
        <v>300000</v>
      </c>
      <c r="Y2861" s="63">
        <v>2000073</v>
      </c>
      <c r="Z2861" s="63">
        <v>2000085</v>
      </c>
      <c r="AA2861" s="63" t="s">
        <v>193</v>
      </c>
      <c r="AB2861" s="62" t="s">
        <v>388</v>
      </c>
      <c r="AC2861" s="68">
        <v>0</v>
      </c>
      <c r="AD2861" s="64" t="s">
        <v>195</v>
      </c>
      <c r="AE2861" s="63" t="s">
        <v>424</v>
      </c>
    </row>
    <row r="2862" s="15" customFormat="1" ht="21.95" customHeight="1" spans="1:31">
      <c r="A2862" s="61">
        <v>806605</v>
      </c>
      <c r="B2862" s="61" t="s">
        <v>1667</v>
      </c>
      <c r="C2862" s="62" t="s">
        <v>196</v>
      </c>
      <c r="D2862" s="85">
        <v>8</v>
      </c>
      <c r="E2862" s="62">
        <v>66</v>
      </c>
      <c r="F2862" s="62">
        <v>5</v>
      </c>
      <c r="G2862" s="61">
        <v>806606</v>
      </c>
      <c r="H2862" s="62">
        <v>30010205</v>
      </c>
      <c r="I2862" s="64" t="s">
        <v>197</v>
      </c>
      <c r="J2862" s="64" t="s">
        <v>197</v>
      </c>
      <c r="K2862" s="65">
        <v>3002010511</v>
      </c>
      <c r="L2862" s="66">
        <v>350935</v>
      </c>
      <c r="M2862" s="62">
        <v>21002678</v>
      </c>
      <c r="N2862" s="62">
        <v>24500</v>
      </c>
      <c r="O2862" s="63" t="s">
        <v>415</v>
      </c>
      <c r="P2862" s="63" t="s">
        <v>415</v>
      </c>
      <c r="Q2862" s="63" t="s">
        <v>249</v>
      </c>
      <c r="R2862" s="63" t="s">
        <v>166</v>
      </c>
      <c r="S2862" s="63" t="s">
        <v>413</v>
      </c>
      <c r="T2862" s="63" t="s">
        <v>288</v>
      </c>
      <c r="U2862" s="62" t="s">
        <v>206</v>
      </c>
      <c r="V2862" s="62" t="s">
        <v>170</v>
      </c>
      <c r="W2862" s="62" t="s">
        <v>289</v>
      </c>
      <c r="X2862" s="62">
        <v>300000</v>
      </c>
      <c r="Y2862" s="63">
        <v>2000074</v>
      </c>
      <c r="Z2862" s="63">
        <v>2000086</v>
      </c>
      <c r="AA2862" s="63" t="s">
        <v>200</v>
      </c>
      <c r="AB2862" s="62" t="s">
        <v>389</v>
      </c>
      <c r="AC2862" s="68">
        <v>0</v>
      </c>
      <c r="AD2862" s="64" t="s">
        <v>202</v>
      </c>
      <c r="AE2862" s="63" t="s">
        <v>424</v>
      </c>
    </row>
    <row r="2863" s="15" customFormat="1" ht="21.95" customHeight="1" spans="1:31">
      <c r="A2863" s="61">
        <v>806606</v>
      </c>
      <c r="B2863" s="61" t="s">
        <v>1668</v>
      </c>
      <c r="C2863" s="62" t="s">
        <v>425</v>
      </c>
      <c r="D2863" s="85">
        <v>8</v>
      </c>
      <c r="E2863" s="62">
        <v>66</v>
      </c>
      <c r="F2863" s="62">
        <v>6</v>
      </c>
      <c r="G2863" s="61">
        <v>806701</v>
      </c>
      <c r="H2863" s="62">
        <v>30010208</v>
      </c>
      <c r="I2863" s="64" t="s">
        <v>429</v>
      </c>
      <c r="J2863" s="64" t="s">
        <v>429</v>
      </c>
      <c r="K2863" s="65">
        <v>3002010614</v>
      </c>
      <c r="L2863" s="66">
        <v>350935</v>
      </c>
      <c r="M2863" s="62">
        <v>52506697</v>
      </c>
      <c r="N2863" s="62">
        <v>10000</v>
      </c>
      <c r="O2863" s="63" t="s">
        <v>415</v>
      </c>
      <c r="P2863" s="63" t="s">
        <v>415</v>
      </c>
      <c r="Q2863" s="63" t="s">
        <v>166</v>
      </c>
      <c r="R2863" s="63" t="s">
        <v>249</v>
      </c>
      <c r="S2863" s="63" t="s">
        <v>413</v>
      </c>
      <c r="T2863" s="63" t="s">
        <v>422</v>
      </c>
      <c r="U2863" s="62" t="s">
        <v>292</v>
      </c>
      <c r="V2863" s="62" t="s">
        <v>170</v>
      </c>
      <c r="W2863" s="62" t="s">
        <v>423</v>
      </c>
      <c r="X2863" s="62">
        <v>750000</v>
      </c>
      <c r="Y2863" s="63">
        <v>2000075</v>
      </c>
      <c r="Z2863" s="63">
        <v>2000087</v>
      </c>
      <c r="AA2863" s="63" t="s">
        <v>416</v>
      </c>
      <c r="AB2863" s="62" t="s">
        <v>391</v>
      </c>
      <c r="AC2863" s="68">
        <v>0</v>
      </c>
      <c r="AD2863" s="64" t="s">
        <v>430</v>
      </c>
      <c r="AE2863" s="63" t="s">
        <v>424</v>
      </c>
    </row>
    <row r="2864" s="15" customFormat="1" ht="21.95" customHeight="1" spans="1:31">
      <c r="A2864" s="61">
        <v>806701</v>
      </c>
      <c r="B2864" s="61" t="s">
        <v>1669</v>
      </c>
      <c r="C2864" s="62" t="s">
        <v>164</v>
      </c>
      <c r="D2864" s="85">
        <v>8</v>
      </c>
      <c r="E2864" s="62">
        <v>67</v>
      </c>
      <c r="F2864" s="62">
        <v>1</v>
      </c>
      <c r="G2864" s="61">
        <v>806702</v>
      </c>
      <c r="H2864" s="62">
        <v>30010201</v>
      </c>
      <c r="I2864" s="64" t="s">
        <v>165</v>
      </c>
      <c r="J2864" s="64" t="s">
        <v>165</v>
      </c>
      <c r="K2864" s="65">
        <v>3002010111</v>
      </c>
      <c r="L2864" s="66">
        <v>350935</v>
      </c>
      <c r="M2864" s="62">
        <v>10501341</v>
      </c>
      <c r="N2864" s="62">
        <v>10000</v>
      </c>
      <c r="O2864" s="63" t="s">
        <v>415</v>
      </c>
      <c r="P2864" s="63" t="s">
        <v>415</v>
      </c>
      <c r="Q2864" s="63" t="s">
        <v>166</v>
      </c>
      <c r="R2864" s="63" t="s">
        <v>249</v>
      </c>
      <c r="S2864" s="63" t="s">
        <v>413</v>
      </c>
      <c r="T2864" s="63" t="s">
        <v>277</v>
      </c>
      <c r="U2864" s="62" t="s">
        <v>206</v>
      </c>
      <c r="V2864" s="62" t="s">
        <v>170</v>
      </c>
      <c r="W2864" s="62" t="s">
        <v>278</v>
      </c>
      <c r="X2864" s="62">
        <v>150000</v>
      </c>
      <c r="Y2864" s="63">
        <v>2000070</v>
      </c>
      <c r="Z2864" s="63">
        <v>2000082</v>
      </c>
      <c r="AA2864" s="63" t="s">
        <v>172</v>
      </c>
      <c r="AB2864" s="62" t="s">
        <v>385</v>
      </c>
      <c r="AC2864" s="68">
        <v>0</v>
      </c>
      <c r="AD2864" s="64" t="s">
        <v>174</v>
      </c>
      <c r="AE2864" s="63" t="s">
        <v>424</v>
      </c>
    </row>
    <row r="2865" s="15" customFormat="1" ht="21.95" customHeight="1" spans="1:31">
      <c r="A2865" s="61">
        <v>806702</v>
      </c>
      <c r="B2865" s="61" t="s">
        <v>1670</v>
      </c>
      <c r="C2865" s="62" t="s">
        <v>175</v>
      </c>
      <c r="D2865" s="85">
        <v>8</v>
      </c>
      <c r="E2865" s="62">
        <v>67</v>
      </c>
      <c r="F2865" s="62">
        <v>2</v>
      </c>
      <c r="G2865" s="61">
        <v>806703</v>
      </c>
      <c r="H2865" s="62">
        <v>30010202</v>
      </c>
      <c r="I2865" s="64" t="s">
        <v>176</v>
      </c>
      <c r="J2865" s="64" t="s">
        <v>176</v>
      </c>
      <c r="K2865" s="65">
        <v>3002010211</v>
      </c>
      <c r="L2865" s="66">
        <v>350935</v>
      </c>
      <c r="M2865" s="62">
        <v>10501341</v>
      </c>
      <c r="N2865" s="62">
        <v>24500</v>
      </c>
      <c r="O2865" s="63" t="s">
        <v>415</v>
      </c>
      <c r="P2865" s="63" t="s">
        <v>415</v>
      </c>
      <c r="Q2865" s="63" t="s">
        <v>249</v>
      </c>
      <c r="R2865" s="63" t="s">
        <v>166</v>
      </c>
      <c r="S2865" s="63" t="s">
        <v>413</v>
      </c>
      <c r="T2865" s="63" t="s">
        <v>280</v>
      </c>
      <c r="U2865" s="62" t="s">
        <v>206</v>
      </c>
      <c r="V2865" s="62" t="s">
        <v>170</v>
      </c>
      <c r="W2865" s="62" t="s">
        <v>281</v>
      </c>
      <c r="X2865" s="62">
        <v>150000</v>
      </c>
      <c r="Y2865" s="63">
        <v>2000071</v>
      </c>
      <c r="Z2865" s="63">
        <v>2000083</v>
      </c>
      <c r="AA2865" s="63" t="s">
        <v>179</v>
      </c>
      <c r="AB2865" s="62" t="s">
        <v>386</v>
      </c>
      <c r="AC2865" s="68">
        <v>0</v>
      </c>
      <c r="AD2865" s="64" t="s">
        <v>181</v>
      </c>
      <c r="AE2865" s="63" t="s">
        <v>424</v>
      </c>
    </row>
    <row r="2866" s="15" customFormat="1" ht="21.95" customHeight="1" spans="1:31">
      <c r="A2866" s="61">
        <v>806703</v>
      </c>
      <c r="B2866" s="61" t="s">
        <v>1671</v>
      </c>
      <c r="C2866" s="62" t="s">
        <v>182</v>
      </c>
      <c r="D2866" s="85">
        <v>8</v>
      </c>
      <c r="E2866" s="62">
        <v>67</v>
      </c>
      <c r="F2866" s="62">
        <v>3</v>
      </c>
      <c r="G2866" s="61">
        <v>806704</v>
      </c>
      <c r="H2866" s="62">
        <v>30010203</v>
      </c>
      <c r="I2866" s="64" t="s">
        <v>183</v>
      </c>
      <c r="J2866" s="64" t="s">
        <v>183</v>
      </c>
      <c r="K2866" s="65">
        <v>3002010311</v>
      </c>
      <c r="L2866" s="66">
        <v>350935</v>
      </c>
      <c r="M2866" s="62">
        <v>10501341</v>
      </c>
      <c r="N2866" s="62">
        <v>10501341</v>
      </c>
      <c r="O2866" s="63" t="s">
        <v>415</v>
      </c>
      <c r="P2866" s="63" t="s">
        <v>415</v>
      </c>
      <c r="Q2866" s="63" t="s">
        <v>166</v>
      </c>
      <c r="R2866" s="63" t="s">
        <v>249</v>
      </c>
      <c r="S2866" s="63" t="s">
        <v>413</v>
      </c>
      <c r="T2866" s="63" t="s">
        <v>283</v>
      </c>
      <c r="U2866" s="62" t="s">
        <v>206</v>
      </c>
      <c r="V2866" s="62" t="s">
        <v>170</v>
      </c>
      <c r="W2866" s="62" t="s">
        <v>278</v>
      </c>
      <c r="X2866" s="62">
        <v>150000</v>
      </c>
      <c r="Y2866" s="63">
        <v>2000072</v>
      </c>
      <c r="Z2866" s="63">
        <v>2000084</v>
      </c>
      <c r="AA2866" s="63" t="s">
        <v>185</v>
      </c>
      <c r="AB2866" s="62" t="s">
        <v>387</v>
      </c>
      <c r="AC2866" s="68">
        <v>0</v>
      </c>
      <c r="AD2866" s="64" t="s">
        <v>187</v>
      </c>
      <c r="AE2866" s="63" t="s">
        <v>424</v>
      </c>
    </row>
    <row r="2867" s="15" customFormat="1" ht="21.95" customHeight="1" spans="1:31">
      <c r="A2867" s="61">
        <v>806704</v>
      </c>
      <c r="B2867" s="61" t="s">
        <v>1672</v>
      </c>
      <c r="C2867" s="62" t="s">
        <v>188</v>
      </c>
      <c r="D2867" s="85">
        <v>8</v>
      </c>
      <c r="E2867" s="62">
        <v>67</v>
      </c>
      <c r="F2867" s="62">
        <v>4</v>
      </c>
      <c r="G2867" s="61">
        <v>806705</v>
      </c>
      <c r="H2867" s="62">
        <v>30010204</v>
      </c>
      <c r="I2867" s="64" t="s">
        <v>189</v>
      </c>
      <c r="J2867" s="64" t="s">
        <v>189</v>
      </c>
      <c r="K2867" s="65">
        <v>3002010411</v>
      </c>
      <c r="L2867" s="66">
        <v>350935</v>
      </c>
      <c r="M2867" s="62">
        <v>21002678</v>
      </c>
      <c r="N2867" s="62">
        <v>10000</v>
      </c>
      <c r="O2867" s="63" t="s">
        <v>415</v>
      </c>
      <c r="P2867" s="63" t="s">
        <v>415</v>
      </c>
      <c r="Q2867" s="63" t="s">
        <v>166</v>
      </c>
      <c r="R2867" s="63" t="s">
        <v>249</v>
      </c>
      <c r="S2867" s="63" t="s">
        <v>413</v>
      </c>
      <c r="T2867" s="63" t="s">
        <v>285</v>
      </c>
      <c r="U2867" s="62" t="s">
        <v>206</v>
      </c>
      <c r="V2867" s="62" t="s">
        <v>170</v>
      </c>
      <c r="W2867" s="62" t="s">
        <v>286</v>
      </c>
      <c r="X2867" s="62">
        <v>300000</v>
      </c>
      <c r="Y2867" s="63">
        <v>2000073</v>
      </c>
      <c r="Z2867" s="63">
        <v>2000085</v>
      </c>
      <c r="AA2867" s="63" t="s">
        <v>193</v>
      </c>
      <c r="AB2867" s="62" t="s">
        <v>388</v>
      </c>
      <c r="AC2867" s="68">
        <v>0</v>
      </c>
      <c r="AD2867" s="64" t="s">
        <v>195</v>
      </c>
      <c r="AE2867" s="63" t="s">
        <v>424</v>
      </c>
    </row>
    <row r="2868" s="15" customFormat="1" ht="21.95" customHeight="1" spans="1:31">
      <c r="A2868" s="61">
        <v>806705</v>
      </c>
      <c r="B2868" s="61" t="s">
        <v>1673</v>
      </c>
      <c r="C2868" s="62" t="s">
        <v>196</v>
      </c>
      <c r="D2868" s="85">
        <v>8</v>
      </c>
      <c r="E2868" s="62">
        <v>67</v>
      </c>
      <c r="F2868" s="62">
        <v>5</v>
      </c>
      <c r="G2868" s="61">
        <v>806706</v>
      </c>
      <c r="H2868" s="62">
        <v>30010205</v>
      </c>
      <c r="I2868" s="64" t="s">
        <v>197</v>
      </c>
      <c r="J2868" s="64" t="s">
        <v>197</v>
      </c>
      <c r="K2868" s="65">
        <v>3002010511</v>
      </c>
      <c r="L2868" s="66">
        <v>350935</v>
      </c>
      <c r="M2868" s="62">
        <v>21002678</v>
      </c>
      <c r="N2868" s="62">
        <v>24500</v>
      </c>
      <c r="O2868" s="63" t="s">
        <v>415</v>
      </c>
      <c r="P2868" s="63" t="s">
        <v>415</v>
      </c>
      <c r="Q2868" s="63" t="s">
        <v>249</v>
      </c>
      <c r="R2868" s="63" t="s">
        <v>166</v>
      </c>
      <c r="S2868" s="63" t="s">
        <v>413</v>
      </c>
      <c r="T2868" s="63" t="s">
        <v>288</v>
      </c>
      <c r="U2868" s="62" t="s">
        <v>206</v>
      </c>
      <c r="V2868" s="62" t="s">
        <v>170</v>
      </c>
      <c r="W2868" s="62" t="s">
        <v>289</v>
      </c>
      <c r="X2868" s="62">
        <v>300000</v>
      </c>
      <c r="Y2868" s="63">
        <v>2000074</v>
      </c>
      <c r="Z2868" s="63">
        <v>2000086</v>
      </c>
      <c r="AA2868" s="63" t="s">
        <v>200</v>
      </c>
      <c r="AB2868" s="62" t="s">
        <v>389</v>
      </c>
      <c r="AC2868" s="68">
        <v>0</v>
      </c>
      <c r="AD2868" s="64" t="s">
        <v>202</v>
      </c>
      <c r="AE2868" s="63" t="s">
        <v>424</v>
      </c>
    </row>
    <row r="2869" s="15" customFormat="1" ht="21.95" customHeight="1" spans="1:31">
      <c r="A2869" s="61">
        <v>806706</v>
      </c>
      <c r="B2869" s="61" t="s">
        <v>1674</v>
      </c>
      <c r="C2869" s="62" t="s">
        <v>425</v>
      </c>
      <c r="D2869" s="85">
        <v>8</v>
      </c>
      <c r="E2869" s="62">
        <v>67</v>
      </c>
      <c r="F2869" s="62">
        <v>6</v>
      </c>
      <c r="G2869" s="61">
        <v>806801</v>
      </c>
      <c r="H2869" s="62">
        <v>30010208</v>
      </c>
      <c r="I2869" s="64" t="s">
        <v>429</v>
      </c>
      <c r="J2869" s="64" t="s">
        <v>429</v>
      </c>
      <c r="K2869" s="65">
        <v>3002010614</v>
      </c>
      <c r="L2869" s="66">
        <v>350935</v>
      </c>
      <c r="M2869" s="62">
        <v>52506697</v>
      </c>
      <c r="N2869" s="62">
        <v>10000</v>
      </c>
      <c r="O2869" s="63" t="s">
        <v>415</v>
      </c>
      <c r="P2869" s="63" t="s">
        <v>415</v>
      </c>
      <c r="Q2869" s="63" t="s">
        <v>166</v>
      </c>
      <c r="R2869" s="63" t="s">
        <v>249</v>
      </c>
      <c r="S2869" s="63" t="s">
        <v>413</v>
      </c>
      <c r="T2869" s="63" t="s">
        <v>422</v>
      </c>
      <c r="U2869" s="62" t="s">
        <v>292</v>
      </c>
      <c r="V2869" s="62" t="s">
        <v>170</v>
      </c>
      <c r="W2869" s="62" t="s">
        <v>423</v>
      </c>
      <c r="X2869" s="62">
        <v>750000</v>
      </c>
      <c r="Y2869" s="63">
        <v>2000075</v>
      </c>
      <c r="Z2869" s="63">
        <v>2000087</v>
      </c>
      <c r="AA2869" s="63" t="s">
        <v>416</v>
      </c>
      <c r="AB2869" s="62" t="s">
        <v>391</v>
      </c>
      <c r="AC2869" s="68">
        <v>0</v>
      </c>
      <c r="AD2869" s="64" t="s">
        <v>430</v>
      </c>
      <c r="AE2869" s="63" t="s">
        <v>424</v>
      </c>
    </row>
    <row r="2870" s="15" customFormat="1" ht="21.95" customHeight="1" spans="1:31">
      <c r="A2870" s="61">
        <v>806801</v>
      </c>
      <c r="B2870" s="61" t="s">
        <v>1675</v>
      </c>
      <c r="C2870" s="62" t="s">
        <v>164</v>
      </c>
      <c r="D2870" s="85">
        <v>8</v>
      </c>
      <c r="E2870" s="62">
        <v>68</v>
      </c>
      <c r="F2870" s="62">
        <v>1</v>
      </c>
      <c r="G2870" s="61">
        <v>806802</v>
      </c>
      <c r="H2870" s="62">
        <v>30010201</v>
      </c>
      <c r="I2870" s="64" t="s">
        <v>165</v>
      </c>
      <c r="J2870" s="64" t="s">
        <v>165</v>
      </c>
      <c r="K2870" s="65">
        <v>3002010111</v>
      </c>
      <c r="L2870" s="66">
        <v>350935</v>
      </c>
      <c r="M2870" s="62">
        <v>10501341</v>
      </c>
      <c r="N2870" s="62">
        <v>10000</v>
      </c>
      <c r="O2870" s="63" t="s">
        <v>415</v>
      </c>
      <c r="P2870" s="63" t="s">
        <v>415</v>
      </c>
      <c r="Q2870" s="63" t="s">
        <v>166</v>
      </c>
      <c r="R2870" s="63" t="s">
        <v>249</v>
      </c>
      <c r="S2870" s="63" t="s">
        <v>413</v>
      </c>
      <c r="T2870" s="63" t="s">
        <v>277</v>
      </c>
      <c r="U2870" s="62" t="s">
        <v>206</v>
      </c>
      <c r="V2870" s="62" t="s">
        <v>170</v>
      </c>
      <c r="W2870" s="62" t="s">
        <v>278</v>
      </c>
      <c r="X2870" s="62">
        <v>150000</v>
      </c>
      <c r="Y2870" s="63">
        <v>2000070</v>
      </c>
      <c r="Z2870" s="63">
        <v>2000082</v>
      </c>
      <c r="AA2870" s="63" t="s">
        <v>172</v>
      </c>
      <c r="AB2870" s="62" t="s">
        <v>385</v>
      </c>
      <c r="AC2870" s="68">
        <v>0</v>
      </c>
      <c r="AD2870" s="64" t="s">
        <v>174</v>
      </c>
      <c r="AE2870" s="63" t="s">
        <v>424</v>
      </c>
    </row>
    <row r="2871" s="15" customFormat="1" ht="21.95" customHeight="1" spans="1:31">
      <c r="A2871" s="61">
        <v>806802</v>
      </c>
      <c r="B2871" s="61" t="s">
        <v>1676</v>
      </c>
      <c r="C2871" s="62" t="s">
        <v>175</v>
      </c>
      <c r="D2871" s="85">
        <v>8</v>
      </c>
      <c r="E2871" s="62">
        <v>68</v>
      </c>
      <c r="F2871" s="62">
        <v>2</v>
      </c>
      <c r="G2871" s="61">
        <v>806803</v>
      </c>
      <c r="H2871" s="62">
        <v>30010202</v>
      </c>
      <c r="I2871" s="64" t="s">
        <v>176</v>
      </c>
      <c r="J2871" s="64" t="s">
        <v>176</v>
      </c>
      <c r="K2871" s="65">
        <v>3002010211</v>
      </c>
      <c r="L2871" s="66">
        <v>350935</v>
      </c>
      <c r="M2871" s="62">
        <v>10501341</v>
      </c>
      <c r="N2871" s="62">
        <v>24500</v>
      </c>
      <c r="O2871" s="63" t="s">
        <v>415</v>
      </c>
      <c r="P2871" s="63" t="s">
        <v>415</v>
      </c>
      <c r="Q2871" s="63" t="s">
        <v>249</v>
      </c>
      <c r="R2871" s="63" t="s">
        <v>166</v>
      </c>
      <c r="S2871" s="63" t="s">
        <v>413</v>
      </c>
      <c r="T2871" s="63" t="s">
        <v>280</v>
      </c>
      <c r="U2871" s="62" t="s">
        <v>206</v>
      </c>
      <c r="V2871" s="62" t="s">
        <v>170</v>
      </c>
      <c r="W2871" s="62" t="s">
        <v>281</v>
      </c>
      <c r="X2871" s="62">
        <v>150000</v>
      </c>
      <c r="Y2871" s="63">
        <v>2000071</v>
      </c>
      <c r="Z2871" s="63">
        <v>2000083</v>
      </c>
      <c r="AA2871" s="63" t="s">
        <v>179</v>
      </c>
      <c r="AB2871" s="62" t="s">
        <v>386</v>
      </c>
      <c r="AC2871" s="68">
        <v>0</v>
      </c>
      <c r="AD2871" s="64" t="s">
        <v>181</v>
      </c>
      <c r="AE2871" s="63" t="s">
        <v>424</v>
      </c>
    </row>
    <row r="2872" s="15" customFormat="1" ht="21.95" customHeight="1" spans="1:31">
      <c r="A2872" s="61">
        <v>806803</v>
      </c>
      <c r="B2872" s="61" t="s">
        <v>1677</v>
      </c>
      <c r="C2872" s="62" t="s">
        <v>182</v>
      </c>
      <c r="D2872" s="85">
        <v>8</v>
      </c>
      <c r="E2872" s="62">
        <v>68</v>
      </c>
      <c r="F2872" s="62">
        <v>3</v>
      </c>
      <c r="G2872" s="61">
        <v>806804</v>
      </c>
      <c r="H2872" s="62">
        <v>30010203</v>
      </c>
      <c r="I2872" s="64" t="s">
        <v>183</v>
      </c>
      <c r="J2872" s="64" t="s">
        <v>183</v>
      </c>
      <c r="K2872" s="65">
        <v>3002010311</v>
      </c>
      <c r="L2872" s="66">
        <v>350935</v>
      </c>
      <c r="M2872" s="62">
        <v>10501341</v>
      </c>
      <c r="N2872" s="62">
        <v>10501341</v>
      </c>
      <c r="O2872" s="63" t="s">
        <v>415</v>
      </c>
      <c r="P2872" s="63" t="s">
        <v>415</v>
      </c>
      <c r="Q2872" s="63" t="s">
        <v>166</v>
      </c>
      <c r="R2872" s="63" t="s">
        <v>249</v>
      </c>
      <c r="S2872" s="63" t="s">
        <v>413</v>
      </c>
      <c r="T2872" s="63" t="s">
        <v>283</v>
      </c>
      <c r="U2872" s="62" t="s">
        <v>206</v>
      </c>
      <c r="V2872" s="62" t="s">
        <v>170</v>
      </c>
      <c r="W2872" s="62" t="s">
        <v>278</v>
      </c>
      <c r="X2872" s="62">
        <v>150000</v>
      </c>
      <c r="Y2872" s="63">
        <v>2000072</v>
      </c>
      <c r="Z2872" s="63">
        <v>2000084</v>
      </c>
      <c r="AA2872" s="63" t="s">
        <v>185</v>
      </c>
      <c r="AB2872" s="62" t="s">
        <v>387</v>
      </c>
      <c r="AC2872" s="68">
        <v>0</v>
      </c>
      <c r="AD2872" s="64" t="s">
        <v>187</v>
      </c>
      <c r="AE2872" s="63" t="s">
        <v>424</v>
      </c>
    </row>
    <row r="2873" s="15" customFormat="1" ht="21.95" customHeight="1" spans="1:31">
      <c r="A2873" s="61">
        <v>806804</v>
      </c>
      <c r="B2873" s="61" t="s">
        <v>1678</v>
      </c>
      <c r="C2873" s="62" t="s">
        <v>188</v>
      </c>
      <c r="D2873" s="85">
        <v>8</v>
      </c>
      <c r="E2873" s="62">
        <v>68</v>
      </c>
      <c r="F2873" s="62">
        <v>4</v>
      </c>
      <c r="G2873" s="61">
        <v>806805</v>
      </c>
      <c r="H2873" s="62">
        <v>30010204</v>
      </c>
      <c r="I2873" s="64" t="s">
        <v>189</v>
      </c>
      <c r="J2873" s="64" t="s">
        <v>189</v>
      </c>
      <c r="K2873" s="65">
        <v>3002010411</v>
      </c>
      <c r="L2873" s="66">
        <v>350935</v>
      </c>
      <c r="M2873" s="62">
        <v>21002678</v>
      </c>
      <c r="N2873" s="62">
        <v>10000</v>
      </c>
      <c r="O2873" s="63" t="s">
        <v>415</v>
      </c>
      <c r="P2873" s="63" t="s">
        <v>415</v>
      </c>
      <c r="Q2873" s="63" t="s">
        <v>166</v>
      </c>
      <c r="R2873" s="63" t="s">
        <v>249</v>
      </c>
      <c r="S2873" s="63" t="s">
        <v>413</v>
      </c>
      <c r="T2873" s="63" t="s">
        <v>285</v>
      </c>
      <c r="U2873" s="62" t="s">
        <v>206</v>
      </c>
      <c r="V2873" s="62" t="s">
        <v>170</v>
      </c>
      <c r="W2873" s="62" t="s">
        <v>286</v>
      </c>
      <c r="X2873" s="62">
        <v>300000</v>
      </c>
      <c r="Y2873" s="63">
        <v>2000073</v>
      </c>
      <c r="Z2873" s="63">
        <v>2000085</v>
      </c>
      <c r="AA2873" s="63" t="s">
        <v>193</v>
      </c>
      <c r="AB2873" s="62" t="s">
        <v>388</v>
      </c>
      <c r="AC2873" s="68">
        <v>0</v>
      </c>
      <c r="AD2873" s="64" t="s">
        <v>195</v>
      </c>
      <c r="AE2873" s="63" t="s">
        <v>424</v>
      </c>
    </row>
    <row r="2874" s="15" customFormat="1" ht="21.95" customHeight="1" spans="1:31">
      <c r="A2874" s="61">
        <v>806805</v>
      </c>
      <c r="B2874" s="61" t="s">
        <v>1679</v>
      </c>
      <c r="C2874" s="62" t="s">
        <v>196</v>
      </c>
      <c r="D2874" s="85">
        <v>8</v>
      </c>
      <c r="E2874" s="62">
        <v>68</v>
      </c>
      <c r="F2874" s="62">
        <v>5</v>
      </c>
      <c r="G2874" s="61">
        <v>806806</v>
      </c>
      <c r="H2874" s="62">
        <v>30010205</v>
      </c>
      <c r="I2874" s="64" t="s">
        <v>197</v>
      </c>
      <c r="J2874" s="64" t="s">
        <v>197</v>
      </c>
      <c r="K2874" s="65">
        <v>3002010511</v>
      </c>
      <c r="L2874" s="66">
        <v>350935</v>
      </c>
      <c r="M2874" s="62">
        <v>21002678</v>
      </c>
      <c r="N2874" s="62">
        <v>24500</v>
      </c>
      <c r="O2874" s="63" t="s">
        <v>415</v>
      </c>
      <c r="P2874" s="63" t="s">
        <v>415</v>
      </c>
      <c r="Q2874" s="63" t="s">
        <v>249</v>
      </c>
      <c r="R2874" s="63" t="s">
        <v>166</v>
      </c>
      <c r="S2874" s="63" t="s">
        <v>413</v>
      </c>
      <c r="T2874" s="63" t="s">
        <v>288</v>
      </c>
      <c r="U2874" s="62" t="s">
        <v>206</v>
      </c>
      <c r="V2874" s="62" t="s">
        <v>170</v>
      </c>
      <c r="W2874" s="62" t="s">
        <v>289</v>
      </c>
      <c r="X2874" s="62">
        <v>300000</v>
      </c>
      <c r="Y2874" s="63">
        <v>2000074</v>
      </c>
      <c r="Z2874" s="63">
        <v>2000086</v>
      </c>
      <c r="AA2874" s="63" t="s">
        <v>200</v>
      </c>
      <c r="AB2874" s="62" t="s">
        <v>389</v>
      </c>
      <c r="AC2874" s="68">
        <v>0</v>
      </c>
      <c r="AD2874" s="64" t="s">
        <v>202</v>
      </c>
      <c r="AE2874" s="63" t="s">
        <v>424</v>
      </c>
    </row>
    <row r="2875" s="15" customFormat="1" ht="21.95" customHeight="1" spans="1:31">
      <c r="A2875" s="61">
        <v>806806</v>
      </c>
      <c r="B2875" s="61" t="s">
        <v>1680</v>
      </c>
      <c r="C2875" s="62" t="s">
        <v>425</v>
      </c>
      <c r="D2875" s="85">
        <v>8</v>
      </c>
      <c r="E2875" s="62">
        <v>68</v>
      </c>
      <c r="F2875" s="62">
        <v>6</v>
      </c>
      <c r="G2875" s="61">
        <v>806901</v>
      </c>
      <c r="H2875" s="62">
        <v>30010208</v>
      </c>
      <c r="I2875" s="64" t="s">
        <v>429</v>
      </c>
      <c r="J2875" s="64" t="s">
        <v>429</v>
      </c>
      <c r="K2875" s="65">
        <v>3002010614</v>
      </c>
      <c r="L2875" s="66">
        <v>350935</v>
      </c>
      <c r="M2875" s="62">
        <v>52506697</v>
      </c>
      <c r="N2875" s="62">
        <v>10000</v>
      </c>
      <c r="O2875" s="63" t="s">
        <v>415</v>
      </c>
      <c r="P2875" s="63" t="s">
        <v>415</v>
      </c>
      <c r="Q2875" s="63" t="s">
        <v>166</v>
      </c>
      <c r="R2875" s="63" t="s">
        <v>249</v>
      </c>
      <c r="S2875" s="63" t="s">
        <v>413</v>
      </c>
      <c r="T2875" s="63" t="s">
        <v>422</v>
      </c>
      <c r="U2875" s="62" t="s">
        <v>292</v>
      </c>
      <c r="V2875" s="62" t="s">
        <v>170</v>
      </c>
      <c r="W2875" s="62" t="s">
        <v>423</v>
      </c>
      <c r="X2875" s="62">
        <v>750000</v>
      </c>
      <c r="Y2875" s="63">
        <v>2000075</v>
      </c>
      <c r="Z2875" s="63">
        <v>2000087</v>
      </c>
      <c r="AA2875" s="63" t="s">
        <v>416</v>
      </c>
      <c r="AB2875" s="62" t="s">
        <v>391</v>
      </c>
      <c r="AC2875" s="68">
        <v>0</v>
      </c>
      <c r="AD2875" s="64" t="s">
        <v>430</v>
      </c>
      <c r="AE2875" s="63" t="s">
        <v>424</v>
      </c>
    </row>
    <row r="2876" s="15" customFormat="1" ht="21.95" customHeight="1" spans="1:31">
      <c r="A2876" s="61">
        <v>806901</v>
      </c>
      <c r="B2876" s="61" t="s">
        <v>1681</v>
      </c>
      <c r="C2876" s="62" t="s">
        <v>164</v>
      </c>
      <c r="D2876" s="85">
        <v>8</v>
      </c>
      <c r="E2876" s="62">
        <v>69</v>
      </c>
      <c r="F2876" s="62">
        <v>1</v>
      </c>
      <c r="G2876" s="61">
        <v>806902</v>
      </c>
      <c r="H2876" s="62">
        <v>30010201</v>
      </c>
      <c r="I2876" s="64" t="s">
        <v>165</v>
      </c>
      <c r="J2876" s="64" t="s">
        <v>165</v>
      </c>
      <c r="K2876" s="65">
        <v>3002010111</v>
      </c>
      <c r="L2876" s="66">
        <v>350935</v>
      </c>
      <c r="M2876" s="62">
        <v>10501341</v>
      </c>
      <c r="N2876" s="62">
        <v>10000</v>
      </c>
      <c r="O2876" s="63" t="s">
        <v>415</v>
      </c>
      <c r="P2876" s="63" t="s">
        <v>415</v>
      </c>
      <c r="Q2876" s="63" t="s">
        <v>166</v>
      </c>
      <c r="R2876" s="63" t="s">
        <v>249</v>
      </c>
      <c r="S2876" s="63" t="s">
        <v>413</v>
      </c>
      <c r="T2876" s="63" t="s">
        <v>277</v>
      </c>
      <c r="U2876" s="62" t="s">
        <v>206</v>
      </c>
      <c r="V2876" s="62" t="s">
        <v>170</v>
      </c>
      <c r="W2876" s="62" t="s">
        <v>278</v>
      </c>
      <c r="X2876" s="62">
        <v>150000</v>
      </c>
      <c r="Y2876" s="63">
        <v>2000070</v>
      </c>
      <c r="Z2876" s="63">
        <v>2000082</v>
      </c>
      <c r="AA2876" s="63" t="s">
        <v>172</v>
      </c>
      <c r="AB2876" s="62" t="s">
        <v>385</v>
      </c>
      <c r="AC2876" s="68">
        <v>0</v>
      </c>
      <c r="AD2876" s="64" t="s">
        <v>174</v>
      </c>
      <c r="AE2876" s="63" t="s">
        <v>424</v>
      </c>
    </row>
    <row r="2877" s="15" customFormat="1" ht="21.95" customHeight="1" spans="1:31">
      <c r="A2877" s="61">
        <v>806902</v>
      </c>
      <c r="B2877" s="61" t="s">
        <v>1682</v>
      </c>
      <c r="C2877" s="62" t="s">
        <v>175</v>
      </c>
      <c r="D2877" s="85">
        <v>8</v>
      </c>
      <c r="E2877" s="62">
        <v>69</v>
      </c>
      <c r="F2877" s="62">
        <v>2</v>
      </c>
      <c r="G2877" s="61">
        <v>806903</v>
      </c>
      <c r="H2877" s="62">
        <v>30010202</v>
      </c>
      <c r="I2877" s="64" t="s">
        <v>176</v>
      </c>
      <c r="J2877" s="64" t="s">
        <v>176</v>
      </c>
      <c r="K2877" s="65">
        <v>3002010211</v>
      </c>
      <c r="L2877" s="66">
        <v>350935</v>
      </c>
      <c r="M2877" s="62">
        <v>10501341</v>
      </c>
      <c r="N2877" s="62">
        <v>24500</v>
      </c>
      <c r="O2877" s="63" t="s">
        <v>415</v>
      </c>
      <c r="P2877" s="63" t="s">
        <v>415</v>
      </c>
      <c r="Q2877" s="63" t="s">
        <v>249</v>
      </c>
      <c r="R2877" s="63" t="s">
        <v>166</v>
      </c>
      <c r="S2877" s="63" t="s">
        <v>413</v>
      </c>
      <c r="T2877" s="63" t="s">
        <v>280</v>
      </c>
      <c r="U2877" s="62" t="s">
        <v>206</v>
      </c>
      <c r="V2877" s="62" t="s">
        <v>170</v>
      </c>
      <c r="W2877" s="62" t="s">
        <v>281</v>
      </c>
      <c r="X2877" s="62">
        <v>150000</v>
      </c>
      <c r="Y2877" s="63">
        <v>2000071</v>
      </c>
      <c r="Z2877" s="63">
        <v>2000083</v>
      </c>
      <c r="AA2877" s="63" t="s">
        <v>179</v>
      </c>
      <c r="AB2877" s="62" t="s">
        <v>386</v>
      </c>
      <c r="AC2877" s="68">
        <v>0</v>
      </c>
      <c r="AD2877" s="64" t="s">
        <v>181</v>
      </c>
      <c r="AE2877" s="63" t="s">
        <v>424</v>
      </c>
    </row>
    <row r="2878" s="15" customFormat="1" ht="21.95" customHeight="1" spans="1:31">
      <c r="A2878" s="61">
        <v>806903</v>
      </c>
      <c r="B2878" s="61" t="s">
        <v>1683</v>
      </c>
      <c r="C2878" s="62" t="s">
        <v>182</v>
      </c>
      <c r="D2878" s="85">
        <v>8</v>
      </c>
      <c r="E2878" s="62">
        <v>69</v>
      </c>
      <c r="F2878" s="62">
        <v>3</v>
      </c>
      <c r="G2878" s="61">
        <v>806904</v>
      </c>
      <c r="H2878" s="62">
        <v>30010203</v>
      </c>
      <c r="I2878" s="64" t="s">
        <v>183</v>
      </c>
      <c r="J2878" s="64" t="s">
        <v>183</v>
      </c>
      <c r="K2878" s="65">
        <v>3002010311</v>
      </c>
      <c r="L2878" s="66">
        <v>350935</v>
      </c>
      <c r="M2878" s="62">
        <v>10501341</v>
      </c>
      <c r="N2878" s="62">
        <v>10501341</v>
      </c>
      <c r="O2878" s="63" t="s">
        <v>415</v>
      </c>
      <c r="P2878" s="63" t="s">
        <v>415</v>
      </c>
      <c r="Q2878" s="63" t="s">
        <v>166</v>
      </c>
      <c r="R2878" s="63" t="s">
        <v>249</v>
      </c>
      <c r="S2878" s="63" t="s">
        <v>413</v>
      </c>
      <c r="T2878" s="63" t="s">
        <v>283</v>
      </c>
      <c r="U2878" s="62" t="s">
        <v>206</v>
      </c>
      <c r="V2878" s="62" t="s">
        <v>170</v>
      </c>
      <c r="W2878" s="62" t="s">
        <v>278</v>
      </c>
      <c r="X2878" s="62">
        <v>150000</v>
      </c>
      <c r="Y2878" s="63">
        <v>2000072</v>
      </c>
      <c r="Z2878" s="63">
        <v>2000084</v>
      </c>
      <c r="AA2878" s="63" t="s">
        <v>185</v>
      </c>
      <c r="AB2878" s="62" t="s">
        <v>387</v>
      </c>
      <c r="AC2878" s="68">
        <v>0</v>
      </c>
      <c r="AD2878" s="64" t="s">
        <v>187</v>
      </c>
      <c r="AE2878" s="63" t="s">
        <v>424</v>
      </c>
    </row>
    <row r="2879" s="15" customFormat="1" ht="21.95" customHeight="1" spans="1:31">
      <c r="A2879" s="61">
        <v>806904</v>
      </c>
      <c r="B2879" s="61" t="s">
        <v>1684</v>
      </c>
      <c r="C2879" s="62" t="s">
        <v>188</v>
      </c>
      <c r="D2879" s="85">
        <v>8</v>
      </c>
      <c r="E2879" s="62">
        <v>69</v>
      </c>
      <c r="F2879" s="62">
        <v>4</v>
      </c>
      <c r="G2879" s="61">
        <v>806905</v>
      </c>
      <c r="H2879" s="62">
        <v>30010204</v>
      </c>
      <c r="I2879" s="64" t="s">
        <v>189</v>
      </c>
      <c r="J2879" s="64" t="s">
        <v>189</v>
      </c>
      <c r="K2879" s="65">
        <v>3002010411</v>
      </c>
      <c r="L2879" s="66">
        <v>350935</v>
      </c>
      <c r="M2879" s="62">
        <v>21002678</v>
      </c>
      <c r="N2879" s="62">
        <v>10000</v>
      </c>
      <c r="O2879" s="63" t="s">
        <v>415</v>
      </c>
      <c r="P2879" s="63" t="s">
        <v>415</v>
      </c>
      <c r="Q2879" s="63" t="s">
        <v>166</v>
      </c>
      <c r="R2879" s="63" t="s">
        <v>249</v>
      </c>
      <c r="S2879" s="63" t="s">
        <v>413</v>
      </c>
      <c r="T2879" s="63" t="s">
        <v>285</v>
      </c>
      <c r="U2879" s="62" t="s">
        <v>206</v>
      </c>
      <c r="V2879" s="62" t="s">
        <v>170</v>
      </c>
      <c r="W2879" s="62" t="s">
        <v>286</v>
      </c>
      <c r="X2879" s="62">
        <v>300000</v>
      </c>
      <c r="Y2879" s="63">
        <v>2000073</v>
      </c>
      <c r="Z2879" s="63">
        <v>2000085</v>
      </c>
      <c r="AA2879" s="63" t="s">
        <v>193</v>
      </c>
      <c r="AB2879" s="62" t="s">
        <v>388</v>
      </c>
      <c r="AC2879" s="68">
        <v>0</v>
      </c>
      <c r="AD2879" s="64" t="s">
        <v>195</v>
      </c>
      <c r="AE2879" s="63" t="s">
        <v>424</v>
      </c>
    </row>
    <row r="2880" s="15" customFormat="1" ht="21.95" customHeight="1" spans="1:31">
      <c r="A2880" s="61">
        <v>806905</v>
      </c>
      <c r="B2880" s="61" t="s">
        <v>1685</v>
      </c>
      <c r="C2880" s="62" t="s">
        <v>196</v>
      </c>
      <c r="D2880" s="85">
        <v>8</v>
      </c>
      <c r="E2880" s="62">
        <v>69</v>
      </c>
      <c r="F2880" s="62">
        <v>5</v>
      </c>
      <c r="G2880" s="61">
        <v>806906</v>
      </c>
      <c r="H2880" s="62">
        <v>30010205</v>
      </c>
      <c r="I2880" s="64" t="s">
        <v>197</v>
      </c>
      <c r="J2880" s="64" t="s">
        <v>197</v>
      </c>
      <c r="K2880" s="65">
        <v>3002010511</v>
      </c>
      <c r="L2880" s="66">
        <v>350935</v>
      </c>
      <c r="M2880" s="62">
        <v>21002678</v>
      </c>
      <c r="N2880" s="62">
        <v>24500</v>
      </c>
      <c r="O2880" s="63" t="s">
        <v>415</v>
      </c>
      <c r="P2880" s="63" t="s">
        <v>415</v>
      </c>
      <c r="Q2880" s="63" t="s">
        <v>249</v>
      </c>
      <c r="R2880" s="63" t="s">
        <v>166</v>
      </c>
      <c r="S2880" s="63" t="s">
        <v>413</v>
      </c>
      <c r="T2880" s="63" t="s">
        <v>288</v>
      </c>
      <c r="U2880" s="62" t="s">
        <v>206</v>
      </c>
      <c r="V2880" s="62" t="s">
        <v>170</v>
      </c>
      <c r="W2880" s="62" t="s">
        <v>289</v>
      </c>
      <c r="X2880" s="62">
        <v>300000</v>
      </c>
      <c r="Y2880" s="63">
        <v>2000074</v>
      </c>
      <c r="Z2880" s="63">
        <v>2000086</v>
      </c>
      <c r="AA2880" s="63" t="s">
        <v>200</v>
      </c>
      <c r="AB2880" s="62" t="s">
        <v>389</v>
      </c>
      <c r="AC2880" s="68">
        <v>0</v>
      </c>
      <c r="AD2880" s="64" t="s">
        <v>202</v>
      </c>
      <c r="AE2880" s="63" t="s">
        <v>424</v>
      </c>
    </row>
    <row r="2881" s="15" customFormat="1" ht="21.95" customHeight="1" spans="1:31">
      <c r="A2881" s="61">
        <v>806906</v>
      </c>
      <c r="B2881" s="61" t="s">
        <v>1686</v>
      </c>
      <c r="C2881" s="62" t="s">
        <v>425</v>
      </c>
      <c r="D2881" s="85">
        <v>8</v>
      </c>
      <c r="E2881" s="62">
        <v>69</v>
      </c>
      <c r="F2881" s="62">
        <v>6</v>
      </c>
      <c r="G2881" s="61">
        <v>807001</v>
      </c>
      <c r="H2881" s="62">
        <v>30010208</v>
      </c>
      <c r="I2881" s="64" t="s">
        <v>429</v>
      </c>
      <c r="J2881" s="64" t="s">
        <v>429</v>
      </c>
      <c r="K2881" s="65">
        <v>3002010614</v>
      </c>
      <c r="L2881" s="66">
        <v>350935</v>
      </c>
      <c r="M2881" s="62">
        <v>52506697</v>
      </c>
      <c r="N2881" s="62">
        <v>10000</v>
      </c>
      <c r="O2881" s="63" t="s">
        <v>415</v>
      </c>
      <c r="P2881" s="63" t="s">
        <v>415</v>
      </c>
      <c r="Q2881" s="63" t="s">
        <v>166</v>
      </c>
      <c r="R2881" s="63" t="s">
        <v>249</v>
      </c>
      <c r="S2881" s="63" t="s">
        <v>413</v>
      </c>
      <c r="T2881" s="63" t="s">
        <v>422</v>
      </c>
      <c r="U2881" s="62" t="s">
        <v>292</v>
      </c>
      <c r="V2881" s="62" t="s">
        <v>170</v>
      </c>
      <c r="W2881" s="62" t="s">
        <v>423</v>
      </c>
      <c r="X2881" s="62">
        <v>750000</v>
      </c>
      <c r="Y2881" s="63">
        <v>2000075</v>
      </c>
      <c r="Z2881" s="63">
        <v>2000087</v>
      </c>
      <c r="AA2881" s="63" t="s">
        <v>416</v>
      </c>
      <c r="AB2881" s="62" t="s">
        <v>391</v>
      </c>
      <c r="AC2881" s="68">
        <v>0</v>
      </c>
      <c r="AD2881" s="64" t="s">
        <v>430</v>
      </c>
      <c r="AE2881" s="63" t="s">
        <v>424</v>
      </c>
    </row>
    <row r="2882" s="15" customFormat="1" ht="21.95" customHeight="1" spans="1:31">
      <c r="A2882" s="61">
        <v>807001</v>
      </c>
      <c r="B2882" s="61" t="s">
        <v>1687</v>
      </c>
      <c r="C2882" s="62" t="s">
        <v>164</v>
      </c>
      <c r="D2882" s="85">
        <v>8</v>
      </c>
      <c r="E2882" s="62">
        <v>70</v>
      </c>
      <c r="F2882" s="62">
        <v>1</v>
      </c>
      <c r="G2882" s="61">
        <v>807002</v>
      </c>
      <c r="H2882" s="62">
        <v>30010201</v>
      </c>
      <c r="I2882" s="64" t="s">
        <v>165</v>
      </c>
      <c r="J2882" s="64" t="s">
        <v>165</v>
      </c>
      <c r="K2882" s="65">
        <v>3002010111</v>
      </c>
      <c r="L2882" s="66">
        <v>350935</v>
      </c>
      <c r="M2882" s="62">
        <v>10501341</v>
      </c>
      <c r="N2882" s="62">
        <v>10000</v>
      </c>
      <c r="O2882" s="63" t="s">
        <v>415</v>
      </c>
      <c r="P2882" s="63" t="s">
        <v>415</v>
      </c>
      <c r="Q2882" s="63" t="s">
        <v>166</v>
      </c>
      <c r="R2882" s="63" t="s">
        <v>249</v>
      </c>
      <c r="S2882" s="63" t="s">
        <v>413</v>
      </c>
      <c r="T2882" s="63" t="s">
        <v>277</v>
      </c>
      <c r="U2882" s="62" t="s">
        <v>206</v>
      </c>
      <c r="V2882" s="62" t="s">
        <v>170</v>
      </c>
      <c r="W2882" s="62" t="s">
        <v>278</v>
      </c>
      <c r="X2882" s="62">
        <v>150000</v>
      </c>
      <c r="Y2882" s="63">
        <v>2000070</v>
      </c>
      <c r="Z2882" s="63">
        <v>2000082</v>
      </c>
      <c r="AA2882" s="63" t="s">
        <v>172</v>
      </c>
      <c r="AB2882" s="62" t="s">
        <v>385</v>
      </c>
      <c r="AC2882" s="68">
        <v>0</v>
      </c>
      <c r="AD2882" s="64" t="s">
        <v>174</v>
      </c>
      <c r="AE2882" s="63" t="s">
        <v>424</v>
      </c>
    </row>
    <row r="2883" s="15" customFormat="1" ht="21.95" customHeight="1" spans="1:31">
      <c r="A2883" s="61">
        <v>807002</v>
      </c>
      <c r="B2883" s="61" t="s">
        <v>1688</v>
      </c>
      <c r="C2883" s="62" t="s">
        <v>175</v>
      </c>
      <c r="D2883" s="85">
        <v>8</v>
      </c>
      <c r="E2883" s="62">
        <v>70</v>
      </c>
      <c r="F2883" s="62">
        <v>2</v>
      </c>
      <c r="G2883" s="61">
        <v>807003</v>
      </c>
      <c r="H2883" s="62">
        <v>30010202</v>
      </c>
      <c r="I2883" s="64" t="s">
        <v>176</v>
      </c>
      <c r="J2883" s="64" t="s">
        <v>176</v>
      </c>
      <c r="K2883" s="65">
        <v>3002010211</v>
      </c>
      <c r="L2883" s="66">
        <v>350935</v>
      </c>
      <c r="M2883" s="62">
        <v>10501341</v>
      </c>
      <c r="N2883" s="62">
        <v>24500</v>
      </c>
      <c r="O2883" s="63" t="s">
        <v>415</v>
      </c>
      <c r="P2883" s="63" t="s">
        <v>415</v>
      </c>
      <c r="Q2883" s="63" t="s">
        <v>249</v>
      </c>
      <c r="R2883" s="63" t="s">
        <v>166</v>
      </c>
      <c r="S2883" s="63" t="s">
        <v>413</v>
      </c>
      <c r="T2883" s="63" t="s">
        <v>280</v>
      </c>
      <c r="U2883" s="62" t="s">
        <v>206</v>
      </c>
      <c r="V2883" s="62" t="s">
        <v>170</v>
      </c>
      <c r="W2883" s="62" t="s">
        <v>281</v>
      </c>
      <c r="X2883" s="62">
        <v>150000</v>
      </c>
      <c r="Y2883" s="63">
        <v>2000071</v>
      </c>
      <c r="Z2883" s="63">
        <v>2000083</v>
      </c>
      <c r="AA2883" s="63" t="s">
        <v>179</v>
      </c>
      <c r="AB2883" s="62" t="s">
        <v>386</v>
      </c>
      <c r="AC2883" s="68">
        <v>0</v>
      </c>
      <c r="AD2883" s="64" t="s">
        <v>181</v>
      </c>
      <c r="AE2883" s="63" t="s">
        <v>424</v>
      </c>
    </row>
    <row r="2884" s="15" customFormat="1" ht="21.95" customHeight="1" spans="1:31">
      <c r="A2884" s="61">
        <v>807003</v>
      </c>
      <c r="B2884" s="61" t="s">
        <v>1689</v>
      </c>
      <c r="C2884" s="62" t="s">
        <v>182</v>
      </c>
      <c r="D2884" s="85">
        <v>8</v>
      </c>
      <c r="E2884" s="62">
        <v>70</v>
      </c>
      <c r="F2884" s="62">
        <v>3</v>
      </c>
      <c r="G2884" s="61">
        <v>807004</v>
      </c>
      <c r="H2884" s="62">
        <v>30010203</v>
      </c>
      <c r="I2884" s="64" t="s">
        <v>183</v>
      </c>
      <c r="J2884" s="64" t="s">
        <v>183</v>
      </c>
      <c r="K2884" s="65">
        <v>3002010311</v>
      </c>
      <c r="L2884" s="66">
        <v>350935</v>
      </c>
      <c r="M2884" s="62">
        <v>10501341</v>
      </c>
      <c r="N2884" s="62">
        <v>10501341</v>
      </c>
      <c r="O2884" s="63" t="s">
        <v>415</v>
      </c>
      <c r="P2884" s="63" t="s">
        <v>415</v>
      </c>
      <c r="Q2884" s="63" t="s">
        <v>166</v>
      </c>
      <c r="R2884" s="63" t="s">
        <v>249</v>
      </c>
      <c r="S2884" s="63" t="s">
        <v>413</v>
      </c>
      <c r="T2884" s="63" t="s">
        <v>283</v>
      </c>
      <c r="U2884" s="62" t="s">
        <v>206</v>
      </c>
      <c r="V2884" s="62" t="s">
        <v>170</v>
      </c>
      <c r="W2884" s="62" t="s">
        <v>278</v>
      </c>
      <c r="X2884" s="62">
        <v>150000</v>
      </c>
      <c r="Y2884" s="63">
        <v>2000072</v>
      </c>
      <c r="Z2884" s="63">
        <v>2000084</v>
      </c>
      <c r="AA2884" s="63" t="s">
        <v>185</v>
      </c>
      <c r="AB2884" s="62" t="s">
        <v>387</v>
      </c>
      <c r="AC2884" s="68">
        <v>0</v>
      </c>
      <c r="AD2884" s="64" t="s">
        <v>187</v>
      </c>
      <c r="AE2884" s="63" t="s">
        <v>424</v>
      </c>
    </row>
    <row r="2885" s="15" customFormat="1" ht="21.95" customHeight="1" spans="1:31">
      <c r="A2885" s="61">
        <v>807004</v>
      </c>
      <c r="B2885" s="61" t="s">
        <v>1690</v>
      </c>
      <c r="C2885" s="62" t="s">
        <v>188</v>
      </c>
      <c r="D2885" s="85">
        <v>8</v>
      </c>
      <c r="E2885" s="62">
        <v>70</v>
      </c>
      <c r="F2885" s="62">
        <v>4</v>
      </c>
      <c r="G2885" s="61">
        <v>807005</v>
      </c>
      <c r="H2885" s="62">
        <v>30010204</v>
      </c>
      <c r="I2885" s="64" t="s">
        <v>189</v>
      </c>
      <c r="J2885" s="64" t="s">
        <v>189</v>
      </c>
      <c r="K2885" s="65">
        <v>3002010411</v>
      </c>
      <c r="L2885" s="66">
        <v>350935</v>
      </c>
      <c r="M2885" s="62">
        <v>21002678</v>
      </c>
      <c r="N2885" s="62">
        <v>10000</v>
      </c>
      <c r="O2885" s="63" t="s">
        <v>415</v>
      </c>
      <c r="P2885" s="63" t="s">
        <v>415</v>
      </c>
      <c r="Q2885" s="63" t="s">
        <v>166</v>
      </c>
      <c r="R2885" s="63" t="s">
        <v>249</v>
      </c>
      <c r="S2885" s="63" t="s">
        <v>413</v>
      </c>
      <c r="T2885" s="63" t="s">
        <v>285</v>
      </c>
      <c r="U2885" s="62" t="s">
        <v>206</v>
      </c>
      <c r="V2885" s="62" t="s">
        <v>170</v>
      </c>
      <c r="W2885" s="62" t="s">
        <v>286</v>
      </c>
      <c r="X2885" s="62">
        <v>300000</v>
      </c>
      <c r="Y2885" s="63">
        <v>2000073</v>
      </c>
      <c r="Z2885" s="63">
        <v>2000085</v>
      </c>
      <c r="AA2885" s="63" t="s">
        <v>193</v>
      </c>
      <c r="AB2885" s="62" t="s">
        <v>388</v>
      </c>
      <c r="AC2885" s="68">
        <v>0</v>
      </c>
      <c r="AD2885" s="64" t="s">
        <v>195</v>
      </c>
      <c r="AE2885" s="63" t="s">
        <v>424</v>
      </c>
    </row>
    <row r="2886" s="15" customFormat="1" ht="21.95" customHeight="1" spans="1:31">
      <c r="A2886" s="61">
        <v>807005</v>
      </c>
      <c r="B2886" s="61" t="s">
        <v>1691</v>
      </c>
      <c r="C2886" s="62" t="s">
        <v>196</v>
      </c>
      <c r="D2886" s="85">
        <v>8</v>
      </c>
      <c r="E2886" s="62">
        <v>70</v>
      </c>
      <c r="F2886" s="62">
        <v>5</v>
      </c>
      <c r="G2886" s="61">
        <v>807006</v>
      </c>
      <c r="H2886" s="62">
        <v>30010205</v>
      </c>
      <c r="I2886" s="64" t="s">
        <v>197</v>
      </c>
      <c r="J2886" s="64" t="s">
        <v>197</v>
      </c>
      <c r="K2886" s="65">
        <v>3002010511</v>
      </c>
      <c r="L2886" s="66">
        <v>350935</v>
      </c>
      <c r="M2886" s="62">
        <v>21002678</v>
      </c>
      <c r="N2886" s="62">
        <v>24500</v>
      </c>
      <c r="O2886" s="63" t="s">
        <v>415</v>
      </c>
      <c r="P2886" s="63" t="s">
        <v>415</v>
      </c>
      <c r="Q2886" s="63" t="s">
        <v>249</v>
      </c>
      <c r="R2886" s="63" t="s">
        <v>166</v>
      </c>
      <c r="S2886" s="63" t="s">
        <v>413</v>
      </c>
      <c r="T2886" s="63" t="s">
        <v>288</v>
      </c>
      <c r="U2886" s="62" t="s">
        <v>206</v>
      </c>
      <c r="V2886" s="62" t="s">
        <v>170</v>
      </c>
      <c r="W2886" s="62" t="s">
        <v>289</v>
      </c>
      <c r="X2886" s="62">
        <v>300000</v>
      </c>
      <c r="Y2886" s="63">
        <v>2000074</v>
      </c>
      <c r="Z2886" s="63">
        <v>2000086</v>
      </c>
      <c r="AA2886" s="63" t="s">
        <v>200</v>
      </c>
      <c r="AB2886" s="62" t="s">
        <v>389</v>
      </c>
      <c r="AC2886" s="68">
        <v>0</v>
      </c>
      <c r="AD2886" s="64" t="s">
        <v>202</v>
      </c>
      <c r="AE2886" s="63" t="s">
        <v>424</v>
      </c>
    </row>
    <row r="2887" s="15" customFormat="1" ht="21.95" customHeight="1" spans="1:31">
      <c r="A2887" s="61">
        <v>807006</v>
      </c>
      <c r="B2887" s="61" t="s">
        <v>1692</v>
      </c>
      <c r="C2887" s="62" t="s">
        <v>425</v>
      </c>
      <c r="D2887" s="85">
        <v>8</v>
      </c>
      <c r="E2887" s="62">
        <v>70</v>
      </c>
      <c r="F2887" s="62">
        <v>6</v>
      </c>
      <c r="G2887" s="62">
        <v>0</v>
      </c>
      <c r="H2887" s="62">
        <v>30010208</v>
      </c>
      <c r="I2887" s="64" t="s">
        <v>429</v>
      </c>
      <c r="J2887" s="64" t="s">
        <v>429</v>
      </c>
      <c r="K2887" s="65">
        <v>3002010614</v>
      </c>
      <c r="L2887" s="66">
        <v>350935</v>
      </c>
      <c r="M2887" s="62">
        <v>52506697</v>
      </c>
      <c r="N2887" s="62">
        <v>10000</v>
      </c>
      <c r="O2887" s="63" t="s">
        <v>415</v>
      </c>
      <c r="P2887" s="63" t="s">
        <v>415</v>
      </c>
      <c r="Q2887" s="63" t="s">
        <v>166</v>
      </c>
      <c r="R2887" s="63" t="s">
        <v>249</v>
      </c>
      <c r="S2887" s="63" t="s">
        <v>413</v>
      </c>
      <c r="T2887" s="63" t="s">
        <v>422</v>
      </c>
      <c r="U2887" s="62" t="s">
        <v>292</v>
      </c>
      <c r="V2887" s="62" t="s">
        <v>170</v>
      </c>
      <c r="W2887" s="62" t="s">
        <v>423</v>
      </c>
      <c r="X2887" s="62">
        <v>750000</v>
      </c>
      <c r="Y2887" s="63">
        <v>2000075</v>
      </c>
      <c r="Z2887" s="63">
        <v>2000087</v>
      </c>
      <c r="AA2887" s="63" t="s">
        <v>416</v>
      </c>
      <c r="AB2887" s="62" t="s">
        <v>391</v>
      </c>
      <c r="AC2887" s="68">
        <v>0</v>
      </c>
      <c r="AD2887" s="64" t="s">
        <v>430</v>
      </c>
      <c r="AE2887" s="63" t="s">
        <v>424</v>
      </c>
    </row>
    <row r="2888" s="18" customFormat="1" ht="21.95" customHeight="1" spans="1:31">
      <c r="A2888" s="86">
        <v>900101</v>
      </c>
      <c r="B2888" s="86" t="s">
        <v>1693</v>
      </c>
      <c r="C2888" s="87" t="s">
        <v>164</v>
      </c>
      <c r="D2888" s="85">
        <v>9</v>
      </c>
      <c r="E2888" s="87">
        <v>1</v>
      </c>
      <c r="F2888" s="87">
        <v>1</v>
      </c>
      <c r="G2888" s="86">
        <v>900102</v>
      </c>
      <c r="H2888" s="88">
        <v>30010101</v>
      </c>
      <c r="I2888" s="89" t="s">
        <v>165</v>
      </c>
      <c r="J2888" s="89" t="s">
        <v>165</v>
      </c>
      <c r="K2888" s="90">
        <v>3002010111</v>
      </c>
      <c r="L2888" s="91">
        <v>350935</v>
      </c>
      <c r="M2888" s="87">
        <v>10000</v>
      </c>
      <c r="N2888" s="87">
        <v>10000</v>
      </c>
      <c r="O2888" s="88" t="s">
        <v>166</v>
      </c>
      <c r="P2888" s="88" t="s">
        <v>166</v>
      </c>
      <c r="Q2888" s="88" t="s">
        <v>166</v>
      </c>
      <c r="R2888" s="88" t="s">
        <v>167</v>
      </c>
      <c r="S2888" s="88" t="s">
        <v>166</v>
      </c>
      <c r="T2888" s="88" t="s">
        <v>168</v>
      </c>
      <c r="U2888" s="87" t="s">
        <v>169</v>
      </c>
      <c r="V2888" s="87" t="s">
        <v>170</v>
      </c>
      <c r="W2888" s="87" t="s">
        <v>171</v>
      </c>
      <c r="X2888" s="87">
        <v>130</v>
      </c>
      <c r="Y2888" s="88">
        <v>2000008</v>
      </c>
      <c r="Z2888" s="88">
        <v>2000036</v>
      </c>
      <c r="AA2888" s="88" t="s">
        <v>172</v>
      </c>
      <c r="AB2888" s="92" t="s">
        <v>173</v>
      </c>
      <c r="AC2888" s="93">
        <v>0</v>
      </c>
      <c r="AD2888" s="89" t="s">
        <v>174</v>
      </c>
      <c r="AE2888" s="88">
        <v>0</v>
      </c>
    </row>
    <row r="2889" s="18" customFormat="1" ht="21.95" customHeight="1" spans="1:31">
      <c r="A2889" s="86">
        <v>900102</v>
      </c>
      <c r="B2889" s="86" t="s">
        <v>1694</v>
      </c>
      <c r="C2889" s="87" t="s">
        <v>175</v>
      </c>
      <c r="D2889" s="85">
        <v>9</v>
      </c>
      <c r="E2889" s="87">
        <v>1</v>
      </c>
      <c r="F2889" s="87">
        <v>2</v>
      </c>
      <c r="G2889" s="86">
        <v>900103</v>
      </c>
      <c r="H2889" s="88">
        <v>30010102</v>
      </c>
      <c r="I2889" s="89" t="s">
        <v>176</v>
      </c>
      <c r="J2889" s="89" t="s">
        <v>176</v>
      </c>
      <c r="K2889" s="90">
        <v>3002010211</v>
      </c>
      <c r="L2889" s="91">
        <v>350935</v>
      </c>
      <c r="M2889" s="87">
        <v>10000</v>
      </c>
      <c r="N2889" s="87">
        <v>10000</v>
      </c>
      <c r="O2889" s="88" t="s">
        <v>166</v>
      </c>
      <c r="P2889" s="88" t="s">
        <v>166</v>
      </c>
      <c r="Q2889" s="88" t="s">
        <v>167</v>
      </c>
      <c r="R2889" s="88" t="s">
        <v>166</v>
      </c>
      <c r="S2889" s="88" t="s">
        <v>166</v>
      </c>
      <c r="T2889" s="88" t="s">
        <v>177</v>
      </c>
      <c r="U2889" s="87" t="s">
        <v>169</v>
      </c>
      <c r="V2889" s="87" t="s">
        <v>170</v>
      </c>
      <c r="W2889" s="87" t="s">
        <v>178</v>
      </c>
      <c r="X2889" s="87">
        <v>130</v>
      </c>
      <c r="Y2889" s="88">
        <v>2000009</v>
      </c>
      <c r="Z2889" s="88">
        <v>2000037</v>
      </c>
      <c r="AA2889" s="88" t="s">
        <v>179</v>
      </c>
      <c r="AB2889" s="87" t="s">
        <v>180</v>
      </c>
      <c r="AC2889" s="93">
        <v>0</v>
      </c>
      <c r="AD2889" s="89" t="s">
        <v>181</v>
      </c>
      <c r="AE2889" s="88">
        <v>0</v>
      </c>
    </row>
    <row r="2890" s="18" customFormat="1" ht="21.95" customHeight="1" spans="1:31">
      <c r="A2890" s="86">
        <v>900103</v>
      </c>
      <c r="B2890" s="86" t="s">
        <v>1695</v>
      </c>
      <c r="C2890" s="87" t="s">
        <v>182</v>
      </c>
      <c r="D2890" s="85">
        <v>9</v>
      </c>
      <c r="E2890" s="87">
        <v>1</v>
      </c>
      <c r="F2890" s="87">
        <v>3</v>
      </c>
      <c r="G2890" s="86">
        <v>900104</v>
      </c>
      <c r="H2890" s="88">
        <v>30010103</v>
      </c>
      <c r="I2890" s="89" t="s">
        <v>183</v>
      </c>
      <c r="J2890" s="89" t="s">
        <v>183</v>
      </c>
      <c r="K2890" s="90">
        <v>3002010311</v>
      </c>
      <c r="L2890" s="91">
        <v>350935</v>
      </c>
      <c r="M2890" s="87">
        <v>13750</v>
      </c>
      <c r="N2890" s="87">
        <v>13750</v>
      </c>
      <c r="O2890" s="88" t="s">
        <v>166</v>
      </c>
      <c r="P2890" s="88" t="s">
        <v>166</v>
      </c>
      <c r="Q2890" s="88" t="s">
        <v>166</v>
      </c>
      <c r="R2890" s="88" t="s">
        <v>167</v>
      </c>
      <c r="S2890" s="88" t="s">
        <v>166</v>
      </c>
      <c r="T2890" s="88" t="s">
        <v>184</v>
      </c>
      <c r="U2890" s="87" t="s">
        <v>169</v>
      </c>
      <c r="V2890" s="87" t="s">
        <v>170</v>
      </c>
      <c r="W2890" s="87" t="s">
        <v>171</v>
      </c>
      <c r="X2890" s="87">
        <v>190</v>
      </c>
      <c r="Y2890" s="88">
        <v>2000010</v>
      </c>
      <c r="Z2890" s="88">
        <v>2000038</v>
      </c>
      <c r="AA2890" s="88" t="s">
        <v>185</v>
      </c>
      <c r="AB2890" s="87" t="s">
        <v>186</v>
      </c>
      <c r="AC2890" s="93">
        <v>0</v>
      </c>
      <c r="AD2890" s="89" t="s">
        <v>187</v>
      </c>
      <c r="AE2890" s="88">
        <v>0</v>
      </c>
    </row>
    <row r="2891" s="18" customFormat="1" ht="21.95" customHeight="1" spans="1:31">
      <c r="A2891" s="86">
        <v>900104</v>
      </c>
      <c r="B2891" s="86" t="s">
        <v>1696</v>
      </c>
      <c r="C2891" s="87" t="s">
        <v>188</v>
      </c>
      <c r="D2891" s="85">
        <v>9</v>
      </c>
      <c r="E2891" s="87">
        <v>1</v>
      </c>
      <c r="F2891" s="87">
        <v>4</v>
      </c>
      <c r="G2891" s="86">
        <v>900105</v>
      </c>
      <c r="H2891" s="88">
        <v>30010104</v>
      </c>
      <c r="I2891" s="89" t="s">
        <v>189</v>
      </c>
      <c r="J2891" s="89" t="s">
        <v>189</v>
      </c>
      <c r="K2891" s="90">
        <v>3002010411</v>
      </c>
      <c r="L2891" s="91">
        <v>350935</v>
      </c>
      <c r="M2891" s="87">
        <v>13750</v>
      </c>
      <c r="N2891" s="87">
        <v>10000</v>
      </c>
      <c r="O2891" s="88" t="s">
        <v>166</v>
      </c>
      <c r="P2891" s="88" t="s">
        <v>166</v>
      </c>
      <c r="Q2891" s="88" t="s">
        <v>166</v>
      </c>
      <c r="R2891" s="88" t="s">
        <v>167</v>
      </c>
      <c r="S2891" s="88" t="s">
        <v>190</v>
      </c>
      <c r="T2891" s="88" t="s">
        <v>191</v>
      </c>
      <c r="U2891" s="87" t="s">
        <v>169</v>
      </c>
      <c r="V2891" s="87" t="s">
        <v>170</v>
      </c>
      <c r="W2891" s="87" t="s">
        <v>192</v>
      </c>
      <c r="X2891" s="87">
        <v>190</v>
      </c>
      <c r="Y2891" s="88">
        <v>2000011</v>
      </c>
      <c r="Z2891" s="88">
        <v>2000039</v>
      </c>
      <c r="AA2891" s="88" t="s">
        <v>193</v>
      </c>
      <c r="AB2891" s="87" t="s">
        <v>194</v>
      </c>
      <c r="AC2891" s="93">
        <v>0</v>
      </c>
      <c r="AD2891" s="89" t="s">
        <v>195</v>
      </c>
      <c r="AE2891" s="88">
        <v>0</v>
      </c>
    </row>
    <row r="2892" s="18" customFormat="1" ht="21.95" customHeight="1" spans="1:31">
      <c r="A2892" s="86">
        <v>900105</v>
      </c>
      <c r="B2892" s="86" t="s">
        <v>1697</v>
      </c>
      <c r="C2892" s="87" t="s">
        <v>196</v>
      </c>
      <c r="D2892" s="85">
        <v>9</v>
      </c>
      <c r="E2892" s="87">
        <v>1</v>
      </c>
      <c r="F2892" s="87">
        <v>5</v>
      </c>
      <c r="G2892" s="86">
        <v>900106</v>
      </c>
      <c r="H2892" s="88">
        <v>30010105</v>
      </c>
      <c r="I2892" s="89" t="s">
        <v>197</v>
      </c>
      <c r="J2892" s="89" t="s">
        <v>197</v>
      </c>
      <c r="K2892" s="90">
        <v>3002010511</v>
      </c>
      <c r="L2892" s="91">
        <v>350935</v>
      </c>
      <c r="M2892" s="87">
        <v>17501</v>
      </c>
      <c r="N2892" s="87">
        <v>10000</v>
      </c>
      <c r="O2892" s="88" t="s">
        <v>166</v>
      </c>
      <c r="P2892" s="88" t="s">
        <v>166</v>
      </c>
      <c r="Q2892" s="88" t="s">
        <v>167</v>
      </c>
      <c r="R2892" s="88" t="s">
        <v>166</v>
      </c>
      <c r="S2892" s="88" t="s">
        <v>190</v>
      </c>
      <c r="T2892" s="88" t="s">
        <v>198</v>
      </c>
      <c r="U2892" s="87" t="s">
        <v>169</v>
      </c>
      <c r="V2892" s="87" t="s">
        <v>170</v>
      </c>
      <c r="W2892" s="87" t="s">
        <v>199</v>
      </c>
      <c r="X2892" s="87">
        <v>250</v>
      </c>
      <c r="Y2892" s="88">
        <v>2000012</v>
      </c>
      <c r="Z2892" s="88">
        <v>2000040</v>
      </c>
      <c r="AA2892" s="88" t="s">
        <v>200</v>
      </c>
      <c r="AB2892" s="87" t="s">
        <v>201</v>
      </c>
      <c r="AC2892" s="93">
        <v>0</v>
      </c>
      <c r="AD2892" s="89" t="s">
        <v>202</v>
      </c>
      <c r="AE2892" s="88">
        <v>0</v>
      </c>
    </row>
    <row r="2893" s="18" customFormat="1" ht="21.95" customHeight="1" spans="1:31">
      <c r="A2893" s="86">
        <v>900106</v>
      </c>
      <c r="B2893" s="86" t="s">
        <v>1698</v>
      </c>
      <c r="C2893" s="87" t="s">
        <v>203</v>
      </c>
      <c r="D2893" s="85">
        <v>9</v>
      </c>
      <c r="E2893" s="87">
        <v>1</v>
      </c>
      <c r="F2893" s="87">
        <v>6</v>
      </c>
      <c r="G2893" s="86">
        <v>900201</v>
      </c>
      <c r="H2893" s="88" t="s">
        <v>437</v>
      </c>
      <c r="I2893" s="89" t="s">
        <v>204</v>
      </c>
      <c r="J2893" s="89" t="s">
        <v>204</v>
      </c>
      <c r="K2893" s="90">
        <v>3002010611</v>
      </c>
      <c r="L2893" s="91">
        <v>350935</v>
      </c>
      <c r="M2893" s="87">
        <v>35005</v>
      </c>
      <c r="N2893" s="87">
        <v>10000</v>
      </c>
      <c r="O2893" s="88" t="s">
        <v>166</v>
      </c>
      <c r="P2893" s="88" t="s">
        <v>166</v>
      </c>
      <c r="Q2893" s="88" t="s">
        <v>166</v>
      </c>
      <c r="R2893" s="88" t="s">
        <v>167</v>
      </c>
      <c r="S2893" s="88" t="s">
        <v>190</v>
      </c>
      <c r="T2893" s="88" t="s">
        <v>205</v>
      </c>
      <c r="U2893" s="87" t="s">
        <v>206</v>
      </c>
      <c r="V2893" s="87" t="s">
        <v>170</v>
      </c>
      <c r="W2893" s="87" t="s">
        <v>207</v>
      </c>
      <c r="X2893" s="87">
        <v>500</v>
      </c>
      <c r="Y2893" s="88">
        <v>2000013</v>
      </c>
      <c r="Z2893" s="88">
        <v>2000041</v>
      </c>
      <c r="AA2893" s="88" t="s">
        <v>208</v>
      </c>
      <c r="AB2893" s="87" t="s">
        <v>209</v>
      </c>
      <c r="AC2893" s="93">
        <v>0</v>
      </c>
      <c r="AD2893" s="89" t="s">
        <v>210</v>
      </c>
      <c r="AE2893" s="88">
        <v>0</v>
      </c>
    </row>
    <row r="2894" s="18" customFormat="1" ht="21.95" customHeight="1" spans="1:31">
      <c r="A2894" s="86">
        <v>900201</v>
      </c>
      <c r="B2894" s="86" t="s">
        <v>1699</v>
      </c>
      <c r="C2894" s="87" t="s">
        <v>164</v>
      </c>
      <c r="D2894" s="85">
        <v>9</v>
      </c>
      <c r="E2894" s="87">
        <v>2</v>
      </c>
      <c r="F2894" s="87">
        <v>1</v>
      </c>
      <c r="G2894" s="86">
        <v>900202</v>
      </c>
      <c r="H2894" s="88">
        <v>30010101</v>
      </c>
      <c r="I2894" s="89" t="s">
        <v>165</v>
      </c>
      <c r="J2894" s="89" t="s">
        <v>165</v>
      </c>
      <c r="K2894" s="90">
        <v>3002010111</v>
      </c>
      <c r="L2894" s="91">
        <v>350935</v>
      </c>
      <c r="M2894" s="87">
        <v>10000</v>
      </c>
      <c r="N2894" s="87">
        <v>10000</v>
      </c>
      <c r="O2894" s="88" t="s">
        <v>211</v>
      </c>
      <c r="P2894" s="88" t="s">
        <v>211</v>
      </c>
      <c r="Q2894" s="88" t="s">
        <v>166</v>
      </c>
      <c r="R2894" s="88" t="s">
        <v>167</v>
      </c>
      <c r="S2894" s="88" t="s">
        <v>212</v>
      </c>
      <c r="T2894" s="88" t="s">
        <v>168</v>
      </c>
      <c r="U2894" s="87" t="s">
        <v>169</v>
      </c>
      <c r="V2894" s="87" t="s">
        <v>170</v>
      </c>
      <c r="W2894" s="87" t="s">
        <v>171</v>
      </c>
      <c r="X2894" s="87">
        <v>130</v>
      </c>
      <c r="Y2894" s="88">
        <v>2000008</v>
      </c>
      <c r="Z2894" s="88">
        <v>2000036</v>
      </c>
      <c r="AA2894" s="88" t="s">
        <v>172</v>
      </c>
      <c r="AB2894" s="87" t="s">
        <v>213</v>
      </c>
      <c r="AC2894" s="93">
        <v>0</v>
      </c>
      <c r="AD2894" s="89" t="s">
        <v>174</v>
      </c>
      <c r="AE2894" s="88">
        <v>0</v>
      </c>
    </row>
    <row r="2895" s="18" customFormat="1" ht="21.95" customHeight="1" spans="1:31">
      <c r="A2895" s="86">
        <v>900202</v>
      </c>
      <c r="B2895" s="86" t="s">
        <v>1700</v>
      </c>
      <c r="C2895" s="87" t="s">
        <v>175</v>
      </c>
      <c r="D2895" s="85">
        <v>9</v>
      </c>
      <c r="E2895" s="87">
        <v>2</v>
      </c>
      <c r="F2895" s="87">
        <v>2</v>
      </c>
      <c r="G2895" s="86">
        <v>900203</v>
      </c>
      <c r="H2895" s="88">
        <v>30010102</v>
      </c>
      <c r="I2895" s="89" t="s">
        <v>176</v>
      </c>
      <c r="J2895" s="89" t="s">
        <v>176</v>
      </c>
      <c r="K2895" s="90">
        <v>3002010211</v>
      </c>
      <c r="L2895" s="91">
        <v>350935</v>
      </c>
      <c r="M2895" s="87">
        <v>13750</v>
      </c>
      <c r="N2895" s="87">
        <v>10500</v>
      </c>
      <c r="O2895" s="88" t="s">
        <v>211</v>
      </c>
      <c r="P2895" s="88" t="s">
        <v>211</v>
      </c>
      <c r="Q2895" s="88" t="s">
        <v>167</v>
      </c>
      <c r="R2895" s="88" t="s">
        <v>166</v>
      </c>
      <c r="S2895" s="88" t="s">
        <v>212</v>
      </c>
      <c r="T2895" s="88" t="s">
        <v>177</v>
      </c>
      <c r="U2895" s="87" t="s">
        <v>169</v>
      </c>
      <c r="V2895" s="87" t="s">
        <v>170</v>
      </c>
      <c r="W2895" s="87" t="s">
        <v>178</v>
      </c>
      <c r="X2895" s="87">
        <v>190</v>
      </c>
      <c r="Y2895" s="88">
        <v>2000009</v>
      </c>
      <c r="Z2895" s="88">
        <v>2000037</v>
      </c>
      <c r="AA2895" s="88" t="s">
        <v>179</v>
      </c>
      <c r="AB2895" s="87" t="s">
        <v>214</v>
      </c>
      <c r="AC2895" s="93">
        <v>0</v>
      </c>
      <c r="AD2895" s="89" t="s">
        <v>181</v>
      </c>
      <c r="AE2895" s="88">
        <v>0</v>
      </c>
    </row>
    <row r="2896" s="18" customFormat="1" ht="21.95" customHeight="1" spans="1:31">
      <c r="A2896" s="86">
        <v>900203</v>
      </c>
      <c r="B2896" s="86" t="s">
        <v>1701</v>
      </c>
      <c r="C2896" s="87" t="s">
        <v>182</v>
      </c>
      <c r="D2896" s="85">
        <v>9</v>
      </c>
      <c r="E2896" s="87">
        <v>2</v>
      </c>
      <c r="F2896" s="87">
        <v>3</v>
      </c>
      <c r="G2896" s="86">
        <v>900204</v>
      </c>
      <c r="H2896" s="88">
        <v>30010103</v>
      </c>
      <c r="I2896" s="89" t="s">
        <v>183</v>
      </c>
      <c r="J2896" s="89" t="s">
        <v>183</v>
      </c>
      <c r="K2896" s="90">
        <v>3002010311</v>
      </c>
      <c r="L2896" s="91">
        <v>350935</v>
      </c>
      <c r="M2896" s="87">
        <v>17501</v>
      </c>
      <c r="N2896" s="87">
        <v>17501</v>
      </c>
      <c r="O2896" s="88" t="s">
        <v>211</v>
      </c>
      <c r="P2896" s="88" t="s">
        <v>211</v>
      </c>
      <c r="Q2896" s="88" t="s">
        <v>166</v>
      </c>
      <c r="R2896" s="88" t="s">
        <v>167</v>
      </c>
      <c r="S2896" s="88" t="s">
        <v>212</v>
      </c>
      <c r="T2896" s="88" t="s">
        <v>184</v>
      </c>
      <c r="U2896" s="87" t="s">
        <v>169</v>
      </c>
      <c r="V2896" s="87" t="s">
        <v>170</v>
      </c>
      <c r="W2896" s="87" t="s">
        <v>171</v>
      </c>
      <c r="X2896" s="87">
        <v>250</v>
      </c>
      <c r="Y2896" s="88">
        <v>2000010</v>
      </c>
      <c r="Z2896" s="88">
        <v>2000038</v>
      </c>
      <c r="AA2896" s="88" t="s">
        <v>185</v>
      </c>
      <c r="AB2896" s="87" t="s">
        <v>215</v>
      </c>
      <c r="AC2896" s="93">
        <v>0</v>
      </c>
      <c r="AD2896" s="89" t="s">
        <v>187</v>
      </c>
      <c r="AE2896" s="88">
        <v>0</v>
      </c>
    </row>
    <row r="2897" s="18" customFormat="1" ht="21.95" customHeight="1" spans="1:31">
      <c r="A2897" s="86">
        <v>900204</v>
      </c>
      <c r="B2897" s="86" t="s">
        <v>1702</v>
      </c>
      <c r="C2897" s="87" t="s">
        <v>188</v>
      </c>
      <c r="D2897" s="85">
        <v>9</v>
      </c>
      <c r="E2897" s="87">
        <v>2</v>
      </c>
      <c r="F2897" s="87">
        <v>4</v>
      </c>
      <c r="G2897" s="86">
        <v>900205</v>
      </c>
      <c r="H2897" s="88">
        <v>30010104</v>
      </c>
      <c r="I2897" s="89" t="s">
        <v>189</v>
      </c>
      <c r="J2897" s="89" t="s">
        <v>189</v>
      </c>
      <c r="K2897" s="90">
        <v>3002010411</v>
      </c>
      <c r="L2897" s="91">
        <v>350935</v>
      </c>
      <c r="M2897" s="87">
        <v>26253</v>
      </c>
      <c r="N2897" s="87">
        <v>10000</v>
      </c>
      <c r="O2897" s="88" t="s">
        <v>211</v>
      </c>
      <c r="P2897" s="88" t="s">
        <v>211</v>
      </c>
      <c r="Q2897" s="88" t="s">
        <v>166</v>
      </c>
      <c r="R2897" s="88" t="s">
        <v>167</v>
      </c>
      <c r="S2897" s="88" t="s">
        <v>212</v>
      </c>
      <c r="T2897" s="88" t="s">
        <v>191</v>
      </c>
      <c r="U2897" s="87" t="s">
        <v>169</v>
      </c>
      <c r="V2897" s="87" t="s">
        <v>170</v>
      </c>
      <c r="W2897" s="87" t="s">
        <v>192</v>
      </c>
      <c r="X2897" s="87">
        <v>380</v>
      </c>
      <c r="Y2897" s="88">
        <v>2000011</v>
      </c>
      <c r="Z2897" s="88">
        <v>2000039</v>
      </c>
      <c r="AA2897" s="88" t="s">
        <v>193</v>
      </c>
      <c r="AB2897" s="87" t="s">
        <v>216</v>
      </c>
      <c r="AC2897" s="93">
        <v>0</v>
      </c>
      <c r="AD2897" s="89" t="s">
        <v>195</v>
      </c>
      <c r="AE2897" s="88">
        <v>0</v>
      </c>
    </row>
    <row r="2898" s="18" customFormat="1" ht="21.95" customHeight="1" spans="1:31">
      <c r="A2898" s="86">
        <v>900205</v>
      </c>
      <c r="B2898" s="86" t="s">
        <v>1703</v>
      </c>
      <c r="C2898" s="87" t="s">
        <v>196</v>
      </c>
      <c r="D2898" s="85">
        <v>9</v>
      </c>
      <c r="E2898" s="87">
        <v>2</v>
      </c>
      <c r="F2898" s="87">
        <v>5</v>
      </c>
      <c r="G2898" s="86">
        <v>900206</v>
      </c>
      <c r="H2898" s="88">
        <v>30010105</v>
      </c>
      <c r="I2898" s="89" t="s">
        <v>197</v>
      </c>
      <c r="J2898" s="89" t="s">
        <v>197</v>
      </c>
      <c r="K2898" s="90">
        <v>3002010511</v>
      </c>
      <c r="L2898" s="91">
        <v>350935</v>
      </c>
      <c r="M2898" s="87">
        <v>26253</v>
      </c>
      <c r="N2898" s="87">
        <v>10500</v>
      </c>
      <c r="O2898" s="88" t="s">
        <v>211</v>
      </c>
      <c r="P2898" s="88" t="s">
        <v>211</v>
      </c>
      <c r="Q2898" s="88" t="s">
        <v>167</v>
      </c>
      <c r="R2898" s="88" t="s">
        <v>166</v>
      </c>
      <c r="S2898" s="88" t="s">
        <v>212</v>
      </c>
      <c r="T2898" s="88" t="s">
        <v>198</v>
      </c>
      <c r="U2898" s="87" t="s">
        <v>169</v>
      </c>
      <c r="V2898" s="87" t="s">
        <v>170</v>
      </c>
      <c r="W2898" s="87" t="s">
        <v>199</v>
      </c>
      <c r="X2898" s="87">
        <v>380</v>
      </c>
      <c r="Y2898" s="88">
        <v>2000012</v>
      </c>
      <c r="Z2898" s="88">
        <v>2000040</v>
      </c>
      <c r="AA2898" s="88" t="s">
        <v>200</v>
      </c>
      <c r="AB2898" s="87" t="s">
        <v>217</v>
      </c>
      <c r="AC2898" s="93">
        <v>0</v>
      </c>
      <c r="AD2898" s="89" t="s">
        <v>202</v>
      </c>
      <c r="AE2898" s="88">
        <v>0</v>
      </c>
    </row>
    <row r="2899" s="18" customFormat="1" ht="21.95" customHeight="1" spans="1:31">
      <c r="A2899" s="86">
        <v>900206</v>
      </c>
      <c r="B2899" s="86" t="s">
        <v>1704</v>
      </c>
      <c r="C2899" s="87" t="s">
        <v>203</v>
      </c>
      <c r="D2899" s="85">
        <v>9</v>
      </c>
      <c r="E2899" s="87">
        <v>2</v>
      </c>
      <c r="F2899" s="87">
        <v>6</v>
      </c>
      <c r="G2899" s="86">
        <v>900301</v>
      </c>
      <c r="H2899" s="88" t="s">
        <v>437</v>
      </c>
      <c r="I2899" s="89" t="s">
        <v>204</v>
      </c>
      <c r="J2899" s="89" t="s">
        <v>204</v>
      </c>
      <c r="K2899" s="90">
        <v>3002010611</v>
      </c>
      <c r="L2899" s="91">
        <v>350935</v>
      </c>
      <c r="M2899" s="87">
        <v>52506</v>
      </c>
      <c r="N2899" s="87">
        <v>10000</v>
      </c>
      <c r="O2899" s="88" t="s">
        <v>211</v>
      </c>
      <c r="P2899" s="88" t="s">
        <v>211</v>
      </c>
      <c r="Q2899" s="88" t="s">
        <v>166</v>
      </c>
      <c r="R2899" s="88" t="s">
        <v>167</v>
      </c>
      <c r="S2899" s="88" t="s">
        <v>212</v>
      </c>
      <c r="T2899" s="88" t="s">
        <v>205</v>
      </c>
      <c r="U2899" s="87" t="s">
        <v>206</v>
      </c>
      <c r="V2899" s="87" t="s">
        <v>170</v>
      </c>
      <c r="W2899" s="87" t="s">
        <v>207</v>
      </c>
      <c r="X2899" s="87">
        <v>750</v>
      </c>
      <c r="Y2899" s="88">
        <v>2000013</v>
      </c>
      <c r="Z2899" s="88">
        <v>2000041</v>
      </c>
      <c r="AA2899" s="88" t="s">
        <v>218</v>
      </c>
      <c r="AB2899" s="87" t="s">
        <v>219</v>
      </c>
      <c r="AC2899" s="93">
        <v>0</v>
      </c>
      <c r="AD2899" s="89" t="s">
        <v>210</v>
      </c>
      <c r="AE2899" s="88">
        <v>0</v>
      </c>
    </row>
    <row r="2900" s="18" customFormat="1" ht="21.95" customHeight="1" spans="1:31">
      <c r="A2900" s="86">
        <v>900301</v>
      </c>
      <c r="B2900" s="86" t="s">
        <v>1705</v>
      </c>
      <c r="C2900" s="87" t="s">
        <v>164</v>
      </c>
      <c r="D2900" s="85">
        <v>9</v>
      </c>
      <c r="E2900" s="87">
        <v>3</v>
      </c>
      <c r="F2900" s="87">
        <v>1</v>
      </c>
      <c r="G2900" s="86">
        <v>900302</v>
      </c>
      <c r="H2900" s="88">
        <v>30010101</v>
      </c>
      <c r="I2900" s="89" t="s">
        <v>165</v>
      </c>
      <c r="J2900" s="89" t="s">
        <v>165</v>
      </c>
      <c r="K2900" s="90">
        <v>3002010111</v>
      </c>
      <c r="L2900" s="91">
        <v>350935</v>
      </c>
      <c r="M2900" s="87">
        <v>17501</v>
      </c>
      <c r="N2900" s="87">
        <v>10000</v>
      </c>
      <c r="O2900" s="88" t="s">
        <v>220</v>
      </c>
      <c r="P2900" s="88" t="s">
        <v>220</v>
      </c>
      <c r="Q2900" s="88" t="s">
        <v>166</v>
      </c>
      <c r="R2900" s="88" t="s">
        <v>167</v>
      </c>
      <c r="S2900" s="88" t="s">
        <v>221</v>
      </c>
      <c r="T2900" s="88" t="s">
        <v>168</v>
      </c>
      <c r="U2900" s="87" t="s">
        <v>169</v>
      </c>
      <c r="V2900" s="87" t="s">
        <v>170</v>
      </c>
      <c r="W2900" s="87" t="s">
        <v>171</v>
      </c>
      <c r="X2900" s="87">
        <v>250</v>
      </c>
      <c r="Y2900" s="88">
        <v>2000008</v>
      </c>
      <c r="Z2900" s="88">
        <v>2000036</v>
      </c>
      <c r="AA2900" s="88" t="s">
        <v>172</v>
      </c>
      <c r="AB2900" s="87" t="s">
        <v>222</v>
      </c>
      <c r="AC2900" s="93">
        <v>0</v>
      </c>
      <c r="AD2900" s="89" t="s">
        <v>174</v>
      </c>
      <c r="AE2900" s="88">
        <v>0</v>
      </c>
    </row>
    <row r="2901" s="18" customFormat="1" ht="21.95" customHeight="1" spans="1:31">
      <c r="A2901" s="86">
        <v>900302</v>
      </c>
      <c r="B2901" s="86" t="s">
        <v>1706</v>
      </c>
      <c r="C2901" s="87" t="s">
        <v>175</v>
      </c>
      <c r="D2901" s="85">
        <v>9</v>
      </c>
      <c r="E2901" s="87">
        <v>3</v>
      </c>
      <c r="F2901" s="87">
        <v>2</v>
      </c>
      <c r="G2901" s="86">
        <v>900303</v>
      </c>
      <c r="H2901" s="88">
        <v>30010102</v>
      </c>
      <c r="I2901" s="89" t="s">
        <v>176</v>
      </c>
      <c r="J2901" s="89" t="s">
        <v>176</v>
      </c>
      <c r="K2901" s="90">
        <v>3002010211</v>
      </c>
      <c r="L2901" s="91">
        <v>350935</v>
      </c>
      <c r="M2901" s="87">
        <v>26253</v>
      </c>
      <c r="N2901" s="87">
        <v>11000</v>
      </c>
      <c r="O2901" s="88" t="s">
        <v>220</v>
      </c>
      <c r="P2901" s="88" t="s">
        <v>220</v>
      </c>
      <c r="Q2901" s="88" t="s">
        <v>167</v>
      </c>
      <c r="R2901" s="88" t="s">
        <v>166</v>
      </c>
      <c r="S2901" s="88" t="s">
        <v>221</v>
      </c>
      <c r="T2901" s="88" t="s">
        <v>177</v>
      </c>
      <c r="U2901" s="87" t="s">
        <v>169</v>
      </c>
      <c r="V2901" s="87" t="s">
        <v>170</v>
      </c>
      <c r="W2901" s="87" t="s">
        <v>178</v>
      </c>
      <c r="X2901" s="87">
        <v>380</v>
      </c>
      <c r="Y2901" s="88">
        <v>2000009</v>
      </c>
      <c r="Z2901" s="88">
        <v>2000037</v>
      </c>
      <c r="AA2901" s="88" t="s">
        <v>179</v>
      </c>
      <c r="AB2901" s="87" t="s">
        <v>223</v>
      </c>
      <c r="AC2901" s="93">
        <v>0</v>
      </c>
      <c r="AD2901" s="89" t="s">
        <v>181</v>
      </c>
      <c r="AE2901" s="88">
        <v>0</v>
      </c>
    </row>
    <row r="2902" s="18" customFormat="1" ht="21.95" customHeight="1" spans="1:31">
      <c r="A2902" s="86">
        <v>900303</v>
      </c>
      <c r="B2902" s="86" t="s">
        <v>1707</v>
      </c>
      <c r="C2902" s="87" t="s">
        <v>182</v>
      </c>
      <c r="D2902" s="85">
        <v>9</v>
      </c>
      <c r="E2902" s="87">
        <v>3</v>
      </c>
      <c r="F2902" s="87">
        <v>3</v>
      </c>
      <c r="G2902" s="86">
        <v>900304</v>
      </c>
      <c r="H2902" s="88">
        <v>30010103</v>
      </c>
      <c r="I2902" s="89" t="s">
        <v>183</v>
      </c>
      <c r="J2902" s="89" t="s">
        <v>183</v>
      </c>
      <c r="K2902" s="90">
        <v>3002010311</v>
      </c>
      <c r="L2902" s="91">
        <v>350935</v>
      </c>
      <c r="M2902" s="87">
        <v>26253</v>
      </c>
      <c r="N2902" s="87">
        <v>26253</v>
      </c>
      <c r="O2902" s="88" t="s">
        <v>220</v>
      </c>
      <c r="P2902" s="88" t="s">
        <v>220</v>
      </c>
      <c r="Q2902" s="88" t="s">
        <v>166</v>
      </c>
      <c r="R2902" s="88" t="s">
        <v>167</v>
      </c>
      <c r="S2902" s="88" t="s">
        <v>221</v>
      </c>
      <c r="T2902" s="88" t="s">
        <v>184</v>
      </c>
      <c r="U2902" s="87" t="s">
        <v>169</v>
      </c>
      <c r="V2902" s="87" t="s">
        <v>170</v>
      </c>
      <c r="W2902" s="87" t="s">
        <v>171</v>
      </c>
      <c r="X2902" s="87">
        <v>380</v>
      </c>
      <c r="Y2902" s="88">
        <v>2000010</v>
      </c>
      <c r="Z2902" s="88">
        <v>2000038</v>
      </c>
      <c r="AA2902" s="88" t="s">
        <v>185</v>
      </c>
      <c r="AB2902" s="87" t="s">
        <v>224</v>
      </c>
      <c r="AC2902" s="93">
        <v>0</v>
      </c>
      <c r="AD2902" s="89" t="s">
        <v>187</v>
      </c>
      <c r="AE2902" s="88">
        <v>0</v>
      </c>
    </row>
    <row r="2903" s="18" customFormat="1" ht="21.95" customHeight="1" spans="1:31">
      <c r="A2903" s="86">
        <v>900304</v>
      </c>
      <c r="B2903" s="86" t="s">
        <v>1708</v>
      </c>
      <c r="C2903" s="87" t="s">
        <v>188</v>
      </c>
      <c r="D2903" s="85">
        <v>9</v>
      </c>
      <c r="E2903" s="87">
        <v>3</v>
      </c>
      <c r="F2903" s="87">
        <v>4</v>
      </c>
      <c r="G2903" s="86">
        <v>900305</v>
      </c>
      <c r="H2903" s="88">
        <v>30010104</v>
      </c>
      <c r="I2903" s="89" t="s">
        <v>189</v>
      </c>
      <c r="J2903" s="89" t="s">
        <v>189</v>
      </c>
      <c r="K2903" s="90">
        <v>3002010411</v>
      </c>
      <c r="L2903" s="91">
        <v>350935</v>
      </c>
      <c r="M2903" s="87">
        <v>35005</v>
      </c>
      <c r="N2903" s="87">
        <v>10000</v>
      </c>
      <c r="O2903" s="88" t="s">
        <v>220</v>
      </c>
      <c r="P2903" s="88" t="s">
        <v>220</v>
      </c>
      <c r="Q2903" s="88" t="s">
        <v>166</v>
      </c>
      <c r="R2903" s="88" t="s">
        <v>167</v>
      </c>
      <c r="S2903" s="88" t="s">
        <v>221</v>
      </c>
      <c r="T2903" s="88" t="s">
        <v>191</v>
      </c>
      <c r="U2903" s="87" t="s">
        <v>169</v>
      </c>
      <c r="V2903" s="87" t="s">
        <v>170</v>
      </c>
      <c r="W2903" s="87" t="s">
        <v>192</v>
      </c>
      <c r="X2903" s="87">
        <v>500</v>
      </c>
      <c r="Y2903" s="88">
        <v>2000011</v>
      </c>
      <c r="Z2903" s="88">
        <v>2000039</v>
      </c>
      <c r="AA2903" s="88" t="s">
        <v>193</v>
      </c>
      <c r="AB2903" s="87" t="s">
        <v>225</v>
      </c>
      <c r="AC2903" s="93">
        <v>0</v>
      </c>
      <c r="AD2903" s="89" t="s">
        <v>195</v>
      </c>
      <c r="AE2903" s="88">
        <v>0</v>
      </c>
    </row>
    <row r="2904" s="18" customFormat="1" ht="21.95" customHeight="1" spans="1:31">
      <c r="A2904" s="86">
        <v>900305</v>
      </c>
      <c r="B2904" s="86" t="s">
        <v>1709</v>
      </c>
      <c r="C2904" s="87" t="s">
        <v>196</v>
      </c>
      <c r="D2904" s="85">
        <v>9</v>
      </c>
      <c r="E2904" s="87">
        <v>3</v>
      </c>
      <c r="F2904" s="87">
        <v>5</v>
      </c>
      <c r="G2904" s="86">
        <v>900306</v>
      </c>
      <c r="H2904" s="88">
        <v>30010105</v>
      </c>
      <c r="I2904" s="89" t="s">
        <v>197</v>
      </c>
      <c r="J2904" s="89" t="s">
        <v>197</v>
      </c>
      <c r="K2904" s="90">
        <v>3002010511</v>
      </c>
      <c r="L2904" s="91">
        <v>350935</v>
      </c>
      <c r="M2904" s="87">
        <v>43757</v>
      </c>
      <c r="N2904" s="87">
        <v>11000</v>
      </c>
      <c r="O2904" s="88" t="s">
        <v>220</v>
      </c>
      <c r="P2904" s="88" t="s">
        <v>220</v>
      </c>
      <c r="Q2904" s="88" t="s">
        <v>167</v>
      </c>
      <c r="R2904" s="88" t="s">
        <v>166</v>
      </c>
      <c r="S2904" s="88" t="s">
        <v>221</v>
      </c>
      <c r="T2904" s="88" t="s">
        <v>198</v>
      </c>
      <c r="U2904" s="87" t="s">
        <v>169</v>
      </c>
      <c r="V2904" s="87" t="s">
        <v>170</v>
      </c>
      <c r="W2904" s="87" t="s">
        <v>199</v>
      </c>
      <c r="X2904" s="87">
        <v>630</v>
      </c>
      <c r="Y2904" s="88">
        <v>2000012</v>
      </c>
      <c r="Z2904" s="88">
        <v>2000040</v>
      </c>
      <c r="AA2904" s="88" t="s">
        <v>200</v>
      </c>
      <c r="AB2904" s="87" t="s">
        <v>226</v>
      </c>
      <c r="AC2904" s="93">
        <v>0</v>
      </c>
      <c r="AD2904" s="89" t="s">
        <v>202</v>
      </c>
      <c r="AE2904" s="88">
        <v>0</v>
      </c>
    </row>
    <row r="2905" s="18" customFormat="1" ht="21.95" customHeight="1" spans="1:31">
      <c r="A2905" s="86">
        <v>900306</v>
      </c>
      <c r="B2905" s="86" t="s">
        <v>1710</v>
      </c>
      <c r="C2905" s="87" t="s">
        <v>203</v>
      </c>
      <c r="D2905" s="85">
        <v>9</v>
      </c>
      <c r="E2905" s="87">
        <v>3</v>
      </c>
      <c r="F2905" s="87">
        <v>6</v>
      </c>
      <c r="G2905" s="86">
        <v>900401</v>
      </c>
      <c r="H2905" s="88" t="s">
        <v>437</v>
      </c>
      <c r="I2905" s="89" t="s">
        <v>204</v>
      </c>
      <c r="J2905" s="89" t="s">
        <v>204</v>
      </c>
      <c r="K2905" s="90">
        <v>3002010611</v>
      </c>
      <c r="L2905" s="91">
        <v>350935</v>
      </c>
      <c r="M2905" s="87">
        <v>87510</v>
      </c>
      <c r="N2905" s="87">
        <v>10000</v>
      </c>
      <c r="O2905" s="88" t="s">
        <v>220</v>
      </c>
      <c r="P2905" s="88" t="s">
        <v>220</v>
      </c>
      <c r="Q2905" s="88" t="s">
        <v>166</v>
      </c>
      <c r="R2905" s="88" t="s">
        <v>167</v>
      </c>
      <c r="S2905" s="88" t="s">
        <v>221</v>
      </c>
      <c r="T2905" s="88" t="s">
        <v>205</v>
      </c>
      <c r="U2905" s="87" t="s">
        <v>206</v>
      </c>
      <c r="V2905" s="87" t="s">
        <v>170</v>
      </c>
      <c r="W2905" s="87" t="s">
        <v>207</v>
      </c>
      <c r="X2905" s="87">
        <v>1250</v>
      </c>
      <c r="Y2905" s="88">
        <v>2000013</v>
      </c>
      <c r="Z2905" s="88">
        <v>2000041</v>
      </c>
      <c r="AA2905" s="88" t="s">
        <v>227</v>
      </c>
      <c r="AB2905" s="87" t="s">
        <v>228</v>
      </c>
      <c r="AC2905" s="93">
        <v>0</v>
      </c>
      <c r="AD2905" s="89" t="s">
        <v>210</v>
      </c>
      <c r="AE2905" s="88">
        <v>0</v>
      </c>
    </row>
    <row r="2906" s="18" customFormat="1" ht="21.95" customHeight="1" spans="1:31">
      <c r="A2906" s="86">
        <v>900401</v>
      </c>
      <c r="B2906" s="86" t="s">
        <v>1711</v>
      </c>
      <c r="C2906" s="87" t="s">
        <v>164</v>
      </c>
      <c r="D2906" s="85">
        <v>9</v>
      </c>
      <c r="E2906" s="87">
        <v>4</v>
      </c>
      <c r="F2906" s="87">
        <v>1</v>
      </c>
      <c r="G2906" s="86">
        <v>900402</v>
      </c>
      <c r="H2906" s="88">
        <v>30010101</v>
      </c>
      <c r="I2906" s="89" t="s">
        <v>165</v>
      </c>
      <c r="J2906" s="89" t="s">
        <v>165</v>
      </c>
      <c r="K2906" s="90">
        <v>3002010111</v>
      </c>
      <c r="L2906" s="91">
        <v>350935</v>
      </c>
      <c r="M2906" s="87">
        <v>26253</v>
      </c>
      <c r="N2906" s="87">
        <v>10000</v>
      </c>
      <c r="O2906" s="88" t="s">
        <v>229</v>
      </c>
      <c r="P2906" s="88" t="s">
        <v>229</v>
      </c>
      <c r="Q2906" s="88" t="s">
        <v>166</v>
      </c>
      <c r="R2906" s="88" t="s">
        <v>167</v>
      </c>
      <c r="S2906" s="88" t="s">
        <v>221</v>
      </c>
      <c r="T2906" s="88" t="s">
        <v>168</v>
      </c>
      <c r="U2906" s="87" t="s">
        <v>169</v>
      </c>
      <c r="V2906" s="87" t="s">
        <v>170</v>
      </c>
      <c r="W2906" s="87" t="s">
        <v>171</v>
      </c>
      <c r="X2906" s="87">
        <v>380</v>
      </c>
      <c r="Y2906" s="88">
        <v>2000008</v>
      </c>
      <c r="Z2906" s="88">
        <v>2000036</v>
      </c>
      <c r="AA2906" s="88" t="s">
        <v>172</v>
      </c>
      <c r="AB2906" s="87" t="s">
        <v>230</v>
      </c>
      <c r="AC2906" s="93">
        <v>0</v>
      </c>
      <c r="AD2906" s="89" t="s">
        <v>174</v>
      </c>
      <c r="AE2906" s="88">
        <v>0</v>
      </c>
    </row>
    <row r="2907" s="18" customFormat="1" ht="21.95" customHeight="1" spans="1:31">
      <c r="A2907" s="86">
        <v>900402</v>
      </c>
      <c r="B2907" s="86" t="s">
        <v>1712</v>
      </c>
      <c r="C2907" s="87" t="s">
        <v>175</v>
      </c>
      <c r="D2907" s="85">
        <v>9</v>
      </c>
      <c r="E2907" s="87">
        <v>4</v>
      </c>
      <c r="F2907" s="87">
        <v>2</v>
      </c>
      <c r="G2907" s="86">
        <v>900403</v>
      </c>
      <c r="H2907" s="88">
        <v>30010102</v>
      </c>
      <c r="I2907" s="89" t="s">
        <v>176</v>
      </c>
      <c r="J2907" s="89" t="s">
        <v>176</v>
      </c>
      <c r="K2907" s="90">
        <v>3002010211</v>
      </c>
      <c r="L2907" s="91">
        <v>350935</v>
      </c>
      <c r="M2907" s="87">
        <v>26253</v>
      </c>
      <c r="N2907" s="87">
        <v>11500</v>
      </c>
      <c r="O2907" s="88" t="s">
        <v>229</v>
      </c>
      <c r="P2907" s="88" t="s">
        <v>229</v>
      </c>
      <c r="Q2907" s="88" t="s">
        <v>167</v>
      </c>
      <c r="R2907" s="88" t="s">
        <v>166</v>
      </c>
      <c r="S2907" s="88" t="s">
        <v>221</v>
      </c>
      <c r="T2907" s="88" t="s">
        <v>177</v>
      </c>
      <c r="U2907" s="87" t="s">
        <v>169</v>
      </c>
      <c r="V2907" s="87" t="s">
        <v>170</v>
      </c>
      <c r="W2907" s="87" t="s">
        <v>178</v>
      </c>
      <c r="X2907" s="87">
        <v>380</v>
      </c>
      <c r="Y2907" s="88">
        <v>2000009</v>
      </c>
      <c r="Z2907" s="88">
        <v>2000037</v>
      </c>
      <c r="AA2907" s="88" t="s">
        <v>179</v>
      </c>
      <c r="AB2907" s="87" t="s">
        <v>231</v>
      </c>
      <c r="AC2907" s="93">
        <v>0</v>
      </c>
      <c r="AD2907" s="89" t="s">
        <v>181</v>
      </c>
      <c r="AE2907" s="88">
        <v>0</v>
      </c>
    </row>
    <row r="2908" s="18" customFormat="1" ht="21.95" customHeight="1" spans="1:31">
      <c r="A2908" s="86">
        <v>900403</v>
      </c>
      <c r="B2908" s="86" t="s">
        <v>1713</v>
      </c>
      <c r="C2908" s="87" t="s">
        <v>182</v>
      </c>
      <c r="D2908" s="85">
        <v>9</v>
      </c>
      <c r="E2908" s="87">
        <v>4</v>
      </c>
      <c r="F2908" s="87">
        <v>3</v>
      </c>
      <c r="G2908" s="86">
        <v>900404</v>
      </c>
      <c r="H2908" s="88">
        <v>30010103</v>
      </c>
      <c r="I2908" s="89" t="s">
        <v>183</v>
      </c>
      <c r="J2908" s="89" t="s">
        <v>183</v>
      </c>
      <c r="K2908" s="90">
        <v>3002010311</v>
      </c>
      <c r="L2908" s="91">
        <v>350935</v>
      </c>
      <c r="M2908" s="87">
        <v>26253</v>
      </c>
      <c r="N2908" s="87">
        <v>26253</v>
      </c>
      <c r="O2908" s="88" t="s">
        <v>229</v>
      </c>
      <c r="P2908" s="88" t="s">
        <v>229</v>
      </c>
      <c r="Q2908" s="88" t="s">
        <v>166</v>
      </c>
      <c r="R2908" s="88" t="s">
        <v>167</v>
      </c>
      <c r="S2908" s="88" t="s">
        <v>221</v>
      </c>
      <c r="T2908" s="88" t="s">
        <v>184</v>
      </c>
      <c r="U2908" s="87" t="s">
        <v>169</v>
      </c>
      <c r="V2908" s="87" t="s">
        <v>170</v>
      </c>
      <c r="W2908" s="87" t="s">
        <v>171</v>
      </c>
      <c r="X2908" s="87">
        <v>380</v>
      </c>
      <c r="Y2908" s="88">
        <v>2000010</v>
      </c>
      <c r="Z2908" s="88">
        <v>2000038</v>
      </c>
      <c r="AA2908" s="88" t="s">
        <v>185</v>
      </c>
      <c r="AB2908" s="87" t="s">
        <v>232</v>
      </c>
      <c r="AC2908" s="93">
        <v>0</v>
      </c>
      <c r="AD2908" s="89" t="s">
        <v>187</v>
      </c>
      <c r="AE2908" s="88">
        <v>0</v>
      </c>
    </row>
    <row r="2909" s="18" customFormat="1" ht="21.95" customHeight="1" spans="1:31">
      <c r="A2909" s="86">
        <v>900404</v>
      </c>
      <c r="B2909" s="86" t="s">
        <v>1714</v>
      </c>
      <c r="C2909" s="87" t="s">
        <v>188</v>
      </c>
      <c r="D2909" s="85">
        <v>9</v>
      </c>
      <c r="E2909" s="87">
        <v>4</v>
      </c>
      <c r="F2909" s="87">
        <v>4</v>
      </c>
      <c r="G2909" s="86">
        <v>900405</v>
      </c>
      <c r="H2909" s="88">
        <v>30010104</v>
      </c>
      <c r="I2909" s="89" t="s">
        <v>189</v>
      </c>
      <c r="J2909" s="89" t="s">
        <v>189</v>
      </c>
      <c r="K2909" s="90">
        <v>3002010411</v>
      </c>
      <c r="L2909" s="91">
        <v>350935</v>
      </c>
      <c r="M2909" s="87">
        <v>43757</v>
      </c>
      <c r="N2909" s="87">
        <v>10000</v>
      </c>
      <c r="O2909" s="88" t="s">
        <v>229</v>
      </c>
      <c r="P2909" s="88" t="s">
        <v>229</v>
      </c>
      <c r="Q2909" s="88" t="s">
        <v>166</v>
      </c>
      <c r="R2909" s="88" t="s">
        <v>167</v>
      </c>
      <c r="S2909" s="88" t="s">
        <v>221</v>
      </c>
      <c r="T2909" s="88" t="s">
        <v>191</v>
      </c>
      <c r="U2909" s="87" t="s">
        <v>169</v>
      </c>
      <c r="V2909" s="87" t="s">
        <v>170</v>
      </c>
      <c r="W2909" s="87" t="s">
        <v>192</v>
      </c>
      <c r="X2909" s="87">
        <v>630</v>
      </c>
      <c r="Y2909" s="88">
        <v>2000011</v>
      </c>
      <c r="Z2909" s="88">
        <v>2000039</v>
      </c>
      <c r="AA2909" s="88" t="s">
        <v>193</v>
      </c>
      <c r="AB2909" s="87" t="s">
        <v>233</v>
      </c>
      <c r="AC2909" s="93">
        <v>0</v>
      </c>
      <c r="AD2909" s="89" t="s">
        <v>195</v>
      </c>
      <c r="AE2909" s="88">
        <v>0</v>
      </c>
    </row>
    <row r="2910" s="18" customFormat="1" ht="21.95" customHeight="1" spans="1:31">
      <c r="A2910" s="86">
        <v>900405</v>
      </c>
      <c r="B2910" s="86" t="s">
        <v>1715</v>
      </c>
      <c r="C2910" s="87" t="s">
        <v>196</v>
      </c>
      <c r="D2910" s="85">
        <v>9</v>
      </c>
      <c r="E2910" s="87">
        <v>4</v>
      </c>
      <c r="F2910" s="87">
        <v>5</v>
      </c>
      <c r="G2910" s="86">
        <v>900406</v>
      </c>
      <c r="H2910" s="88">
        <v>30010105</v>
      </c>
      <c r="I2910" s="89" t="s">
        <v>197</v>
      </c>
      <c r="J2910" s="89" t="s">
        <v>197</v>
      </c>
      <c r="K2910" s="90">
        <v>3002010511</v>
      </c>
      <c r="L2910" s="91">
        <v>350935</v>
      </c>
      <c r="M2910" s="87">
        <v>43757</v>
      </c>
      <c r="N2910" s="87">
        <v>11500</v>
      </c>
      <c r="O2910" s="88" t="s">
        <v>229</v>
      </c>
      <c r="P2910" s="88" t="s">
        <v>229</v>
      </c>
      <c r="Q2910" s="88" t="s">
        <v>167</v>
      </c>
      <c r="R2910" s="88" t="s">
        <v>166</v>
      </c>
      <c r="S2910" s="88" t="s">
        <v>221</v>
      </c>
      <c r="T2910" s="88" t="s">
        <v>198</v>
      </c>
      <c r="U2910" s="87" t="s">
        <v>169</v>
      </c>
      <c r="V2910" s="87" t="s">
        <v>170</v>
      </c>
      <c r="W2910" s="87" t="s">
        <v>199</v>
      </c>
      <c r="X2910" s="87">
        <v>630</v>
      </c>
      <c r="Y2910" s="88">
        <v>2000012</v>
      </c>
      <c r="Z2910" s="88">
        <v>2000040</v>
      </c>
      <c r="AA2910" s="88" t="s">
        <v>200</v>
      </c>
      <c r="AB2910" s="87" t="s">
        <v>234</v>
      </c>
      <c r="AC2910" s="93">
        <v>0</v>
      </c>
      <c r="AD2910" s="89" t="s">
        <v>202</v>
      </c>
      <c r="AE2910" s="88">
        <v>0</v>
      </c>
    </row>
    <row r="2911" s="18" customFormat="1" ht="21.95" customHeight="1" spans="1:31">
      <c r="A2911" s="86">
        <v>900406</v>
      </c>
      <c r="B2911" s="86" t="s">
        <v>1716</v>
      </c>
      <c r="C2911" s="87" t="s">
        <v>203</v>
      </c>
      <c r="D2911" s="85">
        <v>9</v>
      </c>
      <c r="E2911" s="87">
        <v>4</v>
      </c>
      <c r="F2911" s="87">
        <v>6</v>
      </c>
      <c r="G2911" s="86">
        <v>900501</v>
      </c>
      <c r="H2911" s="88" t="s">
        <v>437</v>
      </c>
      <c r="I2911" s="89" t="s">
        <v>204</v>
      </c>
      <c r="J2911" s="89" t="s">
        <v>204</v>
      </c>
      <c r="K2911" s="90">
        <v>3002010611</v>
      </c>
      <c r="L2911" s="91">
        <v>350935</v>
      </c>
      <c r="M2911" s="87">
        <v>87510</v>
      </c>
      <c r="N2911" s="87">
        <v>10000</v>
      </c>
      <c r="O2911" s="88" t="s">
        <v>229</v>
      </c>
      <c r="P2911" s="88" t="s">
        <v>229</v>
      </c>
      <c r="Q2911" s="88" t="s">
        <v>166</v>
      </c>
      <c r="R2911" s="88" t="s">
        <v>167</v>
      </c>
      <c r="S2911" s="88" t="s">
        <v>221</v>
      </c>
      <c r="T2911" s="88" t="s">
        <v>205</v>
      </c>
      <c r="U2911" s="87" t="s">
        <v>206</v>
      </c>
      <c r="V2911" s="87" t="s">
        <v>170</v>
      </c>
      <c r="W2911" s="87" t="s">
        <v>207</v>
      </c>
      <c r="X2911" s="87">
        <v>1250</v>
      </c>
      <c r="Y2911" s="88" t="s">
        <v>235</v>
      </c>
      <c r="Z2911" s="88">
        <v>2000041</v>
      </c>
      <c r="AA2911" s="88" t="s">
        <v>236</v>
      </c>
      <c r="AB2911" s="87" t="s">
        <v>237</v>
      </c>
      <c r="AC2911" s="93">
        <v>0</v>
      </c>
      <c r="AD2911" s="89" t="s">
        <v>210</v>
      </c>
      <c r="AE2911" s="88">
        <v>0</v>
      </c>
    </row>
    <row r="2912" s="18" customFormat="1" ht="21.95" customHeight="1" spans="1:31">
      <c r="A2912" s="86">
        <v>900501</v>
      </c>
      <c r="B2912" s="86" t="s">
        <v>1717</v>
      </c>
      <c r="C2912" s="87" t="s">
        <v>164</v>
      </c>
      <c r="D2912" s="85">
        <v>9</v>
      </c>
      <c r="E2912" s="87">
        <v>5</v>
      </c>
      <c r="F2912" s="87">
        <v>1</v>
      </c>
      <c r="G2912" s="86">
        <v>900502</v>
      </c>
      <c r="H2912" s="88">
        <v>30010101</v>
      </c>
      <c r="I2912" s="89" t="s">
        <v>165</v>
      </c>
      <c r="J2912" s="89" t="s">
        <v>165</v>
      </c>
      <c r="K2912" s="90">
        <v>3002010111</v>
      </c>
      <c r="L2912" s="91">
        <v>350935</v>
      </c>
      <c r="M2912" s="87">
        <v>26253</v>
      </c>
      <c r="N2912" s="87">
        <v>10000</v>
      </c>
      <c r="O2912" s="88" t="s">
        <v>238</v>
      </c>
      <c r="P2912" s="88" t="s">
        <v>238</v>
      </c>
      <c r="Q2912" s="88" t="s">
        <v>166</v>
      </c>
      <c r="R2912" s="88" t="s">
        <v>167</v>
      </c>
      <c r="S2912" s="88" t="s">
        <v>239</v>
      </c>
      <c r="T2912" s="88" t="s">
        <v>168</v>
      </c>
      <c r="U2912" s="87" t="s">
        <v>169</v>
      </c>
      <c r="V2912" s="87" t="s">
        <v>170</v>
      </c>
      <c r="W2912" s="87" t="s">
        <v>171</v>
      </c>
      <c r="X2912" s="87">
        <v>380</v>
      </c>
      <c r="Y2912" s="88">
        <v>2000008</v>
      </c>
      <c r="Z2912" s="88">
        <v>2000036</v>
      </c>
      <c r="AA2912" s="88" t="s">
        <v>172</v>
      </c>
      <c r="AB2912" s="87" t="s">
        <v>240</v>
      </c>
      <c r="AC2912" s="93">
        <v>0</v>
      </c>
      <c r="AD2912" s="89" t="s">
        <v>174</v>
      </c>
      <c r="AE2912" s="88">
        <v>0</v>
      </c>
    </row>
    <row r="2913" s="18" customFormat="1" ht="21.95" customHeight="1" spans="1:31">
      <c r="A2913" s="86">
        <v>900502</v>
      </c>
      <c r="B2913" s="86" t="s">
        <v>1718</v>
      </c>
      <c r="C2913" s="87" t="s">
        <v>175</v>
      </c>
      <c r="D2913" s="85">
        <v>9</v>
      </c>
      <c r="E2913" s="87">
        <v>5</v>
      </c>
      <c r="F2913" s="87">
        <v>2</v>
      </c>
      <c r="G2913" s="86">
        <v>900503</v>
      </c>
      <c r="H2913" s="88">
        <v>30010102</v>
      </c>
      <c r="I2913" s="89" t="s">
        <v>176</v>
      </c>
      <c r="J2913" s="89" t="s">
        <v>176</v>
      </c>
      <c r="K2913" s="90">
        <v>3002010211</v>
      </c>
      <c r="L2913" s="91">
        <v>350935</v>
      </c>
      <c r="M2913" s="87">
        <v>26253</v>
      </c>
      <c r="N2913" s="87">
        <v>12000</v>
      </c>
      <c r="O2913" s="88" t="s">
        <v>238</v>
      </c>
      <c r="P2913" s="88" t="s">
        <v>238</v>
      </c>
      <c r="Q2913" s="88" t="s">
        <v>167</v>
      </c>
      <c r="R2913" s="88" t="s">
        <v>166</v>
      </c>
      <c r="S2913" s="88" t="s">
        <v>239</v>
      </c>
      <c r="T2913" s="88" t="s">
        <v>177</v>
      </c>
      <c r="U2913" s="87" t="s">
        <v>169</v>
      </c>
      <c r="V2913" s="87" t="s">
        <v>170</v>
      </c>
      <c r="W2913" s="87" t="s">
        <v>178</v>
      </c>
      <c r="X2913" s="87">
        <v>380</v>
      </c>
      <c r="Y2913" s="88">
        <v>2000009</v>
      </c>
      <c r="Z2913" s="88">
        <v>2000037</v>
      </c>
      <c r="AA2913" s="88" t="s">
        <v>179</v>
      </c>
      <c r="AB2913" s="87" t="s">
        <v>241</v>
      </c>
      <c r="AC2913" s="93">
        <v>0</v>
      </c>
      <c r="AD2913" s="89" t="s">
        <v>181</v>
      </c>
      <c r="AE2913" s="88">
        <v>0</v>
      </c>
    </row>
    <row r="2914" s="18" customFormat="1" ht="21.95" customHeight="1" spans="1:31">
      <c r="A2914" s="86">
        <v>900503</v>
      </c>
      <c r="B2914" s="86" t="s">
        <v>1719</v>
      </c>
      <c r="C2914" s="87" t="s">
        <v>182</v>
      </c>
      <c r="D2914" s="85">
        <v>9</v>
      </c>
      <c r="E2914" s="87">
        <v>5</v>
      </c>
      <c r="F2914" s="87">
        <v>3</v>
      </c>
      <c r="G2914" s="86">
        <v>900504</v>
      </c>
      <c r="H2914" s="88">
        <v>30010103</v>
      </c>
      <c r="I2914" s="89" t="s">
        <v>183</v>
      </c>
      <c r="J2914" s="89" t="s">
        <v>183</v>
      </c>
      <c r="K2914" s="90">
        <v>3002010311</v>
      </c>
      <c r="L2914" s="91">
        <v>350935</v>
      </c>
      <c r="M2914" s="87">
        <v>26253</v>
      </c>
      <c r="N2914" s="87">
        <v>26253</v>
      </c>
      <c r="O2914" s="88" t="s">
        <v>238</v>
      </c>
      <c r="P2914" s="88" t="s">
        <v>238</v>
      </c>
      <c r="Q2914" s="88" t="s">
        <v>166</v>
      </c>
      <c r="R2914" s="88" t="s">
        <v>167</v>
      </c>
      <c r="S2914" s="88" t="s">
        <v>239</v>
      </c>
      <c r="T2914" s="88" t="s">
        <v>184</v>
      </c>
      <c r="U2914" s="87" t="s">
        <v>169</v>
      </c>
      <c r="V2914" s="87" t="s">
        <v>170</v>
      </c>
      <c r="W2914" s="87" t="s">
        <v>171</v>
      </c>
      <c r="X2914" s="87">
        <v>380</v>
      </c>
      <c r="Y2914" s="88">
        <v>2000010</v>
      </c>
      <c r="Z2914" s="88">
        <v>2000038</v>
      </c>
      <c r="AA2914" s="88" t="s">
        <v>185</v>
      </c>
      <c r="AB2914" s="87" t="s">
        <v>242</v>
      </c>
      <c r="AC2914" s="93">
        <v>0</v>
      </c>
      <c r="AD2914" s="89" t="s">
        <v>187</v>
      </c>
      <c r="AE2914" s="88">
        <v>0</v>
      </c>
    </row>
    <row r="2915" s="18" customFormat="1" ht="21.95" customHeight="1" spans="1:31">
      <c r="A2915" s="86">
        <v>900504</v>
      </c>
      <c r="B2915" s="86" t="s">
        <v>1720</v>
      </c>
      <c r="C2915" s="87" t="s">
        <v>188</v>
      </c>
      <c r="D2915" s="85">
        <v>9</v>
      </c>
      <c r="E2915" s="87">
        <v>5</v>
      </c>
      <c r="F2915" s="87">
        <v>4</v>
      </c>
      <c r="G2915" s="86">
        <v>900505</v>
      </c>
      <c r="H2915" s="88">
        <v>30010104</v>
      </c>
      <c r="I2915" s="89" t="s">
        <v>189</v>
      </c>
      <c r="J2915" s="89" t="s">
        <v>189</v>
      </c>
      <c r="K2915" s="90">
        <v>3002010411</v>
      </c>
      <c r="L2915" s="91">
        <v>350935</v>
      </c>
      <c r="M2915" s="87">
        <v>43757</v>
      </c>
      <c r="N2915" s="87">
        <v>10000</v>
      </c>
      <c r="O2915" s="88" t="s">
        <v>238</v>
      </c>
      <c r="P2915" s="88" t="s">
        <v>238</v>
      </c>
      <c r="Q2915" s="88" t="s">
        <v>166</v>
      </c>
      <c r="R2915" s="88" t="s">
        <v>167</v>
      </c>
      <c r="S2915" s="88" t="s">
        <v>239</v>
      </c>
      <c r="T2915" s="88" t="s">
        <v>191</v>
      </c>
      <c r="U2915" s="87" t="s">
        <v>169</v>
      </c>
      <c r="V2915" s="87" t="s">
        <v>170</v>
      </c>
      <c r="W2915" s="87" t="s">
        <v>192</v>
      </c>
      <c r="X2915" s="87">
        <v>630</v>
      </c>
      <c r="Y2915" s="88">
        <v>2000011</v>
      </c>
      <c r="Z2915" s="88">
        <v>2000039</v>
      </c>
      <c r="AA2915" s="88" t="s">
        <v>193</v>
      </c>
      <c r="AB2915" s="87" t="s">
        <v>243</v>
      </c>
      <c r="AC2915" s="93">
        <v>0</v>
      </c>
      <c r="AD2915" s="89" t="s">
        <v>195</v>
      </c>
      <c r="AE2915" s="88">
        <v>0</v>
      </c>
    </row>
    <row r="2916" s="18" customFormat="1" ht="21.95" customHeight="1" spans="1:31">
      <c r="A2916" s="86">
        <v>900505</v>
      </c>
      <c r="B2916" s="86" t="s">
        <v>1721</v>
      </c>
      <c r="C2916" s="87" t="s">
        <v>196</v>
      </c>
      <c r="D2916" s="85">
        <v>9</v>
      </c>
      <c r="E2916" s="87">
        <v>5</v>
      </c>
      <c r="F2916" s="87">
        <v>5</v>
      </c>
      <c r="G2916" s="86">
        <v>900506</v>
      </c>
      <c r="H2916" s="88">
        <v>30010105</v>
      </c>
      <c r="I2916" s="89" t="s">
        <v>197</v>
      </c>
      <c r="J2916" s="89" t="s">
        <v>197</v>
      </c>
      <c r="K2916" s="90">
        <v>3002010511</v>
      </c>
      <c r="L2916" s="91">
        <v>350935</v>
      </c>
      <c r="M2916" s="87">
        <v>43757</v>
      </c>
      <c r="N2916" s="87">
        <v>12000</v>
      </c>
      <c r="O2916" s="88" t="s">
        <v>238</v>
      </c>
      <c r="P2916" s="88" t="s">
        <v>238</v>
      </c>
      <c r="Q2916" s="88" t="s">
        <v>167</v>
      </c>
      <c r="R2916" s="88" t="s">
        <v>166</v>
      </c>
      <c r="S2916" s="88" t="s">
        <v>239</v>
      </c>
      <c r="T2916" s="88" t="s">
        <v>198</v>
      </c>
      <c r="U2916" s="87" t="s">
        <v>169</v>
      </c>
      <c r="V2916" s="87" t="s">
        <v>170</v>
      </c>
      <c r="W2916" s="87" t="s">
        <v>199</v>
      </c>
      <c r="X2916" s="87">
        <v>630</v>
      </c>
      <c r="Y2916" s="88">
        <v>2000012</v>
      </c>
      <c r="Z2916" s="88">
        <v>2000040</v>
      </c>
      <c r="AA2916" s="88" t="s">
        <v>200</v>
      </c>
      <c r="AB2916" s="87" t="s">
        <v>244</v>
      </c>
      <c r="AC2916" s="93">
        <v>0</v>
      </c>
      <c r="AD2916" s="89" t="s">
        <v>202</v>
      </c>
      <c r="AE2916" s="88">
        <v>0</v>
      </c>
    </row>
    <row r="2917" s="18" customFormat="1" ht="21.95" customHeight="1" spans="1:31">
      <c r="A2917" s="86">
        <v>900506</v>
      </c>
      <c r="B2917" s="86" t="s">
        <v>1722</v>
      </c>
      <c r="C2917" s="87" t="s">
        <v>203</v>
      </c>
      <c r="D2917" s="85">
        <v>9</v>
      </c>
      <c r="E2917" s="87">
        <v>5</v>
      </c>
      <c r="F2917" s="87">
        <v>6</v>
      </c>
      <c r="G2917" s="86">
        <v>900601</v>
      </c>
      <c r="H2917" s="88" t="s">
        <v>437</v>
      </c>
      <c r="I2917" s="89" t="s">
        <v>204</v>
      </c>
      <c r="J2917" s="89" t="s">
        <v>204</v>
      </c>
      <c r="K2917" s="90">
        <v>3002010611</v>
      </c>
      <c r="L2917" s="91">
        <v>350935</v>
      </c>
      <c r="M2917" s="87">
        <v>87510</v>
      </c>
      <c r="N2917" s="87">
        <v>10000</v>
      </c>
      <c r="O2917" s="88" t="s">
        <v>238</v>
      </c>
      <c r="P2917" s="88" t="s">
        <v>238</v>
      </c>
      <c r="Q2917" s="88" t="s">
        <v>166</v>
      </c>
      <c r="R2917" s="88" t="s">
        <v>167</v>
      </c>
      <c r="S2917" s="88" t="s">
        <v>239</v>
      </c>
      <c r="T2917" s="88" t="s">
        <v>205</v>
      </c>
      <c r="U2917" s="87" t="s">
        <v>206</v>
      </c>
      <c r="V2917" s="87" t="s">
        <v>170</v>
      </c>
      <c r="W2917" s="87" t="s">
        <v>207</v>
      </c>
      <c r="X2917" s="87">
        <v>1250</v>
      </c>
      <c r="Y2917" s="88" t="s">
        <v>245</v>
      </c>
      <c r="Z2917" s="88">
        <v>2000041</v>
      </c>
      <c r="AA2917" s="88" t="s">
        <v>246</v>
      </c>
      <c r="AB2917" s="87" t="s">
        <v>247</v>
      </c>
      <c r="AC2917" s="93">
        <v>0</v>
      </c>
      <c r="AD2917" s="89" t="s">
        <v>210</v>
      </c>
      <c r="AE2917" s="88">
        <v>0</v>
      </c>
    </row>
    <row r="2918" s="18" customFormat="1" ht="21.95" customHeight="1" spans="1:31">
      <c r="A2918" s="86">
        <v>900601</v>
      </c>
      <c r="B2918" s="86" t="s">
        <v>1723</v>
      </c>
      <c r="C2918" s="87" t="s">
        <v>164</v>
      </c>
      <c r="D2918" s="85">
        <v>9</v>
      </c>
      <c r="E2918" s="87">
        <v>6</v>
      </c>
      <c r="F2918" s="87">
        <v>1</v>
      </c>
      <c r="G2918" s="86">
        <v>900602</v>
      </c>
      <c r="H2918" s="88">
        <v>30010101</v>
      </c>
      <c r="I2918" s="89" t="s">
        <v>165</v>
      </c>
      <c r="J2918" s="89" t="s">
        <v>165</v>
      </c>
      <c r="K2918" s="90">
        <v>3002010111</v>
      </c>
      <c r="L2918" s="91">
        <v>350935</v>
      </c>
      <c r="M2918" s="87">
        <v>35005</v>
      </c>
      <c r="N2918" s="87">
        <v>10000</v>
      </c>
      <c r="O2918" s="88" t="s">
        <v>248</v>
      </c>
      <c r="P2918" s="88" t="s">
        <v>248</v>
      </c>
      <c r="Q2918" s="88" t="s">
        <v>166</v>
      </c>
      <c r="R2918" s="88" t="s">
        <v>249</v>
      </c>
      <c r="S2918" s="88" t="s">
        <v>239</v>
      </c>
      <c r="T2918" s="88" t="s">
        <v>168</v>
      </c>
      <c r="U2918" s="87" t="s">
        <v>169</v>
      </c>
      <c r="V2918" s="87" t="s">
        <v>170</v>
      </c>
      <c r="W2918" s="87" t="s">
        <v>171</v>
      </c>
      <c r="X2918" s="87">
        <v>500</v>
      </c>
      <c r="Y2918" s="88">
        <v>2000014</v>
      </c>
      <c r="Z2918" s="88">
        <v>2000042</v>
      </c>
      <c r="AA2918" s="88" t="s">
        <v>172</v>
      </c>
      <c r="AB2918" s="87" t="s">
        <v>250</v>
      </c>
      <c r="AC2918" s="93">
        <v>0</v>
      </c>
      <c r="AD2918" s="89" t="s">
        <v>174</v>
      </c>
      <c r="AE2918" s="88">
        <v>0</v>
      </c>
    </row>
    <row r="2919" s="18" customFormat="1" ht="21.95" customHeight="1" spans="1:31">
      <c r="A2919" s="86">
        <v>900602</v>
      </c>
      <c r="B2919" s="86" t="s">
        <v>1724</v>
      </c>
      <c r="C2919" s="87" t="s">
        <v>175</v>
      </c>
      <c r="D2919" s="85">
        <v>9</v>
      </c>
      <c r="E2919" s="87">
        <v>6</v>
      </c>
      <c r="F2919" s="87">
        <v>2</v>
      </c>
      <c r="G2919" s="86">
        <v>900603</v>
      </c>
      <c r="H2919" s="88">
        <v>30010102</v>
      </c>
      <c r="I2919" s="89" t="s">
        <v>176</v>
      </c>
      <c r="J2919" s="89" t="s">
        <v>176</v>
      </c>
      <c r="K2919" s="90">
        <v>3002010211</v>
      </c>
      <c r="L2919" s="91">
        <v>350935</v>
      </c>
      <c r="M2919" s="87">
        <v>35005</v>
      </c>
      <c r="N2919" s="87">
        <v>12500</v>
      </c>
      <c r="O2919" s="88" t="s">
        <v>248</v>
      </c>
      <c r="P2919" s="88" t="s">
        <v>248</v>
      </c>
      <c r="Q2919" s="88" t="s">
        <v>249</v>
      </c>
      <c r="R2919" s="88" t="s">
        <v>166</v>
      </c>
      <c r="S2919" s="88" t="s">
        <v>239</v>
      </c>
      <c r="T2919" s="88" t="s">
        <v>177</v>
      </c>
      <c r="U2919" s="87" t="s">
        <v>169</v>
      </c>
      <c r="V2919" s="87" t="s">
        <v>170</v>
      </c>
      <c r="W2919" s="87" t="s">
        <v>178</v>
      </c>
      <c r="X2919" s="87">
        <v>500</v>
      </c>
      <c r="Y2919" s="88">
        <v>2000015</v>
      </c>
      <c r="Z2919" s="88">
        <v>2000043</v>
      </c>
      <c r="AA2919" s="88" t="s">
        <v>179</v>
      </c>
      <c r="AB2919" s="87" t="s">
        <v>251</v>
      </c>
      <c r="AC2919" s="93">
        <v>0</v>
      </c>
      <c r="AD2919" s="89" t="s">
        <v>181</v>
      </c>
      <c r="AE2919" s="88">
        <v>0</v>
      </c>
    </row>
    <row r="2920" s="18" customFormat="1" ht="21.95" customHeight="1" spans="1:31">
      <c r="A2920" s="86">
        <v>900603</v>
      </c>
      <c r="B2920" s="86" t="s">
        <v>1725</v>
      </c>
      <c r="C2920" s="87" t="s">
        <v>182</v>
      </c>
      <c r="D2920" s="85">
        <v>9</v>
      </c>
      <c r="E2920" s="87">
        <v>6</v>
      </c>
      <c r="F2920" s="87">
        <v>3</v>
      </c>
      <c r="G2920" s="86">
        <v>900604</v>
      </c>
      <c r="H2920" s="88">
        <v>30010103</v>
      </c>
      <c r="I2920" s="89" t="s">
        <v>183</v>
      </c>
      <c r="J2920" s="89" t="s">
        <v>183</v>
      </c>
      <c r="K2920" s="90">
        <v>3002010311</v>
      </c>
      <c r="L2920" s="91">
        <v>350935</v>
      </c>
      <c r="M2920" s="87">
        <v>35005</v>
      </c>
      <c r="N2920" s="87">
        <v>35005</v>
      </c>
      <c r="O2920" s="88" t="s">
        <v>248</v>
      </c>
      <c r="P2920" s="88" t="s">
        <v>248</v>
      </c>
      <c r="Q2920" s="88" t="s">
        <v>166</v>
      </c>
      <c r="R2920" s="88" t="s">
        <v>249</v>
      </c>
      <c r="S2920" s="88" t="s">
        <v>239</v>
      </c>
      <c r="T2920" s="88" t="s">
        <v>184</v>
      </c>
      <c r="U2920" s="87" t="s">
        <v>169</v>
      </c>
      <c r="V2920" s="87" t="s">
        <v>170</v>
      </c>
      <c r="W2920" s="87" t="s">
        <v>171</v>
      </c>
      <c r="X2920" s="87">
        <v>500</v>
      </c>
      <c r="Y2920" s="88">
        <v>2000016</v>
      </c>
      <c r="Z2920" s="88">
        <v>2000044</v>
      </c>
      <c r="AA2920" s="88" t="s">
        <v>185</v>
      </c>
      <c r="AB2920" s="87" t="s">
        <v>252</v>
      </c>
      <c r="AC2920" s="93">
        <v>0</v>
      </c>
      <c r="AD2920" s="89" t="s">
        <v>187</v>
      </c>
      <c r="AE2920" s="88">
        <v>0</v>
      </c>
    </row>
    <row r="2921" s="18" customFormat="1" ht="21.95" customHeight="1" spans="1:31">
      <c r="A2921" s="86">
        <v>900604</v>
      </c>
      <c r="B2921" s="86" t="s">
        <v>1726</v>
      </c>
      <c r="C2921" s="87" t="s">
        <v>188</v>
      </c>
      <c r="D2921" s="85">
        <v>9</v>
      </c>
      <c r="E2921" s="87">
        <v>6</v>
      </c>
      <c r="F2921" s="87">
        <v>4</v>
      </c>
      <c r="G2921" s="86">
        <v>900605</v>
      </c>
      <c r="H2921" s="88">
        <v>30010104</v>
      </c>
      <c r="I2921" s="89" t="s">
        <v>189</v>
      </c>
      <c r="J2921" s="89" t="s">
        <v>189</v>
      </c>
      <c r="K2921" s="90">
        <v>3002010411</v>
      </c>
      <c r="L2921" s="91">
        <v>350935</v>
      </c>
      <c r="M2921" s="87">
        <v>52506</v>
      </c>
      <c r="N2921" s="87">
        <v>10000</v>
      </c>
      <c r="O2921" s="88" t="s">
        <v>248</v>
      </c>
      <c r="P2921" s="88" t="s">
        <v>248</v>
      </c>
      <c r="Q2921" s="88" t="s">
        <v>166</v>
      </c>
      <c r="R2921" s="88" t="s">
        <v>249</v>
      </c>
      <c r="S2921" s="88" t="s">
        <v>239</v>
      </c>
      <c r="T2921" s="88" t="s">
        <v>191</v>
      </c>
      <c r="U2921" s="87" t="s">
        <v>169</v>
      </c>
      <c r="V2921" s="87" t="s">
        <v>170</v>
      </c>
      <c r="W2921" s="87" t="s">
        <v>192</v>
      </c>
      <c r="X2921" s="87">
        <v>750</v>
      </c>
      <c r="Y2921" s="88">
        <v>2000017</v>
      </c>
      <c r="Z2921" s="88">
        <v>2000045</v>
      </c>
      <c r="AA2921" s="88" t="s">
        <v>193</v>
      </c>
      <c r="AB2921" s="87" t="s">
        <v>253</v>
      </c>
      <c r="AC2921" s="93">
        <v>0</v>
      </c>
      <c r="AD2921" s="89" t="s">
        <v>195</v>
      </c>
      <c r="AE2921" s="88">
        <v>0</v>
      </c>
    </row>
    <row r="2922" s="18" customFormat="1" ht="21.95" customHeight="1" spans="1:31">
      <c r="A2922" s="86">
        <v>900605</v>
      </c>
      <c r="B2922" s="86" t="s">
        <v>1727</v>
      </c>
      <c r="C2922" s="87" t="s">
        <v>196</v>
      </c>
      <c r="D2922" s="85">
        <v>9</v>
      </c>
      <c r="E2922" s="87">
        <v>6</v>
      </c>
      <c r="F2922" s="87">
        <v>5</v>
      </c>
      <c r="G2922" s="86">
        <v>900606</v>
      </c>
      <c r="H2922" s="88">
        <v>30010105</v>
      </c>
      <c r="I2922" s="89" t="s">
        <v>197</v>
      </c>
      <c r="J2922" s="89" t="s">
        <v>197</v>
      </c>
      <c r="K2922" s="90">
        <v>3002010511</v>
      </c>
      <c r="L2922" s="91">
        <v>350935</v>
      </c>
      <c r="M2922" s="87">
        <v>52506</v>
      </c>
      <c r="N2922" s="87">
        <v>12500</v>
      </c>
      <c r="O2922" s="88" t="s">
        <v>248</v>
      </c>
      <c r="P2922" s="88" t="s">
        <v>248</v>
      </c>
      <c r="Q2922" s="88" t="s">
        <v>249</v>
      </c>
      <c r="R2922" s="88" t="s">
        <v>166</v>
      </c>
      <c r="S2922" s="88" t="s">
        <v>239</v>
      </c>
      <c r="T2922" s="88" t="s">
        <v>198</v>
      </c>
      <c r="U2922" s="87" t="s">
        <v>169</v>
      </c>
      <c r="V2922" s="87" t="s">
        <v>170</v>
      </c>
      <c r="W2922" s="87" t="s">
        <v>199</v>
      </c>
      <c r="X2922" s="87">
        <v>750</v>
      </c>
      <c r="Y2922" s="88">
        <v>2000018</v>
      </c>
      <c r="Z2922" s="88">
        <v>2000046</v>
      </c>
      <c r="AA2922" s="88" t="s">
        <v>200</v>
      </c>
      <c r="AB2922" s="87" t="s">
        <v>254</v>
      </c>
      <c r="AC2922" s="93">
        <v>0</v>
      </c>
      <c r="AD2922" s="89" t="s">
        <v>202</v>
      </c>
      <c r="AE2922" s="88">
        <v>0</v>
      </c>
    </row>
    <row r="2923" s="18" customFormat="1" ht="21.95" customHeight="1" spans="1:31">
      <c r="A2923" s="86">
        <v>900606</v>
      </c>
      <c r="B2923" s="86" t="s">
        <v>1728</v>
      </c>
      <c r="C2923" s="87" t="s">
        <v>203</v>
      </c>
      <c r="D2923" s="85">
        <v>9</v>
      </c>
      <c r="E2923" s="87">
        <v>6</v>
      </c>
      <c r="F2923" s="87">
        <v>6</v>
      </c>
      <c r="G2923" s="86">
        <v>900701</v>
      </c>
      <c r="H2923" s="88" t="s">
        <v>437</v>
      </c>
      <c r="I2923" s="89" t="s">
        <v>204</v>
      </c>
      <c r="J2923" s="89" t="s">
        <v>204</v>
      </c>
      <c r="K2923" s="90">
        <v>3002010611</v>
      </c>
      <c r="L2923" s="91">
        <v>350935</v>
      </c>
      <c r="M2923" s="87">
        <v>105014</v>
      </c>
      <c r="N2923" s="87">
        <v>10000</v>
      </c>
      <c r="O2923" s="88" t="s">
        <v>248</v>
      </c>
      <c r="P2923" s="88" t="s">
        <v>248</v>
      </c>
      <c r="Q2923" s="88" t="s">
        <v>166</v>
      </c>
      <c r="R2923" s="88" t="s">
        <v>249</v>
      </c>
      <c r="S2923" s="88" t="s">
        <v>239</v>
      </c>
      <c r="T2923" s="88" t="s">
        <v>205</v>
      </c>
      <c r="U2923" s="87" t="s">
        <v>206</v>
      </c>
      <c r="V2923" s="87" t="s">
        <v>170</v>
      </c>
      <c r="W2923" s="87" t="s">
        <v>207</v>
      </c>
      <c r="X2923" s="87">
        <v>1500</v>
      </c>
      <c r="Y2923" s="88">
        <v>2000019</v>
      </c>
      <c r="Z2923" s="88">
        <v>2000047</v>
      </c>
      <c r="AA2923" s="88" t="s">
        <v>255</v>
      </c>
      <c r="AB2923" s="87" t="s">
        <v>256</v>
      </c>
      <c r="AC2923" s="93">
        <v>0</v>
      </c>
      <c r="AD2923" s="89" t="s">
        <v>210</v>
      </c>
      <c r="AE2923" s="88">
        <v>0</v>
      </c>
    </row>
    <row r="2924" s="18" customFormat="1" ht="21.95" customHeight="1" spans="1:31">
      <c r="A2924" s="86">
        <v>900701</v>
      </c>
      <c r="B2924" s="86" t="s">
        <v>1729</v>
      </c>
      <c r="C2924" s="87" t="s">
        <v>164</v>
      </c>
      <c r="D2924" s="85">
        <v>9</v>
      </c>
      <c r="E2924" s="87">
        <v>7</v>
      </c>
      <c r="F2924" s="87">
        <v>1</v>
      </c>
      <c r="G2924" s="86">
        <v>900702</v>
      </c>
      <c r="H2924" s="88">
        <v>30010101</v>
      </c>
      <c r="I2924" s="89" t="s">
        <v>165</v>
      </c>
      <c r="J2924" s="89" t="s">
        <v>165</v>
      </c>
      <c r="K2924" s="90">
        <v>3002010111</v>
      </c>
      <c r="L2924" s="91">
        <v>350935</v>
      </c>
      <c r="M2924" s="87">
        <v>35005</v>
      </c>
      <c r="N2924" s="87">
        <v>10000</v>
      </c>
      <c r="O2924" s="88" t="s">
        <v>257</v>
      </c>
      <c r="P2924" s="88" t="s">
        <v>257</v>
      </c>
      <c r="Q2924" s="88" t="s">
        <v>166</v>
      </c>
      <c r="R2924" s="88" t="s">
        <v>249</v>
      </c>
      <c r="S2924" s="88" t="s">
        <v>258</v>
      </c>
      <c r="T2924" s="88" t="s">
        <v>168</v>
      </c>
      <c r="U2924" s="87" t="s">
        <v>169</v>
      </c>
      <c r="V2924" s="87" t="s">
        <v>170</v>
      </c>
      <c r="W2924" s="87" t="s">
        <v>171</v>
      </c>
      <c r="X2924" s="87">
        <v>500</v>
      </c>
      <c r="Y2924" s="88">
        <v>2000014</v>
      </c>
      <c r="Z2924" s="88">
        <v>2000042</v>
      </c>
      <c r="AA2924" s="88" t="s">
        <v>172</v>
      </c>
      <c r="AB2924" s="87" t="s">
        <v>259</v>
      </c>
      <c r="AC2924" s="93">
        <v>0</v>
      </c>
      <c r="AD2924" s="89" t="s">
        <v>174</v>
      </c>
      <c r="AE2924" s="88">
        <v>0</v>
      </c>
    </row>
    <row r="2925" s="18" customFormat="1" ht="21.95" customHeight="1" spans="1:31">
      <c r="A2925" s="86">
        <v>900702</v>
      </c>
      <c r="B2925" s="86" t="s">
        <v>1730</v>
      </c>
      <c r="C2925" s="87" t="s">
        <v>175</v>
      </c>
      <c r="D2925" s="85">
        <v>9</v>
      </c>
      <c r="E2925" s="87">
        <v>7</v>
      </c>
      <c r="F2925" s="87">
        <v>2</v>
      </c>
      <c r="G2925" s="86">
        <v>900703</v>
      </c>
      <c r="H2925" s="88">
        <v>30010102</v>
      </c>
      <c r="I2925" s="89" t="s">
        <v>176</v>
      </c>
      <c r="J2925" s="89" t="s">
        <v>176</v>
      </c>
      <c r="K2925" s="90">
        <v>3002010211</v>
      </c>
      <c r="L2925" s="91">
        <v>350935</v>
      </c>
      <c r="M2925" s="87">
        <v>35005</v>
      </c>
      <c r="N2925" s="87">
        <v>13000</v>
      </c>
      <c r="O2925" s="88" t="s">
        <v>257</v>
      </c>
      <c r="P2925" s="88" t="s">
        <v>257</v>
      </c>
      <c r="Q2925" s="88" t="s">
        <v>249</v>
      </c>
      <c r="R2925" s="88" t="s">
        <v>166</v>
      </c>
      <c r="S2925" s="88" t="s">
        <v>258</v>
      </c>
      <c r="T2925" s="88" t="s">
        <v>177</v>
      </c>
      <c r="U2925" s="87" t="s">
        <v>169</v>
      </c>
      <c r="V2925" s="87" t="s">
        <v>170</v>
      </c>
      <c r="W2925" s="87" t="s">
        <v>178</v>
      </c>
      <c r="X2925" s="87">
        <v>500</v>
      </c>
      <c r="Y2925" s="88">
        <v>2000015</v>
      </c>
      <c r="Z2925" s="88">
        <v>2000043</v>
      </c>
      <c r="AA2925" s="88" t="s">
        <v>179</v>
      </c>
      <c r="AB2925" s="87" t="s">
        <v>260</v>
      </c>
      <c r="AC2925" s="93">
        <v>0</v>
      </c>
      <c r="AD2925" s="89" t="s">
        <v>181</v>
      </c>
      <c r="AE2925" s="88">
        <v>0</v>
      </c>
    </row>
    <row r="2926" s="18" customFormat="1" ht="21.95" customHeight="1" spans="1:31">
      <c r="A2926" s="86">
        <v>900703</v>
      </c>
      <c r="B2926" s="86" t="s">
        <v>1731</v>
      </c>
      <c r="C2926" s="87" t="s">
        <v>182</v>
      </c>
      <c r="D2926" s="85">
        <v>9</v>
      </c>
      <c r="E2926" s="87">
        <v>7</v>
      </c>
      <c r="F2926" s="87">
        <v>3</v>
      </c>
      <c r="G2926" s="86">
        <v>900704</v>
      </c>
      <c r="H2926" s="88">
        <v>30010103</v>
      </c>
      <c r="I2926" s="89" t="s">
        <v>183</v>
      </c>
      <c r="J2926" s="89" t="s">
        <v>183</v>
      </c>
      <c r="K2926" s="90">
        <v>3002010311</v>
      </c>
      <c r="L2926" s="91">
        <v>350935</v>
      </c>
      <c r="M2926" s="87">
        <v>35005</v>
      </c>
      <c r="N2926" s="87">
        <v>35005</v>
      </c>
      <c r="O2926" s="88" t="s">
        <v>257</v>
      </c>
      <c r="P2926" s="88" t="s">
        <v>257</v>
      </c>
      <c r="Q2926" s="88" t="s">
        <v>166</v>
      </c>
      <c r="R2926" s="88" t="s">
        <v>249</v>
      </c>
      <c r="S2926" s="88" t="s">
        <v>258</v>
      </c>
      <c r="T2926" s="88" t="s">
        <v>184</v>
      </c>
      <c r="U2926" s="87" t="s">
        <v>169</v>
      </c>
      <c r="V2926" s="87" t="s">
        <v>170</v>
      </c>
      <c r="W2926" s="87" t="s">
        <v>171</v>
      </c>
      <c r="X2926" s="87">
        <v>500</v>
      </c>
      <c r="Y2926" s="88">
        <v>2000016</v>
      </c>
      <c r="Z2926" s="88">
        <v>2000044</v>
      </c>
      <c r="AA2926" s="88" t="s">
        <v>185</v>
      </c>
      <c r="AB2926" s="87" t="s">
        <v>261</v>
      </c>
      <c r="AC2926" s="93">
        <v>0</v>
      </c>
      <c r="AD2926" s="89" t="s">
        <v>187</v>
      </c>
      <c r="AE2926" s="88">
        <v>0</v>
      </c>
    </row>
    <row r="2927" s="18" customFormat="1" ht="21.95" customHeight="1" spans="1:31">
      <c r="A2927" s="86">
        <v>900704</v>
      </c>
      <c r="B2927" s="86" t="s">
        <v>1732</v>
      </c>
      <c r="C2927" s="87" t="s">
        <v>188</v>
      </c>
      <c r="D2927" s="85">
        <v>9</v>
      </c>
      <c r="E2927" s="87">
        <v>7</v>
      </c>
      <c r="F2927" s="87">
        <v>4</v>
      </c>
      <c r="G2927" s="86">
        <v>900705</v>
      </c>
      <c r="H2927" s="88">
        <v>30010104</v>
      </c>
      <c r="I2927" s="89" t="s">
        <v>189</v>
      </c>
      <c r="J2927" s="89" t="s">
        <v>189</v>
      </c>
      <c r="K2927" s="90">
        <v>3002010411</v>
      </c>
      <c r="L2927" s="91">
        <v>350935</v>
      </c>
      <c r="M2927" s="87">
        <v>52506</v>
      </c>
      <c r="N2927" s="87">
        <v>10000</v>
      </c>
      <c r="O2927" s="88" t="s">
        <v>257</v>
      </c>
      <c r="P2927" s="88" t="s">
        <v>257</v>
      </c>
      <c r="Q2927" s="88" t="s">
        <v>166</v>
      </c>
      <c r="R2927" s="88" t="s">
        <v>249</v>
      </c>
      <c r="S2927" s="88" t="s">
        <v>258</v>
      </c>
      <c r="T2927" s="88" t="s">
        <v>191</v>
      </c>
      <c r="U2927" s="87" t="s">
        <v>169</v>
      </c>
      <c r="V2927" s="87" t="s">
        <v>170</v>
      </c>
      <c r="W2927" s="87" t="s">
        <v>192</v>
      </c>
      <c r="X2927" s="87">
        <v>750</v>
      </c>
      <c r="Y2927" s="88">
        <v>2000017</v>
      </c>
      <c r="Z2927" s="88">
        <v>2000045</v>
      </c>
      <c r="AA2927" s="88" t="s">
        <v>193</v>
      </c>
      <c r="AB2927" s="87" t="s">
        <v>262</v>
      </c>
      <c r="AC2927" s="93">
        <v>0</v>
      </c>
      <c r="AD2927" s="89" t="s">
        <v>195</v>
      </c>
      <c r="AE2927" s="88">
        <v>0</v>
      </c>
    </row>
    <row r="2928" s="18" customFormat="1" ht="21.95" customHeight="1" spans="1:31">
      <c r="A2928" s="86">
        <v>900705</v>
      </c>
      <c r="B2928" s="86" t="s">
        <v>1733</v>
      </c>
      <c r="C2928" s="87" t="s">
        <v>196</v>
      </c>
      <c r="D2928" s="85">
        <v>9</v>
      </c>
      <c r="E2928" s="87">
        <v>7</v>
      </c>
      <c r="F2928" s="87">
        <v>5</v>
      </c>
      <c r="G2928" s="86">
        <v>900706</v>
      </c>
      <c r="H2928" s="88">
        <v>30010105</v>
      </c>
      <c r="I2928" s="89" t="s">
        <v>197</v>
      </c>
      <c r="J2928" s="89" t="s">
        <v>197</v>
      </c>
      <c r="K2928" s="90">
        <v>3002010511</v>
      </c>
      <c r="L2928" s="91">
        <v>350935</v>
      </c>
      <c r="M2928" s="87">
        <v>52506</v>
      </c>
      <c r="N2928" s="87">
        <v>13000</v>
      </c>
      <c r="O2928" s="88" t="s">
        <v>257</v>
      </c>
      <c r="P2928" s="88" t="s">
        <v>257</v>
      </c>
      <c r="Q2928" s="88" t="s">
        <v>249</v>
      </c>
      <c r="R2928" s="88" t="s">
        <v>166</v>
      </c>
      <c r="S2928" s="88" t="s">
        <v>258</v>
      </c>
      <c r="T2928" s="88" t="s">
        <v>198</v>
      </c>
      <c r="U2928" s="87" t="s">
        <v>169</v>
      </c>
      <c r="V2928" s="87" t="s">
        <v>170</v>
      </c>
      <c r="W2928" s="87" t="s">
        <v>199</v>
      </c>
      <c r="X2928" s="87">
        <v>750</v>
      </c>
      <c r="Y2928" s="88">
        <v>2000018</v>
      </c>
      <c r="Z2928" s="88">
        <v>2000046</v>
      </c>
      <c r="AA2928" s="88" t="s">
        <v>200</v>
      </c>
      <c r="AB2928" s="87" t="s">
        <v>263</v>
      </c>
      <c r="AC2928" s="93">
        <v>0</v>
      </c>
      <c r="AD2928" s="89" t="s">
        <v>202</v>
      </c>
      <c r="AE2928" s="88">
        <v>0</v>
      </c>
    </row>
    <row r="2929" s="18" customFormat="1" ht="21.95" customHeight="1" spans="1:31">
      <c r="A2929" s="86">
        <v>900706</v>
      </c>
      <c r="B2929" s="86" t="s">
        <v>1734</v>
      </c>
      <c r="C2929" s="87" t="s">
        <v>203</v>
      </c>
      <c r="D2929" s="85">
        <v>9</v>
      </c>
      <c r="E2929" s="87">
        <v>7</v>
      </c>
      <c r="F2929" s="87">
        <v>6</v>
      </c>
      <c r="G2929" s="86">
        <v>900801</v>
      </c>
      <c r="H2929" s="88" t="s">
        <v>437</v>
      </c>
      <c r="I2929" s="89" t="s">
        <v>204</v>
      </c>
      <c r="J2929" s="89" t="s">
        <v>204</v>
      </c>
      <c r="K2929" s="90">
        <v>3002010611</v>
      </c>
      <c r="L2929" s="91">
        <v>350935</v>
      </c>
      <c r="M2929" s="87">
        <v>105014</v>
      </c>
      <c r="N2929" s="87">
        <v>10000</v>
      </c>
      <c r="O2929" s="88" t="s">
        <v>257</v>
      </c>
      <c r="P2929" s="88" t="s">
        <v>257</v>
      </c>
      <c r="Q2929" s="88" t="s">
        <v>166</v>
      </c>
      <c r="R2929" s="88" t="s">
        <v>249</v>
      </c>
      <c r="S2929" s="88" t="s">
        <v>258</v>
      </c>
      <c r="T2929" s="88" t="s">
        <v>205</v>
      </c>
      <c r="U2929" s="87" t="s">
        <v>206</v>
      </c>
      <c r="V2929" s="87" t="s">
        <v>170</v>
      </c>
      <c r="W2929" s="87" t="s">
        <v>207</v>
      </c>
      <c r="X2929" s="87">
        <v>1500</v>
      </c>
      <c r="Y2929" s="88">
        <v>2000019</v>
      </c>
      <c r="Z2929" s="88">
        <v>2000047</v>
      </c>
      <c r="AA2929" s="88" t="s">
        <v>264</v>
      </c>
      <c r="AB2929" s="87" t="s">
        <v>265</v>
      </c>
      <c r="AC2929" s="93">
        <v>0</v>
      </c>
      <c r="AD2929" s="89" t="s">
        <v>210</v>
      </c>
      <c r="AE2929" s="88">
        <v>0</v>
      </c>
    </row>
    <row r="2930" s="18" customFormat="1" ht="21.95" customHeight="1" spans="1:31">
      <c r="A2930" s="86">
        <v>900801</v>
      </c>
      <c r="B2930" s="86" t="s">
        <v>1735</v>
      </c>
      <c r="C2930" s="87" t="s">
        <v>164</v>
      </c>
      <c r="D2930" s="85">
        <v>9</v>
      </c>
      <c r="E2930" s="87">
        <v>8</v>
      </c>
      <c r="F2930" s="87">
        <v>1</v>
      </c>
      <c r="G2930" s="86">
        <v>900802</v>
      </c>
      <c r="H2930" s="88">
        <v>30010101</v>
      </c>
      <c r="I2930" s="89" t="s">
        <v>165</v>
      </c>
      <c r="J2930" s="89" t="s">
        <v>165</v>
      </c>
      <c r="K2930" s="90">
        <v>3002010111</v>
      </c>
      <c r="L2930" s="91">
        <v>350935</v>
      </c>
      <c r="M2930" s="87">
        <v>35005</v>
      </c>
      <c r="N2930" s="87">
        <v>10000</v>
      </c>
      <c r="O2930" s="88" t="s">
        <v>266</v>
      </c>
      <c r="P2930" s="88" t="s">
        <v>266</v>
      </c>
      <c r="Q2930" s="88" t="s">
        <v>166</v>
      </c>
      <c r="R2930" s="88" t="s">
        <v>249</v>
      </c>
      <c r="S2930" s="88" t="s">
        <v>258</v>
      </c>
      <c r="T2930" s="88" t="s">
        <v>168</v>
      </c>
      <c r="U2930" s="87" t="s">
        <v>169</v>
      </c>
      <c r="V2930" s="87" t="s">
        <v>170</v>
      </c>
      <c r="W2930" s="87" t="s">
        <v>171</v>
      </c>
      <c r="X2930" s="87">
        <v>500</v>
      </c>
      <c r="Y2930" s="88">
        <v>2000014</v>
      </c>
      <c r="Z2930" s="88">
        <v>2000042</v>
      </c>
      <c r="AA2930" s="88" t="s">
        <v>172</v>
      </c>
      <c r="AB2930" s="87" t="s">
        <v>267</v>
      </c>
      <c r="AC2930" s="93">
        <v>0</v>
      </c>
      <c r="AD2930" s="89" t="s">
        <v>174</v>
      </c>
      <c r="AE2930" s="88">
        <v>0</v>
      </c>
    </row>
    <row r="2931" s="18" customFormat="1" ht="21.95" customHeight="1" spans="1:31">
      <c r="A2931" s="86">
        <v>900802</v>
      </c>
      <c r="B2931" s="86" t="s">
        <v>1736</v>
      </c>
      <c r="C2931" s="87" t="s">
        <v>175</v>
      </c>
      <c r="D2931" s="85">
        <v>9</v>
      </c>
      <c r="E2931" s="87">
        <v>8</v>
      </c>
      <c r="F2931" s="87">
        <v>2</v>
      </c>
      <c r="G2931" s="86">
        <v>900803</v>
      </c>
      <c r="H2931" s="88">
        <v>30010102</v>
      </c>
      <c r="I2931" s="89" t="s">
        <v>176</v>
      </c>
      <c r="J2931" s="89" t="s">
        <v>176</v>
      </c>
      <c r="K2931" s="90">
        <v>3002010211</v>
      </c>
      <c r="L2931" s="91">
        <v>350935</v>
      </c>
      <c r="M2931" s="87">
        <v>35005</v>
      </c>
      <c r="N2931" s="87">
        <v>13500</v>
      </c>
      <c r="O2931" s="88" t="s">
        <v>266</v>
      </c>
      <c r="P2931" s="88" t="s">
        <v>266</v>
      </c>
      <c r="Q2931" s="88" t="s">
        <v>249</v>
      </c>
      <c r="R2931" s="88" t="s">
        <v>166</v>
      </c>
      <c r="S2931" s="88" t="s">
        <v>258</v>
      </c>
      <c r="T2931" s="88" t="s">
        <v>177</v>
      </c>
      <c r="U2931" s="87" t="s">
        <v>169</v>
      </c>
      <c r="V2931" s="87" t="s">
        <v>170</v>
      </c>
      <c r="W2931" s="87" t="s">
        <v>178</v>
      </c>
      <c r="X2931" s="87">
        <v>500</v>
      </c>
      <c r="Y2931" s="88">
        <v>2000015</v>
      </c>
      <c r="Z2931" s="88">
        <v>2000043</v>
      </c>
      <c r="AA2931" s="88" t="s">
        <v>179</v>
      </c>
      <c r="AB2931" s="87" t="s">
        <v>268</v>
      </c>
      <c r="AC2931" s="93">
        <v>0</v>
      </c>
      <c r="AD2931" s="89" t="s">
        <v>181</v>
      </c>
      <c r="AE2931" s="88">
        <v>0</v>
      </c>
    </row>
    <row r="2932" s="18" customFormat="1" ht="21.95" customHeight="1" spans="1:31">
      <c r="A2932" s="86">
        <v>900803</v>
      </c>
      <c r="B2932" s="86" t="s">
        <v>1737</v>
      </c>
      <c r="C2932" s="87" t="s">
        <v>182</v>
      </c>
      <c r="D2932" s="85">
        <v>9</v>
      </c>
      <c r="E2932" s="87">
        <v>8</v>
      </c>
      <c r="F2932" s="87">
        <v>3</v>
      </c>
      <c r="G2932" s="86">
        <v>900804</v>
      </c>
      <c r="H2932" s="88">
        <v>30010103</v>
      </c>
      <c r="I2932" s="89" t="s">
        <v>183</v>
      </c>
      <c r="J2932" s="89" t="s">
        <v>183</v>
      </c>
      <c r="K2932" s="90">
        <v>3002010311</v>
      </c>
      <c r="L2932" s="91">
        <v>350935</v>
      </c>
      <c r="M2932" s="87">
        <v>35005</v>
      </c>
      <c r="N2932" s="87">
        <v>35005</v>
      </c>
      <c r="O2932" s="88" t="s">
        <v>266</v>
      </c>
      <c r="P2932" s="88" t="s">
        <v>266</v>
      </c>
      <c r="Q2932" s="88" t="s">
        <v>166</v>
      </c>
      <c r="R2932" s="88" t="s">
        <v>249</v>
      </c>
      <c r="S2932" s="88" t="s">
        <v>258</v>
      </c>
      <c r="T2932" s="88" t="s">
        <v>184</v>
      </c>
      <c r="U2932" s="87" t="s">
        <v>169</v>
      </c>
      <c r="V2932" s="87" t="s">
        <v>170</v>
      </c>
      <c r="W2932" s="87" t="s">
        <v>171</v>
      </c>
      <c r="X2932" s="87">
        <v>500</v>
      </c>
      <c r="Y2932" s="88">
        <v>2000016</v>
      </c>
      <c r="Z2932" s="88">
        <v>2000044</v>
      </c>
      <c r="AA2932" s="88" t="s">
        <v>185</v>
      </c>
      <c r="AB2932" s="87" t="s">
        <v>269</v>
      </c>
      <c r="AC2932" s="93">
        <v>0</v>
      </c>
      <c r="AD2932" s="89" t="s">
        <v>187</v>
      </c>
      <c r="AE2932" s="88">
        <v>0</v>
      </c>
    </row>
    <row r="2933" s="18" customFormat="1" ht="21.95" customHeight="1" spans="1:31">
      <c r="A2933" s="86">
        <v>900804</v>
      </c>
      <c r="B2933" s="86" t="s">
        <v>1738</v>
      </c>
      <c r="C2933" s="87" t="s">
        <v>188</v>
      </c>
      <c r="D2933" s="85">
        <v>9</v>
      </c>
      <c r="E2933" s="87">
        <v>8</v>
      </c>
      <c r="F2933" s="87">
        <v>4</v>
      </c>
      <c r="G2933" s="86">
        <v>900805</v>
      </c>
      <c r="H2933" s="88">
        <v>30010104</v>
      </c>
      <c r="I2933" s="89" t="s">
        <v>189</v>
      </c>
      <c r="J2933" s="89" t="s">
        <v>189</v>
      </c>
      <c r="K2933" s="90">
        <v>3002010411</v>
      </c>
      <c r="L2933" s="91">
        <v>350935</v>
      </c>
      <c r="M2933" s="87">
        <v>52506</v>
      </c>
      <c r="N2933" s="87">
        <v>10000</v>
      </c>
      <c r="O2933" s="88" t="s">
        <v>266</v>
      </c>
      <c r="P2933" s="88" t="s">
        <v>266</v>
      </c>
      <c r="Q2933" s="88" t="s">
        <v>166</v>
      </c>
      <c r="R2933" s="88" t="s">
        <v>249</v>
      </c>
      <c r="S2933" s="88" t="s">
        <v>258</v>
      </c>
      <c r="T2933" s="88" t="s">
        <v>191</v>
      </c>
      <c r="U2933" s="87" t="s">
        <v>169</v>
      </c>
      <c r="V2933" s="87" t="s">
        <v>170</v>
      </c>
      <c r="W2933" s="87" t="s">
        <v>192</v>
      </c>
      <c r="X2933" s="87">
        <v>750</v>
      </c>
      <c r="Y2933" s="88">
        <v>2000017</v>
      </c>
      <c r="Z2933" s="88">
        <v>2000045</v>
      </c>
      <c r="AA2933" s="88" t="s">
        <v>193</v>
      </c>
      <c r="AB2933" s="87" t="s">
        <v>270</v>
      </c>
      <c r="AC2933" s="93">
        <v>0</v>
      </c>
      <c r="AD2933" s="89" t="s">
        <v>195</v>
      </c>
      <c r="AE2933" s="88">
        <v>0</v>
      </c>
    </row>
    <row r="2934" s="18" customFormat="1" ht="21.95" customHeight="1" spans="1:31">
      <c r="A2934" s="86">
        <v>900805</v>
      </c>
      <c r="B2934" s="86" t="s">
        <v>1739</v>
      </c>
      <c r="C2934" s="87" t="s">
        <v>196</v>
      </c>
      <c r="D2934" s="85">
        <v>9</v>
      </c>
      <c r="E2934" s="87">
        <v>8</v>
      </c>
      <c r="F2934" s="87">
        <v>5</v>
      </c>
      <c r="G2934" s="86">
        <v>900806</v>
      </c>
      <c r="H2934" s="88">
        <v>30010105</v>
      </c>
      <c r="I2934" s="89" t="s">
        <v>197</v>
      </c>
      <c r="J2934" s="89" t="s">
        <v>197</v>
      </c>
      <c r="K2934" s="90">
        <v>3002010511</v>
      </c>
      <c r="L2934" s="91">
        <v>350935</v>
      </c>
      <c r="M2934" s="87">
        <v>52506</v>
      </c>
      <c r="N2934" s="87">
        <v>13500</v>
      </c>
      <c r="O2934" s="88" t="s">
        <v>266</v>
      </c>
      <c r="P2934" s="88" t="s">
        <v>266</v>
      </c>
      <c r="Q2934" s="88" t="s">
        <v>249</v>
      </c>
      <c r="R2934" s="88" t="s">
        <v>166</v>
      </c>
      <c r="S2934" s="88" t="s">
        <v>258</v>
      </c>
      <c r="T2934" s="88" t="s">
        <v>198</v>
      </c>
      <c r="U2934" s="87" t="s">
        <v>169</v>
      </c>
      <c r="V2934" s="87" t="s">
        <v>170</v>
      </c>
      <c r="W2934" s="87" t="s">
        <v>199</v>
      </c>
      <c r="X2934" s="87">
        <v>750</v>
      </c>
      <c r="Y2934" s="88">
        <v>2000018</v>
      </c>
      <c r="Z2934" s="88">
        <v>2000046</v>
      </c>
      <c r="AA2934" s="88" t="s">
        <v>200</v>
      </c>
      <c r="AB2934" s="87" t="s">
        <v>271</v>
      </c>
      <c r="AC2934" s="93">
        <v>0</v>
      </c>
      <c r="AD2934" s="89" t="s">
        <v>202</v>
      </c>
      <c r="AE2934" s="88">
        <v>0</v>
      </c>
    </row>
    <row r="2935" s="18" customFormat="1" ht="21.95" customHeight="1" spans="1:31">
      <c r="A2935" s="86">
        <v>900806</v>
      </c>
      <c r="B2935" s="86" t="s">
        <v>1740</v>
      </c>
      <c r="C2935" s="87" t="s">
        <v>203</v>
      </c>
      <c r="D2935" s="85">
        <v>9</v>
      </c>
      <c r="E2935" s="87">
        <v>8</v>
      </c>
      <c r="F2935" s="87">
        <v>6</v>
      </c>
      <c r="G2935" s="86">
        <v>900901</v>
      </c>
      <c r="H2935" s="88" t="s">
        <v>437</v>
      </c>
      <c r="I2935" s="89" t="s">
        <v>204</v>
      </c>
      <c r="J2935" s="89" t="s">
        <v>204</v>
      </c>
      <c r="K2935" s="90">
        <v>3002010611</v>
      </c>
      <c r="L2935" s="91">
        <v>350935</v>
      </c>
      <c r="M2935" s="87">
        <v>105014</v>
      </c>
      <c r="N2935" s="87">
        <v>10000</v>
      </c>
      <c r="O2935" s="88" t="s">
        <v>266</v>
      </c>
      <c r="P2935" s="88" t="s">
        <v>266</v>
      </c>
      <c r="Q2935" s="88" t="s">
        <v>166</v>
      </c>
      <c r="R2935" s="88" t="s">
        <v>249</v>
      </c>
      <c r="S2935" s="88" t="s">
        <v>258</v>
      </c>
      <c r="T2935" s="88" t="s">
        <v>205</v>
      </c>
      <c r="U2935" s="87" t="s">
        <v>206</v>
      </c>
      <c r="V2935" s="87" t="s">
        <v>170</v>
      </c>
      <c r="W2935" s="87" t="s">
        <v>207</v>
      </c>
      <c r="X2935" s="87">
        <v>1500</v>
      </c>
      <c r="Y2935" s="88" t="s">
        <v>272</v>
      </c>
      <c r="Z2935" s="88" t="s">
        <v>273</v>
      </c>
      <c r="AA2935" s="88" t="s">
        <v>274</v>
      </c>
      <c r="AB2935" s="87" t="s">
        <v>275</v>
      </c>
      <c r="AC2935" s="93">
        <v>0</v>
      </c>
      <c r="AD2935" s="89" t="s">
        <v>210</v>
      </c>
      <c r="AE2935" s="88">
        <v>0</v>
      </c>
    </row>
    <row r="2936" s="18" customFormat="1" ht="21.95" customHeight="1" spans="1:31">
      <c r="A2936" s="86">
        <v>900901</v>
      </c>
      <c r="B2936" s="86" t="s">
        <v>1741</v>
      </c>
      <c r="C2936" s="87" t="s">
        <v>164</v>
      </c>
      <c r="D2936" s="85">
        <v>9</v>
      </c>
      <c r="E2936" s="87">
        <v>9</v>
      </c>
      <c r="F2936" s="87">
        <v>1</v>
      </c>
      <c r="G2936" s="86">
        <v>900902</v>
      </c>
      <c r="H2936" s="87">
        <v>30010201</v>
      </c>
      <c r="I2936" s="89" t="s">
        <v>165</v>
      </c>
      <c r="J2936" s="89" t="s">
        <v>165</v>
      </c>
      <c r="K2936" s="90">
        <v>3002010111</v>
      </c>
      <c r="L2936" s="91">
        <v>350935</v>
      </c>
      <c r="M2936" s="87">
        <v>52506</v>
      </c>
      <c r="N2936" s="87">
        <v>10000</v>
      </c>
      <c r="O2936" s="88" t="s">
        <v>276</v>
      </c>
      <c r="P2936" s="88" t="s">
        <v>276</v>
      </c>
      <c r="Q2936" s="88" t="s">
        <v>166</v>
      </c>
      <c r="R2936" s="88" t="s">
        <v>249</v>
      </c>
      <c r="S2936" s="88" t="s">
        <v>249</v>
      </c>
      <c r="T2936" s="88" t="s">
        <v>277</v>
      </c>
      <c r="U2936" s="87" t="s">
        <v>206</v>
      </c>
      <c r="V2936" s="87" t="s">
        <v>170</v>
      </c>
      <c r="W2936" s="87" t="s">
        <v>278</v>
      </c>
      <c r="X2936" s="87">
        <v>750</v>
      </c>
      <c r="Y2936" s="88">
        <v>2000014</v>
      </c>
      <c r="Z2936" s="88">
        <v>2000042</v>
      </c>
      <c r="AA2936" s="88" t="s">
        <v>172</v>
      </c>
      <c r="AB2936" s="87" t="s">
        <v>279</v>
      </c>
      <c r="AC2936" s="93">
        <v>0</v>
      </c>
      <c r="AD2936" s="89" t="s">
        <v>174</v>
      </c>
      <c r="AE2936" s="88">
        <v>0</v>
      </c>
    </row>
    <row r="2937" s="18" customFormat="1" ht="21.95" customHeight="1" spans="1:31">
      <c r="A2937" s="86">
        <v>900902</v>
      </c>
      <c r="B2937" s="86" t="s">
        <v>1742</v>
      </c>
      <c r="C2937" s="87" t="s">
        <v>175</v>
      </c>
      <c r="D2937" s="85">
        <v>9</v>
      </c>
      <c r="E2937" s="87">
        <v>9</v>
      </c>
      <c r="F2937" s="87">
        <v>2</v>
      </c>
      <c r="G2937" s="86">
        <v>900903</v>
      </c>
      <c r="H2937" s="87">
        <v>30010202</v>
      </c>
      <c r="I2937" s="89" t="s">
        <v>176</v>
      </c>
      <c r="J2937" s="89" t="s">
        <v>176</v>
      </c>
      <c r="K2937" s="90">
        <v>3002010211</v>
      </c>
      <c r="L2937" s="91">
        <v>350935</v>
      </c>
      <c r="M2937" s="87">
        <v>52506</v>
      </c>
      <c r="N2937" s="87">
        <v>14000</v>
      </c>
      <c r="O2937" s="88" t="s">
        <v>276</v>
      </c>
      <c r="P2937" s="88" t="s">
        <v>276</v>
      </c>
      <c r="Q2937" s="88" t="s">
        <v>249</v>
      </c>
      <c r="R2937" s="88" t="s">
        <v>166</v>
      </c>
      <c r="S2937" s="88" t="s">
        <v>249</v>
      </c>
      <c r="T2937" s="88" t="s">
        <v>280</v>
      </c>
      <c r="U2937" s="87" t="s">
        <v>206</v>
      </c>
      <c r="V2937" s="87" t="s">
        <v>170</v>
      </c>
      <c r="W2937" s="87" t="s">
        <v>281</v>
      </c>
      <c r="X2937" s="87">
        <v>750</v>
      </c>
      <c r="Y2937" s="88">
        <v>2000015</v>
      </c>
      <c r="Z2937" s="88">
        <v>2000043</v>
      </c>
      <c r="AA2937" s="88" t="s">
        <v>179</v>
      </c>
      <c r="AB2937" s="87" t="s">
        <v>282</v>
      </c>
      <c r="AC2937" s="93">
        <v>0</v>
      </c>
      <c r="AD2937" s="89" t="s">
        <v>181</v>
      </c>
      <c r="AE2937" s="88">
        <v>0</v>
      </c>
    </row>
    <row r="2938" s="18" customFormat="1" ht="21.95" customHeight="1" spans="1:31">
      <c r="A2938" s="86">
        <v>900903</v>
      </c>
      <c r="B2938" s="86" t="s">
        <v>1743</v>
      </c>
      <c r="C2938" s="87" t="s">
        <v>182</v>
      </c>
      <c r="D2938" s="85">
        <v>9</v>
      </c>
      <c r="E2938" s="87">
        <v>9</v>
      </c>
      <c r="F2938" s="87">
        <v>3</v>
      </c>
      <c r="G2938" s="86">
        <v>900904</v>
      </c>
      <c r="H2938" s="87">
        <v>30010203</v>
      </c>
      <c r="I2938" s="89" t="s">
        <v>183</v>
      </c>
      <c r="J2938" s="89" t="s">
        <v>183</v>
      </c>
      <c r="K2938" s="90">
        <v>3002010311</v>
      </c>
      <c r="L2938" s="91">
        <v>350935</v>
      </c>
      <c r="M2938" s="87">
        <v>52506</v>
      </c>
      <c r="N2938" s="87">
        <v>52506</v>
      </c>
      <c r="O2938" s="88" t="s">
        <v>276</v>
      </c>
      <c r="P2938" s="88" t="s">
        <v>276</v>
      </c>
      <c r="Q2938" s="88" t="s">
        <v>166</v>
      </c>
      <c r="R2938" s="88" t="s">
        <v>249</v>
      </c>
      <c r="S2938" s="88" t="s">
        <v>249</v>
      </c>
      <c r="T2938" s="88" t="s">
        <v>283</v>
      </c>
      <c r="U2938" s="87" t="s">
        <v>206</v>
      </c>
      <c r="V2938" s="87" t="s">
        <v>170</v>
      </c>
      <c r="W2938" s="87" t="s">
        <v>278</v>
      </c>
      <c r="X2938" s="87">
        <v>750</v>
      </c>
      <c r="Y2938" s="88">
        <v>2000016</v>
      </c>
      <c r="Z2938" s="88">
        <v>2000044</v>
      </c>
      <c r="AA2938" s="88" t="s">
        <v>185</v>
      </c>
      <c r="AB2938" s="87" t="s">
        <v>284</v>
      </c>
      <c r="AC2938" s="93">
        <v>0</v>
      </c>
      <c r="AD2938" s="89" t="s">
        <v>187</v>
      </c>
      <c r="AE2938" s="88">
        <v>0</v>
      </c>
    </row>
    <row r="2939" s="18" customFormat="1" ht="21.95" customHeight="1" spans="1:31">
      <c r="A2939" s="86">
        <v>900904</v>
      </c>
      <c r="B2939" s="86" t="s">
        <v>1744</v>
      </c>
      <c r="C2939" s="87" t="s">
        <v>188</v>
      </c>
      <c r="D2939" s="85">
        <v>9</v>
      </c>
      <c r="E2939" s="87">
        <v>9</v>
      </c>
      <c r="F2939" s="87">
        <v>4</v>
      </c>
      <c r="G2939" s="86">
        <v>900905</v>
      </c>
      <c r="H2939" s="87">
        <v>30010204</v>
      </c>
      <c r="I2939" s="89" t="s">
        <v>189</v>
      </c>
      <c r="J2939" s="89" t="s">
        <v>189</v>
      </c>
      <c r="K2939" s="90">
        <v>3002010411</v>
      </c>
      <c r="L2939" s="91">
        <v>350935</v>
      </c>
      <c r="M2939" s="87">
        <v>70010</v>
      </c>
      <c r="N2939" s="87">
        <v>10000</v>
      </c>
      <c r="O2939" s="88" t="s">
        <v>276</v>
      </c>
      <c r="P2939" s="88" t="s">
        <v>276</v>
      </c>
      <c r="Q2939" s="88" t="s">
        <v>166</v>
      </c>
      <c r="R2939" s="88" t="s">
        <v>249</v>
      </c>
      <c r="S2939" s="88" t="s">
        <v>249</v>
      </c>
      <c r="T2939" s="88" t="s">
        <v>285</v>
      </c>
      <c r="U2939" s="87" t="s">
        <v>206</v>
      </c>
      <c r="V2939" s="87" t="s">
        <v>170</v>
      </c>
      <c r="W2939" s="87" t="s">
        <v>286</v>
      </c>
      <c r="X2939" s="87">
        <v>1000</v>
      </c>
      <c r="Y2939" s="88">
        <v>2000017</v>
      </c>
      <c r="Z2939" s="88">
        <v>2000045</v>
      </c>
      <c r="AA2939" s="88" t="s">
        <v>193</v>
      </c>
      <c r="AB2939" s="87" t="s">
        <v>287</v>
      </c>
      <c r="AC2939" s="93">
        <v>0</v>
      </c>
      <c r="AD2939" s="89" t="s">
        <v>195</v>
      </c>
      <c r="AE2939" s="88">
        <v>0</v>
      </c>
    </row>
    <row r="2940" s="18" customFormat="1" ht="21.95" customHeight="1" spans="1:31">
      <c r="A2940" s="86">
        <v>900905</v>
      </c>
      <c r="B2940" s="86" t="s">
        <v>1745</v>
      </c>
      <c r="C2940" s="87" t="s">
        <v>196</v>
      </c>
      <c r="D2940" s="85">
        <v>9</v>
      </c>
      <c r="E2940" s="87">
        <v>9</v>
      </c>
      <c r="F2940" s="87">
        <v>5</v>
      </c>
      <c r="G2940" s="86">
        <v>900906</v>
      </c>
      <c r="H2940" s="87">
        <v>30010205</v>
      </c>
      <c r="I2940" s="89" t="s">
        <v>197</v>
      </c>
      <c r="J2940" s="89" t="s">
        <v>197</v>
      </c>
      <c r="K2940" s="90">
        <v>3002010511</v>
      </c>
      <c r="L2940" s="91">
        <v>350935</v>
      </c>
      <c r="M2940" s="87">
        <v>70010</v>
      </c>
      <c r="N2940" s="87">
        <v>14000</v>
      </c>
      <c r="O2940" s="88" t="s">
        <v>276</v>
      </c>
      <c r="P2940" s="88" t="s">
        <v>276</v>
      </c>
      <c r="Q2940" s="88" t="s">
        <v>249</v>
      </c>
      <c r="R2940" s="88" t="s">
        <v>166</v>
      </c>
      <c r="S2940" s="88" t="s">
        <v>249</v>
      </c>
      <c r="T2940" s="88" t="s">
        <v>288</v>
      </c>
      <c r="U2940" s="87" t="s">
        <v>206</v>
      </c>
      <c r="V2940" s="87" t="s">
        <v>170</v>
      </c>
      <c r="W2940" s="87" t="s">
        <v>289</v>
      </c>
      <c r="X2940" s="87">
        <v>1000</v>
      </c>
      <c r="Y2940" s="88">
        <v>2000018</v>
      </c>
      <c r="Z2940" s="88">
        <v>2000046</v>
      </c>
      <c r="AA2940" s="88" t="s">
        <v>200</v>
      </c>
      <c r="AB2940" s="87" t="s">
        <v>290</v>
      </c>
      <c r="AC2940" s="93">
        <v>0</v>
      </c>
      <c r="AD2940" s="89" t="s">
        <v>202</v>
      </c>
      <c r="AE2940" s="88">
        <v>0</v>
      </c>
    </row>
    <row r="2941" s="18" customFormat="1" ht="21.95" customHeight="1" spans="1:31">
      <c r="A2941" s="86">
        <v>900906</v>
      </c>
      <c r="B2941" s="86" t="s">
        <v>1746</v>
      </c>
      <c r="C2941" s="87" t="s">
        <v>203</v>
      </c>
      <c r="D2941" s="85">
        <v>9</v>
      </c>
      <c r="E2941" s="87">
        <v>9</v>
      </c>
      <c r="F2941" s="87">
        <v>6</v>
      </c>
      <c r="G2941" s="86">
        <v>901001</v>
      </c>
      <c r="H2941" s="87">
        <v>30020206</v>
      </c>
      <c r="I2941" s="89" t="s">
        <v>204</v>
      </c>
      <c r="J2941" s="89" t="s">
        <v>204</v>
      </c>
      <c r="K2941" s="90">
        <v>3002010611</v>
      </c>
      <c r="L2941" s="91">
        <v>350935</v>
      </c>
      <c r="M2941" s="87">
        <v>140019</v>
      </c>
      <c r="N2941" s="87">
        <v>10000</v>
      </c>
      <c r="O2941" s="88" t="s">
        <v>276</v>
      </c>
      <c r="P2941" s="88" t="s">
        <v>276</v>
      </c>
      <c r="Q2941" s="88" t="s">
        <v>166</v>
      </c>
      <c r="R2941" s="88" t="s">
        <v>249</v>
      </c>
      <c r="S2941" s="88" t="s">
        <v>249</v>
      </c>
      <c r="T2941" s="88" t="s">
        <v>291</v>
      </c>
      <c r="U2941" s="87" t="s">
        <v>292</v>
      </c>
      <c r="V2941" s="87" t="s">
        <v>170</v>
      </c>
      <c r="W2941" s="87" t="s">
        <v>293</v>
      </c>
      <c r="X2941" s="87">
        <v>2000</v>
      </c>
      <c r="Y2941" s="88">
        <v>2000019</v>
      </c>
      <c r="Z2941" s="88">
        <v>2000047</v>
      </c>
      <c r="AA2941" s="88" t="s">
        <v>294</v>
      </c>
      <c r="AB2941" s="87" t="s">
        <v>295</v>
      </c>
      <c r="AC2941" s="93">
        <v>0</v>
      </c>
      <c r="AD2941" s="89" t="s">
        <v>210</v>
      </c>
      <c r="AE2941" s="88">
        <v>0</v>
      </c>
    </row>
    <row r="2942" s="18" customFormat="1" ht="21.95" customHeight="1" spans="1:31">
      <c r="A2942" s="86">
        <v>901001</v>
      </c>
      <c r="B2942" s="86" t="s">
        <v>1747</v>
      </c>
      <c r="C2942" s="87" t="s">
        <v>164</v>
      </c>
      <c r="D2942" s="85">
        <v>9</v>
      </c>
      <c r="E2942" s="87">
        <v>10</v>
      </c>
      <c r="F2942" s="87">
        <v>1</v>
      </c>
      <c r="G2942" s="86">
        <v>901002</v>
      </c>
      <c r="H2942" s="87">
        <v>30010201</v>
      </c>
      <c r="I2942" s="89" t="s">
        <v>165</v>
      </c>
      <c r="J2942" s="89" t="s">
        <v>165</v>
      </c>
      <c r="K2942" s="90">
        <v>3002010111</v>
      </c>
      <c r="L2942" s="91">
        <v>350935</v>
      </c>
      <c r="M2942" s="87">
        <v>52506</v>
      </c>
      <c r="N2942" s="87">
        <v>10000</v>
      </c>
      <c r="O2942" s="88" t="s">
        <v>296</v>
      </c>
      <c r="P2942" s="88" t="s">
        <v>296</v>
      </c>
      <c r="Q2942" s="88" t="s">
        <v>166</v>
      </c>
      <c r="R2942" s="88" t="s">
        <v>249</v>
      </c>
      <c r="S2942" s="88" t="s">
        <v>249</v>
      </c>
      <c r="T2942" s="88" t="s">
        <v>277</v>
      </c>
      <c r="U2942" s="87" t="s">
        <v>206</v>
      </c>
      <c r="V2942" s="87" t="s">
        <v>170</v>
      </c>
      <c r="W2942" s="87" t="s">
        <v>278</v>
      </c>
      <c r="X2942" s="87">
        <v>750</v>
      </c>
      <c r="Y2942" s="88">
        <v>2000014</v>
      </c>
      <c r="Z2942" s="88">
        <v>2000042</v>
      </c>
      <c r="AA2942" s="88" t="s">
        <v>172</v>
      </c>
      <c r="AB2942" s="87" t="s">
        <v>297</v>
      </c>
      <c r="AC2942" s="93">
        <v>0</v>
      </c>
      <c r="AD2942" s="89" t="s">
        <v>174</v>
      </c>
      <c r="AE2942" s="88">
        <v>0</v>
      </c>
    </row>
    <row r="2943" s="18" customFormat="1" ht="21.95" customHeight="1" spans="1:31">
      <c r="A2943" s="86">
        <v>901002</v>
      </c>
      <c r="B2943" s="86" t="s">
        <v>1748</v>
      </c>
      <c r="C2943" s="87" t="s">
        <v>175</v>
      </c>
      <c r="D2943" s="85">
        <v>9</v>
      </c>
      <c r="E2943" s="87">
        <v>10</v>
      </c>
      <c r="F2943" s="87">
        <v>2</v>
      </c>
      <c r="G2943" s="86">
        <v>901003</v>
      </c>
      <c r="H2943" s="87">
        <v>30010202</v>
      </c>
      <c r="I2943" s="89" t="s">
        <v>176</v>
      </c>
      <c r="J2943" s="89" t="s">
        <v>176</v>
      </c>
      <c r="K2943" s="90">
        <v>3002010211</v>
      </c>
      <c r="L2943" s="91">
        <v>350935</v>
      </c>
      <c r="M2943" s="87">
        <v>52506</v>
      </c>
      <c r="N2943" s="87">
        <v>14500</v>
      </c>
      <c r="O2943" s="88" t="s">
        <v>296</v>
      </c>
      <c r="P2943" s="88" t="s">
        <v>296</v>
      </c>
      <c r="Q2943" s="88" t="s">
        <v>249</v>
      </c>
      <c r="R2943" s="88" t="s">
        <v>166</v>
      </c>
      <c r="S2943" s="88" t="s">
        <v>249</v>
      </c>
      <c r="T2943" s="88" t="s">
        <v>280</v>
      </c>
      <c r="U2943" s="87" t="s">
        <v>206</v>
      </c>
      <c r="V2943" s="87" t="s">
        <v>170</v>
      </c>
      <c r="W2943" s="87" t="s">
        <v>281</v>
      </c>
      <c r="X2943" s="87">
        <v>750</v>
      </c>
      <c r="Y2943" s="88">
        <v>2000015</v>
      </c>
      <c r="Z2943" s="88">
        <v>2000043</v>
      </c>
      <c r="AA2943" s="88" t="s">
        <v>179</v>
      </c>
      <c r="AB2943" s="87" t="s">
        <v>298</v>
      </c>
      <c r="AC2943" s="93">
        <v>0</v>
      </c>
      <c r="AD2943" s="89" t="s">
        <v>181</v>
      </c>
      <c r="AE2943" s="88">
        <v>0</v>
      </c>
    </row>
    <row r="2944" s="18" customFormat="1" ht="21.95" customHeight="1" spans="1:31">
      <c r="A2944" s="86">
        <v>901003</v>
      </c>
      <c r="B2944" s="86" t="s">
        <v>1749</v>
      </c>
      <c r="C2944" s="87" t="s">
        <v>182</v>
      </c>
      <c r="D2944" s="85">
        <v>9</v>
      </c>
      <c r="E2944" s="87">
        <v>10</v>
      </c>
      <c r="F2944" s="87">
        <v>3</v>
      </c>
      <c r="G2944" s="86">
        <v>901004</v>
      </c>
      <c r="H2944" s="87">
        <v>30010203</v>
      </c>
      <c r="I2944" s="89" t="s">
        <v>183</v>
      </c>
      <c r="J2944" s="89" t="s">
        <v>183</v>
      </c>
      <c r="K2944" s="90">
        <v>3002010311</v>
      </c>
      <c r="L2944" s="91">
        <v>350935</v>
      </c>
      <c r="M2944" s="87">
        <v>52506</v>
      </c>
      <c r="N2944" s="87">
        <v>52506</v>
      </c>
      <c r="O2944" s="88" t="s">
        <v>296</v>
      </c>
      <c r="P2944" s="88" t="s">
        <v>296</v>
      </c>
      <c r="Q2944" s="88" t="s">
        <v>166</v>
      </c>
      <c r="R2944" s="88" t="s">
        <v>249</v>
      </c>
      <c r="S2944" s="88" t="s">
        <v>249</v>
      </c>
      <c r="T2944" s="88" t="s">
        <v>283</v>
      </c>
      <c r="U2944" s="87" t="s">
        <v>206</v>
      </c>
      <c r="V2944" s="87" t="s">
        <v>170</v>
      </c>
      <c r="W2944" s="87" t="s">
        <v>278</v>
      </c>
      <c r="X2944" s="87">
        <v>750</v>
      </c>
      <c r="Y2944" s="88">
        <v>2000016</v>
      </c>
      <c r="Z2944" s="88">
        <v>2000044</v>
      </c>
      <c r="AA2944" s="88" t="s">
        <v>185</v>
      </c>
      <c r="AB2944" s="87" t="s">
        <v>299</v>
      </c>
      <c r="AC2944" s="93">
        <v>0</v>
      </c>
      <c r="AD2944" s="89" t="s">
        <v>187</v>
      </c>
      <c r="AE2944" s="88">
        <v>0</v>
      </c>
    </row>
    <row r="2945" s="18" customFormat="1" ht="21.95" customHeight="1" spans="1:31">
      <c r="A2945" s="86">
        <v>901004</v>
      </c>
      <c r="B2945" s="86" t="s">
        <v>1750</v>
      </c>
      <c r="C2945" s="87" t="s">
        <v>188</v>
      </c>
      <c r="D2945" s="85">
        <v>9</v>
      </c>
      <c r="E2945" s="87">
        <v>10</v>
      </c>
      <c r="F2945" s="87">
        <v>4</v>
      </c>
      <c r="G2945" s="86">
        <v>901005</v>
      </c>
      <c r="H2945" s="87">
        <v>30010204</v>
      </c>
      <c r="I2945" s="89" t="s">
        <v>189</v>
      </c>
      <c r="J2945" s="89" t="s">
        <v>189</v>
      </c>
      <c r="K2945" s="90">
        <v>3002010411</v>
      </c>
      <c r="L2945" s="91">
        <v>350935</v>
      </c>
      <c r="M2945" s="87">
        <v>70010</v>
      </c>
      <c r="N2945" s="87">
        <v>10000</v>
      </c>
      <c r="O2945" s="88" t="s">
        <v>296</v>
      </c>
      <c r="P2945" s="88" t="s">
        <v>296</v>
      </c>
      <c r="Q2945" s="88" t="s">
        <v>166</v>
      </c>
      <c r="R2945" s="88" t="s">
        <v>249</v>
      </c>
      <c r="S2945" s="88" t="s">
        <v>249</v>
      </c>
      <c r="T2945" s="88" t="s">
        <v>285</v>
      </c>
      <c r="U2945" s="87" t="s">
        <v>206</v>
      </c>
      <c r="V2945" s="87" t="s">
        <v>170</v>
      </c>
      <c r="W2945" s="87" t="s">
        <v>286</v>
      </c>
      <c r="X2945" s="87">
        <v>1000</v>
      </c>
      <c r="Y2945" s="88">
        <v>2000017</v>
      </c>
      <c r="Z2945" s="88">
        <v>2000045</v>
      </c>
      <c r="AA2945" s="88" t="s">
        <v>193</v>
      </c>
      <c r="AB2945" s="87" t="s">
        <v>300</v>
      </c>
      <c r="AC2945" s="93">
        <v>0</v>
      </c>
      <c r="AD2945" s="89" t="s">
        <v>195</v>
      </c>
      <c r="AE2945" s="88">
        <v>0</v>
      </c>
    </row>
    <row r="2946" s="18" customFormat="1" ht="21.95" customHeight="1" spans="1:31">
      <c r="A2946" s="86">
        <v>901005</v>
      </c>
      <c r="B2946" s="86" t="s">
        <v>1751</v>
      </c>
      <c r="C2946" s="87" t="s">
        <v>196</v>
      </c>
      <c r="D2946" s="85">
        <v>9</v>
      </c>
      <c r="E2946" s="87">
        <v>10</v>
      </c>
      <c r="F2946" s="87">
        <v>5</v>
      </c>
      <c r="G2946" s="86">
        <v>901006</v>
      </c>
      <c r="H2946" s="87">
        <v>30010205</v>
      </c>
      <c r="I2946" s="89" t="s">
        <v>197</v>
      </c>
      <c r="J2946" s="89" t="s">
        <v>197</v>
      </c>
      <c r="K2946" s="90">
        <v>3002010511</v>
      </c>
      <c r="L2946" s="91">
        <v>350935</v>
      </c>
      <c r="M2946" s="87">
        <v>70010</v>
      </c>
      <c r="N2946" s="87">
        <v>14500</v>
      </c>
      <c r="O2946" s="88" t="s">
        <v>296</v>
      </c>
      <c r="P2946" s="88" t="s">
        <v>296</v>
      </c>
      <c r="Q2946" s="88" t="s">
        <v>249</v>
      </c>
      <c r="R2946" s="88" t="s">
        <v>166</v>
      </c>
      <c r="S2946" s="88" t="s">
        <v>249</v>
      </c>
      <c r="T2946" s="88" t="s">
        <v>288</v>
      </c>
      <c r="U2946" s="87" t="s">
        <v>206</v>
      </c>
      <c r="V2946" s="87" t="s">
        <v>170</v>
      </c>
      <c r="W2946" s="87" t="s">
        <v>289</v>
      </c>
      <c r="X2946" s="87">
        <v>1000</v>
      </c>
      <c r="Y2946" s="88">
        <v>2000018</v>
      </c>
      <c r="Z2946" s="88">
        <v>2000046</v>
      </c>
      <c r="AA2946" s="88" t="s">
        <v>200</v>
      </c>
      <c r="AB2946" s="87" t="s">
        <v>301</v>
      </c>
      <c r="AC2946" s="93">
        <v>0</v>
      </c>
      <c r="AD2946" s="89" t="s">
        <v>202</v>
      </c>
      <c r="AE2946" s="88">
        <v>0</v>
      </c>
    </row>
    <row r="2947" s="18" customFormat="1" ht="21.95" customHeight="1" spans="1:31">
      <c r="A2947" s="86">
        <v>901006</v>
      </c>
      <c r="B2947" s="86" t="s">
        <v>1752</v>
      </c>
      <c r="C2947" s="87" t="s">
        <v>203</v>
      </c>
      <c r="D2947" s="85">
        <v>9</v>
      </c>
      <c r="E2947" s="87">
        <v>10</v>
      </c>
      <c r="F2947" s="87">
        <v>6</v>
      </c>
      <c r="G2947" s="86">
        <v>901101</v>
      </c>
      <c r="H2947" s="87">
        <v>30020206</v>
      </c>
      <c r="I2947" s="89" t="s">
        <v>204</v>
      </c>
      <c r="J2947" s="89" t="s">
        <v>204</v>
      </c>
      <c r="K2947" s="90">
        <v>3002010611</v>
      </c>
      <c r="L2947" s="91">
        <v>350935</v>
      </c>
      <c r="M2947" s="87">
        <v>140019</v>
      </c>
      <c r="N2947" s="87">
        <v>10000</v>
      </c>
      <c r="O2947" s="88" t="s">
        <v>296</v>
      </c>
      <c r="P2947" s="88" t="s">
        <v>296</v>
      </c>
      <c r="Q2947" s="88" t="s">
        <v>166</v>
      </c>
      <c r="R2947" s="88" t="s">
        <v>249</v>
      </c>
      <c r="S2947" s="88" t="s">
        <v>249</v>
      </c>
      <c r="T2947" s="88" t="s">
        <v>291</v>
      </c>
      <c r="U2947" s="87" t="s">
        <v>292</v>
      </c>
      <c r="V2947" s="87" t="s">
        <v>170</v>
      </c>
      <c r="W2947" s="87" t="s">
        <v>293</v>
      </c>
      <c r="X2947" s="87">
        <v>2000</v>
      </c>
      <c r="Y2947" s="88" t="s">
        <v>302</v>
      </c>
      <c r="Z2947" s="88">
        <v>2000047</v>
      </c>
      <c r="AA2947" s="88" t="s">
        <v>303</v>
      </c>
      <c r="AB2947" s="87" t="s">
        <v>304</v>
      </c>
      <c r="AC2947" s="93">
        <v>0</v>
      </c>
      <c r="AD2947" s="89" t="s">
        <v>210</v>
      </c>
      <c r="AE2947" s="88">
        <v>0</v>
      </c>
    </row>
    <row r="2948" s="18" customFormat="1" ht="21.95" customHeight="1" spans="1:31">
      <c r="A2948" s="86">
        <v>901101</v>
      </c>
      <c r="B2948" s="86" t="s">
        <v>1753</v>
      </c>
      <c r="C2948" s="87" t="s">
        <v>164</v>
      </c>
      <c r="D2948" s="85">
        <v>9</v>
      </c>
      <c r="E2948" s="87">
        <v>11</v>
      </c>
      <c r="F2948" s="87">
        <v>1</v>
      </c>
      <c r="G2948" s="86">
        <v>901102</v>
      </c>
      <c r="H2948" s="87">
        <v>30010201</v>
      </c>
      <c r="I2948" s="89" t="s">
        <v>165</v>
      </c>
      <c r="J2948" s="89" t="s">
        <v>165</v>
      </c>
      <c r="K2948" s="90">
        <v>3002010111</v>
      </c>
      <c r="L2948" s="91">
        <v>350935</v>
      </c>
      <c r="M2948" s="87">
        <v>52506</v>
      </c>
      <c r="N2948" s="87">
        <v>10000</v>
      </c>
      <c r="O2948" s="88" t="s">
        <v>305</v>
      </c>
      <c r="P2948" s="88" t="s">
        <v>305</v>
      </c>
      <c r="Q2948" s="88" t="s">
        <v>166</v>
      </c>
      <c r="R2948" s="88" t="s">
        <v>249</v>
      </c>
      <c r="S2948" s="88" t="s">
        <v>306</v>
      </c>
      <c r="T2948" s="88" t="s">
        <v>277</v>
      </c>
      <c r="U2948" s="87" t="s">
        <v>206</v>
      </c>
      <c r="V2948" s="87" t="s">
        <v>170</v>
      </c>
      <c r="W2948" s="87" t="s">
        <v>278</v>
      </c>
      <c r="X2948" s="87">
        <v>750</v>
      </c>
      <c r="Y2948" s="88">
        <v>2000020</v>
      </c>
      <c r="Z2948" s="88">
        <v>2000048</v>
      </c>
      <c r="AA2948" s="88" t="s">
        <v>172</v>
      </c>
      <c r="AB2948" s="87" t="s">
        <v>307</v>
      </c>
      <c r="AC2948" s="93">
        <v>0</v>
      </c>
      <c r="AD2948" s="89" t="s">
        <v>174</v>
      </c>
      <c r="AE2948" s="88">
        <v>0</v>
      </c>
    </row>
    <row r="2949" s="18" customFormat="1" ht="21.95" customHeight="1" spans="1:31">
      <c r="A2949" s="86">
        <v>901102</v>
      </c>
      <c r="B2949" s="86" t="s">
        <v>1754</v>
      </c>
      <c r="C2949" s="87" t="s">
        <v>175</v>
      </c>
      <c r="D2949" s="85">
        <v>9</v>
      </c>
      <c r="E2949" s="87">
        <v>11</v>
      </c>
      <c r="F2949" s="87">
        <v>2</v>
      </c>
      <c r="G2949" s="86">
        <v>901103</v>
      </c>
      <c r="H2949" s="87">
        <v>30010202</v>
      </c>
      <c r="I2949" s="89" t="s">
        <v>176</v>
      </c>
      <c r="J2949" s="89" t="s">
        <v>176</v>
      </c>
      <c r="K2949" s="90">
        <v>3002010211</v>
      </c>
      <c r="L2949" s="91">
        <v>350935</v>
      </c>
      <c r="M2949" s="87">
        <v>52506</v>
      </c>
      <c r="N2949" s="87">
        <v>15000</v>
      </c>
      <c r="O2949" s="88" t="s">
        <v>305</v>
      </c>
      <c r="P2949" s="88" t="s">
        <v>305</v>
      </c>
      <c r="Q2949" s="88" t="s">
        <v>249</v>
      </c>
      <c r="R2949" s="88" t="s">
        <v>166</v>
      </c>
      <c r="S2949" s="88" t="s">
        <v>306</v>
      </c>
      <c r="T2949" s="88" t="s">
        <v>280</v>
      </c>
      <c r="U2949" s="87" t="s">
        <v>206</v>
      </c>
      <c r="V2949" s="87" t="s">
        <v>170</v>
      </c>
      <c r="W2949" s="87" t="s">
        <v>281</v>
      </c>
      <c r="X2949" s="87">
        <v>750</v>
      </c>
      <c r="Y2949" s="88">
        <v>2000021</v>
      </c>
      <c r="Z2949" s="88">
        <v>2000049</v>
      </c>
      <c r="AA2949" s="88" t="s">
        <v>179</v>
      </c>
      <c r="AB2949" s="87" t="s">
        <v>308</v>
      </c>
      <c r="AC2949" s="93">
        <v>0</v>
      </c>
      <c r="AD2949" s="89" t="s">
        <v>181</v>
      </c>
      <c r="AE2949" s="88">
        <v>0</v>
      </c>
    </row>
    <row r="2950" s="18" customFormat="1" ht="21.95" customHeight="1" spans="1:31">
      <c r="A2950" s="86">
        <v>901103</v>
      </c>
      <c r="B2950" s="86" t="s">
        <v>1755</v>
      </c>
      <c r="C2950" s="87" t="s">
        <v>182</v>
      </c>
      <c r="D2950" s="85">
        <v>9</v>
      </c>
      <c r="E2950" s="87">
        <v>11</v>
      </c>
      <c r="F2950" s="87">
        <v>3</v>
      </c>
      <c r="G2950" s="86">
        <v>901104</v>
      </c>
      <c r="H2950" s="87">
        <v>30010203</v>
      </c>
      <c r="I2950" s="89" t="s">
        <v>183</v>
      </c>
      <c r="J2950" s="89" t="s">
        <v>183</v>
      </c>
      <c r="K2950" s="90">
        <v>3002010311</v>
      </c>
      <c r="L2950" s="91">
        <v>350935</v>
      </c>
      <c r="M2950" s="87">
        <v>52506</v>
      </c>
      <c r="N2950" s="87">
        <v>52506</v>
      </c>
      <c r="O2950" s="88" t="s">
        <v>305</v>
      </c>
      <c r="P2950" s="88" t="s">
        <v>305</v>
      </c>
      <c r="Q2950" s="88" t="s">
        <v>166</v>
      </c>
      <c r="R2950" s="88" t="s">
        <v>249</v>
      </c>
      <c r="S2950" s="88" t="s">
        <v>306</v>
      </c>
      <c r="T2950" s="88" t="s">
        <v>283</v>
      </c>
      <c r="U2950" s="87" t="s">
        <v>206</v>
      </c>
      <c r="V2950" s="87" t="s">
        <v>170</v>
      </c>
      <c r="W2950" s="87" t="s">
        <v>278</v>
      </c>
      <c r="X2950" s="87">
        <v>750</v>
      </c>
      <c r="Y2950" s="88">
        <v>2000022</v>
      </c>
      <c r="Z2950" s="88">
        <v>2000050</v>
      </c>
      <c r="AA2950" s="88" t="s">
        <v>185</v>
      </c>
      <c r="AB2950" s="87" t="s">
        <v>309</v>
      </c>
      <c r="AC2950" s="93">
        <v>0</v>
      </c>
      <c r="AD2950" s="89" t="s">
        <v>187</v>
      </c>
      <c r="AE2950" s="88">
        <v>0</v>
      </c>
    </row>
    <row r="2951" s="18" customFormat="1" ht="21.95" customHeight="1" spans="1:31">
      <c r="A2951" s="86">
        <v>901104</v>
      </c>
      <c r="B2951" s="86" t="s">
        <v>1756</v>
      </c>
      <c r="C2951" s="87" t="s">
        <v>188</v>
      </c>
      <c r="D2951" s="85">
        <v>9</v>
      </c>
      <c r="E2951" s="87">
        <v>11</v>
      </c>
      <c r="F2951" s="87">
        <v>4</v>
      </c>
      <c r="G2951" s="86">
        <v>901105</v>
      </c>
      <c r="H2951" s="87">
        <v>30010204</v>
      </c>
      <c r="I2951" s="89" t="s">
        <v>189</v>
      </c>
      <c r="J2951" s="89" t="s">
        <v>189</v>
      </c>
      <c r="K2951" s="90">
        <v>3002010411</v>
      </c>
      <c r="L2951" s="91">
        <v>350935</v>
      </c>
      <c r="M2951" s="87">
        <v>70010</v>
      </c>
      <c r="N2951" s="87">
        <v>10000</v>
      </c>
      <c r="O2951" s="88" t="s">
        <v>305</v>
      </c>
      <c r="P2951" s="88" t="s">
        <v>305</v>
      </c>
      <c r="Q2951" s="88" t="s">
        <v>166</v>
      </c>
      <c r="R2951" s="88" t="s">
        <v>249</v>
      </c>
      <c r="S2951" s="88" t="s">
        <v>306</v>
      </c>
      <c r="T2951" s="88" t="s">
        <v>285</v>
      </c>
      <c r="U2951" s="87" t="s">
        <v>206</v>
      </c>
      <c r="V2951" s="87" t="s">
        <v>170</v>
      </c>
      <c r="W2951" s="87" t="s">
        <v>286</v>
      </c>
      <c r="X2951" s="87">
        <v>1000</v>
      </c>
      <c r="Y2951" s="88">
        <v>2000023</v>
      </c>
      <c r="Z2951" s="88">
        <v>2000051</v>
      </c>
      <c r="AA2951" s="88" t="s">
        <v>193</v>
      </c>
      <c r="AB2951" s="87" t="s">
        <v>310</v>
      </c>
      <c r="AC2951" s="93">
        <v>0</v>
      </c>
      <c r="AD2951" s="89" t="s">
        <v>195</v>
      </c>
      <c r="AE2951" s="88">
        <v>0</v>
      </c>
    </row>
    <row r="2952" s="18" customFormat="1" ht="21.95" customHeight="1" spans="1:31">
      <c r="A2952" s="86">
        <v>901105</v>
      </c>
      <c r="B2952" s="86" t="s">
        <v>1757</v>
      </c>
      <c r="C2952" s="87" t="s">
        <v>196</v>
      </c>
      <c r="D2952" s="85">
        <v>9</v>
      </c>
      <c r="E2952" s="87">
        <v>11</v>
      </c>
      <c r="F2952" s="87">
        <v>5</v>
      </c>
      <c r="G2952" s="86">
        <v>901106</v>
      </c>
      <c r="H2952" s="87">
        <v>30010205</v>
      </c>
      <c r="I2952" s="89" t="s">
        <v>197</v>
      </c>
      <c r="J2952" s="89" t="s">
        <v>197</v>
      </c>
      <c r="K2952" s="90">
        <v>3002010511</v>
      </c>
      <c r="L2952" s="91">
        <v>350935</v>
      </c>
      <c r="M2952" s="87">
        <v>70010</v>
      </c>
      <c r="N2952" s="87">
        <v>15000</v>
      </c>
      <c r="O2952" s="88" t="s">
        <v>305</v>
      </c>
      <c r="P2952" s="88" t="s">
        <v>305</v>
      </c>
      <c r="Q2952" s="88" t="s">
        <v>249</v>
      </c>
      <c r="R2952" s="88" t="s">
        <v>166</v>
      </c>
      <c r="S2952" s="88" t="s">
        <v>306</v>
      </c>
      <c r="T2952" s="88" t="s">
        <v>288</v>
      </c>
      <c r="U2952" s="87" t="s">
        <v>206</v>
      </c>
      <c r="V2952" s="87" t="s">
        <v>170</v>
      </c>
      <c r="W2952" s="87" t="s">
        <v>289</v>
      </c>
      <c r="X2952" s="87">
        <v>1000</v>
      </c>
      <c r="Y2952" s="88">
        <v>2000024</v>
      </c>
      <c r="Z2952" s="88">
        <v>2000052</v>
      </c>
      <c r="AA2952" s="88" t="s">
        <v>200</v>
      </c>
      <c r="AB2952" s="87" t="s">
        <v>311</v>
      </c>
      <c r="AC2952" s="93">
        <v>0</v>
      </c>
      <c r="AD2952" s="89" t="s">
        <v>202</v>
      </c>
      <c r="AE2952" s="88">
        <v>0</v>
      </c>
    </row>
    <row r="2953" s="18" customFormat="1" ht="21.95" customHeight="1" spans="1:31">
      <c r="A2953" s="86">
        <v>901106</v>
      </c>
      <c r="B2953" s="86" t="s">
        <v>1758</v>
      </c>
      <c r="C2953" s="87" t="s">
        <v>203</v>
      </c>
      <c r="D2953" s="85">
        <v>9</v>
      </c>
      <c r="E2953" s="87">
        <v>11</v>
      </c>
      <c r="F2953" s="87">
        <v>6</v>
      </c>
      <c r="G2953" s="86">
        <v>901201</v>
      </c>
      <c r="H2953" s="87">
        <v>30020206</v>
      </c>
      <c r="I2953" s="89" t="s">
        <v>204</v>
      </c>
      <c r="J2953" s="89" t="s">
        <v>204</v>
      </c>
      <c r="K2953" s="90">
        <v>3002010611</v>
      </c>
      <c r="L2953" s="91">
        <v>350935</v>
      </c>
      <c r="M2953" s="87">
        <v>140019</v>
      </c>
      <c r="N2953" s="87">
        <v>10000</v>
      </c>
      <c r="O2953" s="88" t="s">
        <v>305</v>
      </c>
      <c r="P2953" s="88" t="s">
        <v>305</v>
      </c>
      <c r="Q2953" s="88" t="s">
        <v>166</v>
      </c>
      <c r="R2953" s="88" t="s">
        <v>249</v>
      </c>
      <c r="S2953" s="88" t="s">
        <v>306</v>
      </c>
      <c r="T2953" s="88" t="s">
        <v>291</v>
      </c>
      <c r="U2953" s="87" t="s">
        <v>292</v>
      </c>
      <c r="V2953" s="87" t="s">
        <v>170</v>
      </c>
      <c r="W2953" s="87" t="s">
        <v>293</v>
      </c>
      <c r="X2953" s="87">
        <v>2000</v>
      </c>
      <c r="Y2953" s="88">
        <v>2000025</v>
      </c>
      <c r="Z2953" s="88">
        <v>2000053</v>
      </c>
      <c r="AA2953" s="88" t="s">
        <v>312</v>
      </c>
      <c r="AB2953" s="87" t="s">
        <v>313</v>
      </c>
      <c r="AC2953" s="93">
        <v>0</v>
      </c>
      <c r="AD2953" s="89" t="s">
        <v>210</v>
      </c>
      <c r="AE2953" s="88">
        <v>0</v>
      </c>
    </row>
    <row r="2954" s="18" customFormat="1" ht="21.95" customHeight="1" spans="1:31">
      <c r="A2954" s="86">
        <v>901201</v>
      </c>
      <c r="B2954" s="86" t="s">
        <v>1759</v>
      </c>
      <c r="C2954" s="87" t="s">
        <v>164</v>
      </c>
      <c r="D2954" s="85">
        <v>9</v>
      </c>
      <c r="E2954" s="87">
        <v>12</v>
      </c>
      <c r="F2954" s="87">
        <v>1</v>
      </c>
      <c r="G2954" s="86">
        <v>901202</v>
      </c>
      <c r="H2954" s="87">
        <v>30010201</v>
      </c>
      <c r="I2954" s="89" t="s">
        <v>165</v>
      </c>
      <c r="J2954" s="89" t="s">
        <v>165</v>
      </c>
      <c r="K2954" s="90">
        <v>3002010111</v>
      </c>
      <c r="L2954" s="91">
        <v>350935</v>
      </c>
      <c r="M2954" s="87">
        <v>70010</v>
      </c>
      <c r="N2954" s="87">
        <v>10000</v>
      </c>
      <c r="O2954" s="88" t="s">
        <v>314</v>
      </c>
      <c r="P2954" s="88" t="s">
        <v>314</v>
      </c>
      <c r="Q2954" s="88" t="s">
        <v>166</v>
      </c>
      <c r="R2954" s="88" t="s">
        <v>249</v>
      </c>
      <c r="S2954" s="88" t="s">
        <v>315</v>
      </c>
      <c r="T2954" s="88" t="s">
        <v>277</v>
      </c>
      <c r="U2954" s="87" t="s">
        <v>206</v>
      </c>
      <c r="V2954" s="87" t="s">
        <v>170</v>
      </c>
      <c r="W2954" s="87" t="s">
        <v>278</v>
      </c>
      <c r="X2954" s="87">
        <v>1000</v>
      </c>
      <c r="Y2954" s="88">
        <v>2000020</v>
      </c>
      <c r="Z2954" s="88">
        <v>2000048</v>
      </c>
      <c r="AA2954" s="88" t="s">
        <v>172</v>
      </c>
      <c r="AB2954" s="87" t="s">
        <v>316</v>
      </c>
      <c r="AC2954" s="93">
        <v>0</v>
      </c>
      <c r="AD2954" s="89" t="s">
        <v>174</v>
      </c>
      <c r="AE2954" s="88">
        <v>0</v>
      </c>
    </row>
    <row r="2955" s="18" customFormat="1" ht="21.95" customHeight="1" spans="1:31">
      <c r="A2955" s="86">
        <v>901202</v>
      </c>
      <c r="B2955" s="86" t="s">
        <v>1760</v>
      </c>
      <c r="C2955" s="87" t="s">
        <v>175</v>
      </c>
      <c r="D2955" s="85">
        <v>9</v>
      </c>
      <c r="E2955" s="87">
        <v>12</v>
      </c>
      <c r="F2955" s="87">
        <v>2</v>
      </c>
      <c r="G2955" s="86">
        <v>901203</v>
      </c>
      <c r="H2955" s="87">
        <v>30010202</v>
      </c>
      <c r="I2955" s="89" t="s">
        <v>176</v>
      </c>
      <c r="J2955" s="89" t="s">
        <v>176</v>
      </c>
      <c r="K2955" s="90">
        <v>3002010211</v>
      </c>
      <c r="L2955" s="91">
        <v>350935</v>
      </c>
      <c r="M2955" s="87">
        <v>70010</v>
      </c>
      <c r="N2955" s="87">
        <v>15500</v>
      </c>
      <c r="O2955" s="88" t="s">
        <v>314</v>
      </c>
      <c r="P2955" s="88" t="s">
        <v>314</v>
      </c>
      <c r="Q2955" s="88" t="s">
        <v>249</v>
      </c>
      <c r="R2955" s="88" t="s">
        <v>166</v>
      </c>
      <c r="S2955" s="88" t="s">
        <v>315</v>
      </c>
      <c r="T2955" s="88" t="s">
        <v>280</v>
      </c>
      <c r="U2955" s="87" t="s">
        <v>206</v>
      </c>
      <c r="V2955" s="87" t="s">
        <v>170</v>
      </c>
      <c r="W2955" s="87" t="s">
        <v>281</v>
      </c>
      <c r="X2955" s="87">
        <v>1000</v>
      </c>
      <c r="Y2955" s="88">
        <v>2000021</v>
      </c>
      <c r="Z2955" s="88">
        <v>2000049</v>
      </c>
      <c r="AA2955" s="88" t="s">
        <v>179</v>
      </c>
      <c r="AB2955" s="87" t="s">
        <v>317</v>
      </c>
      <c r="AC2955" s="93">
        <v>0</v>
      </c>
      <c r="AD2955" s="89" t="s">
        <v>181</v>
      </c>
      <c r="AE2955" s="88">
        <v>0</v>
      </c>
    </row>
    <row r="2956" s="18" customFormat="1" ht="21.95" customHeight="1" spans="1:31">
      <c r="A2956" s="86">
        <v>901203</v>
      </c>
      <c r="B2956" s="86" t="s">
        <v>1761</v>
      </c>
      <c r="C2956" s="87" t="s">
        <v>182</v>
      </c>
      <c r="D2956" s="85">
        <v>9</v>
      </c>
      <c r="E2956" s="87">
        <v>12</v>
      </c>
      <c r="F2956" s="87">
        <v>3</v>
      </c>
      <c r="G2956" s="86">
        <v>901204</v>
      </c>
      <c r="H2956" s="87">
        <v>30010203</v>
      </c>
      <c r="I2956" s="89" t="s">
        <v>183</v>
      </c>
      <c r="J2956" s="89" t="s">
        <v>183</v>
      </c>
      <c r="K2956" s="90">
        <v>3002010311</v>
      </c>
      <c r="L2956" s="91">
        <v>350935</v>
      </c>
      <c r="M2956" s="87">
        <v>70010</v>
      </c>
      <c r="N2956" s="87">
        <v>70010</v>
      </c>
      <c r="O2956" s="88" t="s">
        <v>314</v>
      </c>
      <c r="P2956" s="88" t="s">
        <v>314</v>
      </c>
      <c r="Q2956" s="88" t="s">
        <v>166</v>
      </c>
      <c r="R2956" s="88" t="s">
        <v>249</v>
      </c>
      <c r="S2956" s="88" t="s">
        <v>315</v>
      </c>
      <c r="T2956" s="88" t="s">
        <v>283</v>
      </c>
      <c r="U2956" s="87" t="s">
        <v>206</v>
      </c>
      <c r="V2956" s="87" t="s">
        <v>170</v>
      </c>
      <c r="W2956" s="87" t="s">
        <v>278</v>
      </c>
      <c r="X2956" s="87">
        <v>1000</v>
      </c>
      <c r="Y2956" s="88">
        <v>2000022</v>
      </c>
      <c r="Z2956" s="88">
        <v>2000050</v>
      </c>
      <c r="AA2956" s="88" t="s">
        <v>185</v>
      </c>
      <c r="AB2956" s="87" t="s">
        <v>318</v>
      </c>
      <c r="AC2956" s="93">
        <v>0</v>
      </c>
      <c r="AD2956" s="89" t="s">
        <v>187</v>
      </c>
      <c r="AE2956" s="88">
        <v>0</v>
      </c>
    </row>
    <row r="2957" s="18" customFormat="1" ht="21.95" customHeight="1" spans="1:31">
      <c r="A2957" s="86">
        <v>901204</v>
      </c>
      <c r="B2957" s="86" t="s">
        <v>1762</v>
      </c>
      <c r="C2957" s="87" t="s">
        <v>188</v>
      </c>
      <c r="D2957" s="85">
        <v>9</v>
      </c>
      <c r="E2957" s="87">
        <v>12</v>
      </c>
      <c r="F2957" s="87">
        <v>4</v>
      </c>
      <c r="G2957" s="86">
        <v>901205</v>
      </c>
      <c r="H2957" s="87">
        <v>30010204</v>
      </c>
      <c r="I2957" s="89" t="s">
        <v>189</v>
      </c>
      <c r="J2957" s="89" t="s">
        <v>189</v>
      </c>
      <c r="K2957" s="90">
        <v>3002010411</v>
      </c>
      <c r="L2957" s="91">
        <v>350935</v>
      </c>
      <c r="M2957" s="87">
        <v>87510</v>
      </c>
      <c r="N2957" s="87">
        <v>10000</v>
      </c>
      <c r="O2957" s="88" t="s">
        <v>314</v>
      </c>
      <c r="P2957" s="88" t="s">
        <v>314</v>
      </c>
      <c r="Q2957" s="88" t="s">
        <v>166</v>
      </c>
      <c r="R2957" s="88" t="s">
        <v>249</v>
      </c>
      <c r="S2957" s="88" t="s">
        <v>315</v>
      </c>
      <c r="T2957" s="88" t="s">
        <v>285</v>
      </c>
      <c r="U2957" s="87" t="s">
        <v>206</v>
      </c>
      <c r="V2957" s="87" t="s">
        <v>170</v>
      </c>
      <c r="W2957" s="87" t="s">
        <v>286</v>
      </c>
      <c r="X2957" s="87">
        <v>1250</v>
      </c>
      <c r="Y2957" s="88">
        <v>2000023</v>
      </c>
      <c r="Z2957" s="88">
        <v>2000051</v>
      </c>
      <c r="AA2957" s="88" t="s">
        <v>193</v>
      </c>
      <c r="AB2957" s="87" t="s">
        <v>319</v>
      </c>
      <c r="AC2957" s="93">
        <v>0</v>
      </c>
      <c r="AD2957" s="89" t="s">
        <v>195</v>
      </c>
      <c r="AE2957" s="88">
        <v>0</v>
      </c>
    </row>
    <row r="2958" s="18" customFormat="1" ht="21.95" customHeight="1" spans="1:31">
      <c r="A2958" s="86">
        <v>901205</v>
      </c>
      <c r="B2958" s="86" t="s">
        <v>1763</v>
      </c>
      <c r="C2958" s="87" t="s">
        <v>196</v>
      </c>
      <c r="D2958" s="85">
        <v>9</v>
      </c>
      <c r="E2958" s="87">
        <v>12</v>
      </c>
      <c r="F2958" s="87">
        <v>5</v>
      </c>
      <c r="G2958" s="86">
        <v>901206</v>
      </c>
      <c r="H2958" s="87">
        <v>30010205</v>
      </c>
      <c r="I2958" s="89" t="s">
        <v>197</v>
      </c>
      <c r="J2958" s="89" t="s">
        <v>197</v>
      </c>
      <c r="K2958" s="90">
        <v>3002010511</v>
      </c>
      <c r="L2958" s="91">
        <v>350935</v>
      </c>
      <c r="M2958" s="87">
        <v>87510</v>
      </c>
      <c r="N2958" s="87">
        <v>15500</v>
      </c>
      <c r="O2958" s="88" t="s">
        <v>314</v>
      </c>
      <c r="P2958" s="88" t="s">
        <v>314</v>
      </c>
      <c r="Q2958" s="88" t="s">
        <v>249</v>
      </c>
      <c r="R2958" s="88" t="s">
        <v>166</v>
      </c>
      <c r="S2958" s="88" t="s">
        <v>315</v>
      </c>
      <c r="T2958" s="88" t="s">
        <v>288</v>
      </c>
      <c r="U2958" s="87" t="s">
        <v>206</v>
      </c>
      <c r="V2958" s="87" t="s">
        <v>170</v>
      </c>
      <c r="W2958" s="87" t="s">
        <v>289</v>
      </c>
      <c r="X2958" s="87">
        <v>1250</v>
      </c>
      <c r="Y2958" s="88">
        <v>2000024</v>
      </c>
      <c r="Z2958" s="88">
        <v>2000052</v>
      </c>
      <c r="AA2958" s="88" t="s">
        <v>200</v>
      </c>
      <c r="AB2958" s="87" t="s">
        <v>320</v>
      </c>
      <c r="AC2958" s="93">
        <v>0</v>
      </c>
      <c r="AD2958" s="89" t="s">
        <v>202</v>
      </c>
      <c r="AE2958" s="88">
        <v>0</v>
      </c>
    </row>
    <row r="2959" s="18" customFormat="1" ht="21.95" customHeight="1" spans="1:31">
      <c r="A2959" s="86">
        <v>901206</v>
      </c>
      <c r="B2959" s="86" t="s">
        <v>1764</v>
      </c>
      <c r="C2959" s="87" t="s">
        <v>203</v>
      </c>
      <c r="D2959" s="85">
        <v>9</v>
      </c>
      <c r="E2959" s="87">
        <v>12</v>
      </c>
      <c r="F2959" s="87">
        <v>6</v>
      </c>
      <c r="G2959" s="86">
        <v>901301</v>
      </c>
      <c r="H2959" s="87">
        <v>30020206</v>
      </c>
      <c r="I2959" s="89" t="s">
        <v>204</v>
      </c>
      <c r="J2959" s="89" t="s">
        <v>204</v>
      </c>
      <c r="K2959" s="90">
        <v>3002010611</v>
      </c>
      <c r="L2959" s="91">
        <v>350935</v>
      </c>
      <c r="M2959" s="87">
        <v>175021</v>
      </c>
      <c r="N2959" s="87">
        <v>10000</v>
      </c>
      <c r="O2959" s="88" t="s">
        <v>314</v>
      </c>
      <c r="P2959" s="88" t="s">
        <v>314</v>
      </c>
      <c r="Q2959" s="88" t="s">
        <v>166</v>
      </c>
      <c r="R2959" s="88" t="s">
        <v>249</v>
      </c>
      <c r="S2959" s="88" t="s">
        <v>315</v>
      </c>
      <c r="T2959" s="88" t="s">
        <v>291</v>
      </c>
      <c r="U2959" s="87" t="s">
        <v>292</v>
      </c>
      <c r="V2959" s="87" t="s">
        <v>170</v>
      </c>
      <c r="W2959" s="87" t="s">
        <v>293</v>
      </c>
      <c r="X2959" s="87">
        <v>2500</v>
      </c>
      <c r="Y2959" s="88">
        <v>2000025</v>
      </c>
      <c r="Z2959" s="88">
        <v>2000053</v>
      </c>
      <c r="AA2959" s="88" t="s">
        <v>321</v>
      </c>
      <c r="AB2959" s="87" t="s">
        <v>322</v>
      </c>
      <c r="AC2959" s="93">
        <v>0</v>
      </c>
      <c r="AD2959" s="89" t="s">
        <v>210</v>
      </c>
      <c r="AE2959" s="88">
        <v>0</v>
      </c>
    </row>
    <row r="2960" s="18" customFormat="1" ht="21.95" customHeight="1" spans="1:31">
      <c r="A2960" s="86">
        <v>901301</v>
      </c>
      <c r="B2960" s="86" t="s">
        <v>1765</v>
      </c>
      <c r="C2960" s="87" t="s">
        <v>164</v>
      </c>
      <c r="D2960" s="85">
        <v>9</v>
      </c>
      <c r="E2960" s="87">
        <v>13</v>
      </c>
      <c r="F2960" s="87">
        <v>1</v>
      </c>
      <c r="G2960" s="86">
        <v>901302</v>
      </c>
      <c r="H2960" s="87">
        <v>30010201</v>
      </c>
      <c r="I2960" s="89" t="s">
        <v>165</v>
      </c>
      <c r="J2960" s="89" t="s">
        <v>165</v>
      </c>
      <c r="K2960" s="90">
        <v>3002010111</v>
      </c>
      <c r="L2960" s="91">
        <v>350935</v>
      </c>
      <c r="M2960" s="87">
        <v>70010</v>
      </c>
      <c r="N2960" s="87">
        <v>10000</v>
      </c>
      <c r="O2960" s="88" t="s">
        <v>323</v>
      </c>
      <c r="P2960" s="88" t="s">
        <v>323</v>
      </c>
      <c r="Q2960" s="88" t="s">
        <v>166</v>
      </c>
      <c r="R2960" s="88" t="s">
        <v>249</v>
      </c>
      <c r="S2960" s="88" t="s">
        <v>324</v>
      </c>
      <c r="T2960" s="88" t="s">
        <v>277</v>
      </c>
      <c r="U2960" s="87" t="s">
        <v>206</v>
      </c>
      <c r="V2960" s="87" t="s">
        <v>170</v>
      </c>
      <c r="W2960" s="87" t="s">
        <v>278</v>
      </c>
      <c r="X2960" s="87">
        <v>1000</v>
      </c>
      <c r="Y2960" s="88">
        <v>2000020</v>
      </c>
      <c r="Z2960" s="88">
        <v>2000048</v>
      </c>
      <c r="AA2960" s="88" t="s">
        <v>172</v>
      </c>
      <c r="AB2960" s="87" t="s">
        <v>325</v>
      </c>
      <c r="AC2960" s="93">
        <v>0</v>
      </c>
      <c r="AD2960" s="89" t="s">
        <v>174</v>
      </c>
      <c r="AE2960" s="88">
        <v>0</v>
      </c>
    </row>
    <row r="2961" s="18" customFormat="1" ht="21.95" customHeight="1" spans="1:31">
      <c r="A2961" s="86">
        <v>901302</v>
      </c>
      <c r="B2961" s="86" t="s">
        <v>1766</v>
      </c>
      <c r="C2961" s="87" t="s">
        <v>175</v>
      </c>
      <c r="D2961" s="85">
        <v>9</v>
      </c>
      <c r="E2961" s="87">
        <v>13</v>
      </c>
      <c r="F2961" s="87">
        <v>2</v>
      </c>
      <c r="G2961" s="86">
        <v>901303</v>
      </c>
      <c r="H2961" s="87">
        <v>30010202</v>
      </c>
      <c r="I2961" s="89" t="s">
        <v>176</v>
      </c>
      <c r="J2961" s="89" t="s">
        <v>176</v>
      </c>
      <c r="K2961" s="90">
        <v>3002010211</v>
      </c>
      <c r="L2961" s="91">
        <v>350935</v>
      </c>
      <c r="M2961" s="87">
        <v>70010</v>
      </c>
      <c r="N2961" s="87">
        <v>16000</v>
      </c>
      <c r="O2961" s="88" t="s">
        <v>323</v>
      </c>
      <c r="P2961" s="88" t="s">
        <v>323</v>
      </c>
      <c r="Q2961" s="88" t="s">
        <v>249</v>
      </c>
      <c r="R2961" s="88" t="s">
        <v>166</v>
      </c>
      <c r="S2961" s="88" t="s">
        <v>324</v>
      </c>
      <c r="T2961" s="88" t="s">
        <v>280</v>
      </c>
      <c r="U2961" s="87" t="s">
        <v>206</v>
      </c>
      <c r="V2961" s="87" t="s">
        <v>170</v>
      </c>
      <c r="W2961" s="87" t="s">
        <v>281</v>
      </c>
      <c r="X2961" s="87">
        <v>1000</v>
      </c>
      <c r="Y2961" s="88">
        <v>2000021</v>
      </c>
      <c r="Z2961" s="88">
        <v>2000049</v>
      </c>
      <c r="AA2961" s="88" t="s">
        <v>179</v>
      </c>
      <c r="AB2961" s="87" t="s">
        <v>326</v>
      </c>
      <c r="AC2961" s="93">
        <v>0</v>
      </c>
      <c r="AD2961" s="89" t="s">
        <v>181</v>
      </c>
      <c r="AE2961" s="88">
        <v>0</v>
      </c>
    </row>
    <row r="2962" s="18" customFormat="1" ht="21.95" customHeight="1" spans="1:31">
      <c r="A2962" s="86">
        <v>901303</v>
      </c>
      <c r="B2962" s="86" t="s">
        <v>1767</v>
      </c>
      <c r="C2962" s="87" t="s">
        <v>182</v>
      </c>
      <c r="D2962" s="85">
        <v>9</v>
      </c>
      <c r="E2962" s="87">
        <v>13</v>
      </c>
      <c r="F2962" s="87">
        <v>3</v>
      </c>
      <c r="G2962" s="86">
        <v>901304</v>
      </c>
      <c r="H2962" s="87">
        <v>30010203</v>
      </c>
      <c r="I2962" s="89" t="s">
        <v>183</v>
      </c>
      <c r="J2962" s="89" t="s">
        <v>183</v>
      </c>
      <c r="K2962" s="90">
        <v>3002010311</v>
      </c>
      <c r="L2962" s="91">
        <v>350935</v>
      </c>
      <c r="M2962" s="87">
        <v>70010</v>
      </c>
      <c r="N2962" s="87">
        <v>70010</v>
      </c>
      <c r="O2962" s="88" t="s">
        <v>323</v>
      </c>
      <c r="P2962" s="88" t="s">
        <v>323</v>
      </c>
      <c r="Q2962" s="88" t="s">
        <v>166</v>
      </c>
      <c r="R2962" s="88" t="s">
        <v>249</v>
      </c>
      <c r="S2962" s="88" t="s">
        <v>324</v>
      </c>
      <c r="T2962" s="88" t="s">
        <v>283</v>
      </c>
      <c r="U2962" s="87" t="s">
        <v>206</v>
      </c>
      <c r="V2962" s="87" t="s">
        <v>170</v>
      </c>
      <c r="W2962" s="87" t="s">
        <v>278</v>
      </c>
      <c r="X2962" s="87">
        <v>1000</v>
      </c>
      <c r="Y2962" s="88">
        <v>2000022</v>
      </c>
      <c r="Z2962" s="88">
        <v>2000050</v>
      </c>
      <c r="AA2962" s="88" t="s">
        <v>185</v>
      </c>
      <c r="AB2962" s="87" t="s">
        <v>327</v>
      </c>
      <c r="AC2962" s="93">
        <v>0</v>
      </c>
      <c r="AD2962" s="89" t="s">
        <v>187</v>
      </c>
      <c r="AE2962" s="88">
        <v>0</v>
      </c>
    </row>
    <row r="2963" s="18" customFormat="1" ht="21.95" customHeight="1" spans="1:31">
      <c r="A2963" s="86">
        <v>901304</v>
      </c>
      <c r="B2963" s="86" t="s">
        <v>1768</v>
      </c>
      <c r="C2963" s="87" t="s">
        <v>188</v>
      </c>
      <c r="D2963" s="85">
        <v>9</v>
      </c>
      <c r="E2963" s="87">
        <v>13</v>
      </c>
      <c r="F2963" s="87">
        <v>4</v>
      </c>
      <c r="G2963" s="86">
        <v>901305</v>
      </c>
      <c r="H2963" s="87">
        <v>30010204</v>
      </c>
      <c r="I2963" s="89" t="s">
        <v>189</v>
      </c>
      <c r="J2963" s="89" t="s">
        <v>189</v>
      </c>
      <c r="K2963" s="90">
        <v>3002010411</v>
      </c>
      <c r="L2963" s="91">
        <v>350935</v>
      </c>
      <c r="M2963" s="87">
        <v>87510</v>
      </c>
      <c r="N2963" s="87">
        <v>10000</v>
      </c>
      <c r="O2963" s="88" t="s">
        <v>323</v>
      </c>
      <c r="P2963" s="88" t="s">
        <v>323</v>
      </c>
      <c r="Q2963" s="88" t="s">
        <v>166</v>
      </c>
      <c r="R2963" s="88" t="s">
        <v>249</v>
      </c>
      <c r="S2963" s="88" t="s">
        <v>324</v>
      </c>
      <c r="T2963" s="88" t="s">
        <v>285</v>
      </c>
      <c r="U2963" s="87" t="s">
        <v>206</v>
      </c>
      <c r="V2963" s="87" t="s">
        <v>170</v>
      </c>
      <c r="W2963" s="87" t="s">
        <v>286</v>
      </c>
      <c r="X2963" s="87">
        <v>1250</v>
      </c>
      <c r="Y2963" s="88">
        <v>2000023</v>
      </c>
      <c r="Z2963" s="88">
        <v>2000051</v>
      </c>
      <c r="AA2963" s="88" t="s">
        <v>193</v>
      </c>
      <c r="AB2963" s="87" t="s">
        <v>328</v>
      </c>
      <c r="AC2963" s="93">
        <v>0</v>
      </c>
      <c r="AD2963" s="89" t="s">
        <v>195</v>
      </c>
      <c r="AE2963" s="88">
        <v>0</v>
      </c>
    </row>
    <row r="2964" s="18" customFormat="1" ht="21.95" customHeight="1" spans="1:31">
      <c r="A2964" s="86">
        <v>901305</v>
      </c>
      <c r="B2964" s="86" t="s">
        <v>1769</v>
      </c>
      <c r="C2964" s="87" t="s">
        <v>196</v>
      </c>
      <c r="D2964" s="85">
        <v>9</v>
      </c>
      <c r="E2964" s="87">
        <v>13</v>
      </c>
      <c r="F2964" s="87">
        <v>5</v>
      </c>
      <c r="G2964" s="86">
        <v>901306</v>
      </c>
      <c r="H2964" s="87">
        <v>30010205</v>
      </c>
      <c r="I2964" s="89" t="s">
        <v>197</v>
      </c>
      <c r="J2964" s="89" t="s">
        <v>197</v>
      </c>
      <c r="K2964" s="90">
        <v>3002010511</v>
      </c>
      <c r="L2964" s="91">
        <v>350935</v>
      </c>
      <c r="M2964" s="87">
        <v>87510</v>
      </c>
      <c r="N2964" s="87">
        <v>16000</v>
      </c>
      <c r="O2964" s="88" t="s">
        <v>323</v>
      </c>
      <c r="P2964" s="88" t="s">
        <v>323</v>
      </c>
      <c r="Q2964" s="88" t="s">
        <v>249</v>
      </c>
      <c r="R2964" s="88" t="s">
        <v>166</v>
      </c>
      <c r="S2964" s="88" t="s">
        <v>324</v>
      </c>
      <c r="T2964" s="88" t="s">
        <v>288</v>
      </c>
      <c r="U2964" s="87" t="s">
        <v>206</v>
      </c>
      <c r="V2964" s="87" t="s">
        <v>170</v>
      </c>
      <c r="W2964" s="87" t="s">
        <v>289</v>
      </c>
      <c r="X2964" s="87">
        <v>1250</v>
      </c>
      <c r="Y2964" s="88">
        <v>2000024</v>
      </c>
      <c r="Z2964" s="88">
        <v>2000052</v>
      </c>
      <c r="AA2964" s="88" t="s">
        <v>200</v>
      </c>
      <c r="AB2964" s="87" t="s">
        <v>329</v>
      </c>
      <c r="AC2964" s="93">
        <v>0</v>
      </c>
      <c r="AD2964" s="89" t="s">
        <v>202</v>
      </c>
      <c r="AE2964" s="88">
        <v>0</v>
      </c>
    </row>
    <row r="2965" s="18" customFormat="1" ht="21.95" customHeight="1" spans="1:31">
      <c r="A2965" s="86">
        <v>901306</v>
      </c>
      <c r="B2965" s="86" t="s">
        <v>1770</v>
      </c>
      <c r="C2965" s="87" t="s">
        <v>203</v>
      </c>
      <c r="D2965" s="85">
        <v>9</v>
      </c>
      <c r="E2965" s="87">
        <v>13</v>
      </c>
      <c r="F2965" s="87">
        <v>6</v>
      </c>
      <c r="G2965" s="86">
        <v>901401</v>
      </c>
      <c r="H2965" s="87">
        <v>30020206</v>
      </c>
      <c r="I2965" s="89" t="s">
        <v>204</v>
      </c>
      <c r="J2965" s="89" t="s">
        <v>204</v>
      </c>
      <c r="K2965" s="90">
        <v>3002010611</v>
      </c>
      <c r="L2965" s="91">
        <v>350935</v>
      </c>
      <c r="M2965" s="87">
        <v>175021</v>
      </c>
      <c r="N2965" s="87">
        <v>10000</v>
      </c>
      <c r="O2965" s="88" t="s">
        <v>323</v>
      </c>
      <c r="P2965" s="88" t="s">
        <v>323</v>
      </c>
      <c r="Q2965" s="88" t="s">
        <v>166</v>
      </c>
      <c r="R2965" s="88" t="s">
        <v>249</v>
      </c>
      <c r="S2965" s="88" t="s">
        <v>324</v>
      </c>
      <c r="T2965" s="88" t="s">
        <v>291</v>
      </c>
      <c r="U2965" s="87" t="s">
        <v>292</v>
      </c>
      <c r="V2965" s="87" t="s">
        <v>170</v>
      </c>
      <c r="W2965" s="87" t="s">
        <v>293</v>
      </c>
      <c r="X2965" s="87">
        <v>2500</v>
      </c>
      <c r="Y2965" s="88">
        <v>2000025</v>
      </c>
      <c r="Z2965" s="88">
        <v>2000053</v>
      </c>
      <c r="AA2965" s="88" t="s">
        <v>330</v>
      </c>
      <c r="AB2965" s="87" t="s">
        <v>331</v>
      </c>
      <c r="AC2965" s="93">
        <v>0</v>
      </c>
      <c r="AD2965" s="89" t="s">
        <v>210</v>
      </c>
      <c r="AE2965" s="88">
        <v>0</v>
      </c>
    </row>
    <row r="2966" s="18" customFormat="1" ht="21.95" customHeight="1" spans="1:31">
      <c r="A2966" s="86">
        <v>901401</v>
      </c>
      <c r="B2966" s="86" t="s">
        <v>1771</v>
      </c>
      <c r="C2966" s="87" t="s">
        <v>164</v>
      </c>
      <c r="D2966" s="85">
        <v>9</v>
      </c>
      <c r="E2966" s="87">
        <v>14</v>
      </c>
      <c r="F2966" s="87">
        <v>1</v>
      </c>
      <c r="G2966" s="86">
        <v>901402</v>
      </c>
      <c r="H2966" s="87">
        <v>30010201</v>
      </c>
      <c r="I2966" s="89" t="s">
        <v>165</v>
      </c>
      <c r="J2966" s="89" t="s">
        <v>165</v>
      </c>
      <c r="K2966" s="90">
        <v>3002010111</v>
      </c>
      <c r="L2966" s="91">
        <v>350935</v>
      </c>
      <c r="M2966" s="87">
        <v>70010</v>
      </c>
      <c r="N2966" s="87">
        <v>10000</v>
      </c>
      <c r="O2966" s="88" t="s">
        <v>332</v>
      </c>
      <c r="P2966" s="88" t="s">
        <v>332</v>
      </c>
      <c r="Q2966" s="88" t="s">
        <v>166</v>
      </c>
      <c r="R2966" s="88" t="s">
        <v>249</v>
      </c>
      <c r="S2966" s="88" t="s">
        <v>333</v>
      </c>
      <c r="T2966" s="88" t="s">
        <v>277</v>
      </c>
      <c r="U2966" s="87" t="s">
        <v>206</v>
      </c>
      <c r="V2966" s="87" t="s">
        <v>170</v>
      </c>
      <c r="W2966" s="87" t="s">
        <v>278</v>
      </c>
      <c r="X2966" s="87">
        <v>1000</v>
      </c>
      <c r="Y2966" s="88">
        <v>2000020</v>
      </c>
      <c r="Z2966" s="88">
        <v>2000048</v>
      </c>
      <c r="AA2966" s="88" t="s">
        <v>172</v>
      </c>
      <c r="AB2966" s="87" t="s">
        <v>334</v>
      </c>
      <c r="AC2966" s="93">
        <v>0</v>
      </c>
      <c r="AD2966" s="89" t="s">
        <v>174</v>
      </c>
      <c r="AE2966" s="88">
        <v>0</v>
      </c>
    </row>
    <row r="2967" s="18" customFormat="1" ht="21.95" customHeight="1" spans="1:31">
      <c r="A2967" s="86">
        <v>901402</v>
      </c>
      <c r="B2967" s="86" t="s">
        <v>1772</v>
      </c>
      <c r="C2967" s="87" t="s">
        <v>175</v>
      </c>
      <c r="D2967" s="85">
        <v>9</v>
      </c>
      <c r="E2967" s="87">
        <v>14</v>
      </c>
      <c r="F2967" s="87">
        <v>2</v>
      </c>
      <c r="G2967" s="86">
        <v>901403</v>
      </c>
      <c r="H2967" s="87">
        <v>30010202</v>
      </c>
      <c r="I2967" s="89" t="s">
        <v>176</v>
      </c>
      <c r="J2967" s="89" t="s">
        <v>176</v>
      </c>
      <c r="K2967" s="90">
        <v>3002010211</v>
      </c>
      <c r="L2967" s="91">
        <v>350935</v>
      </c>
      <c r="M2967" s="87">
        <v>70010</v>
      </c>
      <c r="N2967" s="87">
        <v>16500</v>
      </c>
      <c r="O2967" s="88" t="s">
        <v>332</v>
      </c>
      <c r="P2967" s="88" t="s">
        <v>332</v>
      </c>
      <c r="Q2967" s="88" t="s">
        <v>249</v>
      </c>
      <c r="R2967" s="88" t="s">
        <v>166</v>
      </c>
      <c r="S2967" s="88" t="s">
        <v>333</v>
      </c>
      <c r="T2967" s="88" t="s">
        <v>280</v>
      </c>
      <c r="U2967" s="87" t="s">
        <v>206</v>
      </c>
      <c r="V2967" s="87" t="s">
        <v>170</v>
      </c>
      <c r="W2967" s="87" t="s">
        <v>281</v>
      </c>
      <c r="X2967" s="87">
        <v>1000</v>
      </c>
      <c r="Y2967" s="88">
        <v>2000021</v>
      </c>
      <c r="Z2967" s="88">
        <v>2000049</v>
      </c>
      <c r="AA2967" s="88" t="s">
        <v>179</v>
      </c>
      <c r="AB2967" s="87" t="s">
        <v>335</v>
      </c>
      <c r="AC2967" s="93">
        <v>0</v>
      </c>
      <c r="AD2967" s="89" t="s">
        <v>181</v>
      </c>
      <c r="AE2967" s="88">
        <v>0</v>
      </c>
    </row>
    <row r="2968" s="18" customFormat="1" ht="21.95" customHeight="1" spans="1:31">
      <c r="A2968" s="86">
        <v>901403</v>
      </c>
      <c r="B2968" s="86" t="s">
        <v>1773</v>
      </c>
      <c r="C2968" s="87" t="s">
        <v>182</v>
      </c>
      <c r="D2968" s="85">
        <v>9</v>
      </c>
      <c r="E2968" s="87">
        <v>14</v>
      </c>
      <c r="F2968" s="87">
        <v>3</v>
      </c>
      <c r="G2968" s="86">
        <v>901404</v>
      </c>
      <c r="H2968" s="87">
        <v>30010203</v>
      </c>
      <c r="I2968" s="89" t="s">
        <v>183</v>
      </c>
      <c r="J2968" s="89" t="s">
        <v>183</v>
      </c>
      <c r="K2968" s="90">
        <v>3002010311</v>
      </c>
      <c r="L2968" s="91">
        <v>350935</v>
      </c>
      <c r="M2968" s="87">
        <v>70010</v>
      </c>
      <c r="N2968" s="87">
        <v>70010</v>
      </c>
      <c r="O2968" s="88" t="s">
        <v>332</v>
      </c>
      <c r="P2968" s="88" t="s">
        <v>332</v>
      </c>
      <c r="Q2968" s="88" t="s">
        <v>166</v>
      </c>
      <c r="R2968" s="88" t="s">
        <v>249</v>
      </c>
      <c r="S2968" s="88" t="s">
        <v>333</v>
      </c>
      <c r="T2968" s="88" t="s">
        <v>283</v>
      </c>
      <c r="U2968" s="87" t="s">
        <v>206</v>
      </c>
      <c r="V2968" s="87" t="s">
        <v>170</v>
      </c>
      <c r="W2968" s="87" t="s">
        <v>278</v>
      </c>
      <c r="X2968" s="87">
        <v>1000</v>
      </c>
      <c r="Y2968" s="88">
        <v>2000022</v>
      </c>
      <c r="Z2968" s="88">
        <v>2000050</v>
      </c>
      <c r="AA2968" s="88" t="s">
        <v>185</v>
      </c>
      <c r="AB2968" s="87" t="s">
        <v>336</v>
      </c>
      <c r="AC2968" s="93">
        <v>0</v>
      </c>
      <c r="AD2968" s="89" t="s">
        <v>187</v>
      </c>
      <c r="AE2968" s="88">
        <v>0</v>
      </c>
    </row>
    <row r="2969" s="18" customFormat="1" ht="21.95" customHeight="1" spans="1:31">
      <c r="A2969" s="86">
        <v>901404</v>
      </c>
      <c r="B2969" s="86" t="s">
        <v>1774</v>
      </c>
      <c r="C2969" s="87" t="s">
        <v>188</v>
      </c>
      <c r="D2969" s="85">
        <v>9</v>
      </c>
      <c r="E2969" s="87">
        <v>14</v>
      </c>
      <c r="F2969" s="87">
        <v>4</v>
      </c>
      <c r="G2969" s="86">
        <v>901405</v>
      </c>
      <c r="H2969" s="87">
        <v>30010204</v>
      </c>
      <c r="I2969" s="89" t="s">
        <v>189</v>
      </c>
      <c r="J2969" s="89" t="s">
        <v>189</v>
      </c>
      <c r="K2969" s="90">
        <v>3002010411</v>
      </c>
      <c r="L2969" s="91">
        <v>350935</v>
      </c>
      <c r="M2969" s="87">
        <v>87510</v>
      </c>
      <c r="N2969" s="87">
        <v>10000</v>
      </c>
      <c r="O2969" s="88" t="s">
        <v>332</v>
      </c>
      <c r="P2969" s="88" t="s">
        <v>332</v>
      </c>
      <c r="Q2969" s="88" t="s">
        <v>166</v>
      </c>
      <c r="R2969" s="88" t="s">
        <v>249</v>
      </c>
      <c r="S2969" s="88" t="s">
        <v>333</v>
      </c>
      <c r="T2969" s="88" t="s">
        <v>285</v>
      </c>
      <c r="U2969" s="87" t="s">
        <v>206</v>
      </c>
      <c r="V2969" s="87" t="s">
        <v>170</v>
      </c>
      <c r="W2969" s="87" t="s">
        <v>286</v>
      </c>
      <c r="X2969" s="87">
        <v>1250</v>
      </c>
      <c r="Y2969" s="88">
        <v>2000023</v>
      </c>
      <c r="Z2969" s="88">
        <v>2000051</v>
      </c>
      <c r="AA2969" s="88" t="s">
        <v>193</v>
      </c>
      <c r="AB2969" s="87" t="s">
        <v>337</v>
      </c>
      <c r="AC2969" s="93">
        <v>0</v>
      </c>
      <c r="AD2969" s="89" t="s">
        <v>195</v>
      </c>
      <c r="AE2969" s="88">
        <v>0</v>
      </c>
    </row>
    <row r="2970" s="18" customFormat="1" ht="21.95" customHeight="1" spans="1:31">
      <c r="A2970" s="86">
        <v>901405</v>
      </c>
      <c r="B2970" s="86" t="s">
        <v>1775</v>
      </c>
      <c r="C2970" s="87" t="s">
        <v>196</v>
      </c>
      <c r="D2970" s="85">
        <v>9</v>
      </c>
      <c r="E2970" s="87">
        <v>14</v>
      </c>
      <c r="F2970" s="87">
        <v>5</v>
      </c>
      <c r="G2970" s="86">
        <v>901406</v>
      </c>
      <c r="H2970" s="87">
        <v>30010205</v>
      </c>
      <c r="I2970" s="89" t="s">
        <v>197</v>
      </c>
      <c r="J2970" s="89" t="s">
        <v>197</v>
      </c>
      <c r="K2970" s="90">
        <v>3002010511</v>
      </c>
      <c r="L2970" s="91">
        <v>350935</v>
      </c>
      <c r="M2970" s="87">
        <v>87510</v>
      </c>
      <c r="N2970" s="87">
        <v>16500</v>
      </c>
      <c r="O2970" s="88" t="s">
        <v>332</v>
      </c>
      <c r="P2970" s="88" t="s">
        <v>332</v>
      </c>
      <c r="Q2970" s="88" t="s">
        <v>249</v>
      </c>
      <c r="R2970" s="88" t="s">
        <v>166</v>
      </c>
      <c r="S2970" s="88" t="s">
        <v>333</v>
      </c>
      <c r="T2970" s="88" t="s">
        <v>288</v>
      </c>
      <c r="U2970" s="87" t="s">
        <v>206</v>
      </c>
      <c r="V2970" s="87" t="s">
        <v>170</v>
      </c>
      <c r="W2970" s="87" t="s">
        <v>289</v>
      </c>
      <c r="X2970" s="87">
        <v>1250</v>
      </c>
      <c r="Y2970" s="88">
        <v>2000024</v>
      </c>
      <c r="Z2970" s="88">
        <v>2000052</v>
      </c>
      <c r="AA2970" s="88" t="s">
        <v>200</v>
      </c>
      <c r="AB2970" s="87" t="s">
        <v>338</v>
      </c>
      <c r="AC2970" s="93">
        <v>0</v>
      </c>
      <c r="AD2970" s="89" t="s">
        <v>202</v>
      </c>
      <c r="AE2970" s="88">
        <v>0</v>
      </c>
    </row>
    <row r="2971" s="18" customFormat="1" ht="21.95" customHeight="1" spans="1:31">
      <c r="A2971" s="86">
        <v>901406</v>
      </c>
      <c r="B2971" s="86" t="s">
        <v>1776</v>
      </c>
      <c r="C2971" s="87" t="s">
        <v>203</v>
      </c>
      <c r="D2971" s="85">
        <v>9</v>
      </c>
      <c r="E2971" s="87">
        <v>14</v>
      </c>
      <c r="F2971" s="87">
        <v>6</v>
      </c>
      <c r="G2971" s="86">
        <v>901501</v>
      </c>
      <c r="H2971" s="87">
        <v>30020206</v>
      </c>
      <c r="I2971" s="89" t="s">
        <v>204</v>
      </c>
      <c r="J2971" s="89" t="s">
        <v>204</v>
      </c>
      <c r="K2971" s="90">
        <v>3002010611</v>
      </c>
      <c r="L2971" s="91">
        <v>350935</v>
      </c>
      <c r="M2971" s="87">
        <v>175021</v>
      </c>
      <c r="N2971" s="87">
        <v>10000</v>
      </c>
      <c r="O2971" s="88" t="s">
        <v>332</v>
      </c>
      <c r="P2971" s="88" t="s">
        <v>332</v>
      </c>
      <c r="Q2971" s="88" t="s">
        <v>166</v>
      </c>
      <c r="R2971" s="88" t="s">
        <v>249</v>
      </c>
      <c r="S2971" s="88" t="s">
        <v>333</v>
      </c>
      <c r="T2971" s="88" t="s">
        <v>291</v>
      </c>
      <c r="U2971" s="87" t="s">
        <v>292</v>
      </c>
      <c r="V2971" s="87" t="s">
        <v>170</v>
      </c>
      <c r="W2971" s="87" t="s">
        <v>293</v>
      </c>
      <c r="X2971" s="87">
        <v>2500</v>
      </c>
      <c r="Y2971" s="88">
        <v>2000025</v>
      </c>
      <c r="Z2971" s="88">
        <v>2000053</v>
      </c>
      <c r="AA2971" s="88" t="s">
        <v>339</v>
      </c>
      <c r="AB2971" s="87" t="s">
        <v>340</v>
      </c>
      <c r="AC2971" s="93">
        <v>0</v>
      </c>
      <c r="AD2971" s="89" t="s">
        <v>210</v>
      </c>
      <c r="AE2971" s="88">
        <v>0</v>
      </c>
    </row>
    <row r="2972" s="18" customFormat="1" ht="21.95" customHeight="1" spans="1:31">
      <c r="A2972" s="86">
        <v>901501</v>
      </c>
      <c r="B2972" s="86" t="s">
        <v>1777</v>
      </c>
      <c r="C2972" s="87" t="s">
        <v>164</v>
      </c>
      <c r="D2972" s="85">
        <v>9</v>
      </c>
      <c r="E2972" s="87">
        <v>15</v>
      </c>
      <c r="F2972" s="87">
        <v>1</v>
      </c>
      <c r="G2972" s="86">
        <v>901502</v>
      </c>
      <c r="H2972" s="87">
        <v>30010201</v>
      </c>
      <c r="I2972" s="89" t="s">
        <v>165</v>
      </c>
      <c r="J2972" s="89" t="s">
        <v>165</v>
      </c>
      <c r="K2972" s="90">
        <v>3002010111</v>
      </c>
      <c r="L2972" s="91">
        <v>350935</v>
      </c>
      <c r="M2972" s="87">
        <v>87510</v>
      </c>
      <c r="N2972" s="87">
        <v>10000</v>
      </c>
      <c r="O2972" s="88" t="s">
        <v>341</v>
      </c>
      <c r="P2972" s="88" t="s">
        <v>341</v>
      </c>
      <c r="Q2972" s="88" t="s">
        <v>166</v>
      </c>
      <c r="R2972" s="88" t="s">
        <v>249</v>
      </c>
      <c r="S2972" s="88" t="s">
        <v>342</v>
      </c>
      <c r="T2972" s="88" t="s">
        <v>277</v>
      </c>
      <c r="U2972" s="87" t="s">
        <v>206</v>
      </c>
      <c r="V2972" s="87" t="s">
        <v>170</v>
      </c>
      <c r="W2972" s="87" t="s">
        <v>278</v>
      </c>
      <c r="X2972" s="87">
        <v>1250</v>
      </c>
      <c r="Y2972" s="88">
        <v>2000020</v>
      </c>
      <c r="Z2972" s="88">
        <v>2000048</v>
      </c>
      <c r="AA2972" s="88" t="s">
        <v>172</v>
      </c>
      <c r="AB2972" s="87" t="s">
        <v>343</v>
      </c>
      <c r="AC2972" s="93">
        <v>0</v>
      </c>
      <c r="AD2972" s="89" t="s">
        <v>174</v>
      </c>
      <c r="AE2972" s="88">
        <v>0</v>
      </c>
    </row>
    <row r="2973" s="18" customFormat="1" ht="21.95" customHeight="1" spans="1:31">
      <c r="A2973" s="86">
        <v>901502</v>
      </c>
      <c r="B2973" s="86" t="s">
        <v>1778</v>
      </c>
      <c r="C2973" s="87" t="s">
        <v>175</v>
      </c>
      <c r="D2973" s="85">
        <v>9</v>
      </c>
      <c r="E2973" s="87">
        <v>15</v>
      </c>
      <c r="F2973" s="87">
        <v>2</v>
      </c>
      <c r="G2973" s="86">
        <v>901503</v>
      </c>
      <c r="H2973" s="87">
        <v>30010202</v>
      </c>
      <c r="I2973" s="89" t="s">
        <v>176</v>
      </c>
      <c r="J2973" s="89" t="s">
        <v>176</v>
      </c>
      <c r="K2973" s="90">
        <v>3002010211</v>
      </c>
      <c r="L2973" s="91">
        <v>350935</v>
      </c>
      <c r="M2973" s="87">
        <v>87510</v>
      </c>
      <c r="N2973" s="87">
        <v>17000</v>
      </c>
      <c r="O2973" s="88" t="s">
        <v>341</v>
      </c>
      <c r="P2973" s="88" t="s">
        <v>341</v>
      </c>
      <c r="Q2973" s="88" t="s">
        <v>249</v>
      </c>
      <c r="R2973" s="88" t="s">
        <v>166</v>
      </c>
      <c r="S2973" s="88" t="s">
        <v>342</v>
      </c>
      <c r="T2973" s="88" t="s">
        <v>280</v>
      </c>
      <c r="U2973" s="87" t="s">
        <v>206</v>
      </c>
      <c r="V2973" s="87" t="s">
        <v>170</v>
      </c>
      <c r="W2973" s="87" t="s">
        <v>281</v>
      </c>
      <c r="X2973" s="87">
        <v>1250</v>
      </c>
      <c r="Y2973" s="88">
        <v>2000021</v>
      </c>
      <c r="Z2973" s="88">
        <v>2000049</v>
      </c>
      <c r="AA2973" s="88" t="s">
        <v>179</v>
      </c>
      <c r="AB2973" s="87" t="s">
        <v>344</v>
      </c>
      <c r="AC2973" s="93">
        <v>0</v>
      </c>
      <c r="AD2973" s="89" t="s">
        <v>181</v>
      </c>
      <c r="AE2973" s="88">
        <v>0</v>
      </c>
    </row>
    <row r="2974" s="18" customFormat="1" ht="21.95" customHeight="1" spans="1:31">
      <c r="A2974" s="86">
        <v>901503</v>
      </c>
      <c r="B2974" s="86" t="s">
        <v>1779</v>
      </c>
      <c r="C2974" s="87" t="s">
        <v>182</v>
      </c>
      <c r="D2974" s="85">
        <v>9</v>
      </c>
      <c r="E2974" s="87">
        <v>15</v>
      </c>
      <c r="F2974" s="87">
        <v>3</v>
      </c>
      <c r="G2974" s="86">
        <v>901504</v>
      </c>
      <c r="H2974" s="87">
        <v>30010203</v>
      </c>
      <c r="I2974" s="89" t="s">
        <v>183</v>
      </c>
      <c r="J2974" s="89" t="s">
        <v>183</v>
      </c>
      <c r="K2974" s="90">
        <v>3002010311</v>
      </c>
      <c r="L2974" s="91">
        <v>350935</v>
      </c>
      <c r="M2974" s="87">
        <v>87510</v>
      </c>
      <c r="N2974" s="87">
        <v>87510</v>
      </c>
      <c r="O2974" s="88" t="s">
        <v>341</v>
      </c>
      <c r="P2974" s="88" t="s">
        <v>341</v>
      </c>
      <c r="Q2974" s="88" t="s">
        <v>166</v>
      </c>
      <c r="R2974" s="88" t="s">
        <v>249</v>
      </c>
      <c r="S2974" s="88" t="s">
        <v>342</v>
      </c>
      <c r="T2974" s="88" t="s">
        <v>283</v>
      </c>
      <c r="U2974" s="87" t="s">
        <v>206</v>
      </c>
      <c r="V2974" s="87" t="s">
        <v>170</v>
      </c>
      <c r="W2974" s="87" t="s">
        <v>278</v>
      </c>
      <c r="X2974" s="87">
        <v>1250</v>
      </c>
      <c r="Y2974" s="88">
        <v>2000022</v>
      </c>
      <c r="Z2974" s="88">
        <v>2000050</v>
      </c>
      <c r="AA2974" s="88" t="s">
        <v>185</v>
      </c>
      <c r="AB2974" s="87" t="s">
        <v>345</v>
      </c>
      <c r="AC2974" s="93">
        <v>0</v>
      </c>
      <c r="AD2974" s="89" t="s">
        <v>187</v>
      </c>
      <c r="AE2974" s="88">
        <v>0</v>
      </c>
    </row>
    <row r="2975" s="18" customFormat="1" ht="21.95" customHeight="1" spans="1:31">
      <c r="A2975" s="86">
        <v>901504</v>
      </c>
      <c r="B2975" s="86" t="s">
        <v>1780</v>
      </c>
      <c r="C2975" s="87" t="s">
        <v>188</v>
      </c>
      <c r="D2975" s="85">
        <v>9</v>
      </c>
      <c r="E2975" s="87">
        <v>15</v>
      </c>
      <c r="F2975" s="87">
        <v>4</v>
      </c>
      <c r="G2975" s="86">
        <v>901505</v>
      </c>
      <c r="H2975" s="87">
        <v>30010204</v>
      </c>
      <c r="I2975" s="89" t="s">
        <v>189</v>
      </c>
      <c r="J2975" s="89" t="s">
        <v>189</v>
      </c>
      <c r="K2975" s="90">
        <v>3002010411</v>
      </c>
      <c r="L2975" s="91">
        <v>350935</v>
      </c>
      <c r="M2975" s="87">
        <v>122515</v>
      </c>
      <c r="N2975" s="87">
        <v>10000</v>
      </c>
      <c r="O2975" s="88" t="s">
        <v>341</v>
      </c>
      <c r="P2975" s="88" t="s">
        <v>341</v>
      </c>
      <c r="Q2975" s="88" t="s">
        <v>166</v>
      </c>
      <c r="R2975" s="88" t="s">
        <v>249</v>
      </c>
      <c r="S2975" s="88" t="s">
        <v>342</v>
      </c>
      <c r="T2975" s="88" t="s">
        <v>285</v>
      </c>
      <c r="U2975" s="87" t="s">
        <v>206</v>
      </c>
      <c r="V2975" s="87" t="s">
        <v>170</v>
      </c>
      <c r="W2975" s="87" t="s">
        <v>286</v>
      </c>
      <c r="X2975" s="87">
        <v>1750</v>
      </c>
      <c r="Y2975" s="88">
        <v>2000023</v>
      </c>
      <c r="Z2975" s="88">
        <v>2000051</v>
      </c>
      <c r="AA2975" s="88" t="s">
        <v>193</v>
      </c>
      <c r="AB2975" s="87" t="s">
        <v>346</v>
      </c>
      <c r="AC2975" s="93">
        <v>0</v>
      </c>
      <c r="AD2975" s="89" t="s">
        <v>195</v>
      </c>
      <c r="AE2975" s="88">
        <v>0</v>
      </c>
    </row>
    <row r="2976" s="18" customFormat="1" ht="21.95" customHeight="1" spans="1:31">
      <c r="A2976" s="86">
        <v>901505</v>
      </c>
      <c r="B2976" s="86" t="s">
        <v>1781</v>
      </c>
      <c r="C2976" s="87" t="s">
        <v>196</v>
      </c>
      <c r="D2976" s="85">
        <v>9</v>
      </c>
      <c r="E2976" s="87">
        <v>15</v>
      </c>
      <c r="F2976" s="87">
        <v>5</v>
      </c>
      <c r="G2976" s="86">
        <v>901506</v>
      </c>
      <c r="H2976" s="87">
        <v>30010205</v>
      </c>
      <c r="I2976" s="89" t="s">
        <v>197</v>
      </c>
      <c r="J2976" s="89" t="s">
        <v>197</v>
      </c>
      <c r="K2976" s="90">
        <v>3002010511</v>
      </c>
      <c r="L2976" s="91">
        <v>350935</v>
      </c>
      <c r="M2976" s="87">
        <v>122515</v>
      </c>
      <c r="N2976" s="87">
        <v>17000</v>
      </c>
      <c r="O2976" s="88" t="s">
        <v>341</v>
      </c>
      <c r="P2976" s="88" t="s">
        <v>341</v>
      </c>
      <c r="Q2976" s="88" t="s">
        <v>249</v>
      </c>
      <c r="R2976" s="88" t="s">
        <v>166</v>
      </c>
      <c r="S2976" s="88" t="s">
        <v>342</v>
      </c>
      <c r="T2976" s="88" t="s">
        <v>288</v>
      </c>
      <c r="U2976" s="87" t="s">
        <v>206</v>
      </c>
      <c r="V2976" s="87" t="s">
        <v>170</v>
      </c>
      <c r="W2976" s="87" t="s">
        <v>289</v>
      </c>
      <c r="X2976" s="87">
        <v>1750</v>
      </c>
      <c r="Y2976" s="88">
        <v>2000024</v>
      </c>
      <c r="Z2976" s="88">
        <v>2000052</v>
      </c>
      <c r="AA2976" s="88" t="s">
        <v>200</v>
      </c>
      <c r="AB2976" s="87" t="s">
        <v>347</v>
      </c>
      <c r="AC2976" s="93">
        <v>0</v>
      </c>
      <c r="AD2976" s="89" t="s">
        <v>202</v>
      </c>
      <c r="AE2976" s="88">
        <v>0</v>
      </c>
    </row>
    <row r="2977" s="18" customFormat="1" ht="21.95" customHeight="1" spans="1:31">
      <c r="A2977" s="86">
        <v>901506</v>
      </c>
      <c r="B2977" s="86" t="s">
        <v>1782</v>
      </c>
      <c r="C2977" s="87" t="s">
        <v>203</v>
      </c>
      <c r="D2977" s="85">
        <v>9</v>
      </c>
      <c r="E2977" s="87">
        <v>15</v>
      </c>
      <c r="F2977" s="87">
        <v>6</v>
      </c>
      <c r="G2977" s="86">
        <v>901601</v>
      </c>
      <c r="H2977" s="87">
        <v>30020206</v>
      </c>
      <c r="I2977" s="89" t="s">
        <v>204</v>
      </c>
      <c r="J2977" s="89" t="s">
        <v>204</v>
      </c>
      <c r="K2977" s="90">
        <v>3002010611</v>
      </c>
      <c r="L2977" s="91">
        <v>350935</v>
      </c>
      <c r="M2977" s="87">
        <v>245030</v>
      </c>
      <c r="N2977" s="87">
        <v>10000</v>
      </c>
      <c r="O2977" s="88" t="s">
        <v>341</v>
      </c>
      <c r="P2977" s="88" t="s">
        <v>341</v>
      </c>
      <c r="Q2977" s="88" t="s">
        <v>166</v>
      </c>
      <c r="R2977" s="88" t="s">
        <v>249</v>
      </c>
      <c r="S2977" s="88" t="s">
        <v>342</v>
      </c>
      <c r="T2977" s="88" t="s">
        <v>291</v>
      </c>
      <c r="U2977" s="87" t="s">
        <v>292</v>
      </c>
      <c r="V2977" s="87" t="s">
        <v>170</v>
      </c>
      <c r="W2977" s="87" t="s">
        <v>293</v>
      </c>
      <c r="X2977" s="87">
        <v>3500</v>
      </c>
      <c r="Y2977" s="88">
        <v>2000025</v>
      </c>
      <c r="Z2977" s="88">
        <v>2000053</v>
      </c>
      <c r="AA2977" s="88" t="s">
        <v>348</v>
      </c>
      <c r="AB2977" s="87" t="s">
        <v>349</v>
      </c>
      <c r="AC2977" s="93">
        <v>0</v>
      </c>
      <c r="AD2977" s="89" t="s">
        <v>210</v>
      </c>
      <c r="AE2977" s="88">
        <v>0</v>
      </c>
    </row>
    <row r="2978" s="18" customFormat="1" ht="21.95" customHeight="1" spans="1:31">
      <c r="A2978" s="86">
        <v>901601</v>
      </c>
      <c r="B2978" s="86" t="s">
        <v>1783</v>
      </c>
      <c r="C2978" s="87" t="s">
        <v>164</v>
      </c>
      <c r="D2978" s="85">
        <v>9</v>
      </c>
      <c r="E2978" s="87">
        <v>16</v>
      </c>
      <c r="F2978" s="87">
        <v>1</v>
      </c>
      <c r="G2978" s="86">
        <v>901602</v>
      </c>
      <c r="H2978" s="87">
        <v>30010201</v>
      </c>
      <c r="I2978" s="89" t="s">
        <v>165</v>
      </c>
      <c r="J2978" s="89" t="s">
        <v>165</v>
      </c>
      <c r="K2978" s="90">
        <v>3002010111</v>
      </c>
      <c r="L2978" s="91">
        <v>350935</v>
      </c>
      <c r="M2978" s="87">
        <v>87510</v>
      </c>
      <c r="N2978" s="87">
        <v>10000</v>
      </c>
      <c r="O2978" s="88" t="s">
        <v>350</v>
      </c>
      <c r="P2978" s="88" t="s">
        <v>350</v>
      </c>
      <c r="Q2978" s="88" t="s">
        <v>166</v>
      </c>
      <c r="R2978" s="88" t="s">
        <v>249</v>
      </c>
      <c r="S2978" s="88" t="s">
        <v>342</v>
      </c>
      <c r="T2978" s="88" t="s">
        <v>277</v>
      </c>
      <c r="U2978" s="87" t="s">
        <v>206</v>
      </c>
      <c r="V2978" s="87" t="s">
        <v>170</v>
      </c>
      <c r="W2978" s="87" t="s">
        <v>278</v>
      </c>
      <c r="X2978" s="87">
        <v>1250</v>
      </c>
      <c r="Y2978" s="88">
        <v>2000026</v>
      </c>
      <c r="Z2978" s="88">
        <v>2000054</v>
      </c>
      <c r="AA2978" s="88" t="s">
        <v>172</v>
      </c>
      <c r="AB2978" s="87" t="s">
        <v>351</v>
      </c>
      <c r="AC2978" s="93">
        <v>0</v>
      </c>
      <c r="AD2978" s="89" t="s">
        <v>174</v>
      </c>
      <c r="AE2978" s="88">
        <v>0</v>
      </c>
    </row>
    <row r="2979" s="18" customFormat="1" ht="21.95" customHeight="1" spans="1:31">
      <c r="A2979" s="86">
        <v>901602</v>
      </c>
      <c r="B2979" s="86" t="s">
        <v>1784</v>
      </c>
      <c r="C2979" s="87" t="s">
        <v>175</v>
      </c>
      <c r="D2979" s="85">
        <v>9</v>
      </c>
      <c r="E2979" s="87">
        <v>16</v>
      </c>
      <c r="F2979" s="87">
        <v>2</v>
      </c>
      <c r="G2979" s="86">
        <v>901603</v>
      </c>
      <c r="H2979" s="87">
        <v>30010202</v>
      </c>
      <c r="I2979" s="89" t="s">
        <v>176</v>
      </c>
      <c r="J2979" s="89" t="s">
        <v>176</v>
      </c>
      <c r="K2979" s="90">
        <v>3002010211</v>
      </c>
      <c r="L2979" s="91">
        <v>350935</v>
      </c>
      <c r="M2979" s="87">
        <v>87510</v>
      </c>
      <c r="N2979" s="87">
        <v>17500</v>
      </c>
      <c r="O2979" s="88" t="s">
        <v>350</v>
      </c>
      <c r="P2979" s="88" t="s">
        <v>350</v>
      </c>
      <c r="Q2979" s="88" t="s">
        <v>249</v>
      </c>
      <c r="R2979" s="88" t="s">
        <v>166</v>
      </c>
      <c r="S2979" s="88" t="s">
        <v>342</v>
      </c>
      <c r="T2979" s="88" t="s">
        <v>280</v>
      </c>
      <c r="U2979" s="87" t="s">
        <v>206</v>
      </c>
      <c r="V2979" s="87" t="s">
        <v>170</v>
      </c>
      <c r="W2979" s="87" t="s">
        <v>281</v>
      </c>
      <c r="X2979" s="87">
        <v>1250</v>
      </c>
      <c r="Y2979" s="88">
        <v>2000027</v>
      </c>
      <c r="Z2979" s="88">
        <v>2000055</v>
      </c>
      <c r="AA2979" s="88" t="s">
        <v>179</v>
      </c>
      <c r="AB2979" s="87" t="s">
        <v>352</v>
      </c>
      <c r="AC2979" s="93">
        <v>0</v>
      </c>
      <c r="AD2979" s="89" t="s">
        <v>181</v>
      </c>
      <c r="AE2979" s="88">
        <v>0</v>
      </c>
    </row>
    <row r="2980" s="18" customFormat="1" ht="21.95" customHeight="1" spans="1:31">
      <c r="A2980" s="86">
        <v>901603</v>
      </c>
      <c r="B2980" s="86" t="s">
        <v>1785</v>
      </c>
      <c r="C2980" s="87" t="s">
        <v>182</v>
      </c>
      <c r="D2980" s="85">
        <v>9</v>
      </c>
      <c r="E2980" s="87">
        <v>16</v>
      </c>
      <c r="F2980" s="87">
        <v>3</v>
      </c>
      <c r="G2980" s="86">
        <v>901604</v>
      </c>
      <c r="H2980" s="87">
        <v>30010203</v>
      </c>
      <c r="I2980" s="89" t="s">
        <v>183</v>
      </c>
      <c r="J2980" s="89" t="s">
        <v>183</v>
      </c>
      <c r="K2980" s="90">
        <v>3002010311</v>
      </c>
      <c r="L2980" s="91">
        <v>350935</v>
      </c>
      <c r="M2980" s="87">
        <v>87510</v>
      </c>
      <c r="N2980" s="87">
        <v>87510</v>
      </c>
      <c r="O2980" s="88" t="s">
        <v>350</v>
      </c>
      <c r="P2980" s="88" t="s">
        <v>350</v>
      </c>
      <c r="Q2980" s="88" t="s">
        <v>166</v>
      </c>
      <c r="R2980" s="88" t="s">
        <v>249</v>
      </c>
      <c r="S2980" s="88" t="s">
        <v>342</v>
      </c>
      <c r="T2980" s="88" t="s">
        <v>283</v>
      </c>
      <c r="U2980" s="87" t="s">
        <v>206</v>
      </c>
      <c r="V2980" s="87" t="s">
        <v>170</v>
      </c>
      <c r="W2980" s="87" t="s">
        <v>278</v>
      </c>
      <c r="X2980" s="87">
        <v>1250</v>
      </c>
      <c r="Y2980" s="88">
        <v>2000028</v>
      </c>
      <c r="Z2980" s="88">
        <v>2000056</v>
      </c>
      <c r="AA2980" s="88" t="s">
        <v>185</v>
      </c>
      <c r="AB2980" s="87" t="s">
        <v>353</v>
      </c>
      <c r="AC2980" s="93">
        <v>0</v>
      </c>
      <c r="AD2980" s="89" t="s">
        <v>187</v>
      </c>
      <c r="AE2980" s="88">
        <v>0</v>
      </c>
    </row>
    <row r="2981" s="18" customFormat="1" ht="21.95" customHeight="1" spans="1:31">
      <c r="A2981" s="86">
        <v>901604</v>
      </c>
      <c r="B2981" s="86" t="s">
        <v>1786</v>
      </c>
      <c r="C2981" s="87" t="s">
        <v>188</v>
      </c>
      <c r="D2981" s="85">
        <v>9</v>
      </c>
      <c r="E2981" s="87">
        <v>16</v>
      </c>
      <c r="F2981" s="87">
        <v>4</v>
      </c>
      <c r="G2981" s="86">
        <v>901605</v>
      </c>
      <c r="H2981" s="87">
        <v>30010204</v>
      </c>
      <c r="I2981" s="89" t="s">
        <v>189</v>
      </c>
      <c r="J2981" s="89" t="s">
        <v>189</v>
      </c>
      <c r="K2981" s="90">
        <v>3002010411</v>
      </c>
      <c r="L2981" s="91">
        <v>350935</v>
      </c>
      <c r="M2981" s="87">
        <v>122515</v>
      </c>
      <c r="N2981" s="87">
        <v>10000</v>
      </c>
      <c r="O2981" s="88" t="s">
        <v>350</v>
      </c>
      <c r="P2981" s="88" t="s">
        <v>350</v>
      </c>
      <c r="Q2981" s="88" t="s">
        <v>166</v>
      </c>
      <c r="R2981" s="88" t="s">
        <v>249</v>
      </c>
      <c r="S2981" s="88" t="s">
        <v>342</v>
      </c>
      <c r="T2981" s="88" t="s">
        <v>285</v>
      </c>
      <c r="U2981" s="87" t="s">
        <v>206</v>
      </c>
      <c r="V2981" s="87" t="s">
        <v>170</v>
      </c>
      <c r="W2981" s="87" t="s">
        <v>286</v>
      </c>
      <c r="X2981" s="87">
        <v>1750</v>
      </c>
      <c r="Y2981" s="88">
        <v>2000029</v>
      </c>
      <c r="Z2981" s="88">
        <v>2000057</v>
      </c>
      <c r="AA2981" s="88" t="s">
        <v>193</v>
      </c>
      <c r="AB2981" s="87" t="s">
        <v>354</v>
      </c>
      <c r="AC2981" s="93">
        <v>0</v>
      </c>
      <c r="AD2981" s="89" t="s">
        <v>195</v>
      </c>
      <c r="AE2981" s="88">
        <v>0</v>
      </c>
    </row>
    <row r="2982" s="18" customFormat="1" ht="21.95" customHeight="1" spans="1:31">
      <c r="A2982" s="86">
        <v>901605</v>
      </c>
      <c r="B2982" s="86" t="s">
        <v>1787</v>
      </c>
      <c r="C2982" s="87" t="s">
        <v>196</v>
      </c>
      <c r="D2982" s="85">
        <v>9</v>
      </c>
      <c r="E2982" s="87">
        <v>16</v>
      </c>
      <c r="F2982" s="87">
        <v>5</v>
      </c>
      <c r="G2982" s="86">
        <v>901606</v>
      </c>
      <c r="H2982" s="87">
        <v>30010205</v>
      </c>
      <c r="I2982" s="89" t="s">
        <v>197</v>
      </c>
      <c r="J2982" s="89" t="s">
        <v>197</v>
      </c>
      <c r="K2982" s="90">
        <v>3002010511</v>
      </c>
      <c r="L2982" s="91">
        <v>350935</v>
      </c>
      <c r="M2982" s="87">
        <v>122515</v>
      </c>
      <c r="N2982" s="87">
        <v>17500</v>
      </c>
      <c r="O2982" s="88" t="s">
        <v>350</v>
      </c>
      <c r="P2982" s="88" t="s">
        <v>350</v>
      </c>
      <c r="Q2982" s="88" t="s">
        <v>249</v>
      </c>
      <c r="R2982" s="88" t="s">
        <v>166</v>
      </c>
      <c r="S2982" s="88" t="s">
        <v>342</v>
      </c>
      <c r="T2982" s="88" t="s">
        <v>288</v>
      </c>
      <c r="U2982" s="87" t="s">
        <v>206</v>
      </c>
      <c r="V2982" s="87" t="s">
        <v>170</v>
      </c>
      <c r="W2982" s="87" t="s">
        <v>289</v>
      </c>
      <c r="X2982" s="87">
        <v>1750</v>
      </c>
      <c r="Y2982" s="88">
        <v>2000030</v>
      </c>
      <c r="Z2982" s="88">
        <v>2000058</v>
      </c>
      <c r="AA2982" s="88" t="s">
        <v>200</v>
      </c>
      <c r="AB2982" s="87" t="s">
        <v>355</v>
      </c>
      <c r="AC2982" s="93">
        <v>0</v>
      </c>
      <c r="AD2982" s="89" t="s">
        <v>202</v>
      </c>
      <c r="AE2982" s="88">
        <v>0</v>
      </c>
    </row>
    <row r="2983" s="18" customFormat="1" ht="21.95" customHeight="1" spans="1:31">
      <c r="A2983" s="86">
        <v>901606</v>
      </c>
      <c r="B2983" s="86" t="s">
        <v>1788</v>
      </c>
      <c r="C2983" s="87" t="s">
        <v>203</v>
      </c>
      <c r="D2983" s="85">
        <v>9</v>
      </c>
      <c r="E2983" s="87">
        <v>16</v>
      </c>
      <c r="F2983" s="87">
        <v>6</v>
      </c>
      <c r="G2983" s="86">
        <v>901701</v>
      </c>
      <c r="H2983" s="87">
        <v>30020206</v>
      </c>
      <c r="I2983" s="89" t="s">
        <v>204</v>
      </c>
      <c r="J2983" s="89" t="s">
        <v>204</v>
      </c>
      <c r="K2983" s="90">
        <v>3002010611</v>
      </c>
      <c r="L2983" s="91">
        <v>350935</v>
      </c>
      <c r="M2983" s="87">
        <v>245030</v>
      </c>
      <c r="N2983" s="87">
        <v>10000</v>
      </c>
      <c r="O2983" s="88" t="s">
        <v>350</v>
      </c>
      <c r="P2983" s="88" t="s">
        <v>350</v>
      </c>
      <c r="Q2983" s="88" t="s">
        <v>166</v>
      </c>
      <c r="R2983" s="88" t="s">
        <v>249</v>
      </c>
      <c r="S2983" s="88" t="s">
        <v>342</v>
      </c>
      <c r="T2983" s="88" t="s">
        <v>291</v>
      </c>
      <c r="U2983" s="87" t="s">
        <v>292</v>
      </c>
      <c r="V2983" s="87" t="s">
        <v>170</v>
      </c>
      <c r="W2983" s="87" t="s">
        <v>293</v>
      </c>
      <c r="X2983" s="87">
        <v>3500</v>
      </c>
      <c r="Y2983" s="88">
        <v>2000031</v>
      </c>
      <c r="Z2983" s="88">
        <v>2000059</v>
      </c>
      <c r="AA2983" s="88" t="s">
        <v>356</v>
      </c>
      <c r="AB2983" s="87" t="s">
        <v>357</v>
      </c>
      <c r="AC2983" s="93">
        <v>0</v>
      </c>
      <c r="AD2983" s="89" t="s">
        <v>210</v>
      </c>
      <c r="AE2983" s="88">
        <v>0</v>
      </c>
    </row>
    <row r="2984" s="18" customFormat="1" ht="21.95" customHeight="1" spans="1:31">
      <c r="A2984" s="86">
        <v>901701</v>
      </c>
      <c r="B2984" s="86" t="s">
        <v>1789</v>
      </c>
      <c r="C2984" s="87" t="s">
        <v>164</v>
      </c>
      <c r="D2984" s="85">
        <v>9</v>
      </c>
      <c r="E2984" s="87">
        <v>17</v>
      </c>
      <c r="F2984" s="87">
        <v>1</v>
      </c>
      <c r="G2984" s="86">
        <v>901702</v>
      </c>
      <c r="H2984" s="87">
        <v>30010201</v>
      </c>
      <c r="I2984" s="89" t="s">
        <v>165</v>
      </c>
      <c r="J2984" s="89" t="s">
        <v>165</v>
      </c>
      <c r="K2984" s="90">
        <v>3002010111</v>
      </c>
      <c r="L2984" s="91">
        <v>350935</v>
      </c>
      <c r="M2984" s="87">
        <v>87510</v>
      </c>
      <c r="N2984" s="87">
        <v>10000</v>
      </c>
      <c r="O2984" s="88" t="s">
        <v>358</v>
      </c>
      <c r="P2984" s="88" t="s">
        <v>358</v>
      </c>
      <c r="Q2984" s="88" t="s">
        <v>166</v>
      </c>
      <c r="R2984" s="88" t="s">
        <v>249</v>
      </c>
      <c r="S2984" s="88" t="s">
        <v>359</v>
      </c>
      <c r="T2984" s="88" t="s">
        <v>277</v>
      </c>
      <c r="U2984" s="87" t="s">
        <v>206</v>
      </c>
      <c r="V2984" s="87" t="s">
        <v>170</v>
      </c>
      <c r="W2984" s="87" t="s">
        <v>278</v>
      </c>
      <c r="X2984" s="87">
        <v>1250</v>
      </c>
      <c r="Y2984" s="88">
        <v>2000026</v>
      </c>
      <c r="Z2984" s="88">
        <v>2000054</v>
      </c>
      <c r="AA2984" s="88" t="s">
        <v>172</v>
      </c>
      <c r="AB2984" s="87" t="s">
        <v>360</v>
      </c>
      <c r="AC2984" s="93">
        <v>0</v>
      </c>
      <c r="AD2984" s="89" t="s">
        <v>174</v>
      </c>
      <c r="AE2984" s="88">
        <v>0</v>
      </c>
    </row>
    <row r="2985" s="18" customFormat="1" ht="21.95" customHeight="1" spans="1:31">
      <c r="A2985" s="86">
        <v>901702</v>
      </c>
      <c r="B2985" s="86" t="s">
        <v>1790</v>
      </c>
      <c r="C2985" s="87" t="s">
        <v>175</v>
      </c>
      <c r="D2985" s="85">
        <v>9</v>
      </c>
      <c r="E2985" s="87">
        <v>17</v>
      </c>
      <c r="F2985" s="87">
        <v>2</v>
      </c>
      <c r="G2985" s="86">
        <v>901703</v>
      </c>
      <c r="H2985" s="87">
        <v>30010202</v>
      </c>
      <c r="I2985" s="89" t="s">
        <v>176</v>
      </c>
      <c r="J2985" s="89" t="s">
        <v>176</v>
      </c>
      <c r="K2985" s="90">
        <v>3002010211</v>
      </c>
      <c r="L2985" s="91">
        <v>350935</v>
      </c>
      <c r="M2985" s="87">
        <v>87510</v>
      </c>
      <c r="N2985" s="87">
        <v>18000</v>
      </c>
      <c r="O2985" s="88" t="s">
        <v>358</v>
      </c>
      <c r="P2985" s="88" t="s">
        <v>358</v>
      </c>
      <c r="Q2985" s="88" t="s">
        <v>249</v>
      </c>
      <c r="R2985" s="88" t="s">
        <v>166</v>
      </c>
      <c r="S2985" s="88" t="s">
        <v>359</v>
      </c>
      <c r="T2985" s="88" t="s">
        <v>280</v>
      </c>
      <c r="U2985" s="87" t="s">
        <v>206</v>
      </c>
      <c r="V2985" s="87" t="s">
        <v>170</v>
      </c>
      <c r="W2985" s="87" t="s">
        <v>281</v>
      </c>
      <c r="X2985" s="87">
        <v>1250</v>
      </c>
      <c r="Y2985" s="88">
        <v>2000027</v>
      </c>
      <c r="Z2985" s="88">
        <v>2000055</v>
      </c>
      <c r="AA2985" s="88" t="s">
        <v>179</v>
      </c>
      <c r="AB2985" s="87" t="s">
        <v>361</v>
      </c>
      <c r="AC2985" s="93">
        <v>0</v>
      </c>
      <c r="AD2985" s="89" t="s">
        <v>181</v>
      </c>
      <c r="AE2985" s="88">
        <v>0</v>
      </c>
    </row>
    <row r="2986" s="18" customFormat="1" ht="21.95" customHeight="1" spans="1:31">
      <c r="A2986" s="86">
        <v>901703</v>
      </c>
      <c r="B2986" s="86" t="s">
        <v>1791</v>
      </c>
      <c r="C2986" s="87" t="s">
        <v>182</v>
      </c>
      <c r="D2986" s="85">
        <v>9</v>
      </c>
      <c r="E2986" s="87">
        <v>17</v>
      </c>
      <c r="F2986" s="87">
        <v>3</v>
      </c>
      <c r="G2986" s="86">
        <v>901704</v>
      </c>
      <c r="H2986" s="87">
        <v>30010203</v>
      </c>
      <c r="I2986" s="89" t="s">
        <v>183</v>
      </c>
      <c r="J2986" s="89" t="s">
        <v>183</v>
      </c>
      <c r="K2986" s="90">
        <v>3002010311</v>
      </c>
      <c r="L2986" s="91">
        <v>350935</v>
      </c>
      <c r="M2986" s="87">
        <v>87510</v>
      </c>
      <c r="N2986" s="87">
        <v>87510</v>
      </c>
      <c r="O2986" s="88" t="s">
        <v>358</v>
      </c>
      <c r="P2986" s="88" t="s">
        <v>358</v>
      </c>
      <c r="Q2986" s="88" t="s">
        <v>166</v>
      </c>
      <c r="R2986" s="88" t="s">
        <v>249</v>
      </c>
      <c r="S2986" s="88" t="s">
        <v>359</v>
      </c>
      <c r="T2986" s="88" t="s">
        <v>283</v>
      </c>
      <c r="U2986" s="87" t="s">
        <v>206</v>
      </c>
      <c r="V2986" s="87" t="s">
        <v>170</v>
      </c>
      <c r="W2986" s="87" t="s">
        <v>278</v>
      </c>
      <c r="X2986" s="87">
        <v>1250</v>
      </c>
      <c r="Y2986" s="88">
        <v>2000028</v>
      </c>
      <c r="Z2986" s="88">
        <v>2000056</v>
      </c>
      <c r="AA2986" s="88" t="s">
        <v>185</v>
      </c>
      <c r="AB2986" s="87" t="s">
        <v>362</v>
      </c>
      <c r="AC2986" s="93">
        <v>0</v>
      </c>
      <c r="AD2986" s="89" t="s">
        <v>187</v>
      </c>
      <c r="AE2986" s="88">
        <v>0</v>
      </c>
    </row>
    <row r="2987" s="18" customFormat="1" ht="21.95" customHeight="1" spans="1:31">
      <c r="A2987" s="86">
        <v>901704</v>
      </c>
      <c r="B2987" s="86" t="s">
        <v>1792</v>
      </c>
      <c r="C2987" s="87" t="s">
        <v>188</v>
      </c>
      <c r="D2987" s="85">
        <v>9</v>
      </c>
      <c r="E2987" s="87">
        <v>17</v>
      </c>
      <c r="F2987" s="87">
        <v>4</v>
      </c>
      <c r="G2987" s="86">
        <v>901705</v>
      </c>
      <c r="H2987" s="87">
        <v>30010204</v>
      </c>
      <c r="I2987" s="89" t="s">
        <v>189</v>
      </c>
      <c r="J2987" s="89" t="s">
        <v>189</v>
      </c>
      <c r="K2987" s="90">
        <v>3002010411</v>
      </c>
      <c r="L2987" s="91">
        <v>350935</v>
      </c>
      <c r="M2987" s="87">
        <v>122515</v>
      </c>
      <c r="N2987" s="87">
        <v>10000</v>
      </c>
      <c r="O2987" s="88" t="s">
        <v>358</v>
      </c>
      <c r="P2987" s="88" t="s">
        <v>358</v>
      </c>
      <c r="Q2987" s="88" t="s">
        <v>166</v>
      </c>
      <c r="R2987" s="88" t="s">
        <v>249</v>
      </c>
      <c r="S2987" s="88" t="s">
        <v>359</v>
      </c>
      <c r="T2987" s="88" t="s">
        <v>285</v>
      </c>
      <c r="U2987" s="87" t="s">
        <v>206</v>
      </c>
      <c r="V2987" s="87" t="s">
        <v>170</v>
      </c>
      <c r="W2987" s="87" t="s">
        <v>286</v>
      </c>
      <c r="X2987" s="87">
        <v>1750</v>
      </c>
      <c r="Y2987" s="88">
        <v>2000029</v>
      </c>
      <c r="Z2987" s="88">
        <v>2000057</v>
      </c>
      <c r="AA2987" s="88" t="s">
        <v>193</v>
      </c>
      <c r="AB2987" s="87" t="s">
        <v>363</v>
      </c>
      <c r="AC2987" s="93">
        <v>0</v>
      </c>
      <c r="AD2987" s="89" t="s">
        <v>195</v>
      </c>
      <c r="AE2987" s="88">
        <v>0</v>
      </c>
    </row>
    <row r="2988" s="18" customFormat="1" ht="21.95" customHeight="1" spans="1:31">
      <c r="A2988" s="86">
        <v>901705</v>
      </c>
      <c r="B2988" s="86" t="s">
        <v>1793</v>
      </c>
      <c r="C2988" s="87" t="s">
        <v>196</v>
      </c>
      <c r="D2988" s="85">
        <v>9</v>
      </c>
      <c r="E2988" s="87">
        <v>17</v>
      </c>
      <c r="F2988" s="87">
        <v>5</v>
      </c>
      <c r="G2988" s="86">
        <v>901706</v>
      </c>
      <c r="H2988" s="87">
        <v>30010205</v>
      </c>
      <c r="I2988" s="89" t="s">
        <v>197</v>
      </c>
      <c r="J2988" s="89" t="s">
        <v>197</v>
      </c>
      <c r="K2988" s="90">
        <v>3002010511</v>
      </c>
      <c r="L2988" s="91">
        <v>350935</v>
      </c>
      <c r="M2988" s="87">
        <v>122515</v>
      </c>
      <c r="N2988" s="87">
        <v>18000</v>
      </c>
      <c r="O2988" s="88" t="s">
        <v>358</v>
      </c>
      <c r="P2988" s="88" t="s">
        <v>358</v>
      </c>
      <c r="Q2988" s="88" t="s">
        <v>249</v>
      </c>
      <c r="R2988" s="88" t="s">
        <v>166</v>
      </c>
      <c r="S2988" s="88" t="s">
        <v>359</v>
      </c>
      <c r="T2988" s="88" t="s">
        <v>288</v>
      </c>
      <c r="U2988" s="87" t="s">
        <v>206</v>
      </c>
      <c r="V2988" s="87" t="s">
        <v>170</v>
      </c>
      <c r="W2988" s="87" t="s">
        <v>289</v>
      </c>
      <c r="X2988" s="87">
        <v>1750</v>
      </c>
      <c r="Y2988" s="88">
        <v>2000030</v>
      </c>
      <c r="Z2988" s="88">
        <v>2000058</v>
      </c>
      <c r="AA2988" s="88" t="s">
        <v>200</v>
      </c>
      <c r="AB2988" s="87" t="s">
        <v>364</v>
      </c>
      <c r="AC2988" s="93">
        <v>0</v>
      </c>
      <c r="AD2988" s="89" t="s">
        <v>202</v>
      </c>
      <c r="AE2988" s="88">
        <v>0</v>
      </c>
    </row>
    <row r="2989" s="18" customFormat="1" ht="21.95" customHeight="1" spans="1:31">
      <c r="A2989" s="86">
        <v>901706</v>
      </c>
      <c r="B2989" s="86" t="s">
        <v>1794</v>
      </c>
      <c r="C2989" s="87" t="s">
        <v>203</v>
      </c>
      <c r="D2989" s="85">
        <v>9</v>
      </c>
      <c r="E2989" s="87">
        <v>17</v>
      </c>
      <c r="F2989" s="87">
        <v>6</v>
      </c>
      <c r="G2989" s="86">
        <v>901801</v>
      </c>
      <c r="H2989" s="87">
        <v>30020206</v>
      </c>
      <c r="I2989" s="89" t="s">
        <v>204</v>
      </c>
      <c r="J2989" s="89" t="s">
        <v>204</v>
      </c>
      <c r="K2989" s="90">
        <v>3002010611</v>
      </c>
      <c r="L2989" s="91">
        <v>350935</v>
      </c>
      <c r="M2989" s="87">
        <v>245030</v>
      </c>
      <c r="N2989" s="87">
        <v>10000</v>
      </c>
      <c r="O2989" s="88" t="s">
        <v>358</v>
      </c>
      <c r="P2989" s="88" t="s">
        <v>358</v>
      </c>
      <c r="Q2989" s="88" t="s">
        <v>166</v>
      </c>
      <c r="R2989" s="88" t="s">
        <v>249</v>
      </c>
      <c r="S2989" s="88" t="s">
        <v>359</v>
      </c>
      <c r="T2989" s="88" t="s">
        <v>291</v>
      </c>
      <c r="U2989" s="87" t="s">
        <v>292</v>
      </c>
      <c r="V2989" s="87" t="s">
        <v>170</v>
      </c>
      <c r="W2989" s="87" t="s">
        <v>293</v>
      </c>
      <c r="X2989" s="87">
        <v>3500</v>
      </c>
      <c r="Y2989" s="88">
        <v>2000031</v>
      </c>
      <c r="Z2989" s="88">
        <v>2000059</v>
      </c>
      <c r="AA2989" s="88" t="s">
        <v>365</v>
      </c>
      <c r="AB2989" s="87" t="s">
        <v>366</v>
      </c>
      <c r="AC2989" s="93">
        <v>0</v>
      </c>
      <c r="AD2989" s="89" t="s">
        <v>210</v>
      </c>
      <c r="AE2989" s="88">
        <v>0</v>
      </c>
    </row>
    <row r="2990" s="18" customFormat="1" ht="21.95" customHeight="1" spans="1:31">
      <c r="A2990" s="86">
        <v>901801</v>
      </c>
      <c r="B2990" s="86" t="s">
        <v>1795</v>
      </c>
      <c r="C2990" s="87" t="s">
        <v>164</v>
      </c>
      <c r="D2990" s="85">
        <v>9</v>
      </c>
      <c r="E2990" s="87">
        <v>18</v>
      </c>
      <c r="F2990" s="87">
        <v>1</v>
      </c>
      <c r="G2990" s="86">
        <v>901802</v>
      </c>
      <c r="H2990" s="87">
        <v>30010201</v>
      </c>
      <c r="I2990" s="89" t="s">
        <v>165</v>
      </c>
      <c r="J2990" s="89" t="s">
        <v>165</v>
      </c>
      <c r="K2990" s="90">
        <v>3002010111</v>
      </c>
      <c r="L2990" s="91">
        <v>350935</v>
      </c>
      <c r="M2990" s="87">
        <v>105014</v>
      </c>
      <c r="N2990" s="87">
        <v>10000</v>
      </c>
      <c r="O2990" s="88" t="s">
        <v>367</v>
      </c>
      <c r="P2990" s="88" t="s">
        <v>367</v>
      </c>
      <c r="Q2990" s="88" t="s">
        <v>166</v>
      </c>
      <c r="R2990" s="88" t="s">
        <v>249</v>
      </c>
      <c r="S2990" s="88" t="s">
        <v>359</v>
      </c>
      <c r="T2990" s="88" t="s">
        <v>277</v>
      </c>
      <c r="U2990" s="87" t="s">
        <v>206</v>
      </c>
      <c r="V2990" s="87" t="s">
        <v>170</v>
      </c>
      <c r="W2990" s="87" t="s">
        <v>278</v>
      </c>
      <c r="X2990" s="87">
        <v>1500</v>
      </c>
      <c r="Y2990" s="88">
        <v>2000026</v>
      </c>
      <c r="Z2990" s="88">
        <v>2000054</v>
      </c>
      <c r="AA2990" s="88" t="s">
        <v>172</v>
      </c>
      <c r="AB2990" s="87" t="s">
        <v>368</v>
      </c>
      <c r="AC2990" s="93">
        <v>0</v>
      </c>
      <c r="AD2990" s="89" t="s">
        <v>174</v>
      </c>
      <c r="AE2990" s="88">
        <v>0</v>
      </c>
    </row>
    <row r="2991" s="18" customFormat="1" ht="21.95" customHeight="1" spans="1:31">
      <c r="A2991" s="86">
        <v>901802</v>
      </c>
      <c r="B2991" s="86" t="s">
        <v>1796</v>
      </c>
      <c r="C2991" s="87" t="s">
        <v>175</v>
      </c>
      <c r="D2991" s="85">
        <v>9</v>
      </c>
      <c r="E2991" s="87">
        <v>18</v>
      </c>
      <c r="F2991" s="87">
        <v>2</v>
      </c>
      <c r="G2991" s="86">
        <v>901803</v>
      </c>
      <c r="H2991" s="87">
        <v>30010202</v>
      </c>
      <c r="I2991" s="89" t="s">
        <v>176</v>
      </c>
      <c r="J2991" s="89" t="s">
        <v>176</v>
      </c>
      <c r="K2991" s="90">
        <v>3002010211</v>
      </c>
      <c r="L2991" s="91">
        <v>350935</v>
      </c>
      <c r="M2991" s="87">
        <v>105014</v>
      </c>
      <c r="N2991" s="87">
        <v>18500</v>
      </c>
      <c r="O2991" s="88" t="s">
        <v>367</v>
      </c>
      <c r="P2991" s="88" t="s">
        <v>367</v>
      </c>
      <c r="Q2991" s="88" t="s">
        <v>249</v>
      </c>
      <c r="R2991" s="88" t="s">
        <v>166</v>
      </c>
      <c r="S2991" s="88" t="s">
        <v>359</v>
      </c>
      <c r="T2991" s="88" t="s">
        <v>280</v>
      </c>
      <c r="U2991" s="87" t="s">
        <v>206</v>
      </c>
      <c r="V2991" s="87" t="s">
        <v>170</v>
      </c>
      <c r="W2991" s="87" t="s">
        <v>281</v>
      </c>
      <c r="X2991" s="87">
        <v>1500</v>
      </c>
      <c r="Y2991" s="88">
        <v>2000027</v>
      </c>
      <c r="Z2991" s="88">
        <v>2000055</v>
      </c>
      <c r="AA2991" s="88" t="s">
        <v>179</v>
      </c>
      <c r="AB2991" s="87" t="s">
        <v>369</v>
      </c>
      <c r="AC2991" s="93">
        <v>0</v>
      </c>
      <c r="AD2991" s="89" t="s">
        <v>181</v>
      </c>
      <c r="AE2991" s="88">
        <v>0</v>
      </c>
    </row>
    <row r="2992" s="18" customFormat="1" ht="21.95" customHeight="1" spans="1:31">
      <c r="A2992" s="86">
        <v>901803</v>
      </c>
      <c r="B2992" s="86" t="s">
        <v>1797</v>
      </c>
      <c r="C2992" s="87" t="s">
        <v>182</v>
      </c>
      <c r="D2992" s="85">
        <v>9</v>
      </c>
      <c r="E2992" s="87">
        <v>18</v>
      </c>
      <c r="F2992" s="87">
        <v>3</v>
      </c>
      <c r="G2992" s="86">
        <v>901804</v>
      </c>
      <c r="H2992" s="87">
        <v>30010203</v>
      </c>
      <c r="I2992" s="89" t="s">
        <v>183</v>
      </c>
      <c r="J2992" s="89" t="s">
        <v>183</v>
      </c>
      <c r="K2992" s="90">
        <v>3002010311</v>
      </c>
      <c r="L2992" s="91">
        <v>350935</v>
      </c>
      <c r="M2992" s="87">
        <v>105014</v>
      </c>
      <c r="N2992" s="87">
        <v>105014</v>
      </c>
      <c r="O2992" s="88" t="s">
        <v>367</v>
      </c>
      <c r="P2992" s="88" t="s">
        <v>367</v>
      </c>
      <c r="Q2992" s="88" t="s">
        <v>166</v>
      </c>
      <c r="R2992" s="88" t="s">
        <v>249</v>
      </c>
      <c r="S2992" s="88" t="s">
        <v>359</v>
      </c>
      <c r="T2992" s="88" t="s">
        <v>283</v>
      </c>
      <c r="U2992" s="87" t="s">
        <v>206</v>
      </c>
      <c r="V2992" s="87" t="s">
        <v>170</v>
      </c>
      <c r="W2992" s="87" t="s">
        <v>278</v>
      </c>
      <c r="X2992" s="87">
        <v>1500</v>
      </c>
      <c r="Y2992" s="88">
        <v>2000028</v>
      </c>
      <c r="Z2992" s="88">
        <v>2000056</v>
      </c>
      <c r="AA2992" s="88" t="s">
        <v>185</v>
      </c>
      <c r="AB2992" s="87" t="s">
        <v>370</v>
      </c>
      <c r="AC2992" s="93">
        <v>0</v>
      </c>
      <c r="AD2992" s="89" t="s">
        <v>187</v>
      </c>
      <c r="AE2992" s="88">
        <v>0</v>
      </c>
    </row>
    <row r="2993" s="18" customFormat="1" ht="21.95" customHeight="1" spans="1:31">
      <c r="A2993" s="86">
        <v>901804</v>
      </c>
      <c r="B2993" s="86" t="s">
        <v>1798</v>
      </c>
      <c r="C2993" s="87" t="s">
        <v>188</v>
      </c>
      <c r="D2993" s="85">
        <v>9</v>
      </c>
      <c r="E2993" s="87">
        <v>18</v>
      </c>
      <c r="F2993" s="87">
        <v>4</v>
      </c>
      <c r="G2993" s="86">
        <v>901805</v>
      </c>
      <c r="H2993" s="87">
        <v>30010204</v>
      </c>
      <c r="I2993" s="89" t="s">
        <v>189</v>
      </c>
      <c r="J2993" s="89" t="s">
        <v>189</v>
      </c>
      <c r="K2993" s="90">
        <v>3002010411</v>
      </c>
      <c r="L2993" s="91">
        <v>350935</v>
      </c>
      <c r="M2993" s="87">
        <v>175021</v>
      </c>
      <c r="N2993" s="87">
        <v>10000</v>
      </c>
      <c r="O2993" s="88" t="s">
        <v>367</v>
      </c>
      <c r="P2993" s="88" t="s">
        <v>367</v>
      </c>
      <c r="Q2993" s="88" t="s">
        <v>166</v>
      </c>
      <c r="R2993" s="88" t="s">
        <v>249</v>
      </c>
      <c r="S2993" s="88" t="s">
        <v>359</v>
      </c>
      <c r="T2993" s="88" t="s">
        <v>285</v>
      </c>
      <c r="U2993" s="87" t="s">
        <v>206</v>
      </c>
      <c r="V2993" s="87" t="s">
        <v>170</v>
      </c>
      <c r="W2993" s="87" t="s">
        <v>286</v>
      </c>
      <c r="X2993" s="87">
        <v>2500</v>
      </c>
      <c r="Y2993" s="88">
        <v>2000029</v>
      </c>
      <c r="Z2993" s="88">
        <v>2000057</v>
      </c>
      <c r="AA2993" s="88" t="s">
        <v>193</v>
      </c>
      <c r="AB2993" s="87" t="s">
        <v>371</v>
      </c>
      <c r="AC2993" s="93">
        <v>0</v>
      </c>
      <c r="AD2993" s="89" t="s">
        <v>195</v>
      </c>
      <c r="AE2993" s="88">
        <v>0</v>
      </c>
    </row>
    <row r="2994" s="18" customFormat="1" ht="21.95" customHeight="1" spans="1:31">
      <c r="A2994" s="86">
        <v>901805</v>
      </c>
      <c r="B2994" s="86" t="s">
        <v>1799</v>
      </c>
      <c r="C2994" s="87" t="s">
        <v>196</v>
      </c>
      <c r="D2994" s="85">
        <v>9</v>
      </c>
      <c r="E2994" s="87">
        <v>18</v>
      </c>
      <c r="F2994" s="87">
        <v>5</v>
      </c>
      <c r="G2994" s="86">
        <v>901806</v>
      </c>
      <c r="H2994" s="87">
        <v>30010205</v>
      </c>
      <c r="I2994" s="89" t="s">
        <v>197</v>
      </c>
      <c r="J2994" s="89" t="s">
        <v>197</v>
      </c>
      <c r="K2994" s="90">
        <v>3002010511</v>
      </c>
      <c r="L2994" s="91">
        <v>350935</v>
      </c>
      <c r="M2994" s="87">
        <v>175021</v>
      </c>
      <c r="N2994" s="87">
        <v>18500</v>
      </c>
      <c r="O2994" s="88" t="s">
        <v>367</v>
      </c>
      <c r="P2994" s="88" t="s">
        <v>367</v>
      </c>
      <c r="Q2994" s="88" t="s">
        <v>249</v>
      </c>
      <c r="R2994" s="88" t="s">
        <v>166</v>
      </c>
      <c r="S2994" s="88" t="s">
        <v>359</v>
      </c>
      <c r="T2994" s="88" t="s">
        <v>288</v>
      </c>
      <c r="U2994" s="87" t="s">
        <v>206</v>
      </c>
      <c r="V2994" s="87" t="s">
        <v>170</v>
      </c>
      <c r="W2994" s="87" t="s">
        <v>289</v>
      </c>
      <c r="X2994" s="87">
        <v>2500</v>
      </c>
      <c r="Y2994" s="88">
        <v>2000030</v>
      </c>
      <c r="Z2994" s="88">
        <v>2000058</v>
      </c>
      <c r="AA2994" s="88" t="s">
        <v>200</v>
      </c>
      <c r="AB2994" s="87" t="s">
        <v>372</v>
      </c>
      <c r="AC2994" s="93">
        <v>0</v>
      </c>
      <c r="AD2994" s="89" t="s">
        <v>202</v>
      </c>
      <c r="AE2994" s="88">
        <v>0</v>
      </c>
    </row>
    <row r="2995" s="18" customFormat="1" ht="21.95" customHeight="1" spans="1:31">
      <c r="A2995" s="86">
        <v>901806</v>
      </c>
      <c r="B2995" s="86" t="s">
        <v>1800</v>
      </c>
      <c r="C2995" s="87" t="s">
        <v>203</v>
      </c>
      <c r="D2995" s="85">
        <v>9</v>
      </c>
      <c r="E2995" s="87">
        <v>18</v>
      </c>
      <c r="F2995" s="87">
        <v>6</v>
      </c>
      <c r="G2995" s="86">
        <v>901901</v>
      </c>
      <c r="H2995" s="87">
        <v>30020206</v>
      </c>
      <c r="I2995" s="89" t="s">
        <v>204</v>
      </c>
      <c r="J2995" s="89" t="s">
        <v>204</v>
      </c>
      <c r="K2995" s="90">
        <v>3002010611</v>
      </c>
      <c r="L2995" s="91">
        <v>350935</v>
      </c>
      <c r="M2995" s="87">
        <v>350045</v>
      </c>
      <c r="N2995" s="87">
        <v>10000</v>
      </c>
      <c r="O2995" s="88" t="s">
        <v>367</v>
      </c>
      <c r="P2995" s="88" t="s">
        <v>367</v>
      </c>
      <c r="Q2995" s="88" t="s">
        <v>166</v>
      </c>
      <c r="R2995" s="88" t="s">
        <v>249</v>
      </c>
      <c r="S2995" s="88" t="s">
        <v>359</v>
      </c>
      <c r="T2995" s="88" t="s">
        <v>291</v>
      </c>
      <c r="U2995" s="87" t="s">
        <v>292</v>
      </c>
      <c r="V2995" s="87" t="s">
        <v>170</v>
      </c>
      <c r="W2995" s="87" t="s">
        <v>293</v>
      </c>
      <c r="X2995" s="87">
        <v>5000</v>
      </c>
      <c r="Y2995" s="88">
        <v>2000031</v>
      </c>
      <c r="Z2995" s="88">
        <v>2000059</v>
      </c>
      <c r="AA2995" s="88" t="s">
        <v>373</v>
      </c>
      <c r="AB2995" s="87" t="s">
        <v>374</v>
      </c>
      <c r="AC2995" s="93">
        <v>0</v>
      </c>
      <c r="AD2995" s="89" t="s">
        <v>210</v>
      </c>
      <c r="AE2995" s="88">
        <v>0</v>
      </c>
    </row>
    <row r="2996" s="18" customFormat="1" ht="21.95" customHeight="1" spans="1:31">
      <c r="A2996" s="86">
        <v>901901</v>
      </c>
      <c r="B2996" s="86" t="s">
        <v>1801</v>
      </c>
      <c r="C2996" s="87" t="s">
        <v>164</v>
      </c>
      <c r="D2996" s="85">
        <v>9</v>
      </c>
      <c r="E2996" s="87">
        <v>19</v>
      </c>
      <c r="F2996" s="87">
        <v>1</v>
      </c>
      <c r="G2996" s="86">
        <v>901902</v>
      </c>
      <c r="H2996" s="87">
        <v>30010201</v>
      </c>
      <c r="I2996" s="89" t="s">
        <v>165</v>
      </c>
      <c r="J2996" s="89" t="s">
        <v>165</v>
      </c>
      <c r="K2996" s="90">
        <v>3002010111</v>
      </c>
      <c r="L2996" s="91">
        <v>350935</v>
      </c>
      <c r="M2996" s="87">
        <v>175021</v>
      </c>
      <c r="N2996" s="87">
        <v>10000</v>
      </c>
      <c r="O2996" s="88" t="s">
        <v>375</v>
      </c>
      <c r="P2996" s="88" t="s">
        <v>375</v>
      </c>
      <c r="Q2996" s="88" t="s">
        <v>166</v>
      </c>
      <c r="R2996" s="88" t="s">
        <v>249</v>
      </c>
      <c r="S2996" s="88" t="s">
        <v>376</v>
      </c>
      <c r="T2996" s="88" t="s">
        <v>277</v>
      </c>
      <c r="U2996" s="87" t="s">
        <v>206</v>
      </c>
      <c r="V2996" s="87" t="s">
        <v>170</v>
      </c>
      <c r="W2996" s="87" t="s">
        <v>278</v>
      </c>
      <c r="X2996" s="87">
        <v>2500</v>
      </c>
      <c r="Y2996" s="88">
        <v>2000026</v>
      </c>
      <c r="Z2996" s="88">
        <v>2000054</v>
      </c>
      <c r="AA2996" s="88" t="s">
        <v>172</v>
      </c>
      <c r="AB2996" s="87" t="s">
        <v>377</v>
      </c>
      <c r="AC2996" s="93">
        <v>0</v>
      </c>
      <c r="AD2996" s="89" t="s">
        <v>174</v>
      </c>
      <c r="AE2996" s="88">
        <v>0</v>
      </c>
    </row>
    <row r="2997" s="18" customFormat="1" ht="21.95" customHeight="1" spans="1:31">
      <c r="A2997" s="86">
        <v>901902</v>
      </c>
      <c r="B2997" s="86" t="s">
        <v>1802</v>
      </c>
      <c r="C2997" s="87" t="s">
        <v>175</v>
      </c>
      <c r="D2997" s="85">
        <v>9</v>
      </c>
      <c r="E2997" s="87">
        <v>19</v>
      </c>
      <c r="F2997" s="87">
        <v>2</v>
      </c>
      <c r="G2997" s="86">
        <v>901903</v>
      </c>
      <c r="H2997" s="87">
        <v>30010202</v>
      </c>
      <c r="I2997" s="89" t="s">
        <v>176</v>
      </c>
      <c r="J2997" s="89" t="s">
        <v>176</v>
      </c>
      <c r="K2997" s="90">
        <v>3002010211</v>
      </c>
      <c r="L2997" s="91">
        <v>350935</v>
      </c>
      <c r="M2997" s="87">
        <v>175021</v>
      </c>
      <c r="N2997" s="87">
        <v>19000</v>
      </c>
      <c r="O2997" s="88" t="s">
        <v>375</v>
      </c>
      <c r="P2997" s="88" t="s">
        <v>375</v>
      </c>
      <c r="Q2997" s="88" t="s">
        <v>249</v>
      </c>
      <c r="R2997" s="88" t="s">
        <v>166</v>
      </c>
      <c r="S2997" s="88" t="s">
        <v>376</v>
      </c>
      <c r="T2997" s="88" t="s">
        <v>280</v>
      </c>
      <c r="U2997" s="87" t="s">
        <v>206</v>
      </c>
      <c r="V2997" s="87" t="s">
        <v>170</v>
      </c>
      <c r="W2997" s="87" t="s">
        <v>281</v>
      </c>
      <c r="X2997" s="87">
        <v>2500</v>
      </c>
      <c r="Y2997" s="88">
        <v>2000027</v>
      </c>
      <c r="Z2997" s="88">
        <v>2000055</v>
      </c>
      <c r="AA2997" s="88" t="s">
        <v>179</v>
      </c>
      <c r="AB2997" s="87" t="s">
        <v>378</v>
      </c>
      <c r="AC2997" s="93">
        <v>0</v>
      </c>
      <c r="AD2997" s="89" t="s">
        <v>181</v>
      </c>
      <c r="AE2997" s="88">
        <v>0</v>
      </c>
    </row>
    <row r="2998" s="18" customFormat="1" ht="21.95" customHeight="1" spans="1:31">
      <c r="A2998" s="86">
        <v>901903</v>
      </c>
      <c r="B2998" s="86" t="s">
        <v>1803</v>
      </c>
      <c r="C2998" s="87" t="s">
        <v>182</v>
      </c>
      <c r="D2998" s="85">
        <v>9</v>
      </c>
      <c r="E2998" s="87">
        <v>19</v>
      </c>
      <c r="F2998" s="87">
        <v>3</v>
      </c>
      <c r="G2998" s="86">
        <v>901904</v>
      </c>
      <c r="H2998" s="87">
        <v>30010203</v>
      </c>
      <c r="I2998" s="89" t="s">
        <v>183</v>
      </c>
      <c r="J2998" s="89" t="s">
        <v>183</v>
      </c>
      <c r="K2998" s="90">
        <v>3002010311</v>
      </c>
      <c r="L2998" s="91">
        <v>350935</v>
      </c>
      <c r="M2998" s="87">
        <v>175021</v>
      </c>
      <c r="N2998" s="87">
        <v>175021</v>
      </c>
      <c r="O2998" s="88" t="s">
        <v>375</v>
      </c>
      <c r="P2998" s="88" t="s">
        <v>375</v>
      </c>
      <c r="Q2998" s="88" t="s">
        <v>166</v>
      </c>
      <c r="R2998" s="88" t="s">
        <v>249</v>
      </c>
      <c r="S2998" s="88" t="s">
        <v>376</v>
      </c>
      <c r="T2998" s="88" t="s">
        <v>283</v>
      </c>
      <c r="U2998" s="87" t="s">
        <v>206</v>
      </c>
      <c r="V2998" s="87" t="s">
        <v>170</v>
      </c>
      <c r="W2998" s="87" t="s">
        <v>278</v>
      </c>
      <c r="X2998" s="87">
        <v>2500</v>
      </c>
      <c r="Y2998" s="88">
        <v>2000028</v>
      </c>
      <c r="Z2998" s="88">
        <v>2000056</v>
      </c>
      <c r="AA2998" s="88" t="s">
        <v>185</v>
      </c>
      <c r="AB2998" s="87" t="s">
        <v>379</v>
      </c>
      <c r="AC2998" s="93">
        <v>0</v>
      </c>
      <c r="AD2998" s="89" t="s">
        <v>187</v>
      </c>
      <c r="AE2998" s="88">
        <v>0</v>
      </c>
    </row>
    <row r="2999" s="18" customFormat="1" ht="21.95" customHeight="1" spans="1:31">
      <c r="A2999" s="86">
        <v>901904</v>
      </c>
      <c r="B2999" s="86" t="s">
        <v>1804</v>
      </c>
      <c r="C2999" s="87" t="s">
        <v>188</v>
      </c>
      <c r="D2999" s="85">
        <v>9</v>
      </c>
      <c r="E2999" s="87">
        <v>19</v>
      </c>
      <c r="F2999" s="87">
        <v>4</v>
      </c>
      <c r="G2999" s="86">
        <v>901905</v>
      </c>
      <c r="H2999" s="87">
        <v>30010204</v>
      </c>
      <c r="I2999" s="89" t="s">
        <v>189</v>
      </c>
      <c r="J2999" s="89" t="s">
        <v>189</v>
      </c>
      <c r="K2999" s="90">
        <v>3002010411</v>
      </c>
      <c r="L2999" s="91">
        <v>350935</v>
      </c>
      <c r="M2999" s="87">
        <v>350045</v>
      </c>
      <c r="N2999" s="87">
        <v>10000</v>
      </c>
      <c r="O2999" s="88" t="s">
        <v>375</v>
      </c>
      <c r="P2999" s="88" t="s">
        <v>375</v>
      </c>
      <c r="Q2999" s="88" t="s">
        <v>166</v>
      </c>
      <c r="R2999" s="88" t="s">
        <v>249</v>
      </c>
      <c r="S2999" s="88" t="s">
        <v>376</v>
      </c>
      <c r="T2999" s="88" t="s">
        <v>285</v>
      </c>
      <c r="U2999" s="87" t="s">
        <v>206</v>
      </c>
      <c r="V2999" s="87" t="s">
        <v>170</v>
      </c>
      <c r="W2999" s="87" t="s">
        <v>286</v>
      </c>
      <c r="X2999" s="87">
        <v>5000</v>
      </c>
      <c r="Y2999" s="88">
        <v>2000029</v>
      </c>
      <c r="Z2999" s="88">
        <v>2000057</v>
      </c>
      <c r="AA2999" s="88" t="s">
        <v>193</v>
      </c>
      <c r="AB2999" s="87" t="s">
        <v>380</v>
      </c>
      <c r="AC2999" s="93">
        <v>0</v>
      </c>
      <c r="AD2999" s="89" t="s">
        <v>195</v>
      </c>
      <c r="AE2999" s="88">
        <v>0</v>
      </c>
    </row>
    <row r="3000" s="18" customFormat="1" ht="21.95" customHeight="1" spans="1:31">
      <c r="A3000" s="86">
        <v>901905</v>
      </c>
      <c r="B3000" s="86" t="s">
        <v>1805</v>
      </c>
      <c r="C3000" s="87" t="s">
        <v>196</v>
      </c>
      <c r="D3000" s="85">
        <v>9</v>
      </c>
      <c r="E3000" s="87">
        <v>19</v>
      </c>
      <c r="F3000" s="87">
        <v>5</v>
      </c>
      <c r="G3000" s="86">
        <v>901906</v>
      </c>
      <c r="H3000" s="87">
        <v>30010205</v>
      </c>
      <c r="I3000" s="89" t="s">
        <v>197</v>
      </c>
      <c r="J3000" s="89" t="s">
        <v>197</v>
      </c>
      <c r="K3000" s="90">
        <v>3002010511</v>
      </c>
      <c r="L3000" s="91">
        <v>350935</v>
      </c>
      <c r="M3000" s="87">
        <v>350045</v>
      </c>
      <c r="N3000" s="87">
        <v>19000</v>
      </c>
      <c r="O3000" s="88" t="s">
        <v>375</v>
      </c>
      <c r="P3000" s="88" t="s">
        <v>375</v>
      </c>
      <c r="Q3000" s="88" t="s">
        <v>249</v>
      </c>
      <c r="R3000" s="88" t="s">
        <v>166</v>
      </c>
      <c r="S3000" s="88" t="s">
        <v>376</v>
      </c>
      <c r="T3000" s="88" t="s">
        <v>288</v>
      </c>
      <c r="U3000" s="87" t="s">
        <v>206</v>
      </c>
      <c r="V3000" s="87" t="s">
        <v>170</v>
      </c>
      <c r="W3000" s="87" t="s">
        <v>289</v>
      </c>
      <c r="X3000" s="87">
        <v>5000</v>
      </c>
      <c r="Y3000" s="88">
        <v>2000030</v>
      </c>
      <c r="Z3000" s="88">
        <v>2000058</v>
      </c>
      <c r="AA3000" s="88" t="s">
        <v>200</v>
      </c>
      <c r="AB3000" s="87" t="s">
        <v>381</v>
      </c>
      <c r="AC3000" s="93">
        <v>0</v>
      </c>
      <c r="AD3000" s="89" t="s">
        <v>202</v>
      </c>
      <c r="AE3000" s="88">
        <v>0</v>
      </c>
    </row>
    <row r="3001" s="18" customFormat="1" ht="21.95" customHeight="1" spans="1:31">
      <c r="A3001" s="86">
        <v>901906</v>
      </c>
      <c r="B3001" s="86" t="s">
        <v>1806</v>
      </c>
      <c r="C3001" s="87" t="s">
        <v>203</v>
      </c>
      <c r="D3001" s="85">
        <v>9</v>
      </c>
      <c r="E3001" s="87">
        <v>19</v>
      </c>
      <c r="F3001" s="87">
        <v>6</v>
      </c>
      <c r="G3001" s="86">
        <v>902001</v>
      </c>
      <c r="H3001" s="87">
        <v>30020206</v>
      </c>
      <c r="I3001" s="89" t="s">
        <v>204</v>
      </c>
      <c r="J3001" s="89" t="s">
        <v>204</v>
      </c>
      <c r="K3001" s="90">
        <v>3002010611</v>
      </c>
      <c r="L3001" s="91">
        <v>350935</v>
      </c>
      <c r="M3001" s="87">
        <v>875110</v>
      </c>
      <c r="N3001" s="87">
        <v>10000</v>
      </c>
      <c r="O3001" s="88" t="s">
        <v>375</v>
      </c>
      <c r="P3001" s="88" t="s">
        <v>375</v>
      </c>
      <c r="Q3001" s="88" t="s">
        <v>166</v>
      </c>
      <c r="R3001" s="88" t="s">
        <v>249</v>
      </c>
      <c r="S3001" s="88" t="s">
        <v>376</v>
      </c>
      <c r="T3001" s="88" t="s">
        <v>291</v>
      </c>
      <c r="U3001" s="87" t="s">
        <v>292</v>
      </c>
      <c r="V3001" s="87" t="s">
        <v>170</v>
      </c>
      <c r="W3001" s="87" t="s">
        <v>293</v>
      </c>
      <c r="X3001" s="87">
        <v>12500</v>
      </c>
      <c r="Y3001" s="88">
        <v>2000031</v>
      </c>
      <c r="Z3001" s="88">
        <v>2000059</v>
      </c>
      <c r="AA3001" s="88" t="s">
        <v>382</v>
      </c>
      <c r="AB3001" s="87" t="s">
        <v>383</v>
      </c>
      <c r="AC3001" s="93">
        <v>0</v>
      </c>
      <c r="AD3001" s="89" t="s">
        <v>210</v>
      </c>
      <c r="AE3001" s="88">
        <v>0</v>
      </c>
    </row>
    <row r="3002" s="18" customFormat="1" ht="21.95" customHeight="1" spans="1:31">
      <c r="A3002" s="86">
        <v>902001</v>
      </c>
      <c r="B3002" s="86" t="s">
        <v>1807</v>
      </c>
      <c r="C3002" s="87" t="s">
        <v>164</v>
      </c>
      <c r="D3002" s="85">
        <v>9</v>
      </c>
      <c r="E3002" s="87">
        <v>20</v>
      </c>
      <c r="F3002" s="87">
        <v>1</v>
      </c>
      <c r="G3002" s="86">
        <v>902002</v>
      </c>
      <c r="H3002" s="87">
        <v>30010201</v>
      </c>
      <c r="I3002" s="89" t="s">
        <v>165</v>
      </c>
      <c r="J3002" s="89" t="s">
        <v>165</v>
      </c>
      <c r="K3002" s="90">
        <v>3002010111</v>
      </c>
      <c r="L3002" s="91">
        <v>350935</v>
      </c>
      <c r="M3002" s="87">
        <v>350045</v>
      </c>
      <c r="N3002" s="87">
        <v>10000</v>
      </c>
      <c r="O3002" s="88" t="s">
        <v>384</v>
      </c>
      <c r="P3002" s="88" t="s">
        <v>384</v>
      </c>
      <c r="Q3002" s="88" t="s">
        <v>166</v>
      </c>
      <c r="R3002" s="88" t="s">
        <v>249</v>
      </c>
      <c r="S3002" s="88" t="s">
        <v>376</v>
      </c>
      <c r="T3002" s="88" t="s">
        <v>277</v>
      </c>
      <c r="U3002" s="87" t="s">
        <v>206</v>
      </c>
      <c r="V3002" s="87" t="s">
        <v>170</v>
      </c>
      <c r="W3002" s="87" t="s">
        <v>278</v>
      </c>
      <c r="X3002" s="87">
        <v>5000</v>
      </c>
      <c r="Y3002" s="88">
        <v>2000026</v>
      </c>
      <c r="Z3002" s="88">
        <v>2000054</v>
      </c>
      <c r="AA3002" s="88" t="s">
        <v>172</v>
      </c>
      <c r="AB3002" s="87" t="s">
        <v>385</v>
      </c>
      <c r="AC3002" s="93">
        <v>0</v>
      </c>
      <c r="AD3002" s="89" t="s">
        <v>174</v>
      </c>
      <c r="AE3002" s="88" t="s">
        <v>424</v>
      </c>
    </row>
    <row r="3003" s="18" customFormat="1" ht="21.95" customHeight="1" spans="1:31">
      <c r="A3003" s="86">
        <v>902002</v>
      </c>
      <c r="B3003" s="86" t="s">
        <v>1808</v>
      </c>
      <c r="C3003" s="87" t="s">
        <v>175</v>
      </c>
      <c r="D3003" s="85">
        <v>9</v>
      </c>
      <c r="E3003" s="87">
        <v>20</v>
      </c>
      <c r="F3003" s="87">
        <v>2</v>
      </c>
      <c r="G3003" s="86">
        <v>902003</v>
      </c>
      <c r="H3003" s="87">
        <v>30010202</v>
      </c>
      <c r="I3003" s="89" t="s">
        <v>176</v>
      </c>
      <c r="J3003" s="89" t="s">
        <v>176</v>
      </c>
      <c r="K3003" s="90">
        <v>3002010211</v>
      </c>
      <c r="L3003" s="91">
        <v>350935</v>
      </c>
      <c r="M3003" s="87">
        <v>350045</v>
      </c>
      <c r="N3003" s="87">
        <v>19500</v>
      </c>
      <c r="O3003" s="88" t="s">
        <v>384</v>
      </c>
      <c r="P3003" s="88" t="s">
        <v>384</v>
      </c>
      <c r="Q3003" s="88" t="s">
        <v>249</v>
      </c>
      <c r="R3003" s="88" t="s">
        <v>166</v>
      </c>
      <c r="S3003" s="88" t="s">
        <v>376</v>
      </c>
      <c r="T3003" s="88" t="s">
        <v>280</v>
      </c>
      <c r="U3003" s="87" t="s">
        <v>206</v>
      </c>
      <c r="V3003" s="87" t="s">
        <v>170</v>
      </c>
      <c r="W3003" s="87" t="s">
        <v>281</v>
      </c>
      <c r="X3003" s="87">
        <v>5000</v>
      </c>
      <c r="Y3003" s="88">
        <v>2000027</v>
      </c>
      <c r="Z3003" s="88">
        <v>2000055</v>
      </c>
      <c r="AA3003" s="88" t="s">
        <v>179</v>
      </c>
      <c r="AB3003" s="87" t="s">
        <v>386</v>
      </c>
      <c r="AC3003" s="93">
        <v>0</v>
      </c>
      <c r="AD3003" s="89" t="s">
        <v>181</v>
      </c>
      <c r="AE3003" s="88" t="s">
        <v>424</v>
      </c>
    </row>
    <row r="3004" s="18" customFormat="1" ht="21.95" customHeight="1" spans="1:31">
      <c r="A3004" s="86">
        <v>902003</v>
      </c>
      <c r="B3004" s="86" t="s">
        <v>1809</v>
      </c>
      <c r="C3004" s="87" t="s">
        <v>182</v>
      </c>
      <c r="D3004" s="85">
        <v>9</v>
      </c>
      <c r="E3004" s="87">
        <v>20</v>
      </c>
      <c r="F3004" s="87">
        <v>3</v>
      </c>
      <c r="G3004" s="86">
        <v>902004</v>
      </c>
      <c r="H3004" s="87">
        <v>30010203</v>
      </c>
      <c r="I3004" s="89" t="s">
        <v>183</v>
      </c>
      <c r="J3004" s="89" t="s">
        <v>183</v>
      </c>
      <c r="K3004" s="90">
        <v>3002010311</v>
      </c>
      <c r="L3004" s="91">
        <v>350935</v>
      </c>
      <c r="M3004" s="87">
        <v>350045</v>
      </c>
      <c r="N3004" s="87">
        <v>350045</v>
      </c>
      <c r="O3004" s="88" t="s">
        <v>384</v>
      </c>
      <c r="P3004" s="88" t="s">
        <v>384</v>
      </c>
      <c r="Q3004" s="88" t="s">
        <v>166</v>
      </c>
      <c r="R3004" s="88" t="s">
        <v>249</v>
      </c>
      <c r="S3004" s="88" t="s">
        <v>376</v>
      </c>
      <c r="T3004" s="88" t="s">
        <v>283</v>
      </c>
      <c r="U3004" s="87" t="s">
        <v>206</v>
      </c>
      <c r="V3004" s="87" t="s">
        <v>170</v>
      </c>
      <c r="W3004" s="87" t="s">
        <v>278</v>
      </c>
      <c r="X3004" s="87">
        <v>5000</v>
      </c>
      <c r="Y3004" s="88">
        <v>2000028</v>
      </c>
      <c r="Z3004" s="88">
        <v>2000056</v>
      </c>
      <c r="AA3004" s="88" t="s">
        <v>185</v>
      </c>
      <c r="AB3004" s="87" t="s">
        <v>387</v>
      </c>
      <c r="AC3004" s="93">
        <v>0</v>
      </c>
      <c r="AD3004" s="89" t="s">
        <v>187</v>
      </c>
      <c r="AE3004" s="88" t="s">
        <v>424</v>
      </c>
    </row>
    <row r="3005" s="18" customFormat="1" ht="21.95" customHeight="1" spans="1:31">
      <c r="A3005" s="86">
        <v>902004</v>
      </c>
      <c r="B3005" s="86" t="s">
        <v>1810</v>
      </c>
      <c r="C3005" s="87" t="s">
        <v>188</v>
      </c>
      <c r="D3005" s="85">
        <v>9</v>
      </c>
      <c r="E3005" s="87">
        <v>20</v>
      </c>
      <c r="F3005" s="87">
        <v>4</v>
      </c>
      <c r="G3005" s="86">
        <v>902005</v>
      </c>
      <c r="H3005" s="87">
        <v>30010204</v>
      </c>
      <c r="I3005" s="89" t="s">
        <v>189</v>
      </c>
      <c r="J3005" s="89" t="s">
        <v>189</v>
      </c>
      <c r="K3005" s="90">
        <v>3002010411</v>
      </c>
      <c r="L3005" s="91">
        <v>350935</v>
      </c>
      <c r="M3005" s="87">
        <v>700089</v>
      </c>
      <c r="N3005" s="87">
        <v>10000</v>
      </c>
      <c r="O3005" s="88" t="s">
        <v>384</v>
      </c>
      <c r="P3005" s="88" t="s">
        <v>384</v>
      </c>
      <c r="Q3005" s="88" t="s">
        <v>166</v>
      </c>
      <c r="R3005" s="88" t="s">
        <v>249</v>
      </c>
      <c r="S3005" s="88" t="s">
        <v>376</v>
      </c>
      <c r="T3005" s="88" t="s">
        <v>285</v>
      </c>
      <c r="U3005" s="87" t="s">
        <v>206</v>
      </c>
      <c r="V3005" s="87" t="s">
        <v>170</v>
      </c>
      <c r="W3005" s="87" t="s">
        <v>286</v>
      </c>
      <c r="X3005" s="87">
        <v>10000</v>
      </c>
      <c r="Y3005" s="88">
        <v>2000029</v>
      </c>
      <c r="Z3005" s="88">
        <v>2000057</v>
      </c>
      <c r="AA3005" s="88" t="s">
        <v>193</v>
      </c>
      <c r="AB3005" s="87" t="s">
        <v>388</v>
      </c>
      <c r="AC3005" s="93">
        <v>0</v>
      </c>
      <c r="AD3005" s="89" t="s">
        <v>195</v>
      </c>
      <c r="AE3005" s="88" t="s">
        <v>424</v>
      </c>
    </row>
    <row r="3006" s="18" customFormat="1" ht="21.95" customHeight="1" spans="1:31">
      <c r="A3006" s="86">
        <v>902005</v>
      </c>
      <c r="B3006" s="86" t="s">
        <v>1811</v>
      </c>
      <c r="C3006" s="87" t="s">
        <v>196</v>
      </c>
      <c r="D3006" s="85">
        <v>9</v>
      </c>
      <c r="E3006" s="87">
        <v>20</v>
      </c>
      <c r="F3006" s="87">
        <v>5</v>
      </c>
      <c r="G3006" s="86">
        <v>902006</v>
      </c>
      <c r="H3006" s="87">
        <v>30010205</v>
      </c>
      <c r="I3006" s="89" t="s">
        <v>197</v>
      </c>
      <c r="J3006" s="89" t="s">
        <v>197</v>
      </c>
      <c r="K3006" s="90">
        <v>3002010511</v>
      </c>
      <c r="L3006" s="91">
        <v>350935</v>
      </c>
      <c r="M3006" s="87">
        <v>700089</v>
      </c>
      <c r="N3006" s="87">
        <v>19500</v>
      </c>
      <c r="O3006" s="88" t="s">
        <v>384</v>
      </c>
      <c r="P3006" s="88" t="s">
        <v>384</v>
      </c>
      <c r="Q3006" s="88" t="s">
        <v>249</v>
      </c>
      <c r="R3006" s="88" t="s">
        <v>166</v>
      </c>
      <c r="S3006" s="88" t="s">
        <v>376</v>
      </c>
      <c r="T3006" s="88" t="s">
        <v>288</v>
      </c>
      <c r="U3006" s="87" t="s">
        <v>206</v>
      </c>
      <c r="V3006" s="87" t="s">
        <v>170</v>
      </c>
      <c r="W3006" s="87" t="s">
        <v>289</v>
      </c>
      <c r="X3006" s="87">
        <v>10000</v>
      </c>
      <c r="Y3006" s="88">
        <v>2000030</v>
      </c>
      <c r="Z3006" s="88">
        <v>2000058</v>
      </c>
      <c r="AA3006" s="88" t="s">
        <v>200</v>
      </c>
      <c r="AB3006" s="87" t="s">
        <v>389</v>
      </c>
      <c r="AC3006" s="93">
        <v>0</v>
      </c>
      <c r="AD3006" s="89" t="s">
        <v>202</v>
      </c>
      <c r="AE3006" s="88" t="s">
        <v>424</v>
      </c>
    </row>
    <row r="3007" s="18" customFormat="1" ht="21.95" customHeight="1" spans="1:31">
      <c r="A3007" s="86">
        <v>902006</v>
      </c>
      <c r="B3007" s="86" t="s">
        <v>1812</v>
      </c>
      <c r="C3007" s="87" t="s">
        <v>203</v>
      </c>
      <c r="D3007" s="85">
        <v>9</v>
      </c>
      <c r="E3007" s="87">
        <v>20</v>
      </c>
      <c r="F3007" s="87">
        <v>6</v>
      </c>
      <c r="G3007" s="86">
        <v>902101</v>
      </c>
      <c r="H3007" s="87">
        <v>30020206</v>
      </c>
      <c r="I3007" s="89" t="s">
        <v>204</v>
      </c>
      <c r="J3007" s="89" t="s">
        <v>204</v>
      </c>
      <c r="K3007" s="90">
        <v>3002010611</v>
      </c>
      <c r="L3007" s="91">
        <v>350935</v>
      </c>
      <c r="M3007" s="87">
        <v>1750223</v>
      </c>
      <c r="N3007" s="87">
        <v>10000</v>
      </c>
      <c r="O3007" s="88" t="s">
        <v>384</v>
      </c>
      <c r="P3007" s="88" t="s">
        <v>384</v>
      </c>
      <c r="Q3007" s="88" t="s">
        <v>166</v>
      </c>
      <c r="R3007" s="88" t="s">
        <v>249</v>
      </c>
      <c r="S3007" s="88" t="s">
        <v>376</v>
      </c>
      <c r="T3007" s="88" t="s">
        <v>291</v>
      </c>
      <c r="U3007" s="87" t="s">
        <v>292</v>
      </c>
      <c r="V3007" s="87" t="s">
        <v>170</v>
      </c>
      <c r="W3007" s="87" t="s">
        <v>293</v>
      </c>
      <c r="X3007" s="87">
        <v>25000</v>
      </c>
      <c r="Y3007" s="88">
        <v>2000031</v>
      </c>
      <c r="Z3007" s="88">
        <v>2000059</v>
      </c>
      <c r="AA3007" s="88" t="s">
        <v>390</v>
      </c>
      <c r="AB3007" s="87" t="s">
        <v>391</v>
      </c>
      <c r="AC3007" s="93">
        <v>0</v>
      </c>
      <c r="AD3007" s="89" t="s">
        <v>210</v>
      </c>
      <c r="AE3007" s="88" t="s">
        <v>424</v>
      </c>
    </row>
    <row r="3008" s="18" customFormat="1" ht="21.95" customHeight="1" spans="1:31">
      <c r="A3008" s="86">
        <v>902101</v>
      </c>
      <c r="B3008" s="86" t="s">
        <v>1813</v>
      </c>
      <c r="C3008" s="87" t="s">
        <v>164</v>
      </c>
      <c r="D3008" s="85">
        <v>9</v>
      </c>
      <c r="E3008" s="87">
        <v>21</v>
      </c>
      <c r="F3008" s="87">
        <v>1</v>
      </c>
      <c r="G3008" s="86">
        <v>902102</v>
      </c>
      <c r="H3008" s="87">
        <v>30010201</v>
      </c>
      <c r="I3008" s="89" t="s">
        <v>165</v>
      </c>
      <c r="J3008" s="89" t="s">
        <v>165</v>
      </c>
      <c r="K3008" s="90">
        <v>3002010111</v>
      </c>
      <c r="L3008" s="91">
        <v>350935</v>
      </c>
      <c r="M3008" s="87">
        <v>700089</v>
      </c>
      <c r="N3008" s="87">
        <v>10000</v>
      </c>
      <c r="O3008" s="88" t="s">
        <v>392</v>
      </c>
      <c r="P3008" s="88" t="s">
        <v>392</v>
      </c>
      <c r="Q3008" s="88" t="s">
        <v>166</v>
      </c>
      <c r="R3008" s="88" t="s">
        <v>249</v>
      </c>
      <c r="S3008" s="88" t="s">
        <v>393</v>
      </c>
      <c r="T3008" s="88" t="s">
        <v>277</v>
      </c>
      <c r="U3008" s="87" t="s">
        <v>206</v>
      </c>
      <c r="V3008" s="87" t="s">
        <v>170</v>
      </c>
      <c r="W3008" s="87" t="s">
        <v>278</v>
      </c>
      <c r="X3008" s="87">
        <v>10000</v>
      </c>
      <c r="Y3008" s="88">
        <v>2000064</v>
      </c>
      <c r="Z3008" s="88">
        <v>2000076</v>
      </c>
      <c r="AA3008" s="88" t="s">
        <v>172</v>
      </c>
      <c r="AB3008" s="87" t="s">
        <v>385</v>
      </c>
      <c r="AC3008" s="93">
        <v>0</v>
      </c>
      <c r="AD3008" s="89" t="s">
        <v>174</v>
      </c>
      <c r="AE3008" s="88" t="s">
        <v>424</v>
      </c>
    </row>
    <row r="3009" s="18" customFormat="1" ht="21.95" customHeight="1" spans="1:31">
      <c r="A3009" s="86">
        <v>902102</v>
      </c>
      <c r="B3009" s="86" t="s">
        <v>1814</v>
      </c>
      <c r="C3009" s="87" t="s">
        <v>175</v>
      </c>
      <c r="D3009" s="85">
        <v>9</v>
      </c>
      <c r="E3009" s="87">
        <v>21</v>
      </c>
      <c r="F3009" s="87">
        <v>2</v>
      </c>
      <c r="G3009" s="86">
        <v>902103</v>
      </c>
      <c r="H3009" s="87">
        <v>30010202</v>
      </c>
      <c r="I3009" s="89" t="s">
        <v>176</v>
      </c>
      <c r="J3009" s="89" t="s">
        <v>176</v>
      </c>
      <c r="K3009" s="90">
        <v>3002010211</v>
      </c>
      <c r="L3009" s="91">
        <v>350935</v>
      </c>
      <c r="M3009" s="87">
        <v>700089</v>
      </c>
      <c r="N3009" s="87">
        <v>20000</v>
      </c>
      <c r="O3009" s="88" t="s">
        <v>392</v>
      </c>
      <c r="P3009" s="88" t="s">
        <v>392</v>
      </c>
      <c r="Q3009" s="88" t="s">
        <v>249</v>
      </c>
      <c r="R3009" s="88" t="s">
        <v>166</v>
      </c>
      <c r="S3009" s="88" t="s">
        <v>393</v>
      </c>
      <c r="T3009" s="88" t="s">
        <v>280</v>
      </c>
      <c r="U3009" s="87" t="s">
        <v>206</v>
      </c>
      <c r="V3009" s="87" t="s">
        <v>170</v>
      </c>
      <c r="W3009" s="87" t="s">
        <v>281</v>
      </c>
      <c r="X3009" s="87">
        <v>10000</v>
      </c>
      <c r="Y3009" s="88">
        <v>2000065</v>
      </c>
      <c r="Z3009" s="88">
        <v>2000077</v>
      </c>
      <c r="AA3009" s="88" t="s">
        <v>179</v>
      </c>
      <c r="AB3009" s="87" t="s">
        <v>386</v>
      </c>
      <c r="AC3009" s="93">
        <v>0</v>
      </c>
      <c r="AD3009" s="89" t="s">
        <v>181</v>
      </c>
      <c r="AE3009" s="88" t="s">
        <v>424</v>
      </c>
    </row>
    <row r="3010" s="18" customFormat="1" ht="21.95" customHeight="1" spans="1:31">
      <c r="A3010" s="86">
        <v>902103</v>
      </c>
      <c r="B3010" s="86" t="s">
        <v>1815</v>
      </c>
      <c r="C3010" s="87" t="s">
        <v>182</v>
      </c>
      <c r="D3010" s="85">
        <v>9</v>
      </c>
      <c r="E3010" s="87">
        <v>21</v>
      </c>
      <c r="F3010" s="87">
        <v>3</v>
      </c>
      <c r="G3010" s="86">
        <v>902104</v>
      </c>
      <c r="H3010" s="87">
        <v>30010203</v>
      </c>
      <c r="I3010" s="89" t="s">
        <v>183</v>
      </c>
      <c r="J3010" s="89" t="s">
        <v>183</v>
      </c>
      <c r="K3010" s="90">
        <v>3002010311</v>
      </c>
      <c r="L3010" s="91">
        <v>350935</v>
      </c>
      <c r="M3010" s="87">
        <v>700089</v>
      </c>
      <c r="N3010" s="87">
        <v>700089</v>
      </c>
      <c r="O3010" s="88" t="s">
        <v>392</v>
      </c>
      <c r="P3010" s="88" t="s">
        <v>392</v>
      </c>
      <c r="Q3010" s="88" t="s">
        <v>166</v>
      </c>
      <c r="R3010" s="88" t="s">
        <v>249</v>
      </c>
      <c r="S3010" s="88" t="s">
        <v>393</v>
      </c>
      <c r="T3010" s="88" t="s">
        <v>283</v>
      </c>
      <c r="U3010" s="87" t="s">
        <v>206</v>
      </c>
      <c r="V3010" s="87" t="s">
        <v>170</v>
      </c>
      <c r="W3010" s="87" t="s">
        <v>278</v>
      </c>
      <c r="X3010" s="87">
        <v>10000</v>
      </c>
      <c r="Y3010" s="88">
        <v>2000066</v>
      </c>
      <c r="Z3010" s="88">
        <v>2000078</v>
      </c>
      <c r="AA3010" s="88" t="s">
        <v>185</v>
      </c>
      <c r="AB3010" s="87" t="s">
        <v>387</v>
      </c>
      <c r="AC3010" s="93">
        <v>0</v>
      </c>
      <c r="AD3010" s="89" t="s">
        <v>187</v>
      </c>
      <c r="AE3010" s="88" t="s">
        <v>424</v>
      </c>
    </row>
    <row r="3011" s="18" customFormat="1" ht="21.95" customHeight="1" spans="1:31">
      <c r="A3011" s="86">
        <v>902104</v>
      </c>
      <c r="B3011" s="86" t="s">
        <v>1816</v>
      </c>
      <c r="C3011" s="87" t="s">
        <v>188</v>
      </c>
      <c r="D3011" s="85">
        <v>9</v>
      </c>
      <c r="E3011" s="87">
        <v>21</v>
      </c>
      <c r="F3011" s="87">
        <v>4</v>
      </c>
      <c r="G3011" s="86">
        <v>902105</v>
      </c>
      <c r="H3011" s="87">
        <v>30010204</v>
      </c>
      <c r="I3011" s="89" t="s">
        <v>189</v>
      </c>
      <c r="J3011" s="89" t="s">
        <v>189</v>
      </c>
      <c r="K3011" s="90">
        <v>3002010411</v>
      </c>
      <c r="L3011" s="91">
        <v>350935</v>
      </c>
      <c r="M3011" s="87">
        <v>1050134</v>
      </c>
      <c r="N3011" s="87">
        <v>10000</v>
      </c>
      <c r="O3011" s="88" t="s">
        <v>392</v>
      </c>
      <c r="P3011" s="88" t="s">
        <v>392</v>
      </c>
      <c r="Q3011" s="88" t="s">
        <v>166</v>
      </c>
      <c r="R3011" s="88" t="s">
        <v>249</v>
      </c>
      <c r="S3011" s="88" t="s">
        <v>393</v>
      </c>
      <c r="T3011" s="88" t="s">
        <v>285</v>
      </c>
      <c r="U3011" s="87" t="s">
        <v>206</v>
      </c>
      <c r="V3011" s="87" t="s">
        <v>170</v>
      </c>
      <c r="W3011" s="87" t="s">
        <v>286</v>
      </c>
      <c r="X3011" s="87">
        <v>15000</v>
      </c>
      <c r="Y3011" s="88">
        <v>2000067</v>
      </c>
      <c r="Z3011" s="88">
        <v>2000079</v>
      </c>
      <c r="AA3011" s="88" t="s">
        <v>193</v>
      </c>
      <c r="AB3011" s="87" t="s">
        <v>388</v>
      </c>
      <c r="AC3011" s="93">
        <v>0</v>
      </c>
      <c r="AD3011" s="89" t="s">
        <v>195</v>
      </c>
      <c r="AE3011" s="88" t="s">
        <v>424</v>
      </c>
    </row>
    <row r="3012" s="18" customFormat="1" ht="21.95" customHeight="1" spans="1:31">
      <c r="A3012" s="86">
        <v>902105</v>
      </c>
      <c r="B3012" s="86" t="s">
        <v>1817</v>
      </c>
      <c r="C3012" s="87" t="s">
        <v>196</v>
      </c>
      <c r="D3012" s="85">
        <v>9</v>
      </c>
      <c r="E3012" s="87">
        <v>21</v>
      </c>
      <c r="F3012" s="87">
        <v>5</v>
      </c>
      <c r="G3012" s="86">
        <v>902106</v>
      </c>
      <c r="H3012" s="87">
        <v>30010205</v>
      </c>
      <c r="I3012" s="89" t="s">
        <v>197</v>
      </c>
      <c r="J3012" s="89" t="s">
        <v>197</v>
      </c>
      <c r="K3012" s="90">
        <v>3002010511</v>
      </c>
      <c r="L3012" s="91">
        <v>350935</v>
      </c>
      <c r="M3012" s="87">
        <v>1050134</v>
      </c>
      <c r="N3012" s="87">
        <v>20000</v>
      </c>
      <c r="O3012" s="88" t="s">
        <v>392</v>
      </c>
      <c r="P3012" s="88" t="s">
        <v>392</v>
      </c>
      <c r="Q3012" s="88" t="s">
        <v>249</v>
      </c>
      <c r="R3012" s="88" t="s">
        <v>166</v>
      </c>
      <c r="S3012" s="88" t="s">
        <v>393</v>
      </c>
      <c r="T3012" s="88" t="s">
        <v>288</v>
      </c>
      <c r="U3012" s="87" t="s">
        <v>206</v>
      </c>
      <c r="V3012" s="87" t="s">
        <v>170</v>
      </c>
      <c r="W3012" s="87" t="s">
        <v>289</v>
      </c>
      <c r="X3012" s="87">
        <v>15000</v>
      </c>
      <c r="Y3012" s="88">
        <v>2000068</v>
      </c>
      <c r="Z3012" s="88">
        <v>2000080</v>
      </c>
      <c r="AA3012" s="88" t="s">
        <v>200</v>
      </c>
      <c r="AB3012" s="87" t="s">
        <v>389</v>
      </c>
      <c r="AC3012" s="93">
        <v>0</v>
      </c>
      <c r="AD3012" s="89" t="s">
        <v>202</v>
      </c>
      <c r="AE3012" s="88" t="s">
        <v>424</v>
      </c>
    </row>
    <row r="3013" s="18" customFormat="1" ht="21.95" customHeight="1" spans="1:31">
      <c r="A3013" s="86">
        <v>902106</v>
      </c>
      <c r="B3013" s="86" t="s">
        <v>1818</v>
      </c>
      <c r="C3013" s="87" t="s">
        <v>203</v>
      </c>
      <c r="D3013" s="85">
        <v>9</v>
      </c>
      <c r="E3013" s="87">
        <v>21</v>
      </c>
      <c r="F3013" s="87">
        <v>6</v>
      </c>
      <c r="G3013" s="86">
        <v>902201</v>
      </c>
      <c r="H3013" s="87">
        <v>30020206</v>
      </c>
      <c r="I3013" s="89" t="s">
        <v>204</v>
      </c>
      <c r="J3013" s="89" t="s">
        <v>204</v>
      </c>
      <c r="K3013" s="90">
        <v>3002010611</v>
      </c>
      <c r="L3013" s="91">
        <v>350935</v>
      </c>
      <c r="M3013" s="87">
        <v>2625334</v>
      </c>
      <c r="N3013" s="87">
        <v>10000</v>
      </c>
      <c r="O3013" s="88" t="s">
        <v>392</v>
      </c>
      <c r="P3013" s="88" t="s">
        <v>392</v>
      </c>
      <c r="Q3013" s="88" t="s">
        <v>166</v>
      </c>
      <c r="R3013" s="88" t="s">
        <v>249</v>
      </c>
      <c r="S3013" s="88" t="s">
        <v>393</v>
      </c>
      <c r="T3013" s="88" t="s">
        <v>291</v>
      </c>
      <c r="U3013" s="87" t="s">
        <v>292</v>
      </c>
      <c r="V3013" s="87" t="s">
        <v>170</v>
      </c>
      <c r="W3013" s="87" t="s">
        <v>293</v>
      </c>
      <c r="X3013" s="87">
        <v>37500</v>
      </c>
      <c r="Y3013" s="88">
        <v>2000069</v>
      </c>
      <c r="Z3013" s="88">
        <v>2000081</v>
      </c>
      <c r="AA3013" s="88" t="s">
        <v>394</v>
      </c>
      <c r="AB3013" s="87" t="s">
        <v>391</v>
      </c>
      <c r="AC3013" s="93">
        <v>0</v>
      </c>
      <c r="AD3013" s="89" t="s">
        <v>210</v>
      </c>
      <c r="AE3013" s="88" t="s">
        <v>424</v>
      </c>
    </row>
    <row r="3014" s="18" customFormat="1" ht="21.95" customHeight="1" spans="1:31">
      <c r="A3014" s="86">
        <v>902201</v>
      </c>
      <c r="B3014" s="86" t="s">
        <v>1819</v>
      </c>
      <c r="C3014" s="87" t="s">
        <v>164</v>
      </c>
      <c r="D3014" s="85">
        <v>9</v>
      </c>
      <c r="E3014" s="87">
        <v>22</v>
      </c>
      <c r="F3014" s="87">
        <v>1</v>
      </c>
      <c r="G3014" s="86">
        <v>902202</v>
      </c>
      <c r="H3014" s="87">
        <v>30010201</v>
      </c>
      <c r="I3014" s="89" t="s">
        <v>165</v>
      </c>
      <c r="J3014" s="89" t="s">
        <v>165</v>
      </c>
      <c r="K3014" s="90">
        <v>3002010111</v>
      </c>
      <c r="L3014" s="91">
        <v>350935</v>
      </c>
      <c r="M3014" s="87">
        <v>1050134</v>
      </c>
      <c r="N3014" s="87">
        <v>10000</v>
      </c>
      <c r="O3014" s="88" t="s">
        <v>395</v>
      </c>
      <c r="P3014" s="88" t="s">
        <v>395</v>
      </c>
      <c r="Q3014" s="88" t="s">
        <v>166</v>
      </c>
      <c r="R3014" s="88" t="s">
        <v>249</v>
      </c>
      <c r="S3014" s="88" t="s">
        <v>393</v>
      </c>
      <c r="T3014" s="88" t="s">
        <v>277</v>
      </c>
      <c r="U3014" s="87" t="s">
        <v>206</v>
      </c>
      <c r="V3014" s="87" t="s">
        <v>170</v>
      </c>
      <c r="W3014" s="87" t="s">
        <v>278</v>
      </c>
      <c r="X3014" s="87">
        <v>15000</v>
      </c>
      <c r="Y3014" s="88">
        <v>2000064</v>
      </c>
      <c r="Z3014" s="88">
        <v>2000076</v>
      </c>
      <c r="AA3014" s="88" t="s">
        <v>172</v>
      </c>
      <c r="AB3014" s="87" t="s">
        <v>385</v>
      </c>
      <c r="AC3014" s="93">
        <v>0</v>
      </c>
      <c r="AD3014" s="89" t="s">
        <v>174</v>
      </c>
      <c r="AE3014" s="88" t="s">
        <v>424</v>
      </c>
    </row>
    <row r="3015" s="18" customFormat="1" ht="21.95" customHeight="1" spans="1:31">
      <c r="A3015" s="86">
        <v>902202</v>
      </c>
      <c r="B3015" s="86" t="s">
        <v>1820</v>
      </c>
      <c r="C3015" s="87" t="s">
        <v>175</v>
      </c>
      <c r="D3015" s="85">
        <v>9</v>
      </c>
      <c r="E3015" s="87">
        <v>22</v>
      </c>
      <c r="F3015" s="87">
        <v>2</v>
      </c>
      <c r="G3015" s="86">
        <v>902203</v>
      </c>
      <c r="H3015" s="87">
        <v>30010202</v>
      </c>
      <c r="I3015" s="89" t="s">
        <v>176</v>
      </c>
      <c r="J3015" s="89" t="s">
        <v>176</v>
      </c>
      <c r="K3015" s="90">
        <v>3002010211</v>
      </c>
      <c r="L3015" s="91">
        <v>350935</v>
      </c>
      <c r="M3015" s="87">
        <v>1050134</v>
      </c>
      <c r="N3015" s="87">
        <v>20500</v>
      </c>
      <c r="O3015" s="88" t="s">
        <v>395</v>
      </c>
      <c r="P3015" s="88" t="s">
        <v>395</v>
      </c>
      <c r="Q3015" s="88" t="s">
        <v>249</v>
      </c>
      <c r="R3015" s="88" t="s">
        <v>166</v>
      </c>
      <c r="S3015" s="88" t="s">
        <v>393</v>
      </c>
      <c r="T3015" s="88" t="s">
        <v>280</v>
      </c>
      <c r="U3015" s="87" t="s">
        <v>206</v>
      </c>
      <c r="V3015" s="87" t="s">
        <v>170</v>
      </c>
      <c r="W3015" s="87" t="s">
        <v>281</v>
      </c>
      <c r="X3015" s="87">
        <v>15000</v>
      </c>
      <c r="Y3015" s="88">
        <v>2000065</v>
      </c>
      <c r="Z3015" s="88">
        <v>2000077</v>
      </c>
      <c r="AA3015" s="88" t="s">
        <v>179</v>
      </c>
      <c r="AB3015" s="87" t="s">
        <v>386</v>
      </c>
      <c r="AC3015" s="93">
        <v>0</v>
      </c>
      <c r="AD3015" s="89" t="s">
        <v>181</v>
      </c>
      <c r="AE3015" s="88" t="s">
        <v>424</v>
      </c>
    </row>
    <row r="3016" s="18" customFormat="1" ht="21.95" customHeight="1" spans="1:31">
      <c r="A3016" s="86">
        <v>902203</v>
      </c>
      <c r="B3016" s="86" t="s">
        <v>1821</v>
      </c>
      <c r="C3016" s="87" t="s">
        <v>182</v>
      </c>
      <c r="D3016" s="85">
        <v>9</v>
      </c>
      <c r="E3016" s="87">
        <v>22</v>
      </c>
      <c r="F3016" s="87">
        <v>3</v>
      </c>
      <c r="G3016" s="86">
        <v>902204</v>
      </c>
      <c r="H3016" s="87">
        <v>30010203</v>
      </c>
      <c r="I3016" s="89" t="s">
        <v>183</v>
      </c>
      <c r="J3016" s="89" t="s">
        <v>183</v>
      </c>
      <c r="K3016" s="90">
        <v>3002010311</v>
      </c>
      <c r="L3016" s="91">
        <v>350935</v>
      </c>
      <c r="M3016" s="87">
        <v>1050134</v>
      </c>
      <c r="N3016" s="87">
        <v>1050134</v>
      </c>
      <c r="O3016" s="88" t="s">
        <v>395</v>
      </c>
      <c r="P3016" s="88" t="s">
        <v>395</v>
      </c>
      <c r="Q3016" s="88" t="s">
        <v>166</v>
      </c>
      <c r="R3016" s="88" t="s">
        <v>249</v>
      </c>
      <c r="S3016" s="88" t="s">
        <v>393</v>
      </c>
      <c r="T3016" s="88" t="s">
        <v>283</v>
      </c>
      <c r="U3016" s="87" t="s">
        <v>206</v>
      </c>
      <c r="V3016" s="87" t="s">
        <v>170</v>
      </c>
      <c r="W3016" s="87" t="s">
        <v>278</v>
      </c>
      <c r="X3016" s="87">
        <v>15000</v>
      </c>
      <c r="Y3016" s="88">
        <v>2000066</v>
      </c>
      <c r="Z3016" s="88">
        <v>2000078</v>
      </c>
      <c r="AA3016" s="88" t="s">
        <v>185</v>
      </c>
      <c r="AB3016" s="87" t="s">
        <v>387</v>
      </c>
      <c r="AC3016" s="93">
        <v>0</v>
      </c>
      <c r="AD3016" s="89" t="s">
        <v>187</v>
      </c>
      <c r="AE3016" s="88" t="s">
        <v>424</v>
      </c>
    </row>
    <row r="3017" s="18" customFormat="1" ht="21.95" customHeight="1" spans="1:31">
      <c r="A3017" s="86">
        <v>902204</v>
      </c>
      <c r="B3017" s="86" t="s">
        <v>1822</v>
      </c>
      <c r="C3017" s="87" t="s">
        <v>188</v>
      </c>
      <c r="D3017" s="85">
        <v>9</v>
      </c>
      <c r="E3017" s="87">
        <v>22</v>
      </c>
      <c r="F3017" s="87">
        <v>4</v>
      </c>
      <c r="G3017" s="86">
        <v>902205</v>
      </c>
      <c r="H3017" s="87">
        <v>30010204</v>
      </c>
      <c r="I3017" s="89" t="s">
        <v>189</v>
      </c>
      <c r="J3017" s="89" t="s">
        <v>189</v>
      </c>
      <c r="K3017" s="90">
        <v>3002010411</v>
      </c>
      <c r="L3017" s="91">
        <v>350935</v>
      </c>
      <c r="M3017" s="87">
        <v>1575200</v>
      </c>
      <c r="N3017" s="87">
        <v>10000</v>
      </c>
      <c r="O3017" s="88" t="s">
        <v>395</v>
      </c>
      <c r="P3017" s="88" t="s">
        <v>395</v>
      </c>
      <c r="Q3017" s="88" t="s">
        <v>166</v>
      </c>
      <c r="R3017" s="88" t="s">
        <v>249</v>
      </c>
      <c r="S3017" s="88" t="s">
        <v>393</v>
      </c>
      <c r="T3017" s="88" t="s">
        <v>285</v>
      </c>
      <c r="U3017" s="87" t="s">
        <v>206</v>
      </c>
      <c r="V3017" s="87" t="s">
        <v>170</v>
      </c>
      <c r="W3017" s="87" t="s">
        <v>286</v>
      </c>
      <c r="X3017" s="87">
        <v>22500</v>
      </c>
      <c r="Y3017" s="88">
        <v>2000067</v>
      </c>
      <c r="Z3017" s="88">
        <v>2000079</v>
      </c>
      <c r="AA3017" s="88" t="s">
        <v>193</v>
      </c>
      <c r="AB3017" s="87" t="s">
        <v>388</v>
      </c>
      <c r="AC3017" s="93">
        <v>0</v>
      </c>
      <c r="AD3017" s="89" t="s">
        <v>195</v>
      </c>
      <c r="AE3017" s="88" t="s">
        <v>424</v>
      </c>
    </row>
    <row r="3018" s="18" customFormat="1" ht="21.95" customHeight="1" spans="1:31">
      <c r="A3018" s="86">
        <v>902205</v>
      </c>
      <c r="B3018" s="86" t="s">
        <v>1823</v>
      </c>
      <c r="C3018" s="87" t="s">
        <v>196</v>
      </c>
      <c r="D3018" s="85">
        <v>9</v>
      </c>
      <c r="E3018" s="87">
        <v>22</v>
      </c>
      <c r="F3018" s="87">
        <v>5</v>
      </c>
      <c r="G3018" s="86">
        <v>902206</v>
      </c>
      <c r="H3018" s="87">
        <v>30010205</v>
      </c>
      <c r="I3018" s="89" t="s">
        <v>197</v>
      </c>
      <c r="J3018" s="89" t="s">
        <v>197</v>
      </c>
      <c r="K3018" s="90">
        <v>3002010511</v>
      </c>
      <c r="L3018" s="91">
        <v>350935</v>
      </c>
      <c r="M3018" s="87">
        <v>1575200</v>
      </c>
      <c r="N3018" s="87">
        <v>20500</v>
      </c>
      <c r="O3018" s="88" t="s">
        <v>395</v>
      </c>
      <c r="P3018" s="88" t="s">
        <v>395</v>
      </c>
      <c r="Q3018" s="88" t="s">
        <v>249</v>
      </c>
      <c r="R3018" s="88" t="s">
        <v>166</v>
      </c>
      <c r="S3018" s="88" t="s">
        <v>393</v>
      </c>
      <c r="T3018" s="88" t="s">
        <v>288</v>
      </c>
      <c r="U3018" s="87" t="s">
        <v>206</v>
      </c>
      <c r="V3018" s="87" t="s">
        <v>170</v>
      </c>
      <c r="W3018" s="87" t="s">
        <v>289</v>
      </c>
      <c r="X3018" s="87">
        <v>22500</v>
      </c>
      <c r="Y3018" s="88">
        <v>2000068</v>
      </c>
      <c r="Z3018" s="88">
        <v>2000080</v>
      </c>
      <c r="AA3018" s="88" t="s">
        <v>200</v>
      </c>
      <c r="AB3018" s="87" t="s">
        <v>389</v>
      </c>
      <c r="AC3018" s="93">
        <v>0</v>
      </c>
      <c r="AD3018" s="89" t="s">
        <v>202</v>
      </c>
      <c r="AE3018" s="88" t="s">
        <v>424</v>
      </c>
    </row>
    <row r="3019" s="18" customFormat="1" ht="21.95" customHeight="1" spans="1:31">
      <c r="A3019" s="86">
        <v>902206</v>
      </c>
      <c r="B3019" s="86" t="s">
        <v>1824</v>
      </c>
      <c r="C3019" s="87" t="s">
        <v>203</v>
      </c>
      <c r="D3019" s="85">
        <v>9</v>
      </c>
      <c r="E3019" s="87">
        <v>22</v>
      </c>
      <c r="F3019" s="87">
        <v>6</v>
      </c>
      <c r="G3019" s="86">
        <v>902301</v>
      </c>
      <c r="H3019" s="87">
        <v>30020206</v>
      </c>
      <c r="I3019" s="89" t="s">
        <v>204</v>
      </c>
      <c r="J3019" s="89" t="s">
        <v>204</v>
      </c>
      <c r="K3019" s="90">
        <v>3002010611</v>
      </c>
      <c r="L3019" s="91">
        <v>350935</v>
      </c>
      <c r="M3019" s="87">
        <v>3938002</v>
      </c>
      <c r="N3019" s="87">
        <v>10000</v>
      </c>
      <c r="O3019" s="88" t="s">
        <v>395</v>
      </c>
      <c r="P3019" s="88" t="s">
        <v>395</v>
      </c>
      <c r="Q3019" s="88" t="s">
        <v>166</v>
      </c>
      <c r="R3019" s="88" t="s">
        <v>249</v>
      </c>
      <c r="S3019" s="88" t="s">
        <v>393</v>
      </c>
      <c r="T3019" s="88" t="s">
        <v>291</v>
      </c>
      <c r="U3019" s="87" t="s">
        <v>292</v>
      </c>
      <c r="V3019" s="87" t="s">
        <v>170</v>
      </c>
      <c r="W3019" s="87" t="s">
        <v>293</v>
      </c>
      <c r="X3019" s="87">
        <v>56250</v>
      </c>
      <c r="Y3019" s="88">
        <v>2000069</v>
      </c>
      <c r="Z3019" s="88">
        <v>2000081</v>
      </c>
      <c r="AA3019" s="88" t="s">
        <v>396</v>
      </c>
      <c r="AB3019" s="87" t="s">
        <v>391</v>
      </c>
      <c r="AC3019" s="93">
        <v>0</v>
      </c>
      <c r="AD3019" s="89" t="s">
        <v>210</v>
      </c>
      <c r="AE3019" s="88" t="s">
        <v>424</v>
      </c>
    </row>
    <row r="3020" s="18" customFormat="1" ht="21.95" customHeight="1" spans="1:31">
      <c r="A3020" s="86">
        <v>902301</v>
      </c>
      <c r="B3020" s="86" t="s">
        <v>1825</v>
      </c>
      <c r="C3020" s="87" t="s">
        <v>164</v>
      </c>
      <c r="D3020" s="85">
        <v>9</v>
      </c>
      <c r="E3020" s="87">
        <v>23</v>
      </c>
      <c r="F3020" s="87">
        <v>1</v>
      </c>
      <c r="G3020" s="86">
        <v>902302</v>
      </c>
      <c r="H3020" s="87">
        <v>30010201</v>
      </c>
      <c r="I3020" s="89" t="s">
        <v>165</v>
      </c>
      <c r="J3020" s="89" t="s">
        <v>165</v>
      </c>
      <c r="K3020" s="90">
        <v>3002010111</v>
      </c>
      <c r="L3020" s="91">
        <v>350935</v>
      </c>
      <c r="M3020" s="87">
        <v>1575200</v>
      </c>
      <c r="N3020" s="87">
        <v>10000</v>
      </c>
      <c r="O3020" s="88" t="s">
        <v>397</v>
      </c>
      <c r="P3020" s="88" t="s">
        <v>397</v>
      </c>
      <c r="Q3020" s="88" t="s">
        <v>166</v>
      </c>
      <c r="R3020" s="88" t="s">
        <v>249</v>
      </c>
      <c r="S3020" s="88" t="s">
        <v>398</v>
      </c>
      <c r="T3020" s="88" t="s">
        <v>277</v>
      </c>
      <c r="U3020" s="87" t="s">
        <v>206</v>
      </c>
      <c r="V3020" s="87" t="s">
        <v>170</v>
      </c>
      <c r="W3020" s="87" t="s">
        <v>278</v>
      </c>
      <c r="X3020" s="87">
        <v>22500</v>
      </c>
      <c r="Y3020" s="88">
        <v>2000064</v>
      </c>
      <c r="Z3020" s="88">
        <v>2000076</v>
      </c>
      <c r="AA3020" s="88" t="s">
        <v>172</v>
      </c>
      <c r="AB3020" s="87" t="s">
        <v>385</v>
      </c>
      <c r="AC3020" s="93">
        <v>0</v>
      </c>
      <c r="AD3020" s="89" t="s">
        <v>174</v>
      </c>
      <c r="AE3020" s="88" t="s">
        <v>424</v>
      </c>
    </row>
    <row r="3021" s="18" customFormat="1" ht="21.95" customHeight="1" spans="1:31">
      <c r="A3021" s="86">
        <v>902302</v>
      </c>
      <c r="B3021" s="86" t="s">
        <v>1826</v>
      </c>
      <c r="C3021" s="87" t="s">
        <v>175</v>
      </c>
      <c r="D3021" s="85">
        <v>9</v>
      </c>
      <c r="E3021" s="87">
        <v>23</v>
      </c>
      <c r="F3021" s="87">
        <v>2</v>
      </c>
      <c r="G3021" s="86">
        <v>902303</v>
      </c>
      <c r="H3021" s="87">
        <v>30010202</v>
      </c>
      <c r="I3021" s="89" t="s">
        <v>176</v>
      </c>
      <c r="J3021" s="89" t="s">
        <v>176</v>
      </c>
      <c r="K3021" s="90">
        <v>3002010211</v>
      </c>
      <c r="L3021" s="91">
        <v>350935</v>
      </c>
      <c r="M3021" s="87">
        <v>1575200</v>
      </c>
      <c r="N3021" s="87">
        <v>21000</v>
      </c>
      <c r="O3021" s="88" t="s">
        <v>397</v>
      </c>
      <c r="P3021" s="88" t="s">
        <v>397</v>
      </c>
      <c r="Q3021" s="88" t="s">
        <v>249</v>
      </c>
      <c r="R3021" s="88" t="s">
        <v>166</v>
      </c>
      <c r="S3021" s="88" t="s">
        <v>398</v>
      </c>
      <c r="T3021" s="88" t="s">
        <v>280</v>
      </c>
      <c r="U3021" s="87" t="s">
        <v>206</v>
      </c>
      <c r="V3021" s="87" t="s">
        <v>170</v>
      </c>
      <c r="W3021" s="87" t="s">
        <v>281</v>
      </c>
      <c r="X3021" s="87">
        <v>22500</v>
      </c>
      <c r="Y3021" s="88">
        <v>2000065</v>
      </c>
      <c r="Z3021" s="88">
        <v>2000077</v>
      </c>
      <c r="AA3021" s="88" t="s">
        <v>179</v>
      </c>
      <c r="AB3021" s="87" t="s">
        <v>386</v>
      </c>
      <c r="AC3021" s="93">
        <v>0</v>
      </c>
      <c r="AD3021" s="89" t="s">
        <v>181</v>
      </c>
      <c r="AE3021" s="88" t="s">
        <v>424</v>
      </c>
    </row>
    <row r="3022" s="18" customFormat="1" ht="21.95" customHeight="1" spans="1:31">
      <c r="A3022" s="86">
        <v>902303</v>
      </c>
      <c r="B3022" s="86" t="s">
        <v>1827</v>
      </c>
      <c r="C3022" s="87" t="s">
        <v>182</v>
      </c>
      <c r="D3022" s="85">
        <v>9</v>
      </c>
      <c r="E3022" s="87">
        <v>23</v>
      </c>
      <c r="F3022" s="87">
        <v>3</v>
      </c>
      <c r="G3022" s="86">
        <v>902304</v>
      </c>
      <c r="H3022" s="87">
        <v>30010203</v>
      </c>
      <c r="I3022" s="89" t="s">
        <v>183</v>
      </c>
      <c r="J3022" s="89" t="s">
        <v>183</v>
      </c>
      <c r="K3022" s="90">
        <v>3002010311</v>
      </c>
      <c r="L3022" s="91">
        <v>350935</v>
      </c>
      <c r="M3022" s="87">
        <v>1575200</v>
      </c>
      <c r="N3022" s="87">
        <v>1575200</v>
      </c>
      <c r="O3022" s="88" t="s">
        <v>397</v>
      </c>
      <c r="P3022" s="88" t="s">
        <v>397</v>
      </c>
      <c r="Q3022" s="88" t="s">
        <v>166</v>
      </c>
      <c r="R3022" s="88" t="s">
        <v>249</v>
      </c>
      <c r="S3022" s="88" t="s">
        <v>398</v>
      </c>
      <c r="T3022" s="88" t="s">
        <v>283</v>
      </c>
      <c r="U3022" s="87" t="s">
        <v>206</v>
      </c>
      <c r="V3022" s="87" t="s">
        <v>170</v>
      </c>
      <c r="W3022" s="87" t="s">
        <v>278</v>
      </c>
      <c r="X3022" s="87">
        <v>22500</v>
      </c>
      <c r="Y3022" s="88">
        <v>2000066</v>
      </c>
      <c r="Z3022" s="88">
        <v>2000078</v>
      </c>
      <c r="AA3022" s="88" t="s">
        <v>185</v>
      </c>
      <c r="AB3022" s="87" t="s">
        <v>387</v>
      </c>
      <c r="AC3022" s="93">
        <v>0</v>
      </c>
      <c r="AD3022" s="89" t="s">
        <v>187</v>
      </c>
      <c r="AE3022" s="88" t="s">
        <v>424</v>
      </c>
    </row>
    <row r="3023" s="18" customFormat="1" ht="21.95" customHeight="1" spans="1:31">
      <c r="A3023" s="86">
        <v>902304</v>
      </c>
      <c r="B3023" s="86" t="s">
        <v>1828</v>
      </c>
      <c r="C3023" s="87" t="s">
        <v>188</v>
      </c>
      <c r="D3023" s="85">
        <v>9</v>
      </c>
      <c r="E3023" s="87">
        <v>23</v>
      </c>
      <c r="F3023" s="87">
        <v>4</v>
      </c>
      <c r="G3023" s="86">
        <v>902305</v>
      </c>
      <c r="H3023" s="87">
        <v>30010204</v>
      </c>
      <c r="I3023" s="89" t="s">
        <v>189</v>
      </c>
      <c r="J3023" s="89" t="s">
        <v>189</v>
      </c>
      <c r="K3023" s="90">
        <v>3002010411</v>
      </c>
      <c r="L3023" s="91">
        <v>350935</v>
      </c>
      <c r="M3023" s="87">
        <v>2362802</v>
      </c>
      <c r="N3023" s="87">
        <v>10000</v>
      </c>
      <c r="O3023" s="88" t="s">
        <v>397</v>
      </c>
      <c r="P3023" s="88" t="s">
        <v>397</v>
      </c>
      <c r="Q3023" s="88" t="s">
        <v>166</v>
      </c>
      <c r="R3023" s="88" t="s">
        <v>249</v>
      </c>
      <c r="S3023" s="88" t="s">
        <v>398</v>
      </c>
      <c r="T3023" s="88" t="s">
        <v>285</v>
      </c>
      <c r="U3023" s="87" t="s">
        <v>206</v>
      </c>
      <c r="V3023" s="87" t="s">
        <v>170</v>
      </c>
      <c r="W3023" s="87" t="s">
        <v>286</v>
      </c>
      <c r="X3023" s="87">
        <v>33750</v>
      </c>
      <c r="Y3023" s="88">
        <v>2000067</v>
      </c>
      <c r="Z3023" s="88">
        <v>2000079</v>
      </c>
      <c r="AA3023" s="88" t="s">
        <v>193</v>
      </c>
      <c r="AB3023" s="87" t="s">
        <v>388</v>
      </c>
      <c r="AC3023" s="93">
        <v>0</v>
      </c>
      <c r="AD3023" s="89" t="s">
        <v>195</v>
      </c>
      <c r="AE3023" s="88" t="s">
        <v>424</v>
      </c>
    </row>
    <row r="3024" s="18" customFormat="1" ht="21.95" customHeight="1" spans="1:31">
      <c r="A3024" s="86">
        <v>902305</v>
      </c>
      <c r="B3024" s="86" t="s">
        <v>1829</v>
      </c>
      <c r="C3024" s="87" t="s">
        <v>196</v>
      </c>
      <c r="D3024" s="85">
        <v>9</v>
      </c>
      <c r="E3024" s="87">
        <v>23</v>
      </c>
      <c r="F3024" s="87">
        <v>5</v>
      </c>
      <c r="G3024" s="86">
        <v>902306</v>
      </c>
      <c r="H3024" s="87">
        <v>30010205</v>
      </c>
      <c r="I3024" s="89" t="s">
        <v>197</v>
      </c>
      <c r="J3024" s="89" t="s">
        <v>197</v>
      </c>
      <c r="K3024" s="90">
        <v>3002010511</v>
      </c>
      <c r="L3024" s="91">
        <v>350935</v>
      </c>
      <c r="M3024" s="87">
        <v>2362802</v>
      </c>
      <c r="N3024" s="87">
        <v>21000</v>
      </c>
      <c r="O3024" s="88" t="s">
        <v>397</v>
      </c>
      <c r="P3024" s="88" t="s">
        <v>397</v>
      </c>
      <c r="Q3024" s="88" t="s">
        <v>249</v>
      </c>
      <c r="R3024" s="88" t="s">
        <v>166</v>
      </c>
      <c r="S3024" s="88" t="s">
        <v>398</v>
      </c>
      <c r="T3024" s="88" t="s">
        <v>288</v>
      </c>
      <c r="U3024" s="87" t="s">
        <v>206</v>
      </c>
      <c r="V3024" s="87" t="s">
        <v>170</v>
      </c>
      <c r="W3024" s="87" t="s">
        <v>289</v>
      </c>
      <c r="X3024" s="87">
        <v>33750</v>
      </c>
      <c r="Y3024" s="88">
        <v>2000068</v>
      </c>
      <c r="Z3024" s="88">
        <v>2000080</v>
      </c>
      <c r="AA3024" s="88" t="s">
        <v>200</v>
      </c>
      <c r="AB3024" s="87" t="s">
        <v>389</v>
      </c>
      <c r="AC3024" s="93">
        <v>0</v>
      </c>
      <c r="AD3024" s="89" t="s">
        <v>202</v>
      </c>
      <c r="AE3024" s="88" t="s">
        <v>424</v>
      </c>
    </row>
    <row r="3025" s="18" customFormat="1" ht="21.95" customHeight="1" spans="1:31">
      <c r="A3025" s="86">
        <v>902306</v>
      </c>
      <c r="B3025" s="86" t="s">
        <v>1830</v>
      </c>
      <c r="C3025" s="87" t="s">
        <v>203</v>
      </c>
      <c r="D3025" s="85">
        <v>9</v>
      </c>
      <c r="E3025" s="87">
        <v>23</v>
      </c>
      <c r="F3025" s="87">
        <v>6</v>
      </c>
      <c r="G3025" s="86">
        <v>902401</v>
      </c>
      <c r="H3025" s="87">
        <v>30020206</v>
      </c>
      <c r="I3025" s="89" t="s">
        <v>204</v>
      </c>
      <c r="J3025" s="89" t="s">
        <v>204</v>
      </c>
      <c r="K3025" s="90">
        <v>3002010611</v>
      </c>
      <c r="L3025" s="91">
        <v>350935</v>
      </c>
      <c r="M3025" s="87">
        <v>5950760</v>
      </c>
      <c r="N3025" s="87">
        <v>10000</v>
      </c>
      <c r="O3025" s="88" t="s">
        <v>397</v>
      </c>
      <c r="P3025" s="88" t="s">
        <v>397</v>
      </c>
      <c r="Q3025" s="88" t="s">
        <v>166</v>
      </c>
      <c r="R3025" s="88" t="s">
        <v>249</v>
      </c>
      <c r="S3025" s="88" t="s">
        <v>398</v>
      </c>
      <c r="T3025" s="88" t="s">
        <v>291</v>
      </c>
      <c r="U3025" s="87" t="s">
        <v>292</v>
      </c>
      <c r="V3025" s="87" t="s">
        <v>170</v>
      </c>
      <c r="W3025" s="87" t="s">
        <v>293</v>
      </c>
      <c r="X3025" s="87">
        <v>85000</v>
      </c>
      <c r="Y3025" s="88">
        <v>2000069</v>
      </c>
      <c r="Z3025" s="88">
        <v>2000081</v>
      </c>
      <c r="AA3025" s="88" t="s">
        <v>399</v>
      </c>
      <c r="AB3025" s="87" t="s">
        <v>391</v>
      </c>
      <c r="AC3025" s="93">
        <v>0</v>
      </c>
      <c r="AD3025" s="89" t="s">
        <v>210</v>
      </c>
      <c r="AE3025" s="88" t="s">
        <v>424</v>
      </c>
    </row>
    <row r="3026" s="18" customFormat="1" ht="21.95" customHeight="1" spans="1:31">
      <c r="A3026" s="86">
        <v>902401</v>
      </c>
      <c r="B3026" s="86" t="s">
        <v>1831</v>
      </c>
      <c r="C3026" s="87" t="s">
        <v>164</v>
      </c>
      <c r="D3026" s="85">
        <v>9</v>
      </c>
      <c r="E3026" s="87">
        <v>24</v>
      </c>
      <c r="F3026" s="87">
        <v>1</v>
      </c>
      <c r="G3026" s="86">
        <v>902402</v>
      </c>
      <c r="H3026" s="87">
        <v>30010201</v>
      </c>
      <c r="I3026" s="89" t="s">
        <v>165</v>
      </c>
      <c r="J3026" s="89" t="s">
        <v>165</v>
      </c>
      <c r="K3026" s="90">
        <v>3002010111</v>
      </c>
      <c r="L3026" s="91">
        <v>350935</v>
      </c>
      <c r="M3026" s="87">
        <v>2100268</v>
      </c>
      <c r="N3026" s="87">
        <v>10000</v>
      </c>
      <c r="O3026" s="88" t="s">
        <v>400</v>
      </c>
      <c r="P3026" s="88" t="s">
        <v>400</v>
      </c>
      <c r="Q3026" s="88" t="s">
        <v>166</v>
      </c>
      <c r="R3026" s="88" t="s">
        <v>249</v>
      </c>
      <c r="S3026" s="88" t="s">
        <v>398</v>
      </c>
      <c r="T3026" s="88" t="s">
        <v>277</v>
      </c>
      <c r="U3026" s="87" t="s">
        <v>206</v>
      </c>
      <c r="V3026" s="87" t="s">
        <v>170</v>
      </c>
      <c r="W3026" s="87" t="s">
        <v>278</v>
      </c>
      <c r="X3026" s="87">
        <v>30000</v>
      </c>
      <c r="Y3026" s="88">
        <v>2000064</v>
      </c>
      <c r="Z3026" s="88">
        <v>2000076</v>
      </c>
      <c r="AA3026" s="88" t="s">
        <v>172</v>
      </c>
      <c r="AB3026" s="87" t="s">
        <v>385</v>
      </c>
      <c r="AC3026" s="93">
        <v>0</v>
      </c>
      <c r="AD3026" s="89" t="s">
        <v>174</v>
      </c>
      <c r="AE3026" s="88" t="s">
        <v>424</v>
      </c>
    </row>
    <row r="3027" s="18" customFormat="1" ht="21.95" customHeight="1" spans="1:31">
      <c r="A3027" s="86">
        <v>902402</v>
      </c>
      <c r="B3027" s="86" t="s">
        <v>1832</v>
      </c>
      <c r="C3027" s="87" t="s">
        <v>175</v>
      </c>
      <c r="D3027" s="85">
        <v>9</v>
      </c>
      <c r="E3027" s="87">
        <v>24</v>
      </c>
      <c r="F3027" s="87">
        <v>2</v>
      </c>
      <c r="G3027" s="86">
        <v>902403</v>
      </c>
      <c r="H3027" s="87">
        <v>30010202</v>
      </c>
      <c r="I3027" s="89" t="s">
        <v>176</v>
      </c>
      <c r="J3027" s="89" t="s">
        <v>176</v>
      </c>
      <c r="K3027" s="90">
        <v>3002010211</v>
      </c>
      <c r="L3027" s="91">
        <v>350935</v>
      </c>
      <c r="M3027" s="87">
        <v>2100268</v>
      </c>
      <c r="N3027" s="87">
        <v>21500</v>
      </c>
      <c r="O3027" s="88" t="s">
        <v>400</v>
      </c>
      <c r="P3027" s="88" t="s">
        <v>400</v>
      </c>
      <c r="Q3027" s="88" t="s">
        <v>249</v>
      </c>
      <c r="R3027" s="88" t="s">
        <v>166</v>
      </c>
      <c r="S3027" s="88" t="s">
        <v>398</v>
      </c>
      <c r="T3027" s="88" t="s">
        <v>280</v>
      </c>
      <c r="U3027" s="87" t="s">
        <v>206</v>
      </c>
      <c r="V3027" s="87" t="s">
        <v>170</v>
      </c>
      <c r="W3027" s="87" t="s">
        <v>281</v>
      </c>
      <c r="X3027" s="87">
        <v>30000</v>
      </c>
      <c r="Y3027" s="88">
        <v>2000065</v>
      </c>
      <c r="Z3027" s="88">
        <v>2000077</v>
      </c>
      <c r="AA3027" s="88" t="s">
        <v>179</v>
      </c>
      <c r="AB3027" s="87" t="s">
        <v>386</v>
      </c>
      <c r="AC3027" s="93">
        <v>0</v>
      </c>
      <c r="AD3027" s="89" t="s">
        <v>181</v>
      </c>
      <c r="AE3027" s="88" t="s">
        <v>424</v>
      </c>
    </row>
    <row r="3028" s="18" customFormat="1" ht="21.95" customHeight="1" spans="1:31">
      <c r="A3028" s="86">
        <v>902403</v>
      </c>
      <c r="B3028" s="86" t="s">
        <v>1833</v>
      </c>
      <c r="C3028" s="87" t="s">
        <v>182</v>
      </c>
      <c r="D3028" s="85">
        <v>9</v>
      </c>
      <c r="E3028" s="87">
        <v>24</v>
      </c>
      <c r="F3028" s="87">
        <v>3</v>
      </c>
      <c r="G3028" s="86">
        <v>902404</v>
      </c>
      <c r="H3028" s="87">
        <v>30010203</v>
      </c>
      <c r="I3028" s="89" t="s">
        <v>183</v>
      </c>
      <c r="J3028" s="89" t="s">
        <v>183</v>
      </c>
      <c r="K3028" s="90">
        <v>3002010311</v>
      </c>
      <c r="L3028" s="91">
        <v>350935</v>
      </c>
      <c r="M3028" s="87">
        <v>2100268</v>
      </c>
      <c r="N3028" s="87">
        <v>2100268</v>
      </c>
      <c r="O3028" s="88" t="s">
        <v>400</v>
      </c>
      <c r="P3028" s="88" t="s">
        <v>400</v>
      </c>
      <c r="Q3028" s="88" t="s">
        <v>166</v>
      </c>
      <c r="R3028" s="88" t="s">
        <v>249</v>
      </c>
      <c r="S3028" s="88" t="s">
        <v>398</v>
      </c>
      <c r="T3028" s="88" t="s">
        <v>283</v>
      </c>
      <c r="U3028" s="87" t="s">
        <v>206</v>
      </c>
      <c r="V3028" s="87" t="s">
        <v>170</v>
      </c>
      <c r="W3028" s="87" t="s">
        <v>278</v>
      </c>
      <c r="X3028" s="87">
        <v>30000</v>
      </c>
      <c r="Y3028" s="88">
        <v>2000066</v>
      </c>
      <c r="Z3028" s="88">
        <v>2000078</v>
      </c>
      <c r="AA3028" s="88" t="s">
        <v>185</v>
      </c>
      <c r="AB3028" s="87" t="s">
        <v>387</v>
      </c>
      <c r="AC3028" s="93">
        <v>0</v>
      </c>
      <c r="AD3028" s="89" t="s">
        <v>187</v>
      </c>
      <c r="AE3028" s="88" t="s">
        <v>424</v>
      </c>
    </row>
    <row r="3029" s="18" customFormat="1" ht="21.95" customHeight="1" spans="1:31">
      <c r="A3029" s="86">
        <v>902404</v>
      </c>
      <c r="B3029" s="86" t="s">
        <v>1834</v>
      </c>
      <c r="C3029" s="87" t="s">
        <v>188</v>
      </c>
      <c r="D3029" s="85">
        <v>9</v>
      </c>
      <c r="E3029" s="87">
        <v>24</v>
      </c>
      <c r="F3029" s="87">
        <v>4</v>
      </c>
      <c r="G3029" s="86">
        <v>902405</v>
      </c>
      <c r="H3029" s="87">
        <v>30010204</v>
      </c>
      <c r="I3029" s="89" t="s">
        <v>189</v>
      </c>
      <c r="J3029" s="89" t="s">
        <v>189</v>
      </c>
      <c r="K3029" s="90">
        <v>3002010411</v>
      </c>
      <c r="L3029" s="91">
        <v>350935</v>
      </c>
      <c r="M3029" s="87">
        <v>3150402</v>
      </c>
      <c r="N3029" s="87">
        <v>10000</v>
      </c>
      <c r="O3029" s="88" t="s">
        <v>400</v>
      </c>
      <c r="P3029" s="88" t="s">
        <v>400</v>
      </c>
      <c r="Q3029" s="88" t="s">
        <v>166</v>
      </c>
      <c r="R3029" s="88" t="s">
        <v>249</v>
      </c>
      <c r="S3029" s="88" t="s">
        <v>398</v>
      </c>
      <c r="T3029" s="88" t="s">
        <v>285</v>
      </c>
      <c r="U3029" s="87" t="s">
        <v>206</v>
      </c>
      <c r="V3029" s="87" t="s">
        <v>170</v>
      </c>
      <c r="W3029" s="87" t="s">
        <v>286</v>
      </c>
      <c r="X3029" s="87">
        <v>45000</v>
      </c>
      <c r="Y3029" s="88">
        <v>2000067</v>
      </c>
      <c r="Z3029" s="88">
        <v>2000079</v>
      </c>
      <c r="AA3029" s="88" t="s">
        <v>193</v>
      </c>
      <c r="AB3029" s="87" t="s">
        <v>388</v>
      </c>
      <c r="AC3029" s="93">
        <v>0</v>
      </c>
      <c r="AD3029" s="89" t="s">
        <v>195</v>
      </c>
      <c r="AE3029" s="88" t="s">
        <v>424</v>
      </c>
    </row>
    <row r="3030" s="18" customFormat="1" ht="21.95" customHeight="1" spans="1:31">
      <c r="A3030" s="86">
        <v>902405</v>
      </c>
      <c r="B3030" s="86" t="s">
        <v>1835</v>
      </c>
      <c r="C3030" s="87" t="s">
        <v>196</v>
      </c>
      <c r="D3030" s="85">
        <v>9</v>
      </c>
      <c r="E3030" s="87">
        <v>24</v>
      </c>
      <c r="F3030" s="87">
        <v>5</v>
      </c>
      <c r="G3030" s="86">
        <v>902406</v>
      </c>
      <c r="H3030" s="87">
        <v>30010205</v>
      </c>
      <c r="I3030" s="89" t="s">
        <v>197</v>
      </c>
      <c r="J3030" s="89" t="s">
        <v>197</v>
      </c>
      <c r="K3030" s="90">
        <v>3002010511</v>
      </c>
      <c r="L3030" s="91">
        <v>350935</v>
      </c>
      <c r="M3030" s="87">
        <v>3150402</v>
      </c>
      <c r="N3030" s="87">
        <v>21500</v>
      </c>
      <c r="O3030" s="88" t="s">
        <v>400</v>
      </c>
      <c r="P3030" s="88" t="s">
        <v>400</v>
      </c>
      <c r="Q3030" s="88" t="s">
        <v>249</v>
      </c>
      <c r="R3030" s="88" t="s">
        <v>166</v>
      </c>
      <c r="S3030" s="88" t="s">
        <v>398</v>
      </c>
      <c r="T3030" s="88" t="s">
        <v>288</v>
      </c>
      <c r="U3030" s="87" t="s">
        <v>206</v>
      </c>
      <c r="V3030" s="87" t="s">
        <v>170</v>
      </c>
      <c r="W3030" s="87" t="s">
        <v>289</v>
      </c>
      <c r="X3030" s="87">
        <v>45000</v>
      </c>
      <c r="Y3030" s="88">
        <v>2000068</v>
      </c>
      <c r="Z3030" s="88">
        <v>2000080</v>
      </c>
      <c r="AA3030" s="88" t="s">
        <v>200</v>
      </c>
      <c r="AB3030" s="87" t="s">
        <v>389</v>
      </c>
      <c r="AC3030" s="93">
        <v>0</v>
      </c>
      <c r="AD3030" s="89" t="s">
        <v>202</v>
      </c>
      <c r="AE3030" s="88" t="s">
        <v>424</v>
      </c>
    </row>
    <row r="3031" s="18" customFormat="1" ht="21.95" customHeight="1" spans="1:31">
      <c r="A3031" s="86">
        <v>902406</v>
      </c>
      <c r="B3031" s="86" t="s">
        <v>1836</v>
      </c>
      <c r="C3031" s="87" t="s">
        <v>203</v>
      </c>
      <c r="D3031" s="85">
        <v>9</v>
      </c>
      <c r="E3031" s="87">
        <v>24</v>
      </c>
      <c r="F3031" s="87">
        <v>6</v>
      </c>
      <c r="G3031" s="86">
        <v>902501</v>
      </c>
      <c r="H3031" s="87">
        <v>30020206</v>
      </c>
      <c r="I3031" s="89" t="s">
        <v>204</v>
      </c>
      <c r="J3031" s="89" t="s">
        <v>204</v>
      </c>
      <c r="K3031" s="90">
        <v>3002010611</v>
      </c>
      <c r="L3031" s="91">
        <v>350935</v>
      </c>
      <c r="M3031" s="87">
        <v>7876004</v>
      </c>
      <c r="N3031" s="87">
        <v>10000</v>
      </c>
      <c r="O3031" s="88" t="s">
        <v>400</v>
      </c>
      <c r="P3031" s="88" t="s">
        <v>400</v>
      </c>
      <c r="Q3031" s="88" t="s">
        <v>166</v>
      </c>
      <c r="R3031" s="88" t="s">
        <v>249</v>
      </c>
      <c r="S3031" s="88" t="s">
        <v>398</v>
      </c>
      <c r="T3031" s="88" t="s">
        <v>291</v>
      </c>
      <c r="U3031" s="87" t="s">
        <v>292</v>
      </c>
      <c r="V3031" s="87" t="s">
        <v>170</v>
      </c>
      <c r="W3031" s="87" t="s">
        <v>293</v>
      </c>
      <c r="X3031" s="87">
        <v>112500</v>
      </c>
      <c r="Y3031" s="88">
        <v>2000069</v>
      </c>
      <c r="Z3031" s="88">
        <v>2000081</v>
      </c>
      <c r="AA3031" s="88" t="s">
        <v>401</v>
      </c>
      <c r="AB3031" s="87" t="s">
        <v>391</v>
      </c>
      <c r="AC3031" s="93">
        <v>0</v>
      </c>
      <c r="AD3031" s="89" t="s">
        <v>210</v>
      </c>
      <c r="AE3031" s="88" t="s">
        <v>424</v>
      </c>
    </row>
    <row r="3032" s="18" customFormat="1" ht="21.95" customHeight="1" spans="1:31">
      <c r="A3032" s="86">
        <v>902501</v>
      </c>
      <c r="B3032" s="86" t="s">
        <v>1837</v>
      </c>
      <c r="C3032" s="87" t="s">
        <v>164</v>
      </c>
      <c r="D3032" s="85">
        <v>9</v>
      </c>
      <c r="E3032" s="87">
        <v>25</v>
      </c>
      <c r="F3032" s="87">
        <v>1</v>
      </c>
      <c r="G3032" s="86">
        <v>902502</v>
      </c>
      <c r="H3032" s="87">
        <v>30010201</v>
      </c>
      <c r="I3032" s="89" t="s">
        <v>165</v>
      </c>
      <c r="J3032" s="89" t="s">
        <v>165</v>
      </c>
      <c r="K3032" s="90">
        <v>3002010111</v>
      </c>
      <c r="L3032" s="91">
        <v>350935</v>
      </c>
      <c r="M3032" s="87">
        <v>2625334</v>
      </c>
      <c r="N3032" s="87">
        <v>10000</v>
      </c>
      <c r="O3032" s="88" t="s">
        <v>402</v>
      </c>
      <c r="P3032" s="88" t="s">
        <v>402</v>
      </c>
      <c r="Q3032" s="88" t="s">
        <v>166</v>
      </c>
      <c r="R3032" s="88" t="s">
        <v>249</v>
      </c>
      <c r="S3032" s="88" t="s">
        <v>403</v>
      </c>
      <c r="T3032" s="88" t="s">
        <v>277</v>
      </c>
      <c r="U3032" s="87" t="s">
        <v>206</v>
      </c>
      <c r="V3032" s="87" t="s">
        <v>170</v>
      </c>
      <c r="W3032" s="87" t="s">
        <v>278</v>
      </c>
      <c r="X3032" s="87">
        <v>37500</v>
      </c>
      <c r="Y3032" s="88">
        <v>2000064</v>
      </c>
      <c r="Z3032" s="88">
        <v>2000076</v>
      </c>
      <c r="AA3032" s="88" t="s">
        <v>172</v>
      </c>
      <c r="AB3032" s="87" t="s">
        <v>385</v>
      </c>
      <c r="AC3032" s="93">
        <v>0</v>
      </c>
      <c r="AD3032" s="89" t="s">
        <v>174</v>
      </c>
      <c r="AE3032" s="88" t="s">
        <v>424</v>
      </c>
    </row>
    <row r="3033" s="18" customFormat="1" ht="21.95" customHeight="1" spans="1:31">
      <c r="A3033" s="86">
        <v>902502</v>
      </c>
      <c r="B3033" s="86" t="s">
        <v>1838</v>
      </c>
      <c r="C3033" s="87" t="s">
        <v>175</v>
      </c>
      <c r="D3033" s="85">
        <v>9</v>
      </c>
      <c r="E3033" s="87">
        <v>25</v>
      </c>
      <c r="F3033" s="87">
        <v>2</v>
      </c>
      <c r="G3033" s="86">
        <v>902503</v>
      </c>
      <c r="H3033" s="87">
        <v>30010202</v>
      </c>
      <c r="I3033" s="89" t="s">
        <v>176</v>
      </c>
      <c r="J3033" s="89" t="s">
        <v>176</v>
      </c>
      <c r="K3033" s="90">
        <v>3002010211</v>
      </c>
      <c r="L3033" s="91">
        <v>350935</v>
      </c>
      <c r="M3033" s="87">
        <v>2625334</v>
      </c>
      <c r="N3033" s="87">
        <v>22000</v>
      </c>
      <c r="O3033" s="88" t="s">
        <v>402</v>
      </c>
      <c r="P3033" s="88" t="s">
        <v>402</v>
      </c>
      <c r="Q3033" s="88" t="s">
        <v>249</v>
      </c>
      <c r="R3033" s="88" t="s">
        <v>166</v>
      </c>
      <c r="S3033" s="88" t="s">
        <v>403</v>
      </c>
      <c r="T3033" s="88" t="s">
        <v>280</v>
      </c>
      <c r="U3033" s="87" t="s">
        <v>206</v>
      </c>
      <c r="V3033" s="87" t="s">
        <v>170</v>
      </c>
      <c r="W3033" s="87" t="s">
        <v>281</v>
      </c>
      <c r="X3033" s="87">
        <v>37500</v>
      </c>
      <c r="Y3033" s="88">
        <v>2000065</v>
      </c>
      <c r="Z3033" s="88">
        <v>2000077</v>
      </c>
      <c r="AA3033" s="88" t="s">
        <v>179</v>
      </c>
      <c r="AB3033" s="87" t="s">
        <v>386</v>
      </c>
      <c r="AC3033" s="93">
        <v>0</v>
      </c>
      <c r="AD3033" s="89" t="s">
        <v>181</v>
      </c>
      <c r="AE3033" s="88" t="s">
        <v>424</v>
      </c>
    </row>
    <row r="3034" s="18" customFormat="1" ht="21.95" customHeight="1" spans="1:31">
      <c r="A3034" s="86">
        <v>902503</v>
      </c>
      <c r="B3034" s="86" t="s">
        <v>1839</v>
      </c>
      <c r="C3034" s="87" t="s">
        <v>182</v>
      </c>
      <c r="D3034" s="85">
        <v>9</v>
      </c>
      <c r="E3034" s="87">
        <v>25</v>
      </c>
      <c r="F3034" s="87">
        <v>3</v>
      </c>
      <c r="G3034" s="86">
        <v>902504</v>
      </c>
      <c r="H3034" s="87">
        <v>30010203</v>
      </c>
      <c r="I3034" s="89" t="s">
        <v>183</v>
      </c>
      <c r="J3034" s="89" t="s">
        <v>183</v>
      </c>
      <c r="K3034" s="90">
        <v>3002010311</v>
      </c>
      <c r="L3034" s="91">
        <v>350935</v>
      </c>
      <c r="M3034" s="87">
        <v>2625334</v>
      </c>
      <c r="N3034" s="87">
        <v>2625334</v>
      </c>
      <c r="O3034" s="88" t="s">
        <v>402</v>
      </c>
      <c r="P3034" s="88" t="s">
        <v>402</v>
      </c>
      <c r="Q3034" s="88" t="s">
        <v>166</v>
      </c>
      <c r="R3034" s="88" t="s">
        <v>249</v>
      </c>
      <c r="S3034" s="88" t="s">
        <v>403</v>
      </c>
      <c r="T3034" s="88" t="s">
        <v>283</v>
      </c>
      <c r="U3034" s="87" t="s">
        <v>206</v>
      </c>
      <c r="V3034" s="87" t="s">
        <v>170</v>
      </c>
      <c r="W3034" s="87" t="s">
        <v>278</v>
      </c>
      <c r="X3034" s="87">
        <v>37500</v>
      </c>
      <c r="Y3034" s="88">
        <v>2000066</v>
      </c>
      <c r="Z3034" s="88">
        <v>2000078</v>
      </c>
      <c r="AA3034" s="88" t="s">
        <v>185</v>
      </c>
      <c r="AB3034" s="87" t="s">
        <v>387</v>
      </c>
      <c r="AC3034" s="93">
        <v>0</v>
      </c>
      <c r="AD3034" s="89" t="s">
        <v>187</v>
      </c>
      <c r="AE3034" s="88" t="s">
        <v>424</v>
      </c>
    </row>
    <row r="3035" s="18" customFormat="1" ht="21.95" customHeight="1" spans="1:31">
      <c r="A3035" s="86">
        <v>902504</v>
      </c>
      <c r="B3035" s="86" t="s">
        <v>1840</v>
      </c>
      <c r="C3035" s="87" t="s">
        <v>188</v>
      </c>
      <c r="D3035" s="85">
        <v>9</v>
      </c>
      <c r="E3035" s="87">
        <v>25</v>
      </c>
      <c r="F3035" s="87">
        <v>4</v>
      </c>
      <c r="G3035" s="86">
        <v>902505</v>
      </c>
      <c r="H3035" s="87">
        <v>30010204</v>
      </c>
      <c r="I3035" s="89" t="s">
        <v>189</v>
      </c>
      <c r="J3035" s="89" t="s">
        <v>189</v>
      </c>
      <c r="K3035" s="90">
        <v>3002010411</v>
      </c>
      <c r="L3035" s="91">
        <v>350935</v>
      </c>
      <c r="M3035" s="87">
        <v>3938002</v>
      </c>
      <c r="N3035" s="87">
        <v>10000</v>
      </c>
      <c r="O3035" s="88" t="s">
        <v>402</v>
      </c>
      <c r="P3035" s="88" t="s">
        <v>402</v>
      </c>
      <c r="Q3035" s="88" t="s">
        <v>166</v>
      </c>
      <c r="R3035" s="88" t="s">
        <v>249</v>
      </c>
      <c r="S3035" s="88" t="s">
        <v>403</v>
      </c>
      <c r="T3035" s="88" t="s">
        <v>285</v>
      </c>
      <c r="U3035" s="87" t="s">
        <v>206</v>
      </c>
      <c r="V3035" s="87" t="s">
        <v>170</v>
      </c>
      <c r="W3035" s="87" t="s">
        <v>286</v>
      </c>
      <c r="X3035" s="87">
        <v>56250</v>
      </c>
      <c r="Y3035" s="88">
        <v>2000067</v>
      </c>
      <c r="Z3035" s="88">
        <v>2000079</v>
      </c>
      <c r="AA3035" s="88" t="s">
        <v>193</v>
      </c>
      <c r="AB3035" s="87" t="s">
        <v>388</v>
      </c>
      <c r="AC3035" s="93">
        <v>0</v>
      </c>
      <c r="AD3035" s="89" t="s">
        <v>195</v>
      </c>
      <c r="AE3035" s="88" t="s">
        <v>424</v>
      </c>
    </row>
    <row r="3036" s="18" customFormat="1" ht="21.95" customHeight="1" spans="1:31">
      <c r="A3036" s="86">
        <v>902505</v>
      </c>
      <c r="B3036" s="86" t="s">
        <v>1841</v>
      </c>
      <c r="C3036" s="87" t="s">
        <v>196</v>
      </c>
      <c r="D3036" s="85">
        <v>9</v>
      </c>
      <c r="E3036" s="87">
        <v>25</v>
      </c>
      <c r="F3036" s="87">
        <v>5</v>
      </c>
      <c r="G3036" s="86">
        <v>902506</v>
      </c>
      <c r="H3036" s="87">
        <v>30010205</v>
      </c>
      <c r="I3036" s="89" t="s">
        <v>197</v>
      </c>
      <c r="J3036" s="89" t="s">
        <v>197</v>
      </c>
      <c r="K3036" s="90">
        <v>3002010511</v>
      </c>
      <c r="L3036" s="91">
        <v>350935</v>
      </c>
      <c r="M3036" s="87">
        <v>3938002</v>
      </c>
      <c r="N3036" s="87">
        <v>22000</v>
      </c>
      <c r="O3036" s="88" t="s">
        <v>402</v>
      </c>
      <c r="P3036" s="88" t="s">
        <v>402</v>
      </c>
      <c r="Q3036" s="88" t="s">
        <v>249</v>
      </c>
      <c r="R3036" s="88" t="s">
        <v>166</v>
      </c>
      <c r="S3036" s="88" t="s">
        <v>403</v>
      </c>
      <c r="T3036" s="88" t="s">
        <v>288</v>
      </c>
      <c r="U3036" s="87" t="s">
        <v>206</v>
      </c>
      <c r="V3036" s="87" t="s">
        <v>170</v>
      </c>
      <c r="W3036" s="87" t="s">
        <v>289</v>
      </c>
      <c r="X3036" s="87">
        <v>56250</v>
      </c>
      <c r="Y3036" s="88">
        <v>2000068</v>
      </c>
      <c r="Z3036" s="88">
        <v>2000080</v>
      </c>
      <c r="AA3036" s="88" t="s">
        <v>200</v>
      </c>
      <c r="AB3036" s="87" t="s">
        <v>389</v>
      </c>
      <c r="AC3036" s="93">
        <v>0</v>
      </c>
      <c r="AD3036" s="89" t="s">
        <v>202</v>
      </c>
      <c r="AE3036" s="88" t="s">
        <v>424</v>
      </c>
    </row>
    <row r="3037" s="18" customFormat="1" ht="21.95" customHeight="1" spans="1:31">
      <c r="A3037" s="86">
        <v>902506</v>
      </c>
      <c r="B3037" s="86" t="s">
        <v>1842</v>
      </c>
      <c r="C3037" s="87" t="s">
        <v>203</v>
      </c>
      <c r="D3037" s="85">
        <v>9</v>
      </c>
      <c r="E3037" s="87">
        <v>25</v>
      </c>
      <c r="F3037" s="87">
        <v>6</v>
      </c>
      <c r="G3037" s="86">
        <v>902601</v>
      </c>
      <c r="H3037" s="87">
        <v>30020206</v>
      </c>
      <c r="I3037" s="89" t="s">
        <v>204</v>
      </c>
      <c r="J3037" s="89" t="s">
        <v>204</v>
      </c>
      <c r="K3037" s="90">
        <v>3002010611</v>
      </c>
      <c r="L3037" s="91">
        <v>350935</v>
      </c>
      <c r="M3037" s="87">
        <v>9801251</v>
      </c>
      <c r="N3037" s="87">
        <v>10000</v>
      </c>
      <c r="O3037" s="88" t="s">
        <v>402</v>
      </c>
      <c r="P3037" s="88" t="s">
        <v>402</v>
      </c>
      <c r="Q3037" s="88" t="s">
        <v>166</v>
      </c>
      <c r="R3037" s="88" t="s">
        <v>249</v>
      </c>
      <c r="S3037" s="88" t="s">
        <v>403</v>
      </c>
      <c r="T3037" s="88" t="s">
        <v>291</v>
      </c>
      <c r="U3037" s="87" t="s">
        <v>292</v>
      </c>
      <c r="V3037" s="87" t="s">
        <v>170</v>
      </c>
      <c r="W3037" s="87" t="s">
        <v>293</v>
      </c>
      <c r="X3037" s="87">
        <v>140000</v>
      </c>
      <c r="Y3037" s="88">
        <v>2000069</v>
      </c>
      <c r="Z3037" s="88">
        <v>2000081</v>
      </c>
      <c r="AA3037" s="88" t="s">
        <v>404</v>
      </c>
      <c r="AB3037" s="87" t="s">
        <v>391</v>
      </c>
      <c r="AC3037" s="93">
        <v>0</v>
      </c>
      <c r="AD3037" s="89" t="s">
        <v>210</v>
      </c>
      <c r="AE3037" s="88" t="s">
        <v>424</v>
      </c>
    </row>
    <row r="3038" s="18" customFormat="1" ht="21.95" customHeight="1" spans="1:31">
      <c r="A3038" s="86">
        <v>902601</v>
      </c>
      <c r="B3038" s="86" t="s">
        <v>1843</v>
      </c>
      <c r="C3038" s="87" t="s">
        <v>164</v>
      </c>
      <c r="D3038" s="85">
        <v>9</v>
      </c>
      <c r="E3038" s="87">
        <v>26</v>
      </c>
      <c r="F3038" s="87">
        <v>1</v>
      </c>
      <c r="G3038" s="86">
        <v>902602</v>
      </c>
      <c r="H3038" s="87">
        <v>30010201</v>
      </c>
      <c r="I3038" s="89" t="s">
        <v>165</v>
      </c>
      <c r="J3038" s="89" t="s">
        <v>165</v>
      </c>
      <c r="K3038" s="90">
        <v>3002010111</v>
      </c>
      <c r="L3038" s="91">
        <v>350935</v>
      </c>
      <c r="M3038" s="87">
        <v>3150402</v>
      </c>
      <c r="N3038" s="87">
        <v>10000</v>
      </c>
      <c r="O3038" s="88" t="s">
        <v>405</v>
      </c>
      <c r="P3038" s="88" t="s">
        <v>405</v>
      </c>
      <c r="Q3038" s="88" t="s">
        <v>166</v>
      </c>
      <c r="R3038" s="88" t="s">
        <v>249</v>
      </c>
      <c r="S3038" s="88" t="s">
        <v>403</v>
      </c>
      <c r="T3038" s="88" t="s">
        <v>277</v>
      </c>
      <c r="U3038" s="87" t="s">
        <v>206</v>
      </c>
      <c r="V3038" s="87" t="s">
        <v>170</v>
      </c>
      <c r="W3038" s="87" t="s">
        <v>278</v>
      </c>
      <c r="X3038" s="87">
        <v>45000</v>
      </c>
      <c r="Y3038" s="88">
        <v>2000070</v>
      </c>
      <c r="Z3038" s="88">
        <v>2000082</v>
      </c>
      <c r="AA3038" s="88" t="s">
        <v>172</v>
      </c>
      <c r="AB3038" s="87" t="s">
        <v>385</v>
      </c>
      <c r="AC3038" s="93">
        <v>0</v>
      </c>
      <c r="AD3038" s="89" t="s">
        <v>174</v>
      </c>
      <c r="AE3038" s="88" t="s">
        <v>424</v>
      </c>
    </row>
    <row r="3039" s="18" customFormat="1" ht="21.95" customHeight="1" spans="1:31">
      <c r="A3039" s="86">
        <v>902602</v>
      </c>
      <c r="B3039" s="86" t="s">
        <v>1844</v>
      </c>
      <c r="C3039" s="87" t="s">
        <v>175</v>
      </c>
      <c r="D3039" s="85">
        <v>9</v>
      </c>
      <c r="E3039" s="87">
        <v>26</v>
      </c>
      <c r="F3039" s="87">
        <v>2</v>
      </c>
      <c r="G3039" s="86">
        <v>902603</v>
      </c>
      <c r="H3039" s="87">
        <v>30010202</v>
      </c>
      <c r="I3039" s="89" t="s">
        <v>176</v>
      </c>
      <c r="J3039" s="89" t="s">
        <v>176</v>
      </c>
      <c r="K3039" s="90">
        <v>3002010211</v>
      </c>
      <c r="L3039" s="91">
        <v>350935</v>
      </c>
      <c r="M3039" s="87">
        <v>3150402</v>
      </c>
      <c r="N3039" s="87">
        <v>22500</v>
      </c>
      <c r="O3039" s="88" t="s">
        <v>405</v>
      </c>
      <c r="P3039" s="88" t="s">
        <v>405</v>
      </c>
      <c r="Q3039" s="88" t="s">
        <v>249</v>
      </c>
      <c r="R3039" s="88" t="s">
        <v>166</v>
      </c>
      <c r="S3039" s="88" t="s">
        <v>403</v>
      </c>
      <c r="T3039" s="88" t="s">
        <v>280</v>
      </c>
      <c r="U3039" s="87" t="s">
        <v>206</v>
      </c>
      <c r="V3039" s="87" t="s">
        <v>170</v>
      </c>
      <c r="W3039" s="87" t="s">
        <v>281</v>
      </c>
      <c r="X3039" s="87">
        <v>45000</v>
      </c>
      <c r="Y3039" s="88">
        <v>2000071</v>
      </c>
      <c r="Z3039" s="88">
        <v>2000083</v>
      </c>
      <c r="AA3039" s="88" t="s">
        <v>179</v>
      </c>
      <c r="AB3039" s="87" t="s">
        <v>386</v>
      </c>
      <c r="AC3039" s="93">
        <v>0</v>
      </c>
      <c r="AD3039" s="89" t="s">
        <v>181</v>
      </c>
      <c r="AE3039" s="88" t="s">
        <v>424</v>
      </c>
    </row>
    <row r="3040" s="18" customFormat="1" ht="21.95" customHeight="1" spans="1:31">
      <c r="A3040" s="86">
        <v>902603</v>
      </c>
      <c r="B3040" s="86" t="s">
        <v>1845</v>
      </c>
      <c r="C3040" s="87" t="s">
        <v>182</v>
      </c>
      <c r="D3040" s="85">
        <v>9</v>
      </c>
      <c r="E3040" s="87">
        <v>26</v>
      </c>
      <c r="F3040" s="87">
        <v>3</v>
      </c>
      <c r="G3040" s="86">
        <v>902604</v>
      </c>
      <c r="H3040" s="87">
        <v>30010203</v>
      </c>
      <c r="I3040" s="89" t="s">
        <v>183</v>
      </c>
      <c r="J3040" s="89" t="s">
        <v>183</v>
      </c>
      <c r="K3040" s="90">
        <v>3002010311</v>
      </c>
      <c r="L3040" s="91">
        <v>350935</v>
      </c>
      <c r="M3040" s="87">
        <v>3150402</v>
      </c>
      <c r="N3040" s="87">
        <v>3150402</v>
      </c>
      <c r="O3040" s="88" t="s">
        <v>405</v>
      </c>
      <c r="P3040" s="88" t="s">
        <v>405</v>
      </c>
      <c r="Q3040" s="88" t="s">
        <v>166</v>
      </c>
      <c r="R3040" s="88" t="s">
        <v>249</v>
      </c>
      <c r="S3040" s="88" t="s">
        <v>403</v>
      </c>
      <c r="T3040" s="88" t="s">
        <v>283</v>
      </c>
      <c r="U3040" s="87" t="s">
        <v>206</v>
      </c>
      <c r="V3040" s="87" t="s">
        <v>170</v>
      </c>
      <c r="W3040" s="87" t="s">
        <v>278</v>
      </c>
      <c r="X3040" s="87">
        <v>45000</v>
      </c>
      <c r="Y3040" s="88">
        <v>2000072</v>
      </c>
      <c r="Z3040" s="88">
        <v>2000084</v>
      </c>
      <c r="AA3040" s="88" t="s">
        <v>185</v>
      </c>
      <c r="AB3040" s="87" t="s">
        <v>387</v>
      </c>
      <c r="AC3040" s="93">
        <v>0</v>
      </c>
      <c r="AD3040" s="89" t="s">
        <v>187</v>
      </c>
      <c r="AE3040" s="88" t="s">
        <v>424</v>
      </c>
    </row>
    <row r="3041" s="18" customFormat="1" ht="21.95" customHeight="1" spans="1:31">
      <c r="A3041" s="86">
        <v>902604</v>
      </c>
      <c r="B3041" s="86" t="s">
        <v>1846</v>
      </c>
      <c r="C3041" s="87" t="s">
        <v>188</v>
      </c>
      <c r="D3041" s="85">
        <v>9</v>
      </c>
      <c r="E3041" s="87">
        <v>26</v>
      </c>
      <c r="F3041" s="87">
        <v>4</v>
      </c>
      <c r="G3041" s="86">
        <v>902605</v>
      </c>
      <c r="H3041" s="87">
        <v>30010204</v>
      </c>
      <c r="I3041" s="89" t="s">
        <v>189</v>
      </c>
      <c r="J3041" s="89" t="s">
        <v>189</v>
      </c>
      <c r="K3041" s="90">
        <v>3002010411</v>
      </c>
      <c r="L3041" s="91">
        <v>350935</v>
      </c>
      <c r="M3041" s="87">
        <v>4200536</v>
      </c>
      <c r="N3041" s="87">
        <v>10000</v>
      </c>
      <c r="O3041" s="88" t="s">
        <v>405</v>
      </c>
      <c r="P3041" s="88" t="s">
        <v>405</v>
      </c>
      <c r="Q3041" s="88" t="s">
        <v>166</v>
      </c>
      <c r="R3041" s="88" t="s">
        <v>249</v>
      </c>
      <c r="S3041" s="88" t="s">
        <v>403</v>
      </c>
      <c r="T3041" s="88" t="s">
        <v>285</v>
      </c>
      <c r="U3041" s="87" t="s">
        <v>206</v>
      </c>
      <c r="V3041" s="87" t="s">
        <v>170</v>
      </c>
      <c r="W3041" s="87" t="s">
        <v>286</v>
      </c>
      <c r="X3041" s="87">
        <v>60000</v>
      </c>
      <c r="Y3041" s="88">
        <v>2000073</v>
      </c>
      <c r="Z3041" s="88">
        <v>2000085</v>
      </c>
      <c r="AA3041" s="88" t="s">
        <v>193</v>
      </c>
      <c r="AB3041" s="87" t="s">
        <v>388</v>
      </c>
      <c r="AC3041" s="93">
        <v>0</v>
      </c>
      <c r="AD3041" s="89" t="s">
        <v>195</v>
      </c>
      <c r="AE3041" s="88" t="s">
        <v>424</v>
      </c>
    </row>
    <row r="3042" s="18" customFormat="1" ht="21.95" customHeight="1" spans="1:31">
      <c r="A3042" s="86">
        <v>902605</v>
      </c>
      <c r="B3042" s="86" t="s">
        <v>1847</v>
      </c>
      <c r="C3042" s="87" t="s">
        <v>196</v>
      </c>
      <c r="D3042" s="85">
        <v>9</v>
      </c>
      <c r="E3042" s="87">
        <v>26</v>
      </c>
      <c r="F3042" s="87">
        <v>5</v>
      </c>
      <c r="G3042" s="86">
        <v>902606</v>
      </c>
      <c r="H3042" s="87">
        <v>30010205</v>
      </c>
      <c r="I3042" s="89" t="s">
        <v>197</v>
      </c>
      <c r="J3042" s="89" t="s">
        <v>197</v>
      </c>
      <c r="K3042" s="90">
        <v>3002010511</v>
      </c>
      <c r="L3042" s="91">
        <v>350935</v>
      </c>
      <c r="M3042" s="87">
        <v>4200536</v>
      </c>
      <c r="N3042" s="87">
        <v>22500</v>
      </c>
      <c r="O3042" s="88" t="s">
        <v>405</v>
      </c>
      <c r="P3042" s="88" t="s">
        <v>405</v>
      </c>
      <c r="Q3042" s="88" t="s">
        <v>249</v>
      </c>
      <c r="R3042" s="88" t="s">
        <v>166</v>
      </c>
      <c r="S3042" s="88" t="s">
        <v>403</v>
      </c>
      <c r="T3042" s="88" t="s">
        <v>288</v>
      </c>
      <c r="U3042" s="87" t="s">
        <v>206</v>
      </c>
      <c r="V3042" s="87" t="s">
        <v>170</v>
      </c>
      <c r="W3042" s="87" t="s">
        <v>289</v>
      </c>
      <c r="X3042" s="87">
        <v>60000</v>
      </c>
      <c r="Y3042" s="88">
        <v>2000074</v>
      </c>
      <c r="Z3042" s="88">
        <v>2000086</v>
      </c>
      <c r="AA3042" s="88" t="s">
        <v>200</v>
      </c>
      <c r="AB3042" s="87" t="s">
        <v>389</v>
      </c>
      <c r="AC3042" s="93">
        <v>0</v>
      </c>
      <c r="AD3042" s="89" t="s">
        <v>202</v>
      </c>
      <c r="AE3042" s="88" t="s">
        <v>424</v>
      </c>
    </row>
    <row r="3043" s="18" customFormat="1" ht="21.95" customHeight="1" spans="1:31">
      <c r="A3043" s="86">
        <v>902606</v>
      </c>
      <c r="B3043" s="86" t="s">
        <v>1848</v>
      </c>
      <c r="C3043" s="87" t="s">
        <v>203</v>
      </c>
      <c r="D3043" s="85">
        <v>9</v>
      </c>
      <c r="E3043" s="87">
        <v>26</v>
      </c>
      <c r="F3043" s="87">
        <v>6</v>
      </c>
      <c r="G3043" s="86">
        <v>902701</v>
      </c>
      <c r="H3043" s="87">
        <v>30020206</v>
      </c>
      <c r="I3043" s="89" t="s">
        <v>204</v>
      </c>
      <c r="J3043" s="89" t="s">
        <v>204</v>
      </c>
      <c r="K3043" s="90">
        <v>3002010611</v>
      </c>
      <c r="L3043" s="91">
        <v>350935</v>
      </c>
      <c r="M3043" s="87">
        <v>10501341</v>
      </c>
      <c r="N3043" s="87">
        <v>10000</v>
      </c>
      <c r="O3043" s="88" t="s">
        <v>405</v>
      </c>
      <c r="P3043" s="88" t="s">
        <v>405</v>
      </c>
      <c r="Q3043" s="88" t="s">
        <v>166</v>
      </c>
      <c r="R3043" s="88" t="s">
        <v>249</v>
      </c>
      <c r="S3043" s="88" t="s">
        <v>403</v>
      </c>
      <c r="T3043" s="88" t="s">
        <v>291</v>
      </c>
      <c r="U3043" s="87" t="s">
        <v>292</v>
      </c>
      <c r="V3043" s="87" t="s">
        <v>170</v>
      </c>
      <c r="W3043" s="87" t="s">
        <v>293</v>
      </c>
      <c r="X3043" s="87">
        <v>150000</v>
      </c>
      <c r="Y3043" s="88">
        <v>2000075</v>
      </c>
      <c r="Z3043" s="88">
        <v>2000087</v>
      </c>
      <c r="AA3043" s="88" t="s">
        <v>406</v>
      </c>
      <c r="AB3043" s="87" t="s">
        <v>391</v>
      </c>
      <c r="AC3043" s="93">
        <v>0</v>
      </c>
      <c r="AD3043" s="89" t="s">
        <v>210</v>
      </c>
      <c r="AE3043" s="88" t="s">
        <v>424</v>
      </c>
    </row>
    <row r="3044" s="18" customFormat="1" ht="21.95" customHeight="1" spans="1:31">
      <c r="A3044" s="86">
        <v>902701</v>
      </c>
      <c r="B3044" s="86" t="s">
        <v>1849</v>
      </c>
      <c r="C3044" s="87" t="s">
        <v>164</v>
      </c>
      <c r="D3044" s="85">
        <v>9</v>
      </c>
      <c r="E3044" s="87">
        <v>27</v>
      </c>
      <c r="F3044" s="87">
        <v>1</v>
      </c>
      <c r="G3044" s="86">
        <v>902702</v>
      </c>
      <c r="H3044" s="87">
        <v>30010201</v>
      </c>
      <c r="I3044" s="89" t="s">
        <v>165</v>
      </c>
      <c r="J3044" s="89" t="s">
        <v>165</v>
      </c>
      <c r="K3044" s="90">
        <v>3002010111</v>
      </c>
      <c r="L3044" s="91">
        <v>350935</v>
      </c>
      <c r="M3044" s="87">
        <v>3675468</v>
      </c>
      <c r="N3044" s="87">
        <v>10000</v>
      </c>
      <c r="O3044" s="88" t="s">
        <v>407</v>
      </c>
      <c r="P3044" s="88" t="s">
        <v>407</v>
      </c>
      <c r="Q3044" s="88" t="s">
        <v>166</v>
      </c>
      <c r="R3044" s="88" t="s">
        <v>249</v>
      </c>
      <c r="S3044" s="88" t="s">
        <v>408</v>
      </c>
      <c r="T3044" s="88" t="s">
        <v>277</v>
      </c>
      <c r="U3044" s="87" t="s">
        <v>206</v>
      </c>
      <c r="V3044" s="87" t="s">
        <v>170</v>
      </c>
      <c r="W3044" s="87" t="s">
        <v>278</v>
      </c>
      <c r="X3044" s="87">
        <v>52500</v>
      </c>
      <c r="Y3044" s="88">
        <v>2000070</v>
      </c>
      <c r="Z3044" s="88">
        <v>2000082</v>
      </c>
      <c r="AA3044" s="88" t="s">
        <v>172</v>
      </c>
      <c r="AB3044" s="87" t="s">
        <v>385</v>
      </c>
      <c r="AC3044" s="93">
        <v>0</v>
      </c>
      <c r="AD3044" s="89" t="s">
        <v>174</v>
      </c>
      <c r="AE3044" s="88" t="s">
        <v>424</v>
      </c>
    </row>
    <row r="3045" s="18" customFormat="1" ht="21.95" customHeight="1" spans="1:31">
      <c r="A3045" s="86">
        <v>902702</v>
      </c>
      <c r="B3045" s="86" t="s">
        <v>1850</v>
      </c>
      <c r="C3045" s="87" t="s">
        <v>175</v>
      </c>
      <c r="D3045" s="85">
        <v>9</v>
      </c>
      <c r="E3045" s="87">
        <v>27</v>
      </c>
      <c r="F3045" s="87">
        <v>2</v>
      </c>
      <c r="G3045" s="86">
        <v>902703</v>
      </c>
      <c r="H3045" s="87">
        <v>30010202</v>
      </c>
      <c r="I3045" s="89" t="s">
        <v>176</v>
      </c>
      <c r="J3045" s="89" t="s">
        <v>176</v>
      </c>
      <c r="K3045" s="90">
        <v>3002010211</v>
      </c>
      <c r="L3045" s="91">
        <v>350935</v>
      </c>
      <c r="M3045" s="87">
        <v>3675468</v>
      </c>
      <c r="N3045" s="87">
        <v>23000</v>
      </c>
      <c r="O3045" s="88" t="s">
        <v>407</v>
      </c>
      <c r="P3045" s="88" t="s">
        <v>407</v>
      </c>
      <c r="Q3045" s="88" t="s">
        <v>249</v>
      </c>
      <c r="R3045" s="88" t="s">
        <v>166</v>
      </c>
      <c r="S3045" s="88" t="s">
        <v>408</v>
      </c>
      <c r="T3045" s="88" t="s">
        <v>280</v>
      </c>
      <c r="U3045" s="87" t="s">
        <v>206</v>
      </c>
      <c r="V3045" s="87" t="s">
        <v>170</v>
      </c>
      <c r="W3045" s="87" t="s">
        <v>281</v>
      </c>
      <c r="X3045" s="87">
        <v>52500</v>
      </c>
      <c r="Y3045" s="88">
        <v>2000071</v>
      </c>
      <c r="Z3045" s="88">
        <v>2000083</v>
      </c>
      <c r="AA3045" s="88" t="s">
        <v>179</v>
      </c>
      <c r="AB3045" s="87" t="s">
        <v>386</v>
      </c>
      <c r="AC3045" s="93">
        <v>0</v>
      </c>
      <c r="AD3045" s="89" t="s">
        <v>181</v>
      </c>
      <c r="AE3045" s="88" t="s">
        <v>424</v>
      </c>
    </row>
    <row r="3046" s="18" customFormat="1" ht="21.95" customHeight="1" spans="1:31">
      <c r="A3046" s="86">
        <v>902703</v>
      </c>
      <c r="B3046" s="86" t="s">
        <v>1851</v>
      </c>
      <c r="C3046" s="87" t="s">
        <v>182</v>
      </c>
      <c r="D3046" s="85">
        <v>9</v>
      </c>
      <c r="E3046" s="87">
        <v>27</v>
      </c>
      <c r="F3046" s="87">
        <v>3</v>
      </c>
      <c r="G3046" s="86">
        <v>902704</v>
      </c>
      <c r="H3046" s="87">
        <v>30010203</v>
      </c>
      <c r="I3046" s="89" t="s">
        <v>183</v>
      </c>
      <c r="J3046" s="89" t="s">
        <v>183</v>
      </c>
      <c r="K3046" s="90">
        <v>3002010311</v>
      </c>
      <c r="L3046" s="91">
        <v>350935</v>
      </c>
      <c r="M3046" s="87">
        <v>3675468</v>
      </c>
      <c r="N3046" s="87">
        <v>3675468</v>
      </c>
      <c r="O3046" s="88" t="s">
        <v>407</v>
      </c>
      <c r="P3046" s="88" t="s">
        <v>407</v>
      </c>
      <c r="Q3046" s="88" t="s">
        <v>166</v>
      </c>
      <c r="R3046" s="88" t="s">
        <v>249</v>
      </c>
      <c r="S3046" s="88" t="s">
        <v>408</v>
      </c>
      <c r="T3046" s="88" t="s">
        <v>283</v>
      </c>
      <c r="U3046" s="87" t="s">
        <v>206</v>
      </c>
      <c r="V3046" s="87" t="s">
        <v>170</v>
      </c>
      <c r="W3046" s="87" t="s">
        <v>278</v>
      </c>
      <c r="X3046" s="87">
        <v>52500</v>
      </c>
      <c r="Y3046" s="88">
        <v>2000072</v>
      </c>
      <c r="Z3046" s="88">
        <v>2000084</v>
      </c>
      <c r="AA3046" s="88" t="s">
        <v>185</v>
      </c>
      <c r="AB3046" s="87" t="s">
        <v>387</v>
      </c>
      <c r="AC3046" s="93">
        <v>0</v>
      </c>
      <c r="AD3046" s="89" t="s">
        <v>187</v>
      </c>
      <c r="AE3046" s="88" t="s">
        <v>424</v>
      </c>
    </row>
    <row r="3047" s="18" customFormat="1" ht="21.95" customHeight="1" spans="1:31">
      <c r="A3047" s="86">
        <v>902704</v>
      </c>
      <c r="B3047" s="86" t="s">
        <v>1852</v>
      </c>
      <c r="C3047" s="87" t="s">
        <v>188</v>
      </c>
      <c r="D3047" s="85">
        <v>9</v>
      </c>
      <c r="E3047" s="87">
        <v>27</v>
      </c>
      <c r="F3047" s="87">
        <v>4</v>
      </c>
      <c r="G3047" s="86">
        <v>902705</v>
      </c>
      <c r="H3047" s="87">
        <v>30010204</v>
      </c>
      <c r="I3047" s="89" t="s">
        <v>189</v>
      </c>
      <c r="J3047" s="89" t="s">
        <v>189</v>
      </c>
      <c r="K3047" s="90">
        <v>3002010411</v>
      </c>
      <c r="L3047" s="91">
        <v>350935</v>
      </c>
      <c r="M3047" s="87">
        <v>5600715</v>
      </c>
      <c r="N3047" s="87">
        <v>10000</v>
      </c>
      <c r="O3047" s="88" t="s">
        <v>407</v>
      </c>
      <c r="P3047" s="88" t="s">
        <v>407</v>
      </c>
      <c r="Q3047" s="88" t="s">
        <v>166</v>
      </c>
      <c r="R3047" s="88" t="s">
        <v>249</v>
      </c>
      <c r="S3047" s="88" t="s">
        <v>408</v>
      </c>
      <c r="T3047" s="88" t="s">
        <v>285</v>
      </c>
      <c r="U3047" s="87" t="s">
        <v>206</v>
      </c>
      <c r="V3047" s="87" t="s">
        <v>170</v>
      </c>
      <c r="W3047" s="87" t="s">
        <v>286</v>
      </c>
      <c r="X3047" s="87">
        <v>80000</v>
      </c>
      <c r="Y3047" s="88">
        <v>2000073</v>
      </c>
      <c r="Z3047" s="88">
        <v>2000085</v>
      </c>
      <c r="AA3047" s="88" t="s">
        <v>193</v>
      </c>
      <c r="AB3047" s="87" t="s">
        <v>388</v>
      </c>
      <c r="AC3047" s="93">
        <v>0</v>
      </c>
      <c r="AD3047" s="89" t="s">
        <v>195</v>
      </c>
      <c r="AE3047" s="88" t="s">
        <v>424</v>
      </c>
    </row>
    <row r="3048" s="18" customFormat="1" ht="21.95" customHeight="1" spans="1:31">
      <c r="A3048" s="86">
        <v>902705</v>
      </c>
      <c r="B3048" s="86" t="s">
        <v>1853</v>
      </c>
      <c r="C3048" s="87" t="s">
        <v>196</v>
      </c>
      <c r="D3048" s="85">
        <v>9</v>
      </c>
      <c r="E3048" s="87">
        <v>27</v>
      </c>
      <c r="F3048" s="87">
        <v>5</v>
      </c>
      <c r="G3048" s="86">
        <v>902706</v>
      </c>
      <c r="H3048" s="87">
        <v>30010205</v>
      </c>
      <c r="I3048" s="89" t="s">
        <v>197</v>
      </c>
      <c r="J3048" s="89" t="s">
        <v>197</v>
      </c>
      <c r="K3048" s="90">
        <v>3002010511</v>
      </c>
      <c r="L3048" s="91">
        <v>350935</v>
      </c>
      <c r="M3048" s="87">
        <v>5600715</v>
      </c>
      <c r="N3048" s="87">
        <v>23000</v>
      </c>
      <c r="O3048" s="88" t="s">
        <v>407</v>
      </c>
      <c r="P3048" s="88" t="s">
        <v>407</v>
      </c>
      <c r="Q3048" s="88" t="s">
        <v>249</v>
      </c>
      <c r="R3048" s="88" t="s">
        <v>166</v>
      </c>
      <c r="S3048" s="88" t="s">
        <v>408</v>
      </c>
      <c r="T3048" s="88" t="s">
        <v>288</v>
      </c>
      <c r="U3048" s="87" t="s">
        <v>206</v>
      </c>
      <c r="V3048" s="87" t="s">
        <v>170</v>
      </c>
      <c r="W3048" s="87" t="s">
        <v>289</v>
      </c>
      <c r="X3048" s="87">
        <v>80000</v>
      </c>
      <c r="Y3048" s="88">
        <v>2000074</v>
      </c>
      <c r="Z3048" s="88">
        <v>2000086</v>
      </c>
      <c r="AA3048" s="88" t="s">
        <v>200</v>
      </c>
      <c r="AB3048" s="87" t="s">
        <v>389</v>
      </c>
      <c r="AC3048" s="93">
        <v>0</v>
      </c>
      <c r="AD3048" s="89" t="s">
        <v>202</v>
      </c>
      <c r="AE3048" s="88" t="s">
        <v>424</v>
      </c>
    </row>
    <row r="3049" s="18" customFormat="1" ht="21.95" customHeight="1" spans="1:31">
      <c r="A3049" s="86">
        <v>902706</v>
      </c>
      <c r="B3049" s="86" t="s">
        <v>1854</v>
      </c>
      <c r="C3049" s="87" t="s">
        <v>203</v>
      </c>
      <c r="D3049" s="85">
        <v>9</v>
      </c>
      <c r="E3049" s="87">
        <v>27</v>
      </c>
      <c r="F3049" s="87">
        <v>6</v>
      </c>
      <c r="G3049" s="86">
        <v>902801</v>
      </c>
      <c r="H3049" s="87">
        <v>30020206</v>
      </c>
      <c r="I3049" s="89" t="s">
        <v>204</v>
      </c>
      <c r="J3049" s="89" t="s">
        <v>204</v>
      </c>
      <c r="K3049" s="90">
        <v>3002010611</v>
      </c>
      <c r="L3049" s="91">
        <v>350935</v>
      </c>
      <c r="M3049" s="87">
        <v>14001787</v>
      </c>
      <c r="N3049" s="87">
        <v>10000</v>
      </c>
      <c r="O3049" s="88" t="s">
        <v>407</v>
      </c>
      <c r="P3049" s="88" t="s">
        <v>407</v>
      </c>
      <c r="Q3049" s="88" t="s">
        <v>166</v>
      </c>
      <c r="R3049" s="88" t="s">
        <v>249</v>
      </c>
      <c r="S3049" s="88" t="s">
        <v>408</v>
      </c>
      <c r="T3049" s="88" t="s">
        <v>291</v>
      </c>
      <c r="U3049" s="87" t="s">
        <v>292</v>
      </c>
      <c r="V3049" s="87" t="s">
        <v>170</v>
      </c>
      <c r="W3049" s="87" t="s">
        <v>293</v>
      </c>
      <c r="X3049" s="87">
        <v>200000</v>
      </c>
      <c r="Y3049" s="88">
        <v>2000075</v>
      </c>
      <c r="Z3049" s="88">
        <v>2000087</v>
      </c>
      <c r="AA3049" s="88" t="s">
        <v>409</v>
      </c>
      <c r="AB3049" s="87" t="s">
        <v>391</v>
      </c>
      <c r="AC3049" s="93">
        <v>0</v>
      </c>
      <c r="AD3049" s="89" t="s">
        <v>210</v>
      </c>
      <c r="AE3049" s="88" t="s">
        <v>424</v>
      </c>
    </row>
    <row r="3050" s="18" customFormat="1" ht="21.95" customHeight="1" spans="1:31">
      <c r="A3050" s="86">
        <v>902801</v>
      </c>
      <c r="B3050" s="86" t="s">
        <v>1855</v>
      </c>
      <c r="C3050" s="87" t="s">
        <v>164</v>
      </c>
      <c r="D3050" s="85">
        <v>9</v>
      </c>
      <c r="E3050" s="87">
        <v>28</v>
      </c>
      <c r="F3050" s="87">
        <v>1</v>
      </c>
      <c r="G3050" s="86">
        <v>902802</v>
      </c>
      <c r="H3050" s="87">
        <v>30010201</v>
      </c>
      <c r="I3050" s="89" t="s">
        <v>165</v>
      </c>
      <c r="J3050" s="89" t="s">
        <v>165</v>
      </c>
      <c r="K3050" s="90">
        <v>3002010111</v>
      </c>
      <c r="L3050" s="91">
        <v>350935</v>
      </c>
      <c r="M3050" s="87">
        <v>4375557</v>
      </c>
      <c r="N3050" s="87">
        <v>10000</v>
      </c>
      <c r="O3050" s="88" t="s">
        <v>410</v>
      </c>
      <c r="P3050" s="88" t="s">
        <v>410</v>
      </c>
      <c r="Q3050" s="88" t="s">
        <v>166</v>
      </c>
      <c r="R3050" s="88" t="s">
        <v>249</v>
      </c>
      <c r="S3050" s="88" t="s">
        <v>408</v>
      </c>
      <c r="T3050" s="88" t="s">
        <v>277</v>
      </c>
      <c r="U3050" s="87" t="s">
        <v>206</v>
      </c>
      <c r="V3050" s="87" t="s">
        <v>170</v>
      </c>
      <c r="W3050" s="87" t="s">
        <v>278</v>
      </c>
      <c r="X3050" s="87">
        <v>62500</v>
      </c>
      <c r="Y3050" s="88">
        <v>2000070</v>
      </c>
      <c r="Z3050" s="88">
        <v>2000082</v>
      </c>
      <c r="AA3050" s="88" t="s">
        <v>172</v>
      </c>
      <c r="AB3050" s="87" t="s">
        <v>385</v>
      </c>
      <c r="AC3050" s="93">
        <v>0</v>
      </c>
      <c r="AD3050" s="89" t="s">
        <v>174</v>
      </c>
      <c r="AE3050" s="88" t="s">
        <v>424</v>
      </c>
    </row>
    <row r="3051" s="18" customFormat="1" ht="21.95" customHeight="1" spans="1:31">
      <c r="A3051" s="86">
        <v>902802</v>
      </c>
      <c r="B3051" s="86" t="s">
        <v>1856</v>
      </c>
      <c r="C3051" s="87" t="s">
        <v>175</v>
      </c>
      <c r="D3051" s="85">
        <v>9</v>
      </c>
      <c r="E3051" s="87">
        <v>28</v>
      </c>
      <c r="F3051" s="87">
        <v>2</v>
      </c>
      <c r="G3051" s="86">
        <v>902803</v>
      </c>
      <c r="H3051" s="87">
        <v>30010202</v>
      </c>
      <c r="I3051" s="89" t="s">
        <v>176</v>
      </c>
      <c r="J3051" s="89" t="s">
        <v>176</v>
      </c>
      <c r="K3051" s="90">
        <v>3002010211</v>
      </c>
      <c r="L3051" s="91">
        <v>350935</v>
      </c>
      <c r="M3051" s="87">
        <v>4375557</v>
      </c>
      <c r="N3051" s="87">
        <v>23500</v>
      </c>
      <c r="O3051" s="88" t="s">
        <v>410</v>
      </c>
      <c r="P3051" s="88" t="s">
        <v>410</v>
      </c>
      <c r="Q3051" s="88" t="s">
        <v>249</v>
      </c>
      <c r="R3051" s="88" t="s">
        <v>166</v>
      </c>
      <c r="S3051" s="88" t="s">
        <v>408</v>
      </c>
      <c r="T3051" s="88" t="s">
        <v>280</v>
      </c>
      <c r="U3051" s="87" t="s">
        <v>206</v>
      </c>
      <c r="V3051" s="87" t="s">
        <v>170</v>
      </c>
      <c r="W3051" s="87" t="s">
        <v>281</v>
      </c>
      <c r="X3051" s="87">
        <v>62500</v>
      </c>
      <c r="Y3051" s="88">
        <v>2000071</v>
      </c>
      <c r="Z3051" s="88">
        <v>2000083</v>
      </c>
      <c r="AA3051" s="88" t="s">
        <v>179</v>
      </c>
      <c r="AB3051" s="87" t="s">
        <v>386</v>
      </c>
      <c r="AC3051" s="93">
        <v>0</v>
      </c>
      <c r="AD3051" s="89" t="s">
        <v>181</v>
      </c>
      <c r="AE3051" s="88" t="s">
        <v>424</v>
      </c>
    </row>
    <row r="3052" s="18" customFormat="1" ht="21.95" customHeight="1" spans="1:31">
      <c r="A3052" s="86">
        <v>902803</v>
      </c>
      <c r="B3052" s="86" t="s">
        <v>1857</v>
      </c>
      <c r="C3052" s="87" t="s">
        <v>182</v>
      </c>
      <c r="D3052" s="85">
        <v>9</v>
      </c>
      <c r="E3052" s="87">
        <v>28</v>
      </c>
      <c r="F3052" s="87">
        <v>3</v>
      </c>
      <c r="G3052" s="86">
        <v>902804</v>
      </c>
      <c r="H3052" s="87">
        <v>30010203</v>
      </c>
      <c r="I3052" s="89" t="s">
        <v>183</v>
      </c>
      <c r="J3052" s="89" t="s">
        <v>183</v>
      </c>
      <c r="K3052" s="90">
        <v>3002010311</v>
      </c>
      <c r="L3052" s="91">
        <v>350935</v>
      </c>
      <c r="M3052" s="87">
        <v>4375557</v>
      </c>
      <c r="N3052" s="87">
        <v>4375557</v>
      </c>
      <c r="O3052" s="88" t="s">
        <v>410</v>
      </c>
      <c r="P3052" s="88" t="s">
        <v>410</v>
      </c>
      <c r="Q3052" s="88" t="s">
        <v>166</v>
      </c>
      <c r="R3052" s="88" t="s">
        <v>249</v>
      </c>
      <c r="S3052" s="88" t="s">
        <v>408</v>
      </c>
      <c r="T3052" s="88" t="s">
        <v>283</v>
      </c>
      <c r="U3052" s="87" t="s">
        <v>206</v>
      </c>
      <c r="V3052" s="87" t="s">
        <v>170</v>
      </c>
      <c r="W3052" s="87" t="s">
        <v>278</v>
      </c>
      <c r="X3052" s="87">
        <v>62500</v>
      </c>
      <c r="Y3052" s="88">
        <v>2000072</v>
      </c>
      <c r="Z3052" s="88">
        <v>2000084</v>
      </c>
      <c r="AA3052" s="88" t="s">
        <v>185</v>
      </c>
      <c r="AB3052" s="87" t="s">
        <v>387</v>
      </c>
      <c r="AC3052" s="93">
        <v>0</v>
      </c>
      <c r="AD3052" s="89" t="s">
        <v>187</v>
      </c>
      <c r="AE3052" s="88" t="s">
        <v>424</v>
      </c>
    </row>
    <row r="3053" s="18" customFormat="1" ht="21.95" customHeight="1" spans="1:31">
      <c r="A3053" s="86">
        <v>902804</v>
      </c>
      <c r="B3053" s="86" t="s">
        <v>1858</v>
      </c>
      <c r="C3053" s="87" t="s">
        <v>188</v>
      </c>
      <c r="D3053" s="85">
        <v>9</v>
      </c>
      <c r="E3053" s="87">
        <v>28</v>
      </c>
      <c r="F3053" s="87">
        <v>4</v>
      </c>
      <c r="G3053" s="86">
        <v>902805</v>
      </c>
      <c r="H3053" s="87">
        <v>30010204</v>
      </c>
      <c r="I3053" s="89" t="s">
        <v>189</v>
      </c>
      <c r="J3053" s="89" t="s">
        <v>189</v>
      </c>
      <c r="K3053" s="90">
        <v>3002010411</v>
      </c>
      <c r="L3053" s="91">
        <v>350935</v>
      </c>
      <c r="M3053" s="87">
        <v>6563339</v>
      </c>
      <c r="N3053" s="87">
        <v>10000</v>
      </c>
      <c r="O3053" s="88" t="s">
        <v>410</v>
      </c>
      <c r="P3053" s="88" t="s">
        <v>410</v>
      </c>
      <c r="Q3053" s="88" t="s">
        <v>166</v>
      </c>
      <c r="R3053" s="88" t="s">
        <v>249</v>
      </c>
      <c r="S3053" s="88" t="s">
        <v>408</v>
      </c>
      <c r="T3053" s="88" t="s">
        <v>285</v>
      </c>
      <c r="U3053" s="87" t="s">
        <v>206</v>
      </c>
      <c r="V3053" s="87" t="s">
        <v>170</v>
      </c>
      <c r="W3053" s="87" t="s">
        <v>286</v>
      </c>
      <c r="X3053" s="87">
        <v>93750</v>
      </c>
      <c r="Y3053" s="88">
        <v>2000073</v>
      </c>
      <c r="Z3053" s="88">
        <v>2000085</v>
      </c>
      <c r="AA3053" s="88" t="s">
        <v>193</v>
      </c>
      <c r="AB3053" s="87" t="s">
        <v>388</v>
      </c>
      <c r="AC3053" s="93">
        <v>0</v>
      </c>
      <c r="AD3053" s="89" t="s">
        <v>195</v>
      </c>
      <c r="AE3053" s="88" t="s">
        <v>424</v>
      </c>
    </row>
    <row r="3054" s="18" customFormat="1" ht="21.95" customHeight="1" spans="1:31">
      <c r="A3054" s="86">
        <v>902805</v>
      </c>
      <c r="B3054" s="86" t="s">
        <v>1859</v>
      </c>
      <c r="C3054" s="87" t="s">
        <v>196</v>
      </c>
      <c r="D3054" s="85">
        <v>9</v>
      </c>
      <c r="E3054" s="87">
        <v>28</v>
      </c>
      <c r="F3054" s="87">
        <v>5</v>
      </c>
      <c r="G3054" s="86">
        <v>902806</v>
      </c>
      <c r="H3054" s="87">
        <v>30010205</v>
      </c>
      <c r="I3054" s="89" t="s">
        <v>197</v>
      </c>
      <c r="J3054" s="89" t="s">
        <v>197</v>
      </c>
      <c r="K3054" s="90">
        <v>3002010511</v>
      </c>
      <c r="L3054" s="91">
        <v>350935</v>
      </c>
      <c r="M3054" s="87">
        <v>6563339</v>
      </c>
      <c r="N3054" s="87">
        <v>23500</v>
      </c>
      <c r="O3054" s="88" t="s">
        <v>410</v>
      </c>
      <c r="P3054" s="88" t="s">
        <v>410</v>
      </c>
      <c r="Q3054" s="88" t="s">
        <v>249</v>
      </c>
      <c r="R3054" s="88" t="s">
        <v>166</v>
      </c>
      <c r="S3054" s="88" t="s">
        <v>408</v>
      </c>
      <c r="T3054" s="88" t="s">
        <v>288</v>
      </c>
      <c r="U3054" s="87" t="s">
        <v>206</v>
      </c>
      <c r="V3054" s="87" t="s">
        <v>170</v>
      </c>
      <c r="W3054" s="87" t="s">
        <v>289</v>
      </c>
      <c r="X3054" s="87">
        <v>93750</v>
      </c>
      <c r="Y3054" s="88">
        <v>2000074</v>
      </c>
      <c r="Z3054" s="88">
        <v>2000086</v>
      </c>
      <c r="AA3054" s="88" t="s">
        <v>200</v>
      </c>
      <c r="AB3054" s="87" t="s">
        <v>389</v>
      </c>
      <c r="AC3054" s="93">
        <v>0</v>
      </c>
      <c r="AD3054" s="89" t="s">
        <v>202</v>
      </c>
      <c r="AE3054" s="88" t="s">
        <v>424</v>
      </c>
    </row>
    <row r="3055" s="18" customFormat="1" ht="21.95" customHeight="1" spans="1:31">
      <c r="A3055" s="86">
        <v>902806</v>
      </c>
      <c r="B3055" s="86" t="s">
        <v>1860</v>
      </c>
      <c r="C3055" s="87" t="s">
        <v>203</v>
      </c>
      <c r="D3055" s="85">
        <v>9</v>
      </c>
      <c r="E3055" s="87">
        <v>28</v>
      </c>
      <c r="F3055" s="87">
        <v>6</v>
      </c>
      <c r="G3055" s="86">
        <v>902901</v>
      </c>
      <c r="H3055" s="87">
        <v>30020206</v>
      </c>
      <c r="I3055" s="89" t="s">
        <v>204</v>
      </c>
      <c r="J3055" s="89" t="s">
        <v>204</v>
      </c>
      <c r="K3055" s="90">
        <v>3002010611</v>
      </c>
      <c r="L3055" s="91">
        <v>350935</v>
      </c>
      <c r="M3055" s="87">
        <v>16452097</v>
      </c>
      <c r="N3055" s="87">
        <v>10000</v>
      </c>
      <c r="O3055" s="88" t="s">
        <v>410</v>
      </c>
      <c r="P3055" s="88" t="s">
        <v>410</v>
      </c>
      <c r="Q3055" s="88" t="s">
        <v>166</v>
      </c>
      <c r="R3055" s="88" t="s">
        <v>249</v>
      </c>
      <c r="S3055" s="88" t="s">
        <v>408</v>
      </c>
      <c r="T3055" s="88" t="s">
        <v>291</v>
      </c>
      <c r="U3055" s="87" t="s">
        <v>292</v>
      </c>
      <c r="V3055" s="87" t="s">
        <v>170</v>
      </c>
      <c r="W3055" s="87" t="s">
        <v>293</v>
      </c>
      <c r="X3055" s="87">
        <v>235000</v>
      </c>
      <c r="Y3055" s="88">
        <v>2000075</v>
      </c>
      <c r="Z3055" s="88">
        <v>2000087</v>
      </c>
      <c r="AA3055" s="88" t="s">
        <v>411</v>
      </c>
      <c r="AB3055" s="87" t="s">
        <v>391</v>
      </c>
      <c r="AC3055" s="93">
        <v>0</v>
      </c>
      <c r="AD3055" s="89" t="s">
        <v>210</v>
      </c>
      <c r="AE3055" s="88" t="s">
        <v>424</v>
      </c>
    </row>
    <row r="3056" s="18" customFormat="1" ht="21.95" customHeight="1" spans="1:31">
      <c r="A3056" s="86">
        <v>902901</v>
      </c>
      <c r="B3056" s="86" t="s">
        <v>1861</v>
      </c>
      <c r="C3056" s="87" t="s">
        <v>164</v>
      </c>
      <c r="D3056" s="85">
        <v>9</v>
      </c>
      <c r="E3056" s="87">
        <v>29</v>
      </c>
      <c r="F3056" s="87">
        <v>1</v>
      </c>
      <c r="G3056" s="86">
        <v>902902</v>
      </c>
      <c r="H3056" s="87">
        <v>30010201</v>
      </c>
      <c r="I3056" s="89" t="s">
        <v>165</v>
      </c>
      <c r="J3056" s="89" t="s">
        <v>165</v>
      </c>
      <c r="K3056" s="90">
        <v>3002010111</v>
      </c>
      <c r="L3056" s="91">
        <v>350935</v>
      </c>
      <c r="M3056" s="87">
        <v>7000894</v>
      </c>
      <c r="N3056" s="87">
        <v>10000</v>
      </c>
      <c r="O3056" s="88" t="s">
        <v>412</v>
      </c>
      <c r="P3056" s="88" t="s">
        <v>412</v>
      </c>
      <c r="Q3056" s="88" t="s">
        <v>166</v>
      </c>
      <c r="R3056" s="88" t="s">
        <v>249</v>
      </c>
      <c r="S3056" s="88" t="s">
        <v>413</v>
      </c>
      <c r="T3056" s="88" t="s">
        <v>277</v>
      </c>
      <c r="U3056" s="87" t="s">
        <v>206</v>
      </c>
      <c r="V3056" s="87" t="s">
        <v>170</v>
      </c>
      <c r="W3056" s="87" t="s">
        <v>278</v>
      </c>
      <c r="X3056" s="87">
        <v>100000</v>
      </c>
      <c r="Y3056" s="88">
        <v>2000070</v>
      </c>
      <c r="Z3056" s="88">
        <v>2000082</v>
      </c>
      <c r="AA3056" s="88" t="s">
        <v>172</v>
      </c>
      <c r="AB3056" s="87" t="s">
        <v>385</v>
      </c>
      <c r="AC3056" s="93">
        <v>0</v>
      </c>
      <c r="AD3056" s="89" t="s">
        <v>174</v>
      </c>
      <c r="AE3056" s="88" t="s">
        <v>424</v>
      </c>
    </row>
    <row r="3057" s="18" customFormat="1" ht="21.95" customHeight="1" spans="1:31">
      <c r="A3057" s="86">
        <v>902902</v>
      </c>
      <c r="B3057" s="86" t="s">
        <v>1862</v>
      </c>
      <c r="C3057" s="87" t="s">
        <v>175</v>
      </c>
      <c r="D3057" s="85">
        <v>9</v>
      </c>
      <c r="E3057" s="87">
        <v>29</v>
      </c>
      <c r="F3057" s="87">
        <v>2</v>
      </c>
      <c r="G3057" s="86">
        <v>902903</v>
      </c>
      <c r="H3057" s="87">
        <v>30010202</v>
      </c>
      <c r="I3057" s="89" t="s">
        <v>176</v>
      </c>
      <c r="J3057" s="89" t="s">
        <v>176</v>
      </c>
      <c r="K3057" s="90">
        <v>3002010211</v>
      </c>
      <c r="L3057" s="91">
        <v>350935</v>
      </c>
      <c r="M3057" s="87">
        <v>7000894</v>
      </c>
      <c r="N3057" s="87">
        <v>24000</v>
      </c>
      <c r="O3057" s="88" t="s">
        <v>412</v>
      </c>
      <c r="P3057" s="88" t="s">
        <v>412</v>
      </c>
      <c r="Q3057" s="88" t="s">
        <v>249</v>
      </c>
      <c r="R3057" s="88" t="s">
        <v>166</v>
      </c>
      <c r="S3057" s="88" t="s">
        <v>413</v>
      </c>
      <c r="T3057" s="88" t="s">
        <v>280</v>
      </c>
      <c r="U3057" s="87" t="s">
        <v>206</v>
      </c>
      <c r="V3057" s="87" t="s">
        <v>170</v>
      </c>
      <c r="W3057" s="87" t="s">
        <v>281</v>
      </c>
      <c r="X3057" s="87">
        <v>100000</v>
      </c>
      <c r="Y3057" s="88">
        <v>2000071</v>
      </c>
      <c r="Z3057" s="88">
        <v>2000083</v>
      </c>
      <c r="AA3057" s="88" t="s">
        <v>179</v>
      </c>
      <c r="AB3057" s="87" t="s">
        <v>386</v>
      </c>
      <c r="AC3057" s="93">
        <v>0</v>
      </c>
      <c r="AD3057" s="89" t="s">
        <v>181</v>
      </c>
      <c r="AE3057" s="88" t="s">
        <v>424</v>
      </c>
    </row>
    <row r="3058" s="18" customFormat="1" ht="21.95" customHeight="1" spans="1:31">
      <c r="A3058" s="86">
        <v>902903</v>
      </c>
      <c r="B3058" s="86" t="s">
        <v>1863</v>
      </c>
      <c r="C3058" s="87" t="s">
        <v>182</v>
      </c>
      <c r="D3058" s="85">
        <v>9</v>
      </c>
      <c r="E3058" s="87">
        <v>29</v>
      </c>
      <c r="F3058" s="87">
        <v>3</v>
      </c>
      <c r="G3058" s="86">
        <v>902904</v>
      </c>
      <c r="H3058" s="87">
        <v>30010203</v>
      </c>
      <c r="I3058" s="89" t="s">
        <v>183</v>
      </c>
      <c r="J3058" s="89" t="s">
        <v>183</v>
      </c>
      <c r="K3058" s="90">
        <v>3002010311</v>
      </c>
      <c r="L3058" s="91">
        <v>350935</v>
      </c>
      <c r="M3058" s="87">
        <v>7000894</v>
      </c>
      <c r="N3058" s="87">
        <v>7000894</v>
      </c>
      <c r="O3058" s="88" t="s">
        <v>412</v>
      </c>
      <c r="P3058" s="88" t="s">
        <v>412</v>
      </c>
      <c r="Q3058" s="88" t="s">
        <v>166</v>
      </c>
      <c r="R3058" s="88" t="s">
        <v>249</v>
      </c>
      <c r="S3058" s="88" t="s">
        <v>413</v>
      </c>
      <c r="T3058" s="88" t="s">
        <v>283</v>
      </c>
      <c r="U3058" s="87" t="s">
        <v>206</v>
      </c>
      <c r="V3058" s="87" t="s">
        <v>170</v>
      </c>
      <c r="W3058" s="87" t="s">
        <v>278</v>
      </c>
      <c r="X3058" s="87">
        <v>100000</v>
      </c>
      <c r="Y3058" s="88">
        <v>2000072</v>
      </c>
      <c r="Z3058" s="88">
        <v>2000084</v>
      </c>
      <c r="AA3058" s="88" t="s">
        <v>185</v>
      </c>
      <c r="AB3058" s="87" t="s">
        <v>387</v>
      </c>
      <c r="AC3058" s="93">
        <v>0</v>
      </c>
      <c r="AD3058" s="89" t="s">
        <v>187</v>
      </c>
      <c r="AE3058" s="88" t="s">
        <v>424</v>
      </c>
    </row>
    <row r="3059" s="18" customFormat="1" ht="21.95" customHeight="1" spans="1:31">
      <c r="A3059" s="86">
        <v>902904</v>
      </c>
      <c r="B3059" s="86" t="s">
        <v>1864</v>
      </c>
      <c r="C3059" s="87" t="s">
        <v>188</v>
      </c>
      <c r="D3059" s="85">
        <v>9</v>
      </c>
      <c r="E3059" s="87">
        <v>29</v>
      </c>
      <c r="F3059" s="87">
        <v>4</v>
      </c>
      <c r="G3059" s="86">
        <v>902905</v>
      </c>
      <c r="H3059" s="87">
        <v>30010204</v>
      </c>
      <c r="I3059" s="89" t="s">
        <v>189</v>
      </c>
      <c r="J3059" s="89" t="s">
        <v>189</v>
      </c>
      <c r="K3059" s="90">
        <v>3002010411</v>
      </c>
      <c r="L3059" s="91">
        <v>350935</v>
      </c>
      <c r="M3059" s="87">
        <v>14001787</v>
      </c>
      <c r="N3059" s="87">
        <v>10000</v>
      </c>
      <c r="O3059" s="88" t="s">
        <v>412</v>
      </c>
      <c r="P3059" s="88" t="s">
        <v>412</v>
      </c>
      <c r="Q3059" s="88" t="s">
        <v>166</v>
      </c>
      <c r="R3059" s="88" t="s">
        <v>249</v>
      </c>
      <c r="S3059" s="88" t="s">
        <v>413</v>
      </c>
      <c r="T3059" s="88" t="s">
        <v>285</v>
      </c>
      <c r="U3059" s="87" t="s">
        <v>206</v>
      </c>
      <c r="V3059" s="87" t="s">
        <v>170</v>
      </c>
      <c r="W3059" s="87" t="s">
        <v>286</v>
      </c>
      <c r="X3059" s="87">
        <v>200000</v>
      </c>
      <c r="Y3059" s="88">
        <v>2000073</v>
      </c>
      <c r="Z3059" s="88">
        <v>2000085</v>
      </c>
      <c r="AA3059" s="88" t="s">
        <v>193</v>
      </c>
      <c r="AB3059" s="87" t="s">
        <v>388</v>
      </c>
      <c r="AC3059" s="93">
        <v>0</v>
      </c>
      <c r="AD3059" s="89" t="s">
        <v>195</v>
      </c>
      <c r="AE3059" s="88" t="s">
        <v>424</v>
      </c>
    </row>
    <row r="3060" s="18" customFormat="1" ht="21.95" customHeight="1" spans="1:31">
      <c r="A3060" s="86">
        <v>902905</v>
      </c>
      <c r="B3060" s="86" t="s">
        <v>1865</v>
      </c>
      <c r="C3060" s="87" t="s">
        <v>196</v>
      </c>
      <c r="D3060" s="85">
        <v>9</v>
      </c>
      <c r="E3060" s="87">
        <v>29</v>
      </c>
      <c r="F3060" s="87">
        <v>5</v>
      </c>
      <c r="G3060" s="86">
        <v>902906</v>
      </c>
      <c r="H3060" s="87">
        <v>30010205</v>
      </c>
      <c r="I3060" s="89" t="s">
        <v>197</v>
      </c>
      <c r="J3060" s="89" t="s">
        <v>197</v>
      </c>
      <c r="K3060" s="90">
        <v>3002010511</v>
      </c>
      <c r="L3060" s="91">
        <v>350935</v>
      </c>
      <c r="M3060" s="87">
        <v>14001787</v>
      </c>
      <c r="N3060" s="87">
        <v>24000</v>
      </c>
      <c r="O3060" s="88" t="s">
        <v>412</v>
      </c>
      <c r="P3060" s="88" t="s">
        <v>412</v>
      </c>
      <c r="Q3060" s="88" t="s">
        <v>249</v>
      </c>
      <c r="R3060" s="88" t="s">
        <v>166</v>
      </c>
      <c r="S3060" s="88" t="s">
        <v>413</v>
      </c>
      <c r="T3060" s="88" t="s">
        <v>288</v>
      </c>
      <c r="U3060" s="87" t="s">
        <v>206</v>
      </c>
      <c r="V3060" s="87" t="s">
        <v>170</v>
      </c>
      <c r="W3060" s="87" t="s">
        <v>289</v>
      </c>
      <c r="X3060" s="87">
        <v>200000</v>
      </c>
      <c r="Y3060" s="88">
        <v>2000074</v>
      </c>
      <c r="Z3060" s="88">
        <v>2000086</v>
      </c>
      <c r="AA3060" s="88" t="s">
        <v>200</v>
      </c>
      <c r="AB3060" s="87" t="s">
        <v>389</v>
      </c>
      <c r="AC3060" s="93">
        <v>0</v>
      </c>
      <c r="AD3060" s="89" t="s">
        <v>202</v>
      </c>
      <c r="AE3060" s="88" t="s">
        <v>424</v>
      </c>
    </row>
    <row r="3061" s="18" customFormat="1" ht="21.95" customHeight="1" spans="1:31">
      <c r="A3061" s="86">
        <v>902906</v>
      </c>
      <c r="B3061" s="86" t="s">
        <v>1866</v>
      </c>
      <c r="C3061" s="87" t="s">
        <v>203</v>
      </c>
      <c r="D3061" s="85">
        <v>9</v>
      </c>
      <c r="E3061" s="87">
        <v>29</v>
      </c>
      <c r="F3061" s="87">
        <v>6</v>
      </c>
      <c r="G3061" s="86">
        <v>903001</v>
      </c>
      <c r="H3061" s="87">
        <v>30020206</v>
      </c>
      <c r="I3061" s="89" t="s">
        <v>204</v>
      </c>
      <c r="J3061" s="89" t="s">
        <v>204</v>
      </c>
      <c r="K3061" s="90">
        <v>3002010611</v>
      </c>
      <c r="L3061" s="91">
        <v>350935</v>
      </c>
      <c r="M3061" s="87">
        <v>35004466</v>
      </c>
      <c r="N3061" s="87">
        <v>10000</v>
      </c>
      <c r="O3061" s="88" t="s">
        <v>412</v>
      </c>
      <c r="P3061" s="88" t="s">
        <v>412</v>
      </c>
      <c r="Q3061" s="88" t="s">
        <v>166</v>
      </c>
      <c r="R3061" s="88" t="s">
        <v>249</v>
      </c>
      <c r="S3061" s="88" t="s">
        <v>413</v>
      </c>
      <c r="T3061" s="88" t="s">
        <v>291</v>
      </c>
      <c r="U3061" s="87" t="s">
        <v>292</v>
      </c>
      <c r="V3061" s="87" t="s">
        <v>170</v>
      </c>
      <c r="W3061" s="87" t="s">
        <v>293</v>
      </c>
      <c r="X3061" s="87">
        <v>500000</v>
      </c>
      <c r="Y3061" s="88">
        <v>2000075</v>
      </c>
      <c r="Z3061" s="88">
        <v>2000087</v>
      </c>
      <c r="AA3061" s="88" t="s">
        <v>414</v>
      </c>
      <c r="AB3061" s="87" t="s">
        <v>391</v>
      </c>
      <c r="AC3061" s="93">
        <v>0</v>
      </c>
      <c r="AD3061" s="89" t="s">
        <v>210</v>
      </c>
      <c r="AE3061" s="88" t="s">
        <v>424</v>
      </c>
    </row>
    <row r="3062" s="18" customFormat="1" ht="21.95" customHeight="1" spans="1:31">
      <c r="A3062" s="86">
        <v>903001</v>
      </c>
      <c r="B3062" s="86" t="s">
        <v>1867</v>
      </c>
      <c r="C3062" s="87" t="s">
        <v>164</v>
      </c>
      <c r="D3062" s="85">
        <v>9</v>
      </c>
      <c r="E3062" s="87">
        <v>30</v>
      </c>
      <c r="F3062" s="87">
        <v>1</v>
      </c>
      <c r="G3062" s="86">
        <v>903002</v>
      </c>
      <c r="H3062" s="87">
        <v>30010201</v>
      </c>
      <c r="I3062" s="89" t="s">
        <v>165</v>
      </c>
      <c r="J3062" s="89" t="s">
        <v>165</v>
      </c>
      <c r="K3062" s="90">
        <v>3002010111</v>
      </c>
      <c r="L3062" s="91">
        <v>350935</v>
      </c>
      <c r="M3062" s="87">
        <v>10501341</v>
      </c>
      <c r="N3062" s="87">
        <v>10000</v>
      </c>
      <c r="O3062" s="88" t="s">
        <v>415</v>
      </c>
      <c r="P3062" s="88" t="s">
        <v>415</v>
      </c>
      <c r="Q3062" s="88" t="s">
        <v>166</v>
      </c>
      <c r="R3062" s="88" t="s">
        <v>249</v>
      </c>
      <c r="S3062" s="88" t="s">
        <v>413</v>
      </c>
      <c r="T3062" s="88" t="s">
        <v>277</v>
      </c>
      <c r="U3062" s="87" t="s">
        <v>206</v>
      </c>
      <c r="V3062" s="87" t="s">
        <v>170</v>
      </c>
      <c r="W3062" s="87" t="s">
        <v>278</v>
      </c>
      <c r="X3062" s="87">
        <v>150000</v>
      </c>
      <c r="Y3062" s="88">
        <v>2000070</v>
      </c>
      <c r="Z3062" s="88">
        <v>2000082</v>
      </c>
      <c r="AA3062" s="88" t="s">
        <v>172</v>
      </c>
      <c r="AB3062" s="87" t="s">
        <v>385</v>
      </c>
      <c r="AC3062" s="93">
        <v>0</v>
      </c>
      <c r="AD3062" s="89" t="s">
        <v>174</v>
      </c>
      <c r="AE3062" s="88" t="s">
        <v>424</v>
      </c>
    </row>
    <row r="3063" s="18" customFormat="1" ht="21.95" customHeight="1" spans="1:31">
      <c r="A3063" s="86">
        <v>903002</v>
      </c>
      <c r="B3063" s="86" t="s">
        <v>1868</v>
      </c>
      <c r="C3063" s="87" t="s">
        <v>175</v>
      </c>
      <c r="D3063" s="85">
        <v>9</v>
      </c>
      <c r="E3063" s="87">
        <v>30</v>
      </c>
      <c r="F3063" s="87">
        <v>2</v>
      </c>
      <c r="G3063" s="86">
        <v>903003</v>
      </c>
      <c r="H3063" s="87">
        <v>30010202</v>
      </c>
      <c r="I3063" s="89" t="s">
        <v>176</v>
      </c>
      <c r="J3063" s="89" t="s">
        <v>176</v>
      </c>
      <c r="K3063" s="90">
        <v>3002010211</v>
      </c>
      <c r="L3063" s="91">
        <v>350935</v>
      </c>
      <c r="M3063" s="87">
        <v>10501341</v>
      </c>
      <c r="N3063" s="87">
        <v>24500</v>
      </c>
      <c r="O3063" s="88" t="s">
        <v>415</v>
      </c>
      <c r="P3063" s="88" t="s">
        <v>415</v>
      </c>
      <c r="Q3063" s="88" t="s">
        <v>249</v>
      </c>
      <c r="R3063" s="88" t="s">
        <v>166</v>
      </c>
      <c r="S3063" s="88" t="s">
        <v>413</v>
      </c>
      <c r="T3063" s="88" t="s">
        <v>280</v>
      </c>
      <c r="U3063" s="87" t="s">
        <v>206</v>
      </c>
      <c r="V3063" s="87" t="s">
        <v>170</v>
      </c>
      <c r="W3063" s="87" t="s">
        <v>281</v>
      </c>
      <c r="X3063" s="87">
        <v>150000</v>
      </c>
      <c r="Y3063" s="88">
        <v>2000071</v>
      </c>
      <c r="Z3063" s="88">
        <v>2000083</v>
      </c>
      <c r="AA3063" s="88" t="s">
        <v>179</v>
      </c>
      <c r="AB3063" s="87" t="s">
        <v>386</v>
      </c>
      <c r="AC3063" s="93">
        <v>0</v>
      </c>
      <c r="AD3063" s="89" t="s">
        <v>181</v>
      </c>
      <c r="AE3063" s="88" t="s">
        <v>424</v>
      </c>
    </row>
    <row r="3064" s="18" customFormat="1" ht="21.95" customHeight="1" spans="1:31">
      <c r="A3064" s="86">
        <v>903003</v>
      </c>
      <c r="B3064" s="86" t="s">
        <v>1869</v>
      </c>
      <c r="C3064" s="87" t="s">
        <v>182</v>
      </c>
      <c r="D3064" s="85">
        <v>9</v>
      </c>
      <c r="E3064" s="87">
        <v>30</v>
      </c>
      <c r="F3064" s="87">
        <v>3</v>
      </c>
      <c r="G3064" s="86">
        <v>903004</v>
      </c>
      <c r="H3064" s="87">
        <v>30010203</v>
      </c>
      <c r="I3064" s="89" t="s">
        <v>183</v>
      </c>
      <c r="J3064" s="89" t="s">
        <v>183</v>
      </c>
      <c r="K3064" s="90">
        <v>3002010311</v>
      </c>
      <c r="L3064" s="91">
        <v>350935</v>
      </c>
      <c r="M3064" s="87">
        <v>10501341</v>
      </c>
      <c r="N3064" s="87">
        <v>10501341</v>
      </c>
      <c r="O3064" s="88" t="s">
        <v>415</v>
      </c>
      <c r="P3064" s="88" t="s">
        <v>415</v>
      </c>
      <c r="Q3064" s="88" t="s">
        <v>166</v>
      </c>
      <c r="R3064" s="88" t="s">
        <v>249</v>
      </c>
      <c r="S3064" s="88" t="s">
        <v>413</v>
      </c>
      <c r="T3064" s="88" t="s">
        <v>283</v>
      </c>
      <c r="U3064" s="87" t="s">
        <v>206</v>
      </c>
      <c r="V3064" s="87" t="s">
        <v>170</v>
      </c>
      <c r="W3064" s="87" t="s">
        <v>278</v>
      </c>
      <c r="X3064" s="87">
        <v>150000</v>
      </c>
      <c r="Y3064" s="88">
        <v>2000072</v>
      </c>
      <c r="Z3064" s="88">
        <v>2000084</v>
      </c>
      <c r="AA3064" s="88" t="s">
        <v>185</v>
      </c>
      <c r="AB3064" s="87" t="s">
        <v>387</v>
      </c>
      <c r="AC3064" s="93">
        <v>0</v>
      </c>
      <c r="AD3064" s="89" t="s">
        <v>187</v>
      </c>
      <c r="AE3064" s="88" t="s">
        <v>424</v>
      </c>
    </row>
    <row r="3065" s="18" customFormat="1" ht="21.95" customHeight="1" spans="1:31">
      <c r="A3065" s="86">
        <v>903004</v>
      </c>
      <c r="B3065" s="86" t="s">
        <v>1870</v>
      </c>
      <c r="C3065" s="87" t="s">
        <v>188</v>
      </c>
      <c r="D3065" s="85">
        <v>9</v>
      </c>
      <c r="E3065" s="87">
        <v>30</v>
      </c>
      <c r="F3065" s="87">
        <v>4</v>
      </c>
      <c r="G3065" s="86">
        <v>903005</v>
      </c>
      <c r="H3065" s="87">
        <v>30010204</v>
      </c>
      <c r="I3065" s="89" t="s">
        <v>189</v>
      </c>
      <c r="J3065" s="89" t="s">
        <v>189</v>
      </c>
      <c r="K3065" s="90">
        <v>3002010411</v>
      </c>
      <c r="L3065" s="91">
        <v>350935</v>
      </c>
      <c r="M3065" s="87">
        <v>21002678</v>
      </c>
      <c r="N3065" s="87">
        <v>10000</v>
      </c>
      <c r="O3065" s="88" t="s">
        <v>415</v>
      </c>
      <c r="P3065" s="88" t="s">
        <v>415</v>
      </c>
      <c r="Q3065" s="88" t="s">
        <v>166</v>
      </c>
      <c r="R3065" s="88" t="s">
        <v>249</v>
      </c>
      <c r="S3065" s="88" t="s">
        <v>413</v>
      </c>
      <c r="T3065" s="88" t="s">
        <v>285</v>
      </c>
      <c r="U3065" s="87" t="s">
        <v>206</v>
      </c>
      <c r="V3065" s="87" t="s">
        <v>170</v>
      </c>
      <c r="W3065" s="87" t="s">
        <v>286</v>
      </c>
      <c r="X3065" s="87">
        <v>300000</v>
      </c>
      <c r="Y3065" s="88">
        <v>2000073</v>
      </c>
      <c r="Z3065" s="88">
        <v>2000085</v>
      </c>
      <c r="AA3065" s="88" t="s">
        <v>193</v>
      </c>
      <c r="AB3065" s="87" t="s">
        <v>388</v>
      </c>
      <c r="AC3065" s="93">
        <v>0</v>
      </c>
      <c r="AD3065" s="89" t="s">
        <v>195</v>
      </c>
      <c r="AE3065" s="88" t="s">
        <v>424</v>
      </c>
    </row>
    <row r="3066" s="18" customFormat="1" ht="21.95" customHeight="1" spans="1:31">
      <c r="A3066" s="86">
        <v>903005</v>
      </c>
      <c r="B3066" s="86" t="s">
        <v>1871</v>
      </c>
      <c r="C3066" s="87" t="s">
        <v>196</v>
      </c>
      <c r="D3066" s="85">
        <v>9</v>
      </c>
      <c r="E3066" s="87">
        <v>30</v>
      </c>
      <c r="F3066" s="87">
        <v>5</v>
      </c>
      <c r="G3066" s="86">
        <v>903006</v>
      </c>
      <c r="H3066" s="87">
        <v>30010205</v>
      </c>
      <c r="I3066" s="89" t="s">
        <v>197</v>
      </c>
      <c r="J3066" s="89" t="s">
        <v>197</v>
      </c>
      <c r="K3066" s="90">
        <v>3002010511</v>
      </c>
      <c r="L3066" s="91">
        <v>350935</v>
      </c>
      <c r="M3066" s="87">
        <v>21002678</v>
      </c>
      <c r="N3066" s="87">
        <v>24500</v>
      </c>
      <c r="O3066" s="88" t="s">
        <v>415</v>
      </c>
      <c r="P3066" s="88" t="s">
        <v>415</v>
      </c>
      <c r="Q3066" s="88" t="s">
        <v>249</v>
      </c>
      <c r="R3066" s="88" t="s">
        <v>166</v>
      </c>
      <c r="S3066" s="88" t="s">
        <v>413</v>
      </c>
      <c r="T3066" s="88" t="s">
        <v>288</v>
      </c>
      <c r="U3066" s="87" t="s">
        <v>206</v>
      </c>
      <c r="V3066" s="87" t="s">
        <v>170</v>
      </c>
      <c r="W3066" s="87" t="s">
        <v>289</v>
      </c>
      <c r="X3066" s="87">
        <v>300000</v>
      </c>
      <c r="Y3066" s="88">
        <v>2000074</v>
      </c>
      <c r="Z3066" s="88">
        <v>2000086</v>
      </c>
      <c r="AA3066" s="88" t="s">
        <v>200</v>
      </c>
      <c r="AB3066" s="87" t="s">
        <v>389</v>
      </c>
      <c r="AC3066" s="93">
        <v>0</v>
      </c>
      <c r="AD3066" s="89" t="s">
        <v>202</v>
      </c>
      <c r="AE3066" s="88" t="s">
        <v>424</v>
      </c>
    </row>
    <row r="3067" s="18" customFormat="1" ht="21.95" customHeight="1" spans="1:31">
      <c r="A3067" s="86">
        <v>903006</v>
      </c>
      <c r="B3067" s="86" t="s">
        <v>1872</v>
      </c>
      <c r="C3067" s="87" t="s">
        <v>203</v>
      </c>
      <c r="D3067" s="85">
        <v>9</v>
      </c>
      <c r="E3067" s="87">
        <v>30</v>
      </c>
      <c r="F3067" s="87">
        <v>6</v>
      </c>
      <c r="G3067" s="86">
        <v>903101</v>
      </c>
      <c r="H3067" s="87">
        <v>30020206</v>
      </c>
      <c r="I3067" s="89" t="s">
        <v>204</v>
      </c>
      <c r="J3067" s="89" t="s">
        <v>204</v>
      </c>
      <c r="K3067" s="90">
        <v>3002010611</v>
      </c>
      <c r="L3067" s="91">
        <v>350935</v>
      </c>
      <c r="M3067" s="87">
        <v>52506697</v>
      </c>
      <c r="N3067" s="87">
        <v>10000</v>
      </c>
      <c r="O3067" s="88" t="s">
        <v>415</v>
      </c>
      <c r="P3067" s="88" t="s">
        <v>415</v>
      </c>
      <c r="Q3067" s="88" t="s">
        <v>166</v>
      </c>
      <c r="R3067" s="88" t="s">
        <v>249</v>
      </c>
      <c r="S3067" s="88" t="s">
        <v>413</v>
      </c>
      <c r="T3067" s="88" t="s">
        <v>291</v>
      </c>
      <c r="U3067" s="87" t="s">
        <v>292</v>
      </c>
      <c r="V3067" s="87" t="s">
        <v>170</v>
      </c>
      <c r="W3067" s="87" t="s">
        <v>293</v>
      </c>
      <c r="X3067" s="87">
        <v>750000</v>
      </c>
      <c r="Y3067" s="88">
        <v>2000075</v>
      </c>
      <c r="Z3067" s="88">
        <v>2000087</v>
      </c>
      <c r="AA3067" s="88" t="s">
        <v>416</v>
      </c>
      <c r="AB3067" s="87" t="s">
        <v>391</v>
      </c>
      <c r="AC3067" s="93">
        <v>0</v>
      </c>
      <c r="AD3067" s="89" t="s">
        <v>210</v>
      </c>
      <c r="AE3067" s="88" t="s">
        <v>424</v>
      </c>
    </row>
    <row r="3068" s="18" customFormat="1" ht="21.95" customHeight="1" spans="1:31">
      <c r="A3068" s="86">
        <v>903101</v>
      </c>
      <c r="B3068" s="86" t="s">
        <v>1873</v>
      </c>
      <c r="C3068" s="87" t="s">
        <v>164</v>
      </c>
      <c r="D3068" s="85">
        <v>9</v>
      </c>
      <c r="E3068" s="87">
        <v>31</v>
      </c>
      <c r="F3068" s="87">
        <v>1</v>
      </c>
      <c r="G3068" s="86">
        <v>903102</v>
      </c>
      <c r="H3068" s="87">
        <v>30010201</v>
      </c>
      <c r="I3068" s="89" t="s">
        <v>165</v>
      </c>
      <c r="J3068" s="89" t="s">
        <v>165</v>
      </c>
      <c r="K3068" s="90">
        <v>3002010111</v>
      </c>
      <c r="L3068" s="91">
        <v>350935</v>
      </c>
      <c r="M3068" s="87">
        <v>10501341</v>
      </c>
      <c r="N3068" s="87">
        <v>10000</v>
      </c>
      <c r="O3068" s="88" t="s">
        <v>415</v>
      </c>
      <c r="P3068" s="88" t="s">
        <v>415</v>
      </c>
      <c r="Q3068" s="88" t="s">
        <v>166</v>
      </c>
      <c r="R3068" s="88" t="s">
        <v>249</v>
      </c>
      <c r="S3068" s="88" t="s">
        <v>413</v>
      </c>
      <c r="T3068" s="88" t="s">
        <v>277</v>
      </c>
      <c r="U3068" s="87" t="s">
        <v>206</v>
      </c>
      <c r="V3068" s="87" t="s">
        <v>170</v>
      </c>
      <c r="W3068" s="87" t="s">
        <v>278</v>
      </c>
      <c r="X3068" s="87">
        <v>150000</v>
      </c>
      <c r="Y3068" s="88">
        <v>2000070</v>
      </c>
      <c r="Z3068" s="88">
        <v>2000082</v>
      </c>
      <c r="AA3068" s="88" t="s">
        <v>172</v>
      </c>
      <c r="AB3068" s="87" t="s">
        <v>385</v>
      </c>
      <c r="AC3068" s="93">
        <v>0</v>
      </c>
      <c r="AD3068" s="89" t="s">
        <v>174</v>
      </c>
      <c r="AE3068" s="88" t="s">
        <v>424</v>
      </c>
    </row>
    <row r="3069" s="18" customFormat="1" ht="21.95" customHeight="1" spans="1:31">
      <c r="A3069" s="86">
        <v>903102</v>
      </c>
      <c r="B3069" s="86" t="s">
        <v>1874</v>
      </c>
      <c r="C3069" s="87" t="s">
        <v>175</v>
      </c>
      <c r="D3069" s="85">
        <v>9</v>
      </c>
      <c r="E3069" s="87">
        <v>31</v>
      </c>
      <c r="F3069" s="87">
        <v>2</v>
      </c>
      <c r="G3069" s="86">
        <v>903103</v>
      </c>
      <c r="H3069" s="87">
        <v>30010202</v>
      </c>
      <c r="I3069" s="89" t="s">
        <v>176</v>
      </c>
      <c r="J3069" s="89" t="s">
        <v>176</v>
      </c>
      <c r="K3069" s="90">
        <v>3002010211</v>
      </c>
      <c r="L3069" s="91">
        <v>350935</v>
      </c>
      <c r="M3069" s="87">
        <v>10501341</v>
      </c>
      <c r="N3069" s="87">
        <v>24500</v>
      </c>
      <c r="O3069" s="88" t="s">
        <v>415</v>
      </c>
      <c r="P3069" s="88" t="s">
        <v>415</v>
      </c>
      <c r="Q3069" s="88" t="s">
        <v>249</v>
      </c>
      <c r="R3069" s="88" t="s">
        <v>166</v>
      </c>
      <c r="S3069" s="88" t="s">
        <v>413</v>
      </c>
      <c r="T3069" s="88" t="s">
        <v>280</v>
      </c>
      <c r="U3069" s="87" t="s">
        <v>206</v>
      </c>
      <c r="V3069" s="87" t="s">
        <v>170</v>
      </c>
      <c r="W3069" s="87" t="s">
        <v>281</v>
      </c>
      <c r="X3069" s="87">
        <v>150000</v>
      </c>
      <c r="Y3069" s="88">
        <v>2000071</v>
      </c>
      <c r="Z3069" s="88">
        <v>2000083</v>
      </c>
      <c r="AA3069" s="88" t="s">
        <v>179</v>
      </c>
      <c r="AB3069" s="87" t="s">
        <v>386</v>
      </c>
      <c r="AC3069" s="93">
        <v>0</v>
      </c>
      <c r="AD3069" s="89" t="s">
        <v>181</v>
      </c>
      <c r="AE3069" s="88" t="s">
        <v>424</v>
      </c>
    </row>
    <row r="3070" s="18" customFormat="1" ht="21.95" customHeight="1" spans="1:31">
      <c r="A3070" s="86">
        <v>903103</v>
      </c>
      <c r="B3070" s="86" t="s">
        <v>1875</v>
      </c>
      <c r="C3070" s="87" t="s">
        <v>182</v>
      </c>
      <c r="D3070" s="85">
        <v>9</v>
      </c>
      <c r="E3070" s="87">
        <v>31</v>
      </c>
      <c r="F3070" s="87">
        <v>3</v>
      </c>
      <c r="G3070" s="86">
        <v>903104</v>
      </c>
      <c r="H3070" s="87">
        <v>30010203</v>
      </c>
      <c r="I3070" s="89" t="s">
        <v>183</v>
      </c>
      <c r="J3070" s="89" t="s">
        <v>183</v>
      </c>
      <c r="K3070" s="90">
        <v>3002010311</v>
      </c>
      <c r="L3070" s="91">
        <v>350935</v>
      </c>
      <c r="M3070" s="87">
        <v>10501341</v>
      </c>
      <c r="N3070" s="87">
        <v>10501341</v>
      </c>
      <c r="O3070" s="88" t="s">
        <v>415</v>
      </c>
      <c r="P3070" s="88" t="s">
        <v>415</v>
      </c>
      <c r="Q3070" s="88" t="s">
        <v>166</v>
      </c>
      <c r="R3070" s="88" t="s">
        <v>249</v>
      </c>
      <c r="S3070" s="88" t="s">
        <v>413</v>
      </c>
      <c r="T3070" s="88" t="s">
        <v>283</v>
      </c>
      <c r="U3070" s="87" t="s">
        <v>206</v>
      </c>
      <c r="V3070" s="87" t="s">
        <v>170</v>
      </c>
      <c r="W3070" s="87" t="s">
        <v>278</v>
      </c>
      <c r="X3070" s="87">
        <v>150000</v>
      </c>
      <c r="Y3070" s="88">
        <v>2000072</v>
      </c>
      <c r="Z3070" s="88">
        <v>2000084</v>
      </c>
      <c r="AA3070" s="88" t="s">
        <v>185</v>
      </c>
      <c r="AB3070" s="87" t="s">
        <v>387</v>
      </c>
      <c r="AC3070" s="93">
        <v>0</v>
      </c>
      <c r="AD3070" s="89" t="s">
        <v>187</v>
      </c>
      <c r="AE3070" s="88" t="s">
        <v>424</v>
      </c>
    </row>
    <row r="3071" s="18" customFormat="1" ht="21.95" customHeight="1" spans="1:31">
      <c r="A3071" s="86">
        <v>903104</v>
      </c>
      <c r="B3071" s="86" t="s">
        <v>1876</v>
      </c>
      <c r="C3071" s="87" t="s">
        <v>188</v>
      </c>
      <c r="D3071" s="85">
        <v>9</v>
      </c>
      <c r="E3071" s="87">
        <v>31</v>
      </c>
      <c r="F3071" s="87">
        <v>4</v>
      </c>
      <c r="G3071" s="86">
        <v>903105</v>
      </c>
      <c r="H3071" s="87">
        <v>30010204</v>
      </c>
      <c r="I3071" s="89" t="s">
        <v>189</v>
      </c>
      <c r="J3071" s="89" t="s">
        <v>189</v>
      </c>
      <c r="K3071" s="90">
        <v>3002010411</v>
      </c>
      <c r="L3071" s="91">
        <v>350935</v>
      </c>
      <c r="M3071" s="87">
        <v>21002678</v>
      </c>
      <c r="N3071" s="87">
        <v>10000</v>
      </c>
      <c r="O3071" s="88" t="s">
        <v>415</v>
      </c>
      <c r="P3071" s="88" t="s">
        <v>415</v>
      </c>
      <c r="Q3071" s="88" t="s">
        <v>166</v>
      </c>
      <c r="R3071" s="88" t="s">
        <v>249</v>
      </c>
      <c r="S3071" s="88" t="s">
        <v>413</v>
      </c>
      <c r="T3071" s="88" t="s">
        <v>285</v>
      </c>
      <c r="U3071" s="87" t="s">
        <v>206</v>
      </c>
      <c r="V3071" s="87" t="s">
        <v>170</v>
      </c>
      <c r="W3071" s="87" t="s">
        <v>286</v>
      </c>
      <c r="X3071" s="87">
        <v>300000</v>
      </c>
      <c r="Y3071" s="88">
        <v>2000073</v>
      </c>
      <c r="Z3071" s="88">
        <v>2000085</v>
      </c>
      <c r="AA3071" s="88" t="s">
        <v>193</v>
      </c>
      <c r="AB3071" s="87" t="s">
        <v>388</v>
      </c>
      <c r="AC3071" s="93">
        <v>0</v>
      </c>
      <c r="AD3071" s="89" t="s">
        <v>195</v>
      </c>
      <c r="AE3071" s="88" t="s">
        <v>424</v>
      </c>
    </row>
    <row r="3072" s="18" customFormat="1" ht="21.95" customHeight="1" spans="1:31">
      <c r="A3072" s="86">
        <v>903105</v>
      </c>
      <c r="B3072" s="86" t="s">
        <v>1877</v>
      </c>
      <c r="C3072" s="87" t="s">
        <v>196</v>
      </c>
      <c r="D3072" s="85">
        <v>9</v>
      </c>
      <c r="E3072" s="87">
        <v>31</v>
      </c>
      <c r="F3072" s="87">
        <v>5</v>
      </c>
      <c r="G3072" s="86">
        <v>903106</v>
      </c>
      <c r="H3072" s="87">
        <v>30010205</v>
      </c>
      <c r="I3072" s="89" t="s">
        <v>197</v>
      </c>
      <c r="J3072" s="89" t="s">
        <v>197</v>
      </c>
      <c r="K3072" s="90">
        <v>3002010511</v>
      </c>
      <c r="L3072" s="91">
        <v>350935</v>
      </c>
      <c r="M3072" s="87">
        <v>21002678</v>
      </c>
      <c r="N3072" s="87">
        <v>24500</v>
      </c>
      <c r="O3072" s="88" t="s">
        <v>415</v>
      </c>
      <c r="P3072" s="88" t="s">
        <v>415</v>
      </c>
      <c r="Q3072" s="88" t="s">
        <v>249</v>
      </c>
      <c r="R3072" s="88" t="s">
        <v>166</v>
      </c>
      <c r="S3072" s="88" t="s">
        <v>413</v>
      </c>
      <c r="T3072" s="88" t="s">
        <v>288</v>
      </c>
      <c r="U3072" s="87" t="s">
        <v>206</v>
      </c>
      <c r="V3072" s="87" t="s">
        <v>170</v>
      </c>
      <c r="W3072" s="87" t="s">
        <v>289</v>
      </c>
      <c r="X3072" s="87">
        <v>300000</v>
      </c>
      <c r="Y3072" s="88">
        <v>2000074</v>
      </c>
      <c r="Z3072" s="88">
        <v>2000086</v>
      </c>
      <c r="AA3072" s="88" t="s">
        <v>200</v>
      </c>
      <c r="AB3072" s="87" t="s">
        <v>389</v>
      </c>
      <c r="AC3072" s="93">
        <v>0</v>
      </c>
      <c r="AD3072" s="89" t="s">
        <v>202</v>
      </c>
      <c r="AE3072" s="88" t="s">
        <v>424</v>
      </c>
    </row>
    <row r="3073" s="18" customFormat="1" ht="21.95" customHeight="1" spans="1:31">
      <c r="A3073" s="86">
        <v>903106</v>
      </c>
      <c r="B3073" s="86" t="s">
        <v>1878</v>
      </c>
      <c r="C3073" s="87" t="s">
        <v>203</v>
      </c>
      <c r="D3073" s="85">
        <v>9</v>
      </c>
      <c r="E3073" s="87">
        <v>31</v>
      </c>
      <c r="F3073" s="87">
        <v>6</v>
      </c>
      <c r="G3073" s="86">
        <v>903201</v>
      </c>
      <c r="H3073" s="87">
        <v>30020206</v>
      </c>
      <c r="I3073" s="89" t="s">
        <v>204</v>
      </c>
      <c r="J3073" s="89" t="s">
        <v>204</v>
      </c>
      <c r="K3073" s="90">
        <v>3002010611</v>
      </c>
      <c r="L3073" s="91">
        <v>350935</v>
      </c>
      <c r="M3073" s="87">
        <v>52506697</v>
      </c>
      <c r="N3073" s="87">
        <v>10000</v>
      </c>
      <c r="O3073" s="88" t="s">
        <v>415</v>
      </c>
      <c r="P3073" s="88" t="s">
        <v>415</v>
      </c>
      <c r="Q3073" s="88" t="s">
        <v>166</v>
      </c>
      <c r="R3073" s="88" t="s">
        <v>249</v>
      </c>
      <c r="S3073" s="88" t="s">
        <v>413</v>
      </c>
      <c r="T3073" s="88" t="s">
        <v>291</v>
      </c>
      <c r="U3073" s="87" t="s">
        <v>292</v>
      </c>
      <c r="V3073" s="87" t="s">
        <v>170</v>
      </c>
      <c r="W3073" s="87" t="s">
        <v>293</v>
      </c>
      <c r="X3073" s="87">
        <v>750000</v>
      </c>
      <c r="Y3073" s="88">
        <v>2000075</v>
      </c>
      <c r="Z3073" s="88">
        <v>2000087</v>
      </c>
      <c r="AA3073" s="88" t="s">
        <v>416</v>
      </c>
      <c r="AB3073" s="87" t="s">
        <v>391</v>
      </c>
      <c r="AC3073" s="93">
        <v>0</v>
      </c>
      <c r="AD3073" s="89" t="s">
        <v>210</v>
      </c>
      <c r="AE3073" s="88" t="s">
        <v>424</v>
      </c>
    </row>
    <row r="3074" s="18" customFormat="1" ht="21.95" customHeight="1" spans="1:31">
      <c r="A3074" s="86">
        <v>903201</v>
      </c>
      <c r="B3074" s="86" t="s">
        <v>1879</v>
      </c>
      <c r="C3074" s="87" t="s">
        <v>164</v>
      </c>
      <c r="D3074" s="85">
        <v>9</v>
      </c>
      <c r="E3074" s="87">
        <v>32</v>
      </c>
      <c r="F3074" s="87">
        <v>1</v>
      </c>
      <c r="G3074" s="86">
        <v>903202</v>
      </c>
      <c r="H3074" s="87">
        <v>30010201</v>
      </c>
      <c r="I3074" s="89" t="s">
        <v>165</v>
      </c>
      <c r="J3074" s="89" t="s">
        <v>165</v>
      </c>
      <c r="K3074" s="90">
        <v>3002010111</v>
      </c>
      <c r="L3074" s="91">
        <v>350935</v>
      </c>
      <c r="M3074" s="87">
        <v>10501341</v>
      </c>
      <c r="N3074" s="87">
        <v>10000</v>
      </c>
      <c r="O3074" s="88" t="s">
        <v>415</v>
      </c>
      <c r="P3074" s="88" t="s">
        <v>415</v>
      </c>
      <c r="Q3074" s="88" t="s">
        <v>166</v>
      </c>
      <c r="R3074" s="88" t="s">
        <v>249</v>
      </c>
      <c r="S3074" s="88" t="s">
        <v>413</v>
      </c>
      <c r="T3074" s="88" t="s">
        <v>277</v>
      </c>
      <c r="U3074" s="87" t="s">
        <v>206</v>
      </c>
      <c r="V3074" s="87" t="s">
        <v>170</v>
      </c>
      <c r="W3074" s="87" t="s">
        <v>278</v>
      </c>
      <c r="X3074" s="87">
        <v>150000</v>
      </c>
      <c r="Y3074" s="88">
        <v>2000070</v>
      </c>
      <c r="Z3074" s="88">
        <v>2000082</v>
      </c>
      <c r="AA3074" s="88" t="s">
        <v>172</v>
      </c>
      <c r="AB3074" s="87" t="s">
        <v>385</v>
      </c>
      <c r="AC3074" s="93">
        <v>0</v>
      </c>
      <c r="AD3074" s="89" t="s">
        <v>174</v>
      </c>
      <c r="AE3074" s="88" t="s">
        <v>424</v>
      </c>
    </row>
    <row r="3075" s="18" customFormat="1" ht="21.95" customHeight="1" spans="1:31">
      <c r="A3075" s="86">
        <v>903202</v>
      </c>
      <c r="B3075" s="86" t="s">
        <v>1880</v>
      </c>
      <c r="C3075" s="87" t="s">
        <v>175</v>
      </c>
      <c r="D3075" s="85">
        <v>9</v>
      </c>
      <c r="E3075" s="87">
        <v>32</v>
      </c>
      <c r="F3075" s="87">
        <v>2</v>
      </c>
      <c r="G3075" s="86">
        <v>903203</v>
      </c>
      <c r="H3075" s="87">
        <v>30010202</v>
      </c>
      <c r="I3075" s="89" t="s">
        <v>176</v>
      </c>
      <c r="J3075" s="89" t="s">
        <v>176</v>
      </c>
      <c r="K3075" s="90">
        <v>3002010211</v>
      </c>
      <c r="L3075" s="91">
        <v>350935</v>
      </c>
      <c r="M3075" s="87">
        <v>10501341</v>
      </c>
      <c r="N3075" s="87">
        <v>24500</v>
      </c>
      <c r="O3075" s="88" t="s">
        <v>415</v>
      </c>
      <c r="P3075" s="88" t="s">
        <v>415</v>
      </c>
      <c r="Q3075" s="88" t="s">
        <v>249</v>
      </c>
      <c r="R3075" s="88" t="s">
        <v>166</v>
      </c>
      <c r="S3075" s="88" t="s">
        <v>413</v>
      </c>
      <c r="T3075" s="88" t="s">
        <v>280</v>
      </c>
      <c r="U3075" s="87" t="s">
        <v>206</v>
      </c>
      <c r="V3075" s="87" t="s">
        <v>170</v>
      </c>
      <c r="W3075" s="87" t="s">
        <v>281</v>
      </c>
      <c r="X3075" s="87">
        <v>150000</v>
      </c>
      <c r="Y3075" s="88">
        <v>2000071</v>
      </c>
      <c r="Z3075" s="88">
        <v>2000083</v>
      </c>
      <c r="AA3075" s="88" t="s">
        <v>179</v>
      </c>
      <c r="AB3075" s="87" t="s">
        <v>386</v>
      </c>
      <c r="AC3075" s="93">
        <v>0</v>
      </c>
      <c r="AD3075" s="89" t="s">
        <v>181</v>
      </c>
      <c r="AE3075" s="88" t="s">
        <v>424</v>
      </c>
    </row>
    <row r="3076" s="18" customFormat="1" ht="21.95" customHeight="1" spans="1:31">
      <c r="A3076" s="86">
        <v>903203</v>
      </c>
      <c r="B3076" s="86" t="s">
        <v>1881</v>
      </c>
      <c r="C3076" s="87" t="s">
        <v>182</v>
      </c>
      <c r="D3076" s="85">
        <v>9</v>
      </c>
      <c r="E3076" s="87">
        <v>32</v>
      </c>
      <c r="F3076" s="87">
        <v>3</v>
      </c>
      <c r="G3076" s="86">
        <v>903204</v>
      </c>
      <c r="H3076" s="87">
        <v>30010203</v>
      </c>
      <c r="I3076" s="89" t="s">
        <v>183</v>
      </c>
      <c r="J3076" s="89" t="s">
        <v>183</v>
      </c>
      <c r="K3076" s="90">
        <v>3002010311</v>
      </c>
      <c r="L3076" s="91">
        <v>350935</v>
      </c>
      <c r="M3076" s="87">
        <v>10501341</v>
      </c>
      <c r="N3076" s="87">
        <v>10501341</v>
      </c>
      <c r="O3076" s="88" t="s">
        <v>415</v>
      </c>
      <c r="P3076" s="88" t="s">
        <v>415</v>
      </c>
      <c r="Q3076" s="88" t="s">
        <v>166</v>
      </c>
      <c r="R3076" s="88" t="s">
        <v>249</v>
      </c>
      <c r="S3076" s="88" t="s">
        <v>413</v>
      </c>
      <c r="T3076" s="88" t="s">
        <v>283</v>
      </c>
      <c r="U3076" s="87" t="s">
        <v>206</v>
      </c>
      <c r="V3076" s="87" t="s">
        <v>170</v>
      </c>
      <c r="W3076" s="87" t="s">
        <v>278</v>
      </c>
      <c r="X3076" s="87">
        <v>150000</v>
      </c>
      <c r="Y3076" s="88">
        <v>2000072</v>
      </c>
      <c r="Z3076" s="88">
        <v>2000084</v>
      </c>
      <c r="AA3076" s="88" t="s">
        <v>185</v>
      </c>
      <c r="AB3076" s="87" t="s">
        <v>387</v>
      </c>
      <c r="AC3076" s="93">
        <v>0</v>
      </c>
      <c r="AD3076" s="89" t="s">
        <v>187</v>
      </c>
      <c r="AE3076" s="88" t="s">
        <v>424</v>
      </c>
    </row>
    <row r="3077" s="18" customFormat="1" ht="21.95" customHeight="1" spans="1:31">
      <c r="A3077" s="86">
        <v>903204</v>
      </c>
      <c r="B3077" s="86" t="s">
        <v>1882</v>
      </c>
      <c r="C3077" s="87" t="s">
        <v>188</v>
      </c>
      <c r="D3077" s="85">
        <v>9</v>
      </c>
      <c r="E3077" s="87">
        <v>32</v>
      </c>
      <c r="F3077" s="87">
        <v>4</v>
      </c>
      <c r="G3077" s="86">
        <v>903205</v>
      </c>
      <c r="H3077" s="87">
        <v>30010204</v>
      </c>
      <c r="I3077" s="89" t="s">
        <v>189</v>
      </c>
      <c r="J3077" s="89" t="s">
        <v>189</v>
      </c>
      <c r="K3077" s="90">
        <v>3002010411</v>
      </c>
      <c r="L3077" s="91">
        <v>350935</v>
      </c>
      <c r="M3077" s="87">
        <v>21002678</v>
      </c>
      <c r="N3077" s="87">
        <v>10000</v>
      </c>
      <c r="O3077" s="88" t="s">
        <v>415</v>
      </c>
      <c r="P3077" s="88" t="s">
        <v>415</v>
      </c>
      <c r="Q3077" s="88" t="s">
        <v>166</v>
      </c>
      <c r="R3077" s="88" t="s">
        <v>249</v>
      </c>
      <c r="S3077" s="88" t="s">
        <v>413</v>
      </c>
      <c r="T3077" s="88" t="s">
        <v>285</v>
      </c>
      <c r="U3077" s="87" t="s">
        <v>206</v>
      </c>
      <c r="V3077" s="87" t="s">
        <v>170</v>
      </c>
      <c r="W3077" s="87" t="s">
        <v>286</v>
      </c>
      <c r="X3077" s="87">
        <v>300000</v>
      </c>
      <c r="Y3077" s="88">
        <v>2000073</v>
      </c>
      <c r="Z3077" s="88">
        <v>2000085</v>
      </c>
      <c r="AA3077" s="88" t="s">
        <v>193</v>
      </c>
      <c r="AB3077" s="87" t="s">
        <v>388</v>
      </c>
      <c r="AC3077" s="93">
        <v>0</v>
      </c>
      <c r="AD3077" s="89" t="s">
        <v>195</v>
      </c>
      <c r="AE3077" s="88" t="s">
        <v>424</v>
      </c>
    </row>
    <row r="3078" s="18" customFormat="1" ht="21.95" customHeight="1" spans="1:31">
      <c r="A3078" s="86">
        <v>903205</v>
      </c>
      <c r="B3078" s="86" t="s">
        <v>1883</v>
      </c>
      <c r="C3078" s="87" t="s">
        <v>196</v>
      </c>
      <c r="D3078" s="85">
        <v>9</v>
      </c>
      <c r="E3078" s="87">
        <v>32</v>
      </c>
      <c r="F3078" s="87">
        <v>5</v>
      </c>
      <c r="G3078" s="86">
        <v>903206</v>
      </c>
      <c r="H3078" s="87">
        <v>30010205</v>
      </c>
      <c r="I3078" s="89" t="s">
        <v>197</v>
      </c>
      <c r="J3078" s="89" t="s">
        <v>197</v>
      </c>
      <c r="K3078" s="90">
        <v>3002010511</v>
      </c>
      <c r="L3078" s="91">
        <v>350935</v>
      </c>
      <c r="M3078" s="87">
        <v>21002678</v>
      </c>
      <c r="N3078" s="87">
        <v>24500</v>
      </c>
      <c r="O3078" s="88" t="s">
        <v>415</v>
      </c>
      <c r="P3078" s="88" t="s">
        <v>415</v>
      </c>
      <c r="Q3078" s="88" t="s">
        <v>249</v>
      </c>
      <c r="R3078" s="88" t="s">
        <v>166</v>
      </c>
      <c r="S3078" s="88" t="s">
        <v>413</v>
      </c>
      <c r="T3078" s="88" t="s">
        <v>288</v>
      </c>
      <c r="U3078" s="87" t="s">
        <v>206</v>
      </c>
      <c r="V3078" s="87" t="s">
        <v>170</v>
      </c>
      <c r="W3078" s="87" t="s">
        <v>289</v>
      </c>
      <c r="X3078" s="87">
        <v>300000</v>
      </c>
      <c r="Y3078" s="88">
        <v>2000074</v>
      </c>
      <c r="Z3078" s="88">
        <v>2000086</v>
      </c>
      <c r="AA3078" s="88" t="s">
        <v>200</v>
      </c>
      <c r="AB3078" s="87" t="s">
        <v>389</v>
      </c>
      <c r="AC3078" s="93">
        <v>0</v>
      </c>
      <c r="AD3078" s="89" t="s">
        <v>202</v>
      </c>
      <c r="AE3078" s="88" t="s">
        <v>424</v>
      </c>
    </row>
    <row r="3079" s="18" customFormat="1" ht="21.95" customHeight="1" spans="1:31">
      <c r="A3079" s="86">
        <v>903206</v>
      </c>
      <c r="B3079" s="86" t="s">
        <v>1884</v>
      </c>
      <c r="C3079" s="87" t="s">
        <v>203</v>
      </c>
      <c r="D3079" s="85">
        <v>9</v>
      </c>
      <c r="E3079" s="87">
        <v>32</v>
      </c>
      <c r="F3079" s="87">
        <v>6</v>
      </c>
      <c r="G3079" s="86">
        <v>903301</v>
      </c>
      <c r="H3079" s="87">
        <v>30020206</v>
      </c>
      <c r="I3079" s="89" t="s">
        <v>204</v>
      </c>
      <c r="J3079" s="89" t="s">
        <v>204</v>
      </c>
      <c r="K3079" s="90">
        <v>3002010611</v>
      </c>
      <c r="L3079" s="91">
        <v>350935</v>
      </c>
      <c r="M3079" s="87">
        <v>52506697</v>
      </c>
      <c r="N3079" s="87">
        <v>10000</v>
      </c>
      <c r="O3079" s="88" t="s">
        <v>415</v>
      </c>
      <c r="P3079" s="88" t="s">
        <v>415</v>
      </c>
      <c r="Q3079" s="88" t="s">
        <v>166</v>
      </c>
      <c r="R3079" s="88" t="s">
        <v>249</v>
      </c>
      <c r="S3079" s="88" t="s">
        <v>413</v>
      </c>
      <c r="T3079" s="88" t="s">
        <v>291</v>
      </c>
      <c r="U3079" s="87" t="s">
        <v>292</v>
      </c>
      <c r="V3079" s="87" t="s">
        <v>170</v>
      </c>
      <c r="W3079" s="87" t="s">
        <v>293</v>
      </c>
      <c r="X3079" s="87">
        <v>750000</v>
      </c>
      <c r="Y3079" s="88">
        <v>2000075</v>
      </c>
      <c r="Z3079" s="88">
        <v>2000087</v>
      </c>
      <c r="AA3079" s="88" t="s">
        <v>416</v>
      </c>
      <c r="AB3079" s="87" t="s">
        <v>391</v>
      </c>
      <c r="AC3079" s="93">
        <v>0</v>
      </c>
      <c r="AD3079" s="89" t="s">
        <v>210</v>
      </c>
      <c r="AE3079" s="88" t="s">
        <v>424</v>
      </c>
    </row>
    <row r="3080" s="18" customFormat="1" ht="21.95" customHeight="1" spans="1:31">
      <c r="A3080" s="86">
        <v>903301</v>
      </c>
      <c r="B3080" s="86" t="s">
        <v>1885</v>
      </c>
      <c r="C3080" s="87" t="s">
        <v>164</v>
      </c>
      <c r="D3080" s="85">
        <v>9</v>
      </c>
      <c r="E3080" s="87">
        <v>33</v>
      </c>
      <c r="F3080" s="87">
        <v>1</v>
      </c>
      <c r="G3080" s="86">
        <v>903302</v>
      </c>
      <c r="H3080" s="87">
        <v>30010201</v>
      </c>
      <c r="I3080" s="89" t="s">
        <v>165</v>
      </c>
      <c r="J3080" s="89" t="s">
        <v>165</v>
      </c>
      <c r="K3080" s="90">
        <v>3002010111</v>
      </c>
      <c r="L3080" s="91">
        <v>350935</v>
      </c>
      <c r="M3080" s="87">
        <v>10501341</v>
      </c>
      <c r="N3080" s="87">
        <v>10000</v>
      </c>
      <c r="O3080" s="88" t="s">
        <v>415</v>
      </c>
      <c r="P3080" s="88" t="s">
        <v>415</v>
      </c>
      <c r="Q3080" s="88" t="s">
        <v>166</v>
      </c>
      <c r="R3080" s="88" t="s">
        <v>249</v>
      </c>
      <c r="S3080" s="88" t="s">
        <v>413</v>
      </c>
      <c r="T3080" s="88" t="s">
        <v>277</v>
      </c>
      <c r="U3080" s="87" t="s">
        <v>206</v>
      </c>
      <c r="V3080" s="87" t="s">
        <v>170</v>
      </c>
      <c r="W3080" s="87" t="s">
        <v>278</v>
      </c>
      <c r="X3080" s="87">
        <v>150000</v>
      </c>
      <c r="Y3080" s="88">
        <v>2000070</v>
      </c>
      <c r="Z3080" s="88">
        <v>2000082</v>
      </c>
      <c r="AA3080" s="88" t="s">
        <v>172</v>
      </c>
      <c r="AB3080" s="87" t="s">
        <v>385</v>
      </c>
      <c r="AC3080" s="93">
        <v>0</v>
      </c>
      <c r="AD3080" s="89" t="s">
        <v>174</v>
      </c>
      <c r="AE3080" s="88" t="s">
        <v>424</v>
      </c>
    </row>
    <row r="3081" s="18" customFormat="1" ht="21.95" customHeight="1" spans="1:31">
      <c r="A3081" s="86">
        <v>903302</v>
      </c>
      <c r="B3081" s="86" t="s">
        <v>1886</v>
      </c>
      <c r="C3081" s="87" t="s">
        <v>175</v>
      </c>
      <c r="D3081" s="85">
        <v>9</v>
      </c>
      <c r="E3081" s="87">
        <v>33</v>
      </c>
      <c r="F3081" s="87">
        <v>2</v>
      </c>
      <c r="G3081" s="86">
        <v>903303</v>
      </c>
      <c r="H3081" s="87">
        <v>30010202</v>
      </c>
      <c r="I3081" s="89" t="s">
        <v>176</v>
      </c>
      <c r="J3081" s="89" t="s">
        <v>176</v>
      </c>
      <c r="K3081" s="90">
        <v>3002010211</v>
      </c>
      <c r="L3081" s="91">
        <v>350935</v>
      </c>
      <c r="M3081" s="87">
        <v>10501341</v>
      </c>
      <c r="N3081" s="87">
        <v>24500</v>
      </c>
      <c r="O3081" s="88" t="s">
        <v>415</v>
      </c>
      <c r="P3081" s="88" t="s">
        <v>415</v>
      </c>
      <c r="Q3081" s="88" t="s">
        <v>249</v>
      </c>
      <c r="R3081" s="88" t="s">
        <v>166</v>
      </c>
      <c r="S3081" s="88" t="s">
        <v>413</v>
      </c>
      <c r="T3081" s="88" t="s">
        <v>280</v>
      </c>
      <c r="U3081" s="87" t="s">
        <v>206</v>
      </c>
      <c r="V3081" s="87" t="s">
        <v>170</v>
      </c>
      <c r="W3081" s="87" t="s">
        <v>281</v>
      </c>
      <c r="X3081" s="87">
        <v>150000</v>
      </c>
      <c r="Y3081" s="88">
        <v>2000071</v>
      </c>
      <c r="Z3081" s="88">
        <v>2000083</v>
      </c>
      <c r="AA3081" s="88" t="s">
        <v>179</v>
      </c>
      <c r="AB3081" s="87" t="s">
        <v>386</v>
      </c>
      <c r="AC3081" s="93">
        <v>0</v>
      </c>
      <c r="AD3081" s="89" t="s">
        <v>181</v>
      </c>
      <c r="AE3081" s="88" t="s">
        <v>424</v>
      </c>
    </row>
    <row r="3082" s="18" customFormat="1" ht="21.95" customHeight="1" spans="1:31">
      <c r="A3082" s="86">
        <v>903303</v>
      </c>
      <c r="B3082" s="86" t="s">
        <v>1887</v>
      </c>
      <c r="C3082" s="87" t="s">
        <v>182</v>
      </c>
      <c r="D3082" s="85">
        <v>9</v>
      </c>
      <c r="E3082" s="87">
        <v>33</v>
      </c>
      <c r="F3082" s="87">
        <v>3</v>
      </c>
      <c r="G3082" s="86">
        <v>903304</v>
      </c>
      <c r="H3082" s="87">
        <v>30010203</v>
      </c>
      <c r="I3082" s="89" t="s">
        <v>183</v>
      </c>
      <c r="J3082" s="89" t="s">
        <v>183</v>
      </c>
      <c r="K3082" s="90">
        <v>3002010311</v>
      </c>
      <c r="L3082" s="91">
        <v>350935</v>
      </c>
      <c r="M3082" s="87">
        <v>10501341</v>
      </c>
      <c r="N3082" s="87">
        <v>10501341</v>
      </c>
      <c r="O3082" s="88" t="s">
        <v>415</v>
      </c>
      <c r="P3082" s="88" t="s">
        <v>415</v>
      </c>
      <c r="Q3082" s="88" t="s">
        <v>166</v>
      </c>
      <c r="R3082" s="88" t="s">
        <v>249</v>
      </c>
      <c r="S3082" s="88" t="s">
        <v>413</v>
      </c>
      <c r="T3082" s="88" t="s">
        <v>283</v>
      </c>
      <c r="U3082" s="87" t="s">
        <v>206</v>
      </c>
      <c r="V3082" s="87" t="s">
        <v>170</v>
      </c>
      <c r="W3082" s="87" t="s">
        <v>278</v>
      </c>
      <c r="X3082" s="87">
        <v>150000</v>
      </c>
      <c r="Y3082" s="88">
        <v>2000072</v>
      </c>
      <c r="Z3082" s="88">
        <v>2000084</v>
      </c>
      <c r="AA3082" s="88" t="s">
        <v>185</v>
      </c>
      <c r="AB3082" s="87" t="s">
        <v>387</v>
      </c>
      <c r="AC3082" s="93">
        <v>0</v>
      </c>
      <c r="AD3082" s="89" t="s">
        <v>187</v>
      </c>
      <c r="AE3082" s="88" t="s">
        <v>424</v>
      </c>
    </row>
    <row r="3083" s="18" customFormat="1" ht="21.95" customHeight="1" spans="1:31">
      <c r="A3083" s="86">
        <v>903304</v>
      </c>
      <c r="B3083" s="86" t="s">
        <v>1888</v>
      </c>
      <c r="C3083" s="87" t="s">
        <v>188</v>
      </c>
      <c r="D3083" s="85">
        <v>9</v>
      </c>
      <c r="E3083" s="87">
        <v>33</v>
      </c>
      <c r="F3083" s="87">
        <v>4</v>
      </c>
      <c r="G3083" s="86">
        <v>903305</v>
      </c>
      <c r="H3083" s="87">
        <v>30010204</v>
      </c>
      <c r="I3083" s="89" t="s">
        <v>189</v>
      </c>
      <c r="J3083" s="89" t="s">
        <v>189</v>
      </c>
      <c r="K3083" s="90">
        <v>3002010411</v>
      </c>
      <c r="L3083" s="91">
        <v>350935</v>
      </c>
      <c r="M3083" s="87">
        <v>21002678</v>
      </c>
      <c r="N3083" s="87">
        <v>10000</v>
      </c>
      <c r="O3083" s="88" t="s">
        <v>415</v>
      </c>
      <c r="P3083" s="88" t="s">
        <v>415</v>
      </c>
      <c r="Q3083" s="88" t="s">
        <v>166</v>
      </c>
      <c r="R3083" s="88" t="s">
        <v>249</v>
      </c>
      <c r="S3083" s="88" t="s">
        <v>413</v>
      </c>
      <c r="T3083" s="88" t="s">
        <v>285</v>
      </c>
      <c r="U3083" s="87" t="s">
        <v>206</v>
      </c>
      <c r="V3083" s="87" t="s">
        <v>170</v>
      </c>
      <c r="W3083" s="87" t="s">
        <v>286</v>
      </c>
      <c r="X3083" s="87">
        <v>300000</v>
      </c>
      <c r="Y3083" s="88">
        <v>2000073</v>
      </c>
      <c r="Z3083" s="88">
        <v>2000085</v>
      </c>
      <c r="AA3083" s="88" t="s">
        <v>193</v>
      </c>
      <c r="AB3083" s="87" t="s">
        <v>388</v>
      </c>
      <c r="AC3083" s="93">
        <v>0</v>
      </c>
      <c r="AD3083" s="89" t="s">
        <v>195</v>
      </c>
      <c r="AE3083" s="88" t="s">
        <v>424</v>
      </c>
    </row>
    <row r="3084" s="18" customFormat="1" ht="21.95" customHeight="1" spans="1:31">
      <c r="A3084" s="86">
        <v>903305</v>
      </c>
      <c r="B3084" s="86" t="s">
        <v>1889</v>
      </c>
      <c r="C3084" s="87" t="s">
        <v>196</v>
      </c>
      <c r="D3084" s="85">
        <v>9</v>
      </c>
      <c r="E3084" s="87">
        <v>33</v>
      </c>
      <c r="F3084" s="87">
        <v>5</v>
      </c>
      <c r="G3084" s="86">
        <v>903306</v>
      </c>
      <c r="H3084" s="87">
        <v>30010205</v>
      </c>
      <c r="I3084" s="89" t="s">
        <v>197</v>
      </c>
      <c r="J3084" s="89" t="s">
        <v>197</v>
      </c>
      <c r="K3084" s="90">
        <v>3002010511</v>
      </c>
      <c r="L3084" s="91">
        <v>350935</v>
      </c>
      <c r="M3084" s="87">
        <v>21002678</v>
      </c>
      <c r="N3084" s="87">
        <v>24500</v>
      </c>
      <c r="O3084" s="88" t="s">
        <v>415</v>
      </c>
      <c r="P3084" s="88" t="s">
        <v>415</v>
      </c>
      <c r="Q3084" s="88" t="s">
        <v>249</v>
      </c>
      <c r="R3084" s="88" t="s">
        <v>166</v>
      </c>
      <c r="S3084" s="88" t="s">
        <v>413</v>
      </c>
      <c r="T3084" s="88" t="s">
        <v>288</v>
      </c>
      <c r="U3084" s="87" t="s">
        <v>206</v>
      </c>
      <c r="V3084" s="87" t="s">
        <v>170</v>
      </c>
      <c r="W3084" s="87" t="s">
        <v>289</v>
      </c>
      <c r="X3084" s="87">
        <v>300000</v>
      </c>
      <c r="Y3084" s="88">
        <v>2000074</v>
      </c>
      <c r="Z3084" s="88">
        <v>2000086</v>
      </c>
      <c r="AA3084" s="88" t="s">
        <v>200</v>
      </c>
      <c r="AB3084" s="87" t="s">
        <v>389</v>
      </c>
      <c r="AC3084" s="93">
        <v>0</v>
      </c>
      <c r="AD3084" s="89" t="s">
        <v>202</v>
      </c>
      <c r="AE3084" s="88" t="s">
        <v>424</v>
      </c>
    </row>
    <row r="3085" s="18" customFormat="1" ht="21.95" customHeight="1" spans="1:31">
      <c r="A3085" s="86">
        <v>903306</v>
      </c>
      <c r="B3085" s="86" t="s">
        <v>1890</v>
      </c>
      <c r="C3085" s="87" t="s">
        <v>203</v>
      </c>
      <c r="D3085" s="85">
        <v>9</v>
      </c>
      <c r="E3085" s="87">
        <v>33</v>
      </c>
      <c r="F3085" s="87">
        <v>6</v>
      </c>
      <c r="G3085" s="86">
        <v>903401</v>
      </c>
      <c r="H3085" s="87">
        <v>30020206</v>
      </c>
      <c r="I3085" s="89" t="s">
        <v>204</v>
      </c>
      <c r="J3085" s="89" t="s">
        <v>204</v>
      </c>
      <c r="K3085" s="90">
        <v>3002010611</v>
      </c>
      <c r="L3085" s="91">
        <v>350935</v>
      </c>
      <c r="M3085" s="87">
        <v>52506697</v>
      </c>
      <c r="N3085" s="87">
        <v>10000</v>
      </c>
      <c r="O3085" s="88" t="s">
        <v>415</v>
      </c>
      <c r="P3085" s="88" t="s">
        <v>415</v>
      </c>
      <c r="Q3085" s="88" t="s">
        <v>166</v>
      </c>
      <c r="R3085" s="88" t="s">
        <v>249</v>
      </c>
      <c r="S3085" s="88" t="s">
        <v>413</v>
      </c>
      <c r="T3085" s="88" t="s">
        <v>291</v>
      </c>
      <c r="U3085" s="87" t="s">
        <v>292</v>
      </c>
      <c r="V3085" s="87" t="s">
        <v>170</v>
      </c>
      <c r="W3085" s="87" t="s">
        <v>293</v>
      </c>
      <c r="X3085" s="87">
        <v>750000</v>
      </c>
      <c r="Y3085" s="88">
        <v>2000075</v>
      </c>
      <c r="Z3085" s="88">
        <v>2000087</v>
      </c>
      <c r="AA3085" s="88" t="s">
        <v>416</v>
      </c>
      <c r="AB3085" s="87" t="s">
        <v>391</v>
      </c>
      <c r="AC3085" s="93">
        <v>0</v>
      </c>
      <c r="AD3085" s="89" t="s">
        <v>210</v>
      </c>
      <c r="AE3085" s="88" t="s">
        <v>424</v>
      </c>
    </row>
    <row r="3086" s="18" customFormat="1" ht="21.95" customHeight="1" spans="1:31">
      <c r="A3086" s="86">
        <v>903401</v>
      </c>
      <c r="B3086" s="86" t="s">
        <v>1891</v>
      </c>
      <c r="C3086" s="87" t="s">
        <v>164</v>
      </c>
      <c r="D3086" s="85">
        <v>9</v>
      </c>
      <c r="E3086" s="87">
        <v>34</v>
      </c>
      <c r="F3086" s="87">
        <v>1</v>
      </c>
      <c r="G3086" s="86">
        <v>903402</v>
      </c>
      <c r="H3086" s="87">
        <v>30010201</v>
      </c>
      <c r="I3086" s="89" t="s">
        <v>165</v>
      </c>
      <c r="J3086" s="89" t="s">
        <v>165</v>
      </c>
      <c r="K3086" s="90">
        <v>3002010111</v>
      </c>
      <c r="L3086" s="91">
        <v>350935</v>
      </c>
      <c r="M3086" s="87">
        <v>10501341</v>
      </c>
      <c r="N3086" s="87">
        <v>10000</v>
      </c>
      <c r="O3086" s="88" t="s">
        <v>415</v>
      </c>
      <c r="P3086" s="88" t="s">
        <v>415</v>
      </c>
      <c r="Q3086" s="88" t="s">
        <v>166</v>
      </c>
      <c r="R3086" s="88" t="s">
        <v>249</v>
      </c>
      <c r="S3086" s="88" t="s">
        <v>413</v>
      </c>
      <c r="T3086" s="88" t="s">
        <v>277</v>
      </c>
      <c r="U3086" s="87" t="s">
        <v>206</v>
      </c>
      <c r="V3086" s="87" t="s">
        <v>170</v>
      </c>
      <c r="W3086" s="87" t="s">
        <v>278</v>
      </c>
      <c r="X3086" s="87">
        <v>150000</v>
      </c>
      <c r="Y3086" s="88">
        <v>2000070</v>
      </c>
      <c r="Z3086" s="88">
        <v>2000082</v>
      </c>
      <c r="AA3086" s="88" t="s">
        <v>172</v>
      </c>
      <c r="AB3086" s="87" t="s">
        <v>385</v>
      </c>
      <c r="AC3086" s="93">
        <v>0</v>
      </c>
      <c r="AD3086" s="89" t="s">
        <v>174</v>
      </c>
      <c r="AE3086" s="88" t="s">
        <v>424</v>
      </c>
    </row>
    <row r="3087" s="18" customFormat="1" ht="21.95" customHeight="1" spans="1:31">
      <c r="A3087" s="86">
        <v>903402</v>
      </c>
      <c r="B3087" s="86" t="s">
        <v>1892</v>
      </c>
      <c r="C3087" s="87" t="s">
        <v>175</v>
      </c>
      <c r="D3087" s="85">
        <v>9</v>
      </c>
      <c r="E3087" s="87">
        <v>34</v>
      </c>
      <c r="F3087" s="87">
        <v>2</v>
      </c>
      <c r="G3087" s="86">
        <v>903403</v>
      </c>
      <c r="H3087" s="87">
        <v>30010202</v>
      </c>
      <c r="I3087" s="89" t="s">
        <v>176</v>
      </c>
      <c r="J3087" s="89" t="s">
        <v>176</v>
      </c>
      <c r="K3087" s="90">
        <v>3002010211</v>
      </c>
      <c r="L3087" s="91">
        <v>350935</v>
      </c>
      <c r="M3087" s="87">
        <v>10501341</v>
      </c>
      <c r="N3087" s="87">
        <v>24500</v>
      </c>
      <c r="O3087" s="88" t="s">
        <v>415</v>
      </c>
      <c r="P3087" s="88" t="s">
        <v>415</v>
      </c>
      <c r="Q3087" s="88" t="s">
        <v>249</v>
      </c>
      <c r="R3087" s="88" t="s">
        <v>166</v>
      </c>
      <c r="S3087" s="88" t="s">
        <v>413</v>
      </c>
      <c r="T3087" s="88" t="s">
        <v>280</v>
      </c>
      <c r="U3087" s="87" t="s">
        <v>206</v>
      </c>
      <c r="V3087" s="87" t="s">
        <v>170</v>
      </c>
      <c r="W3087" s="87" t="s">
        <v>281</v>
      </c>
      <c r="X3087" s="87">
        <v>150000</v>
      </c>
      <c r="Y3087" s="88">
        <v>2000071</v>
      </c>
      <c r="Z3087" s="88">
        <v>2000083</v>
      </c>
      <c r="AA3087" s="88" t="s">
        <v>179</v>
      </c>
      <c r="AB3087" s="87" t="s">
        <v>386</v>
      </c>
      <c r="AC3087" s="93">
        <v>0</v>
      </c>
      <c r="AD3087" s="89" t="s">
        <v>181</v>
      </c>
      <c r="AE3087" s="88" t="s">
        <v>424</v>
      </c>
    </row>
    <row r="3088" s="18" customFormat="1" ht="21.95" customHeight="1" spans="1:31">
      <c r="A3088" s="86">
        <v>903403</v>
      </c>
      <c r="B3088" s="86" t="s">
        <v>1893</v>
      </c>
      <c r="C3088" s="87" t="s">
        <v>182</v>
      </c>
      <c r="D3088" s="85">
        <v>9</v>
      </c>
      <c r="E3088" s="87">
        <v>34</v>
      </c>
      <c r="F3088" s="87">
        <v>3</v>
      </c>
      <c r="G3088" s="86">
        <v>903404</v>
      </c>
      <c r="H3088" s="87">
        <v>30010203</v>
      </c>
      <c r="I3088" s="89" t="s">
        <v>183</v>
      </c>
      <c r="J3088" s="89" t="s">
        <v>183</v>
      </c>
      <c r="K3088" s="90">
        <v>3002010311</v>
      </c>
      <c r="L3088" s="91">
        <v>350935</v>
      </c>
      <c r="M3088" s="87">
        <v>10501341</v>
      </c>
      <c r="N3088" s="87">
        <v>10501341</v>
      </c>
      <c r="O3088" s="88" t="s">
        <v>415</v>
      </c>
      <c r="P3088" s="88" t="s">
        <v>415</v>
      </c>
      <c r="Q3088" s="88" t="s">
        <v>166</v>
      </c>
      <c r="R3088" s="88" t="s">
        <v>249</v>
      </c>
      <c r="S3088" s="88" t="s">
        <v>413</v>
      </c>
      <c r="T3088" s="88" t="s">
        <v>283</v>
      </c>
      <c r="U3088" s="87" t="s">
        <v>206</v>
      </c>
      <c r="V3088" s="87" t="s">
        <v>170</v>
      </c>
      <c r="W3088" s="87" t="s">
        <v>278</v>
      </c>
      <c r="X3088" s="87">
        <v>150000</v>
      </c>
      <c r="Y3088" s="88">
        <v>2000072</v>
      </c>
      <c r="Z3088" s="88">
        <v>2000084</v>
      </c>
      <c r="AA3088" s="88" t="s">
        <v>185</v>
      </c>
      <c r="AB3088" s="87" t="s">
        <v>387</v>
      </c>
      <c r="AC3088" s="93">
        <v>0</v>
      </c>
      <c r="AD3088" s="89" t="s">
        <v>187</v>
      </c>
      <c r="AE3088" s="88" t="s">
        <v>424</v>
      </c>
    </row>
    <row r="3089" s="18" customFormat="1" ht="21.95" customHeight="1" spans="1:31">
      <c r="A3089" s="86">
        <v>903404</v>
      </c>
      <c r="B3089" s="86" t="s">
        <v>1894</v>
      </c>
      <c r="C3089" s="87" t="s">
        <v>188</v>
      </c>
      <c r="D3089" s="85">
        <v>9</v>
      </c>
      <c r="E3089" s="87">
        <v>34</v>
      </c>
      <c r="F3089" s="87">
        <v>4</v>
      </c>
      <c r="G3089" s="86">
        <v>903405</v>
      </c>
      <c r="H3089" s="87">
        <v>30010204</v>
      </c>
      <c r="I3089" s="89" t="s">
        <v>189</v>
      </c>
      <c r="J3089" s="89" t="s">
        <v>189</v>
      </c>
      <c r="K3089" s="90">
        <v>3002010411</v>
      </c>
      <c r="L3089" s="91">
        <v>350935</v>
      </c>
      <c r="M3089" s="87">
        <v>21002678</v>
      </c>
      <c r="N3089" s="87">
        <v>10000</v>
      </c>
      <c r="O3089" s="88" t="s">
        <v>415</v>
      </c>
      <c r="P3089" s="88" t="s">
        <v>415</v>
      </c>
      <c r="Q3089" s="88" t="s">
        <v>166</v>
      </c>
      <c r="R3089" s="88" t="s">
        <v>249</v>
      </c>
      <c r="S3089" s="88" t="s">
        <v>413</v>
      </c>
      <c r="T3089" s="88" t="s">
        <v>285</v>
      </c>
      <c r="U3089" s="87" t="s">
        <v>206</v>
      </c>
      <c r="V3089" s="87" t="s">
        <v>170</v>
      </c>
      <c r="W3089" s="87" t="s">
        <v>286</v>
      </c>
      <c r="X3089" s="87">
        <v>300000</v>
      </c>
      <c r="Y3089" s="88">
        <v>2000073</v>
      </c>
      <c r="Z3089" s="88">
        <v>2000085</v>
      </c>
      <c r="AA3089" s="88" t="s">
        <v>193</v>
      </c>
      <c r="AB3089" s="87" t="s">
        <v>388</v>
      </c>
      <c r="AC3089" s="93">
        <v>0</v>
      </c>
      <c r="AD3089" s="89" t="s">
        <v>195</v>
      </c>
      <c r="AE3089" s="88" t="s">
        <v>424</v>
      </c>
    </row>
    <row r="3090" s="18" customFormat="1" ht="21.95" customHeight="1" spans="1:31">
      <c r="A3090" s="86">
        <v>903405</v>
      </c>
      <c r="B3090" s="86" t="s">
        <v>1895</v>
      </c>
      <c r="C3090" s="87" t="s">
        <v>196</v>
      </c>
      <c r="D3090" s="85">
        <v>9</v>
      </c>
      <c r="E3090" s="87">
        <v>34</v>
      </c>
      <c r="F3090" s="87">
        <v>5</v>
      </c>
      <c r="G3090" s="86">
        <v>903406</v>
      </c>
      <c r="H3090" s="87">
        <v>30010205</v>
      </c>
      <c r="I3090" s="89" t="s">
        <v>197</v>
      </c>
      <c r="J3090" s="89" t="s">
        <v>197</v>
      </c>
      <c r="K3090" s="90">
        <v>3002010511</v>
      </c>
      <c r="L3090" s="91">
        <v>350935</v>
      </c>
      <c r="M3090" s="87">
        <v>21002678</v>
      </c>
      <c r="N3090" s="87">
        <v>24500</v>
      </c>
      <c r="O3090" s="88" t="s">
        <v>415</v>
      </c>
      <c r="P3090" s="88" t="s">
        <v>415</v>
      </c>
      <c r="Q3090" s="88" t="s">
        <v>249</v>
      </c>
      <c r="R3090" s="88" t="s">
        <v>166</v>
      </c>
      <c r="S3090" s="88" t="s">
        <v>413</v>
      </c>
      <c r="T3090" s="88" t="s">
        <v>288</v>
      </c>
      <c r="U3090" s="87" t="s">
        <v>206</v>
      </c>
      <c r="V3090" s="87" t="s">
        <v>170</v>
      </c>
      <c r="W3090" s="87" t="s">
        <v>289</v>
      </c>
      <c r="X3090" s="87">
        <v>300000</v>
      </c>
      <c r="Y3090" s="88">
        <v>2000074</v>
      </c>
      <c r="Z3090" s="88">
        <v>2000086</v>
      </c>
      <c r="AA3090" s="88" t="s">
        <v>200</v>
      </c>
      <c r="AB3090" s="87" t="s">
        <v>389</v>
      </c>
      <c r="AC3090" s="93">
        <v>0</v>
      </c>
      <c r="AD3090" s="89" t="s">
        <v>202</v>
      </c>
      <c r="AE3090" s="88" t="s">
        <v>424</v>
      </c>
    </row>
    <row r="3091" s="18" customFormat="1" ht="21.95" customHeight="1" spans="1:31">
      <c r="A3091" s="86">
        <v>903406</v>
      </c>
      <c r="B3091" s="86" t="s">
        <v>1896</v>
      </c>
      <c r="C3091" s="87" t="s">
        <v>203</v>
      </c>
      <c r="D3091" s="85">
        <v>9</v>
      </c>
      <c r="E3091" s="87">
        <v>34</v>
      </c>
      <c r="F3091" s="87">
        <v>6</v>
      </c>
      <c r="G3091" s="86">
        <v>903501</v>
      </c>
      <c r="H3091" s="87">
        <v>30020206</v>
      </c>
      <c r="I3091" s="89" t="s">
        <v>204</v>
      </c>
      <c r="J3091" s="89" t="s">
        <v>204</v>
      </c>
      <c r="K3091" s="90">
        <v>3002010611</v>
      </c>
      <c r="L3091" s="91">
        <v>350935</v>
      </c>
      <c r="M3091" s="87">
        <v>52506697</v>
      </c>
      <c r="N3091" s="87">
        <v>10000</v>
      </c>
      <c r="O3091" s="88" t="s">
        <v>415</v>
      </c>
      <c r="P3091" s="88" t="s">
        <v>415</v>
      </c>
      <c r="Q3091" s="88" t="s">
        <v>166</v>
      </c>
      <c r="R3091" s="88" t="s">
        <v>249</v>
      </c>
      <c r="S3091" s="88" t="s">
        <v>413</v>
      </c>
      <c r="T3091" s="88" t="s">
        <v>291</v>
      </c>
      <c r="U3091" s="87" t="s">
        <v>292</v>
      </c>
      <c r="V3091" s="87" t="s">
        <v>170</v>
      </c>
      <c r="W3091" s="87" t="s">
        <v>293</v>
      </c>
      <c r="X3091" s="87">
        <v>750000</v>
      </c>
      <c r="Y3091" s="88">
        <v>2000075</v>
      </c>
      <c r="Z3091" s="88">
        <v>2000087</v>
      </c>
      <c r="AA3091" s="88" t="s">
        <v>416</v>
      </c>
      <c r="AB3091" s="87" t="s">
        <v>391</v>
      </c>
      <c r="AC3091" s="93">
        <v>0</v>
      </c>
      <c r="AD3091" s="89" t="s">
        <v>210</v>
      </c>
      <c r="AE3091" s="88" t="s">
        <v>424</v>
      </c>
    </row>
    <row r="3092" s="18" customFormat="1" ht="21.95" customHeight="1" spans="1:31">
      <c r="A3092" s="86">
        <v>903501</v>
      </c>
      <c r="B3092" s="86" t="s">
        <v>1897</v>
      </c>
      <c r="C3092" s="87" t="s">
        <v>164</v>
      </c>
      <c r="D3092" s="85">
        <v>9</v>
      </c>
      <c r="E3092" s="87">
        <v>35</v>
      </c>
      <c r="F3092" s="87">
        <v>1</v>
      </c>
      <c r="G3092" s="86">
        <v>903502</v>
      </c>
      <c r="H3092" s="87">
        <v>30010201</v>
      </c>
      <c r="I3092" s="89" t="s">
        <v>165</v>
      </c>
      <c r="J3092" s="89" t="s">
        <v>165</v>
      </c>
      <c r="K3092" s="90">
        <v>3002010111</v>
      </c>
      <c r="L3092" s="91">
        <v>350935</v>
      </c>
      <c r="M3092" s="87">
        <v>10501341</v>
      </c>
      <c r="N3092" s="87">
        <v>10000</v>
      </c>
      <c r="O3092" s="88" t="s">
        <v>415</v>
      </c>
      <c r="P3092" s="88" t="s">
        <v>415</v>
      </c>
      <c r="Q3092" s="88" t="s">
        <v>166</v>
      </c>
      <c r="R3092" s="88" t="s">
        <v>249</v>
      </c>
      <c r="S3092" s="88" t="s">
        <v>413</v>
      </c>
      <c r="T3092" s="88" t="s">
        <v>277</v>
      </c>
      <c r="U3092" s="87" t="s">
        <v>206</v>
      </c>
      <c r="V3092" s="87" t="s">
        <v>170</v>
      </c>
      <c r="W3092" s="87" t="s">
        <v>278</v>
      </c>
      <c r="X3092" s="87">
        <v>150000</v>
      </c>
      <c r="Y3092" s="88">
        <v>2000070</v>
      </c>
      <c r="Z3092" s="88">
        <v>2000082</v>
      </c>
      <c r="AA3092" s="88" t="s">
        <v>172</v>
      </c>
      <c r="AB3092" s="87" t="s">
        <v>385</v>
      </c>
      <c r="AC3092" s="93">
        <v>0</v>
      </c>
      <c r="AD3092" s="89" t="s">
        <v>174</v>
      </c>
      <c r="AE3092" s="88" t="s">
        <v>424</v>
      </c>
    </row>
    <row r="3093" s="18" customFormat="1" ht="21.95" customHeight="1" spans="1:31">
      <c r="A3093" s="86">
        <v>903502</v>
      </c>
      <c r="B3093" s="86" t="s">
        <v>1898</v>
      </c>
      <c r="C3093" s="87" t="s">
        <v>175</v>
      </c>
      <c r="D3093" s="85">
        <v>9</v>
      </c>
      <c r="E3093" s="87">
        <v>35</v>
      </c>
      <c r="F3093" s="87">
        <v>2</v>
      </c>
      <c r="G3093" s="86">
        <v>903503</v>
      </c>
      <c r="H3093" s="87">
        <v>30010202</v>
      </c>
      <c r="I3093" s="89" t="s">
        <v>176</v>
      </c>
      <c r="J3093" s="89" t="s">
        <v>176</v>
      </c>
      <c r="K3093" s="90">
        <v>3002010211</v>
      </c>
      <c r="L3093" s="91">
        <v>350935</v>
      </c>
      <c r="M3093" s="87">
        <v>10501341</v>
      </c>
      <c r="N3093" s="87">
        <v>24500</v>
      </c>
      <c r="O3093" s="88" t="s">
        <v>415</v>
      </c>
      <c r="P3093" s="88" t="s">
        <v>415</v>
      </c>
      <c r="Q3093" s="88" t="s">
        <v>249</v>
      </c>
      <c r="R3093" s="88" t="s">
        <v>166</v>
      </c>
      <c r="S3093" s="88" t="s">
        <v>413</v>
      </c>
      <c r="T3093" s="88" t="s">
        <v>280</v>
      </c>
      <c r="U3093" s="87" t="s">
        <v>206</v>
      </c>
      <c r="V3093" s="87" t="s">
        <v>170</v>
      </c>
      <c r="W3093" s="87" t="s">
        <v>281</v>
      </c>
      <c r="X3093" s="87">
        <v>150000</v>
      </c>
      <c r="Y3093" s="88">
        <v>2000071</v>
      </c>
      <c r="Z3093" s="88">
        <v>2000083</v>
      </c>
      <c r="AA3093" s="88" t="s">
        <v>179</v>
      </c>
      <c r="AB3093" s="87" t="s">
        <v>386</v>
      </c>
      <c r="AC3093" s="93">
        <v>0</v>
      </c>
      <c r="AD3093" s="89" t="s">
        <v>181</v>
      </c>
      <c r="AE3093" s="88" t="s">
        <v>424</v>
      </c>
    </row>
    <row r="3094" s="18" customFormat="1" ht="21.95" customHeight="1" spans="1:31">
      <c r="A3094" s="86">
        <v>903503</v>
      </c>
      <c r="B3094" s="86" t="s">
        <v>1899</v>
      </c>
      <c r="C3094" s="87" t="s">
        <v>182</v>
      </c>
      <c r="D3094" s="85">
        <v>9</v>
      </c>
      <c r="E3094" s="87">
        <v>35</v>
      </c>
      <c r="F3094" s="87">
        <v>3</v>
      </c>
      <c r="G3094" s="86">
        <v>903504</v>
      </c>
      <c r="H3094" s="87">
        <v>30010203</v>
      </c>
      <c r="I3094" s="89" t="s">
        <v>183</v>
      </c>
      <c r="J3094" s="89" t="s">
        <v>183</v>
      </c>
      <c r="K3094" s="90">
        <v>3002010311</v>
      </c>
      <c r="L3094" s="91">
        <v>350935</v>
      </c>
      <c r="M3094" s="87">
        <v>10501341</v>
      </c>
      <c r="N3094" s="87">
        <v>10501341</v>
      </c>
      <c r="O3094" s="88" t="s">
        <v>415</v>
      </c>
      <c r="P3094" s="88" t="s">
        <v>415</v>
      </c>
      <c r="Q3094" s="88" t="s">
        <v>166</v>
      </c>
      <c r="R3094" s="88" t="s">
        <v>249</v>
      </c>
      <c r="S3094" s="88" t="s">
        <v>413</v>
      </c>
      <c r="T3094" s="88" t="s">
        <v>283</v>
      </c>
      <c r="U3094" s="87" t="s">
        <v>206</v>
      </c>
      <c r="V3094" s="87" t="s">
        <v>170</v>
      </c>
      <c r="W3094" s="87" t="s">
        <v>278</v>
      </c>
      <c r="X3094" s="87">
        <v>150000</v>
      </c>
      <c r="Y3094" s="88">
        <v>2000072</v>
      </c>
      <c r="Z3094" s="88">
        <v>2000084</v>
      </c>
      <c r="AA3094" s="88" t="s">
        <v>185</v>
      </c>
      <c r="AB3094" s="87" t="s">
        <v>387</v>
      </c>
      <c r="AC3094" s="93">
        <v>0</v>
      </c>
      <c r="AD3094" s="89" t="s">
        <v>187</v>
      </c>
      <c r="AE3094" s="88" t="s">
        <v>424</v>
      </c>
    </row>
    <row r="3095" s="18" customFormat="1" ht="21.95" customHeight="1" spans="1:31">
      <c r="A3095" s="86">
        <v>903504</v>
      </c>
      <c r="B3095" s="86" t="s">
        <v>1900</v>
      </c>
      <c r="C3095" s="87" t="s">
        <v>188</v>
      </c>
      <c r="D3095" s="85">
        <v>9</v>
      </c>
      <c r="E3095" s="87">
        <v>35</v>
      </c>
      <c r="F3095" s="87">
        <v>4</v>
      </c>
      <c r="G3095" s="86">
        <v>903505</v>
      </c>
      <c r="H3095" s="87">
        <v>30010204</v>
      </c>
      <c r="I3095" s="89" t="s">
        <v>189</v>
      </c>
      <c r="J3095" s="89" t="s">
        <v>189</v>
      </c>
      <c r="K3095" s="90">
        <v>3002010411</v>
      </c>
      <c r="L3095" s="91">
        <v>350935</v>
      </c>
      <c r="M3095" s="87">
        <v>21002678</v>
      </c>
      <c r="N3095" s="87">
        <v>10000</v>
      </c>
      <c r="O3095" s="88" t="s">
        <v>415</v>
      </c>
      <c r="P3095" s="88" t="s">
        <v>415</v>
      </c>
      <c r="Q3095" s="88" t="s">
        <v>166</v>
      </c>
      <c r="R3095" s="88" t="s">
        <v>249</v>
      </c>
      <c r="S3095" s="88" t="s">
        <v>413</v>
      </c>
      <c r="T3095" s="88" t="s">
        <v>285</v>
      </c>
      <c r="U3095" s="87" t="s">
        <v>206</v>
      </c>
      <c r="V3095" s="87" t="s">
        <v>170</v>
      </c>
      <c r="W3095" s="87" t="s">
        <v>286</v>
      </c>
      <c r="X3095" s="87">
        <v>300000</v>
      </c>
      <c r="Y3095" s="88">
        <v>2000073</v>
      </c>
      <c r="Z3095" s="88">
        <v>2000085</v>
      </c>
      <c r="AA3095" s="88" t="s">
        <v>193</v>
      </c>
      <c r="AB3095" s="87" t="s">
        <v>388</v>
      </c>
      <c r="AC3095" s="93">
        <v>0</v>
      </c>
      <c r="AD3095" s="89" t="s">
        <v>195</v>
      </c>
      <c r="AE3095" s="88" t="s">
        <v>424</v>
      </c>
    </row>
    <row r="3096" s="18" customFormat="1" ht="21.95" customHeight="1" spans="1:31">
      <c r="A3096" s="86">
        <v>903505</v>
      </c>
      <c r="B3096" s="86" t="s">
        <v>1901</v>
      </c>
      <c r="C3096" s="87" t="s">
        <v>196</v>
      </c>
      <c r="D3096" s="85">
        <v>9</v>
      </c>
      <c r="E3096" s="87">
        <v>35</v>
      </c>
      <c r="F3096" s="87">
        <v>5</v>
      </c>
      <c r="G3096" s="86">
        <v>903506</v>
      </c>
      <c r="H3096" s="87">
        <v>30010205</v>
      </c>
      <c r="I3096" s="89" t="s">
        <v>197</v>
      </c>
      <c r="J3096" s="89" t="s">
        <v>197</v>
      </c>
      <c r="K3096" s="90">
        <v>3002010511</v>
      </c>
      <c r="L3096" s="91">
        <v>350935</v>
      </c>
      <c r="M3096" s="87">
        <v>21002678</v>
      </c>
      <c r="N3096" s="87">
        <v>24500</v>
      </c>
      <c r="O3096" s="88" t="s">
        <v>415</v>
      </c>
      <c r="P3096" s="88" t="s">
        <v>415</v>
      </c>
      <c r="Q3096" s="88" t="s">
        <v>249</v>
      </c>
      <c r="R3096" s="88" t="s">
        <v>166</v>
      </c>
      <c r="S3096" s="88" t="s">
        <v>413</v>
      </c>
      <c r="T3096" s="88" t="s">
        <v>288</v>
      </c>
      <c r="U3096" s="87" t="s">
        <v>206</v>
      </c>
      <c r="V3096" s="87" t="s">
        <v>170</v>
      </c>
      <c r="W3096" s="87" t="s">
        <v>289</v>
      </c>
      <c r="X3096" s="87">
        <v>300000</v>
      </c>
      <c r="Y3096" s="88">
        <v>2000074</v>
      </c>
      <c r="Z3096" s="88">
        <v>2000086</v>
      </c>
      <c r="AA3096" s="88" t="s">
        <v>200</v>
      </c>
      <c r="AB3096" s="87" t="s">
        <v>389</v>
      </c>
      <c r="AC3096" s="93">
        <v>0</v>
      </c>
      <c r="AD3096" s="89" t="s">
        <v>202</v>
      </c>
      <c r="AE3096" s="88" t="s">
        <v>424</v>
      </c>
    </row>
    <row r="3097" s="18" customFormat="1" ht="21.95" customHeight="1" spans="1:31">
      <c r="A3097" s="86">
        <v>903506</v>
      </c>
      <c r="B3097" s="86" t="s">
        <v>1902</v>
      </c>
      <c r="C3097" s="87" t="s">
        <v>203</v>
      </c>
      <c r="D3097" s="85">
        <v>9</v>
      </c>
      <c r="E3097" s="87">
        <v>35</v>
      </c>
      <c r="F3097" s="87">
        <v>6</v>
      </c>
      <c r="G3097" s="86">
        <v>903601</v>
      </c>
      <c r="H3097" s="87">
        <v>30020206</v>
      </c>
      <c r="I3097" s="89" t="s">
        <v>204</v>
      </c>
      <c r="J3097" s="89" t="s">
        <v>204</v>
      </c>
      <c r="K3097" s="90">
        <v>3002010611</v>
      </c>
      <c r="L3097" s="91">
        <v>350935</v>
      </c>
      <c r="M3097" s="87">
        <v>52506697</v>
      </c>
      <c r="N3097" s="87">
        <v>10000</v>
      </c>
      <c r="O3097" s="88" t="s">
        <v>415</v>
      </c>
      <c r="P3097" s="88" t="s">
        <v>415</v>
      </c>
      <c r="Q3097" s="88" t="s">
        <v>166</v>
      </c>
      <c r="R3097" s="88" t="s">
        <v>249</v>
      </c>
      <c r="S3097" s="88" t="s">
        <v>413</v>
      </c>
      <c r="T3097" s="88" t="s">
        <v>291</v>
      </c>
      <c r="U3097" s="87" t="s">
        <v>292</v>
      </c>
      <c r="V3097" s="87" t="s">
        <v>170</v>
      </c>
      <c r="W3097" s="87" t="s">
        <v>293</v>
      </c>
      <c r="X3097" s="87">
        <v>750000</v>
      </c>
      <c r="Y3097" s="88">
        <v>2000075</v>
      </c>
      <c r="Z3097" s="88">
        <v>2000087</v>
      </c>
      <c r="AA3097" s="88" t="s">
        <v>416</v>
      </c>
      <c r="AB3097" s="87" t="s">
        <v>391</v>
      </c>
      <c r="AC3097" s="93">
        <v>0</v>
      </c>
      <c r="AD3097" s="89" t="s">
        <v>210</v>
      </c>
      <c r="AE3097" s="88" t="s">
        <v>424</v>
      </c>
    </row>
    <row r="3098" s="18" customFormat="1" ht="21.95" customHeight="1" spans="1:31">
      <c r="A3098" s="86">
        <v>903601</v>
      </c>
      <c r="B3098" s="86" t="s">
        <v>1903</v>
      </c>
      <c r="C3098" s="87" t="s">
        <v>164</v>
      </c>
      <c r="D3098" s="85">
        <v>9</v>
      </c>
      <c r="E3098" s="87">
        <v>36</v>
      </c>
      <c r="F3098" s="87">
        <v>1</v>
      </c>
      <c r="G3098" s="86">
        <v>903602</v>
      </c>
      <c r="H3098" s="87">
        <v>30010201</v>
      </c>
      <c r="I3098" s="89" t="s">
        <v>165</v>
      </c>
      <c r="J3098" s="89" t="s">
        <v>165</v>
      </c>
      <c r="K3098" s="90">
        <v>3002010111</v>
      </c>
      <c r="L3098" s="91">
        <v>350935</v>
      </c>
      <c r="M3098" s="87">
        <v>10501341</v>
      </c>
      <c r="N3098" s="87">
        <v>10000</v>
      </c>
      <c r="O3098" s="88" t="s">
        <v>415</v>
      </c>
      <c r="P3098" s="88" t="s">
        <v>415</v>
      </c>
      <c r="Q3098" s="88" t="s">
        <v>166</v>
      </c>
      <c r="R3098" s="88" t="s">
        <v>249</v>
      </c>
      <c r="S3098" s="88" t="s">
        <v>413</v>
      </c>
      <c r="T3098" s="88" t="s">
        <v>277</v>
      </c>
      <c r="U3098" s="87" t="s">
        <v>206</v>
      </c>
      <c r="V3098" s="87" t="s">
        <v>170</v>
      </c>
      <c r="W3098" s="87" t="s">
        <v>278</v>
      </c>
      <c r="X3098" s="87">
        <v>150000</v>
      </c>
      <c r="Y3098" s="88">
        <v>2000070</v>
      </c>
      <c r="Z3098" s="88">
        <v>2000082</v>
      </c>
      <c r="AA3098" s="88" t="s">
        <v>172</v>
      </c>
      <c r="AB3098" s="87" t="s">
        <v>385</v>
      </c>
      <c r="AC3098" s="93">
        <v>0</v>
      </c>
      <c r="AD3098" s="89" t="s">
        <v>174</v>
      </c>
      <c r="AE3098" s="88" t="s">
        <v>424</v>
      </c>
    </row>
    <row r="3099" s="18" customFormat="1" ht="21.95" customHeight="1" spans="1:31">
      <c r="A3099" s="86">
        <v>903602</v>
      </c>
      <c r="B3099" s="86" t="s">
        <v>1904</v>
      </c>
      <c r="C3099" s="87" t="s">
        <v>175</v>
      </c>
      <c r="D3099" s="85">
        <v>9</v>
      </c>
      <c r="E3099" s="87">
        <v>36</v>
      </c>
      <c r="F3099" s="87">
        <v>2</v>
      </c>
      <c r="G3099" s="86">
        <v>903603</v>
      </c>
      <c r="H3099" s="87">
        <v>30010202</v>
      </c>
      <c r="I3099" s="89" t="s">
        <v>176</v>
      </c>
      <c r="J3099" s="89" t="s">
        <v>176</v>
      </c>
      <c r="K3099" s="90">
        <v>3002010211</v>
      </c>
      <c r="L3099" s="91">
        <v>350935</v>
      </c>
      <c r="M3099" s="87">
        <v>10501341</v>
      </c>
      <c r="N3099" s="87">
        <v>24500</v>
      </c>
      <c r="O3099" s="88" t="s">
        <v>415</v>
      </c>
      <c r="P3099" s="88" t="s">
        <v>415</v>
      </c>
      <c r="Q3099" s="88" t="s">
        <v>249</v>
      </c>
      <c r="R3099" s="88" t="s">
        <v>166</v>
      </c>
      <c r="S3099" s="88" t="s">
        <v>413</v>
      </c>
      <c r="T3099" s="88" t="s">
        <v>280</v>
      </c>
      <c r="U3099" s="87" t="s">
        <v>206</v>
      </c>
      <c r="V3099" s="87" t="s">
        <v>170</v>
      </c>
      <c r="W3099" s="87" t="s">
        <v>281</v>
      </c>
      <c r="X3099" s="87">
        <v>150000</v>
      </c>
      <c r="Y3099" s="88">
        <v>2000071</v>
      </c>
      <c r="Z3099" s="88">
        <v>2000083</v>
      </c>
      <c r="AA3099" s="88" t="s">
        <v>179</v>
      </c>
      <c r="AB3099" s="87" t="s">
        <v>386</v>
      </c>
      <c r="AC3099" s="93">
        <v>0</v>
      </c>
      <c r="AD3099" s="89" t="s">
        <v>181</v>
      </c>
      <c r="AE3099" s="88" t="s">
        <v>424</v>
      </c>
    </row>
    <row r="3100" s="18" customFormat="1" ht="21.95" customHeight="1" spans="1:31">
      <c r="A3100" s="86">
        <v>903603</v>
      </c>
      <c r="B3100" s="86" t="s">
        <v>1905</v>
      </c>
      <c r="C3100" s="87" t="s">
        <v>182</v>
      </c>
      <c r="D3100" s="85">
        <v>9</v>
      </c>
      <c r="E3100" s="87">
        <v>36</v>
      </c>
      <c r="F3100" s="87">
        <v>3</v>
      </c>
      <c r="G3100" s="86">
        <v>903604</v>
      </c>
      <c r="H3100" s="87">
        <v>30010203</v>
      </c>
      <c r="I3100" s="89" t="s">
        <v>183</v>
      </c>
      <c r="J3100" s="89" t="s">
        <v>183</v>
      </c>
      <c r="K3100" s="90">
        <v>3002010311</v>
      </c>
      <c r="L3100" s="91">
        <v>350935</v>
      </c>
      <c r="M3100" s="87">
        <v>10501341</v>
      </c>
      <c r="N3100" s="87">
        <v>10501341</v>
      </c>
      <c r="O3100" s="88" t="s">
        <v>415</v>
      </c>
      <c r="P3100" s="88" t="s">
        <v>415</v>
      </c>
      <c r="Q3100" s="88" t="s">
        <v>166</v>
      </c>
      <c r="R3100" s="88" t="s">
        <v>249</v>
      </c>
      <c r="S3100" s="88" t="s">
        <v>413</v>
      </c>
      <c r="T3100" s="88" t="s">
        <v>283</v>
      </c>
      <c r="U3100" s="87" t="s">
        <v>206</v>
      </c>
      <c r="V3100" s="87" t="s">
        <v>170</v>
      </c>
      <c r="W3100" s="87" t="s">
        <v>278</v>
      </c>
      <c r="X3100" s="87">
        <v>150000</v>
      </c>
      <c r="Y3100" s="88">
        <v>2000072</v>
      </c>
      <c r="Z3100" s="88">
        <v>2000084</v>
      </c>
      <c r="AA3100" s="88" t="s">
        <v>185</v>
      </c>
      <c r="AB3100" s="87" t="s">
        <v>387</v>
      </c>
      <c r="AC3100" s="93">
        <v>0</v>
      </c>
      <c r="AD3100" s="89" t="s">
        <v>187</v>
      </c>
      <c r="AE3100" s="88" t="s">
        <v>424</v>
      </c>
    </row>
    <row r="3101" s="18" customFormat="1" ht="21.95" customHeight="1" spans="1:31">
      <c r="A3101" s="86">
        <v>903604</v>
      </c>
      <c r="B3101" s="86" t="s">
        <v>1906</v>
      </c>
      <c r="C3101" s="87" t="s">
        <v>188</v>
      </c>
      <c r="D3101" s="85">
        <v>9</v>
      </c>
      <c r="E3101" s="87">
        <v>36</v>
      </c>
      <c r="F3101" s="87">
        <v>4</v>
      </c>
      <c r="G3101" s="86">
        <v>903605</v>
      </c>
      <c r="H3101" s="87">
        <v>30010204</v>
      </c>
      <c r="I3101" s="89" t="s">
        <v>189</v>
      </c>
      <c r="J3101" s="89" t="s">
        <v>189</v>
      </c>
      <c r="K3101" s="90">
        <v>3002010411</v>
      </c>
      <c r="L3101" s="91">
        <v>350935</v>
      </c>
      <c r="M3101" s="87">
        <v>21002678</v>
      </c>
      <c r="N3101" s="87">
        <v>10000</v>
      </c>
      <c r="O3101" s="88" t="s">
        <v>415</v>
      </c>
      <c r="P3101" s="88" t="s">
        <v>415</v>
      </c>
      <c r="Q3101" s="88" t="s">
        <v>166</v>
      </c>
      <c r="R3101" s="88" t="s">
        <v>249</v>
      </c>
      <c r="S3101" s="88" t="s">
        <v>413</v>
      </c>
      <c r="T3101" s="88" t="s">
        <v>285</v>
      </c>
      <c r="U3101" s="87" t="s">
        <v>206</v>
      </c>
      <c r="V3101" s="87" t="s">
        <v>170</v>
      </c>
      <c r="W3101" s="87" t="s">
        <v>286</v>
      </c>
      <c r="X3101" s="87">
        <v>300000</v>
      </c>
      <c r="Y3101" s="88">
        <v>2000073</v>
      </c>
      <c r="Z3101" s="88">
        <v>2000085</v>
      </c>
      <c r="AA3101" s="88" t="s">
        <v>193</v>
      </c>
      <c r="AB3101" s="87" t="s">
        <v>388</v>
      </c>
      <c r="AC3101" s="93">
        <v>0</v>
      </c>
      <c r="AD3101" s="89" t="s">
        <v>195</v>
      </c>
      <c r="AE3101" s="88" t="s">
        <v>424</v>
      </c>
    </row>
    <row r="3102" s="18" customFormat="1" ht="21.95" customHeight="1" spans="1:31">
      <c r="A3102" s="86">
        <v>903605</v>
      </c>
      <c r="B3102" s="86" t="s">
        <v>1907</v>
      </c>
      <c r="C3102" s="87" t="s">
        <v>196</v>
      </c>
      <c r="D3102" s="85">
        <v>9</v>
      </c>
      <c r="E3102" s="87">
        <v>36</v>
      </c>
      <c r="F3102" s="87">
        <v>5</v>
      </c>
      <c r="G3102" s="86">
        <v>903606</v>
      </c>
      <c r="H3102" s="87">
        <v>30010205</v>
      </c>
      <c r="I3102" s="89" t="s">
        <v>197</v>
      </c>
      <c r="J3102" s="89" t="s">
        <v>197</v>
      </c>
      <c r="K3102" s="90">
        <v>3002010511</v>
      </c>
      <c r="L3102" s="91">
        <v>350935</v>
      </c>
      <c r="M3102" s="87">
        <v>21002678</v>
      </c>
      <c r="N3102" s="87">
        <v>24500</v>
      </c>
      <c r="O3102" s="88" t="s">
        <v>415</v>
      </c>
      <c r="P3102" s="88" t="s">
        <v>415</v>
      </c>
      <c r="Q3102" s="88" t="s">
        <v>249</v>
      </c>
      <c r="R3102" s="88" t="s">
        <v>166</v>
      </c>
      <c r="S3102" s="88" t="s">
        <v>413</v>
      </c>
      <c r="T3102" s="88" t="s">
        <v>288</v>
      </c>
      <c r="U3102" s="87" t="s">
        <v>206</v>
      </c>
      <c r="V3102" s="87" t="s">
        <v>170</v>
      </c>
      <c r="W3102" s="87" t="s">
        <v>289</v>
      </c>
      <c r="X3102" s="87">
        <v>300000</v>
      </c>
      <c r="Y3102" s="88">
        <v>2000074</v>
      </c>
      <c r="Z3102" s="88">
        <v>2000086</v>
      </c>
      <c r="AA3102" s="88" t="s">
        <v>200</v>
      </c>
      <c r="AB3102" s="87" t="s">
        <v>389</v>
      </c>
      <c r="AC3102" s="93">
        <v>0</v>
      </c>
      <c r="AD3102" s="89" t="s">
        <v>202</v>
      </c>
      <c r="AE3102" s="88" t="s">
        <v>424</v>
      </c>
    </row>
    <row r="3103" s="18" customFormat="1" ht="21.95" customHeight="1" spans="1:31">
      <c r="A3103" s="86">
        <v>903606</v>
      </c>
      <c r="B3103" s="86" t="s">
        <v>1908</v>
      </c>
      <c r="C3103" s="87" t="s">
        <v>203</v>
      </c>
      <c r="D3103" s="85">
        <v>9</v>
      </c>
      <c r="E3103" s="87">
        <v>36</v>
      </c>
      <c r="F3103" s="87">
        <v>6</v>
      </c>
      <c r="G3103" s="86">
        <v>903701</v>
      </c>
      <c r="H3103" s="87">
        <v>30020206</v>
      </c>
      <c r="I3103" s="89" t="s">
        <v>204</v>
      </c>
      <c r="J3103" s="89" t="s">
        <v>204</v>
      </c>
      <c r="K3103" s="90">
        <v>3002010611</v>
      </c>
      <c r="L3103" s="91">
        <v>350935</v>
      </c>
      <c r="M3103" s="87">
        <v>52506697</v>
      </c>
      <c r="N3103" s="87">
        <v>10000</v>
      </c>
      <c r="O3103" s="88" t="s">
        <v>415</v>
      </c>
      <c r="P3103" s="88" t="s">
        <v>415</v>
      </c>
      <c r="Q3103" s="88" t="s">
        <v>166</v>
      </c>
      <c r="R3103" s="88" t="s">
        <v>249</v>
      </c>
      <c r="S3103" s="88" t="s">
        <v>413</v>
      </c>
      <c r="T3103" s="88" t="s">
        <v>291</v>
      </c>
      <c r="U3103" s="87" t="s">
        <v>292</v>
      </c>
      <c r="V3103" s="87" t="s">
        <v>170</v>
      </c>
      <c r="W3103" s="87" t="s">
        <v>293</v>
      </c>
      <c r="X3103" s="87">
        <v>750000</v>
      </c>
      <c r="Y3103" s="88">
        <v>2000075</v>
      </c>
      <c r="Z3103" s="88">
        <v>2000087</v>
      </c>
      <c r="AA3103" s="88" t="s">
        <v>416</v>
      </c>
      <c r="AB3103" s="87" t="s">
        <v>391</v>
      </c>
      <c r="AC3103" s="93">
        <v>0</v>
      </c>
      <c r="AD3103" s="89" t="s">
        <v>210</v>
      </c>
      <c r="AE3103" s="88" t="s">
        <v>424</v>
      </c>
    </row>
    <row r="3104" s="18" customFormat="1" ht="21.95" customHeight="1" spans="1:31">
      <c r="A3104" s="86">
        <v>903701</v>
      </c>
      <c r="B3104" s="86" t="s">
        <v>1909</v>
      </c>
      <c r="C3104" s="87" t="s">
        <v>164</v>
      </c>
      <c r="D3104" s="85">
        <v>9</v>
      </c>
      <c r="E3104" s="87">
        <v>37</v>
      </c>
      <c r="F3104" s="87">
        <v>1</v>
      </c>
      <c r="G3104" s="86">
        <v>903702</v>
      </c>
      <c r="H3104" s="87">
        <v>30010201</v>
      </c>
      <c r="I3104" s="89" t="s">
        <v>165</v>
      </c>
      <c r="J3104" s="89" t="s">
        <v>165</v>
      </c>
      <c r="K3104" s="90">
        <v>3002010111</v>
      </c>
      <c r="L3104" s="91">
        <v>350935</v>
      </c>
      <c r="M3104" s="87">
        <v>10501341</v>
      </c>
      <c r="N3104" s="87">
        <v>10000</v>
      </c>
      <c r="O3104" s="88" t="s">
        <v>415</v>
      </c>
      <c r="P3104" s="88" t="s">
        <v>415</v>
      </c>
      <c r="Q3104" s="88" t="s">
        <v>166</v>
      </c>
      <c r="R3104" s="88" t="s">
        <v>249</v>
      </c>
      <c r="S3104" s="88" t="s">
        <v>413</v>
      </c>
      <c r="T3104" s="88" t="s">
        <v>277</v>
      </c>
      <c r="U3104" s="87" t="s">
        <v>206</v>
      </c>
      <c r="V3104" s="87" t="s">
        <v>170</v>
      </c>
      <c r="W3104" s="87" t="s">
        <v>278</v>
      </c>
      <c r="X3104" s="87">
        <v>150000</v>
      </c>
      <c r="Y3104" s="88">
        <v>2000070</v>
      </c>
      <c r="Z3104" s="88">
        <v>2000082</v>
      </c>
      <c r="AA3104" s="88" t="s">
        <v>172</v>
      </c>
      <c r="AB3104" s="87" t="s">
        <v>385</v>
      </c>
      <c r="AC3104" s="93">
        <v>0</v>
      </c>
      <c r="AD3104" s="89" t="s">
        <v>174</v>
      </c>
      <c r="AE3104" s="88" t="s">
        <v>424</v>
      </c>
    </row>
    <row r="3105" s="18" customFormat="1" ht="21.95" customHeight="1" spans="1:31">
      <c r="A3105" s="86">
        <v>903702</v>
      </c>
      <c r="B3105" s="86" t="s">
        <v>1910</v>
      </c>
      <c r="C3105" s="87" t="s">
        <v>175</v>
      </c>
      <c r="D3105" s="85">
        <v>9</v>
      </c>
      <c r="E3105" s="87">
        <v>37</v>
      </c>
      <c r="F3105" s="87">
        <v>2</v>
      </c>
      <c r="G3105" s="86">
        <v>903703</v>
      </c>
      <c r="H3105" s="87">
        <v>30010202</v>
      </c>
      <c r="I3105" s="89" t="s">
        <v>176</v>
      </c>
      <c r="J3105" s="89" t="s">
        <v>176</v>
      </c>
      <c r="K3105" s="90">
        <v>3002010211</v>
      </c>
      <c r="L3105" s="91">
        <v>350935</v>
      </c>
      <c r="M3105" s="87">
        <v>10501341</v>
      </c>
      <c r="N3105" s="87">
        <v>24500</v>
      </c>
      <c r="O3105" s="88" t="s">
        <v>415</v>
      </c>
      <c r="P3105" s="88" t="s">
        <v>415</v>
      </c>
      <c r="Q3105" s="88" t="s">
        <v>249</v>
      </c>
      <c r="R3105" s="88" t="s">
        <v>166</v>
      </c>
      <c r="S3105" s="88" t="s">
        <v>413</v>
      </c>
      <c r="T3105" s="88" t="s">
        <v>280</v>
      </c>
      <c r="U3105" s="87" t="s">
        <v>206</v>
      </c>
      <c r="V3105" s="87" t="s">
        <v>170</v>
      </c>
      <c r="W3105" s="87" t="s">
        <v>281</v>
      </c>
      <c r="X3105" s="87">
        <v>150000</v>
      </c>
      <c r="Y3105" s="88">
        <v>2000071</v>
      </c>
      <c r="Z3105" s="88">
        <v>2000083</v>
      </c>
      <c r="AA3105" s="88" t="s">
        <v>179</v>
      </c>
      <c r="AB3105" s="87" t="s">
        <v>386</v>
      </c>
      <c r="AC3105" s="93">
        <v>0</v>
      </c>
      <c r="AD3105" s="89" t="s">
        <v>181</v>
      </c>
      <c r="AE3105" s="88" t="s">
        <v>424</v>
      </c>
    </row>
    <row r="3106" s="18" customFormat="1" ht="21.95" customHeight="1" spans="1:31">
      <c r="A3106" s="86">
        <v>903703</v>
      </c>
      <c r="B3106" s="86" t="s">
        <v>1911</v>
      </c>
      <c r="C3106" s="87" t="s">
        <v>182</v>
      </c>
      <c r="D3106" s="85">
        <v>9</v>
      </c>
      <c r="E3106" s="87">
        <v>37</v>
      </c>
      <c r="F3106" s="87">
        <v>3</v>
      </c>
      <c r="G3106" s="86">
        <v>903704</v>
      </c>
      <c r="H3106" s="87">
        <v>30010203</v>
      </c>
      <c r="I3106" s="89" t="s">
        <v>183</v>
      </c>
      <c r="J3106" s="89" t="s">
        <v>183</v>
      </c>
      <c r="K3106" s="90">
        <v>3002010311</v>
      </c>
      <c r="L3106" s="91">
        <v>350935</v>
      </c>
      <c r="M3106" s="87">
        <v>10501341</v>
      </c>
      <c r="N3106" s="87">
        <v>10501341</v>
      </c>
      <c r="O3106" s="88" t="s">
        <v>415</v>
      </c>
      <c r="P3106" s="88" t="s">
        <v>415</v>
      </c>
      <c r="Q3106" s="88" t="s">
        <v>166</v>
      </c>
      <c r="R3106" s="88" t="s">
        <v>249</v>
      </c>
      <c r="S3106" s="88" t="s">
        <v>413</v>
      </c>
      <c r="T3106" s="88" t="s">
        <v>283</v>
      </c>
      <c r="U3106" s="87" t="s">
        <v>206</v>
      </c>
      <c r="V3106" s="87" t="s">
        <v>170</v>
      </c>
      <c r="W3106" s="87" t="s">
        <v>278</v>
      </c>
      <c r="X3106" s="87">
        <v>150000</v>
      </c>
      <c r="Y3106" s="88">
        <v>2000072</v>
      </c>
      <c r="Z3106" s="88">
        <v>2000084</v>
      </c>
      <c r="AA3106" s="88" t="s">
        <v>185</v>
      </c>
      <c r="AB3106" s="87" t="s">
        <v>387</v>
      </c>
      <c r="AC3106" s="93">
        <v>0</v>
      </c>
      <c r="AD3106" s="89" t="s">
        <v>187</v>
      </c>
      <c r="AE3106" s="88" t="s">
        <v>424</v>
      </c>
    </row>
    <row r="3107" s="18" customFormat="1" ht="21.95" customHeight="1" spans="1:31">
      <c r="A3107" s="86">
        <v>903704</v>
      </c>
      <c r="B3107" s="86" t="s">
        <v>1912</v>
      </c>
      <c r="C3107" s="87" t="s">
        <v>188</v>
      </c>
      <c r="D3107" s="85">
        <v>9</v>
      </c>
      <c r="E3107" s="87">
        <v>37</v>
      </c>
      <c r="F3107" s="87">
        <v>4</v>
      </c>
      <c r="G3107" s="86">
        <v>903705</v>
      </c>
      <c r="H3107" s="87">
        <v>30010204</v>
      </c>
      <c r="I3107" s="89" t="s">
        <v>189</v>
      </c>
      <c r="J3107" s="89" t="s">
        <v>189</v>
      </c>
      <c r="K3107" s="90">
        <v>3002010411</v>
      </c>
      <c r="L3107" s="91">
        <v>350935</v>
      </c>
      <c r="M3107" s="87">
        <v>21002678</v>
      </c>
      <c r="N3107" s="87">
        <v>10000</v>
      </c>
      <c r="O3107" s="88" t="s">
        <v>415</v>
      </c>
      <c r="P3107" s="88" t="s">
        <v>415</v>
      </c>
      <c r="Q3107" s="88" t="s">
        <v>166</v>
      </c>
      <c r="R3107" s="88" t="s">
        <v>249</v>
      </c>
      <c r="S3107" s="88" t="s">
        <v>413</v>
      </c>
      <c r="T3107" s="88" t="s">
        <v>285</v>
      </c>
      <c r="U3107" s="87" t="s">
        <v>206</v>
      </c>
      <c r="V3107" s="87" t="s">
        <v>170</v>
      </c>
      <c r="W3107" s="87" t="s">
        <v>286</v>
      </c>
      <c r="X3107" s="87">
        <v>300000</v>
      </c>
      <c r="Y3107" s="88">
        <v>2000073</v>
      </c>
      <c r="Z3107" s="88">
        <v>2000085</v>
      </c>
      <c r="AA3107" s="88" t="s">
        <v>193</v>
      </c>
      <c r="AB3107" s="87" t="s">
        <v>388</v>
      </c>
      <c r="AC3107" s="93">
        <v>0</v>
      </c>
      <c r="AD3107" s="89" t="s">
        <v>195</v>
      </c>
      <c r="AE3107" s="88" t="s">
        <v>424</v>
      </c>
    </row>
    <row r="3108" s="18" customFormat="1" ht="21.95" customHeight="1" spans="1:31">
      <c r="A3108" s="86">
        <v>903705</v>
      </c>
      <c r="B3108" s="86" t="s">
        <v>1913</v>
      </c>
      <c r="C3108" s="87" t="s">
        <v>196</v>
      </c>
      <c r="D3108" s="85">
        <v>9</v>
      </c>
      <c r="E3108" s="87">
        <v>37</v>
      </c>
      <c r="F3108" s="87">
        <v>5</v>
      </c>
      <c r="G3108" s="86">
        <v>903706</v>
      </c>
      <c r="H3108" s="87">
        <v>30010205</v>
      </c>
      <c r="I3108" s="89" t="s">
        <v>197</v>
      </c>
      <c r="J3108" s="89" t="s">
        <v>197</v>
      </c>
      <c r="K3108" s="90">
        <v>3002010511</v>
      </c>
      <c r="L3108" s="91">
        <v>350935</v>
      </c>
      <c r="M3108" s="87">
        <v>21002678</v>
      </c>
      <c r="N3108" s="87">
        <v>24500</v>
      </c>
      <c r="O3108" s="88" t="s">
        <v>415</v>
      </c>
      <c r="P3108" s="88" t="s">
        <v>415</v>
      </c>
      <c r="Q3108" s="88" t="s">
        <v>249</v>
      </c>
      <c r="R3108" s="88" t="s">
        <v>166</v>
      </c>
      <c r="S3108" s="88" t="s">
        <v>413</v>
      </c>
      <c r="T3108" s="88" t="s">
        <v>288</v>
      </c>
      <c r="U3108" s="87" t="s">
        <v>206</v>
      </c>
      <c r="V3108" s="87" t="s">
        <v>170</v>
      </c>
      <c r="W3108" s="87" t="s">
        <v>289</v>
      </c>
      <c r="X3108" s="87">
        <v>300000</v>
      </c>
      <c r="Y3108" s="88">
        <v>2000074</v>
      </c>
      <c r="Z3108" s="88">
        <v>2000086</v>
      </c>
      <c r="AA3108" s="88" t="s">
        <v>200</v>
      </c>
      <c r="AB3108" s="87" t="s">
        <v>389</v>
      </c>
      <c r="AC3108" s="93">
        <v>0</v>
      </c>
      <c r="AD3108" s="89" t="s">
        <v>202</v>
      </c>
      <c r="AE3108" s="88" t="s">
        <v>424</v>
      </c>
    </row>
    <row r="3109" s="18" customFormat="1" ht="21.95" customHeight="1" spans="1:31">
      <c r="A3109" s="86">
        <v>903706</v>
      </c>
      <c r="B3109" s="86" t="s">
        <v>1914</v>
      </c>
      <c r="C3109" s="87" t="s">
        <v>203</v>
      </c>
      <c r="D3109" s="85">
        <v>9</v>
      </c>
      <c r="E3109" s="87">
        <v>37</v>
      </c>
      <c r="F3109" s="87">
        <v>6</v>
      </c>
      <c r="G3109" s="86">
        <v>903801</v>
      </c>
      <c r="H3109" s="87">
        <v>30020206</v>
      </c>
      <c r="I3109" s="89" t="s">
        <v>204</v>
      </c>
      <c r="J3109" s="89" t="s">
        <v>204</v>
      </c>
      <c r="K3109" s="90">
        <v>3002010611</v>
      </c>
      <c r="L3109" s="91">
        <v>350935</v>
      </c>
      <c r="M3109" s="87">
        <v>52506697</v>
      </c>
      <c r="N3109" s="87">
        <v>10000</v>
      </c>
      <c r="O3109" s="88" t="s">
        <v>415</v>
      </c>
      <c r="P3109" s="88" t="s">
        <v>415</v>
      </c>
      <c r="Q3109" s="88" t="s">
        <v>166</v>
      </c>
      <c r="R3109" s="88" t="s">
        <v>249</v>
      </c>
      <c r="S3109" s="88" t="s">
        <v>413</v>
      </c>
      <c r="T3109" s="88" t="s">
        <v>291</v>
      </c>
      <c r="U3109" s="87" t="s">
        <v>292</v>
      </c>
      <c r="V3109" s="87" t="s">
        <v>170</v>
      </c>
      <c r="W3109" s="87" t="s">
        <v>293</v>
      </c>
      <c r="X3109" s="87">
        <v>750000</v>
      </c>
      <c r="Y3109" s="88">
        <v>2000075</v>
      </c>
      <c r="Z3109" s="88">
        <v>2000087</v>
      </c>
      <c r="AA3109" s="88" t="s">
        <v>416</v>
      </c>
      <c r="AB3109" s="87" t="s">
        <v>391</v>
      </c>
      <c r="AC3109" s="93">
        <v>0</v>
      </c>
      <c r="AD3109" s="89" t="s">
        <v>210</v>
      </c>
      <c r="AE3109" s="88" t="s">
        <v>424</v>
      </c>
    </row>
    <row r="3110" s="18" customFormat="1" ht="21.95" customHeight="1" spans="1:31">
      <c r="A3110" s="86">
        <v>903801</v>
      </c>
      <c r="B3110" s="86" t="s">
        <v>1915</v>
      </c>
      <c r="C3110" s="87" t="s">
        <v>164</v>
      </c>
      <c r="D3110" s="85">
        <v>9</v>
      </c>
      <c r="E3110" s="87">
        <v>38</v>
      </c>
      <c r="F3110" s="87">
        <v>1</v>
      </c>
      <c r="G3110" s="86">
        <v>903802</v>
      </c>
      <c r="H3110" s="87">
        <v>30010201</v>
      </c>
      <c r="I3110" s="89" t="s">
        <v>165</v>
      </c>
      <c r="J3110" s="89" t="s">
        <v>165</v>
      </c>
      <c r="K3110" s="90">
        <v>3002010111</v>
      </c>
      <c r="L3110" s="91">
        <v>350935</v>
      </c>
      <c r="M3110" s="87">
        <v>10501341</v>
      </c>
      <c r="N3110" s="87">
        <v>10000</v>
      </c>
      <c r="O3110" s="88" t="s">
        <v>415</v>
      </c>
      <c r="P3110" s="88" t="s">
        <v>415</v>
      </c>
      <c r="Q3110" s="88" t="s">
        <v>166</v>
      </c>
      <c r="R3110" s="88" t="s">
        <v>249</v>
      </c>
      <c r="S3110" s="88" t="s">
        <v>413</v>
      </c>
      <c r="T3110" s="88" t="s">
        <v>277</v>
      </c>
      <c r="U3110" s="87" t="s">
        <v>206</v>
      </c>
      <c r="V3110" s="87" t="s">
        <v>170</v>
      </c>
      <c r="W3110" s="87" t="s">
        <v>278</v>
      </c>
      <c r="X3110" s="87">
        <v>150000</v>
      </c>
      <c r="Y3110" s="88">
        <v>2000070</v>
      </c>
      <c r="Z3110" s="88">
        <v>2000082</v>
      </c>
      <c r="AA3110" s="88" t="s">
        <v>172</v>
      </c>
      <c r="AB3110" s="87" t="s">
        <v>385</v>
      </c>
      <c r="AC3110" s="93">
        <v>0</v>
      </c>
      <c r="AD3110" s="89" t="s">
        <v>174</v>
      </c>
      <c r="AE3110" s="88" t="s">
        <v>424</v>
      </c>
    </row>
    <row r="3111" s="18" customFormat="1" ht="21.95" customHeight="1" spans="1:31">
      <c r="A3111" s="86">
        <v>903802</v>
      </c>
      <c r="B3111" s="86" t="s">
        <v>1916</v>
      </c>
      <c r="C3111" s="87" t="s">
        <v>175</v>
      </c>
      <c r="D3111" s="85">
        <v>9</v>
      </c>
      <c r="E3111" s="87">
        <v>38</v>
      </c>
      <c r="F3111" s="87">
        <v>2</v>
      </c>
      <c r="G3111" s="86">
        <v>903803</v>
      </c>
      <c r="H3111" s="87">
        <v>30010202</v>
      </c>
      <c r="I3111" s="89" t="s">
        <v>176</v>
      </c>
      <c r="J3111" s="89" t="s">
        <v>176</v>
      </c>
      <c r="K3111" s="90">
        <v>3002010211</v>
      </c>
      <c r="L3111" s="91">
        <v>350935</v>
      </c>
      <c r="M3111" s="87">
        <v>10501341</v>
      </c>
      <c r="N3111" s="87">
        <v>24500</v>
      </c>
      <c r="O3111" s="88" t="s">
        <v>415</v>
      </c>
      <c r="P3111" s="88" t="s">
        <v>415</v>
      </c>
      <c r="Q3111" s="88" t="s">
        <v>249</v>
      </c>
      <c r="R3111" s="88" t="s">
        <v>166</v>
      </c>
      <c r="S3111" s="88" t="s">
        <v>413</v>
      </c>
      <c r="T3111" s="88" t="s">
        <v>280</v>
      </c>
      <c r="U3111" s="87" t="s">
        <v>206</v>
      </c>
      <c r="V3111" s="87" t="s">
        <v>170</v>
      </c>
      <c r="W3111" s="87" t="s">
        <v>281</v>
      </c>
      <c r="X3111" s="87">
        <v>150000</v>
      </c>
      <c r="Y3111" s="88">
        <v>2000071</v>
      </c>
      <c r="Z3111" s="88">
        <v>2000083</v>
      </c>
      <c r="AA3111" s="88" t="s">
        <v>179</v>
      </c>
      <c r="AB3111" s="87" t="s">
        <v>386</v>
      </c>
      <c r="AC3111" s="93">
        <v>0</v>
      </c>
      <c r="AD3111" s="89" t="s">
        <v>181</v>
      </c>
      <c r="AE3111" s="88" t="s">
        <v>424</v>
      </c>
    </row>
    <row r="3112" s="18" customFormat="1" ht="21.95" customHeight="1" spans="1:31">
      <c r="A3112" s="86">
        <v>903803</v>
      </c>
      <c r="B3112" s="86" t="s">
        <v>1917</v>
      </c>
      <c r="C3112" s="87" t="s">
        <v>182</v>
      </c>
      <c r="D3112" s="85">
        <v>9</v>
      </c>
      <c r="E3112" s="87">
        <v>38</v>
      </c>
      <c r="F3112" s="87">
        <v>3</v>
      </c>
      <c r="G3112" s="86">
        <v>903804</v>
      </c>
      <c r="H3112" s="87">
        <v>30010203</v>
      </c>
      <c r="I3112" s="89" t="s">
        <v>183</v>
      </c>
      <c r="J3112" s="89" t="s">
        <v>183</v>
      </c>
      <c r="K3112" s="90">
        <v>3002010311</v>
      </c>
      <c r="L3112" s="91">
        <v>350935</v>
      </c>
      <c r="M3112" s="87">
        <v>10501341</v>
      </c>
      <c r="N3112" s="87">
        <v>10501341</v>
      </c>
      <c r="O3112" s="88" t="s">
        <v>415</v>
      </c>
      <c r="P3112" s="88" t="s">
        <v>415</v>
      </c>
      <c r="Q3112" s="88" t="s">
        <v>166</v>
      </c>
      <c r="R3112" s="88" t="s">
        <v>249</v>
      </c>
      <c r="S3112" s="88" t="s">
        <v>413</v>
      </c>
      <c r="T3112" s="88" t="s">
        <v>283</v>
      </c>
      <c r="U3112" s="87" t="s">
        <v>206</v>
      </c>
      <c r="V3112" s="87" t="s">
        <v>170</v>
      </c>
      <c r="W3112" s="87" t="s">
        <v>278</v>
      </c>
      <c r="X3112" s="87">
        <v>150000</v>
      </c>
      <c r="Y3112" s="88">
        <v>2000072</v>
      </c>
      <c r="Z3112" s="88">
        <v>2000084</v>
      </c>
      <c r="AA3112" s="88" t="s">
        <v>185</v>
      </c>
      <c r="AB3112" s="87" t="s">
        <v>387</v>
      </c>
      <c r="AC3112" s="93">
        <v>0</v>
      </c>
      <c r="AD3112" s="89" t="s">
        <v>187</v>
      </c>
      <c r="AE3112" s="88" t="s">
        <v>424</v>
      </c>
    </row>
    <row r="3113" s="18" customFormat="1" ht="21.95" customHeight="1" spans="1:31">
      <c r="A3113" s="86">
        <v>903804</v>
      </c>
      <c r="B3113" s="86" t="s">
        <v>1918</v>
      </c>
      <c r="C3113" s="87" t="s">
        <v>188</v>
      </c>
      <c r="D3113" s="85">
        <v>9</v>
      </c>
      <c r="E3113" s="87">
        <v>38</v>
      </c>
      <c r="F3113" s="87">
        <v>4</v>
      </c>
      <c r="G3113" s="86">
        <v>903805</v>
      </c>
      <c r="H3113" s="87">
        <v>30010204</v>
      </c>
      <c r="I3113" s="89" t="s">
        <v>189</v>
      </c>
      <c r="J3113" s="89" t="s">
        <v>189</v>
      </c>
      <c r="K3113" s="90">
        <v>3002010411</v>
      </c>
      <c r="L3113" s="91">
        <v>350935</v>
      </c>
      <c r="M3113" s="87">
        <v>21002678</v>
      </c>
      <c r="N3113" s="87">
        <v>10000</v>
      </c>
      <c r="O3113" s="88" t="s">
        <v>415</v>
      </c>
      <c r="P3113" s="88" t="s">
        <v>415</v>
      </c>
      <c r="Q3113" s="88" t="s">
        <v>166</v>
      </c>
      <c r="R3113" s="88" t="s">
        <v>249</v>
      </c>
      <c r="S3113" s="88" t="s">
        <v>413</v>
      </c>
      <c r="T3113" s="88" t="s">
        <v>285</v>
      </c>
      <c r="U3113" s="87" t="s">
        <v>206</v>
      </c>
      <c r="V3113" s="87" t="s">
        <v>170</v>
      </c>
      <c r="W3113" s="87" t="s">
        <v>286</v>
      </c>
      <c r="X3113" s="87">
        <v>300000</v>
      </c>
      <c r="Y3113" s="88">
        <v>2000073</v>
      </c>
      <c r="Z3113" s="88">
        <v>2000085</v>
      </c>
      <c r="AA3113" s="88" t="s">
        <v>193</v>
      </c>
      <c r="AB3113" s="87" t="s">
        <v>388</v>
      </c>
      <c r="AC3113" s="93">
        <v>0</v>
      </c>
      <c r="AD3113" s="89" t="s">
        <v>195</v>
      </c>
      <c r="AE3113" s="88" t="s">
        <v>424</v>
      </c>
    </row>
    <row r="3114" s="18" customFormat="1" ht="21.95" customHeight="1" spans="1:31">
      <c r="A3114" s="86">
        <v>903805</v>
      </c>
      <c r="B3114" s="86" t="s">
        <v>1919</v>
      </c>
      <c r="C3114" s="87" t="s">
        <v>196</v>
      </c>
      <c r="D3114" s="85">
        <v>9</v>
      </c>
      <c r="E3114" s="87">
        <v>38</v>
      </c>
      <c r="F3114" s="87">
        <v>5</v>
      </c>
      <c r="G3114" s="86">
        <v>903806</v>
      </c>
      <c r="H3114" s="87">
        <v>30010205</v>
      </c>
      <c r="I3114" s="89" t="s">
        <v>197</v>
      </c>
      <c r="J3114" s="89" t="s">
        <v>197</v>
      </c>
      <c r="K3114" s="90">
        <v>3002010511</v>
      </c>
      <c r="L3114" s="91">
        <v>350935</v>
      </c>
      <c r="M3114" s="87">
        <v>21002678</v>
      </c>
      <c r="N3114" s="87">
        <v>24500</v>
      </c>
      <c r="O3114" s="88" t="s">
        <v>415</v>
      </c>
      <c r="P3114" s="88" t="s">
        <v>415</v>
      </c>
      <c r="Q3114" s="88" t="s">
        <v>249</v>
      </c>
      <c r="R3114" s="88" t="s">
        <v>166</v>
      </c>
      <c r="S3114" s="88" t="s">
        <v>413</v>
      </c>
      <c r="T3114" s="88" t="s">
        <v>288</v>
      </c>
      <c r="U3114" s="87" t="s">
        <v>206</v>
      </c>
      <c r="V3114" s="87" t="s">
        <v>170</v>
      </c>
      <c r="W3114" s="87" t="s">
        <v>289</v>
      </c>
      <c r="X3114" s="87">
        <v>300000</v>
      </c>
      <c r="Y3114" s="88">
        <v>2000074</v>
      </c>
      <c r="Z3114" s="88">
        <v>2000086</v>
      </c>
      <c r="AA3114" s="88" t="s">
        <v>200</v>
      </c>
      <c r="AB3114" s="87" t="s">
        <v>389</v>
      </c>
      <c r="AC3114" s="93">
        <v>0</v>
      </c>
      <c r="AD3114" s="89" t="s">
        <v>202</v>
      </c>
      <c r="AE3114" s="88" t="s">
        <v>424</v>
      </c>
    </row>
    <row r="3115" s="18" customFormat="1" ht="21.95" customHeight="1" spans="1:31">
      <c r="A3115" s="86">
        <v>903806</v>
      </c>
      <c r="B3115" s="86" t="s">
        <v>1920</v>
      </c>
      <c r="C3115" s="87" t="s">
        <v>203</v>
      </c>
      <c r="D3115" s="85">
        <v>9</v>
      </c>
      <c r="E3115" s="87">
        <v>38</v>
      </c>
      <c r="F3115" s="87">
        <v>6</v>
      </c>
      <c r="G3115" s="86">
        <v>903901</v>
      </c>
      <c r="H3115" s="87">
        <v>30020206</v>
      </c>
      <c r="I3115" s="89" t="s">
        <v>204</v>
      </c>
      <c r="J3115" s="89" t="s">
        <v>204</v>
      </c>
      <c r="K3115" s="90">
        <v>3002010611</v>
      </c>
      <c r="L3115" s="91">
        <v>350935</v>
      </c>
      <c r="M3115" s="87">
        <v>52506697</v>
      </c>
      <c r="N3115" s="87">
        <v>10000</v>
      </c>
      <c r="O3115" s="88" t="s">
        <v>415</v>
      </c>
      <c r="P3115" s="88" t="s">
        <v>415</v>
      </c>
      <c r="Q3115" s="88" t="s">
        <v>166</v>
      </c>
      <c r="R3115" s="88" t="s">
        <v>249</v>
      </c>
      <c r="S3115" s="88" t="s">
        <v>413</v>
      </c>
      <c r="T3115" s="88" t="s">
        <v>291</v>
      </c>
      <c r="U3115" s="87" t="s">
        <v>292</v>
      </c>
      <c r="V3115" s="87" t="s">
        <v>170</v>
      </c>
      <c r="W3115" s="87" t="s">
        <v>293</v>
      </c>
      <c r="X3115" s="87">
        <v>750000</v>
      </c>
      <c r="Y3115" s="88">
        <v>2000075</v>
      </c>
      <c r="Z3115" s="88">
        <v>2000087</v>
      </c>
      <c r="AA3115" s="88" t="s">
        <v>416</v>
      </c>
      <c r="AB3115" s="87" t="s">
        <v>391</v>
      </c>
      <c r="AC3115" s="93">
        <v>0</v>
      </c>
      <c r="AD3115" s="89" t="s">
        <v>210</v>
      </c>
      <c r="AE3115" s="88" t="s">
        <v>424</v>
      </c>
    </row>
    <row r="3116" s="18" customFormat="1" ht="21.95" customHeight="1" spans="1:31">
      <c r="A3116" s="86">
        <v>903901</v>
      </c>
      <c r="B3116" s="86" t="s">
        <v>1921</v>
      </c>
      <c r="C3116" s="87" t="s">
        <v>164</v>
      </c>
      <c r="D3116" s="85">
        <v>9</v>
      </c>
      <c r="E3116" s="87">
        <v>39</v>
      </c>
      <c r="F3116" s="87">
        <v>1</v>
      </c>
      <c r="G3116" s="86">
        <v>903902</v>
      </c>
      <c r="H3116" s="87">
        <v>30010201</v>
      </c>
      <c r="I3116" s="89" t="s">
        <v>165</v>
      </c>
      <c r="J3116" s="89" t="s">
        <v>165</v>
      </c>
      <c r="K3116" s="90">
        <v>3002010111</v>
      </c>
      <c r="L3116" s="91">
        <v>350935</v>
      </c>
      <c r="M3116" s="87">
        <v>10501341</v>
      </c>
      <c r="N3116" s="87">
        <v>10000</v>
      </c>
      <c r="O3116" s="88" t="s">
        <v>415</v>
      </c>
      <c r="P3116" s="88" t="s">
        <v>415</v>
      </c>
      <c r="Q3116" s="88" t="s">
        <v>166</v>
      </c>
      <c r="R3116" s="88" t="s">
        <v>249</v>
      </c>
      <c r="S3116" s="88" t="s">
        <v>413</v>
      </c>
      <c r="T3116" s="88" t="s">
        <v>277</v>
      </c>
      <c r="U3116" s="87" t="s">
        <v>206</v>
      </c>
      <c r="V3116" s="87" t="s">
        <v>170</v>
      </c>
      <c r="W3116" s="87" t="s">
        <v>278</v>
      </c>
      <c r="X3116" s="87">
        <v>150000</v>
      </c>
      <c r="Y3116" s="88">
        <v>2000070</v>
      </c>
      <c r="Z3116" s="88">
        <v>2000082</v>
      </c>
      <c r="AA3116" s="88" t="s">
        <v>172</v>
      </c>
      <c r="AB3116" s="87" t="s">
        <v>385</v>
      </c>
      <c r="AC3116" s="93">
        <v>0</v>
      </c>
      <c r="AD3116" s="89" t="s">
        <v>174</v>
      </c>
      <c r="AE3116" s="88" t="s">
        <v>424</v>
      </c>
    </row>
    <row r="3117" s="18" customFormat="1" ht="21.95" customHeight="1" spans="1:31">
      <c r="A3117" s="86">
        <v>903902</v>
      </c>
      <c r="B3117" s="86" t="s">
        <v>1922</v>
      </c>
      <c r="C3117" s="87" t="s">
        <v>175</v>
      </c>
      <c r="D3117" s="85">
        <v>9</v>
      </c>
      <c r="E3117" s="87">
        <v>39</v>
      </c>
      <c r="F3117" s="87">
        <v>2</v>
      </c>
      <c r="G3117" s="86">
        <v>903903</v>
      </c>
      <c r="H3117" s="87">
        <v>30010202</v>
      </c>
      <c r="I3117" s="89" t="s">
        <v>176</v>
      </c>
      <c r="J3117" s="89" t="s">
        <v>176</v>
      </c>
      <c r="K3117" s="90">
        <v>3002010211</v>
      </c>
      <c r="L3117" s="91">
        <v>350935</v>
      </c>
      <c r="M3117" s="87">
        <v>10501341</v>
      </c>
      <c r="N3117" s="87">
        <v>24500</v>
      </c>
      <c r="O3117" s="88" t="s">
        <v>415</v>
      </c>
      <c r="P3117" s="88" t="s">
        <v>415</v>
      </c>
      <c r="Q3117" s="88" t="s">
        <v>249</v>
      </c>
      <c r="R3117" s="88" t="s">
        <v>166</v>
      </c>
      <c r="S3117" s="88" t="s">
        <v>413</v>
      </c>
      <c r="T3117" s="88" t="s">
        <v>280</v>
      </c>
      <c r="U3117" s="87" t="s">
        <v>206</v>
      </c>
      <c r="V3117" s="87" t="s">
        <v>170</v>
      </c>
      <c r="W3117" s="87" t="s">
        <v>281</v>
      </c>
      <c r="X3117" s="87">
        <v>150000</v>
      </c>
      <c r="Y3117" s="88">
        <v>2000071</v>
      </c>
      <c r="Z3117" s="88">
        <v>2000083</v>
      </c>
      <c r="AA3117" s="88" t="s">
        <v>179</v>
      </c>
      <c r="AB3117" s="87" t="s">
        <v>386</v>
      </c>
      <c r="AC3117" s="93">
        <v>0</v>
      </c>
      <c r="AD3117" s="89" t="s">
        <v>181</v>
      </c>
      <c r="AE3117" s="88" t="s">
        <v>424</v>
      </c>
    </row>
    <row r="3118" s="18" customFormat="1" ht="21.95" customHeight="1" spans="1:31">
      <c r="A3118" s="86">
        <v>903903</v>
      </c>
      <c r="B3118" s="86" t="s">
        <v>1923</v>
      </c>
      <c r="C3118" s="87" t="s">
        <v>182</v>
      </c>
      <c r="D3118" s="85">
        <v>9</v>
      </c>
      <c r="E3118" s="87">
        <v>39</v>
      </c>
      <c r="F3118" s="87">
        <v>3</v>
      </c>
      <c r="G3118" s="86">
        <v>903904</v>
      </c>
      <c r="H3118" s="87">
        <v>30010203</v>
      </c>
      <c r="I3118" s="89" t="s">
        <v>183</v>
      </c>
      <c r="J3118" s="89" t="s">
        <v>183</v>
      </c>
      <c r="K3118" s="90">
        <v>3002010311</v>
      </c>
      <c r="L3118" s="91">
        <v>350935</v>
      </c>
      <c r="M3118" s="87">
        <v>10501341</v>
      </c>
      <c r="N3118" s="87">
        <v>10501341</v>
      </c>
      <c r="O3118" s="88" t="s">
        <v>415</v>
      </c>
      <c r="P3118" s="88" t="s">
        <v>415</v>
      </c>
      <c r="Q3118" s="88" t="s">
        <v>166</v>
      </c>
      <c r="R3118" s="88" t="s">
        <v>249</v>
      </c>
      <c r="S3118" s="88" t="s">
        <v>413</v>
      </c>
      <c r="T3118" s="88" t="s">
        <v>283</v>
      </c>
      <c r="U3118" s="87" t="s">
        <v>206</v>
      </c>
      <c r="V3118" s="87" t="s">
        <v>170</v>
      </c>
      <c r="W3118" s="87" t="s">
        <v>278</v>
      </c>
      <c r="X3118" s="87">
        <v>150000</v>
      </c>
      <c r="Y3118" s="88">
        <v>2000072</v>
      </c>
      <c r="Z3118" s="88">
        <v>2000084</v>
      </c>
      <c r="AA3118" s="88" t="s">
        <v>185</v>
      </c>
      <c r="AB3118" s="87" t="s">
        <v>387</v>
      </c>
      <c r="AC3118" s="93">
        <v>0</v>
      </c>
      <c r="AD3118" s="89" t="s">
        <v>187</v>
      </c>
      <c r="AE3118" s="88" t="s">
        <v>424</v>
      </c>
    </row>
    <row r="3119" s="18" customFormat="1" ht="21.95" customHeight="1" spans="1:31">
      <c r="A3119" s="86">
        <v>903904</v>
      </c>
      <c r="B3119" s="86" t="s">
        <v>1924</v>
      </c>
      <c r="C3119" s="87" t="s">
        <v>188</v>
      </c>
      <c r="D3119" s="85">
        <v>9</v>
      </c>
      <c r="E3119" s="87">
        <v>39</v>
      </c>
      <c r="F3119" s="87">
        <v>4</v>
      </c>
      <c r="G3119" s="86">
        <v>903905</v>
      </c>
      <c r="H3119" s="87">
        <v>30010204</v>
      </c>
      <c r="I3119" s="89" t="s">
        <v>189</v>
      </c>
      <c r="J3119" s="89" t="s">
        <v>189</v>
      </c>
      <c r="K3119" s="90">
        <v>3002010411</v>
      </c>
      <c r="L3119" s="91">
        <v>350935</v>
      </c>
      <c r="M3119" s="87">
        <v>21002678</v>
      </c>
      <c r="N3119" s="87">
        <v>10000</v>
      </c>
      <c r="O3119" s="88" t="s">
        <v>415</v>
      </c>
      <c r="P3119" s="88" t="s">
        <v>415</v>
      </c>
      <c r="Q3119" s="88" t="s">
        <v>166</v>
      </c>
      <c r="R3119" s="88" t="s">
        <v>249</v>
      </c>
      <c r="S3119" s="88" t="s">
        <v>413</v>
      </c>
      <c r="T3119" s="88" t="s">
        <v>285</v>
      </c>
      <c r="U3119" s="87" t="s">
        <v>206</v>
      </c>
      <c r="V3119" s="87" t="s">
        <v>170</v>
      </c>
      <c r="W3119" s="87" t="s">
        <v>286</v>
      </c>
      <c r="X3119" s="87">
        <v>300000</v>
      </c>
      <c r="Y3119" s="88">
        <v>2000073</v>
      </c>
      <c r="Z3119" s="88">
        <v>2000085</v>
      </c>
      <c r="AA3119" s="88" t="s">
        <v>193</v>
      </c>
      <c r="AB3119" s="87" t="s">
        <v>388</v>
      </c>
      <c r="AC3119" s="93">
        <v>0</v>
      </c>
      <c r="AD3119" s="89" t="s">
        <v>195</v>
      </c>
      <c r="AE3119" s="88" t="s">
        <v>424</v>
      </c>
    </row>
    <row r="3120" s="18" customFormat="1" ht="21.95" customHeight="1" spans="1:31">
      <c r="A3120" s="86">
        <v>903905</v>
      </c>
      <c r="B3120" s="86" t="s">
        <v>1925</v>
      </c>
      <c r="C3120" s="87" t="s">
        <v>196</v>
      </c>
      <c r="D3120" s="85">
        <v>9</v>
      </c>
      <c r="E3120" s="87">
        <v>39</v>
      </c>
      <c r="F3120" s="87">
        <v>5</v>
      </c>
      <c r="G3120" s="86">
        <v>903906</v>
      </c>
      <c r="H3120" s="87">
        <v>30010205</v>
      </c>
      <c r="I3120" s="89" t="s">
        <v>197</v>
      </c>
      <c r="J3120" s="89" t="s">
        <v>197</v>
      </c>
      <c r="K3120" s="90">
        <v>3002010511</v>
      </c>
      <c r="L3120" s="91">
        <v>350935</v>
      </c>
      <c r="M3120" s="87">
        <v>21002678</v>
      </c>
      <c r="N3120" s="87">
        <v>24500</v>
      </c>
      <c r="O3120" s="88" t="s">
        <v>415</v>
      </c>
      <c r="P3120" s="88" t="s">
        <v>415</v>
      </c>
      <c r="Q3120" s="88" t="s">
        <v>249</v>
      </c>
      <c r="R3120" s="88" t="s">
        <v>166</v>
      </c>
      <c r="S3120" s="88" t="s">
        <v>413</v>
      </c>
      <c r="T3120" s="88" t="s">
        <v>288</v>
      </c>
      <c r="U3120" s="87" t="s">
        <v>206</v>
      </c>
      <c r="V3120" s="87" t="s">
        <v>170</v>
      </c>
      <c r="W3120" s="87" t="s">
        <v>289</v>
      </c>
      <c r="X3120" s="87">
        <v>300000</v>
      </c>
      <c r="Y3120" s="88">
        <v>2000074</v>
      </c>
      <c r="Z3120" s="88">
        <v>2000086</v>
      </c>
      <c r="AA3120" s="88" t="s">
        <v>200</v>
      </c>
      <c r="AB3120" s="87" t="s">
        <v>389</v>
      </c>
      <c r="AC3120" s="93">
        <v>0</v>
      </c>
      <c r="AD3120" s="89" t="s">
        <v>202</v>
      </c>
      <c r="AE3120" s="88" t="s">
        <v>424</v>
      </c>
    </row>
    <row r="3121" s="18" customFormat="1" ht="21.95" customHeight="1" spans="1:31">
      <c r="A3121" s="86">
        <v>903906</v>
      </c>
      <c r="B3121" s="86" t="s">
        <v>1926</v>
      </c>
      <c r="C3121" s="87" t="s">
        <v>203</v>
      </c>
      <c r="D3121" s="85">
        <v>9</v>
      </c>
      <c r="E3121" s="87">
        <v>39</v>
      </c>
      <c r="F3121" s="87">
        <v>6</v>
      </c>
      <c r="G3121" s="86">
        <v>904001</v>
      </c>
      <c r="H3121" s="87">
        <v>30020206</v>
      </c>
      <c r="I3121" s="89" t="s">
        <v>204</v>
      </c>
      <c r="J3121" s="89" t="s">
        <v>204</v>
      </c>
      <c r="K3121" s="90">
        <v>3002010611</v>
      </c>
      <c r="L3121" s="91">
        <v>350935</v>
      </c>
      <c r="M3121" s="87">
        <v>52506697</v>
      </c>
      <c r="N3121" s="87">
        <v>10000</v>
      </c>
      <c r="O3121" s="88" t="s">
        <v>415</v>
      </c>
      <c r="P3121" s="88" t="s">
        <v>415</v>
      </c>
      <c r="Q3121" s="88" t="s">
        <v>166</v>
      </c>
      <c r="R3121" s="88" t="s">
        <v>249</v>
      </c>
      <c r="S3121" s="88" t="s">
        <v>413</v>
      </c>
      <c r="T3121" s="88" t="s">
        <v>291</v>
      </c>
      <c r="U3121" s="87" t="s">
        <v>292</v>
      </c>
      <c r="V3121" s="87" t="s">
        <v>170</v>
      </c>
      <c r="W3121" s="87" t="s">
        <v>293</v>
      </c>
      <c r="X3121" s="87">
        <v>750000</v>
      </c>
      <c r="Y3121" s="88">
        <v>2000075</v>
      </c>
      <c r="Z3121" s="88">
        <v>2000087</v>
      </c>
      <c r="AA3121" s="88" t="s">
        <v>416</v>
      </c>
      <c r="AB3121" s="87" t="s">
        <v>391</v>
      </c>
      <c r="AC3121" s="93">
        <v>0</v>
      </c>
      <c r="AD3121" s="89" t="s">
        <v>210</v>
      </c>
      <c r="AE3121" s="88" t="s">
        <v>424</v>
      </c>
    </row>
    <row r="3122" s="18" customFormat="1" ht="21.95" customHeight="1" spans="1:31">
      <c r="A3122" s="86">
        <v>904001</v>
      </c>
      <c r="B3122" s="86" t="s">
        <v>1927</v>
      </c>
      <c r="C3122" s="87" t="s">
        <v>164</v>
      </c>
      <c r="D3122" s="85">
        <v>9</v>
      </c>
      <c r="E3122" s="87">
        <v>40</v>
      </c>
      <c r="F3122" s="87">
        <v>1</v>
      </c>
      <c r="G3122" s="86">
        <v>904002</v>
      </c>
      <c r="H3122" s="87">
        <v>30010201</v>
      </c>
      <c r="I3122" s="89" t="s">
        <v>165</v>
      </c>
      <c r="J3122" s="89" t="s">
        <v>165</v>
      </c>
      <c r="K3122" s="90">
        <v>3002010111</v>
      </c>
      <c r="L3122" s="91">
        <v>350935</v>
      </c>
      <c r="M3122" s="87">
        <v>10501341</v>
      </c>
      <c r="N3122" s="87">
        <v>10000</v>
      </c>
      <c r="O3122" s="88" t="s">
        <v>415</v>
      </c>
      <c r="P3122" s="88" t="s">
        <v>415</v>
      </c>
      <c r="Q3122" s="88" t="s">
        <v>166</v>
      </c>
      <c r="R3122" s="88" t="s">
        <v>249</v>
      </c>
      <c r="S3122" s="88" t="s">
        <v>413</v>
      </c>
      <c r="T3122" s="88" t="s">
        <v>277</v>
      </c>
      <c r="U3122" s="87" t="s">
        <v>206</v>
      </c>
      <c r="V3122" s="87" t="s">
        <v>170</v>
      </c>
      <c r="W3122" s="87" t="s">
        <v>278</v>
      </c>
      <c r="X3122" s="87">
        <v>150000</v>
      </c>
      <c r="Y3122" s="88">
        <v>2000070</v>
      </c>
      <c r="Z3122" s="88">
        <v>2000082</v>
      </c>
      <c r="AA3122" s="88" t="s">
        <v>172</v>
      </c>
      <c r="AB3122" s="87" t="s">
        <v>385</v>
      </c>
      <c r="AC3122" s="93">
        <v>0</v>
      </c>
      <c r="AD3122" s="89" t="s">
        <v>174</v>
      </c>
      <c r="AE3122" s="88" t="s">
        <v>424</v>
      </c>
    </row>
    <row r="3123" s="18" customFormat="1" ht="21.95" customHeight="1" spans="1:31">
      <c r="A3123" s="86">
        <v>904002</v>
      </c>
      <c r="B3123" s="86" t="s">
        <v>1928</v>
      </c>
      <c r="C3123" s="87" t="s">
        <v>175</v>
      </c>
      <c r="D3123" s="85">
        <v>9</v>
      </c>
      <c r="E3123" s="87">
        <v>40</v>
      </c>
      <c r="F3123" s="87">
        <v>2</v>
      </c>
      <c r="G3123" s="86">
        <v>904003</v>
      </c>
      <c r="H3123" s="87">
        <v>30010202</v>
      </c>
      <c r="I3123" s="89" t="s">
        <v>176</v>
      </c>
      <c r="J3123" s="89" t="s">
        <v>176</v>
      </c>
      <c r="K3123" s="90">
        <v>3002010211</v>
      </c>
      <c r="L3123" s="91">
        <v>350935</v>
      </c>
      <c r="M3123" s="87">
        <v>10501341</v>
      </c>
      <c r="N3123" s="87">
        <v>24500</v>
      </c>
      <c r="O3123" s="88" t="s">
        <v>415</v>
      </c>
      <c r="P3123" s="88" t="s">
        <v>415</v>
      </c>
      <c r="Q3123" s="88" t="s">
        <v>249</v>
      </c>
      <c r="R3123" s="88" t="s">
        <v>166</v>
      </c>
      <c r="S3123" s="88" t="s">
        <v>413</v>
      </c>
      <c r="T3123" s="88" t="s">
        <v>280</v>
      </c>
      <c r="U3123" s="87" t="s">
        <v>206</v>
      </c>
      <c r="V3123" s="87" t="s">
        <v>170</v>
      </c>
      <c r="W3123" s="87" t="s">
        <v>281</v>
      </c>
      <c r="X3123" s="87">
        <v>150000</v>
      </c>
      <c r="Y3123" s="88">
        <v>2000071</v>
      </c>
      <c r="Z3123" s="88">
        <v>2000083</v>
      </c>
      <c r="AA3123" s="88" t="s">
        <v>179</v>
      </c>
      <c r="AB3123" s="87" t="s">
        <v>386</v>
      </c>
      <c r="AC3123" s="93">
        <v>0</v>
      </c>
      <c r="AD3123" s="89" t="s">
        <v>181</v>
      </c>
      <c r="AE3123" s="88" t="s">
        <v>424</v>
      </c>
    </row>
    <row r="3124" s="18" customFormat="1" ht="21.95" customHeight="1" spans="1:31">
      <c r="A3124" s="86">
        <v>904003</v>
      </c>
      <c r="B3124" s="86" t="s">
        <v>1929</v>
      </c>
      <c r="C3124" s="87" t="s">
        <v>182</v>
      </c>
      <c r="D3124" s="85">
        <v>9</v>
      </c>
      <c r="E3124" s="87">
        <v>40</v>
      </c>
      <c r="F3124" s="87">
        <v>3</v>
      </c>
      <c r="G3124" s="86">
        <v>904004</v>
      </c>
      <c r="H3124" s="87">
        <v>30010203</v>
      </c>
      <c r="I3124" s="89" t="s">
        <v>183</v>
      </c>
      <c r="J3124" s="89" t="s">
        <v>183</v>
      </c>
      <c r="K3124" s="90">
        <v>3002010311</v>
      </c>
      <c r="L3124" s="91">
        <v>350935</v>
      </c>
      <c r="M3124" s="87">
        <v>10501341</v>
      </c>
      <c r="N3124" s="87">
        <v>10501341</v>
      </c>
      <c r="O3124" s="88" t="s">
        <v>415</v>
      </c>
      <c r="P3124" s="88" t="s">
        <v>415</v>
      </c>
      <c r="Q3124" s="88" t="s">
        <v>166</v>
      </c>
      <c r="R3124" s="88" t="s">
        <v>249</v>
      </c>
      <c r="S3124" s="88" t="s">
        <v>413</v>
      </c>
      <c r="T3124" s="88" t="s">
        <v>283</v>
      </c>
      <c r="U3124" s="87" t="s">
        <v>206</v>
      </c>
      <c r="V3124" s="87" t="s">
        <v>170</v>
      </c>
      <c r="W3124" s="87" t="s">
        <v>278</v>
      </c>
      <c r="X3124" s="87">
        <v>150000</v>
      </c>
      <c r="Y3124" s="88">
        <v>2000072</v>
      </c>
      <c r="Z3124" s="88">
        <v>2000084</v>
      </c>
      <c r="AA3124" s="88" t="s">
        <v>185</v>
      </c>
      <c r="AB3124" s="87" t="s">
        <v>387</v>
      </c>
      <c r="AC3124" s="93">
        <v>0</v>
      </c>
      <c r="AD3124" s="89" t="s">
        <v>187</v>
      </c>
      <c r="AE3124" s="88" t="s">
        <v>424</v>
      </c>
    </row>
    <row r="3125" s="18" customFormat="1" ht="21.95" customHeight="1" spans="1:31">
      <c r="A3125" s="86">
        <v>904004</v>
      </c>
      <c r="B3125" s="86" t="s">
        <v>1930</v>
      </c>
      <c r="C3125" s="87" t="s">
        <v>188</v>
      </c>
      <c r="D3125" s="85">
        <v>9</v>
      </c>
      <c r="E3125" s="87">
        <v>40</v>
      </c>
      <c r="F3125" s="87">
        <v>4</v>
      </c>
      <c r="G3125" s="86">
        <v>904005</v>
      </c>
      <c r="H3125" s="87">
        <v>30010204</v>
      </c>
      <c r="I3125" s="89" t="s">
        <v>189</v>
      </c>
      <c r="J3125" s="89" t="s">
        <v>189</v>
      </c>
      <c r="K3125" s="90">
        <v>3002010411</v>
      </c>
      <c r="L3125" s="91">
        <v>350935</v>
      </c>
      <c r="M3125" s="87">
        <v>21002678</v>
      </c>
      <c r="N3125" s="87">
        <v>10000</v>
      </c>
      <c r="O3125" s="88" t="s">
        <v>415</v>
      </c>
      <c r="P3125" s="88" t="s">
        <v>415</v>
      </c>
      <c r="Q3125" s="88" t="s">
        <v>166</v>
      </c>
      <c r="R3125" s="88" t="s">
        <v>249</v>
      </c>
      <c r="S3125" s="88" t="s">
        <v>413</v>
      </c>
      <c r="T3125" s="88" t="s">
        <v>285</v>
      </c>
      <c r="U3125" s="87" t="s">
        <v>206</v>
      </c>
      <c r="V3125" s="87" t="s">
        <v>170</v>
      </c>
      <c r="W3125" s="87" t="s">
        <v>286</v>
      </c>
      <c r="X3125" s="87">
        <v>300000</v>
      </c>
      <c r="Y3125" s="88">
        <v>2000073</v>
      </c>
      <c r="Z3125" s="88">
        <v>2000085</v>
      </c>
      <c r="AA3125" s="88" t="s">
        <v>193</v>
      </c>
      <c r="AB3125" s="87" t="s">
        <v>388</v>
      </c>
      <c r="AC3125" s="93">
        <v>0</v>
      </c>
      <c r="AD3125" s="89" t="s">
        <v>195</v>
      </c>
      <c r="AE3125" s="88" t="s">
        <v>424</v>
      </c>
    </row>
    <row r="3126" s="18" customFormat="1" ht="21.95" customHeight="1" spans="1:31">
      <c r="A3126" s="86">
        <v>904005</v>
      </c>
      <c r="B3126" s="86" t="s">
        <v>1931</v>
      </c>
      <c r="C3126" s="87" t="s">
        <v>196</v>
      </c>
      <c r="D3126" s="85">
        <v>9</v>
      </c>
      <c r="E3126" s="87">
        <v>40</v>
      </c>
      <c r="F3126" s="87">
        <v>5</v>
      </c>
      <c r="G3126" s="86">
        <v>904006</v>
      </c>
      <c r="H3126" s="87">
        <v>30010205</v>
      </c>
      <c r="I3126" s="89" t="s">
        <v>197</v>
      </c>
      <c r="J3126" s="89" t="s">
        <v>197</v>
      </c>
      <c r="K3126" s="90">
        <v>3002010511</v>
      </c>
      <c r="L3126" s="91">
        <v>350935</v>
      </c>
      <c r="M3126" s="87">
        <v>21002678</v>
      </c>
      <c r="N3126" s="87">
        <v>24500</v>
      </c>
      <c r="O3126" s="88" t="s">
        <v>415</v>
      </c>
      <c r="P3126" s="88" t="s">
        <v>415</v>
      </c>
      <c r="Q3126" s="88" t="s">
        <v>249</v>
      </c>
      <c r="R3126" s="88" t="s">
        <v>166</v>
      </c>
      <c r="S3126" s="88" t="s">
        <v>413</v>
      </c>
      <c r="T3126" s="88" t="s">
        <v>288</v>
      </c>
      <c r="U3126" s="87" t="s">
        <v>206</v>
      </c>
      <c r="V3126" s="87" t="s">
        <v>170</v>
      </c>
      <c r="W3126" s="87" t="s">
        <v>289</v>
      </c>
      <c r="X3126" s="87">
        <v>300000</v>
      </c>
      <c r="Y3126" s="88">
        <v>2000074</v>
      </c>
      <c r="Z3126" s="88">
        <v>2000086</v>
      </c>
      <c r="AA3126" s="88" t="s">
        <v>200</v>
      </c>
      <c r="AB3126" s="87" t="s">
        <v>389</v>
      </c>
      <c r="AC3126" s="93">
        <v>0</v>
      </c>
      <c r="AD3126" s="89" t="s">
        <v>202</v>
      </c>
      <c r="AE3126" s="88" t="s">
        <v>424</v>
      </c>
    </row>
    <row r="3127" s="18" customFormat="1" ht="21.95" customHeight="1" spans="1:31">
      <c r="A3127" s="86">
        <v>904006</v>
      </c>
      <c r="B3127" s="86" t="s">
        <v>1932</v>
      </c>
      <c r="C3127" s="87" t="s">
        <v>203</v>
      </c>
      <c r="D3127" s="85">
        <v>9</v>
      </c>
      <c r="E3127" s="87">
        <v>40</v>
      </c>
      <c r="F3127" s="87">
        <v>6</v>
      </c>
      <c r="G3127" s="86">
        <v>904101</v>
      </c>
      <c r="H3127" s="87">
        <v>30020206</v>
      </c>
      <c r="I3127" s="89" t="s">
        <v>204</v>
      </c>
      <c r="J3127" s="89" t="s">
        <v>204</v>
      </c>
      <c r="K3127" s="90">
        <v>3002010611</v>
      </c>
      <c r="L3127" s="91">
        <v>350935</v>
      </c>
      <c r="M3127" s="87">
        <v>52506697</v>
      </c>
      <c r="N3127" s="87">
        <v>10000</v>
      </c>
      <c r="O3127" s="88" t="s">
        <v>415</v>
      </c>
      <c r="P3127" s="88" t="s">
        <v>415</v>
      </c>
      <c r="Q3127" s="88" t="s">
        <v>166</v>
      </c>
      <c r="R3127" s="88" t="s">
        <v>249</v>
      </c>
      <c r="S3127" s="88" t="s">
        <v>413</v>
      </c>
      <c r="T3127" s="88" t="s">
        <v>291</v>
      </c>
      <c r="U3127" s="87" t="s">
        <v>292</v>
      </c>
      <c r="V3127" s="87" t="s">
        <v>170</v>
      </c>
      <c r="W3127" s="87" t="s">
        <v>293</v>
      </c>
      <c r="X3127" s="87">
        <v>750000</v>
      </c>
      <c r="Y3127" s="88">
        <v>2000075</v>
      </c>
      <c r="Z3127" s="88">
        <v>2000087</v>
      </c>
      <c r="AA3127" s="88" t="s">
        <v>416</v>
      </c>
      <c r="AB3127" s="87" t="s">
        <v>391</v>
      </c>
      <c r="AC3127" s="93">
        <v>0</v>
      </c>
      <c r="AD3127" s="89" t="s">
        <v>210</v>
      </c>
      <c r="AE3127" s="88" t="s">
        <v>424</v>
      </c>
    </row>
    <row r="3128" s="18" customFormat="1" ht="21.95" customHeight="1" spans="1:31">
      <c r="A3128" s="86">
        <v>904101</v>
      </c>
      <c r="B3128" s="86" t="s">
        <v>1933</v>
      </c>
      <c r="C3128" s="87" t="s">
        <v>164</v>
      </c>
      <c r="D3128" s="85">
        <v>9</v>
      </c>
      <c r="E3128" s="87">
        <v>41</v>
      </c>
      <c r="F3128" s="87">
        <v>1</v>
      </c>
      <c r="G3128" s="86">
        <v>904102</v>
      </c>
      <c r="H3128" s="87">
        <v>30010201</v>
      </c>
      <c r="I3128" s="89" t="s">
        <v>165</v>
      </c>
      <c r="J3128" s="89" t="s">
        <v>165</v>
      </c>
      <c r="K3128" s="90">
        <v>3002010111</v>
      </c>
      <c r="L3128" s="91">
        <v>350935</v>
      </c>
      <c r="M3128" s="87">
        <v>10501341</v>
      </c>
      <c r="N3128" s="87">
        <v>10000</v>
      </c>
      <c r="O3128" s="88" t="s">
        <v>415</v>
      </c>
      <c r="P3128" s="88" t="s">
        <v>415</v>
      </c>
      <c r="Q3128" s="88" t="s">
        <v>166</v>
      </c>
      <c r="R3128" s="88" t="s">
        <v>249</v>
      </c>
      <c r="S3128" s="88" t="s">
        <v>413</v>
      </c>
      <c r="T3128" s="88" t="s">
        <v>277</v>
      </c>
      <c r="U3128" s="87" t="s">
        <v>206</v>
      </c>
      <c r="V3128" s="87" t="s">
        <v>170</v>
      </c>
      <c r="W3128" s="87" t="s">
        <v>278</v>
      </c>
      <c r="X3128" s="87">
        <v>150000</v>
      </c>
      <c r="Y3128" s="88">
        <v>2000070</v>
      </c>
      <c r="Z3128" s="88">
        <v>2000082</v>
      </c>
      <c r="AA3128" s="88" t="s">
        <v>172</v>
      </c>
      <c r="AB3128" s="87" t="s">
        <v>385</v>
      </c>
      <c r="AC3128" s="93">
        <v>0</v>
      </c>
      <c r="AD3128" s="89" t="s">
        <v>174</v>
      </c>
      <c r="AE3128" s="88" t="s">
        <v>424</v>
      </c>
    </row>
    <row r="3129" s="18" customFormat="1" ht="21.95" customHeight="1" spans="1:31">
      <c r="A3129" s="86">
        <v>904102</v>
      </c>
      <c r="B3129" s="86" t="s">
        <v>1934</v>
      </c>
      <c r="C3129" s="87" t="s">
        <v>175</v>
      </c>
      <c r="D3129" s="85">
        <v>9</v>
      </c>
      <c r="E3129" s="87">
        <v>41</v>
      </c>
      <c r="F3129" s="87">
        <v>2</v>
      </c>
      <c r="G3129" s="86">
        <v>904103</v>
      </c>
      <c r="H3129" s="87">
        <v>30010202</v>
      </c>
      <c r="I3129" s="89" t="s">
        <v>176</v>
      </c>
      <c r="J3129" s="89" t="s">
        <v>176</v>
      </c>
      <c r="K3129" s="90">
        <v>3002010211</v>
      </c>
      <c r="L3129" s="91">
        <v>350935</v>
      </c>
      <c r="M3129" s="87">
        <v>10501341</v>
      </c>
      <c r="N3129" s="87">
        <v>24500</v>
      </c>
      <c r="O3129" s="88" t="s">
        <v>415</v>
      </c>
      <c r="P3129" s="88" t="s">
        <v>415</v>
      </c>
      <c r="Q3129" s="88" t="s">
        <v>249</v>
      </c>
      <c r="R3129" s="88" t="s">
        <v>166</v>
      </c>
      <c r="S3129" s="88" t="s">
        <v>413</v>
      </c>
      <c r="T3129" s="88" t="s">
        <v>280</v>
      </c>
      <c r="U3129" s="87" t="s">
        <v>206</v>
      </c>
      <c r="V3129" s="87" t="s">
        <v>170</v>
      </c>
      <c r="W3129" s="87" t="s">
        <v>281</v>
      </c>
      <c r="X3129" s="87">
        <v>150000</v>
      </c>
      <c r="Y3129" s="88">
        <v>2000071</v>
      </c>
      <c r="Z3129" s="88">
        <v>2000083</v>
      </c>
      <c r="AA3129" s="88" t="s">
        <v>179</v>
      </c>
      <c r="AB3129" s="87" t="s">
        <v>386</v>
      </c>
      <c r="AC3129" s="93">
        <v>0</v>
      </c>
      <c r="AD3129" s="89" t="s">
        <v>181</v>
      </c>
      <c r="AE3129" s="88" t="s">
        <v>424</v>
      </c>
    </row>
    <row r="3130" s="18" customFormat="1" ht="21.95" customHeight="1" spans="1:31">
      <c r="A3130" s="86">
        <v>904103</v>
      </c>
      <c r="B3130" s="86" t="s">
        <v>1935</v>
      </c>
      <c r="C3130" s="87" t="s">
        <v>182</v>
      </c>
      <c r="D3130" s="85">
        <v>9</v>
      </c>
      <c r="E3130" s="87">
        <v>41</v>
      </c>
      <c r="F3130" s="87">
        <v>3</v>
      </c>
      <c r="G3130" s="86">
        <v>904104</v>
      </c>
      <c r="H3130" s="87">
        <v>30010203</v>
      </c>
      <c r="I3130" s="89" t="s">
        <v>183</v>
      </c>
      <c r="J3130" s="89" t="s">
        <v>183</v>
      </c>
      <c r="K3130" s="90">
        <v>3002010311</v>
      </c>
      <c r="L3130" s="91">
        <v>350935</v>
      </c>
      <c r="M3130" s="87">
        <v>10501341</v>
      </c>
      <c r="N3130" s="87">
        <v>10501341</v>
      </c>
      <c r="O3130" s="88" t="s">
        <v>415</v>
      </c>
      <c r="P3130" s="88" t="s">
        <v>415</v>
      </c>
      <c r="Q3130" s="88" t="s">
        <v>166</v>
      </c>
      <c r="R3130" s="88" t="s">
        <v>249</v>
      </c>
      <c r="S3130" s="88" t="s">
        <v>413</v>
      </c>
      <c r="T3130" s="88" t="s">
        <v>283</v>
      </c>
      <c r="U3130" s="87" t="s">
        <v>206</v>
      </c>
      <c r="V3130" s="87" t="s">
        <v>170</v>
      </c>
      <c r="W3130" s="87" t="s">
        <v>278</v>
      </c>
      <c r="X3130" s="87">
        <v>150000</v>
      </c>
      <c r="Y3130" s="88">
        <v>2000072</v>
      </c>
      <c r="Z3130" s="88">
        <v>2000084</v>
      </c>
      <c r="AA3130" s="88" t="s">
        <v>185</v>
      </c>
      <c r="AB3130" s="87" t="s">
        <v>387</v>
      </c>
      <c r="AC3130" s="93">
        <v>0</v>
      </c>
      <c r="AD3130" s="89" t="s">
        <v>187</v>
      </c>
      <c r="AE3130" s="88" t="s">
        <v>424</v>
      </c>
    </row>
    <row r="3131" s="18" customFormat="1" ht="21.95" customHeight="1" spans="1:31">
      <c r="A3131" s="86">
        <v>904104</v>
      </c>
      <c r="B3131" s="86" t="s">
        <v>1936</v>
      </c>
      <c r="C3131" s="87" t="s">
        <v>188</v>
      </c>
      <c r="D3131" s="85">
        <v>9</v>
      </c>
      <c r="E3131" s="87">
        <v>41</v>
      </c>
      <c r="F3131" s="87">
        <v>4</v>
      </c>
      <c r="G3131" s="86">
        <v>904105</v>
      </c>
      <c r="H3131" s="87">
        <v>30010204</v>
      </c>
      <c r="I3131" s="89" t="s">
        <v>189</v>
      </c>
      <c r="J3131" s="89" t="s">
        <v>189</v>
      </c>
      <c r="K3131" s="90">
        <v>3002010411</v>
      </c>
      <c r="L3131" s="91">
        <v>350935</v>
      </c>
      <c r="M3131" s="87">
        <v>21002678</v>
      </c>
      <c r="N3131" s="87">
        <v>10000</v>
      </c>
      <c r="O3131" s="88" t="s">
        <v>415</v>
      </c>
      <c r="P3131" s="88" t="s">
        <v>415</v>
      </c>
      <c r="Q3131" s="88" t="s">
        <v>166</v>
      </c>
      <c r="R3131" s="88" t="s">
        <v>249</v>
      </c>
      <c r="S3131" s="88" t="s">
        <v>413</v>
      </c>
      <c r="T3131" s="88" t="s">
        <v>285</v>
      </c>
      <c r="U3131" s="87" t="s">
        <v>206</v>
      </c>
      <c r="V3131" s="87" t="s">
        <v>170</v>
      </c>
      <c r="W3131" s="87" t="s">
        <v>286</v>
      </c>
      <c r="X3131" s="87">
        <v>300000</v>
      </c>
      <c r="Y3131" s="88">
        <v>2000073</v>
      </c>
      <c r="Z3131" s="88">
        <v>2000085</v>
      </c>
      <c r="AA3131" s="88" t="s">
        <v>193</v>
      </c>
      <c r="AB3131" s="87" t="s">
        <v>388</v>
      </c>
      <c r="AC3131" s="93">
        <v>0</v>
      </c>
      <c r="AD3131" s="89" t="s">
        <v>195</v>
      </c>
      <c r="AE3131" s="88" t="s">
        <v>424</v>
      </c>
    </row>
    <row r="3132" s="18" customFormat="1" ht="21.95" customHeight="1" spans="1:31">
      <c r="A3132" s="86">
        <v>904105</v>
      </c>
      <c r="B3132" s="86" t="s">
        <v>1937</v>
      </c>
      <c r="C3132" s="87" t="s">
        <v>196</v>
      </c>
      <c r="D3132" s="85">
        <v>9</v>
      </c>
      <c r="E3132" s="87">
        <v>41</v>
      </c>
      <c r="F3132" s="87">
        <v>5</v>
      </c>
      <c r="G3132" s="86">
        <v>904106</v>
      </c>
      <c r="H3132" s="87">
        <v>30010205</v>
      </c>
      <c r="I3132" s="89" t="s">
        <v>197</v>
      </c>
      <c r="J3132" s="89" t="s">
        <v>197</v>
      </c>
      <c r="K3132" s="90">
        <v>3002010511</v>
      </c>
      <c r="L3132" s="91">
        <v>350935</v>
      </c>
      <c r="M3132" s="87">
        <v>21002678</v>
      </c>
      <c r="N3132" s="87">
        <v>24500</v>
      </c>
      <c r="O3132" s="88" t="s">
        <v>415</v>
      </c>
      <c r="P3132" s="88" t="s">
        <v>415</v>
      </c>
      <c r="Q3132" s="88" t="s">
        <v>249</v>
      </c>
      <c r="R3132" s="88" t="s">
        <v>166</v>
      </c>
      <c r="S3132" s="88" t="s">
        <v>413</v>
      </c>
      <c r="T3132" s="88" t="s">
        <v>288</v>
      </c>
      <c r="U3132" s="87" t="s">
        <v>206</v>
      </c>
      <c r="V3132" s="87" t="s">
        <v>170</v>
      </c>
      <c r="W3132" s="87" t="s">
        <v>289</v>
      </c>
      <c r="X3132" s="87">
        <v>300000</v>
      </c>
      <c r="Y3132" s="88">
        <v>2000074</v>
      </c>
      <c r="Z3132" s="88">
        <v>2000086</v>
      </c>
      <c r="AA3132" s="88" t="s">
        <v>200</v>
      </c>
      <c r="AB3132" s="87" t="s">
        <v>389</v>
      </c>
      <c r="AC3132" s="93">
        <v>0</v>
      </c>
      <c r="AD3132" s="89" t="s">
        <v>202</v>
      </c>
      <c r="AE3132" s="88" t="s">
        <v>424</v>
      </c>
    </row>
    <row r="3133" s="18" customFormat="1" ht="21.95" customHeight="1" spans="1:31">
      <c r="A3133" s="86">
        <v>904106</v>
      </c>
      <c r="B3133" s="86" t="s">
        <v>1938</v>
      </c>
      <c r="C3133" s="87" t="s">
        <v>203</v>
      </c>
      <c r="D3133" s="85">
        <v>9</v>
      </c>
      <c r="E3133" s="87">
        <v>41</v>
      </c>
      <c r="F3133" s="87">
        <v>6</v>
      </c>
      <c r="G3133" s="86">
        <v>904201</v>
      </c>
      <c r="H3133" s="87">
        <v>30020206</v>
      </c>
      <c r="I3133" s="89" t="s">
        <v>204</v>
      </c>
      <c r="J3133" s="89" t="s">
        <v>204</v>
      </c>
      <c r="K3133" s="90">
        <v>3002010611</v>
      </c>
      <c r="L3133" s="91">
        <v>350935</v>
      </c>
      <c r="M3133" s="87">
        <v>52506697</v>
      </c>
      <c r="N3133" s="87">
        <v>10000</v>
      </c>
      <c r="O3133" s="88" t="s">
        <v>415</v>
      </c>
      <c r="P3133" s="88" t="s">
        <v>415</v>
      </c>
      <c r="Q3133" s="88" t="s">
        <v>166</v>
      </c>
      <c r="R3133" s="88" t="s">
        <v>249</v>
      </c>
      <c r="S3133" s="88" t="s">
        <v>413</v>
      </c>
      <c r="T3133" s="88" t="s">
        <v>291</v>
      </c>
      <c r="U3133" s="87" t="s">
        <v>292</v>
      </c>
      <c r="V3133" s="87" t="s">
        <v>170</v>
      </c>
      <c r="W3133" s="87" t="s">
        <v>293</v>
      </c>
      <c r="X3133" s="87">
        <v>750000</v>
      </c>
      <c r="Y3133" s="88">
        <v>2000075</v>
      </c>
      <c r="Z3133" s="88">
        <v>2000087</v>
      </c>
      <c r="AA3133" s="88" t="s">
        <v>416</v>
      </c>
      <c r="AB3133" s="87" t="s">
        <v>391</v>
      </c>
      <c r="AC3133" s="93">
        <v>0</v>
      </c>
      <c r="AD3133" s="89" t="s">
        <v>210</v>
      </c>
      <c r="AE3133" s="88" t="s">
        <v>424</v>
      </c>
    </row>
    <row r="3134" s="18" customFormat="1" ht="21.95" customHeight="1" spans="1:31">
      <c r="A3134" s="86">
        <v>904201</v>
      </c>
      <c r="B3134" s="86" t="s">
        <v>1939</v>
      </c>
      <c r="C3134" s="87" t="s">
        <v>164</v>
      </c>
      <c r="D3134" s="85">
        <v>9</v>
      </c>
      <c r="E3134" s="87">
        <v>42</v>
      </c>
      <c r="F3134" s="87">
        <v>1</v>
      </c>
      <c r="G3134" s="86">
        <v>904202</v>
      </c>
      <c r="H3134" s="87">
        <v>30010201</v>
      </c>
      <c r="I3134" s="89" t="s">
        <v>165</v>
      </c>
      <c r="J3134" s="89" t="s">
        <v>165</v>
      </c>
      <c r="K3134" s="90">
        <v>3002010111</v>
      </c>
      <c r="L3134" s="91">
        <v>350935</v>
      </c>
      <c r="M3134" s="87">
        <v>10501341</v>
      </c>
      <c r="N3134" s="87">
        <v>10000</v>
      </c>
      <c r="O3134" s="88" t="s">
        <v>415</v>
      </c>
      <c r="P3134" s="88" t="s">
        <v>415</v>
      </c>
      <c r="Q3134" s="88" t="s">
        <v>166</v>
      </c>
      <c r="R3134" s="88" t="s">
        <v>249</v>
      </c>
      <c r="S3134" s="88" t="s">
        <v>413</v>
      </c>
      <c r="T3134" s="88" t="s">
        <v>277</v>
      </c>
      <c r="U3134" s="87" t="s">
        <v>206</v>
      </c>
      <c r="V3134" s="87" t="s">
        <v>170</v>
      </c>
      <c r="W3134" s="87" t="s">
        <v>278</v>
      </c>
      <c r="X3134" s="87">
        <v>150000</v>
      </c>
      <c r="Y3134" s="88">
        <v>2000070</v>
      </c>
      <c r="Z3134" s="88">
        <v>2000082</v>
      </c>
      <c r="AA3134" s="88" t="s">
        <v>172</v>
      </c>
      <c r="AB3134" s="87" t="s">
        <v>385</v>
      </c>
      <c r="AC3134" s="93">
        <v>0</v>
      </c>
      <c r="AD3134" s="89" t="s">
        <v>174</v>
      </c>
      <c r="AE3134" s="88" t="s">
        <v>424</v>
      </c>
    </row>
    <row r="3135" s="18" customFormat="1" ht="21.95" customHeight="1" spans="1:31">
      <c r="A3135" s="86">
        <v>904202</v>
      </c>
      <c r="B3135" s="86" t="s">
        <v>1940</v>
      </c>
      <c r="C3135" s="87" t="s">
        <v>175</v>
      </c>
      <c r="D3135" s="85">
        <v>9</v>
      </c>
      <c r="E3135" s="87">
        <v>42</v>
      </c>
      <c r="F3135" s="87">
        <v>2</v>
      </c>
      <c r="G3135" s="86">
        <v>904203</v>
      </c>
      <c r="H3135" s="87">
        <v>30010202</v>
      </c>
      <c r="I3135" s="89" t="s">
        <v>176</v>
      </c>
      <c r="J3135" s="89" t="s">
        <v>176</v>
      </c>
      <c r="K3135" s="90">
        <v>3002010211</v>
      </c>
      <c r="L3135" s="91">
        <v>350935</v>
      </c>
      <c r="M3135" s="87">
        <v>10501341</v>
      </c>
      <c r="N3135" s="87">
        <v>24500</v>
      </c>
      <c r="O3135" s="88" t="s">
        <v>415</v>
      </c>
      <c r="P3135" s="88" t="s">
        <v>415</v>
      </c>
      <c r="Q3135" s="88" t="s">
        <v>249</v>
      </c>
      <c r="R3135" s="88" t="s">
        <v>166</v>
      </c>
      <c r="S3135" s="88" t="s">
        <v>413</v>
      </c>
      <c r="T3135" s="88" t="s">
        <v>280</v>
      </c>
      <c r="U3135" s="87" t="s">
        <v>206</v>
      </c>
      <c r="V3135" s="87" t="s">
        <v>170</v>
      </c>
      <c r="W3135" s="87" t="s">
        <v>281</v>
      </c>
      <c r="X3135" s="87">
        <v>150000</v>
      </c>
      <c r="Y3135" s="88">
        <v>2000071</v>
      </c>
      <c r="Z3135" s="88">
        <v>2000083</v>
      </c>
      <c r="AA3135" s="88" t="s">
        <v>179</v>
      </c>
      <c r="AB3135" s="87" t="s">
        <v>386</v>
      </c>
      <c r="AC3135" s="93">
        <v>0</v>
      </c>
      <c r="AD3135" s="89" t="s">
        <v>181</v>
      </c>
      <c r="AE3135" s="88" t="s">
        <v>424</v>
      </c>
    </row>
    <row r="3136" s="18" customFormat="1" ht="21.95" customHeight="1" spans="1:31">
      <c r="A3136" s="86">
        <v>904203</v>
      </c>
      <c r="B3136" s="86" t="s">
        <v>1941</v>
      </c>
      <c r="C3136" s="87" t="s">
        <v>182</v>
      </c>
      <c r="D3136" s="85">
        <v>9</v>
      </c>
      <c r="E3136" s="87">
        <v>42</v>
      </c>
      <c r="F3136" s="87">
        <v>3</v>
      </c>
      <c r="G3136" s="86">
        <v>904204</v>
      </c>
      <c r="H3136" s="87">
        <v>30010203</v>
      </c>
      <c r="I3136" s="89" t="s">
        <v>183</v>
      </c>
      <c r="J3136" s="89" t="s">
        <v>183</v>
      </c>
      <c r="K3136" s="90">
        <v>3002010311</v>
      </c>
      <c r="L3136" s="91">
        <v>350935</v>
      </c>
      <c r="M3136" s="87">
        <v>10501341</v>
      </c>
      <c r="N3136" s="87">
        <v>10501341</v>
      </c>
      <c r="O3136" s="88" t="s">
        <v>415</v>
      </c>
      <c r="P3136" s="88" t="s">
        <v>415</v>
      </c>
      <c r="Q3136" s="88" t="s">
        <v>166</v>
      </c>
      <c r="R3136" s="88" t="s">
        <v>249</v>
      </c>
      <c r="S3136" s="88" t="s">
        <v>413</v>
      </c>
      <c r="T3136" s="88" t="s">
        <v>283</v>
      </c>
      <c r="U3136" s="87" t="s">
        <v>206</v>
      </c>
      <c r="V3136" s="87" t="s">
        <v>170</v>
      </c>
      <c r="W3136" s="87" t="s">
        <v>278</v>
      </c>
      <c r="X3136" s="87">
        <v>150000</v>
      </c>
      <c r="Y3136" s="88">
        <v>2000072</v>
      </c>
      <c r="Z3136" s="88">
        <v>2000084</v>
      </c>
      <c r="AA3136" s="88" t="s">
        <v>185</v>
      </c>
      <c r="AB3136" s="87" t="s">
        <v>387</v>
      </c>
      <c r="AC3136" s="93">
        <v>0</v>
      </c>
      <c r="AD3136" s="89" t="s">
        <v>187</v>
      </c>
      <c r="AE3136" s="88" t="s">
        <v>424</v>
      </c>
    </row>
    <row r="3137" s="18" customFormat="1" ht="21.95" customHeight="1" spans="1:31">
      <c r="A3137" s="86">
        <v>904204</v>
      </c>
      <c r="B3137" s="86" t="s">
        <v>1942</v>
      </c>
      <c r="C3137" s="87" t="s">
        <v>188</v>
      </c>
      <c r="D3137" s="85">
        <v>9</v>
      </c>
      <c r="E3137" s="87">
        <v>42</v>
      </c>
      <c r="F3137" s="87">
        <v>4</v>
      </c>
      <c r="G3137" s="86">
        <v>904205</v>
      </c>
      <c r="H3137" s="87">
        <v>30010204</v>
      </c>
      <c r="I3137" s="89" t="s">
        <v>189</v>
      </c>
      <c r="J3137" s="89" t="s">
        <v>189</v>
      </c>
      <c r="K3137" s="90">
        <v>3002010411</v>
      </c>
      <c r="L3137" s="91">
        <v>350935</v>
      </c>
      <c r="M3137" s="87">
        <v>21002678</v>
      </c>
      <c r="N3137" s="87">
        <v>10000</v>
      </c>
      <c r="O3137" s="88" t="s">
        <v>415</v>
      </c>
      <c r="P3137" s="88" t="s">
        <v>415</v>
      </c>
      <c r="Q3137" s="88" t="s">
        <v>166</v>
      </c>
      <c r="R3137" s="88" t="s">
        <v>249</v>
      </c>
      <c r="S3137" s="88" t="s">
        <v>413</v>
      </c>
      <c r="T3137" s="88" t="s">
        <v>285</v>
      </c>
      <c r="U3137" s="87" t="s">
        <v>206</v>
      </c>
      <c r="V3137" s="87" t="s">
        <v>170</v>
      </c>
      <c r="W3137" s="87" t="s">
        <v>286</v>
      </c>
      <c r="X3137" s="87">
        <v>300000</v>
      </c>
      <c r="Y3137" s="88">
        <v>2000073</v>
      </c>
      <c r="Z3137" s="88">
        <v>2000085</v>
      </c>
      <c r="AA3137" s="88" t="s">
        <v>193</v>
      </c>
      <c r="AB3137" s="87" t="s">
        <v>388</v>
      </c>
      <c r="AC3137" s="93">
        <v>0</v>
      </c>
      <c r="AD3137" s="89" t="s">
        <v>195</v>
      </c>
      <c r="AE3137" s="88" t="s">
        <v>424</v>
      </c>
    </row>
    <row r="3138" s="18" customFormat="1" ht="21.95" customHeight="1" spans="1:31">
      <c r="A3138" s="86">
        <v>904205</v>
      </c>
      <c r="B3138" s="86" t="s">
        <v>1943</v>
      </c>
      <c r="C3138" s="87" t="s">
        <v>196</v>
      </c>
      <c r="D3138" s="85">
        <v>9</v>
      </c>
      <c r="E3138" s="87">
        <v>42</v>
      </c>
      <c r="F3138" s="87">
        <v>5</v>
      </c>
      <c r="G3138" s="86">
        <v>904206</v>
      </c>
      <c r="H3138" s="87">
        <v>30010205</v>
      </c>
      <c r="I3138" s="89" t="s">
        <v>197</v>
      </c>
      <c r="J3138" s="89" t="s">
        <v>197</v>
      </c>
      <c r="K3138" s="90">
        <v>3002010511</v>
      </c>
      <c r="L3138" s="91">
        <v>350935</v>
      </c>
      <c r="M3138" s="87">
        <v>21002678</v>
      </c>
      <c r="N3138" s="87">
        <v>24500</v>
      </c>
      <c r="O3138" s="88" t="s">
        <v>415</v>
      </c>
      <c r="P3138" s="88" t="s">
        <v>415</v>
      </c>
      <c r="Q3138" s="88" t="s">
        <v>249</v>
      </c>
      <c r="R3138" s="88" t="s">
        <v>166</v>
      </c>
      <c r="S3138" s="88" t="s">
        <v>413</v>
      </c>
      <c r="T3138" s="88" t="s">
        <v>288</v>
      </c>
      <c r="U3138" s="87" t="s">
        <v>206</v>
      </c>
      <c r="V3138" s="87" t="s">
        <v>170</v>
      </c>
      <c r="W3138" s="87" t="s">
        <v>289</v>
      </c>
      <c r="X3138" s="87">
        <v>300000</v>
      </c>
      <c r="Y3138" s="88">
        <v>2000074</v>
      </c>
      <c r="Z3138" s="88">
        <v>2000086</v>
      </c>
      <c r="AA3138" s="88" t="s">
        <v>200</v>
      </c>
      <c r="AB3138" s="87" t="s">
        <v>389</v>
      </c>
      <c r="AC3138" s="93">
        <v>0</v>
      </c>
      <c r="AD3138" s="89" t="s">
        <v>202</v>
      </c>
      <c r="AE3138" s="88" t="s">
        <v>424</v>
      </c>
    </row>
    <row r="3139" s="18" customFormat="1" ht="21.95" customHeight="1" spans="1:31">
      <c r="A3139" s="86">
        <v>904206</v>
      </c>
      <c r="B3139" s="86" t="s">
        <v>1944</v>
      </c>
      <c r="C3139" s="87" t="s">
        <v>203</v>
      </c>
      <c r="D3139" s="85">
        <v>9</v>
      </c>
      <c r="E3139" s="87">
        <v>42</v>
      </c>
      <c r="F3139" s="87">
        <v>6</v>
      </c>
      <c r="G3139" s="86">
        <v>904301</v>
      </c>
      <c r="H3139" s="87">
        <v>30020206</v>
      </c>
      <c r="I3139" s="89" t="s">
        <v>204</v>
      </c>
      <c r="J3139" s="89" t="s">
        <v>204</v>
      </c>
      <c r="K3139" s="90">
        <v>3002010611</v>
      </c>
      <c r="L3139" s="91">
        <v>350935</v>
      </c>
      <c r="M3139" s="87">
        <v>52506697</v>
      </c>
      <c r="N3139" s="87">
        <v>10000</v>
      </c>
      <c r="O3139" s="88" t="s">
        <v>415</v>
      </c>
      <c r="P3139" s="88" t="s">
        <v>415</v>
      </c>
      <c r="Q3139" s="88" t="s">
        <v>166</v>
      </c>
      <c r="R3139" s="88" t="s">
        <v>249</v>
      </c>
      <c r="S3139" s="88" t="s">
        <v>413</v>
      </c>
      <c r="T3139" s="88" t="s">
        <v>291</v>
      </c>
      <c r="U3139" s="87" t="s">
        <v>292</v>
      </c>
      <c r="V3139" s="87" t="s">
        <v>170</v>
      </c>
      <c r="W3139" s="87" t="s">
        <v>293</v>
      </c>
      <c r="X3139" s="87">
        <v>750000</v>
      </c>
      <c r="Y3139" s="88">
        <v>2000075</v>
      </c>
      <c r="Z3139" s="88">
        <v>2000087</v>
      </c>
      <c r="AA3139" s="88" t="s">
        <v>416</v>
      </c>
      <c r="AB3139" s="87" t="s">
        <v>391</v>
      </c>
      <c r="AC3139" s="93">
        <v>0</v>
      </c>
      <c r="AD3139" s="89" t="s">
        <v>210</v>
      </c>
      <c r="AE3139" s="88" t="s">
        <v>424</v>
      </c>
    </row>
    <row r="3140" s="18" customFormat="1" ht="21.95" customHeight="1" spans="1:31">
      <c r="A3140" s="86">
        <v>904301</v>
      </c>
      <c r="B3140" s="86" t="s">
        <v>1945</v>
      </c>
      <c r="C3140" s="87" t="s">
        <v>164</v>
      </c>
      <c r="D3140" s="85">
        <v>9</v>
      </c>
      <c r="E3140" s="87">
        <v>43</v>
      </c>
      <c r="F3140" s="87">
        <v>1</v>
      </c>
      <c r="G3140" s="86">
        <v>904302</v>
      </c>
      <c r="H3140" s="87">
        <v>30010201</v>
      </c>
      <c r="I3140" s="89" t="s">
        <v>165</v>
      </c>
      <c r="J3140" s="89" t="s">
        <v>165</v>
      </c>
      <c r="K3140" s="90">
        <v>3002010111</v>
      </c>
      <c r="L3140" s="91">
        <v>350935</v>
      </c>
      <c r="M3140" s="87">
        <v>10501341</v>
      </c>
      <c r="N3140" s="87">
        <v>10000</v>
      </c>
      <c r="O3140" s="88" t="s">
        <v>415</v>
      </c>
      <c r="P3140" s="88" t="s">
        <v>415</v>
      </c>
      <c r="Q3140" s="88" t="s">
        <v>166</v>
      </c>
      <c r="R3140" s="88" t="s">
        <v>249</v>
      </c>
      <c r="S3140" s="88" t="s">
        <v>413</v>
      </c>
      <c r="T3140" s="88" t="s">
        <v>277</v>
      </c>
      <c r="U3140" s="87" t="s">
        <v>206</v>
      </c>
      <c r="V3140" s="87" t="s">
        <v>170</v>
      </c>
      <c r="W3140" s="87" t="s">
        <v>278</v>
      </c>
      <c r="X3140" s="87">
        <v>150000</v>
      </c>
      <c r="Y3140" s="88">
        <v>2000070</v>
      </c>
      <c r="Z3140" s="88">
        <v>2000082</v>
      </c>
      <c r="AA3140" s="88" t="s">
        <v>172</v>
      </c>
      <c r="AB3140" s="87" t="s">
        <v>385</v>
      </c>
      <c r="AC3140" s="93">
        <v>0</v>
      </c>
      <c r="AD3140" s="89" t="s">
        <v>174</v>
      </c>
      <c r="AE3140" s="88" t="s">
        <v>424</v>
      </c>
    </row>
    <row r="3141" s="18" customFormat="1" ht="21.95" customHeight="1" spans="1:31">
      <c r="A3141" s="86">
        <v>904302</v>
      </c>
      <c r="B3141" s="86" t="s">
        <v>1946</v>
      </c>
      <c r="C3141" s="87" t="s">
        <v>175</v>
      </c>
      <c r="D3141" s="85">
        <v>9</v>
      </c>
      <c r="E3141" s="87">
        <v>43</v>
      </c>
      <c r="F3141" s="87">
        <v>2</v>
      </c>
      <c r="G3141" s="86">
        <v>904303</v>
      </c>
      <c r="H3141" s="87">
        <v>30010202</v>
      </c>
      <c r="I3141" s="89" t="s">
        <v>176</v>
      </c>
      <c r="J3141" s="89" t="s">
        <v>176</v>
      </c>
      <c r="K3141" s="90">
        <v>3002010211</v>
      </c>
      <c r="L3141" s="91">
        <v>350935</v>
      </c>
      <c r="M3141" s="87">
        <v>10501341</v>
      </c>
      <c r="N3141" s="87">
        <v>24500</v>
      </c>
      <c r="O3141" s="88" t="s">
        <v>415</v>
      </c>
      <c r="P3141" s="88" t="s">
        <v>415</v>
      </c>
      <c r="Q3141" s="88" t="s">
        <v>249</v>
      </c>
      <c r="R3141" s="88" t="s">
        <v>166</v>
      </c>
      <c r="S3141" s="88" t="s">
        <v>413</v>
      </c>
      <c r="T3141" s="88" t="s">
        <v>280</v>
      </c>
      <c r="U3141" s="87" t="s">
        <v>206</v>
      </c>
      <c r="V3141" s="87" t="s">
        <v>170</v>
      </c>
      <c r="W3141" s="87" t="s">
        <v>281</v>
      </c>
      <c r="X3141" s="87">
        <v>150000</v>
      </c>
      <c r="Y3141" s="88">
        <v>2000071</v>
      </c>
      <c r="Z3141" s="88">
        <v>2000083</v>
      </c>
      <c r="AA3141" s="88" t="s">
        <v>179</v>
      </c>
      <c r="AB3141" s="87" t="s">
        <v>386</v>
      </c>
      <c r="AC3141" s="93">
        <v>0</v>
      </c>
      <c r="AD3141" s="89" t="s">
        <v>181</v>
      </c>
      <c r="AE3141" s="88" t="s">
        <v>424</v>
      </c>
    </row>
    <row r="3142" s="18" customFormat="1" ht="21.95" customHeight="1" spans="1:31">
      <c r="A3142" s="86">
        <v>904303</v>
      </c>
      <c r="B3142" s="86" t="s">
        <v>1947</v>
      </c>
      <c r="C3142" s="87" t="s">
        <v>182</v>
      </c>
      <c r="D3142" s="85">
        <v>9</v>
      </c>
      <c r="E3142" s="87">
        <v>43</v>
      </c>
      <c r="F3142" s="87">
        <v>3</v>
      </c>
      <c r="G3142" s="86">
        <v>904304</v>
      </c>
      <c r="H3142" s="87">
        <v>30010203</v>
      </c>
      <c r="I3142" s="89" t="s">
        <v>183</v>
      </c>
      <c r="J3142" s="89" t="s">
        <v>183</v>
      </c>
      <c r="K3142" s="90">
        <v>3002010311</v>
      </c>
      <c r="L3142" s="91">
        <v>350935</v>
      </c>
      <c r="M3142" s="87">
        <v>10501341</v>
      </c>
      <c r="N3142" s="87">
        <v>10501341</v>
      </c>
      <c r="O3142" s="88" t="s">
        <v>415</v>
      </c>
      <c r="P3142" s="88" t="s">
        <v>415</v>
      </c>
      <c r="Q3142" s="88" t="s">
        <v>166</v>
      </c>
      <c r="R3142" s="88" t="s">
        <v>249</v>
      </c>
      <c r="S3142" s="88" t="s">
        <v>413</v>
      </c>
      <c r="T3142" s="88" t="s">
        <v>283</v>
      </c>
      <c r="U3142" s="87" t="s">
        <v>206</v>
      </c>
      <c r="V3142" s="87" t="s">
        <v>170</v>
      </c>
      <c r="W3142" s="87" t="s">
        <v>278</v>
      </c>
      <c r="X3142" s="87">
        <v>150000</v>
      </c>
      <c r="Y3142" s="88">
        <v>2000072</v>
      </c>
      <c r="Z3142" s="88">
        <v>2000084</v>
      </c>
      <c r="AA3142" s="88" t="s">
        <v>185</v>
      </c>
      <c r="AB3142" s="87" t="s">
        <v>387</v>
      </c>
      <c r="AC3142" s="93">
        <v>0</v>
      </c>
      <c r="AD3142" s="89" t="s">
        <v>187</v>
      </c>
      <c r="AE3142" s="88" t="s">
        <v>424</v>
      </c>
    </row>
    <row r="3143" s="18" customFormat="1" ht="21.95" customHeight="1" spans="1:31">
      <c r="A3143" s="86">
        <v>904304</v>
      </c>
      <c r="B3143" s="86" t="s">
        <v>1948</v>
      </c>
      <c r="C3143" s="87" t="s">
        <v>188</v>
      </c>
      <c r="D3143" s="85">
        <v>9</v>
      </c>
      <c r="E3143" s="87">
        <v>43</v>
      </c>
      <c r="F3143" s="87">
        <v>4</v>
      </c>
      <c r="G3143" s="86">
        <v>904305</v>
      </c>
      <c r="H3143" s="87">
        <v>30010204</v>
      </c>
      <c r="I3143" s="89" t="s">
        <v>189</v>
      </c>
      <c r="J3143" s="89" t="s">
        <v>189</v>
      </c>
      <c r="K3143" s="90">
        <v>3002010411</v>
      </c>
      <c r="L3143" s="91">
        <v>350935</v>
      </c>
      <c r="M3143" s="87">
        <v>21002678</v>
      </c>
      <c r="N3143" s="87">
        <v>10000</v>
      </c>
      <c r="O3143" s="88" t="s">
        <v>415</v>
      </c>
      <c r="P3143" s="88" t="s">
        <v>415</v>
      </c>
      <c r="Q3143" s="88" t="s">
        <v>166</v>
      </c>
      <c r="R3143" s="88" t="s">
        <v>249</v>
      </c>
      <c r="S3143" s="88" t="s">
        <v>413</v>
      </c>
      <c r="T3143" s="88" t="s">
        <v>285</v>
      </c>
      <c r="U3143" s="87" t="s">
        <v>206</v>
      </c>
      <c r="V3143" s="87" t="s">
        <v>170</v>
      </c>
      <c r="W3143" s="87" t="s">
        <v>286</v>
      </c>
      <c r="X3143" s="87">
        <v>300000</v>
      </c>
      <c r="Y3143" s="88">
        <v>2000073</v>
      </c>
      <c r="Z3143" s="88">
        <v>2000085</v>
      </c>
      <c r="AA3143" s="88" t="s">
        <v>193</v>
      </c>
      <c r="AB3143" s="87" t="s">
        <v>388</v>
      </c>
      <c r="AC3143" s="93">
        <v>0</v>
      </c>
      <c r="AD3143" s="89" t="s">
        <v>195</v>
      </c>
      <c r="AE3143" s="88" t="s">
        <v>424</v>
      </c>
    </row>
    <row r="3144" s="18" customFormat="1" ht="21.95" customHeight="1" spans="1:31">
      <c r="A3144" s="86">
        <v>904305</v>
      </c>
      <c r="B3144" s="86" t="s">
        <v>1949</v>
      </c>
      <c r="C3144" s="87" t="s">
        <v>196</v>
      </c>
      <c r="D3144" s="85">
        <v>9</v>
      </c>
      <c r="E3144" s="87">
        <v>43</v>
      </c>
      <c r="F3144" s="87">
        <v>5</v>
      </c>
      <c r="G3144" s="86">
        <v>904306</v>
      </c>
      <c r="H3144" s="87">
        <v>30010205</v>
      </c>
      <c r="I3144" s="89" t="s">
        <v>197</v>
      </c>
      <c r="J3144" s="89" t="s">
        <v>197</v>
      </c>
      <c r="K3144" s="90">
        <v>3002010511</v>
      </c>
      <c r="L3144" s="91">
        <v>350935</v>
      </c>
      <c r="M3144" s="87">
        <v>21002678</v>
      </c>
      <c r="N3144" s="87">
        <v>24500</v>
      </c>
      <c r="O3144" s="88" t="s">
        <v>415</v>
      </c>
      <c r="P3144" s="88" t="s">
        <v>415</v>
      </c>
      <c r="Q3144" s="88" t="s">
        <v>249</v>
      </c>
      <c r="R3144" s="88" t="s">
        <v>166</v>
      </c>
      <c r="S3144" s="88" t="s">
        <v>413</v>
      </c>
      <c r="T3144" s="88" t="s">
        <v>288</v>
      </c>
      <c r="U3144" s="87" t="s">
        <v>206</v>
      </c>
      <c r="V3144" s="87" t="s">
        <v>170</v>
      </c>
      <c r="W3144" s="87" t="s">
        <v>289</v>
      </c>
      <c r="X3144" s="87">
        <v>300000</v>
      </c>
      <c r="Y3144" s="88">
        <v>2000074</v>
      </c>
      <c r="Z3144" s="88">
        <v>2000086</v>
      </c>
      <c r="AA3144" s="88" t="s">
        <v>200</v>
      </c>
      <c r="AB3144" s="87" t="s">
        <v>389</v>
      </c>
      <c r="AC3144" s="93">
        <v>0</v>
      </c>
      <c r="AD3144" s="89" t="s">
        <v>202</v>
      </c>
      <c r="AE3144" s="88" t="s">
        <v>424</v>
      </c>
    </row>
    <row r="3145" s="18" customFormat="1" ht="21.95" customHeight="1" spans="1:31">
      <c r="A3145" s="86">
        <v>904306</v>
      </c>
      <c r="B3145" s="86" t="s">
        <v>1950</v>
      </c>
      <c r="C3145" s="87" t="s">
        <v>203</v>
      </c>
      <c r="D3145" s="85">
        <v>9</v>
      </c>
      <c r="E3145" s="87">
        <v>43</v>
      </c>
      <c r="F3145" s="87">
        <v>6</v>
      </c>
      <c r="G3145" s="86">
        <v>904401</v>
      </c>
      <c r="H3145" s="87">
        <v>30020206</v>
      </c>
      <c r="I3145" s="89" t="s">
        <v>204</v>
      </c>
      <c r="J3145" s="89" t="s">
        <v>204</v>
      </c>
      <c r="K3145" s="90">
        <v>3002010611</v>
      </c>
      <c r="L3145" s="91">
        <v>350935</v>
      </c>
      <c r="M3145" s="87">
        <v>52506697</v>
      </c>
      <c r="N3145" s="87">
        <v>10000</v>
      </c>
      <c r="O3145" s="88" t="s">
        <v>415</v>
      </c>
      <c r="P3145" s="88" t="s">
        <v>415</v>
      </c>
      <c r="Q3145" s="88" t="s">
        <v>166</v>
      </c>
      <c r="R3145" s="88" t="s">
        <v>249</v>
      </c>
      <c r="S3145" s="88" t="s">
        <v>413</v>
      </c>
      <c r="T3145" s="88" t="s">
        <v>291</v>
      </c>
      <c r="U3145" s="87" t="s">
        <v>292</v>
      </c>
      <c r="V3145" s="87" t="s">
        <v>170</v>
      </c>
      <c r="W3145" s="87" t="s">
        <v>293</v>
      </c>
      <c r="X3145" s="87">
        <v>750000</v>
      </c>
      <c r="Y3145" s="88">
        <v>2000075</v>
      </c>
      <c r="Z3145" s="88">
        <v>2000087</v>
      </c>
      <c r="AA3145" s="88" t="s">
        <v>416</v>
      </c>
      <c r="AB3145" s="87" t="s">
        <v>391</v>
      </c>
      <c r="AC3145" s="93">
        <v>0</v>
      </c>
      <c r="AD3145" s="89" t="s">
        <v>210</v>
      </c>
      <c r="AE3145" s="88" t="s">
        <v>424</v>
      </c>
    </row>
    <row r="3146" s="18" customFormat="1" ht="21.95" customHeight="1" spans="1:31">
      <c r="A3146" s="86">
        <v>904401</v>
      </c>
      <c r="B3146" s="86" t="s">
        <v>1951</v>
      </c>
      <c r="C3146" s="87" t="s">
        <v>164</v>
      </c>
      <c r="D3146" s="85">
        <v>9</v>
      </c>
      <c r="E3146" s="87">
        <v>44</v>
      </c>
      <c r="F3146" s="87">
        <v>1</v>
      </c>
      <c r="G3146" s="86">
        <v>904402</v>
      </c>
      <c r="H3146" s="87">
        <v>30010201</v>
      </c>
      <c r="I3146" s="89" t="s">
        <v>165</v>
      </c>
      <c r="J3146" s="89" t="s">
        <v>165</v>
      </c>
      <c r="K3146" s="90">
        <v>3002010111</v>
      </c>
      <c r="L3146" s="91">
        <v>350935</v>
      </c>
      <c r="M3146" s="87">
        <v>10501341</v>
      </c>
      <c r="N3146" s="87">
        <v>10000</v>
      </c>
      <c r="O3146" s="88" t="s">
        <v>415</v>
      </c>
      <c r="P3146" s="88" t="s">
        <v>415</v>
      </c>
      <c r="Q3146" s="88" t="s">
        <v>166</v>
      </c>
      <c r="R3146" s="88" t="s">
        <v>249</v>
      </c>
      <c r="S3146" s="88" t="s">
        <v>413</v>
      </c>
      <c r="T3146" s="88" t="s">
        <v>277</v>
      </c>
      <c r="U3146" s="87" t="s">
        <v>206</v>
      </c>
      <c r="V3146" s="87" t="s">
        <v>170</v>
      </c>
      <c r="W3146" s="87" t="s">
        <v>278</v>
      </c>
      <c r="X3146" s="87">
        <v>150000</v>
      </c>
      <c r="Y3146" s="88">
        <v>2000070</v>
      </c>
      <c r="Z3146" s="88">
        <v>2000082</v>
      </c>
      <c r="AA3146" s="88" t="s">
        <v>172</v>
      </c>
      <c r="AB3146" s="87" t="s">
        <v>385</v>
      </c>
      <c r="AC3146" s="93">
        <v>0</v>
      </c>
      <c r="AD3146" s="89" t="s">
        <v>174</v>
      </c>
      <c r="AE3146" s="88" t="s">
        <v>424</v>
      </c>
    </row>
    <row r="3147" s="18" customFormat="1" ht="21.95" customHeight="1" spans="1:31">
      <c r="A3147" s="86">
        <v>904402</v>
      </c>
      <c r="B3147" s="86" t="s">
        <v>1952</v>
      </c>
      <c r="C3147" s="87" t="s">
        <v>175</v>
      </c>
      <c r="D3147" s="85">
        <v>9</v>
      </c>
      <c r="E3147" s="87">
        <v>44</v>
      </c>
      <c r="F3147" s="87">
        <v>2</v>
      </c>
      <c r="G3147" s="86">
        <v>904403</v>
      </c>
      <c r="H3147" s="87">
        <v>30010202</v>
      </c>
      <c r="I3147" s="89" t="s">
        <v>176</v>
      </c>
      <c r="J3147" s="89" t="s">
        <v>176</v>
      </c>
      <c r="K3147" s="90">
        <v>3002010211</v>
      </c>
      <c r="L3147" s="91">
        <v>350935</v>
      </c>
      <c r="M3147" s="87">
        <v>10501341</v>
      </c>
      <c r="N3147" s="87">
        <v>24500</v>
      </c>
      <c r="O3147" s="88" t="s">
        <v>415</v>
      </c>
      <c r="P3147" s="88" t="s">
        <v>415</v>
      </c>
      <c r="Q3147" s="88" t="s">
        <v>249</v>
      </c>
      <c r="R3147" s="88" t="s">
        <v>166</v>
      </c>
      <c r="S3147" s="88" t="s">
        <v>413</v>
      </c>
      <c r="T3147" s="88" t="s">
        <v>280</v>
      </c>
      <c r="U3147" s="87" t="s">
        <v>206</v>
      </c>
      <c r="V3147" s="87" t="s">
        <v>170</v>
      </c>
      <c r="W3147" s="87" t="s">
        <v>281</v>
      </c>
      <c r="X3147" s="87">
        <v>150000</v>
      </c>
      <c r="Y3147" s="88">
        <v>2000071</v>
      </c>
      <c r="Z3147" s="88">
        <v>2000083</v>
      </c>
      <c r="AA3147" s="88" t="s">
        <v>179</v>
      </c>
      <c r="AB3147" s="87" t="s">
        <v>386</v>
      </c>
      <c r="AC3147" s="93">
        <v>0</v>
      </c>
      <c r="AD3147" s="89" t="s">
        <v>181</v>
      </c>
      <c r="AE3147" s="88" t="s">
        <v>424</v>
      </c>
    </row>
    <row r="3148" s="18" customFormat="1" ht="21.95" customHeight="1" spans="1:31">
      <c r="A3148" s="86">
        <v>904403</v>
      </c>
      <c r="B3148" s="86" t="s">
        <v>1953</v>
      </c>
      <c r="C3148" s="87" t="s">
        <v>182</v>
      </c>
      <c r="D3148" s="85">
        <v>9</v>
      </c>
      <c r="E3148" s="87">
        <v>44</v>
      </c>
      <c r="F3148" s="87">
        <v>3</v>
      </c>
      <c r="G3148" s="86">
        <v>904404</v>
      </c>
      <c r="H3148" s="87">
        <v>30010203</v>
      </c>
      <c r="I3148" s="89" t="s">
        <v>183</v>
      </c>
      <c r="J3148" s="89" t="s">
        <v>183</v>
      </c>
      <c r="K3148" s="90">
        <v>3002010311</v>
      </c>
      <c r="L3148" s="91">
        <v>350935</v>
      </c>
      <c r="M3148" s="87">
        <v>10501341</v>
      </c>
      <c r="N3148" s="87">
        <v>10501341</v>
      </c>
      <c r="O3148" s="88" t="s">
        <v>415</v>
      </c>
      <c r="P3148" s="88" t="s">
        <v>415</v>
      </c>
      <c r="Q3148" s="88" t="s">
        <v>166</v>
      </c>
      <c r="R3148" s="88" t="s">
        <v>249</v>
      </c>
      <c r="S3148" s="88" t="s">
        <v>413</v>
      </c>
      <c r="T3148" s="88" t="s">
        <v>283</v>
      </c>
      <c r="U3148" s="87" t="s">
        <v>206</v>
      </c>
      <c r="V3148" s="87" t="s">
        <v>170</v>
      </c>
      <c r="W3148" s="87" t="s">
        <v>278</v>
      </c>
      <c r="X3148" s="87">
        <v>150000</v>
      </c>
      <c r="Y3148" s="88">
        <v>2000072</v>
      </c>
      <c r="Z3148" s="88">
        <v>2000084</v>
      </c>
      <c r="AA3148" s="88" t="s">
        <v>185</v>
      </c>
      <c r="AB3148" s="87" t="s">
        <v>387</v>
      </c>
      <c r="AC3148" s="93">
        <v>0</v>
      </c>
      <c r="AD3148" s="89" t="s">
        <v>187</v>
      </c>
      <c r="AE3148" s="88" t="s">
        <v>424</v>
      </c>
    </row>
    <row r="3149" s="18" customFormat="1" ht="21.95" customHeight="1" spans="1:31">
      <c r="A3149" s="86">
        <v>904404</v>
      </c>
      <c r="B3149" s="86" t="s">
        <v>1954</v>
      </c>
      <c r="C3149" s="87" t="s">
        <v>188</v>
      </c>
      <c r="D3149" s="85">
        <v>9</v>
      </c>
      <c r="E3149" s="87">
        <v>44</v>
      </c>
      <c r="F3149" s="87">
        <v>4</v>
      </c>
      <c r="G3149" s="86">
        <v>904405</v>
      </c>
      <c r="H3149" s="87">
        <v>30010204</v>
      </c>
      <c r="I3149" s="89" t="s">
        <v>189</v>
      </c>
      <c r="J3149" s="89" t="s">
        <v>189</v>
      </c>
      <c r="K3149" s="90">
        <v>3002010411</v>
      </c>
      <c r="L3149" s="91">
        <v>350935</v>
      </c>
      <c r="M3149" s="87">
        <v>21002678</v>
      </c>
      <c r="N3149" s="87">
        <v>10000</v>
      </c>
      <c r="O3149" s="88" t="s">
        <v>415</v>
      </c>
      <c r="P3149" s="88" t="s">
        <v>415</v>
      </c>
      <c r="Q3149" s="88" t="s">
        <v>166</v>
      </c>
      <c r="R3149" s="88" t="s">
        <v>249</v>
      </c>
      <c r="S3149" s="88" t="s">
        <v>413</v>
      </c>
      <c r="T3149" s="88" t="s">
        <v>285</v>
      </c>
      <c r="U3149" s="87" t="s">
        <v>206</v>
      </c>
      <c r="V3149" s="87" t="s">
        <v>170</v>
      </c>
      <c r="W3149" s="87" t="s">
        <v>286</v>
      </c>
      <c r="X3149" s="87">
        <v>300000</v>
      </c>
      <c r="Y3149" s="88">
        <v>2000073</v>
      </c>
      <c r="Z3149" s="88">
        <v>2000085</v>
      </c>
      <c r="AA3149" s="88" t="s">
        <v>193</v>
      </c>
      <c r="AB3149" s="87" t="s">
        <v>388</v>
      </c>
      <c r="AC3149" s="93">
        <v>0</v>
      </c>
      <c r="AD3149" s="89" t="s">
        <v>195</v>
      </c>
      <c r="AE3149" s="88" t="s">
        <v>424</v>
      </c>
    </row>
    <row r="3150" s="18" customFormat="1" ht="21.95" customHeight="1" spans="1:31">
      <c r="A3150" s="86">
        <v>904405</v>
      </c>
      <c r="B3150" s="86" t="s">
        <v>1955</v>
      </c>
      <c r="C3150" s="87" t="s">
        <v>196</v>
      </c>
      <c r="D3150" s="85">
        <v>9</v>
      </c>
      <c r="E3150" s="87">
        <v>44</v>
      </c>
      <c r="F3150" s="87">
        <v>5</v>
      </c>
      <c r="G3150" s="86">
        <v>904406</v>
      </c>
      <c r="H3150" s="87">
        <v>30010205</v>
      </c>
      <c r="I3150" s="89" t="s">
        <v>197</v>
      </c>
      <c r="J3150" s="89" t="s">
        <v>197</v>
      </c>
      <c r="K3150" s="90">
        <v>3002010511</v>
      </c>
      <c r="L3150" s="91">
        <v>350935</v>
      </c>
      <c r="M3150" s="87">
        <v>21002678</v>
      </c>
      <c r="N3150" s="87">
        <v>24500</v>
      </c>
      <c r="O3150" s="88" t="s">
        <v>415</v>
      </c>
      <c r="P3150" s="88" t="s">
        <v>415</v>
      </c>
      <c r="Q3150" s="88" t="s">
        <v>249</v>
      </c>
      <c r="R3150" s="88" t="s">
        <v>166</v>
      </c>
      <c r="S3150" s="88" t="s">
        <v>413</v>
      </c>
      <c r="T3150" s="88" t="s">
        <v>288</v>
      </c>
      <c r="U3150" s="87" t="s">
        <v>206</v>
      </c>
      <c r="V3150" s="87" t="s">
        <v>170</v>
      </c>
      <c r="W3150" s="87" t="s">
        <v>289</v>
      </c>
      <c r="X3150" s="87">
        <v>300000</v>
      </c>
      <c r="Y3150" s="88">
        <v>2000074</v>
      </c>
      <c r="Z3150" s="88">
        <v>2000086</v>
      </c>
      <c r="AA3150" s="88" t="s">
        <v>200</v>
      </c>
      <c r="AB3150" s="87" t="s">
        <v>389</v>
      </c>
      <c r="AC3150" s="93">
        <v>0</v>
      </c>
      <c r="AD3150" s="89" t="s">
        <v>202</v>
      </c>
      <c r="AE3150" s="88" t="s">
        <v>424</v>
      </c>
    </row>
    <row r="3151" s="18" customFormat="1" ht="21.95" customHeight="1" spans="1:31">
      <c r="A3151" s="86">
        <v>904406</v>
      </c>
      <c r="B3151" s="86" t="s">
        <v>1956</v>
      </c>
      <c r="C3151" s="87" t="s">
        <v>203</v>
      </c>
      <c r="D3151" s="85">
        <v>9</v>
      </c>
      <c r="E3151" s="87">
        <v>44</v>
      </c>
      <c r="F3151" s="87">
        <v>6</v>
      </c>
      <c r="G3151" s="86">
        <v>904501</v>
      </c>
      <c r="H3151" s="87">
        <v>30020206</v>
      </c>
      <c r="I3151" s="89" t="s">
        <v>204</v>
      </c>
      <c r="J3151" s="89" t="s">
        <v>204</v>
      </c>
      <c r="K3151" s="90">
        <v>3002010611</v>
      </c>
      <c r="L3151" s="91">
        <v>350935</v>
      </c>
      <c r="M3151" s="87">
        <v>52506697</v>
      </c>
      <c r="N3151" s="87">
        <v>10000</v>
      </c>
      <c r="O3151" s="88" t="s">
        <v>415</v>
      </c>
      <c r="P3151" s="88" t="s">
        <v>415</v>
      </c>
      <c r="Q3151" s="88" t="s">
        <v>166</v>
      </c>
      <c r="R3151" s="88" t="s">
        <v>249</v>
      </c>
      <c r="S3151" s="88" t="s">
        <v>413</v>
      </c>
      <c r="T3151" s="88" t="s">
        <v>291</v>
      </c>
      <c r="U3151" s="87" t="s">
        <v>292</v>
      </c>
      <c r="V3151" s="87" t="s">
        <v>170</v>
      </c>
      <c r="W3151" s="87" t="s">
        <v>293</v>
      </c>
      <c r="X3151" s="87">
        <v>750000</v>
      </c>
      <c r="Y3151" s="88">
        <v>2000075</v>
      </c>
      <c r="Z3151" s="88">
        <v>2000087</v>
      </c>
      <c r="AA3151" s="88" t="s">
        <v>416</v>
      </c>
      <c r="AB3151" s="87" t="s">
        <v>391</v>
      </c>
      <c r="AC3151" s="93">
        <v>0</v>
      </c>
      <c r="AD3151" s="89" t="s">
        <v>210</v>
      </c>
      <c r="AE3151" s="88" t="s">
        <v>424</v>
      </c>
    </row>
    <row r="3152" s="18" customFormat="1" ht="21.95" customHeight="1" spans="1:31">
      <c r="A3152" s="86">
        <v>904501</v>
      </c>
      <c r="B3152" s="86" t="s">
        <v>1957</v>
      </c>
      <c r="C3152" s="87" t="s">
        <v>164</v>
      </c>
      <c r="D3152" s="85">
        <v>9</v>
      </c>
      <c r="E3152" s="87">
        <v>45</v>
      </c>
      <c r="F3152" s="87">
        <v>1</v>
      </c>
      <c r="G3152" s="86">
        <v>904502</v>
      </c>
      <c r="H3152" s="87">
        <v>30010201</v>
      </c>
      <c r="I3152" s="89" t="s">
        <v>165</v>
      </c>
      <c r="J3152" s="89" t="s">
        <v>165</v>
      </c>
      <c r="K3152" s="90">
        <v>3002010111</v>
      </c>
      <c r="L3152" s="91">
        <v>350935</v>
      </c>
      <c r="M3152" s="87">
        <v>10501341</v>
      </c>
      <c r="N3152" s="87">
        <v>10000</v>
      </c>
      <c r="O3152" s="88" t="s">
        <v>415</v>
      </c>
      <c r="P3152" s="88" t="s">
        <v>415</v>
      </c>
      <c r="Q3152" s="88" t="s">
        <v>166</v>
      </c>
      <c r="R3152" s="88" t="s">
        <v>249</v>
      </c>
      <c r="S3152" s="88" t="s">
        <v>413</v>
      </c>
      <c r="T3152" s="88" t="s">
        <v>277</v>
      </c>
      <c r="U3152" s="87" t="s">
        <v>206</v>
      </c>
      <c r="V3152" s="87" t="s">
        <v>170</v>
      </c>
      <c r="W3152" s="87" t="s">
        <v>278</v>
      </c>
      <c r="X3152" s="87">
        <v>150000</v>
      </c>
      <c r="Y3152" s="88">
        <v>2000070</v>
      </c>
      <c r="Z3152" s="88">
        <v>2000082</v>
      </c>
      <c r="AA3152" s="88" t="s">
        <v>172</v>
      </c>
      <c r="AB3152" s="87" t="s">
        <v>385</v>
      </c>
      <c r="AC3152" s="93">
        <v>0</v>
      </c>
      <c r="AD3152" s="89" t="s">
        <v>174</v>
      </c>
      <c r="AE3152" s="88" t="s">
        <v>424</v>
      </c>
    </row>
    <row r="3153" s="18" customFormat="1" ht="21.95" customHeight="1" spans="1:31">
      <c r="A3153" s="86">
        <v>904502</v>
      </c>
      <c r="B3153" s="86" t="s">
        <v>1958</v>
      </c>
      <c r="C3153" s="87" t="s">
        <v>175</v>
      </c>
      <c r="D3153" s="85">
        <v>9</v>
      </c>
      <c r="E3153" s="87">
        <v>45</v>
      </c>
      <c r="F3153" s="87">
        <v>2</v>
      </c>
      <c r="G3153" s="86">
        <v>904503</v>
      </c>
      <c r="H3153" s="87">
        <v>30010202</v>
      </c>
      <c r="I3153" s="89" t="s">
        <v>176</v>
      </c>
      <c r="J3153" s="89" t="s">
        <v>176</v>
      </c>
      <c r="K3153" s="90">
        <v>3002010211</v>
      </c>
      <c r="L3153" s="91">
        <v>350935</v>
      </c>
      <c r="M3153" s="87">
        <v>10501341</v>
      </c>
      <c r="N3153" s="87">
        <v>24500</v>
      </c>
      <c r="O3153" s="88" t="s">
        <v>415</v>
      </c>
      <c r="P3153" s="88" t="s">
        <v>415</v>
      </c>
      <c r="Q3153" s="88" t="s">
        <v>249</v>
      </c>
      <c r="R3153" s="88" t="s">
        <v>166</v>
      </c>
      <c r="S3153" s="88" t="s">
        <v>413</v>
      </c>
      <c r="T3153" s="88" t="s">
        <v>280</v>
      </c>
      <c r="U3153" s="87" t="s">
        <v>206</v>
      </c>
      <c r="V3153" s="87" t="s">
        <v>170</v>
      </c>
      <c r="W3153" s="87" t="s">
        <v>281</v>
      </c>
      <c r="X3153" s="87">
        <v>150000</v>
      </c>
      <c r="Y3153" s="88">
        <v>2000071</v>
      </c>
      <c r="Z3153" s="88">
        <v>2000083</v>
      </c>
      <c r="AA3153" s="88" t="s">
        <v>179</v>
      </c>
      <c r="AB3153" s="87" t="s">
        <v>386</v>
      </c>
      <c r="AC3153" s="93">
        <v>0</v>
      </c>
      <c r="AD3153" s="89" t="s">
        <v>181</v>
      </c>
      <c r="AE3153" s="88" t="s">
        <v>424</v>
      </c>
    </row>
    <row r="3154" s="18" customFormat="1" ht="21.95" customHeight="1" spans="1:31">
      <c r="A3154" s="86">
        <v>904503</v>
      </c>
      <c r="B3154" s="86" t="s">
        <v>1959</v>
      </c>
      <c r="C3154" s="87" t="s">
        <v>182</v>
      </c>
      <c r="D3154" s="85">
        <v>9</v>
      </c>
      <c r="E3154" s="87">
        <v>45</v>
      </c>
      <c r="F3154" s="87">
        <v>3</v>
      </c>
      <c r="G3154" s="86">
        <v>904504</v>
      </c>
      <c r="H3154" s="87">
        <v>30010203</v>
      </c>
      <c r="I3154" s="89" t="s">
        <v>183</v>
      </c>
      <c r="J3154" s="89" t="s">
        <v>183</v>
      </c>
      <c r="K3154" s="90">
        <v>3002010311</v>
      </c>
      <c r="L3154" s="91">
        <v>350935</v>
      </c>
      <c r="M3154" s="87">
        <v>10501341</v>
      </c>
      <c r="N3154" s="87">
        <v>10501341</v>
      </c>
      <c r="O3154" s="88" t="s">
        <v>415</v>
      </c>
      <c r="P3154" s="88" t="s">
        <v>415</v>
      </c>
      <c r="Q3154" s="88" t="s">
        <v>166</v>
      </c>
      <c r="R3154" s="88" t="s">
        <v>249</v>
      </c>
      <c r="S3154" s="88" t="s">
        <v>413</v>
      </c>
      <c r="T3154" s="88" t="s">
        <v>283</v>
      </c>
      <c r="U3154" s="87" t="s">
        <v>206</v>
      </c>
      <c r="V3154" s="87" t="s">
        <v>170</v>
      </c>
      <c r="W3154" s="87" t="s">
        <v>278</v>
      </c>
      <c r="X3154" s="87">
        <v>150000</v>
      </c>
      <c r="Y3154" s="88">
        <v>2000072</v>
      </c>
      <c r="Z3154" s="88">
        <v>2000084</v>
      </c>
      <c r="AA3154" s="88" t="s">
        <v>185</v>
      </c>
      <c r="AB3154" s="87" t="s">
        <v>387</v>
      </c>
      <c r="AC3154" s="93">
        <v>0</v>
      </c>
      <c r="AD3154" s="89" t="s">
        <v>187</v>
      </c>
      <c r="AE3154" s="88" t="s">
        <v>424</v>
      </c>
    </row>
    <row r="3155" s="18" customFormat="1" ht="21.95" customHeight="1" spans="1:31">
      <c r="A3155" s="86">
        <v>904504</v>
      </c>
      <c r="B3155" s="86" t="s">
        <v>1960</v>
      </c>
      <c r="C3155" s="87" t="s">
        <v>188</v>
      </c>
      <c r="D3155" s="85">
        <v>9</v>
      </c>
      <c r="E3155" s="87">
        <v>45</v>
      </c>
      <c r="F3155" s="87">
        <v>4</v>
      </c>
      <c r="G3155" s="86">
        <v>904505</v>
      </c>
      <c r="H3155" s="87">
        <v>30010204</v>
      </c>
      <c r="I3155" s="89" t="s">
        <v>189</v>
      </c>
      <c r="J3155" s="89" t="s">
        <v>189</v>
      </c>
      <c r="K3155" s="90">
        <v>3002010411</v>
      </c>
      <c r="L3155" s="91">
        <v>350935</v>
      </c>
      <c r="M3155" s="87">
        <v>21002678</v>
      </c>
      <c r="N3155" s="87">
        <v>10000</v>
      </c>
      <c r="O3155" s="88" t="s">
        <v>415</v>
      </c>
      <c r="P3155" s="88" t="s">
        <v>415</v>
      </c>
      <c r="Q3155" s="88" t="s">
        <v>166</v>
      </c>
      <c r="R3155" s="88" t="s">
        <v>249</v>
      </c>
      <c r="S3155" s="88" t="s">
        <v>413</v>
      </c>
      <c r="T3155" s="88" t="s">
        <v>285</v>
      </c>
      <c r="U3155" s="87" t="s">
        <v>206</v>
      </c>
      <c r="V3155" s="87" t="s">
        <v>170</v>
      </c>
      <c r="W3155" s="87" t="s">
        <v>286</v>
      </c>
      <c r="X3155" s="87">
        <v>300000</v>
      </c>
      <c r="Y3155" s="88">
        <v>2000073</v>
      </c>
      <c r="Z3155" s="88">
        <v>2000085</v>
      </c>
      <c r="AA3155" s="88" t="s">
        <v>193</v>
      </c>
      <c r="AB3155" s="87" t="s">
        <v>388</v>
      </c>
      <c r="AC3155" s="93">
        <v>0</v>
      </c>
      <c r="AD3155" s="89" t="s">
        <v>195</v>
      </c>
      <c r="AE3155" s="88" t="s">
        <v>424</v>
      </c>
    </row>
    <row r="3156" s="18" customFormat="1" ht="21.95" customHeight="1" spans="1:31">
      <c r="A3156" s="86">
        <v>904505</v>
      </c>
      <c r="B3156" s="86" t="s">
        <v>1961</v>
      </c>
      <c r="C3156" s="87" t="s">
        <v>196</v>
      </c>
      <c r="D3156" s="85">
        <v>9</v>
      </c>
      <c r="E3156" s="87">
        <v>45</v>
      </c>
      <c r="F3156" s="87">
        <v>5</v>
      </c>
      <c r="G3156" s="86">
        <v>904506</v>
      </c>
      <c r="H3156" s="87">
        <v>30010205</v>
      </c>
      <c r="I3156" s="89" t="s">
        <v>197</v>
      </c>
      <c r="J3156" s="89" t="s">
        <v>197</v>
      </c>
      <c r="K3156" s="90">
        <v>3002010511</v>
      </c>
      <c r="L3156" s="91">
        <v>350935</v>
      </c>
      <c r="M3156" s="87">
        <v>21002678</v>
      </c>
      <c r="N3156" s="87">
        <v>24500</v>
      </c>
      <c r="O3156" s="88" t="s">
        <v>415</v>
      </c>
      <c r="P3156" s="88" t="s">
        <v>415</v>
      </c>
      <c r="Q3156" s="88" t="s">
        <v>249</v>
      </c>
      <c r="R3156" s="88" t="s">
        <v>166</v>
      </c>
      <c r="S3156" s="88" t="s">
        <v>413</v>
      </c>
      <c r="T3156" s="88" t="s">
        <v>288</v>
      </c>
      <c r="U3156" s="87" t="s">
        <v>206</v>
      </c>
      <c r="V3156" s="87" t="s">
        <v>170</v>
      </c>
      <c r="W3156" s="87" t="s">
        <v>289</v>
      </c>
      <c r="X3156" s="87">
        <v>300000</v>
      </c>
      <c r="Y3156" s="88">
        <v>2000074</v>
      </c>
      <c r="Z3156" s="88">
        <v>2000086</v>
      </c>
      <c r="AA3156" s="88" t="s">
        <v>200</v>
      </c>
      <c r="AB3156" s="87" t="s">
        <v>389</v>
      </c>
      <c r="AC3156" s="93">
        <v>0</v>
      </c>
      <c r="AD3156" s="89" t="s">
        <v>202</v>
      </c>
      <c r="AE3156" s="88" t="s">
        <v>424</v>
      </c>
    </row>
    <row r="3157" s="18" customFormat="1" ht="21.95" customHeight="1" spans="1:31">
      <c r="A3157" s="86">
        <v>904506</v>
      </c>
      <c r="B3157" s="86" t="s">
        <v>1962</v>
      </c>
      <c r="C3157" s="87" t="s">
        <v>203</v>
      </c>
      <c r="D3157" s="85">
        <v>9</v>
      </c>
      <c r="E3157" s="87">
        <v>45</v>
      </c>
      <c r="F3157" s="87">
        <v>6</v>
      </c>
      <c r="G3157" s="86">
        <v>904601</v>
      </c>
      <c r="H3157" s="87">
        <v>30020206</v>
      </c>
      <c r="I3157" s="89" t="s">
        <v>204</v>
      </c>
      <c r="J3157" s="89" t="s">
        <v>204</v>
      </c>
      <c r="K3157" s="90">
        <v>3002010611</v>
      </c>
      <c r="L3157" s="91">
        <v>350935</v>
      </c>
      <c r="M3157" s="87">
        <v>52506697</v>
      </c>
      <c r="N3157" s="87">
        <v>10000</v>
      </c>
      <c r="O3157" s="88" t="s">
        <v>415</v>
      </c>
      <c r="P3157" s="88" t="s">
        <v>415</v>
      </c>
      <c r="Q3157" s="88" t="s">
        <v>166</v>
      </c>
      <c r="R3157" s="88" t="s">
        <v>249</v>
      </c>
      <c r="S3157" s="88" t="s">
        <v>413</v>
      </c>
      <c r="T3157" s="88" t="s">
        <v>291</v>
      </c>
      <c r="U3157" s="87" t="s">
        <v>292</v>
      </c>
      <c r="V3157" s="87" t="s">
        <v>170</v>
      </c>
      <c r="W3157" s="87" t="s">
        <v>293</v>
      </c>
      <c r="X3157" s="87">
        <v>750000</v>
      </c>
      <c r="Y3157" s="88">
        <v>2000075</v>
      </c>
      <c r="Z3157" s="88">
        <v>2000087</v>
      </c>
      <c r="AA3157" s="88" t="s">
        <v>416</v>
      </c>
      <c r="AB3157" s="87" t="s">
        <v>391</v>
      </c>
      <c r="AC3157" s="93">
        <v>0</v>
      </c>
      <c r="AD3157" s="89" t="s">
        <v>210</v>
      </c>
      <c r="AE3157" s="88" t="s">
        <v>424</v>
      </c>
    </row>
    <row r="3158" s="18" customFormat="1" ht="21.95" customHeight="1" spans="1:31">
      <c r="A3158" s="86">
        <v>904601</v>
      </c>
      <c r="B3158" s="86" t="s">
        <v>1963</v>
      </c>
      <c r="C3158" s="87" t="s">
        <v>164</v>
      </c>
      <c r="D3158" s="85">
        <v>9</v>
      </c>
      <c r="E3158" s="87">
        <v>46</v>
      </c>
      <c r="F3158" s="87">
        <v>1</v>
      </c>
      <c r="G3158" s="86">
        <v>904602</v>
      </c>
      <c r="H3158" s="87">
        <v>30010201</v>
      </c>
      <c r="I3158" s="89" t="s">
        <v>165</v>
      </c>
      <c r="J3158" s="89" t="s">
        <v>165</v>
      </c>
      <c r="K3158" s="90">
        <v>3002010111</v>
      </c>
      <c r="L3158" s="91">
        <v>350935</v>
      </c>
      <c r="M3158" s="87">
        <v>10501341</v>
      </c>
      <c r="N3158" s="87">
        <v>10000</v>
      </c>
      <c r="O3158" s="88" t="s">
        <v>415</v>
      </c>
      <c r="P3158" s="88" t="s">
        <v>415</v>
      </c>
      <c r="Q3158" s="88" t="s">
        <v>166</v>
      </c>
      <c r="R3158" s="88" t="s">
        <v>249</v>
      </c>
      <c r="S3158" s="88" t="s">
        <v>413</v>
      </c>
      <c r="T3158" s="88" t="s">
        <v>277</v>
      </c>
      <c r="U3158" s="87" t="s">
        <v>206</v>
      </c>
      <c r="V3158" s="87" t="s">
        <v>170</v>
      </c>
      <c r="W3158" s="87" t="s">
        <v>278</v>
      </c>
      <c r="X3158" s="87">
        <v>150000</v>
      </c>
      <c r="Y3158" s="88">
        <v>2000070</v>
      </c>
      <c r="Z3158" s="88">
        <v>2000082</v>
      </c>
      <c r="AA3158" s="88" t="s">
        <v>172</v>
      </c>
      <c r="AB3158" s="87" t="s">
        <v>385</v>
      </c>
      <c r="AC3158" s="93">
        <v>0</v>
      </c>
      <c r="AD3158" s="89" t="s">
        <v>174</v>
      </c>
      <c r="AE3158" s="88" t="s">
        <v>424</v>
      </c>
    </row>
    <row r="3159" s="18" customFormat="1" ht="21.95" customHeight="1" spans="1:31">
      <c r="A3159" s="86">
        <v>904602</v>
      </c>
      <c r="B3159" s="86" t="s">
        <v>1964</v>
      </c>
      <c r="C3159" s="87" t="s">
        <v>175</v>
      </c>
      <c r="D3159" s="85">
        <v>9</v>
      </c>
      <c r="E3159" s="87">
        <v>46</v>
      </c>
      <c r="F3159" s="87">
        <v>2</v>
      </c>
      <c r="G3159" s="86">
        <v>904603</v>
      </c>
      <c r="H3159" s="87">
        <v>30010202</v>
      </c>
      <c r="I3159" s="89" t="s">
        <v>176</v>
      </c>
      <c r="J3159" s="89" t="s">
        <v>176</v>
      </c>
      <c r="K3159" s="90">
        <v>3002010211</v>
      </c>
      <c r="L3159" s="91">
        <v>350935</v>
      </c>
      <c r="M3159" s="87">
        <v>10501341</v>
      </c>
      <c r="N3159" s="87">
        <v>24500</v>
      </c>
      <c r="O3159" s="88" t="s">
        <v>415</v>
      </c>
      <c r="P3159" s="88" t="s">
        <v>415</v>
      </c>
      <c r="Q3159" s="88" t="s">
        <v>249</v>
      </c>
      <c r="R3159" s="88" t="s">
        <v>166</v>
      </c>
      <c r="S3159" s="88" t="s">
        <v>413</v>
      </c>
      <c r="T3159" s="88" t="s">
        <v>280</v>
      </c>
      <c r="U3159" s="87" t="s">
        <v>206</v>
      </c>
      <c r="V3159" s="87" t="s">
        <v>170</v>
      </c>
      <c r="W3159" s="87" t="s">
        <v>281</v>
      </c>
      <c r="X3159" s="87">
        <v>150000</v>
      </c>
      <c r="Y3159" s="88">
        <v>2000071</v>
      </c>
      <c r="Z3159" s="88">
        <v>2000083</v>
      </c>
      <c r="AA3159" s="88" t="s">
        <v>179</v>
      </c>
      <c r="AB3159" s="87" t="s">
        <v>386</v>
      </c>
      <c r="AC3159" s="93">
        <v>0</v>
      </c>
      <c r="AD3159" s="89" t="s">
        <v>181</v>
      </c>
      <c r="AE3159" s="88" t="s">
        <v>424</v>
      </c>
    </row>
    <row r="3160" s="18" customFormat="1" ht="21.95" customHeight="1" spans="1:31">
      <c r="A3160" s="86">
        <v>904603</v>
      </c>
      <c r="B3160" s="86" t="s">
        <v>1965</v>
      </c>
      <c r="C3160" s="87" t="s">
        <v>182</v>
      </c>
      <c r="D3160" s="85">
        <v>9</v>
      </c>
      <c r="E3160" s="87">
        <v>46</v>
      </c>
      <c r="F3160" s="87">
        <v>3</v>
      </c>
      <c r="G3160" s="86">
        <v>904604</v>
      </c>
      <c r="H3160" s="87">
        <v>30010203</v>
      </c>
      <c r="I3160" s="89" t="s">
        <v>183</v>
      </c>
      <c r="J3160" s="89" t="s">
        <v>183</v>
      </c>
      <c r="K3160" s="90">
        <v>3002010311</v>
      </c>
      <c r="L3160" s="91">
        <v>350935</v>
      </c>
      <c r="M3160" s="87">
        <v>10501341</v>
      </c>
      <c r="N3160" s="87">
        <v>10501341</v>
      </c>
      <c r="O3160" s="88" t="s">
        <v>415</v>
      </c>
      <c r="P3160" s="88" t="s">
        <v>415</v>
      </c>
      <c r="Q3160" s="88" t="s">
        <v>166</v>
      </c>
      <c r="R3160" s="88" t="s">
        <v>249</v>
      </c>
      <c r="S3160" s="88" t="s">
        <v>413</v>
      </c>
      <c r="T3160" s="88" t="s">
        <v>283</v>
      </c>
      <c r="U3160" s="87" t="s">
        <v>206</v>
      </c>
      <c r="V3160" s="87" t="s">
        <v>170</v>
      </c>
      <c r="W3160" s="87" t="s">
        <v>278</v>
      </c>
      <c r="X3160" s="87">
        <v>150000</v>
      </c>
      <c r="Y3160" s="88">
        <v>2000072</v>
      </c>
      <c r="Z3160" s="88">
        <v>2000084</v>
      </c>
      <c r="AA3160" s="88" t="s">
        <v>185</v>
      </c>
      <c r="AB3160" s="87" t="s">
        <v>387</v>
      </c>
      <c r="AC3160" s="93">
        <v>0</v>
      </c>
      <c r="AD3160" s="89" t="s">
        <v>187</v>
      </c>
      <c r="AE3160" s="88" t="s">
        <v>424</v>
      </c>
    </row>
    <row r="3161" s="18" customFormat="1" ht="21.95" customHeight="1" spans="1:31">
      <c r="A3161" s="86">
        <v>904604</v>
      </c>
      <c r="B3161" s="86" t="s">
        <v>1966</v>
      </c>
      <c r="C3161" s="87" t="s">
        <v>188</v>
      </c>
      <c r="D3161" s="85">
        <v>9</v>
      </c>
      <c r="E3161" s="87">
        <v>46</v>
      </c>
      <c r="F3161" s="87">
        <v>4</v>
      </c>
      <c r="G3161" s="86">
        <v>904605</v>
      </c>
      <c r="H3161" s="87">
        <v>30010204</v>
      </c>
      <c r="I3161" s="89" t="s">
        <v>189</v>
      </c>
      <c r="J3161" s="89" t="s">
        <v>189</v>
      </c>
      <c r="K3161" s="90">
        <v>3002010411</v>
      </c>
      <c r="L3161" s="91">
        <v>350935</v>
      </c>
      <c r="M3161" s="87">
        <v>21002678</v>
      </c>
      <c r="N3161" s="87">
        <v>10000</v>
      </c>
      <c r="O3161" s="88" t="s">
        <v>415</v>
      </c>
      <c r="P3161" s="88" t="s">
        <v>415</v>
      </c>
      <c r="Q3161" s="88" t="s">
        <v>166</v>
      </c>
      <c r="R3161" s="88" t="s">
        <v>249</v>
      </c>
      <c r="S3161" s="88" t="s">
        <v>413</v>
      </c>
      <c r="T3161" s="88" t="s">
        <v>285</v>
      </c>
      <c r="U3161" s="87" t="s">
        <v>206</v>
      </c>
      <c r="V3161" s="87" t="s">
        <v>170</v>
      </c>
      <c r="W3161" s="87" t="s">
        <v>286</v>
      </c>
      <c r="X3161" s="87">
        <v>300000</v>
      </c>
      <c r="Y3161" s="88">
        <v>2000073</v>
      </c>
      <c r="Z3161" s="88">
        <v>2000085</v>
      </c>
      <c r="AA3161" s="88" t="s">
        <v>193</v>
      </c>
      <c r="AB3161" s="87" t="s">
        <v>388</v>
      </c>
      <c r="AC3161" s="93">
        <v>0</v>
      </c>
      <c r="AD3161" s="89" t="s">
        <v>195</v>
      </c>
      <c r="AE3161" s="88" t="s">
        <v>424</v>
      </c>
    </row>
    <row r="3162" s="18" customFormat="1" ht="21.95" customHeight="1" spans="1:31">
      <c r="A3162" s="86">
        <v>904605</v>
      </c>
      <c r="B3162" s="86" t="s">
        <v>1967</v>
      </c>
      <c r="C3162" s="87" t="s">
        <v>196</v>
      </c>
      <c r="D3162" s="85">
        <v>9</v>
      </c>
      <c r="E3162" s="87">
        <v>46</v>
      </c>
      <c r="F3162" s="87">
        <v>5</v>
      </c>
      <c r="G3162" s="86">
        <v>904606</v>
      </c>
      <c r="H3162" s="87">
        <v>30010205</v>
      </c>
      <c r="I3162" s="89" t="s">
        <v>197</v>
      </c>
      <c r="J3162" s="89" t="s">
        <v>197</v>
      </c>
      <c r="K3162" s="90">
        <v>3002010511</v>
      </c>
      <c r="L3162" s="91">
        <v>350935</v>
      </c>
      <c r="M3162" s="87">
        <v>21002678</v>
      </c>
      <c r="N3162" s="87">
        <v>24500</v>
      </c>
      <c r="O3162" s="88" t="s">
        <v>415</v>
      </c>
      <c r="P3162" s="88" t="s">
        <v>415</v>
      </c>
      <c r="Q3162" s="88" t="s">
        <v>249</v>
      </c>
      <c r="R3162" s="88" t="s">
        <v>166</v>
      </c>
      <c r="S3162" s="88" t="s">
        <v>413</v>
      </c>
      <c r="T3162" s="88" t="s">
        <v>288</v>
      </c>
      <c r="U3162" s="87" t="s">
        <v>206</v>
      </c>
      <c r="V3162" s="87" t="s">
        <v>170</v>
      </c>
      <c r="W3162" s="87" t="s">
        <v>289</v>
      </c>
      <c r="X3162" s="87">
        <v>300000</v>
      </c>
      <c r="Y3162" s="88">
        <v>2000074</v>
      </c>
      <c r="Z3162" s="88">
        <v>2000086</v>
      </c>
      <c r="AA3162" s="88" t="s">
        <v>200</v>
      </c>
      <c r="AB3162" s="87" t="s">
        <v>389</v>
      </c>
      <c r="AC3162" s="93">
        <v>0</v>
      </c>
      <c r="AD3162" s="89" t="s">
        <v>202</v>
      </c>
      <c r="AE3162" s="88" t="s">
        <v>424</v>
      </c>
    </row>
    <row r="3163" s="18" customFormat="1" ht="21.95" customHeight="1" spans="1:31">
      <c r="A3163" s="86">
        <v>904606</v>
      </c>
      <c r="B3163" s="86" t="s">
        <v>1968</v>
      </c>
      <c r="C3163" s="87" t="s">
        <v>203</v>
      </c>
      <c r="D3163" s="85">
        <v>9</v>
      </c>
      <c r="E3163" s="87">
        <v>46</v>
      </c>
      <c r="F3163" s="87">
        <v>6</v>
      </c>
      <c r="G3163" s="86">
        <v>904701</v>
      </c>
      <c r="H3163" s="87">
        <v>30020206</v>
      </c>
      <c r="I3163" s="89" t="s">
        <v>204</v>
      </c>
      <c r="J3163" s="89" t="s">
        <v>204</v>
      </c>
      <c r="K3163" s="90">
        <v>3002010611</v>
      </c>
      <c r="L3163" s="91">
        <v>350935</v>
      </c>
      <c r="M3163" s="87">
        <v>52506697</v>
      </c>
      <c r="N3163" s="87">
        <v>10000</v>
      </c>
      <c r="O3163" s="88" t="s">
        <v>415</v>
      </c>
      <c r="P3163" s="88" t="s">
        <v>415</v>
      </c>
      <c r="Q3163" s="88" t="s">
        <v>166</v>
      </c>
      <c r="R3163" s="88" t="s">
        <v>249</v>
      </c>
      <c r="S3163" s="88" t="s">
        <v>413</v>
      </c>
      <c r="T3163" s="88" t="s">
        <v>291</v>
      </c>
      <c r="U3163" s="87" t="s">
        <v>292</v>
      </c>
      <c r="V3163" s="87" t="s">
        <v>170</v>
      </c>
      <c r="W3163" s="87" t="s">
        <v>293</v>
      </c>
      <c r="X3163" s="87">
        <v>750000</v>
      </c>
      <c r="Y3163" s="88">
        <v>2000075</v>
      </c>
      <c r="Z3163" s="88">
        <v>2000087</v>
      </c>
      <c r="AA3163" s="88" t="s">
        <v>416</v>
      </c>
      <c r="AB3163" s="87" t="s">
        <v>391</v>
      </c>
      <c r="AC3163" s="93">
        <v>0</v>
      </c>
      <c r="AD3163" s="89" t="s">
        <v>210</v>
      </c>
      <c r="AE3163" s="88" t="s">
        <v>424</v>
      </c>
    </row>
    <row r="3164" s="18" customFormat="1" ht="21.95" customHeight="1" spans="1:31">
      <c r="A3164" s="86">
        <v>904701</v>
      </c>
      <c r="B3164" s="86" t="s">
        <v>1969</v>
      </c>
      <c r="C3164" s="87" t="s">
        <v>164</v>
      </c>
      <c r="D3164" s="85">
        <v>9</v>
      </c>
      <c r="E3164" s="87">
        <v>47</v>
      </c>
      <c r="F3164" s="87">
        <v>1</v>
      </c>
      <c r="G3164" s="86">
        <v>904702</v>
      </c>
      <c r="H3164" s="87">
        <v>30010201</v>
      </c>
      <c r="I3164" s="89" t="s">
        <v>165</v>
      </c>
      <c r="J3164" s="89" t="s">
        <v>165</v>
      </c>
      <c r="K3164" s="90">
        <v>3002010111</v>
      </c>
      <c r="L3164" s="91">
        <v>350935</v>
      </c>
      <c r="M3164" s="87">
        <v>10501341</v>
      </c>
      <c r="N3164" s="87">
        <v>10000</v>
      </c>
      <c r="O3164" s="88" t="s">
        <v>415</v>
      </c>
      <c r="P3164" s="88" t="s">
        <v>415</v>
      </c>
      <c r="Q3164" s="88" t="s">
        <v>166</v>
      </c>
      <c r="R3164" s="88" t="s">
        <v>249</v>
      </c>
      <c r="S3164" s="88" t="s">
        <v>413</v>
      </c>
      <c r="T3164" s="88" t="s">
        <v>277</v>
      </c>
      <c r="U3164" s="87" t="s">
        <v>206</v>
      </c>
      <c r="V3164" s="87" t="s">
        <v>170</v>
      </c>
      <c r="W3164" s="87" t="s">
        <v>278</v>
      </c>
      <c r="X3164" s="87">
        <v>150000</v>
      </c>
      <c r="Y3164" s="88">
        <v>2000070</v>
      </c>
      <c r="Z3164" s="88">
        <v>2000082</v>
      </c>
      <c r="AA3164" s="88" t="s">
        <v>172</v>
      </c>
      <c r="AB3164" s="87" t="s">
        <v>385</v>
      </c>
      <c r="AC3164" s="93">
        <v>0</v>
      </c>
      <c r="AD3164" s="89" t="s">
        <v>174</v>
      </c>
      <c r="AE3164" s="88" t="s">
        <v>424</v>
      </c>
    </row>
    <row r="3165" s="18" customFormat="1" ht="21.95" customHeight="1" spans="1:31">
      <c r="A3165" s="86">
        <v>904702</v>
      </c>
      <c r="B3165" s="86" t="s">
        <v>1970</v>
      </c>
      <c r="C3165" s="87" t="s">
        <v>175</v>
      </c>
      <c r="D3165" s="85">
        <v>9</v>
      </c>
      <c r="E3165" s="87">
        <v>47</v>
      </c>
      <c r="F3165" s="87">
        <v>2</v>
      </c>
      <c r="G3165" s="86">
        <v>904703</v>
      </c>
      <c r="H3165" s="87">
        <v>30010202</v>
      </c>
      <c r="I3165" s="89" t="s">
        <v>176</v>
      </c>
      <c r="J3165" s="89" t="s">
        <v>176</v>
      </c>
      <c r="K3165" s="90">
        <v>3002010211</v>
      </c>
      <c r="L3165" s="91">
        <v>350935</v>
      </c>
      <c r="M3165" s="87">
        <v>10501341</v>
      </c>
      <c r="N3165" s="87">
        <v>24500</v>
      </c>
      <c r="O3165" s="88" t="s">
        <v>415</v>
      </c>
      <c r="P3165" s="88" t="s">
        <v>415</v>
      </c>
      <c r="Q3165" s="88" t="s">
        <v>249</v>
      </c>
      <c r="R3165" s="88" t="s">
        <v>166</v>
      </c>
      <c r="S3165" s="88" t="s">
        <v>413</v>
      </c>
      <c r="T3165" s="88" t="s">
        <v>280</v>
      </c>
      <c r="U3165" s="87" t="s">
        <v>206</v>
      </c>
      <c r="V3165" s="87" t="s">
        <v>170</v>
      </c>
      <c r="W3165" s="87" t="s">
        <v>281</v>
      </c>
      <c r="X3165" s="87">
        <v>150000</v>
      </c>
      <c r="Y3165" s="88">
        <v>2000071</v>
      </c>
      <c r="Z3165" s="88">
        <v>2000083</v>
      </c>
      <c r="AA3165" s="88" t="s">
        <v>179</v>
      </c>
      <c r="AB3165" s="87" t="s">
        <v>386</v>
      </c>
      <c r="AC3165" s="93">
        <v>0</v>
      </c>
      <c r="AD3165" s="89" t="s">
        <v>181</v>
      </c>
      <c r="AE3165" s="88" t="s">
        <v>424</v>
      </c>
    </row>
    <row r="3166" s="18" customFormat="1" ht="21.95" customHeight="1" spans="1:31">
      <c r="A3166" s="86">
        <v>904703</v>
      </c>
      <c r="B3166" s="86" t="s">
        <v>1971</v>
      </c>
      <c r="C3166" s="87" t="s">
        <v>182</v>
      </c>
      <c r="D3166" s="85">
        <v>9</v>
      </c>
      <c r="E3166" s="87">
        <v>47</v>
      </c>
      <c r="F3166" s="87">
        <v>3</v>
      </c>
      <c r="G3166" s="86">
        <v>904704</v>
      </c>
      <c r="H3166" s="87">
        <v>30010203</v>
      </c>
      <c r="I3166" s="89" t="s">
        <v>183</v>
      </c>
      <c r="J3166" s="89" t="s">
        <v>183</v>
      </c>
      <c r="K3166" s="90">
        <v>3002010311</v>
      </c>
      <c r="L3166" s="91">
        <v>350935</v>
      </c>
      <c r="M3166" s="87">
        <v>10501341</v>
      </c>
      <c r="N3166" s="87">
        <v>10501341</v>
      </c>
      <c r="O3166" s="88" t="s">
        <v>415</v>
      </c>
      <c r="P3166" s="88" t="s">
        <v>415</v>
      </c>
      <c r="Q3166" s="88" t="s">
        <v>166</v>
      </c>
      <c r="R3166" s="88" t="s">
        <v>249</v>
      </c>
      <c r="S3166" s="88" t="s">
        <v>413</v>
      </c>
      <c r="T3166" s="88" t="s">
        <v>283</v>
      </c>
      <c r="U3166" s="87" t="s">
        <v>206</v>
      </c>
      <c r="V3166" s="87" t="s">
        <v>170</v>
      </c>
      <c r="W3166" s="87" t="s">
        <v>278</v>
      </c>
      <c r="X3166" s="87">
        <v>150000</v>
      </c>
      <c r="Y3166" s="88">
        <v>2000072</v>
      </c>
      <c r="Z3166" s="88">
        <v>2000084</v>
      </c>
      <c r="AA3166" s="88" t="s">
        <v>185</v>
      </c>
      <c r="AB3166" s="87" t="s">
        <v>387</v>
      </c>
      <c r="AC3166" s="93">
        <v>0</v>
      </c>
      <c r="AD3166" s="89" t="s">
        <v>187</v>
      </c>
      <c r="AE3166" s="88" t="s">
        <v>424</v>
      </c>
    </row>
    <row r="3167" s="18" customFormat="1" ht="21.95" customHeight="1" spans="1:31">
      <c r="A3167" s="86">
        <v>904704</v>
      </c>
      <c r="B3167" s="86" t="s">
        <v>1972</v>
      </c>
      <c r="C3167" s="87" t="s">
        <v>188</v>
      </c>
      <c r="D3167" s="85">
        <v>9</v>
      </c>
      <c r="E3167" s="87">
        <v>47</v>
      </c>
      <c r="F3167" s="87">
        <v>4</v>
      </c>
      <c r="G3167" s="86">
        <v>904705</v>
      </c>
      <c r="H3167" s="87">
        <v>30010204</v>
      </c>
      <c r="I3167" s="89" t="s">
        <v>189</v>
      </c>
      <c r="J3167" s="89" t="s">
        <v>189</v>
      </c>
      <c r="K3167" s="90">
        <v>3002010411</v>
      </c>
      <c r="L3167" s="91">
        <v>350935</v>
      </c>
      <c r="M3167" s="87">
        <v>21002678</v>
      </c>
      <c r="N3167" s="87">
        <v>10000</v>
      </c>
      <c r="O3167" s="88" t="s">
        <v>415</v>
      </c>
      <c r="P3167" s="88" t="s">
        <v>415</v>
      </c>
      <c r="Q3167" s="88" t="s">
        <v>166</v>
      </c>
      <c r="R3167" s="88" t="s">
        <v>249</v>
      </c>
      <c r="S3167" s="88" t="s">
        <v>413</v>
      </c>
      <c r="T3167" s="88" t="s">
        <v>285</v>
      </c>
      <c r="U3167" s="87" t="s">
        <v>206</v>
      </c>
      <c r="V3167" s="87" t="s">
        <v>170</v>
      </c>
      <c r="W3167" s="87" t="s">
        <v>286</v>
      </c>
      <c r="X3167" s="87">
        <v>300000</v>
      </c>
      <c r="Y3167" s="88">
        <v>2000073</v>
      </c>
      <c r="Z3167" s="88">
        <v>2000085</v>
      </c>
      <c r="AA3167" s="88" t="s">
        <v>193</v>
      </c>
      <c r="AB3167" s="87" t="s">
        <v>388</v>
      </c>
      <c r="AC3167" s="93">
        <v>0</v>
      </c>
      <c r="AD3167" s="89" t="s">
        <v>195</v>
      </c>
      <c r="AE3167" s="88" t="s">
        <v>424</v>
      </c>
    </row>
    <row r="3168" s="18" customFormat="1" ht="21.95" customHeight="1" spans="1:31">
      <c r="A3168" s="86">
        <v>904705</v>
      </c>
      <c r="B3168" s="86" t="s">
        <v>1973</v>
      </c>
      <c r="C3168" s="87" t="s">
        <v>196</v>
      </c>
      <c r="D3168" s="85">
        <v>9</v>
      </c>
      <c r="E3168" s="87">
        <v>47</v>
      </c>
      <c r="F3168" s="87">
        <v>5</v>
      </c>
      <c r="G3168" s="86">
        <v>904706</v>
      </c>
      <c r="H3168" s="87">
        <v>30010205</v>
      </c>
      <c r="I3168" s="89" t="s">
        <v>197</v>
      </c>
      <c r="J3168" s="89" t="s">
        <v>197</v>
      </c>
      <c r="K3168" s="90">
        <v>3002010511</v>
      </c>
      <c r="L3168" s="91">
        <v>350935</v>
      </c>
      <c r="M3168" s="87">
        <v>21002678</v>
      </c>
      <c r="N3168" s="87">
        <v>24500</v>
      </c>
      <c r="O3168" s="88" t="s">
        <v>415</v>
      </c>
      <c r="P3168" s="88" t="s">
        <v>415</v>
      </c>
      <c r="Q3168" s="88" t="s">
        <v>249</v>
      </c>
      <c r="R3168" s="88" t="s">
        <v>166</v>
      </c>
      <c r="S3168" s="88" t="s">
        <v>413</v>
      </c>
      <c r="T3168" s="88" t="s">
        <v>288</v>
      </c>
      <c r="U3168" s="87" t="s">
        <v>206</v>
      </c>
      <c r="V3168" s="87" t="s">
        <v>170</v>
      </c>
      <c r="W3168" s="87" t="s">
        <v>289</v>
      </c>
      <c r="X3168" s="87">
        <v>300000</v>
      </c>
      <c r="Y3168" s="88">
        <v>2000074</v>
      </c>
      <c r="Z3168" s="88">
        <v>2000086</v>
      </c>
      <c r="AA3168" s="88" t="s">
        <v>200</v>
      </c>
      <c r="AB3168" s="87" t="s">
        <v>389</v>
      </c>
      <c r="AC3168" s="93">
        <v>0</v>
      </c>
      <c r="AD3168" s="89" t="s">
        <v>202</v>
      </c>
      <c r="AE3168" s="88" t="s">
        <v>424</v>
      </c>
    </row>
    <row r="3169" s="18" customFormat="1" ht="21.95" customHeight="1" spans="1:31">
      <c r="A3169" s="86">
        <v>904706</v>
      </c>
      <c r="B3169" s="86" t="s">
        <v>1974</v>
      </c>
      <c r="C3169" s="87" t="s">
        <v>203</v>
      </c>
      <c r="D3169" s="85">
        <v>9</v>
      </c>
      <c r="E3169" s="87">
        <v>47</v>
      </c>
      <c r="F3169" s="87">
        <v>6</v>
      </c>
      <c r="G3169" s="86">
        <v>904801</v>
      </c>
      <c r="H3169" s="87">
        <v>30020206</v>
      </c>
      <c r="I3169" s="89" t="s">
        <v>204</v>
      </c>
      <c r="J3169" s="89" t="s">
        <v>204</v>
      </c>
      <c r="K3169" s="90">
        <v>3002010611</v>
      </c>
      <c r="L3169" s="91">
        <v>350935</v>
      </c>
      <c r="M3169" s="87">
        <v>52506697</v>
      </c>
      <c r="N3169" s="87">
        <v>10000</v>
      </c>
      <c r="O3169" s="88" t="s">
        <v>415</v>
      </c>
      <c r="P3169" s="88" t="s">
        <v>415</v>
      </c>
      <c r="Q3169" s="88" t="s">
        <v>166</v>
      </c>
      <c r="R3169" s="88" t="s">
        <v>249</v>
      </c>
      <c r="S3169" s="88" t="s">
        <v>413</v>
      </c>
      <c r="T3169" s="88" t="s">
        <v>291</v>
      </c>
      <c r="U3169" s="87" t="s">
        <v>292</v>
      </c>
      <c r="V3169" s="87" t="s">
        <v>170</v>
      </c>
      <c r="W3169" s="87" t="s">
        <v>293</v>
      </c>
      <c r="X3169" s="87">
        <v>750000</v>
      </c>
      <c r="Y3169" s="88">
        <v>2000075</v>
      </c>
      <c r="Z3169" s="88">
        <v>2000087</v>
      </c>
      <c r="AA3169" s="88" t="s">
        <v>416</v>
      </c>
      <c r="AB3169" s="87" t="s">
        <v>391</v>
      </c>
      <c r="AC3169" s="93">
        <v>0</v>
      </c>
      <c r="AD3169" s="89" t="s">
        <v>210</v>
      </c>
      <c r="AE3169" s="88" t="s">
        <v>424</v>
      </c>
    </row>
    <row r="3170" s="18" customFormat="1" ht="21.95" customHeight="1" spans="1:31">
      <c r="A3170" s="86">
        <v>904801</v>
      </c>
      <c r="B3170" s="86" t="s">
        <v>1975</v>
      </c>
      <c r="C3170" s="87" t="s">
        <v>164</v>
      </c>
      <c r="D3170" s="85">
        <v>9</v>
      </c>
      <c r="E3170" s="87">
        <v>48</v>
      </c>
      <c r="F3170" s="87">
        <v>1</v>
      </c>
      <c r="G3170" s="86">
        <v>904802</v>
      </c>
      <c r="H3170" s="87">
        <v>30010201</v>
      </c>
      <c r="I3170" s="89" t="s">
        <v>165</v>
      </c>
      <c r="J3170" s="89" t="s">
        <v>165</v>
      </c>
      <c r="K3170" s="90">
        <v>3002010111</v>
      </c>
      <c r="L3170" s="91">
        <v>350935</v>
      </c>
      <c r="M3170" s="87">
        <v>10501341</v>
      </c>
      <c r="N3170" s="87">
        <v>10000</v>
      </c>
      <c r="O3170" s="88" t="s">
        <v>415</v>
      </c>
      <c r="P3170" s="88" t="s">
        <v>415</v>
      </c>
      <c r="Q3170" s="88" t="s">
        <v>166</v>
      </c>
      <c r="R3170" s="88" t="s">
        <v>249</v>
      </c>
      <c r="S3170" s="88" t="s">
        <v>413</v>
      </c>
      <c r="T3170" s="88" t="s">
        <v>277</v>
      </c>
      <c r="U3170" s="87" t="s">
        <v>206</v>
      </c>
      <c r="V3170" s="87" t="s">
        <v>170</v>
      </c>
      <c r="W3170" s="87" t="s">
        <v>278</v>
      </c>
      <c r="X3170" s="87">
        <v>150000</v>
      </c>
      <c r="Y3170" s="88">
        <v>2000070</v>
      </c>
      <c r="Z3170" s="88">
        <v>2000082</v>
      </c>
      <c r="AA3170" s="88" t="s">
        <v>172</v>
      </c>
      <c r="AB3170" s="87" t="s">
        <v>385</v>
      </c>
      <c r="AC3170" s="93">
        <v>0</v>
      </c>
      <c r="AD3170" s="89" t="s">
        <v>174</v>
      </c>
      <c r="AE3170" s="88" t="s">
        <v>424</v>
      </c>
    </row>
    <row r="3171" s="18" customFormat="1" ht="21.95" customHeight="1" spans="1:31">
      <c r="A3171" s="86">
        <v>904802</v>
      </c>
      <c r="B3171" s="86" t="s">
        <v>1976</v>
      </c>
      <c r="C3171" s="87" t="s">
        <v>175</v>
      </c>
      <c r="D3171" s="85">
        <v>9</v>
      </c>
      <c r="E3171" s="87">
        <v>48</v>
      </c>
      <c r="F3171" s="87">
        <v>2</v>
      </c>
      <c r="G3171" s="86">
        <v>904803</v>
      </c>
      <c r="H3171" s="87">
        <v>30010202</v>
      </c>
      <c r="I3171" s="89" t="s">
        <v>176</v>
      </c>
      <c r="J3171" s="89" t="s">
        <v>176</v>
      </c>
      <c r="K3171" s="90">
        <v>3002010211</v>
      </c>
      <c r="L3171" s="91">
        <v>350935</v>
      </c>
      <c r="M3171" s="87">
        <v>10501341</v>
      </c>
      <c r="N3171" s="87">
        <v>24500</v>
      </c>
      <c r="O3171" s="88" t="s">
        <v>415</v>
      </c>
      <c r="P3171" s="88" t="s">
        <v>415</v>
      </c>
      <c r="Q3171" s="88" t="s">
        <v>249</v>
      </c>
      <c r="R3171" s="88" t="s">
        <v>166</v>
      </c>
      <c r="S3171" s="88" t="s">
        <v>413</v>
      </c>
      <c r="T3171" s="88" t="s">
        <v>280</v>
      </c>
      <c r="U3171" s="87" t="s">
        <v>206</v>
      </c>
      <c r="V3171" s="87" t="s">
        <v>170</v>
      </c>
      <c r="W3171" s="87" t="s">
        <v>281</v>
      </c>
      <c r="X3171" s="87">
        <v>150000</v>
      </c>
      <c r="Y3171" s="88">
        <v>2000071</v>
      </c>
      <c r="Z3171" s="88">
        <v>2000083</v>
      </c>
      <c r="AA3171" s="88" t="s">
        <v>179</v>
      </c>
      <c r="AB3171" s="87" t="s">
        <v>386</v>
      </c>
      <c r="AC3171" s="93">
        <v>0</v>
      </c>
      <c r="AD3171" s="89" t="s">
        <v>181</v>
      </c>
      <c r="AE3171" s="88" t="s">
        <v>424</v>
      </c>
    </row>
    <row r="3172" s="18" customFormat="1" ht="21.95" customHeight="1" spans="1:31">
      <c r="A3172" s="86">
        <v>904803</v>
      </c>
      <c r="B3172" s="86" t="s">
        <v>1977</v>
      </c>
      <c r="C3172" s="87" t="s">
        <v>182</v>
      </c>
      <c r="D3172" s="85">
        <v>9</v>
      </c>
      <c r="E3172" s="87">
        <v>48</v>
      </c>
      <c r="F3172" s="87">
        <v>3</v>
      </c>
      <c r="G3172" s="86">
        <v>904804</v>
      </c>
      <c r="H3172" s="87">
        <v>30010203</v>
      </c>
      <c r="I3172" s="89" t="s">
        <v>183</v>
      </c>
      <c r="J3172" s="89" t="s">
        <v>183</v>
      </c>
      <c r="K3172" s="90">
        <v>3002010311</v>
      </c>
      <c r="L3172" s="91">
        <v>350935</v>
      </c>
      <c r="M3172" s="87">
        <v>10501341</v>
      </c>
      <c r="N3172" s="87">
        <v>10501341</v>
      </c>
      <c r="O3172" s="88" t="s">
        <v>415</v>
      </c>
      <c r="P3172" s="88" t="s">
        <v>415</v>
      </c>
      <c r="Q3172" s="88" t="s">
        <v>166</v>
      </c>
      <c r="R3172" s="88" t="s">
        <v>249</v>
      </c>
      <c r="S3172" s="88" t="s">
        <v>413</v>
      </c>
      <c r="T3172" s="88" t="s">
        <v>283</v>
      </c>
      <c r="U3172" s="87" t="s">
        <v>206</v>
      </c>
      <c r="V3172" s="87" t="s">
        <v>170</v>
      </c>
      <c r="W3172" s="87" t="s">
        <v>278</v>
      </c>
      <c r="X3172" s="87">
        <v>150000</v>
      </c>
      <c r="Y3172" s="88">
        <v>2000072</v>
      </c>
      <c r="Z3172" s="88">
        <v>2000084</v>
      </c>
      <c r="AA3172" s="88" t="s">
        <v>185</v>
      </c>
      <c r="AB3172" s="87" t="s">
        <v>387</v>
      </c>
      <c r="AC3172" s="93">
        <v>0</v>
      </c>
      <c r="AD3172" s="89" t="s">
        <v>187</v>
      </c>
      <c r="AE3172" s="88" t="s">
        <v>424</v>
      </c>
    </row>
    <row r="3173" s="18" customFormat="1" ht="21.95" customHeight="1" spans="1:31">
      <c r="A3173" s="86">
        <v>904804</v>
      </c>
      <c r="B3173" s="86" t="s">
        <v>1978</v>
      </c>
      <c r="C3173" s="87" t="s">
        <v>188</v>
      </c>
      <c r="D3173" s="85">
        <v>9</v>
      </c>
      <c r="E3173" s="87">
        <v>48</v>
      </c>
      <c r="F3173" s="87">
        <v>4</v>
      </c>
      <c r="G3173" s="86">
        <v>904805</v>
      </c>
      <c r="H3173" s="87">
        <v>30010204</v>
      </c>
      <c r="I3173" s="89" t="s">
        <v>189</v>
      </c>
      <c r="J3173" s="89" t="s">
        <v>189</v>
      </c>
      <c r="K3173" s="90">
        <v>3002010411</v>
      </c>
      <c r="L3173" s="91">
        <v>350935</v>
      </c>
      <c r="M3173" s="87">
        <v>21002678</v>
      </c>
      <c r="N3173" s="87">
        <v>10000</v>
      </c>
      <c r="O3173" s="88" t="s">
        <v>415</v>
      </c>
      <c r="P3173" s="88" t="s">
        <v>415</v>
      </c>
      <c r="Q3173" s="88" t="s">
        <v>166</v>
      </c>
      <c r="R3173" s="88" t="s">
        <v>249</v>
      </c>
      <c r="S3173" s="88" t="s">
        <v>413</v>
      </c>
      <c r="T3173" s="88" t="s">
        <v>285</v>
      </c>
      <c r="U3173" s="87" t="s">
        <v>206</v>
      </c>
      <c r="V3173" s="87" t="s">
        <v>170</v>
      </c>
      <c r="W3173" s="87" t="s">
        <v>286</v>
      </c>
      <c r="X3173" s="87">
        <v>300000</v>
      </c>
      <c r="Y3173" s="88">
        <v>2000073</v>
      </c>
      <c r="Z3173" s="88">
        <v>2000085</v>
      </c>
      <c r="AA3173" s="88" t="s">
        <v>193</v>
      </c>
      <c r="AB3173" s="87" t="s">
        <v>388</v>
      </c>
      <c r="AC3173" s="93">
        <v>0</v>
      </c>
      <c r="AD3173" s="89" t="s">
        <v>195</v>
      </c>
      <c r="AE3173" s="88" t="s">
        <v>424</v>
      </c>
    </row>
    <row r="3174" s="18" customFormat="1" ht="21.95" customHeight="1" spans="1:31">
      <c r="A3174" s="86">
        <v>904805</v>
      </c>
      <c r="B3174" s="86" t="s">
        <v>1979</v>
      </c>
      <c r="C3174" s="87" t="s">
        <v>196</v>
      </c>
      <c r="D3174" s="85">
        <v>9</v>
      </c>
      <c r="E3174" s="87">
        <v>48</v>
      </c>
      <c r="F3174" s="87">
        <v>5</v>
      </c>
      <c r="G3174" s="86">
        <v>904806</v>
      </c>
      <c r="H3174" s="87">
        <v>30010205</v>
      </c>
      <c r="I3174" s="89" t="s">
        <v>197</v>
      </c>
      <c r="J3174" s="89" t="s">
        <v>197</v>
      </c>
      <c r="K3174" s="90">
        <v>3002010511</v>
      </c>
      <c r="L3174" s="91">
        <v>350935</v>
      </c>
      <c r="M3174" s="87">
        <v>21002678</v>
      </c>
      <c r="N3174" s="87">
        <v>24500</v>
      </c>
      <c r="O3174" s="88" t="s">
        <v>415</v>
      </c>
      <c r="P3174" s="88" t="s">
        <v>415</v>
      </c>
      <c r="Q3174" s="88" t="s">
        <v>249</v>
      </c>
      <c r="R3174" s="88" t="s">
        <v>166</v>
      </c>
      <c r="S3174" s="88" t="s">
        <v>413</v>
      </c>
      <c r="T3174" s="88" t="s">
        <v>288</v>
      </c>
      <c r="U3174" s="87" t="s">
        <v>206</v>
      </c>
      <c r="V3174" s="87" t="s">
        <v>170</v>
      </c>
      <c r="W3174" s="87" t="s">
        <v>289</v>
      </c>
      <c r="X3174" s="87">
        <v>300000</v>
      </c>
      <c r="Y3174" s="88">
        <v>2000074</v>
      </c>
      <c r="Z3174" s="88">
        <v>2000086</v>
      </c>
      <c r="AA3174" s="88" t="s">
        <v>200</v>
      </c>
      <c r="AB3174" s="87" t="s">
        <v>389</v>
      </c>
      <c r="AC3174" s="93">
        <v>0</v>
      </c>
      <c r="AD3174" s="89" t="s">
        <v>202</v>
      </c>
      <c r="AE3174" s="88" t="s">
        <v>424</v>
      </c>
    </row>
    <row r="3175" s="18" customFormat="1" ht="21.95" customHeight="1" spans="1:31">
      <c r="A3175" s="86">
        <v>904806</v>
      </c>
      <c r="B3175" s="86" t="s">
        <v>1980</v>
      </c>
      <c r="C3175" s="87" t="s">
        <v>203</v>
      </c>
      <c r="D3175" s="85">
        <v>9</v>
      </c>
      <c r="E3175" s="87">
        <v>48</v>
      </c>
      <c r="F3175" s="87">
        <v>6</v>
      </c>
      <c r="G3175" s="86">
        <v>904901</v>
      </c>
      <c r="H3175" s="87">
        <v>30020206</v>
      </c>
      <c r="I3175" s="89" t="s">
        <v>204</v>
      </c>
      <c r="J3175" s="89" t="s">
        <v>204</v>
      </c>
      <c r="K3175" s="90">
        <v>3002010611</v>
      </c>
      <c r="L3175" s="91">
        <v>350935</v>
      </c>
      <c r="M3175" s="87">
        <v>52506697</v>
      </c>
      <c r="N3175" s="87">
        <v>10000</v>
      </c>
      <c r="O3175" s="88" t="s">
        <v>415</v>
      </c>
      <c r="P3175" s="88" t="s">
        <v>415</v>
      </c>
      <c r="Q3175" s="88" t="s">
        <v>166</v>
      </c>
      <c r="R3175" s="88" t="s">
        <v>249</v>
      </c>
      <c r="S3175" s="88" t="s">
        <v>413</v>
      </c>
      <c r="T3175" s="88" t="s">
        <v>291</v>
      </c>
      <c r="U3175" s="87" t="s">
        <v>292</v>
      </c>
      <c r="V3175" s="87" t="s">
        <v>170</v>
      </c>
      <c r="W3175" s="87" t="s">
        <v>293</v>
      </c>
      <c r="X3175" s="87">
        <v>750000</v>
      </c>
      <c r="Y3175" s="88">
        <v>2000075</v>
      </c>
      <c r="Z3175" s="88">
        <v>2000087</v>
      </c>
      <c r="AA3175" s="88" t="s">
        <v>416</v>
      </c>
      <c r="AB3175" s="87" t="s">
        <v>391</v>
      </c>
      <c r="AC3175" s="93">
        <v>0</v>
      </c>
      <c r="AD3175" s="89" t="s">
        <v>210</v>
      </c>
      <c r="AE3175" s="88" t="s">
        <v>424</v>
      </c>
    </row>
    <row r="3176" s="18" customFormat="1" ht="21.95" customHeight="1" spans="1:31">
      <c r="A3176" s="86">
        <v>904901</v>
      </c>
      <c r="B3176" s="86" t="s">
        <v>1981</v>
      </c>
      <c r="C3176" s="87" t="s">
        <v>164</v>
      </c>
      <c r="D3176" s="85">
        <v>9</v>
      </c>
      <c r="E3176" s="87">
        <v>49</v>
      </c>
      <c r="F3176" s="87">
        <v>1</v>
      </c>
      <c r="G3176" s="86">
        <v>904902</v>
      </c>
      <c r="H3176" s="87">
        <v>30010201</v>
      </c>
      <c r="I3176" s="89" t="s">
        <v>165</v>
      </c>
      <c r="J3176" s="89" t="s">
        <v>165</v>
      </c>
      <c r="K3176" s="90">
        <v>3002010111</v>
      </c>
      <c r="L3176" s="91">
        <v>350935</v>
      </c>
      <c r="M3176" s="87">
        <v>10501341</v>
      </c>
      <c r="N3176" s="87">
        <v>10000</v>
      </c>
      <c r="O3176" s="88" t="s">
        <v>415</v>
      </c>
      <c r="P3176" s="88" t="s">
        <v>415</v>
      </c>
      <c r="Q3176" s="88" t="s">
        <v>166</v>
      </c>
      <c r="R3176" s="88" t="s">
        <v>249</v>
      </c>
      <c r="S3176" s="88" t="s">
        <v>413</v>
      </c>
      <c r="T3176" s="88" t="s">
        <v>277</v>
      </c>
      <c r="U3176" s="87" t="s">
        <v>206</v>
      </c>
      <c r="V3176" s="87" t="s">
        <v>170</v>
      </c>
      <c r="W3176" s="87" t="s">
        <v>278</v>
      </c>
      <c r="X3176" s="87">
        <v>150000</v>
      </c>
      <c r="Y3176" s="88">
        <v>2000070</v>
      </c>
      <c r="Z3176" s="88">
        <v>2000082</v>
      </c>
      <c r="AA3176" s="88" t="s">
        <v>172</v>
      </c>
      <c r="AB3176" s="87" t="s">
        <v>385</v>
      </c>
      <c r="AC3176" s="93">
        <v>0</v>
      </c>
      <c r="AD3176" s="89" t="s">
        <v>174</v>
      </c>
      <c r="AE3176" s="88" t="s">
        <v>424</v>
      </c>
    </row>
    <row r="3177" s="18" customFormat="1" ht="21.95" customHeight="1" spans="1:31">
      <c r="A3177" s="86">
        <v>904902</v>
      </c>
      <c r="B3177" s="86" t="s">
        <v>1982</v>
      </c>
      <c r="C3177" s="87" t="s">
        <v>175</v>
      </c>
      <c r="D3177" s="85">
        <v>9</v>
      </c>
      <c r="E3177" s="87">
        <v>49</v>
      </c>
      <c r="F3177" s="87">
        <v>2</v>
      </c>
      <c r="G3177" s="86">
        <v>904903</v>
      </c>
      <c r="H3177" s="87">
        <v>30010202</v>
      </c>
      <c r="I3177" s="89" t="s">
        <v>176</v>
      </c>
      <c r="J3177" s="89" t="s">
        <v>176</v>
      </c>
      <c r="K3177" s="90">
        <v>3002010211</v>
      </c>
      <c r="L3177" s="91">
        <v>350935</v>
      </c>
      <c r="M3177" s="87">
        <v>10501341</v>
      </c>
      <c r="N3177" s="87">
        <v>24500</v>
      </c>
      <c r="O3177" s="88" t="s">
        <v>415</v>
      </c>
      <c r="P3177" s="88" t="s">
        <v>415</v>
      </c>
      <c r="Q3177" s="88" t="s">
        <v>249</v>
      </c>
      <c r="R3177" s="88" t="s">
        <v>166</v>
      </c>
      <c r="S3177" s="88" t="s">
        <v>413</v>
      </c>
      <c r="T3177" s="88" t="s">
        <v>280</v>
      </c>
      <c r="U3177" s="87" t="s">
        <v>206</v>
      </c>
      <c r="V3177" s="87" t="s">
        <v>170</v>
      </c>
      <c r="W3177" s="87" t="s">
        <v>281</v>
      </c>
      <c r="X3177" s="87">
        <v>150000</v>
      </c>
      <c r="Y3177" s="88">
        <v>2000071</v>
      </c>
      <c r="Z3177" s="88">
        <v>2000083</v>
      </c>
      <c r="AA3177" s="88" t="s">
        <v>179</v>
      </c>
      <c r="AB3177" s="87" t="s">
        <v>386</v>
      </c>
      <c r="AC3177" s="93">
        <v>0</v>
      </c>
      <c r="AD3177" s="89" t="s">
        <v>181</v>
      </c>
      <c r="AE3177" s="88" t="s">
        <v>424</v>
      </c>
    </row>
    <row r="3178" s="18" customFormat="1" ht="21.95" customHeight="1" spans="1:31">
      <c r="A3178" s="86">
        <v>904903</v>
      </c>
      <c r="B3178" s="86" t="s">
        <v>1983</v>
      </c>
      <c r="C3178" s="87" t="s">
        <v>182</v>
      </c>
      <c r="D3178" s="85">
        <v>9</v>
      </c>
      <c r="E3178" s="87">
        <v>49</v>
      </c>
      <c r="F3178" s="87">
        <v>3</v>
      </c>
      <c r="G3178" s="86">
        <v>904904</v>
      </c>
      <c r="H3178" s="87">
        <v>30010203</v>
      </c>
      <c r="I3178" s="89" t="s">
        <v>183</v>
      </c>
      <c r="J3178" s="89" t="s">
        <v>183</v>
      </c>
      <c r="K3178" s="90">
        <v>3002010311</v>
      </c>
      <c r="L3178" s="91">
        <v>350935</v>
      </c>
      <c r="M3178" s="87">
        <v>10501341</v>
      </c>
      <c r="N3178" s="87">
        <v>10501341</v>
      </c>
      <c r="O3178" s="88" t="s">
        <v>415</v>
      </c>
      <c r="P3178" s="88" t="s">
        <v>415</v>
      </c>
      <c r="Q3178" s="88" t="s">
        <v>166</v>
      </c>
      <c r="R3178" s="88" t="s">
        <v>249</v>
      </c>
      <c r="S3178" s="88" t="s">
        <v>413</v>
      </c>
      <c r="T3178" s="88" t="s">
        <v>283</v>
      </c>
      <c r="U3178" s="87" t="s">
        <v>206</v>
      </c>
      <c r="V3178" s="87" t="s">
        <v>170</v>
      </c>
      <c r="W3178" s="87" t="s">
        <v>278</v>
      </c>
      <c r="X3178" s="87">
        <v>150000</v>
      </c>
      <c r="Y3178" s="88">
        <v>2000072</v>
      </c>
      <c r="Z3178" s="88">
        <v>2000084</v>
      </c>
      <c r="AA3178" s="88" t="s">
        <v>185</v>
      </c>
      <c r="AB3178" s="87" t="s">
        <v>387</v>
      </c>
      <c r="AC3178" s="93">
        <v>0</v>
      </c>
      <c r="AD3178" s="89" t="s">
        <v>187</v>
      </c>
      <c r="AE3178" s="88" t="s">
        <v>424</v>
      </c>
    </row>
    <row r="3179" s="18" customFormat="1" ht="21.95" customHeight="1" spans="1:31">
      <c r="A3179" s="86">
        <v>904904</v>
      </c>
      <c r="B3179" s="86" t="s">
        <v>1984</v>
      </c>
      <c r="C3179" s="87" t="s">
        <v>188</v>
      </c>
      <c r="D3179" s="85">
        <v>9</v>
      </c>
      <c r="E3179" s="87">
        <v>49</v>
      </c>
      <c r="F3179" s="87">
        <v>4</v>
      </c>
      <c r="G3179" s="86">
        <v>904905</v>
      </c>
      <c r="H3179" s="87">
        <v>30010204</v>
      </c>
      <c r="I3179" s="89" t="s">
        <v>189</v>
      </c>
      <c r="J3179" s="89" t="s">
        <v>189</v>
      </c>
      <c r="K3179" s="90">
        <v>3002010411</v>
      </c>
      <c r="L3179" s="91">
        <v>350935</v>
      </c>
      <c r="M3179" s="87">
        <v>21002678</v>
      </c>
      <c r="N3179" s="87">
        <v>10000</v>
      </c>
      <c r="O3179" s="88" t="s">
        <v>415</v>
      </c>
      <c r="P3179" s="88" t="s">
        <v>415</v>
      </c>
      <c r="Q3179" s="88" t="s">
        <v>166</v>
      </c>
      <c r="R3179" s="88" t="s">
        <v>249</v>
      </c>
      <c r="S3179" s="88" t="s">
        <v>413</v>
      </c>
      <c r="T3179" s="88" t="s">
        <v>285</v>
      </c>
      <c r="U3179" s="87" t="s">
        <v>206</v>
      </c>
      <c r="V3179" s="87" t="s">
        <v>170</v>
      </c>
      <c r="W3179" s="87" t="s">
        <v>286</v>
      </c>
      <c r="X3179" s="87">
        <v>300000</v>
      </c>
      <c r="Y3179" s="88">
        <v>2000073</v>
      </c>
      <c r="Z3179" s="88">
        <v>2000085</v>
      </c>
      <c r="AA3179" s="88" t="s">
        <v>193</v>
      </c>
      <c r="AB3179" s="87" t="s">
        <v>388</v>
      </c>
      <c r="AC3179" s="93">
        <v>0</v>
      </c>
      <c r="AD3179" s="89" t="s">
        <v>195</v>
      </c>
      <c r="AE3179" s="88" t="s">
        <v>424</v>
      </c>
    </row>
    <row r="3180" s="18" customFormat="1" ht="21.95" customHeight="1" spans="1:31">
      <c r="A3180" s="86">
        <v>904905</v>
      </c>
      <c r="B3180" s="86" t="s">
        <v>1985</v>
      </c>
      <c r="C3180" s="87" t="s">
        <v>196</v>
      </c>
      <c r="D3180" s="85">
        <v>9</v>
      </c>
      <c r="E3180" s="87">
        <v>49</v>
      </c>
      <c r="F3180" s="87">
        <v>5</v>
      </c>
      <c r="G3180" s="86">
        <v>904906</v>
      </c>
      <c r="H3180" s="87">
        <v>30010205</v>
      </c>
      <c r="I3180" s="89" t="s">
        <v>197</v>
      </c>
      <c r="J3180" s="89" t="s">
        <v>197</v>
      </c>
      <c r="K3180" s="90">
        <v>3002010511</v>
      </c>
      <c r="L3180" s="91">
        <v>350935</v>
      </c>
      <c r="M3180" s="87">
        <v>21002678</v>
      </c>
      <c r="N3180" s="87">
        <v>24500</v>
      </c>
      <c r="O3180" s="88" t="s">
        <v>415</v>
      </c>
      <c r="P3180" s="88" t="s">
        <v>415</v>
      </c>
      <c r="Q3180" s="88" t="s">
        <v>249</v>
      </c>
      <c r="R3180" s="88" t="s">
        <v>166</v>
      </c>
      <c r="S3180" s="88" t="s">
        <v>413</v>
      </c>
      <c r="T3180" s="88" t="s">
        <v>288</v>
      </c>
      <c r="U3180" s="87" t="s">
        <v>206</v>
      </c>
      <c r="V3180" s="87" t="s">
        <v>170</v>
      </c>
      <c r="W3180" s="87" t="s">
        <v>289</v>
      </c>
      <c r="X3180" s="87">
        <v>300000</v>
      </c>
      <c r="Y3180" s="88">
        <v>2000074</v>
      </c>
      <c r="Z3180" s="88">
        <v>2000086</v>
      </c>
      <c r="AA3180" s="88" t="s">
        <v>200</v>
      </c>
      <c r="AB3180" s="87" t="s">
        <v>389</v>
      </c>
      <c r="AC3180" s="93">
        <v>0</v>
      </c>
      <c r="AD3180" s="89" t="s">
        <v>202</v>
      </c>
      <c r="AE3180" s="88" t="s">
        <v>424</v>
      </c>
    </row>
    <row r="3181" s="18" customFormat="1" ht="21.95" customHeight="1" spans="1:31">
      <c r="A3181" s="86">
        <v>904906</v>
      </c>
      <c r="B3181" s="86" t="s">
        <v>1986</v>
      </c>
      <c r="C3181" s="87" t="s">
        <v>203</v>
      </c>
      <c r="D3181" s="85">
        <v>9</v>
      </c>
      <c r="E3181" s="87">
        <v>49</v>
      </c>
      <c r="F3181" s="87">
        <v>6</v>
      </c>
      <c r="G3181" s="86">
        <v>905001</v>
      </c>
      <c r="H3181" s="87">
        <v>30020206</v>
      </c>
      <c r="I3181" s="89" t="s">
        <v>204</v>
      </c>
      <c r="J3181" s="89" t="s">
        <v>204</v>
      </c>
      <c r="K3181" s="90">
        <v>3002010611</v>
      </c>
      <c r="L3181" s="91">
        <v>350935</v>
      </c>
      <c r="M3181" s="87">
        <v>52506697</v>
      </c>
      <c r="N3181" s="87">
        <v>10000</v>
      </c>
      <c r="O3181" s="88" t="s">
        <v>415</v>
      </c>
      <c r="P3181" s="88" t="s">
        <v>415</v>
      </c>
      <c r="Q3181" s="88" t="s">
        <v>166</v>
      </c>
      <c r="R3181" s="88" t="s">
        <v>249</v>
      </c>
      <c r="S3181" s="88" t="s">
        <v>413</v>
      </c>
      <c r="T3181" s="88" t="s">
        <v>291</v>
      </c>
      <c r="U3181" s="87" t="s">
        <v>292</v>
      </c>
      <c r="V3181" s="87" t="s">
        <v>170</v>
      </c>
      <c r="W3181" s="87" t="s">
        <v>293</v>
      </c>
      <c r="X3181" s="87">
        <v>750000</v>
      </c>
      <c r="Y3181" s="88">
        <v>2000075</v>
      </c>
      <c r="Z3181" s="88">
        <v>2000087</v>
      </c>
      <c r="AA3181" s="88" t="s">
        <v>416</v>
      </c>
      <c r="AB3181" s="87" t="s">
        <v>391</v>
      </c>
      <c r="AC3181" s="93">
        <v>0</v>
      </c>
      <c r="AD3181" s="89" t="s">
        <v>210</v>
      </c>
      <c r="AE3181" s="88" t="s">
        <v>424</v>
      </c>
    </row>
    <row r="3182" s="18" customFormat="1" ht="21.95" customHeight="1" spans="1:31">
      <c r="A3182" s="86">
        <v>905001</v>
      </c>
      <c r="B3182" s="86" t="s">
        <v>1987</v>
      </c>
      <c r="C3182" s="87" t="s">
        <v>164</v>
      </c>
      <c r="D3182" s="85">
        <v>9</v>
      </c>
      <c r="E3182" s="87">
        <v>50</v>
      </c>
      <c r="F3182" s="87">
        <v>1</v>
      </c>
      <c r="G3182" s="86">
        <v>905002</v>
      </c>
      <c r="H3182" s="87">
        <v>30010201</v>
      </c>
      <c r="I3182" s="89" t="s">
        <v>165</v>
      </c>
      <c r="J3182" s="89" t="s">
        <v>165</v>
      </c>
      <c r="K3182" s="90">
        <v>3002010111</v>
      </c>
      <c r="L3182" s="91">
        <v>350935</v>
      </c>
      <c r="M3182" s="87">
        <v>10501341</v>
      </c>
      <c r="N3182" s="87">
        <v>10000</v>
      </c>
      <c r="O3182" s="88" t="s">
        <v>415</v>
      </c>
      <c r="P3182" s="88" t="s">
        <v>415</v>
      </c>
      <c r="Q3182" s="88" t="s">
        <v>166</v>
      </c>
      <c r="R3182" s="88" t="s">
        <v>249</v>
      </c>
      <c r="S3182" s="88" t="s">
        <v>413</v>
      </c>
      <c r="T3182" s="88" t="s">
        <v>277</v>
      </c>
      <c r="U3182" s="87" t="s">
        <v>206</v>
      </c>
      <c r="V3182" s="87" t="s">
        <v>170</v>
      </c>
      <c r="W3182" s="87" t="s">
        <v>278</v>
      </c>
      <c r="X3182" s="87">
        <v>150000</v>
      </c>
      <c r="Y3182" s="88">
        <v>2000070</v>
      </c>
      <c r="Z3182" s="88">
        <v>2000082</v>
      </c>
      <c r="AA3182" s="88" t="s">
        <v>172</v>
      </c>
      <c r="AB3182" s="87" t="s">
        <v>385</v>
      </c>
      <c r="AC3182" s="93">
        <v>0</v>
      </c>
      <c r="AD3182" s="89" t="s">
        <v>174</v>
      </c>
      <c r="AE3182" s="88" t="s">
        <v>424</v>
      </c>
    </row>
    <row r="3183" s="18" customFormat="1" ht="21.95" customHeight="1" spans="1:31">
      <c r="A3183" s="86">
        <v>905002</v>
      </c>
      <c r="B3183" s="86" t="s">
        <v>1988</v>
      </c>
      <c r="C3183" s="87" t="s">
        <v>175</v>
      </c>
      <c r="D3183" s="85">
        <v>9</v>
      </c>
      <c r="E3183" s="87">
        <v>50</v>
      </c>
      <c r="F3183" s="87">
        <v>2</v>
      </c>
      <c r="G3183" s="86">
        <v>905003</v>
      </c>
      <c r="H3183" s="87">
        <v>30010202</v>
      </c>
      <c r="I3183" s="89" t="s">
        <v>176</v>
      </c>
      <c r="J3183" s="89" t="s">
        <v>176</v>
      </c>
      <c r="K3183" s="90">
        <v>3002010211</v>
      </c>
      <c r="L3183" s="91">
        <v>350935</v>
      </c>
      <c r="M3183" s="87">
        <v>10501341</v>
      </c>
      <c r="N3183" s="87">
        <v>24500</v>
      </c>
      <c r="O3183" s="88" t="s">
        <v>415</v>
      </c>
      <c r="P3183" s="88" t="s">
        <v>415</v>
      </c>
      <c r="Q3183" s="88" t="s">
        <v>249</v>
      </c>
      <c r="R3183" s="88" t="s">
        <v>166</v>
      </c>
      <c r="S3183" s="88" t="s">
        <v>413</v>
      </c>
      <c r="T3183" s="88" t="s">
        <v>280</v>
      </c>
      <c r="U3183" s="87" t="s">
        <v>206</v>
      </c>
      <c r="V3183" s="87" t="s">
        <v>170</v>
      </c>
      <c r="W3183" s="87" t="s">
        <v>281</v>
      </c>
      <c r="X3183" s="87">
        <v>150000</v>
      </c>
      <c r="Y3183" s="88">
        <v>2000071</v>
      </c>
      <c r="Z3183" s="88">
        <v>2000083</v>
      </c>
      <c r="AA3183" s="88" t="s">
        <v>179</v>
      </c>
      <c r="AB3183" s="87" t="s">
        <v>386</v>
      </c>
      <c r="AC3183" s="93">
        <v>0</v>
      </c>
      <c r="AD3183" s="89" t="s">
        <v>181</v>
      </c>
      <c r="AE3183" s="88" t="s">
        <v>424</v>
      </c>
    </row>
    <row r="3184" s="18" customFormat="1" ht="21.95" customHeight="1" spans="1:31">
      <c r="A3184" s="86">
        <v>905003</v>
      </c>
      <c r="B3184" s="86" t="s">
        <v>1989</v>
      </c>
      <c r="C3184" s="87" t="s">
        <v>182</v>
      </c>
      <c r="D3184" s="85">
        <v>9</v>
      </c>
      <c r="E3184" s="87">
        <v>50</v>
      </c>
      <c r="F3184" s="87">
        <v>3</v>
      </c>
      <c r="G3184" s="86">
        <v>905004</v>
      </c>
      <c r="H3184" s="87">
        <v>30010203</v>
      </c>
      <c r="I3184" s="89" t="s">
        <v>183</v>
      </c>
      <c r="J3184" s="89" t="s">
        <v>183</v>
      </c>
      <c r="K3184" s="90">
        <v>3002010311</v>
      </c>
      <c r="L3184" s="91">
        <v>350935</v>
      </c>
      <c r="M3184" s="87">
        <v>10501341</v>
      </c>
      <c r="N3184" s="87">
        <v>10501341</v>
      </c>
      <c r="O3184" s="88" t="s">
        <v>415</v>
      </c>
      <c r="P3184" s="88" t="s">
        <v>415</v>
      </c>
      <c r="Q3184" s="88" t="s">
        <v>166</v>
      </c>
      <c r="R3184" s="88" t="s">
        <v>249</v>
      </c>
      <c r="S3184" s="88" t="s">
        <v>413</v>
      </c>
      <c r="T3184" s="88" t="s">
        <v>283</v>
      </c>
      <c r="U3184" s="87" t="s">
        <v>206</v>
      </c>
      <c r="V3184" s="87" t="s">
        <v>170</v>
      </c>
      <c r="W3184" s="87" t="s">
        <v>278</v>
      </c>
      <c r="X3184" s="87">
        <v>150000</v>
      </c>
      <c r="Y3184" s="88">
        <v>2000072</v>
      </c>
      <c r="Z3184" s="88">
        <v>2000084</v>
      </c>
      <c r="AA3184" s="88" t="s">
        <v>185</v>
      </c>
      <c r="AB3184" s="87" t="s">
        <v>387</v>
      </c>
      <c r="AC3184" s="93">
        <v>0</v>
      </c>
      <c r="AD3184" s="89" t="s">
        <v>187</v>
      </c>
      <c r="AE3184" s="88" t="s">
        <v>424</v>
      </c>
    </row>
    <row r="3185" s="18" customFormat="1" ht="21.95" customHeight="1" spans="1:31">
      <c r="A3185" s="86">
        <v>905004</v>
      </c>
      <c r="B3185" s="86" t="s">
        <v>1990</v>
      </c>
      <c r="C3185" s="87" t="s">
        <v>188</v>
      </c>
      <c r="D3185" s="85">
        <v>9</v>
      </c>
      <c r="E3185" s="87">
        <v>50</v>
      </c>
      <c r="F3185" s="87">
        <v>4</v>
      </c>
      <c r="G3185" s="86">
        <v>905005</v>
      </c>
      <c r="H3185" s="87">
        <v>30010204</v>
      </c>
      <c r="I3185" s="89" t="s">
        <v>189</v>
      </c>
      <c r="J3185" s="89" t="s">
        <v>189</v>
      </c>
      <c r="K3185" s="90">
        <v>3002010411</v>
      </c>
      <c r="L3185" s="91">
        <v>350935</v>
      </c>
      <c r="M3185" s="87">
        <v>21002678</v>
      </c>
      <c r="N3185" s="87">
        <v>10000</v>
      </c>
      <c r="O3185" s="88" t="s">
        <v>415</v>
      </c>
      <c r="P3185" s="88" t="s">
        <v>415</v>
      </c>
      <c r="Q3185" s="88" t="s">
        <v>166</v>
      </c>
      <c r="R3185" s="88" t="s">
        <v>249</v>
      </c>
      <c r="S3185" s="88" t="s">
        <v>413</v>
      </c>
      <c r="T3185" s="88" t="s">
        <v>285</v>
      </c>
      <c r="U3185" s="87" t="s">
        <v>206</v>
      </c>
      <c r="V3185" s="87" t="s">
        <v>170</v>
      </c>
      <c r="W3185" s="87" t="s">
        <v>286</v>
      </c>
      <c r="X3185" s="87">
        <v>300000</v>
      </c>
      <c r="Y3185" s="88">
        <v>2000073</v>
      </c>
      <c r="Z3185" s="88">
        <v>2000085</v>
      </c>
      <c r="AA3185" s="88" t="s">
        <v>193</v>
      </c>
      <c r="AB3185" s="87" t="s">
        <v>388</v>
      </c>
      <c r="AC3185" s="93">
        <v>0</v>
      </c>
      <c r="AD3185" s="89" t="s">
        <v>195</v>
      </c>
      <c r="AE3185" s="88" t="s">
        <v>424</v>
      </c>
    </row>
    <row r="3186" s="18" customFormat="1" ht="21.95" customHeight="1" spans="1:31">
      <c r="A3186" s="86">
        <v>905005</v>
      </c>
      <c r="B3186" s="86" t="s">
        <v>1991</v>
      </c>
      <c r="C3186" s="87" t="s">
        <v>196</v>
      </c>
      <c r="D3186" s="85">
        <v>9</v>
      </c>
      <c r="E3186" s="87">
        <v>50</v>
      </c>
      <c r="F3186" s="87">
        <v>5</v>
      </c>
      <c r="G3186" s="86">
        <v>905006</v>
      </c>
      <c r="H3186" s="87">
        <v>30010205</v>
      </c>
      <c r="I3186" s="89" t="s">
        <v>197</v>
      </c>
      <c r="J3186" s="89" t="s">
        <v>197</v>
      </c>
      <c r="K3186" s="90">
        <v>3002010511</v>
      </c>
      <c r="L3186" s="91">
        <v>350935</v>
      </c>
      <c r="M3186" s="87">
        <v>21002678</v>
      </c>
      <c r="N3186" s="87">
        <v>24500</v>
      </c>
      <c r="O3186" s="88" t="s">
        <v>415</v>
      </c>
      <c r="P3186" s="88" t="s">
        <v>415</v>
      </c>
      <c r="Q3186" s="88" t="s">
        <v>249</v>
      </c>
      <c r="R3186" s="88" t="s">
        <v>166</v>
      </c>
      <c r="S3186" s="88" t="s">
        <v>413</v>
      </c>
      <c r="T3186" s="88" t="s">
        <v>288</v>
      </c>
      <c r="U3186" s="87" t="s">
        <v>206</v>
      </c>
      <c r="V3186" s="87" t="s">
        <v>170</v>
      </c>
      <c r="W3186" s="87" t="s">
        <v>289</v>
      </c>
      <c r="X3186" s="87">
        <v>300000</v>
      </c>
      <c r="Y3186" s="88">
        <v>2000074</v>
      </c>
      <c r="Z3186" s="88">
        <v>2000086</v>
      </c>
      <c r="AA3186" s="88" t="s">
        <v>200</v>
      </c>
      <c r="AB3186" s="87" t="s">
        <v>389</v>
      </c>
      <c r="AC3186" s="93">
        <v>0</v>
      </c>
      <c r="AD3186" s="89" t="s">
        <v>202</v>
      </c>
      <c r="AE3186" s="88" t="s">
        <v>424</v>
      </c>
    </row>
    <row r="3187" s="18" customFormat="1" ht="21.95" customHeight="1" spans="1:31">
      <c r="A3187" s="86">
        <v>905006</v>
      </c>
      <c r="B3187" s="86" t="s">
        <v>1992</v>
      </c>
      <c r="C3187" s="87" t="s">
        <v>203</v>
      </c>
      <c r="D3187" s="85">
        <v>9</v>
      </c>
      <c r="E3187" s="87">
        <v>50</v>
      </c>
      <c r="F3187" s="87">
        <v>6</v>
      </c>
      <c r="G3187" s="86">
        <v>905101</v>
      </c>
      <c r="H3187" s="87">
        <v>30020206</v>
      </c>
      <c r="I3187" s="89" t="s">
        <v>204</v>
      </c>
      <c r="J3187" s="89" t="s">
        <v>204</v>
      </c>
      <c r="K3187" s="90">
        <v>3002010611</v>
      </c>
      <c r="L3187" s="91">
        <v>350935</v>
      </c>
      <c r="M3187" s="87">
        <v>52506697</v>
      </c>
      <c r="N3187" s="87">
        <v>10000</v>
      </c>
      <c r="O3187" s="88" t="s">
        <v>415</v>
      </c>
      <c r="P3187" s="88" t="s">
        <v>415</v>
      </c>
      <c r="Q3187" s="88" t="s">
        <v>166</v>
      </c>
      <c r="R3187" s="88" t="s">
        <v>249</v>
      </c>
      <c r="S3187" s="88" t="s">
        <v>413</v>
      </c>
      <c r="T3187" s="88" t="s">
        <v>291</v>
      </c>
      <c r="U3187" s="87" t="s">
        <v>292</v>
      </c>
      <c r="V3187" s="87" t="s">
        <v>170</v>
      </c>
      <c r="W3187" s="87" t="s">
        <v>293</v>
      </c>
      <c r="X3187" s="87">
        <v>750000</v>
      </c>
      <c r="Y3187" s="88">
        <v>2000075</v>
      </c>
      <c r="Z3187" s="88">
        <v>2000087</v>
      </c>
      <c r="AA3187" s="88" t="s">
        <v>416</v>
      </c>
      <c r="AB3187" s="87" t="s">
        <v>391</v>
      </c>
      <c r="AC3187" s="93">
        <v>0</v>
      </c>
      <c r="AD3187" s="89" t="s">
        <v>210</v>
      </c>
      <c r="AE3187" s="88" t="s">
        <v>424</v>
      </c>
    </row>
    <row r="3188" s="18" customFormat="1" ht="21.95" customHeight="1" spans="1:31">
      <c r="A3188" s="86">
        <v>905101</v>
      </c>
      <c r="B3188" s="86" t="s">
        <v>1993</v>
      </c>
      <c r="C3188" s="87" t="s">
        <v>164</v>
      </c>
      <c r="D3188" s="85">
        <v>9</v>
      </c>
      <c r="E3188" s="87">
        <v>51</v>
      </c>
      <c r="F3188" s="87">
        <v>1</v>
      </c>
      <c r="G3188" s="86">
        <v>905102</v>
      </c>
      <c r="H3188" s="87">
        <v>30010201</v>
      </c>
      <c r="I3188" s="89" t="s">
        <v>165</v>
      </c>
      <c r="J3188" s="89" t="s">
        <v>165</v>
      </c>
      <c r="K3188" s="90">
        <v>3002010111</v>
      </c>
      <c r="L3188" s="91">
        <v>350935</v>
      </c>
      <c r="M3188" s="87">
        <v>10501341</v>
      </c>
      <c r="N3188" s="87">
        <v>10000</v>
      </c>
      <c r="O3188" s="88" t="s">
        <v>415</v>
      </c>
      <c r="P3188" s="88" t="s">
        <v>415</v>
      </c>
      <c r="Q3188" s="88" t="s">
        <v>166</v>
      </c>
      <c r="R3188" s="88" t="s">
        <v>249</v>
      </c>
      <c r="S3188" s="88" t="s">
        <v>413</v>
      </c>
      <c r="T3188" s="88" t="s">
        <v>277</v>
      </c>
      <c r="U3188" s="87" t="s">
        <v>206</v>
      </c>
      <c r="V3188" s="87" t="s">
        <v>170</v>
      </c>
      <c r="W3188" s="87" t="s">
        <v>278</v>
      </c>
      <c r="X3188" s="87">
        <v>150000</v>
      </c>
      <c r="Y3188" s="88">
        <v>2000070</v>
      </c>
      <c r="Z3188" s="88">
        <v>2000082</v>
      </c>
      <c r="AA3188" s="88" t="s">
        <v>172</v>
      </c>
      <c r="AB3188" s="87" t="s">
        <v>385</v>
      </c>
      <c r="AC3188" s="93">
        <v>0</v>
      </c>
      <c r="AD3188" s="89" t="s">
        <v>174</v>
      </c>
      <c r="AE3188" s="88" t="s">
        <v>424</v>
      </c>
    </row>
    <row r="3189" s="18" customFormat="1" ht="21.95" customHeight="1" spans="1:31">
      <c r="A3189" s="86">
        <v>905102</v>
      </c>
      <c r="B3189" s="86" t="s">
        <v>1994</v>
      </c>
      <c r="C3189" s="87" t="s">
        <v>175</v>
      </c>
      <c r="D3189" s="85">
        <v>9</v>
      </c>
      <c r="E3189" s="87">
        <v>51</v>
      </c>
      <c r="F3189" s="87">
        <v>2</v>
      </c>
      <c r="G3189" s="86">
        <v>905103</v>
      </c>
      <c r="H3189" s="87">
        <v>30010202</v>
      </c>
      <c r="I3189" s="89" t="s">
        <v>176</v>
      </c>
      <c r="J3189" s="89" t="s">
        <v>176</v>
      </c>
      <c r="K3189" s="90">
        <v>3002010211</v>
      </c>
      <c r="L3189" s="91">
        <v>350935</v>
      </c>
      <c r="M3189" s="87">
        <v>10501341</v>
      </c>
      <c r="N3189" s="87">
        <v>24500</v>
      </c>
      <c r="O3189" s="88" t="s">
        <v>415</v>
      </c>
      <c r="P3189" s="88" t="s">
        <v>415</v>
      </c>
      <c r="Q3189" s="88" t="s">
        <v>249</v>
      </c>
      <c r="R3189" s="88" t="s">
        <v>166</v>
      </c>
      <c r="S3189" s="88" t="s">
        <v>413</v>
      </c>
      <c r="T3189" s="88" t="s">
        <v>280</v>
      </c>
      <c r="U3189" s="87" t="s">
        <v>206</v>
      </c>
      <c r="V3189" s="87" t="s">
        <v>170</v>
      </c>
      <c r="W3189" s="87" t="s">
        <v>281</v>
      </c>
      <c r="X3189" s="87">
        <v>150000</v>
      </c>
      <c r="Y3189" s="88">
        <v>2000071</v>
      </c>
      <c r="Z3189" s="88">
        <v>2000083</v>
      </c>
      <c r="AA3189" s="88" t="s">
        <v>179</v>
      </c>
      <c r="AB3189" s="87" t="s">
        <v>386</v>
      </c>
      <c r="AC3189" s="93">
        <v>0</v>
      </c>
      <c r="AD3189" s="89" t="s">
        <v>181</v>
      </c>
      <c r="AE3189" s="88" t="s">
        <v>424</v>
      </c>
    </row>
    <row r="3190" s="18" customFormat="1" ht="21.95" customHeight="1" spans="1:31">
      <c r="A3190" s="86">
        <v>905103</v>
      </c>
      <c r="B3190" s="86" t="s">
        <v>1995</v>
      </c>
      <c r="C3190" s="87" t="s">
        <v>182</v>
      </c>
      <c r="D3190" s="85">
        <v>9</v>
      </c>
      <c r="E3190" s="87">
        <v>51</v>
      </c>
      <c r="F3190" s="87">
        <v>3</v>
      </c>
      <c r="G3190" s="86">
        <v>905104</v>
      </c>
      <c r="H3190" s="87">
        <v>30010203</v>
      </c>
      <c r="I3190" s="89" t="s">
        <v>183</v>
      </c>
      <c r="J3190" s="89" t="s">
        <v>183</v>
      </c>
      <c r="K3190" s="90">
        <v>3002010311</v>
      </c>
      <c r="L3190" s="91">
        <v>350935</v>
      </c>
      <c r="M3190" s="87">
        <v>10501341</v>
      </c>
      <c r="N3190" s="87">
        <v>10501341</v>
      </c>
      <c r="O3190" s="88" t="s">
        <v>415</v>
      </c>
      <c r="P3190" s="88" t="s">
        <v>415</v>
      </c>
      <c r="Q3190" s="88" t="s">
        <v>166</v>
      </c>
      <c r="R3190" s="88" t="s">
        <v>249</v>
      </c>
      <c r="S3190" s="88" t="s">
        <v>413</v>
      </c>
      <c r="T3190" s="88" t="s">
        <v>283</v>
      </c>
      <c r="U3190" s="87" t="s">
        <v>206</v>
      </c>
      <c r="V3190" s="87" t="s">
        <v>170</v>
      </c>
      <c r="W3190" s="87" t="s">
        <v>278</v>
      </c>
      <c r="X3190" s="87">
        <v>150000</v>
      </c>
      <c r="Y3190" s="88">
        <v>2000072</v>
      </c>
      <c r="Z3190" s="88">
        <v>2000084</v>
      </c>
      <c r="AA3190" s="88" t="s">
        <v>185</v>
      </c>
      <c r="AB3190" s="87" t="s">
        <v>387</v>
      </c>
      <c r="AC3190" s="93">
        <v>0</v>
      </c>
      <c r="AD3190" s="89" t="s">
        <v>187</v>
      </c>
      <c r="AE3190" s="88" t="s">
        <v>424</v>
      </c>
    </row>
    <row r="3191" s="18" customFormat="1" ht="21.95" customHeight="1" spans="1:31">
      <c r="A3191" s="86">
        <v>905104</v>
      </c>
      <c r="B3191" s="86" t="s">
        <v>1996</v>
      </c>
      <c r="C3191" s="87" t="s">
        <v>188</v>
      </c>
      <c r="D3191" s="85">
        <v>9</v>
      </c>
      <c r="E3191" s="87">
        <v>51</v>
      </c>
      <c r="F3191" s="87">
        <v>4</v>
      </c>
      <c r="G3191" s="86">
        <v>905105</v>
      </c>
      <c r="H3191" s="87">
        <v>30010204</v>
      </c>
      <c r="I3191" s="89" t="s">
        <v>189</v>
      </c>
      <c r="J3191" s="89" t="s">
        <v>189</v>
      </c>
      <c r="K3191" s="90">
        <v>3002010411</v>
      </c>
      <c r="L3191" s="91">
        <v>350935</v>
      </c>
      <c r="M3191" s="87">
        <v>21002678</v>
      </c>
      <c r="N3191" s="87">
        <v>10000</v>
      </c>
      <c r="O3191" s="88" t="s">
        <v>415</v>
      </c>
      <c r="P3191" s="88" t="s">
        <v>415</v>
      </c>
      <c r="Q3191" s="88" t="s">
        <v>166</v>
      </c>
      <c r="R3191" s="88" t="s">
        <v>249</v>
      </c>
      <c r="S3191" s="88" t="s">
        <v>413</v>
      </c>
      <c r="T3191" s="88" t="s">
        <v>285</v>
      </c>
      <c r="U3191" s="87" t="s">
        <v>206</v>
      </c>
      <c r="V3191" s="87" t="s">
        <v>170</v>
      </c>
      <c r="W3191" s="87" t="s">
        <v>286</v>
      </c>
      <c r="X3191" s="87">
        <v>300000</v>
      </c>
      <c r="Y3191" s="88">
        <v>2000073</v>
      </c>
      <c r="Z3191" s="88">
        <v>2000085</v>
      </c>
      <c r="AA3191" s="88" t="s">
        <v>193</v>
      </c>
      <c r="AB3191" s="87" t="s">
        <v>388</v>
      </c>
      <c r="AC3191" s="93">
        <v>0</v>
      </c>
      <c r="AD3191" s="89" t="s">
        <v>195</v>
      </c>
      <c r="AE3191" s="88" t="s">
        <v>424</v>
      </c>
    </row>
    <row r="3192" s="18" customFormat="1" ht="21.95" customHeight="1" spans="1:31">
      <c r="A3192" s="86">
        <v>905105</v>
      </c>
      <c r="B3192" s="86" t="s">
        <v>1997</v>
      </c>
      <c r="C3192" s="87" t="s">
        <v>196</v>
      </c>
      <c r="D3192" s="85">
        <v>9</v>
      </c>
      <c r="E3192" s="87">
        <v>51</v>
      </c>
      <c r="F3192" s="87">
        <v>5</v>
      </c>
      <c r="G3192" s="86">
        <v>905106</v>
      </c>
      <c r="H3192" s="87">
        <v>30010205</v>
      </c>
      <c r="I3192" s="89" t="s">
        <v>197</v>
      </c>
      <c r="J3192" s="89" t="s">
        <v>197</v>
      </c>
      <c r="K3192" s="90">
        <v>3002010511</v>
      </c>
      <c r="L3192" s="91">
        <v>350935</v>
      </c>
      <c r="M3192" s="87">
        <v>21002678</v>
      </c>
      <c r="N3192" s="87">
        <v>24500</v>
      </c>
      <c r="O3192" s="88" t="s">
        <v>415</v>
      </c>
      <c r="P3192" s="88" t="s">
        <v>415</v>
      </c>
      <c r="Q3192" s="88" t="s">
        <v>249</v>
      </c>
      <c r="R3192" s="88" t="s">
        <v>166</v>
      </c>
      <c r="S3192" s="88" t="s">
        <v>413</v>
      </c>
      <c r="T3192" s="88" t="s">
        <v>288</v>
      </c>
      <c r="U3192" s="87" t="s">
        <v>206</v>
      </c>
      <c r="V3192" s="87" t="s">
        <v>170</v>
      </c>
      <c r="W3192" s="87" t="s">
        <v>289</v>
      </c>
      <c r="X3192" s="87">
        <v>300000</v>
      </c>
      <c r="Y3192" s="88">
        <v>2000074</v>
      </c>
      <c r="Z3192" s="88">
        <v>2000086</v>
      </c>
      <c r="AA3192" s="88" t="s">
        <v>200</v>
      </c>
      <c r="AB3192" s="87" t="s">
        <v>389</v>
      </c>
      <c r="AC3192" s="93">
        <v>0</v>
      </c>
      <c r="AD3192" s="89" t="s">
        <v>202</v>
      </c>
      <c r="AE3192" s="88" t="s">
        <v>424</v>
      </c>
    </row>
    <row r="3193" s="18" customFormat="1" ht="21.95" customHeight="1" spans="1:31">
      <c r="A3193" s="86">
        <v>905106</v>
      </c>
      <c r="B3193" s="86" t="s">
        <v>1998</v>
      </c>
      <c r="C3193" s="87" t="s">
        <v>203</v>
      </c>
      <c r="D3193" s="85">
        <v>9</v>
      </c>
      <c r="E3193" s="87">
        <v>51</v>
      </c>
      <c r="F3193" s="87">
        <v>6</v>
      </c>
      <c r="G3193" s="86">
        <v>905201</v>
      </c>
      <c r="H3193" s="87">
        <v>30020206</v>
      </c>
      <c r="I3193" s="89" t="s">
        <v>204</v>
      </c>
      <c r="J3193" s="89" t="s">
        <v>204</v>
      </c>
      <c r="K3193" s="90">
        <v>3002010611</v>
      </c>
      <c r="L3193" s="91">
        <v>350935</v>
      </c>
      <c r="M3193" s="87">
        <v>52506697</v>
      </c>
      <c r="N3193" s="87">
        <v>10000</v>
      </c>
      <c r="O3193" s="88" t="s">
        <v>415</v>
      </c>
      <c r="P3193" s="88" t="s">
        <v>415</v>
      </c>
      <c r="Q3193" s="88" t="s">
        <v>166</v>
      </c>
      <c r="R3193" s="88" t="s">
        <v>249</v>
      </c>
      <c r="S3193" s="88" t="s">
        <v>413</v>
      </c>
      <c r="T3193" s="88" t="s">
        <v>291</v>
      </c>
      <c r="U3193" s="87" t="s">
        <v>292</v>
      </c>
      <c r="V3193" s="87" t="s">
        <v>170</v>
      </c>
      <c r="W3193" s="87" t="s">
        <v>293</v>
      </c>
      <c r="X3193" s="87">
        <v>750000</v>
      </c>
      <c r="Y3193" s="88">
        <v>2000075</v>
      </c>
      <c r="Z3193" s="88">
        <v>2000087</v>
      </c>
      <c r="AA3193" s="88" t="s">
        <v>416</v>
      </c>
      <c r="AB3193" s="87" t="s">
        <v>391</v>
      </c>
      <c r="AC3193" s="93">
        <v>0</v>
      </c>
      <c r="AD3193" s="89" t="s">
        <v>210</v>
      </c>
      <c r="AE3193" s="88" t="s">
        <v>424</v>
      </c>
    </row>
    <row r="3194" s="18" customFormat="1" ht="21.95" customHeight="1" spans="1:31">
      <c r="A3194" s="86">
        <v>905201</v>
      </c>
      <c r="B3194" s="86" t="s">
        <v>1999</v>
      </c>
      <c r="C3194" s="87" t="s">
        <v>164</v>
      </c>
      <c r="D3194" s="85">
        <v>9</v>
      </c>
      <c r="E3194" s="87">
        <v>52</v>
      </c>
      <c r="F3194" s="87">
        <v>1</v>
      </c>
      <c r="G3194" s="86">
        <v>905202</v>
      </c>
      <c r="H3194" s="87">
        <v>30010201</v>
      </c>
      <c r="I3194" s="89" t="s">
        <v>165</v>
      </c>
      <c r="J3194" s="89" t="s">
        <v>165</v>
      </c>
      <c r="K3194" s="90">
        <v>3002010111</v>
      </c>
      <c r="L3194" s="91">
        <v>350935</v>
      </c>
      <c r="M3194" s="87">
        <v>10501341</v>
      </c>
      <c r="N3194" s="87">
        <v>10000</v>
      </c>
      <c r="O3194" s="88" t="s">
        <v>415</v>
      </c>
      <c r="P3194" s="88" t="s">
        <v>415</v>
      </c>
      <c r="Q3194" s="88" t="s">
        <v>166</v>
      </c>
      <c r="R3194" s="88" t="s">
        <v>249</v>
      </c>
      <c r="S3194" s="88" t="s">
        <v>413</v>
      </c>
      <c r="T3194" s="88" t="s">
        <v>277</v>
      </c>
      <c r="U3194" s="87" t="s">
        <v>206</v>
      </c>
      <c r="V3194" s="87" t="s">
        <v>170</v>
      </c>
      <c r="W3194" s="87" t="s">
        <v>278</v>
      </c>
      <c r="X3194" s="87">
        <v>150000</v>
      </c>
      <c r="Y3194" s="88">
        <v>2000070</v>
      </c>
      <c r="Z3194" s="88">
        <v>2000082</v>
      </c>
      <c r="AA3194" s="88" t="s">
        <v>172</v>
      </c>
      <c r="AB3194" s="87" t="s">
        <v>385</v>
      </c>
      <c r="AC3194" s="93">
        <v>0</v>
      </c>
      <c r="AD3194" s="89" t="s">
        <v>174</v>
      </c>
      <c r="AE3194" s="88" t="s">
        <v>424</v>
      </c>
    </row>
    <row r="3195" s="18" customFormat="1" ht="21.95" customHeight="1" spans="1:31">
      <c r="A3195" s="86">
        <v>905202</v>
      </c>
      <c r="B3195" s="86" t="s">
        <v>2000</v>
      </c>
      <c r="C3195" s="87" t="s">
        <v>175</v>
      </c>
      <c r="D3195" s="85">
        <v>9</v>
      </c>
      <c r="E3195" s="87">
        <v>52</v>
      </c>
      <c r="F3195" s="87">
        <v>2</v>
      </c>
      <c r="G3195" s="86">
        <v>905203</v>
      </c>
      <c r="H3195" s="87">
        <v>30010202</v>
      </c>
      <c r="I3195" s="89" t="s">
        <v>176</v>
      </c>
      <c r="J3195" s="89" t="s">
        <v>176</v>
      </c>
      <c r="K3195" s="90">
        <v>3002010211</v>
      </c>
      <c r="L3195" s="91">
        <v>350935</v>
      </c>
      <c r="M3195" s="87">
        <v>10501341</v>
      </c>
      <c r="N3195" s="87">
        <v>24500</v>
      </c>
      <c r="O3195" s="88" t="s">
        <v>415</v>
      </c>
      <c r="P3195" s="88" t="s">
        <v>415</v>
      </c>
      <c r="Q3195" s="88" t="s">
        <v>249</v>
      </c>
      <c r="R3195" s="88" t="s">
        <v>166</v>
      </c>
      <c r="S3195" s="88" t="s">
        <v>413</v>
      </c>
      <c r="T3195" s="88" t="s">
        <v>280</v>
      </c>
      <c r="U3195" s="87" t="s">
        <v>206</v>
      </c>
      <c r="V3195" s="87" t="s">
        <v>170</v>
      </c>
      <c r="W3195" s="87" t="s">
        <v>281</v>
      </c>
      <c r="X3195" s="87">
        <v>150000</v>
      </c>
      <c r="Y3195" s="88">
        <v>2000071</v>
      </c>
      <c r="Z3195" s="88">
        <v>2000083</v>
      </c>
      <c r="AA3195" s="88" t="s">
        <v>179</v>
      </c>
      <c r="AB3195" s="87" t="s">
        <v>386</v>
      </c>
      <c r="AC3195" s="93">
        <v>0</v>
      </c>
      <c r="AD3195" s="89" t="s">
        <v>181</v>
      </c>
      <c r="AE3195" s="88" t="s">
        <v>424</v>
      </c>
    </row>
    <row r="3196" s="18" customFormat="1" ht="21.95" customHeight="1" spans="1:31">
      <c r="A3196" s="86">
        <v>905203</v>
      </c>
      <c r="B3196" s="86" t="s">
        <v>2001</v>
      </c>
      <c r="C3196" s="87" t="s">
        <v>182</v>
      </c>
      <c r="D3196" s="85">
        <v>9</v>
      </c>
      <c r="E3196" s="87">
        <v>52</v>
      </c>
      <c r="F3196" s="87">
        <v>3</v>
      </c>
      <c r="G3196" s="86">
        <v>905204</v>
      </c>
      <c r="H3196" s="87">
        <v>30010203</v>
      </c>
      <c r="I3196" s="89" t="s">
        <v>183</v>
      </c>
      <c r="J3196" s="89" t="s">
        <v>183</v>
      </c>
      <c r="K3196" s="90">
        <v>3002010311</v>
      </c>
      <c r="L3196" s="91">
        <v>350935</v>
      </c>
      <c r="M3196" s="87">
        <v>10501341</v>
      </c>
      <c r="N3196" s="87">
        <v>10501341</v>
      </c>
      <c r="O3196" s="88" t="s">
        <v>415</v>
      </c>
      <c r="P3196" s="88" t="s">
        <v>415</v>
      </c>
      <c r="Q3196" s="88" t="s">
        <v>166</v>
      </c>
      <c r="R3196" s="88" t="s">
        <v>249</v>
      </c>
      <c r="S3196" s="88" t="s">
        <v>413</v>
      </c>
      <c r="T3196" s="88" t="s">
        <v>283</v>
      </c>
      <c r="U3196" s="87" t="s">
        <v>206</v>
      </c>
      <c r="V3196" s="87" t="s">
        <v>170</v>
      </c>
      <c r="W3196" s="87" t="s">
        <v>278</v>
      </c>
      <c r="X3196" s="87">
        <v>150000</v>
      </c>
      <c r="Y3196" s="88">
        <v>2000072</v>
      </c>
      <c r="Z3196" s="88">
        <v>2000084</v>
      </c>
      <c r="AA3196" s="88" t="s">
        <v>185</v>
      </c>
      <c r="AB3196" s="87" t="s">
        <v>387</v>
      </c>
      <c r="AC3196" s="93">
        <v>0</v>
      </c>
      <c r="AD3196" s="89" t="s">
        <v>187</v>
      </c>
      <c r="AE3196" s="88" t="s">
        <v>424</v>
      </c>
    </row>
    <row r="3197" s="18" customFormat="1" ht="21.95" customHeight="1" spans="1:31">
      <c r="A3197" s="86">
        <v>905204</v>
      </c>
      <c r="B3197" s="86" t="s">
        <v>2002</v>
      </c>
      <c r="C3197" s="87" t="s">
        <v>188</v>
      </c>
      <c r="D3197" s="85">
        <v>9</v>
      </c>
      <c r="E3197" s="87">
        <v>52</v>
      </c>
      <c r="F3197" s="87">
        <v>4</v>
      </c>
      <c r="G3197" s="86">
        <v>905205</v>
      </c>
      <c r="H3197" s="87">
        <v>30010204</v>
      </c>
      <c r="I3197" s="89" t="s">
        <v>189</v>
      </c>
      <c r="J3197" s="89" t="s">
        <v>189</v>
      </c>
      <c r="K3197" s="90">
        <v>3002010411</v>
      </c>
      <c r="L3197" s="91">
        <v>350935</v>
      </c>
      <c r="M3197" s="87">
        <v>21002678</v>
      </c>
      <c r="N3197" s="87">
        <v>10000</v>
      </c>
      <c r="O3197" s="88" t="s">
        <v>415</v>
      </c>
      <c r="P3197" s="88" t="s">
        <v>415</v>
      </c>
      <c r="Q3197" s="88" t="s">
        <v>166</v>
      </c>
      <c r="R3197" s="88" t="s">
        <v>249</v>
      </c>
      <c r="S3197" s="88" t="s">
        <v>413</v>
      </c>
      <c r="T3197" s="88" t="s">
        <v>285</v>
      </c>
      <c r="U3197" s="87" t="s">
        <v>206</v>
      </c>
      <c r="V3197" s="87" t="s">
        <v>170</v>
      </c>
      <c r="W3197" s="87" t="s">
        <v>286</v>
      </c>
      <c r="X3197" s="87">
        <v>300000</v>
      </c>
      <c r="Y3197" s="88">
        <v>2000073</v>
      </c>
      <c r="Z3197" s="88">
        <v>2000085</v>
      </c>
      <c r="AA3197" s="88" t="s">
        <v>193</v>
      </c>
      <c r="AB3197" s="87" t="s">
        <v>388</v>
      </c>
      <c r="AC3197" s="93">
        <v>0</v>
      </c>
      <c r="AD3197" s="89" t="s">
        <v>195</v>
      </c>
      <c r="AE3197" s="88" t="s">
        <v>424</v>
      </c>
    </row>
    <row r="3198" s="18" customFormat="1" ht="21.95" customHeight="1" spans="1:31">
      <c r="A3198" s="86">
        <v>905205</v>
      </c>
      <c r="B3198" s="86" t="s">
        <v>2003</v>
      </c>
      <c r="C3198" s="87" t="s">
        <v>196</v>
      </c>
      <c r="D3198" s="85">
        <v>9</v>
      </c>
      <c r="E3198" s="87">
        <v>52</v>
      </c>
      <c r="F3198" s="87">
        <v>5</v>
      </c>
      <c r="G3198" s="86">
        <v>905206</v>
      </c>
      <c r="H3198" s="87">
        <v>30010205</v>
      </c>
      <c r="I3198" s="89" t="s">
        <v>197</v>
      </c>
      <c r="J3198" s="89" t="s">
        <v>197</v>
      </c>
      <c r="K3198" s="90">
        <v>3002010511</v>
      </c>
      <c r="L3198" s="91">
        <v>350935</v>
      </c>
      <c r="M3198" s="87">
        <v>21002678</v>
      </c>
      <c r="N3198" s="87">
        <v>24500</v>
      </c>
      <c r="O3198" s="88" t="s">
        <v>415</v>
      </c>
      <c r="P3198" s="88" t="s">
        <v>415</v>
      </c>
      <c r="Q3198" s="88" t="s">
        <v>249</v>
      </c>
      <c r="R3198" s="88" t="s">
        <v>166</v>
      </c>
      <c r="S3198" s="88" t="s">
        <v>413</v>
      </c>
      <c r="T3198" s="88" t="s">
        <v>288</v>
      </c>
      <c r="U3198" s="87" t="s">
        <v>206</v>
      </c>
      <c r="V3198" s="87" t="s">
        <v>170</v>
      </c>
      <c r="W3198" s="87" t="s">
        <v>289</v>
      </c>
      <c r="X3198" s="87">
        <v>300000</v>
      </c>
      <c r="Y3198" s="88">
        <v>2000074</v>
      </c>
      <c r="Z3198" s="88">
        <v>2000086</v>
      </c>
      <c r="AA3198" s="88" t="s">
        <v>200</v>
      </c>
      <c r="AB3198" s="87" t="s">
        <v>389</v>
      </c>
      <c r="AC3198" s="93">
        <v>0</v>
      </c>
      <c r="AD3198" s="89" t="s">
        <v>202</v>
      </c>
      <c r="AE3198" s="88" t="s">
        <v>424</v>
      </c>
    </row>
    <row r="3199" s="18" customFormat="1" ht="21.95" customHeight="1" spans="1:31">
      <c r="A3199" s="86">
        <v>905206</v>
      </c>
      <c r="B3199" s="86" t="s">
        <v>2004</v>
      </c>
      <c r="C3199" s="87" t="s">
        <v>203</v>
      </c>
      <c r="D3199" s="85">
        <v>9</v>
      </c>
      <c r="E3199" s="87">
        <v>52</v>
      </c>
      <c r="F3199" s="87">
        <v>6</v>
      </c>
      <c r="G3199" s="86">
        <v>905301</v>
      </c>
      <c r="H3199" s="87">
        <v>30020206</v>
      </c>
      <c r="I3199" s="89" t="s">
        <v>204</v>
      </c>
      <c r="J3199" s="89" t="s">
        <v>204</v>
      </c>
      <c r="K3199" s="90">
        <v>3002010611</v>
      </c>
      <c r="L3199" s="91">
        <v>350935</v>
      </c>
      <c r="M3199" s="87">
        <v>52506697</v>
      </c>
      <c r="N3199" s="87">
        <v>10000</v>
      </c>
      <c r="O3199" s="88" t="s">
        <v>415</v>
      </c>
      <c r="P3199" s="88" t="s">
        <v>415</v>
      </c>
      <c r="Q3199" s="88" t="s">
        <v>166</v>
      </c>
      <c r="R3199" s="88" t="s">
        <v>249</v>
      </c>
      <c r="S3199" s="88" t="s">
        <v>413</v>
      </c>
      <c r="T3199" s="88" t="s">
        <v>291</v>
      </c>
      <c r="U3199" s="87" t="s">
        <v>292</v>
      </c>
      <c r="V3199" s="87" t="s">
        <v>170</v>
      </c>
      <c r="W3199" s="87" t="s">
        <v>293</v>
      </c>
      <c r="X3199" s="87">
        <v>750000</v>
      </c>
      <c r="Y3199" s="88">
        <v>2000075</v>
      </c>
      <c r="Z3199" s="88">
        <v>2000087</v>
      </c>
      <c r="AA3199" s="88" t="s">
        <v>416</v>
      </c>
      <c r="AB3199" s="87" t="s">
        <v>391</v>
      </c>
      <c r="AC3199" s="93">
        <v>0</v>
      </c>
      <c r="AD3199" s="89" t="s">
        <v>210</v>
      </c>
      <c r="AE3199" s="88" t="s">
        <v>424</v>
      </c>
    </row>
    <row r="3200" s="18" customFormat="1" ht="21.95" customHeight="1" spans="1:31">
      <c r="A3200" s="86">
        <v>905301</v>
      </c>
      <c r="B3200" s="86" t="s">
        <v>2005</v>
      </c>
      <c r="C3200" s="87" t="s">
        <v>164</v>
      </c>
      <c r="D3200" s="85">
        <v>9</v>
      </c>
      <c r="E3200" s="87">
        <v>53</v>
      </c>
      <c r="F3200" s="87">
        <v>1</v>
      </c>
      <c r="G3200" s="86">
        <v>905302</v>
      </c>
      <c r="H3200" s="87">
        <v>30010201</v>
      </c>
      <c r="I3200" s="89" t="s">
        <v>165</v>
      </c>
      <c r="J3200" s="89" t="s">
        <v>165</v>
      </c>
      <c r="K3200" s="90">
        <v>3002010111</v>
      </c>
      <c r="L3200" s="91">
        <v>350935</v>
      </c>
      <c r="M3200" s="87">
        <v>10501341</v>
      </c>
      <c r="N3200" s="87">
        <v>10000</v>
      </c>
      <c r="O3200" s="88" t="s">
        <v>415</v>
      </c>
      <c r="P3200" s="88" t="s">
        <v>415</v>
      </c>
      <c r="Q3200" s="88" t="s">
        <v>166</v>
      </c>
      <c r="R3200" s="88" t="s">
        <v>249</v>
      </c>
      <c r="S3200" s="88" t="s">
        <v>413</v>
      </c>
      <c r="T3200" s="88" t="s">
        <v>277</v>
      </c>
      <c r="U3200" s="87" t="s">
        <v>206</v>
      </c>
      <c r="V3200" s="87" t="s">
        <v>170</v>
      </c>
      <c r="W3200" s="87" t="s">
        <v>278</v>
      </c>
      <c r="X3200" s="87">
        <v>150000</v>
      </c>
      <c r="Y3200" s="88">
        <v>2000070</v>
      </c>
      <c r="Z3200" s="88">
        <v>2000082</v>
      </c>
      <c r="AA3200" s="88" t="s">
        <v>172</v>
      </c>
      <c r="AB3200" s="87" t="s">
        <v>385</v>
      </c>
      <c r="AC3200" s="93">
        <v>0</v>
      </c>
      <c r="AD3200" s="89" t="s">
        <v>174</v>
      </c>
      <c r="AE3200" s="88" t="s">
        <v>424</v>
      </c>
    </row>
    <row r="3201" s="18" customFormat="1" ht="21.95" customHeight="1" spans="1:31">
      <c r="A3201" s="86">
        <v>905302</v>
      </c>
      <c r="B3201" s="86" t="s">
        <v>2006</v>
      </c>
      <c r="C3201" s="87" t="s">
        <v>175</v>
      </c>
      <c r="D3201" s="85">
        <v>9</v>
      </c>
      <c r="E3201" s="87">
        <v>53</v>
      </c>
      <c r="F3201" s="87">
        <v>2</v>
      </c>
      <c r="G3201" s="86">
        <v>905303</v>
      </c>
      <c r="H3201" s="87">
        <v>30010202</v>
      </c>
      <c r="I3201" s="89" t="s">
        <v>176</v>
      </c>
      <c r="J3201" s="89" t="s">
        <v>176</v>
      </c>
      <c r="K3201" s="90">
        <v>3002010211</v>
      </c>
      <c r="L3201" s="91">
        <v>350935</v>
      </c>
      <c r="M3201" s="87">
        <v>10501341</v>
      </c>
      <c r="N3201" s="87">
        <v>24500</v>
      </c>
      <c r="O3201" s="88" t="s">
        <v>415</v>
      </c>
      <c r="P3201" s="88" t="s">
        <v>415</v>
      </c>
      <c r="Q3201" s="88" t="s">
        <v>249</v>
      </c>
      <c r="R3201" s="88" t="s">
        <v>166</v>
      </c>
      <c r="S3201" s="88" t="s">
        <v>413</v>
      </c>
      <c r="T3201" s="88" t="s">
        <v>280</v>
      </c>
      <c r="U3201" s="87" t="s">
        <v>206</v>
      </c>
      <c r="V3201" s="87" t="s">
        <v>170</v>
      </c>
      <c r="W3201" s="87" t="s">
        <v>281</v>
      </c>
      <c r="X3201" s="87">
        <v>150000</v>
      </c>
      <c r="Y3201" s="88">
        <v>2000071</v>
      </c>
      <c r="Z3201" s="88">
        <v>2000083</v>
      </c>
      <c r="AA3201" s="88" t="s">
        <v>179</v>
      </c>
      <c r="AB3201" s="87" t="s">
        <v>386</v>
      </c>
      <c r="AC3201" s="93">
        <v>0</v>
      </c>
      <c r="AD3201" s="89" t="s">
        <v>181</v>
      </c>
      <c r="AE3201" s="88" t="s">
        <v>424</v>
      </c>
    </row>
    <row r="3202" s="18" customFormat="1" ht="21.95" customHeight="1" spans="1:31">
      <c r="A3202" s="86">
        <v>905303</v>
      </c>
      <c r="B3202" s="86" t="s">
        <v>2007</v>
      </c>
      <c r="C3202" s="87" t="s">
        <v>182</v>
      </c>
      <c r="D3202" s="85">
        <v>9</v>
      </c>
      <c r="E3202" s="87">
        <v>53</v>
      </c>
      <c r="F3202" s="87">
        <v>3</v>
      </c>
      <c r="G3202" s="86">
        <v>905304</v>
      </c>
      <c r="H3202" s="87">
        <v>30010203</v>
      </c>
      <c r="I3202" s="89" t="s">
        <v>183</v>
      </c>
      <c r="J3202" s="89" t="s">
        <v>183</v>
      </c>
      <c r="K3202" s="90">
        <v>3002010311</v>
      </c>
      <c r="L3202" s="91">
        <v>350935</v>
      </c>
      <c r="M3202" s="87">
        <v>10501341</v>
      </c>
      <c r="N3202" s="87">
        <v>10501341</v>
      </c>
      <c r="O3202" s="88" t="s">
        <v>415</v>
      </c>
      <c r="P3202" s="88" t="s">
        <v>415</v>
      </c>
      <c r="Q3202" s="88" t="s">
        <v>166</v>
      </c>
      <c r="R3202" s="88" t="s">
        <v>249</v>
      </c>
      <c r="S3202" s="88" t="s">
        <v>413</v>
      </c>
      <c r="T3202" s="88" t="s">
        <v>283</v>
      </c>
      <c r="U3202" s="87" t="s">
        <v>206</v>
      </c>
      <c r="V3202" s="87" t="s">
        <v>170</v>
      </c>
      <c r="W3202" s="87" t="s">
        <v>278</v>
      </c>
      <c r="X3202" s="87">
        <v>150000</v>
      </c>
      <c r="Y3202" s="88">
        <v>2000072</v>
      </c>
      <c r="Z3202" s="88">
        <v>2000084</v>
      </c>
      <c r="AA3202" s="88" t="s">
        <v>185</v>
      </c>
      <c r="AB3202" s="87" t="s">
        <v>387</v>
      </c>
      <c r="AC3202" s="93">
        <v>0</v>
      </c>
      <c r="AD3202" s="89" t="s">
        <v>187</v>
      </c>
      <c r="AE3202" s="88" t="s">
        <v>424</v>
      </c>
    </row>
    <row r="3203" s="18" customFormat="1" ht="21.95" customHeight="1" spans="1:31">
      <c r="A3203" s="86">
        <v>905304</v>
      </c>
      <c r="B3203" s="86" t="s">
        <v>2008</v>
      </c>
      <c r="C3203" s="87" t="s">
        <v>188</v>
      </c>
      <c r="D3203" s="85">
        <v>9</v>
      </c>
      <c r="E3203" s="87">
        <v>53</v>
      </c>
      <c r="F3203" s="87">
        <v>4</v>
      </c>
      <c r="G3203" s="86">
        <v>905305</v>
      </c>
      <c r="H3203" s="87">
        <v>30010204</v>
      </c>
      <c r="I3203" s="89" t="s">
        <v>189</v>
      </c>
      <c r="J3203" s="89" t="s">
        <v>189</v>
      </c>
      <c r="K3203" s="90">
        <v>3002010411</v>
      </c>
      <c r="L3203" s="91">
        <v>350935</v>
      </c>
      <c r="M3203" s="87">
        <v>21002678</v>
      </c>
      <c r="N3203" s="87">
        <v>10000</v>
      </c>
      <c r="O3203" s="88" t="s">
        <v>415</v>
      </c>
      <c r="P3203" s="88" t="s">
        <v>415</v>
      </c>
      <c r="Q3203" s="88" t="s">
        <v>166</v>
      </c>
      <c r="R3203" s="88" t="s">
        <v>249</v>
      </c>
      <c r="S3203" s="88" t="s">
        <v>413</v>
      </c>
      <c r="T3203" s="88" t="s">
        <v>285</v>
      </c>
      <c r="U3203" s="87" t="s">
        <v>206</v>
      </c>
      <c r="V3203" s="87" t="s">
        <v>170</v>
      </c>
      <c r="W3203" s="87" t="s">
        <v>286</v>
      </c>
      <c r="X3203" s="87">
        <v>300000</v>
      </c>
      <c r="Y3203" s="88">
        <v>2000073</v>
      </c>
      <c r="Z3203" s="88">
        <v>2000085</v>
      </c>
      <c r="AA3203" s="88" t="s">
        <v>193</v>
      </c>
      <c r="AB3203" s="87" t="s">
        <v>388</v>
      </c>
      <c r="AC3203" s="93">
        <v>0</v>
      </c>
      <c r="AD3203" s="89" t="s">
        <v>195</v>
      </c>
      <c r="AE3203" s="88" t="s">
        <v>424</v>
      </c>
    </row>
    <row r="3204" s="18" customFormat="1" ht="21.95" customHeight="1" spans="1:31">
      <c r="A3204" s="86">
        <v>905305</v>
      </c>
      <c r="B3204" s="86" t="s">
        <v>2009</v>
      </c>
      <c r="C3204" s="87" t="s">
        <v>196</v>
      </c>
      <c r="D3204" s="85">
        <v>9</v>
      </c>
      <c r="E3204" s="87">
        <v>53</v>
      </c>
      <c r="F3204" s="87">
        <v>5</v>
      </c>
      <c r="G3204" s="86">
        <v>905306</v>
      </c>
      <c r="H3204" s="87">
        <v>30010205</v>
      </c>
      <c r="I3204" s="89" t="s">
        <v>197</v>
      </c>
      <c r="J3204" s="89" t="s">
        <v>197</v>
      </c>
      <c r="K3204" s="90">
        <v>3002010511</v>
      </c>
      <c r="L3204" s="91">
        <v>350935</v>
      </c>
      <c r="M3204" s="87">
        <v>21002678</v>
      </c>
      <c r="N3204" s="87">
        <v>24500</v>
      </c>
      <c r="O3204" s="88" t="s">
        <v>415</v>
      </c>
      <c r="P3204" s="88" t="s">
        <v>415</v>
      </c>
      <c r="Q3204" s="88" t="s">
        <v>249</v>
      </c>
      <c r="R3204" s="88" t="s">
        <v>166</v>
      </c>
      <c r="S3204" s="88" t="s">
        <v>413</v>
      </c>
      <c r="T3204" s="88" t="s">
        <v>288</v>
      </c>
      <c r="U3204" s="87" t="s">
        <v>206</v>
      </c>
      <c r="V3204" s="87" t="s">
        <v>170</v>
      </c>
      <c r="W3204" s="87" t="s">
        <v>289</v>
      </c>
      <c r="X3204" s="87">
        <v>300000</v>
      </c>
      <c r="Y3204" s="88">
        <v>2000074</v>
      </c>
      <c r="Z3204" s="88">
        <v>2000086</v>
      </c>
      <c r="AA3204" s="88" t="s">
        <v>200</v>
      </c>
      <c r="AB3204" s="87" t="s">
        <v>389</v>
      </c>
      <c r="AC3204" s="93">
        <v>0</v>
      </c>
      <c r="AD3204" s="89" t="s">
        <v>202</v>
      </c>
      <c r="AE3204" s="88" t="s">
        <v>424</v>
      </c>
    </row>
    <row r="3205" s="18" customFormat="1" ht="21.95" customHeight="1" spans="1:31">
      <c r="A3205" s="86">
        <v>905306</v>
      </c>
      <c r="B3205" s="86" t="s">
        <v>2010</v>
      </c>
      <c r="C3205" s="87" t="s">
        <v>203</v>
      </c>
      <c r="D3205" s="85">
        <v>9</v>
      </c>
      <c r="E3205" s="87">
        <v>53</v>
      </c>
      <c r="F3205" s="87">
        <v>6</v>
      </c>
      <c r="G3205" s="86">
        <v>905401</v>
      </c>
      <c r="H3205" s="87">
        <v>30020206</v>
      </c>
      <c r="I3205" s="89" t="s">
        <v>204</v>
      </c>
      <c r="J3205" s="89" t="s">
        <v>204</v>
      </c>
      <c r="K3205" s="90">
        <v>3002010611</v>
      </c>
      <c r="L3205" s="91">
        <v>350935</v>
      </c>
      <c r="M3205" s="87">
        <v>52506697</v>
      </c>
      <c r="N3205" s="87">
        <v>10000</v>
      </c>
      <c r="O3205" s="88" t="s">
        <v>415</v>
      </c>
      <c r="P3205" s="88" t="s">
        <v>415</v>
      </c>
      <c r="Q3205" s="88" t="s">
        <v>166</v>
      </c>
      <c r="R3205" s="88" t="s">
        <v>249</v>
      </c>
      <c r="S3205" s="88" t="s">
        <v>413</v>
      </c>
      <c r="T3205" s="88" t="s">
        <v>291</v>
      </c>
      <c r="U3205" s="87" t="s">
        <v>292</v>
      </c>
      <c r="V3205" s="87" t="s">
        <v>170</v>
      </c>
      <c r="W3205" s="87" t="s">
        <v>293</v>
      </c>
      <c r="X3205" s="87">
        <v>750000</v>
      </c>
      <c r="Y3205" s="88">
        <v>2000075</v>
      </c>
      <c r="Z3205" s="88">
        <v>2000087</v>
      </c>
      <c r="AA3205" s="88" t="s">
        <v>416</v>
      </c>
      <c r="AB3205" s="87" t="s">
        <v>391</v>
      </c>
      <c r="AC3205" s="93">
        <v>0</v>
      </c>
      <c r="AD3205" s="89" t="s">
        <v>210</v>
      </c>
      <c r="AE3205" s="88" t="s">
        <v>424</v>
      </c>
    </row>
    <row r="3206" s="18" customFormat="1" ht="21.95" customHeight="1" spans="1:31">
      <c r="A3206" s="86">
        <v>905401</v>
      </c>
      <c r="B3206" s="86" t="s">
        <v>2011</v>
      </c>
      <c r="C3206" s="87" t="s">
        <v>164</v>
      </c>
      <c r="D3206" s="85">
        <v>9</v>
      </c>
      <c r="E3206" s="87">
        <v>54</v>
      </c>
      <c r="F3206" s="87">
        <v>1</v>
      </c>
      <c r="G3206" s="86">
        <v>905402</v>
      </c>
      <c r="H3206" s="87">
        <v>30010201</v>
      </c>
      <c r="I3206" s="89" t="s">
        <v>165</v>
      </c>
      <c r="J3206" s="89" t="s">
        <v>165</v>
      </c>
      <c r="K3206" s="90">
        <v>3002010111</v>
      </c>
      <c r="L3206" s="91">
        <v>350935</v>
      </c>
      <c r="M3206" s="87">
        <v>10501341</v>
      </c>
      <c r="N3206" s="87">
        <v>10000</v>
      </c>
      <c r="O3206" s="88" t="s">
        <v>415</v>
      </c>
      <c r="P3206" s="88" t="s">
        <v>415</v>
      </c>
      <c r="Q3206" s="88" t="s">
        <v>166</v>
      </c>
      <c r="R3206" s="88" t="s">
        <v>249</v>
      </c>
      <c r="S3206" s="88" t="s">
        <v>413</v>
      </c>
      <c r="T3206" s="88" t="s">
        <v>277</v>
      </c>
      <c r="U3206" s="87" t="s">
        <v>206</v>
      </c>
      <c r="V3206" s="87" t="s">
        <v>170</v>
      </c>
      <c r="W3206" s="87" t="s">
        <v>278</v>
      </c>
      <c r="X3206" s="87">
        <v>150000</v>
      </c>
      <c r="Y3206" s="88">
        <v>2000070</v>
      </c>
      <c r="Z3206" s="88">
        <v>2000082</v>
      </c>
      <c r="AA3206" s="88" t="s">
        <v>172</v>
      </c>
      <c r="AB3206" s="87" t="s">
        <v>385</v>
      </c>
      <c r="AC3206" s="93">
        <v>0</v>
      </c>
      <c r="AD3206" s="89" t="s">
        <v>174</v>
      </c>
      <c r="AE3206" s="88" t="s">
        <v>424</v>
      </c>
    </row>
    <row r="3207" s="18" customFormat="1" ht="21.95" customHeight="1" spans="1:31">
      <c r="A3207" s="86">
        <v>905402</v>
      </c>
      <c r="B3207" s="86" t="s">
        <v>2012</v>
      </c>
      <c r="C3207" s="87" t="s">
        <v>175</v>
      </c>
      <c r="D3207" s="85">
        <v>9</v>
      </c>
      <c r="E3207" s="87">
        <v>54</v>
      </c>
      <c r="F3207" s="87">
        <v>2</v>
      </c>
      <c r="G3207" s="86">
        <v>905403</v>
      </c>
      <c r="H3207" s="87">
        <v>30010202</v>
      </c>
      <c r="I3207" s="89" t="s">
        <v>176</v>
      </c>
      <c r="J3207" s="89" t="s">
        <v>176</v>
      </c>
      <c r="K3207" s="90">
        <v>3002010211</v>
      </c>
      <c r="L3207" s="91">
        <v>350935</v>
      </c>
      <c r="M3207" s="87">
        <v>10501341</v>
      </c>
      <c r="N3207" s="87">
        <v>24500</v>
      </c>
      <c r="O3207" s="88" t="s">
        <v>415</v>
      </c>
      <c r="P3207" s="88" t="s">
        <v>415</v>
      </c>
      <c r="Q3207" s="88" t="s">
        <v>249</v>
      </c>
      <c r="R3207" s="88" t="s">
        <v>166</v>
      </c>
      <c r="S3207" s="88" t="s">
        <v>413</v>
      </c>
      <c r="T3207" s="88" t="s">
        <v>280</v>
      </c>
      <c r="U3207" s="87" t="s">
        <v>206</v>
      </c>
      <c r="V3207" s="87" t="s">
        <v>170</v>
      </c>
      <c r="W3207" s="87" t="s">
        <v>281</v>
      </c>
      <c r="X3207" s="87">
        <v>150000</v>
      </c>
      <c r="Y3207" s="88">
        <v>2000071</v>
      </c>
      <c r="Z3207" s="88">
        <v>2000083</v>
      </c>
      <c r="AA3207" s="88" t="s">
        <v>179</v>
      </c>
      <c r="AB3207" s="87" t="s">
        <v>386</v>
      </c>
      <c r="AC3207" s="93">
        <v>0</v>
      </c>
      <c r="AD3207" s="89" t="s">
        <v>181</v>
      </c>
      <c r="AE3207" s="88" t="s">
        <v>424</v>
      </c>
    </row>
    <row r="3208" s="18" customFormat="1" ht="21.95" customHeight="1" spans="1:31">
      <c r="A3208" s="86">
        <v>905403</v>
      </c>
      <c r="B3208" s="86" t="s">
        <v>2013</v>
      </c>
      <c r="C3208" s="87" t="s">
        <v>182</v>
      </c>
      <c r="D3208" s="85">
        <v>9</v>
      </c>
      <c r="E3208" s="87">
        <v>54</v>
      </c>
      <c r="F3208" s="87">
        <v>3</v>
      </c>
      <c r="G3208" s="86">
        <v>905404</v>
      </c>
      <c r="H3208" s="87">
        <v>30010203</v>
      </c>
      <c r="I3208" s="89" t="s">
        <v>183</v>
      </c>
      <c r="J3208" s="89" t="s">
        <v>183</v>
      </c>
      <c r="K3208" s="90">
        <v>3002010311</v>
      </c>
      <c r="L3208" s="91">
        <v>350935</v>
      </c>
      <c r="M3208" s="87">
        <v>10501341</v>
      </c>
      <c r="N3208" s="87">
        <v>10501341</v>
      </c>
      <c r="O3208" s="88" t="s">
        <v>415</v>
      </c>
      <c r="P3208" s="88" t="s">
        <v>415</v>
      </c>
      <c r="Q3208" s="88" t="s">
        <v>166</v>
      </c>
      <c r="R3208" s="88" t="s">
        <v>249</v>
      </c>
      <c r="S3208" s="88" t="s">
        <v>413</v>
      </c>
      <c r="T3208" s="88" t="s">
        <v>283</v>
      </c>
      <c r="U3208" s="87" t="s">
        <v>206</v>
      </c>
      <c r="V3208" s="87" t="s">
        <v>170</v>
      </c>
      <c r="W3208" s="87" t="s">
        <v>278</v>
      </c>
      <c r="X3208" s="87">
        <v>150000</v>
      </c>
      <c r="Y3208" s="88">
        <v>2000072</v>
      </c>
      <c r="Z3208" s="88">
        <v>2000084</v>
      </c>
      <c r="AA3208" s="88" t="s">
        <v>185</v>
      </c>
      <c r="AB3208" s="87" t="s">
        <v>387</v>
      </c>
      <c r="AC3208" s="93">
        <v>0</v>
      </c>
      <c r="AD3208" s="89" t="s">
        <v>187</v>
      </c>
      <c r="AE3208" s="88" t="s">
        <v>424</v>
      </c>
    </row>
    <row r="3209" s="18" customFormat="1" ht="21.95" customHeight="1" spans="1:31">
      <c r="A3209" s="86">
        <v>905404</v>
      </c>
      <c r="B3209" s="86" t="s">
        <v>2014</v>
      </c>
      <c r="C3209" s="87" t="s">
        <v>188</v>
      </c>
      <c r="D3209" s="85">
        <v>9</v>
      </c>
      <c r="E3209" s="87">
        <v>54</v>
      </c>
      <c r="F3209" s="87">
        <v>4</v>
      </c>
      <c r="G3209" s="86">
        <v>905405</v>
      </c>
      <c r="H3209" s="87">
        <v>30010204</v>
      </c>
      <c r="I3209" s="89" t="s">
        <v>189</v>
      </c>
      <c r="J3209" s="89" t="s">
        <v>189</v>
      </c>
      <c r="K3209" s="90">
        <v>3002010411</v>
      </c>
      <c r="L3209" s="91">
        <v>350935</v>
      </c>
      <c r="M3209" s="87">
        <v>21002678</v>
      </c>
      <c r="N3209" s="87">
        <v>10000</v>
      </c>
      <c r="O3209" s="88" t="s">
        <v>415</v>
      </c>
      <c r="P3209" s="88" t="s">
        <v>415</v>
      </c>
      <c r="Q3209" s="88" t="s">
        <v>166</v>
      </c>
      <c r="R3209" s="88" t="s">
        <v>249</v>
      </c>
      <c r="S3209" s="88" t="s">
        <v>413</v>
      </c>
      <c r="T3209" s="88" t="s">
        <v>285</v>
      </c>
      <c r="U3209" s="87" t="s">
        <v>206</v>
      </c>
      <c r="V3209" s="87" t="s">
        <v>170</v>
      </c>
      <c r="W3209" s="87" t="s">
        <v>286</v>
      </c>
      <c r="X3209" s="87">
        <v>300000</v>
      </c>
      <c r="Y3209" s="88">
        <v>2000073</v>
      </c>
      <c r="Z3209" s="88">
        <v>2000085</v>
      </c>
      <c r="AA3209" s="88" t="s">
        <v>193</v>
      </c>
      <c r="AB3209" s="87" t="s">
        <v>388</v>
      </c>
      <c r="AC3209" s="93">
        <v>0</v>
      </c>
      <c r="AD3209" s="89" t="s">
        <v>195</v>
      </c>
      <c r="AE3209" s="88" t="s">
        <v>424</v>
      </c>
    </row>
    <row r="3210" s="18" customFormat="1" ht="21.95" customHeight="1" spans="1:31">
      <c r="A3210" s="86">
        <v>905405</v>
      </c>
      <c r="B3210" s="86" t="s">
        <v>2015</v>
      </c>
      <c r="C3210" s="87" t="s">
        <v>196</v>
      </c>
      <c r="D3210" s="85">
        <v>9</v>
      </c>
      <c r="E3210" s="87">
        <v>54</v>
      </c>
      <c r="F3210" s="87">
        <v>5</v>
      </c>
      <c r="G3210" s="86">
        <v>905406</v>
      </c>
      <c r="H3210" s="87">
        <v>30010205</v>
      </c>
      <c r="I3210" s="89" t="s">
        <v>197</v>
      </c>
      <c r="J3210" s="89" t="s">
        <v>197</v>
      </c>
      <c r="K3210" s="90">
        <v>3002010511</v>
      </c>
      <c r="L3210" s="91">
        <v>350935</v>
      </c>
      <c r="M3210" s="87">
        <v>21002678</v>
      </c>
      <c r="N3210" s="87">
        <v>24500</v>
      </c>
      <c r="O3210" s="88" t="s">
        <v>415</v>
      </c>
      <c r="P3210" s="88" t="s">
        <v>415</v>
      </c>
      <c r="Q3210" s="88" t="s">
        <v>249</v>
      </c>
      <c r="R3210" s="88" t="s">
        <v>166</v>
      </c>
      <c r="S3210" s="88" t="s">
        <v>413</v>
      </c>
      <c r="T3210" s="88" t="s">
        <v>288</v>
      </c>
      <c r="U3210" s="87" t="s">
        <v>206</v>
      </c>
      <c r="V3210" s="87" t="s">
        <v>170</v>
      </c>
      <c r="W3210" s="87" t="s">
        <v>289</v>
      </c>
      <c r="X3210" s="87">
        <v>300000</v>
      </c>
      <c r="Y3210" s="88">
        <v>2000074</v>
      </c>
      <c r="Z3210" s="88">
        <v>2000086</v>
      </c>
      <c r="AA3210" s="88" t="s">
        <v>200</v>
      </c>
      <c r="AB3210" s="87" t="s">
        <v>389</v>
      </c>
      <c r="AC3210" s="93">
        <v>0</v>
      </c>
      <c r="AD3210" s="89" t="s">
        <v>202</v>
      </c>
      <c r="AE3210" s="88" t="s">
        <v>424</v>
      </c>
    </row>
    <row r="3211" s="18" customFormat="1" ht="21.95" customHeight="1" spans="1:31">
      <c r="A3211" s="86">
        <v>905406</v>
      </c>
      <c r="B3211" s="86" t="s">
        <v>2016</v>
      </c>
      <c r="C3211" s="87" t="s">
        <v>203</v>
      </c>
      <c r="D3211" s="85">
        <v>9</v>
      </c>
      <c r="E3211" s="87">
        <v>54</v>
      </c>
      <c r="F3211" s="87">
        <v>6</v>
      </c>
      <c r="G3211" s="86">
        <v>905501</v>
      </c>
      <c r="H3211" s="87">
        <v>30020206</v>
      </c>
      <c r="I3211" s="89" t="s">
        <v>204</v>
      </c>
      <c r="J3211" s="89" t="s">
        <v>204</v>
      </c>
      <c r="K3211" s="90">
        <v>3002010611</v>
      </c>
      <c r="L3211" s="91">
        <v>350935</v>
      </c>
      <c r="M3211" s="87">
        <v>52506697</v>
      </c>
      <c r="N3211" s="87">
        <v>10000</v>
      </c>
      <c r="O3211" s="88" t="s">
        <v>415</v>
      </c>
      <c r="P3211" s="88" t="s">
        <v>415</v>
      </c>
      <c r="Q3211" s="88" t="s">
        <v>166</v>
      </c>
      <c r="R3211" s="88" t="s">
        <v>249</v>
      </c>
      <c r="S3211" s="88" t="s">
        <v>413</v>
      </c>
      <c r="T3211" s="88" t="s">
        <v>291</v>
      </c>
      <c r="U3211" s="87" t="s">
        <v>292</v>
      </c>
      <c r="V3211" s="87" t="s">
        <v>170</v>
      </c>
      <c r="W3211" s="87" t="s">
        <v>293</v>
      </c>
      <c r="X3211" s="87">
        <v>750000</v>
      </c>
      <c r="Y3211" s="88">
        <v>2000075</v>
      </c>
      <c r="Z3211" s="88">
        <v>2000087</v>
      </c>
      <c r="AA3211" s="88" t="s">
        <v>416</v>
      </c>
      <c r="AB3211" s="87" t="s">
        <v>391</v>
      </c>
      <c r="AC3211" s="93">
        <v>0</v>
      </c>
      <c r="AD3211" s="89" t="s">
        <v>210</v>
      </c>
      <c r="AE3211" s="88" t="s">
        <v>424</v>
      </c>
    </row>
    <row r="3212" s="18" customFormat="1" ht="21.95" customHeight="1" spans="1:31">
      <c r="A3212" s="86">
        <v>905501</v>
      </c>
      <c r="B3212" s="86" t="s">
        <v>2017</v>
      </c>
      <c r="C3212" s="87" t="s">
        <v>164</v>
      </c>
      <c r="D3212" s="85">
        <v>9</v>
      </c>
      <c r="E3212" s="87">
        <v>55</v>
      </c>
      <c r="F3212" s="87">
        <v>1</v>
      </c>
      <c r="G3212" s="86">
        <v>905502</v>
      </c>
      <c r="H3212" s="87">
        <v>30010201</v>
      </c>
      <c r="I3212" s="89" t="s">
        <v>165</v>
      </c>
      <c r="J3212" s="89" t="s">
        <v>165</v>
      </c>
      <c r="K3212" s="90">
        <v>3002010111</v>
      </c>
      <c r="L3212" s="91">
        <v>350935</v>
      </c>
      <c r="M3212" s="87">
        <v>10501341</v>
      </c>
      <c r="N3212" s="87">
        <v>10000</v>
      </c>
      <c r="O3212" s="88" t="s">
        <v>415</v>
      </c>
      <c r="P3212" s="88" t="s">
        <v>415</v>
      </c>
      <c r="Q3212" s="88" t="s">
        <v>166</v>
      </c>
      <c r="R3212" s="88" t="s">
        <v>249</v>
      </c>
      <c r="S3212" s="88" t="s">
        <v>413</v>
      </c>
      <c r="T3212" s="88" t="s">
        <v>277</v>
      </c>
      <c r="U3212" s="87" t="s">
        <v>206</v>
      </c>
      <c r="V3212" s="87" t="s">
        <v>170</v>
      </c>
      <c r="W3212" s="87" t="s">
        <v>278</v>
      </c>
      <c r="X3212" s="87">
        <v>150000</v>
      </c>
      <c r="Y3212" s="88">
        <v>2000070</v>
      </c>
      <c r="Z3212" s="88">
        <v>2000082</v>
      </c>
      <c r="AA3212" s="88" t="s">
        <v>172</v>
      </c>
      <c r="AB3212" s="87" t="s">
        <v>385</v>
      </c>
      <c r="AC3212" s="93">
        <v>0</v>
      </c>
      <c r="AD3212" s="89" t="s">
        <v>174</v>
      </c>
      <c r="AE3212" s="88" t="s">
        <v>424</v>
      </c>
    </row>
    <row r="3213" s="18" customFormat="1" ht="21.95" customHeight="1" spans="1:31">
      <c r="A3213" s="86">
        <v>905502</v>
      </c>
      <c r="B3213" s="86" t="s">
        <v>2018</v>
      </c>
      <c r="C3213" s="87" t="s">
        <v>175</v>
      </c>
      <c r="D3213" s="85">
        <v>9</v>
      </c>
      <c r="E3213" s="87">
        <v>55</v>
      </c>
      <c r="F3213" s="87">
        <v>2</v>
      </c>
      <c r="G3213" s="86">
        <v>905503</v>
      </c>
      <c r="H3213" s="87">
        <v>30010202</v>
      </c>
      <c r="I3213" s="89" t="s">
        <v>176</v>
      </c>
      <c r="J3213" s="89" t="s">
        <v>176</v>
      </c>
      <c r="K3213" s="90">
        <v>3002010211</v>
      </c>
      <c r="L3213" s="91">
        <v>350935</v>
      </c>
      <c r="M3213" s="87">
        <v>10501341</v>
      </c>
      <c r="N3213" s="87">
        <v>24500</v>
      </c>
      <c r="O3213" s="88" t="s">
        <v>415</v>
      </c>
      <c r="P3213" s="88" t="s">
        <v>415</v>
      </c>
      <c r="Q3213" s="88" t="s">
        <v>249</v>
      </c>
      <c r="R3213" s="88" t="s">
        <v>166</v>
      </c>
      <c r="S3213" s="88" t="s">
        <v>413</v>
      </c>
      <c r="T3213" s="88" t="s">
        <v>280</v>
      </c>
      <c r="U3213" s="87" t="s">
        <v>206</v>
      </c>
      <c r="V3213" s="87" t="s">
        <v>170</v>
      </c>
      <c r="W3213" s="87" t="s">
        <v>281</v>
      </c>
      <c r="X3213" s="87">
        <v>150000</v>
      </c>
      <c r="Y3213" s="88">
        <v>2000071</v>
      </c>
      <c r="Z3213" s="88">
        <v>2000083</v>
      </c>
      <c r="AA3213" s="88" t="s">
        <v>179</v>
      </c>
      <c r="AB3213" s="87" t="s">
        <v>386</v>
      </c>
      <c r="AC3213" s="93">
        <v>0</v>
      </c>
      <c r="AD3213" s="89" t="s">
        <v>181</v>
      </c>
      <c r="AE3213" s="88" t="s">
        <v>424</v>
      </c>
    </row>
    <row r="3214" s="18" customFormat="1" ht="21.95" customHeight="1" spans="1:31">
      <c r="A3214" s="86">
        <v>905503</v>
      </c>
      <c r="B3214" s="86" t="s">
        <v>2019</v>
      </c>
      <c r="C3214" s="87" t="s">
        <v>182</v>
      </c>
      <c r="D3214" s="85">
        <v>9</v>
      </c>
      <c r="E3214" s="87">
        <v>55</v>
      </c>
      <c r="F3214" s="87">
        <v>3</v>
      </c>
      <c r="G3214" s="86">
        <v>905504</v>
      </c>
      <c r="H3214" s="87">
        <v>30010203</v>
      </c>
      <c r="I3214" s="89" t="s">
        <v>183</v>
      </c>
      <c r="J3214" s="89" t="s">
        <v>183</v>
      </c>
      <c r="K3214" s="90">
        <v>3002010311</v>
      </c>
      <c r="L3214" s="91">
        <v>350935</v>
      </c>
      <c r="M3214" s="87">
        <v>10501341</v>
      </c>
      <c r="N3214" s="87">
        <v>10501341</v>
      </c>
      <c r="O3214" s="88" t="s">
        <v>415</v>
      </c>
      <c r="P3214" s="88" t="s">
        <v>415</v>
      </c>
      <c r="Q3214" s="88" t="s">
        <v>166</v>
      </c>
      <c r="R3214" s="88" t="s">
        <v>249</v>
      </c>
      <c r="S3214" s="88" t="s">
        <v>413</v>
      </c>
      <c r="T3214" s="88" t="s">
        <v>283</v>
      </c>
      <c r="U3214" s="87" t="s">
        <v>206</v>
      </c>
      <c r="V3214" s="87" t="s">
        <v>170</v>
      </c>
      <c r="W3214" s="87" t="s">
        <v>278</v>
      </c>
      <c r="X3214" s="87">
        <v>150000</v>
      </c>
      <c r="Y3214" s="88">
        <v>2000072</v>
      </c>
      <c r="Z3214" s="88">
        <v>2000084</v>
      </c>
      <c r="AA3214" s="88" t="s">
        <v>185</v>
      </c>
      <c r="AB3214" s="87" t="s">
        <v>387</v>
      </c>
      <c r="AC3214" s="93">
        <v>0</v>
      </c>
      <c r="AD3214" s="89" t="s">
        <v>187</v>
      </c>
      <c r="AE3214" s="88" t="s">
        <v>424</v>
      </c>
    </row>
    <row r="3215" s="18" customFormat="1" ht="21.95" customHeight="1" spans="1:31">
      <c r="A3215" s="86">
        <v>905504</v>
      </c>
      <c r="B3215" s="86" t="s">
        <v>2020</v>
      </c>
      <c r="C3215" s="87" t="s">
        <v>188</v>
      </c>
      <c r="D3215" s="85">
        <v>9</v>
      </c>
      <c r="E3215" s="87">
        <v>55</v>
      </c>
      <c r="F3215" s="87">
        <v>4</v>
      </c>
      <c r="G3215" s="86">
        <v>905505</v>
      </c>
      <c r="H3215" s="87">
        <v>30010204</v>
      </c>
      <c r="I3215" s="89" t="s">
        <v>189</v>
      </c>
      <c r="J3215" s="89" t="s">
        <v>189</v>
      </c>
      <c r="K3215" s="90">
        <v>3002010411</v>
      </c>
      <c r="L3215" s="91">
        <v>350935</v>
      </c>
      <c r="M3215" s="87">
        <v>21002678</v>
      </c>
      <c r="N3215" s="87">
        <v>10000</v>
      </c>
      <c r="O3215" s="88" t="s">
        <v>415</v>
      </c>
      <c r="P3215" s="88" t="s">
        <v>415</v>
      </c>
      <c r="Q3215" s="88" t="s">
        <v>166</v>
      </c>
      <c r="R3215" s="88" t="s">
        <v>249</v>
      </c>
      <c r="S3215" s="88" t="s">
        <v>413</v>
      </c>
      <c r="T3215" s="88" t="s">
        <v>285</v>
      </c>
      <c r="U3215" s="87" t="s">
        <v>206</v>
      </c>
      <c r="V3215" s="87" t="s">
        <v>170</v>
      </c>
      <c r="W3215" s="87" t="s">
        <v>286</v>
      </c>
      <c r="X3215" s="87">
        <v>300000</v>
      </c>
      <c r="Y3215" s="88">
        <v>2000073</v>
      </c>
      <c r="Z3215" s="88">
        <v>2000085</v>
      </c>
      <c r="AA3215" s="88" t="s">
        <v>193</v>
      </c>
      <c r="AB3215" s="87" t="s">
        <v>388</v>
      </c>
      <c r="AC3215" s="93">
        <v>0</v>
      </c>
      <c r="AD3215" s="89" t="s">
        <v>195</v>
      </c>
      <c r="AE3215" s="88" t="s">
        <v>424</v>
      </c>
    </row>
    <row r="3216" s="18" customFormat="1" ht="21.95" customHeight="1" spans="1:31">
      <c r="A3216" s="86">
        <v>905505</v>
      </c>
      <c r="B3216" s="86" t="s">
        <v>2021</v>
      </c>
      <c r="C3216" s="87" t="s">
        <v>196</v>
      </c>
      <c r="D3216" s="85">
        <v>9</v>
      </c>
      <c r="E3216" s="87">
        <v>55</v>
      </c>
      <c r="F3216" s="87">
        <v>5</v>
      </c>
      <c r="G3216" s="86">
        <v>905506</v>
      </c>
      <c r="H3216" s="87">
        <v>30010205</v>
      </c>
      <c r="I3216" s="89" t="s">
        <v>197</v>
      </c>
      <c r="J3216" s="89" t="s">
        <v>197</v>
      </c>
      <c r="K3216" s="90">
        <v>3002010511</v>
      </c>
      <c r="L3216" s="91">
        <v>350935</v>
      </c>
      <c r="M3216" s="87">
        <v>21002678</v>
      </c>
      <c r="N3216" s="87">
        <v>24500</v>
      </c>
      <c r="O3216" s="88" t="s">
        <v>415</v>
      </c>
      <c r="P3216" s="88" t="s">
        <v>415</v>
      </c>
      <c r="Q3216" s="88" t="s">
        <v>249</v>
      </c>
      <c r="R3216" s="88" t="s">
        <v>166</v>
      </c>
      <c r="S3216" s="88" t="s">
        <v>413</v>
      </c>
      <c r="T3216" s="88" t="s">
        <v>288</v>
      </c>
      <c r="U3216" s="87" t="s">
        <v>206</v>
      </c>
      <c r="V3216" s="87" t="s">
        <v>170</v>
      </c>
      <c r="W3216" s="87" t="s">
        <v>289</v>
      </c>
      <c r="X3216" s="87">
        <v>300000</v>
      </c>
      <c r="Y3216" s="88">
        <v>2000074</v>
      </c>
      <c r="Z3216" s="88">
        <v>2000086</v>
      </c>
      <c r="AA3216" s="88" t="s">
        <v>200</v>
      </c>
      <c r="AB3216" s="87" t="s">
        <v>389</v>
      </c>
      <c r="AC3216" s="93">
        <v>0</v>
      </c>
      <c r="AD3216" s="89" t="s">
        <v>202</v>
      </c>
      <c r="AE3216" s="88" t="s">
        <v>424</v>
      </c>
    </row>
    <row r="3217" s="18" customFormat="1" ht="21.95" customHeight="1" spans="1:31">
      <c r="A3217" s="86">
        <v>905506</v>
      </c>
      <c r="B3217" s="86" t="s">
        <v>2022</v>
      </c>
      <c r="C3217" s="87" t="s">
        <v>203</v>
      </c>
      <c r="D3217" s="85">
        <v>9</v>
      </c>
      <c r="E3217" s="87">
        <v>55</v>
      </c>
      <c r="F3217" s="87">
        <v>6</v>
      </c>
      <c r="G3217" s="86">
        <v>905601</v>
      </c>
      <c r="H3217" s="87">
        <v>30020206</v>
      </c>
      <c r="I3217" s="89" t="s">
        <v>204</v>
      </c>
      <c r="J3217" s="89" t="s">
        <v>204</v>
      </c>
      <c r="K3217" s="90">
        <v>3002010611</v>
      </c>
      <c r="L3217" s="91">
        <v>350935</v>
      </c>
      <c r="M3217" s="87">
        <v>52506697</v>
      </c>
      <c r="N3217" s="87">
        <v>10000</v>
      </c>
      <c r="O3217" s="88" t="s">
        <v>415</v>
      </c>
      <c r="P3217" s="88" t="s">
        <v>415</v>
      </c>
      <c r="Q3217" s="88" t="s">
        <v>166</v>
      </c>
      <c r="R3217" s="88" t="s">
        <v>249</v>
      </c>
      <c r="S3217" s="88" t="s">
        <v>413</v>
      </c>
      <c r="T3217" s="88" t="s">
        <v>291</v>
      </c>
      <c r="U3217" s="87" t="s">
        <v>292</v>
      </c>
      <c r="V3217" s="87" t="s">
        <v>170</v>
      </c>
      <c r="W3217" s="87" t="s">
        <v>293</v>
      </c>
      <c r="X3217" s="87">
        <v>750000</v>
      </c>
      <c r="Y3217" s="88">
        <v>2000075</v>
      </c>
      <c r="Z3217" s="88">
        <v>2000087</v>
      </c>
      <c r="AA3217" s="88" t="s">
        <v>416</v>
      </c>
      <c r="AB3217" s="87" t="s">
        <v>391</v>
      </c>
      <c r="AC3217" s="93">
        <v>0</v>
      </c>
      <c r="AD3217" s="89" t="s">
        <v>210</v>
      </c>
      <c r="AE3217" s="88" t="s">
        <v>424</v>
      </c>
    </row>
    <row r="3218" s="18" customFormat="1" ht="21.95" customHeight="1" spans="1:31">
      <c r="A3218" s="86">
        <v>905601</v>
      </c>
      <c r="B3218" s="86" t="s">
        <v>2023</v>
      </c>
      <c r="C3218" s="87" t="s">
        <v>164</v>
      </c>
      <c r="D3218" s="85">
        <v>9</v>
      </c>
      <c r="E3218" s="87">
        <v>56</v>
      </c>
      <c r="F3218" s="87">
        <v>1</v>
      </c>
      <c r="G3218" s="86">
        <v>905602</v>
      </c>
      <c r="H3218" s="87">
        <v>30010201</v>
      </c>
      <c r="I3218" s="89" t="s">
        <v>165</v>
      </c>
      <c r="J3218" s="89" t="s">
        <v>165</v>
      </c>
      <c r="K3218" s="90">
        <v>3002010111</v>
      </c>
      <c r="L3218" s="91">
        <v>350935</v>
      </c>
      <c r="M3218" s="87">
        <v>10501341</v>
      </c>
      <c r="N3218" s="87">
        <v>10000</v>
      </c>
      <c r="O3218" s="88" t="s">
        <v>415</v>
      </c>
      <c r="P3218" s="88" t="s">
        <v>415</v>
      </c>
      <c r="Q3218" s="88" t="s">
        <v>166</v>
      </c>
      <c r="R3218" s="88" t="s">
        <v>249</v>
      </c>
      <c r="S3218" s="88" t="s">
        <v>413</v>
      </c>
      <c r="T3218" s="88" t="s">
        <v>277</v>
      </c>
      <c r="U3218" s="87" t="s">
        <v>206</v>
      </c>
      <c r="V3218" s="87" t="s">
        <v>170</v>
      </c>
      <c r="W3218" s="87" t="s">
        <v>278</v>
      </c>
      <c r="X3218" s="87">
        <v>150000</v>
      </c>
      <c r="Y3218" s="88">
        <v>2000070</v>
      </c>
      <c r="Z3218" s="88">
        <v>2000082</v>
      </c>
      <c r="AA3218" s="88" t="s">
        <v>172</v>
      </c>
      <c r="AB3218" s="87" t="s">
        <v>385</v>
      </c>
      <c r="AC3218" s="93">
        <v>0</v>
      </c>
      <c r="AD3218" s="89" t="s">
        <v>174</v>
      </c>
      <c r="AE3218" s="88" t="s">
        <v>424</v>
      </c>
    </row>
    <row r="3219" s="18" customFormat="1" ht="21.95" customHeight="1" spans="1:31">
      <c r="A3219" s="86">
        <v>905602</v>
      </c>
      <c r="B3219" s="86" t="s">
        <v>2024</v>
      </c>
      <c r="C3219" s="87" t="s">
        <v>175</v>
      </c>
      <c r="D3219" s="85">
        <v>9</v>
      </c>
      <c r="E3219" s="87">
        <v>56</v>
      </c>
      <c r="F3219" s="87">
        <v>2</v>
      </c>
      <c r="G3219" s="86">
        <v>905603</v>
      </c>
      <c r="H3219" s="87">
        <v>30010202</v>
      </c>
      <c r="I3219" s="89" t="s">
        <v>176</v>
      </c>
      <c r="J3219" s="89" t="s">
        <v>176</v>
      </c>
      <c r="K3219" s="90">
        <v>3002010211</v>
      </c>
      <c r="L3219" s="91">
        <v>350935</v>
      </c>
      <c r="M3219" s="87">
        <v>10501341</v>
      </c>
      <c r="N3219" s="87">
        <v>24500</v>
      </c>
      <c r="O3219" s="88" t="s">
        <v>415</v>
      </c>
      <c r="P3219" s="88" t="s">
        <v>415</v>
      </c>
      <c r="Q3219" s="88" t="s">
        <v>249</v>
      </c>
      <c r="R3219" s="88" t="s">
        <v>166</v>
      </c>
      <c r="S3219" s="88" t="s">
        <v>413</v>
      </c>
      <c r="T3219" s="88" t="s">
        <v>280</v>
      </c>
      <c r="U3219" s="87" t="s">
        <v>206</v>
      </c>
      <c r="V3219" s="87" t="s">
        <v>170</v>
      </c>
      <c r="W3219" s="87" t="s">
        <v>281</v>
      </c>
      <c r="X3219" s="87">
        <v>150000</v>
      </c>
      <c r="Y3219" s="88">
        <v>2000071</v>
      </c>
      <c r="Z3219" s="88">
        <v>2000083</v>
      </c>
      <c r="AA3219" s="88" t="s">
        <v>179</v>
      </c>
      <c r="AB3219" s="87" t="s">
        <v>386</v>
      </c>
      <c r="AC3219" s="93">
        <v>0</v>
      </c>
      <c r="AD3219" s="89" t="s">
        <v>181</v>
      </c>
      <c r="AE3219" s="88" t="s">
        <v>424</v>
      </c>
    </row>
    <row r="3220" s="18" customFormat="1" ht="21.95" customHeight="1" spans="1:31">
      <c r="A3220" s="86">
        <v>905603</v>
      </c>
      <c r="B3220" s="86" t="s">
        <v>2025</v>
      </c>
      <c r="C3220" s="87" t="s">
        <v>182</v>
      </c>
      <c r="D3220" s="85">
        <v>9</v>
      </c>
      <c r="E3220" s="87">
        <v>56</v>
      </c>
      <c r="F3220" s="87">
        <v>3</v>
      </c>
      <c r="G3220" s="86">
        <v>905604</v>
      </c>
      <c r="H3220" s="87">
        <v>30010203</v>
      </c>
      <c r="I3220" s="89" t="s">
        <v>183</v>
      </c>
      <c r="J3220" s="89" t="s">
        <v>183</v>
      </c>
      <c r="K3220" s="90">
        <v>3002010311</v>
      </c>
      <c r="L3220" s="91">
        <v>350935</v>
      </c>
      <c r="M3220" s="87">
        <v>10501341</v>
      </c>
      <c r="N3220" s="87">
        <v>10501341</v>
      </c>
      <c r="O3220" s="88" t="s">
        <v>415</v>
      </c>
      <c r="P3220" s="88" t="s">
        <v>415</v>
      </c>
      <c r="Q3220" s="88" t="s">
        <v>166</v>
      </c>
      <c r="R3220" s="88" t="s">
        <v>249</v>
      </c>
      <c r="S3220" s="88" t="s">
        <v>413</v>
      </c>
      <c r="T3220" s="88" t="s">
        <v>283</v>
      </c>
      <c r="U3220" s="87" t="s">
        <v>206</v>
      </c>
      <c r="V3220" s="87" t="s">
        <v>170</v>
      </c>
      <c r="W3220" s="87" t="s">
        <v>278</v>
      </c>
      <c r="X3220" s="87">
        <v>150000</v>
      </c>
      <c r="Y3220" s="88">
        <v>2000072</v>
      </c>
      <c r="Z3220" s="88">
        <v>2000084</v>
      </c>
      <c r="AA3220" s="88" t="s">
        <v>185</v>
      </c>
      <c r="AB3220" s="87" t="s">
        <v>387</v>
      </c>
      <c r="AC3220" s="93">
        <v>0</v>
      </c>
      <c r="AD3220" s="89" t="s">
        <v>187</v>
      </c>
      <c r="AE3220" s="88" t="s">
        <v>424</v>
      </c>
    </row>
    <row r="3221" s="18" customFormat="1" ht="21.95" customHeight="1" spans="1:31">
      <c r="A3221" s="86">
        <v>905604</v>
      </c>
      <c r="B3221" s="86" t="s">
        <v>2026</v>
      </c>
      <c r="C3221" s="87" t="s">
        <v>188</v>
      </c>
      <c r="D3221" s="85">
        <v>9</v>
      </c>
      <c r="E3221" s="87">
        <v>56</v>
      </c>
      <c r="F3221" s="87">
        <v>4</v>
      </c>
      <c r="G3221" s="86">
        <v>905605</v>
      </c>
      <c r="H3221" s="87">
        <v>30010204</v>
      </c>
      <c r="I3221" s="89" t="s">
        <v>189</v>
      </c>
      <c r="J3221" s="89" t="s">
        <v>189</v>
      </c>
      <c r="K3221" s="90">
        <v>3002010411</v>
      </c>
      <c r="L3221" s="91">
        <v>350935</v>
      </c>
      <c r="M3221" s="87">
        <v>21002678</v>
      </c>
      <c r="N3221" s="87">
        <v>10000</v>
      </c>
      <c r="O3221" s="88" t="s">
        <v>415</v>
      </c>
      <c r="P3221" s="88" t="s">
        <v>415</v>
      </c>
      <c r="Q3221" s="88" t="s">
        <v>166</v>
      </c>
      <c r="R3221" s="88" t="s">
        <v>249</v>
      </c>
      <c r="S3221" s="88" t="s">
        <v>413</v>
      </c>
      <c r="T3221" s="88" t="s">
        <v>285</v>
      </c>
      <c r="U3221" s="87" t="s">
        <v>206</v>
      </c>
      <c r="V3221" s="87" t="s">
        <v>170</v>
      </c>
      <c r="W3221" s="87" t="s">
        <v>286</v>
      </c>
      <c r="X3221" s="87">
        <v>300000</v>
      </c>
      <c r="Y3221" s="88">
        <v>2000073</v>
      </c>
      <c r="Z3221" s="88">
        <v>2000085</v>
      </c>
      <c r="AA3221" s="88" t="s">
        <v>193</v>
      </c>
      <c r="AB3221" s="87" t="s">
        <v>388</v>
      </c>
      <c r="AC3221" s="93">
        <v>0</v>
      </c>
      <c r="AD3221" s="89" t="s">
        <v>195</v>
      </c>
      <c r="AE3221" s="88" t="s">
        <v>424</v>
      </c>
    </row>
    <row r="3222" s="18" customFormat="1" ht="21.95" customHeight="1" spans="1:31">
      <c r="A3222" s="86">
        <v>905605</v>
      </c>
      <c r="B3222" s="86" t="s">
        <v>2027</v>
      </c>
      <c r="C3222" s="87" t="s">
        <v>196</v>
      </c>
      <c r="D3222" s="85">
        <v>9</v>
      </c>
      <c r="E3222" s="87">
        <v>56</v>
      </c>
      <c r="F3222" s="87">
        <v>5</v>
      </c>
      <c r="G3222" s="86">
        <v>905606</v>
      </c>
      <c r="H3222" s="87">
        <v>30010205</v>
      </c>
      <c r="I3222" s="89" t="s">
        <v>197</v>
      </c>
      <c r="J3222" s="89" t="s">
        <v>197</v>
      </c>
      <c r="K3222" s="90">
        <v>3002010511</v>
      </c>
      <c r="L3222" s="91">
        <v>350935</v>
      </c>
      <c r="M3222" s="87">
        <v>21002678</v>
      </c>
      <c r="N3222" s="87">
        <v>24500</v>
      </c>
      <c r="O3222" s="88" t="s">
        <v>415</v>
      </c>
      <c r="P3222" s="88" t="s">
        <v>415</v>
      </c>
      <c r="Q3222" s="88" t="s">
        <v>249</v>
      </c>
      <c r="R3222" s="88" t="s">
        <v>166</v>
      </c>
      <c r="S3222" s="88" t="s">
        <v>413</v>
      </c>
      <c r="T3222" s="88" t="s">
        <v>288</v>
      </c>
      <c r="U3222" s="87" t="s">
        <v>206</v>
      </c>
      <c r="V3222" s="87" t="s">
        <v>170</v>
      </c>
      <c r="W3222" s="87" t="s">
        <v>289</v>
      </c>
      <c r="X3222" s="87">
        <v>300000</v>
      </c>
      <c r="Y3222" s="88">
        <v>2000074</v>
      </c>
      <c r="Z3222" s="88">
        <v>2000086</v>
      </c>
      <c r="AA3222" s="88" t="s">
        <v>200</v>
      </c>
      <c r="AB3222" s="87" t="s">
        <v>389</v>
      </c>
      <c r="AC3222" s="93">
        <v>0</v>
      </c>
      <c r="AD3222" s="89" t="s">
        <v>202</v>
      </c>
      <c r="AE3222" s="88" t="s">
        <v>424</v>
      </c>
    </row>
    <row r="3223" s="18" customFormat="1" ht="21.95" customHeight="1" spans="1:31">
      <c r="A3223" s="86">
        <v>905606</v>
      </c>
      <c r="B3223" s="86" t="s">
        <v>2028</v>
      </c>
      <c r="C3223" s="87" t="s">
        <v>203</v>
      </c>
      <c r="D3223" s="85">
        <v>9</v>
      </c>
      <c r="E3223" s="87">
        <v>56</v>
      </c>
      <c r="F3223" s="87">
        <v>6</v>
      </c>
      <c r="G3223" s="86">
        <v>905701</v>
      </c>
      <c r="H3223" s="87">
        <v>30020206</v>
      </c>
      <c r="I3223" s="89" t="s">
        <v>204</v>
      </c>
      <c r="J3223" s="89" t="s">
        <v>204</v>
      </c>
      <c r="K3223" s="90">
        <v>3002010611</v>
      </c>
      <c r="L3223" s="91">
        <v>350935</v>
      </c>
      <c r="M3223" s="87">
        <v>52506697</v>
      </c>
      <c r="N3223" s="87">
        <v>10000</v>
      </c>
      <c r="O3223" s="88" t="s">
        <v>415</v>
      </c>
      <c r="P3223" s="88" t="s">
        <v>415</v>
      </c>
      <c r="Q3223" s="88" t="s">
        <v>166</v>
      </c>
      <c r="R3223" s="88" t="s">
        <v>249</v>
      </c>
      <c r="S3223" s="88" t="s">
        <v>413</v>
      </c>
      <c r="T3223" s="88" t="s">
        <v>291</v>
      </c>
      <c r="U3223" s="87" t="s">
        <v>292</v>
      </c>
      <c r="V3223" s="87" t="s">
        <v>170</v>
      </c>
      <c r="W3223" s="87" t="s">
        <v>293</v>
      </c>
      <c r="X3223" s="87">
        <v>750000</v>
      </c>
      <c r="Y3223" s="88">
        <v>2000075</v>
      </c>
      <c r="Z3223" s="88">
        <v>2000087</v>
      </c>
      <c r="AA3223" s="88" t="s">
        <v>416</v>
      </c>
      <c r="AB3223" s="87" t="s">
        <v>391</v>
      </c>
      <c r="AC3223" s="93">
        <v>0</v>
      </c>
      <c r="AD3223" s="89" t="s">
        <v>210</v>
      </c>
      <c r="AE3223" s="88" t="s">
        <v>424</v>
      </c>
    </row>
    <row r="3224" s="18" customFormat="1" ht="21.95" customHeight="1" spans="1:31">
      <c r="A3224" s="86">
        <v>905701</v>
      </c>
      <c r="B3224" s="86" t="s">
        <v>2029</v>
      </c>
      <c r="C3224" s="87" t="s">
        <v>164</v>
      </c>
      <c r="D3224" s="85">
        <v>9</v>
      </c>
      <c r="E3224" s="87">
        <v>57</v>
      </c>
      <c r="F3224" s="87">
        <v>1</v>
      </c>
      <c r="G3224" s="86">
        <v>905702</v>
      </c>
      <c r="H3224" s="87">
        <v>30010201</v>
      </c>
      <c r="I3224" s="89" t="s">
        <v>165</v>
      </c>
      <c r="J3224" s="89" t="s">
        <v>165</v>
      </c>
      <c r="K3224" s="90">
        <v>3002010111</v>
      </c>
      <c r="L3224" s="91">
        <v>350935</v>
      </c>
      <c r="M3224" s="87">
        <v>10501341</v>
      </c>
      <c r="N3224" s="87">
        <v>10000</v>
      </c>
      <c r="O3224" s="88" t="s">
        <v>415</v>
      </c>
      <c r="P3224" s="88" t="s">
        <v>415</v>
      </c>
      <c r="Q3224" s="88" t="s">
        <v>166</v>
      </c>
      <c r="R3224" s="88" t="s">
        <v>249</v>
      </c>
      <c r="S3224" s="88" t="s">
        <v>413</v>
      </c>
      <c r="T3224" s="88" t="s">
        <v>277</v>
      </c>
      <c r="U3224" s="87" t="s">
        <v>206</v>
      </c>
      <c r="V3224" s="87" t="s">
        <v>170</v>
      </c>
      <c r="W3224" s="87" t="s">
        <v>278</v>
      </c>
      <c r="X3224" s="87">
        <v>150000</v>
      </c>
      <c r="Y3224" s="88">
        <v>2000070</v>
      </c>
      <c r="Z3224" s="88">
        <v>2000082</v>
      </c>
      <c r="AA3224" s="88" t="s">
        <v>172</v>
      </c>
      <c r="AB3224" s="87" t="s">
        <v>385</v>
      </c>
      <c r="AC3224" s="93">
        <v>0</v>
      </c>
      <c r="AD3224" s="89" t="s">
        <v>174</v>
      </c>
      <c r="AE3224" s="88" t="s">
        <v>424</v>
      </c>
    </row>
    <row r="3225" s="18" customFormat="1" ht="21.95" customHeight="1" spans="1:31">
      <c r="A3225" s="86">
        <v>905702</v>
      </c>
      <c r="B3225" s="86" t="s">
        <v>2030</v>
      </c>
      <c r="C3225" s="87" t="s">
        <v>175</v>
      </c>
      <c r="D3225" s="85">
        <v>9</v>
      </c>
      <c r="E3225" s="87">
        <v>57</v>
      </c>
      <c r="F3225" s="87">
        <v>2</v>
      </c>
      <c r="G3225" s="86">
        <v>905703</v>
      </c>
      <c r="H3225" s="87">
        <v>30010202</v>
      </c>
      <c r="I3225" s="89" t="s">
        <v>176</v>
      </c>
      <c r="J3225" s="89" t="s">
        <v>176</v>
      </c>
      <c r="K3225" s="90">
        <v>3002010211</v>
      </c>
      <c r="L3225" s="91">
        <v>350935</v>
      </c>
      <c r="M3225" s="87">
        <v>10501341</v>
      </c>
      <c r="N3225" s="87">
        <v>24500</v>
      </c>
      <c r="O3225" s="88" t="s">
        <v>415</v>
      </c>
      <c r="P3225" s="88" t="s">
        <v>415</v>
      </c>
      <c r="Q3225" s="88" t="s">
        <v>249</v>
      </c>
      <c r="R3225" s="88" t="s">
        <v>166</v>
      </c>
      <c r="S3225" s="88" t="s">
        <v>413</v>
      </c>
      <c r="T3225" s="88" t="s">
        <v>280</v>
      </c>
      <c r="U3225" s="87" t="s">
        <v>206</v>
      </c>
      <c r="V3225" s="87" t="s">
        <v>170</v>
      </c>
      <c r="W3225" s="87" t="s">
        <v>281</v>
      </c>
      <c r="X3225" s="87">
        <v>150000</v>
      </c>
      <c r="Y3225" s="88">
        <v>2000071</v>
      </c>
      <c r="Z3225" s="88">
        <v>2000083</v>
      </c>
      <c r="AA3225" s="88" t="s">
        <v>179</v>
      </c>
      <c r="AB3225" s="87" t="s">
        <v>386</v>
      </c>
      <c r="AC3225" s="93">
        <v>0</v>
      </c>
      <c r="AD3225" s="89" t="s">
        <v>181</v>
      </c>
      <c r="AE3225" s="88" t="s">
        <v>424</v>
      </c>
    </row>
    <row r="3226" s="18" customFormat="1" ht="21.95" customHeight="1" spans="1:31">
      <c r="A3226" s="86">
        <v>905703</v>
      </c>
      <c r="B3226" s="86" t="s">
        <v>2031</v>
      </c>
      <c r="C3226" s="87" t="s">
        <v>182</v>
      </c>
      <c r="D3226" s="85">
        <v>9</v>
      </c>
      <c r="E3226" s="87">
        <v>57</v>
      </c>
      <c r="F3226" s="87">
        <v>3</v>
      </c>
      <c r="G3226" s="86">
        <v>905704</v>
      </c>
      <c r="H3226" s="87">
        <v>30010203</v>
      </c>
      <c r="I3226" s="89" t="s">
        <v>183</v>
      </c>
      <c r="J3226" s="89" t="s">
        <v>183</v>
      </c>
      <c r="K3226" s="90">
        <v>3002010311</v>
      </c>
      <c r="L3226" s="91">
        <v>350935</v>
      </c>
      <c r="M3226" s="87">
        <v>10501341</v>
      </c>
      <c r="N3226" s="87">
        <v>10501341</v>
      </c>
      <c r="O3226" s="88" t="s">
        <v>415</v>
      </c>
      <c r="P3226" s="88" t="s">
        <v>415</v>
      </c>
      <c r="Q3226" s="88" t="s">
        <v>166</v>
      </c>
      <c r="R3226" s="88" t="s">
        <v>249</v>
      </c>
      <c r="S3226" s="88" t="s">
        <v>413</v>
      </c>
      <c r="T3226" s="88" t="s">
        <v>283</v>
      </c>
      <c r="U3226" s="87" t="s">
        <v>206</v>
      </c>
      <c r="V3226" s="87" t="s">
        <v>170</v>
      </c>
      <c r="W3226" s="87" t="s">
        <v>278</v>
      </c>
      <c r="X3226" s="87">
        <v>150000</v>
      </c>
      <c r="Y3226" s="88">
        <v>2000072</v>
      </c>
      <c r="Z3226" s="88">
        <v>2000084</v>
      </c>
      <c r="AA3226" s="88" t="s">
        <v>185</v>
      </c>
      <c r="AB3226" s="87" t="s">
        <v>387</v>
      </c>
      <c r="AC3226" s="93">
        <v>0</v>
      </c>
      <c r="AD3226" s="89" t="s">
        <v>187</v>
      </c>
      <c r="AE3226" s="88" t="s">
        <v>424</v>
      </c>
    </row>
    <row r="3227" s="18" customFormat="1" ht="21.95" customHeight="1" spans="1:31">
      <c r="A3227" s="86">
        <v>905704</v>
      </c>
      <c r="B3227" s="86" t="s">
        <v>2032</v>
      </c>
      <c r="C3227" s="87" t="s">
        <v>188</v>
      </c>
      <c r="D3227" s="85">
        <v>9</v>
      </c>
      <c r="E3227" s="87">
        <v>57</v>
      </c>
      <c r="F3227" s="87">
        <v>4</v>
      </c>
      <c r="G3227" s="86">
        <v>905705</v>
      </c>
      <c r="H3227" s="87">
        <v>30010204</v>
      </c>
      <c r="I3227" s="89" t="s">
        <v>189</v>
      </c>
      <c r="J3227" s="89" t="s">
        <v>189</v>
      </c>
      <c r="K3227" s="90">
        <v>3002010411</v>
      </c>
      <c r="L3227" s="91">
        <v>350935</v>
      </c>
      <c r="M3227" s="87">
        <v>21002678</v>
      </c>
      <c r="N3227" s="87">
        <v>10000</v>
      </c>
      <c r="O3227" s="88" t="s">
        <v>415</v>
      </c>
      <c r="P3227" s="88" t="s">
        <v>415</v>
      </c>
      <c r="Q3227" s="88" t="s">
        <v>166</v>
      </c>
      <c r="R3227" s="88" t="s">
        <v>249</v>
      </c>
      <c r="S3227" s="88" t="s">
        <v>413</v>
      </c>
      <c r="T3227" s="88" t="s">
        <v>285</v>
      </c>
      <c r="U3227" s="87" t="s">
        <v>206</v>
      </c>
      <c r="V3227" s="87" t="s">
        <v>170</v>
      </c>
      <c r="W3227" s="87" t="s">
        <v>286</v>
      </c>
      <c r="X3227" s="87">
        <v>300000</v>
      </c>
      <c r="Y3227" s="88">
        <v>2000073</v>
      </c>
      <c r="Z3227" s="88">
        <v>2000085</v>
      </c>
      <c r="AA3227" s="88" t="s">
        <v>193</v>
      </c>
      <c r="AB3227" s="87" t="s">
        <v>388</v>
      </c>
      <c r="AC3227" s="93">
        <v>0</v>
      </c>
      <c r="AD3227" s="89" t="s">
        <v>195</v>
      </c>
      <c r="AE3227" s="88" t="s">
        <v>424</v>
      </c>
    </row>
    <row r="3228" s="18" customFormat="1" ht="21.95" customHeight="1" spans="1:31">
      <c r="A3228" s="86">
        <v>905705</v>
      </c>
      <c r="B3228" s="86" t="s">
        <v>2033</v>
      </c>
      <c r="C3228" s="87" t="s">
        <v>196</v>
      </c>
      <c r="D3228" s="85">
        <v>9</v>
      </c>
      <c r="E3228" s="87">
        <v>57</v>
      </c>
      <c r="F3228" s="87">
        <v>5</v>
      </c>
      <c r="G3228" s="86">
        <v>905706</v>
      </c>
      <c r="H3228" s="87">
        <v>30010205</v>
      </c>
      <c r="I3228" s="89" t="s">
        <v>197</v>
      </c>
      <c r="J3228" s="89" t="s">
        <v>197</v>
      </c>
      <c r="K3228" s="90">
        <v>3002010511</v>
      </c>
      <c r="L3228" s="91">
        <v>350935</v>
      </c>
      <c r="M3228" s="87">
        <v>21002678</v>
      </c>
      <c r="N3228" s="87">
        <v>24500</v>
      </c>
      <c r="O3228" s="88" t="s">
        <v>415</v>
      </c>
      <c r="P3228" s="88" t="s">
        <v>415</v>
      </c>
      <c r="Q3228" s="88" t="s">
        <v>249</v>
      </c>
      <c r="R3228" s="88" t="s">
        <v>166</v>
      </c>
      <c r="S3228" s="88" t="s">
        <v>413</v>
      </c>
      <c r="T3228" s="88" t="s">
        <v>288</v>
      </c>
      <c r="U3228" s="87" t="s">
        <v>206</v>
      </c>
      <c r="V3228" s="87" t="s">
        <v>170</v>
      </c>
      <c r="W3228" s="87" t="s">
        <v>289</v>
      </c>
      <c r="X3228" s="87">
        <v>300000</v>
      </c>
      <c r="Y3228" s="88">
        <v>2000074</v>
      </c>
      <c r="Z3228" s="88">
        <v>2000086</v>
      </c>
      <c r="AA3228" s="88" t="s">
        <v>200</v>
      </c>
      <c r="AB3228" s="87" t="s">
        <v>389</v>
      </c>
      <c r="AC3228" s="93">
        <v>0</v>
      </c>
      <c r="AD3228" s="89" t="s">
        <v>202</v>
      </c>
      <c r="AE3228" s="88" t="s">
        <v>424</v>
      </c>
    </row>
    <row r="3229" s="18" customFormat="1" ht="21.95" customHeight="1" spans="1:31">
      <c r="A3229" s="86">
        <v>905706</v>
      </c>
      <c r="B3229" s="86" t="s">
        <v>2034</v>
      </c>
      <c r="C3229" s="87" t="s">
        <v>203</v>
      </c>
      <c r="D3229" s="85">
        <v>9</v>
      </c>
      <c r="E3229" s="87">
        <v>57</v>
      </c>
      <c r="F3229" s="87">
        <v>6</v>
      </c>
      <c r="G3229" s="86">
        <v>905801</v>
      </c>
      <c r="H3229" s="87">
        <v>30020206</v>
      </c>
      <c r="I3229" s="89" t="s">
        <v>204</v>
      </c>
      <c r="J3229" s="89" t="s">
        <v>204</v>
      </c>
      <c r="K3229" s="90">
        <v>3002010611</v>
      </c>
      <c r="L3229" s="91">
        <v>350935</v>
      </c>
      <c r="M3229" s="87">
        <v>52506697</v>
      </c>
      <c r="N3229" s="87">
        <v>10000</v>
      </c>
      <c r="O3229" s="88" t="s">
        <v>415</v>
      </c>
      <c r="P3229" s="88" t="s">
        <v>415</v>
      </c>
      <c r="Q3229" s="88" t="s">
        <v>166</v>
      </c>
      <c r="R3229" s="88" t="s">
        <v>249</v>
      </c>
      <c r="S3229" s="88" t="s">
        <v>413</v>
      </c>
      <c r="T3229" s="88" t="s">
        <v>291</v>
      </c>
      <c r="U3229" s="87" t="s">
        <v>292</v>
      </c>
      <c r="V3229" s="87" t="s">
        <v>170</v>
      </c>
      <c r="W3229" s="87" t="s">
        <v>293</v>
      </c>
      <c r="X3229" s="87">
        <v>750000</v>
      </c>
      <c r="Y3229" s="88">
        <v>2000075</v>
      </c>
      <c r="Z3229" s="88">
        <v>2000087</v>
      </c>
      <c r="AA3229" s="88" t="s">
        <v>416</v>
      </c>
      <c r="AB3229" s="87" t="s">
        <v>391</v>
      </c>
      <c r="AC3229" s="93">
        <v>0</v>
      </c>
      <c r="AD3229" s="89" t="s">
        <v>210</v>
      </c>
      <c r="AE3229" s="88" t="s">
        <v>424</v>
      </c>
    </row>
    <row r="3230" s="18" customFormat="1" ht="21.95" customHeight="1" spans="1:31">
      <c r="A3230" s="86">
        <v>905801</v>
      </c>
      <c r="B3230" s="86" t="s">
        <v>2035</v>
      </c>
      <c r="C3230" s="87" t="s">
        <v>164</v>
      </c>
      <c r="D3230" s="85">
        <v>9</v>
      </c>
      <c r="E3230" s="87">
        <v>58</v>
      </c>
      <c r="F3230" s="87">
        <v>1</v>
      </c>
      <c r="G3230" s="86">
        <v>905802</v>
      </c>
      <c r="H3230" s="87">
        <v>30010201</v>
      </c>
      <c r="I3230" s="89" t="s">
        <v>165</v>
      </c>
      <c r="J3230" s="89" t="s">
        <v>165</v>
      </c>
      <c r="K3230" s="90">
        <v>3002010111</v>
      </c>
      <c r="L3230" s="91">
        <v>350935</v>
      </c>
      <c r="M3230" s="87">
        <v>10501341</v>
      </c>
      <c r="N3230" s="87">
        <v>10000</v>
      </c>
      <c r="O3230" s="88" t="s">
        <v>415</v>
      </c>
      <c r="P3230" s="88" t="s">
        <v>415</v>
      </c>
      <c r="Q3230" s="88" t="s">
        <v>166</v>
      </c>
      <c r="R3230" s="88" t="s">
        <v>249</v>
      </c>
      <c r="S3230" s="88" t="s">
        <v>413</v>
      </c>
      <c r="T3230" s="88" t="s">
        <v>277</v>
      </c>
      <c r="U3230" s="87" t="s">
        <v>206</v>
      </c>
      <c r="V3230" s="87" t="s">
        <v>170</v>
      </c>
      <c r="W3230" s="87" t="s">
        <v>278</v>
      </c>
      <c r="X3230" s="87">
        <v>150000</v>
      </c>
      <c r="Y3230" s="88">
        <v>2000070</v>
      </c>
      <c r="Z3230" s="88">
        <v>2000082</v>
      </c>
      <c r="AA3230" s="88" t="s">
        <v>172</v>
      </c>
      <c r="AB3230" s="87" t="s">
        <v>385</v>
      </c>
      <c r="AC3230" s="93">
        <v>0</v>
      </c>
      <c r="AD3230" s="89" t="s">
        <v>174</v>
      </c>
      <c r="AE3230" s="88" t="s">
        <v>424</v>
      </c>
    </row>
    <row r="3231" s="18" customFormat="1" ht="21.95" customHeight="1" spans="1:31">
      <c r="A3231" s="86">
        <v>905802</v>
      </c>
      <c r="B3231" s="86" t="s">
        <v>2036</v>
      </c>
      <c r="C3231" s="87" t="s">
        <v>175</v>
      </c>
      <c r="D3231" s="85">
        <v>9</v>
      </c>
      <c r="E3231" s="87">
        <v>58</v>
      </c>
      <c r="F3231" s="87">
        <v>2</v>
      </c>
      <c r="G3231" s="86">
        <v>905803</v>
      </c>
      <c r="H3231" s="87">
        <v>30010202</v>
      </c>
      <c r="I3231" s="89" t="s">
        <v>176</v>
      </c>
      <c r="J3231" s="89" t="s">
        <v>176</v>
      </c>
      <c r="K3231" s="90">
        <v>3002010211</v>
      </c>
      <c r="L3231" s="91">
        <v>350935</v>
      </c>
      <c r="M3231" s="87">
        <v>10501341</v>
      </c>
      <c r="N3231" s="87">
        <v>24500</v>
      </c>
      <c r="O3231" s="88" t="s">
        <v>415</v>
      </c>
      <c r="P3231" s="88" t="s">
        <v>415</v>
      </c>
      <c r="Q3231" s="88" t="s">
        <v>249</v>
      </c>
      <c r="R3231" s="88" t="s">
        <v>166</v>
      </c>
      <c r="S3231" s="88" t="s">
        <v>413</v>
      </c>
      <c r="T3231" s="88" t="s">
        <v>280</v>
      </c>
      <c r="U3231" s="87" t="s">
        <v>206</v>
      </c>
      <c r="V3231" s="87" t="s">
        <v>170</v>
      </c>
      <c r="W3231" s="87" t="s">
        <v>281</v>
      </c>
      <c r="X3231" s="87">
        <v>150000</v>
      </c>
      <c r="Y3231" s="88">
        <v>2000071</v>
      </c>
      <c r="Z3231" s="88">
        <v>2000083</v>
      </c>
      <c r="AA3231" s="88" t="s">
        <v>179</v>
      </c>
      <c r="AB3231" s="87" t="s">
        <v>386</v>
      </c>
      <c r="AC3231" s="93">
        <v>0</v>
      </c>
      <c r="AD3231" s="89" t="s">
        <v>181</v>
      </c>
      <c r="AE3231" s="88" t="s">
        <v>424</v>
      </c>
    </row>
    <row r="3232" s="18" customFormat="1" ht="21.95" customHeight="1" spans="1:31">
      <c r="A3232" s="86">
        <v>905803</v>
      </c>
      <c r="B3232" s="86" t="s">
        <v>2037</v>
      </c>
      <c r="C3232" s="87" t="s">
        <v>182</v>
      </c>
      <c r="D3232" s="85">
        <v>9</v>
      </c>
      <c r="E3232" s="87">
        <v>58</v>
      </c>
      <c r="F3232" s="87">
        <v>3</v>
      </c>
      <c r="G3232" s="86">
        <v>905804</v>
      </c>
      <c r="H3232" s="87">
        <v>30010203</v>
      </c>
      <c r="I3232" s="89" t="s">
        <v>183</v>
      </c>
      <c r="J3232" s="89" t="s">
        <v>183</v>
      </c>
      <c r="K3232" s="90">
        <v>3002010311</v>
      </c>
      <c r="L3232" s="91">
        <v>350935</v>
      </c>
      <c r="M3232" s="87">
        <v>10501341</v>
      </c>
      <c r="N3232" s="87">
        <v>10501341</v>
      </c>
      <c r="O3232" s="88" t="s">
        <v>415</v>
      </c>
      <c r="P3232" s="88" t="s">
        <v>415</v>
      </c>
      <c r="Q3232" s="88" t="s">
        <v>166</v>
      </c>
      <c r="R3232" s="88" t="s">
        <v>249</v>
      </c>
      <c r="S3232" s="88" t="s">
        <v>413</v>
      </c>
      <c r="T3232" s="88" t="s">
        <v>283</v>
      </c>
      <c r="U3232" s="87" t="s">
        <v>206</v>
      </c>
      <c r="V3232" s="87" t="s">
        <v>170</v>
      </c>
      <c r="W3232" s="87" t="s">
        <v>278</v>
      </c>
      <c r="X3232" s="87">
        <v>150000</v>
      </c>
      <c r="Y3232" s="88">
        <v>2000072</v>
      </c>
      <c r="Z3232" s="88">
        <v>2000084</v>
      </c>
      <c r="AA3232" s="88" t="s">
        <v>185</v>
      </c>
      <c r="AB3232" s="87" t="s">
        <v>387</v>
      </c>
      <c r="AC3232" s="93">
        <v>0</v>
      </c>
      <c r="AD3232" s="89" t="s">
        <v>187</v>
      </c>
      <c r="AE3232" s="88" t="s">
        <v>424</v>
      </c>
    </row>
    <row r="3233" s="18" customFormat="1" ht="21.95" customHeight="1" spans="1:31">
      <c r="A3233" s="86">
        <v>905804</v>
      </c>
      <c r="B3233" s="86" t="s">
        <v>2038</v>
      </c>
      <c r="C3233" s="87" t="s">
        <v>188</v>
      </c>
      <c r="D3233" s="85">
        <v>9</v>
      </c>
      <c r="E3233" s="87">
        <v>58</v>
      </c>
      <c r="F3233" s="87">
        <v>4</v>
      </c>
      <c r="G3233" s="86">
        <v>905805</v>
      </c>
      <c r="H3233" s="87">
        <v>30010204</v>
      </c>
      <c r="I3233" s="89" t="s">
        <v>189</v>
      </c>
      <c r="J3233" s="89" t="s">
        <v>189</v>
      </c>
      <c r="K3233" s="90">
        <v>3002010411</v>
      </c>
      <c r="L3233" s="91">
        <v>350935</v>
      </c>
      <c r="M3233" s="87">
        <v>21002678</v>
      </c>
      <c r="N3233" s="87">
        <v>10000</v>
      </c>
      <c r="O3233" s="88" t="s">
        <v>415</v>
      </c>
      <c r="P3233" s="88" t="s">
        <v>415</v>
      </c>
      <c r="Q3233" s="88" t="s">
        <v>166</v>
      </c>
      <c r="R3233" s="88" t="s">
        <v>249</v>
      </c>
      <c r="S3233" s="88" t="s">
        <v>413</v>
      </c>
      <c r="T3233" s="88" t="s">
        <v>285</v>
      </c>
      <c r="U3233" s="87" t="s">
        <v>206</v>
      </c>
      <c r="V3233" s="87" t="s">
        <v>170</v>
      </c>
      <c r="W3233" s="87" t="s">
        <v>286</v>
      </c>
      <c r="X3233" s="87">
        <v>300000</v>
      </c>
      <c r="Y3233" s="88">
        <v>2000073</v>
      </c>
      <c r="Z3233" s="88">
        <v>2000085</v>
      </c>
      <c r="AA3233" s="88" t="s">
        <v>193</v>
      </c>
      <c r="AB3233" s="87" t="s">
        <v>388</v>
      </c>
      <c r="AC3233" s="93">
        <v>0</v>
      </c>
      <c r="AD3233" s="89" t="s">
        <v>195</v>
      </c>
      <c r="AE3233" s="88" t="s">
        <v>424</v>
      </c>
    </row>
    <row r="3234" s="18" customFormat="1" ht="21.95" customHeight="1" spans="1:31">
      <c r="A3234" s="86">
        <v>905805</v>
      </c>
      <c r="B3234" s="86" t="s">
        <v>2039</v>
      </c>
      <c r="C3234" s="87" t="s">
        <v>196</v>
      </c>
      <c r="D3234" s="85">
        <v>9</v>
      </c>
      <c r="E3234" s="87">
        <v>58</v>
      </c>
      <c r="F3234" s="87">
        <v>5</v>
      </c>
      <c r="G3234" s="86">
        <v>905806</v>
      </c>
      <c r="H3234" s="87">
        <v>30010205</v>
      </c>
      <c r="I3234" s="89" t="s">
        <v>197</v>
      </c>
      <c r="J3234" s="89" t="s">
        <v>197</v>
      </c>
      <c r="K3234" s="90">
        <v>3002010511</v>
      </c>
      <c r="L3234" s="91">
        <v>350935</v>
      </c>
      <c r="M3234" s="87">
        <v>21002678</v>
      </c>
      <c r="N3234" s="87">
        <v>24500</v>
      </c>
      <c r="O3234" s="88" t="s">
        <v>415</v>
      </c>
      <c r="P3234" s="88" t="s">
        <v>415</v>
      </c>
      <c r="Q3234" s="88" t="s">
        <v>249</v>
      </c>
      <c r="R3234" s="88" t="s">
        <v>166</v>
      </c>
      <c r="S3234" s="88" t="s">
        <v>413</v>
      </c>
      <c r="T3234" s="88" t="s">
        <v>288</v>
      </c>
      <c r="U3234" s="87" t="s">
        <v>206</v>
      </c>
      <c r="V3234" s="87" t="s">
        <v>170</v>
      </c>
      <c r="W3234" s="87" t="s">
        <v>289</v>
      </c>
      <c r="X3234" s="87">
        <v>300000</v>
      </c>
      <c r="Y3234" s="88">
        <v>2000074</v>
      </c>
      <c r="Z3234" s="88">
        <v>2000086</v>
      </c>
      <c r="AA3234" s="88" t="s">
        <v>200</v>
      </c>
      <c r="AB3234" s="87" t="s">
        <v>389</v>
      </c>
      <c r="AC3234" s="93">
        <v>0</v>
      </c>
      <c r="AD3234" s="89" t="s">
        <v>202</v>
      </c>
      <c r="AE3234" s="88" t="s">
        <v>424</v>
      </c>
    </row>
    <row r="3235" s="18" customFormat="1" ht="21.95" customHeight="1" spans="1:31">
      <c r="A3235" s="86">
        <v>905806</v>
      </c>
      <c r="B3235" s="86" t="s">
        <v>2040</v>
      </c>
      <c r="C3235" s="87" t="s">
        <v>203</v>
      </c>
      <c r="D3235" s="85">
        <v>9</v>
      </c>
      <c r="E3235" s="87">
        <v>58</v>
      </c>
      <c r="F3235" s="87">
        <v>6</v>
      </c>
      <c r="G3235" s="86">
        <v>905901</v>
      </c>
      <c r="H3235" s="87">
        <v>30020206</v>
      </c>
      <c r="I3235" s="89" t="s">
        <v>204</v>
      </c>
      <c r="J3235" s="89" t="s">
        <v>204</v>
      </c>
      <c r="K3235" s="90">
        <v>3002010611</v>
      </c>
      <c r="L3235" s="91">
        <v>350935</v>
      </c>
      <c r="M3235" s="87">
        <v>52506697</v>
      </c>
      <c r="N3235" s="87">
        <v>10000</v>
      </c>
      <c r="O3235" s="88" t="s">
        <v>415</v>
      </c>
      <c r="P3235" s="88" t="s">
        <v>415</v>
      </c>
      <c r="Q3235" s="88" t="s">
        <v>166</v>
      </c>
      <c r="R3235" s="88" t="s">
        <v>249</v>
      </c>
      <c r="S3235" s="88" t="s">
        <v>413</v>
      </c>
      <c r="T3235" s="88" t="s">
        <v>291</v>
      </c>
      <c r="U3235" s="87" t="s">
        <v>292</v>
      </c>
      <c r="V3235" s="87" t="s">
        <v>170</v>
      </c>
      <c r="W3235" s="87" t="s">
        <v>293</v>
      </c>
      <c r="X3235" s="87">
        <v>750000</v>
      </c>
      <c r="Y3235" s="88">
        <v>2000075</v>
      </c>
      <c r="Z3235" s="88">
        <v>2000087</v>
      </c>
      <c r="AA3235" s="88" t="s">
        <v>416</v>
      </c>
      <c r="AB3235" s="87" t="s">
        <v>391</v>
      </c>
      <c r="AC3235" s="93">
        <v>0</v>
      </c>
      <c r="AD3235" s="89" t="s">
        <v>210</v>
      </c>
      <c r="AE3235" s="88" t="s">
        <v>424</v>
      </c>
    </row>
    <row r="3236" s="18" customFormat="1" ht="21.95" customHeight="1" spans="1:31">
      <c r="A3236" s="86">
        <v>905901</v>
      </c>
      <c r="B3236" s="86" t="s">
        <v>2041</v>
      </c>
      <c r="C3236" s="87" t="s">
        <v>164</v>
      </c>
      <c r="D3236" s="85">
        <v>9</v>
      </c>
      <c r="E3236" s="87">
        <v>59</v>
      </c>
      <c r="F3236" s="87">
        <v>1</v>
      </c>
      <c r="G3236" s="86">
        <v>905902</v>
      </c>
      <c r="H3236" s="87">
        <v>30010201</v>
      </c>
      <c r="I3236" s="89" t="s">
        <v>165</v>
      </c>
      <c r="J3236" s="89" t="s">
        <v>165</v>
      </c>
      <c r="K3236" s="90">
        <v>3002010111</v>
      </c>
      <c r="L3236" s="91">
        <v>350935</v>
      </c>
      <c r="M3236" s="87">
        <v>10501341</v>
      </c>
      <c r="N3236" s="87">
        <v>10000</v>
      </c>
      <c r="O3236" s="88" t="s">
        <v>415</v>
      </c>
      <c r="P3236" s="88" t="s">
        <v>415</v>
      </c>
      <c r="Q3236" s="88" t="s">
        <v>166</v>
      </c>
      <c r="R3236" s="88" t="s">
        <v>249</v>
      </c>
      <c r="S3236" s="88" t="s">
        <v>413</v>
      </c>
      <c r="T3236" s="88" t="s">
        <v>277</v>
      </c>
      <c r="U3236" s="87" t="s">
        <v>206</v>
      </c>
      <c r="V3236" s="87" t="s">
        <v>170</v>
      </c>
      <c r="W3236" s="87" t="s">
        <v>278</v>
      </c>
      <c r="X3236" s="87">
        <v>150000</v>
      </c>
      <c r="Y3236" s="88">
        <v>2000070</v>
      </c>
      <c r="Z3236" s="88">
        <v>2000082</v>
      </c>
      <c r="AA3236" s="88" t="s">
        <v>172</v>
      </c>
      <c r="AB3236" s="87" t="s">
        <v>385</v>
      </c>
      <c r="AC3236" s="93">
        <v>0</v>
      </c>
      <c r="AD3236" s="89" t="s">
        <v>174</v>
      </c>
      <c r="AE3236" s="88" t="s">
        <v>424</v>
      </c>
    </row>
    <row r="3237" s="18" customFormat="1" ht="21.95" customHeight="1" spans="1:31">
      <c r="A3237" s="86">
        <v>905902</v>
      </c>
      <c r="B3237" s="86" t="s">
        <v>2042</v>
      </c>
      <c r="C3237" s="87" t="s">
        <v>175</v>
      </c>
      <c r="D3237" s="85">
        <v>9</v>
      </c>
      <c r="E3237" s="87">
        <v>59</v>
      </c>
      <c r="F3237" s="87">
        <v>2</v>
      </c>
      <c r="G3237" s="86">
        <v>905903</v>
      </c>
      <c r="H3237" s="87">
        <v>30010202</v>
      </c>
      <c r="I3237" s="89" t="s">
        <v>176</v>
      </c>
      <c r="J3237" s="89" t="s">
        <v>176</v>
      </c>
      <c r="K3237" s="90">
        <v>3002010211</v>
      </c>
      <c r="L3237" s="91">
        <v>350935</v>
      </c>
      <c r="M3237" s="87">
        <v>10501341</v>
      </c>
      <c r="N3237" s="87">
        <v>24500</v>
      </c>
      <c r="O3237" s="88" t="s">
        <v>415</v>
      </c>
      <c r="P3237" s="88" t="s">
        <v>415</v>
      </c>
      <c r="Q3237" s="88" t="s">
        <v>249</v>
      </c>
      <c r="R3237" s="88" t="s">
        <v>166</v>
      </c>
      <c r="S3237" s="88" t="s">
        <v>413</v>
      </c>
      <c r="T3237" s="88" t="s">
        <v>280</v>
      </c>
      <c r="U3237" s="87" t="s">
        <v>206</v>
      </c>
      <c r="V3237" s="87" t="s">
        <v>170</v>
      </c>
      <c r="W3237" s="87" t="s">
        <v>281</v>
      </c>
      <c r="X3237" s="87">
        <v>150000</v>
      </c>
      <c r="Y3237" s="88">
        <v>2000071</v>
      </c>
      <c r="Z3237" s="88">
        <v>2000083</v>
      </c>
      <c r="AA3237" s="88" t="s">
        <v>179</v>
      </c>
      <c r="AB3237" s="87" t="s">
        <v>386</v>
      </c>
      <c r="AC3237" s="93">
        <v>0</v>
      </c>
      <c r="AD3237" s="89" t="s">
        <v>181</v>
      </c>
      <c r="AE3237" s="88" t="s">
        <v>424</v>
      </c>
    </row>
    <row r="3238" s="18" customFormat="1" ht="21.95" customHeight="1" spans="1:31">
      <c r="A3238" s="86">
        <v>905903</v>
      </c>
      <c r="B3238" s="86" t="s">
        <v>2043</v>
      </c>
      <c r="C3238" s="87" t="s">
        <v>182</v>
      </c>
      <c r="D3238" s="85">
        <v>9</v>
      </c>
      <c r="E3238" s="87">
        <v>59</v>
      </c>
      <c r="F3238" s="87">
        <v>3</v>
      </c>
      <c r="G3238" s="86">
        <v>905904</v>
      </c>
      <c r="H3238" s="87">
        <v>30010203</v>
      </c>
      <c r="I3238" s="89" t="s">
        <v>183</v>
      </c>
      <c r="J3238" s="89" t="s">
        <v>183</v>
      </c>
      <c r="K3238" s="90">
        <v>3002010311</v>
      </c>
      <c r="L3238" s="91">
        <v>350935</v>
      </c>
      <c r="M3238" s="87">
        <v>10501341</v>
      </c>
      <c r="N3238" s="87">
        <v>10501341</v>
      </c>
      <c r="O3238" s="88" t="s">
        <v>415</v>
      </c>
      <c r="P3238" s="88" t="s">
        <v>415</v>
      </c>
      <c r="Q3238" s="88" t="s">
        <v>166</v>
      </c>
      <c r="R3238" s="88" t="s">
        <v>249</v>
      </c>
      <c r="S3238" s="88" t="s">
        <v>413</v>
      </c>
      <c r="T3238" s="88" t="s">
        <v>283</v>
      </c>
      <c r="U3238" s="87" t="s">
        <v>206</v>
      </c>
      <c r="V3238" s="87" t="s">
        <v>170</v>
      </c>
      <c r="W3238" s="87" t="s">
        <v>278</v>
      </c>
      <c r="X3238" s="87">
        <v>150000</v>
      </c>
      <c r="Y3238" s="88">
        <v>2000072</v>
      </c>
      <c r="Z3238" s="88">
        <v>2000084</v>
      </c>
      <c r="AA3238" s="88" t="s">
        <v>185</v>
      </c>
      <c r="AB3238" s="87" t="s">
        <v>387</v>
      </c>
      <c r="AC3238" s="93">
        <v>0</v>
      </c>
      <c r="AD3238" s="89" t="s">
        <v>187</v>
      </c>
      <c r="AE3238" s="88" t="s">
        <v>424</v>
      </c>
    </row>
    <row r="3239" s="18" customFormat="1" ht="21.95" customHeight="1" spans="1:31">
      <c r="A3239" s="86">
        <v>905904</v>
      </c>
      <c r="B3239" s="86" t="s">
        <v>2044</v>
      </c>
      <c r="C3239" s="87" t="s">
        <v>188</v>
      </c>
      <c r="D3239" s="85">
        <v>9</v>
      </c>
      <c r="E3239" s="87">
        <v>59</v>
      </c>
      <c r="F3239" s="87">
        <v>4</v>
      </c>
      <c r="G3239" s="86">
        <v>905905</v>
      </c>
      <c r="H3239" s="87">
        <v>30010204</v>
      </c>
      <c r="I3239" s="89" t="s">
        <v>189</v>
      </c>
      <c r="J3239" s="89" t="s">
        <v>189</v>
      </c>
      <c r="K3239" s="90">
        <v>3002010411</v>
      </c>
      <c r="L3239" s="91">
        <v>350935</v>
      </c>
      <c r="M3239" s="87">
        <v>21002678</v>
      </c>
      <c r="N3239" s="87">
        <v>10000</v>
      </c>
      <c r="O3239" s="88" t="s">
        <v>415</v>
      </c>
      <c r="P3239" s="88" t="s">
        <v>415</v>
      </c>
      <c r="Q3239" s="88" t="s">
        <v>166</v>
      </c>
      <c r="R3239" s="88" t="s">
        <v>249</v>
      </c>
      <c r="S3239" s="88" t="s">
        <v>413</v>
      </c>
      <c r="T3239" s="88" t="s">
        <v>285</v>
      </c>
      <c r="U3239" s="87" t="s">
        <v>206</v>
      </c>
      <c r="V3239" s="87" t="s">
        <v>170</v>
      </c>
      <c r="W3239" s="87" t="s">
        <v>286</v>
      </c>
      <c r="X3239" s="87">
        <v>300000</v>
      </c>
      <c r="Y3239" s="88">
        <v>2000073</v>
      </c>
      <c r="Z3239" s="88">
        <v>2000085</v>
      </c>
      <c r="AA3239" s="88" t="s">
        <v>193</v>
      </c>
      <c r="AB3239" s="87" t="s">
        <v>388</v>
      </c>
      <c r="AC3239" s="93">
        <v>0</v>
      </c>
      <c r="AD3239" s="89" t="s">
        <v>195</v>
      </c>
      <c r="AE3239" s="88" t="s">
        <v>424</v>
      </c>
    </row>
    <row r="3240" s="18" customFormat="1" ht="21.95" customHeight="1" spans="1:31">
      <c r="A3240" s="86">
        <v>905905</v>
      </c>
      <c r="B3240" s="86" t="s">
        <v>2045</v>
      </c>
      <c r="C3240" s="87" t="s">
        <v>196</v>
      </c>
      <c r="D3240" s="85">
        <v>9</v>
      </c>
      <c r="E3240" s="87">
        <v>59</v>
      </c>
      <c r="F3240" s="87">
        <v>5</v>
      </c>
      <c r="G3240" s="86">
        <v>905906</v>
      </c>
      <c r="H3240" s="87">
        <v>30010205</v>
      </c>
      <c r="I3240" s="89" t="s">
        <v>197</v>
      </c>
      <c r="J3240" s="89" t="s">
        <v>197</v>
      </c>
      <c r="K3240" s="90">
        <v>3002010511</v>
      </c>
      <c r="L3240" s="91">
        <v>350935</v>
      </c>
      <c r="M3240" s="87">
        <v>21002678</v>
      </c>
      <c r="N3240" s="87">
        <v>24500</v>
      </c>
      <c r="O3240" s="88" t="s">
        <v>415</v>
      </c>
      <c r="P3240" s="88" t="s">
        <v>415</v>
      </c>
      <c r="Q3240" s="88" t="s">
        <v>249</v>
      </c>
      <c r="R3240" s="88" t="s">
        <v>166</v>
      </c>
      <c r="S3240" s="88" t="s">
        <v>413</v>
      </c>
      <c r="T3240" s="88" t="s">
        <v>288</v>
      </c>
      <c r="U3240" s="87" t="s">
        <v>206</v>
      </c>
      <c r="V3240" s="87" t="s">
        <v>170</v>
      </c>
      <c r="W3240" s="87" t="s">
        <v>289</v>
      </c>
      <c r="X3240" s="87">
        <v>300000</v>
      </c>
      <c r="Y3240" s="88">
        <v>2000074</v>
      </c>
      <c r="Z3240" s="88">
        <v>2000086</v>
      </c>
      <c r="AA3240" s="88" t="s">
        <v>200</v>
      </c>
      <c r="AB3240" s="87" t="s">
        <v>389</v>
      </c>
      <c r="AC3240" s="93">
        <v>0</v>
      </c>
      <c r="AD3240" s="89" t="s">
        <v>202</v>
      </c>
      <c r="AE3240" s="88" t="s">
        <v>424</v>
      </c>
    </row>
    <row r="3241" s="18" customFormat="1" ht="21.95" customHeight="1" spans="1:31">
      <c r="A3241" s="86">
        <v>905906</v>
      </c>
      <c r="B3241" s="86" t="s">
        <v>2046</v>
      </c>
      <c r="C3241" s="87" t="s">
        <v>203</v>
      </c>
      <c r="D3241" s="85">
        <v>9</v>
      </c>
      <c r="E3241" s="87">
        <v>59</v>
      </c>
      <c r="F3241" s="87">
        <v>6</v>
      </c>
      <c r="G3241" s="86">
        <v>906001</v>
      </c>
      <c r="H3241" s="87">
        <v>30020206</v>
      </c>
      <c r="I3241" s="89" t="s">
        <v>204</v>
      </c>
      <c r="J3241" s="89" t="s">
        <v>204</v>
      </c>
      <c r="K3241" s="90">
        <v>3002010611</v>
      </c>
      <c r="L3241" s="91">
        <v>350935</v>
      </c>
      <c r="M3241" s="87">
        <v>52506697</v>
      </c>
      <c r="N3241" s="87">
        <v>10000</v>
      </c>
      <c r="O3241" s="88" t="s">
        <v>415</v>
      </c>
      <c r="P3241" s="88" t="s">
        <v>415</v>
      </c>
      <c r="Q3241" s="88" t="s">
        <v>166</v>
      </c>
      <c r="R3241" s="88" t="s">
        <v>249</v>
      </c>
      <c r="S3241" s="88" t="s">
        <v>413</v>
      </c>
      <c r="T3241" s="88" t="s">
        <v>291</v>
      </c>
      <c r="U3241" s="87" t="s">
        <v>292</v>
      </c>
      <c r="V3241" s="87" t="s">
        <v>170</v>
      </c>
      <c r="W3241" s="87" t="s">
        <v>293</v>
      </c>
      <c r="X3241" s="87">
        <v>750000</v>
      </c>
      <c r="Y3241" s="88">
        <v>2000075</v>
      </c>
      <c r="Z3241" s="88">
        <v>2000087</v>
      </c>
      <c r="AA3241" s="88" t="s">
        <v>416</v>
      </c>
      <c r="AB3241" s="87" t="s">
        <v>391</v>
      </c>
      <c r="AC3241" s="93">
        <v>0</v>
      </c>
      <c r="AD3241" s="89" t="s">
        <v>210</v>
      </c>
      <c r="AE3241" s="88" t="s">
        <v>424</v>
      </c>
    </row>
    <row r="3242" s="18" customFormat="1" ht="21.95" customHeight="1" spans="1:31">
      <c r="A3242" s="86">
        <v>906001</v>
      </c>
      <c r="B3242" s="86" t="s">
        <v>2047</v>
      </c>
      <c r="C3242" s="87" t="s">
        <v>164</v>
      </c>
      <c r="D3242" s="85">
        <v>9</v>
      </c>
      <c r="E3242" s="87">
        <v>60</v>
      </c>
      <c r="F3242" s="87">
        <v>1</v>
      </c>
      <c r="G3242" s="86">
        <v>906002</v>
      </c>
      <c r="H3242" s="87">
        <v>30010201</v>
      </c>
      <c r="I3242" s="89" t="s">
        <v>165</v>
      </c>
      <c r="J3242" s="89" t="s">
        <v>165</v>
      </c>
      <c r="K3242" s="90">
        <v>3002010111</v>
      </c>
      <c r="L3242" s="91">
        <v>350935</v>
      </c>
      <c r="M3242" s="87">
        <v>10501341</v>
      </c>
      <c r="N3242" s="87">
        <v>10000</v>
      </c>
      <c r="O3242" s="88" t="s">
        <v>415</v>
      </c>
      <c r="P3242" s="88" t="s">
        <v>415</v>
      </c>
      <c r="Q3242" s="88" t="s">
        <v>166</v>
      </c>
      <c r="R3242" s="88" t="s">
        <v>249</v>
      </c>
      <c r="S3242" s="88" t="s">
        <v>413</v>
      </c>
      <c r="T3242" s="88" t="s">
        <v>277</v>
      </c>
      <c r="U3242" s="87" t="s">
        <v>206</v>
      </c>
      <c r="V3242" s="87" t="s">
        <v>170</v>
      </c>
      <c r="W3242" s="87" t="s">
        <v>278</v>
      </c>
      <c r="X3242" s="87">
        <v>150000</v>
      </c>
      <c r="Y3242" s="88">
        <v>2000070</v>
      </c>
      <c r="Z3242" s="88">
        <v>2000082</v>
      </c>
      <c r="AA3242" s="88" t="s">
        <v>172</v>
      </c>
      <c r="AB3242" s="87" t="s">
        <v>385</v>
      </c>
      <c r="AC3242" s="93">
        <v>0</v>
      </c>
      <c r="AD3242" s="89" t="s">
        <v>174</v>
      </c>
      <c r="AE3242" s="88" t="s">
        <v>424</v>
      </c>
    </row>
    <row r="3243" s="18" customFormat="1" ht="21.95" customHeight="1" spans="1:31">
      <c r="A3243" s="86">
        <v>906002</v>
      </c>
      <c r="B3243" s="86" t="s">
        <v>2048</v>
      </c>
      <c r="C3243" s="87" t="s">
        <v>175</v>
      </c>
      <c r="D3243" s="85">
        <v>9</v>
      </c>
      <c r="E3243" s="87">
        <v>60</v>
      </c>
      <c r="F3243" s="87">
        <v>2</v>
      </c>
      <c r="G3243" s="86">
        <v>906003</v>
      </c>
      <c r="H3243" s="87">
        <v>30010202</v>
      </c>
      <c r="I3243" s="89" t="s">
        <v>176</v>
      </c>
      <c r="J3243" s="89" t="s">
        <v>176</v>
      </c>
      <c r="K3243" s="90">
        <v>3002010211</v>
      </c>
      <c r="L3243" s="91">
        <v>350935</v>
      </c>
      <c r="M3243" s="87">
        <v>10501341</v>
      </c>
      <c r="N3243" s="87">
        <v>24500</v>
      </c>
      <c r="O3243" s="88" t="s">
        <v>415</v>
      </c>
      <c r="P3243" s="88" t="s">
        <v>415</v>
      </c>
      <c r="Q3243" s="88" t="s">
        <v>249</v>
      </c>
      <c r="R3243" s="88" t="s">
        <v>166</v>
      </c>
      <c r="S3243" s="88" t="s">
        <v>413</v>
      </c>
      <c r="T3243" s="88" t="s">
        <v>280</v>
      </c>
      <c r="U3243" s="87" t="s">
        <v>206</v>
      </c>
      <c r="V3243" s="87" t="s">
        <v>170</v>
      </c>
      <c r="W3243" s="87" t="s">
        <v>281</v>
      </c>
      <c r="X3243" s="87">
        <v>150000</v>
      </c>
      <c r="Y3243" s="88">
        <v>2000071</v>
      </c>
      <c r="Z3243" s="88">
        <v>2000083</v>
      </c>
      <c r="AA3243" s="88" t="s">
        <v>179</v>
      </c>
      <c r="AB3243" s="87" t="s">
        <v>386</v>
      </c>
      <c r="AC3243" s="93">
        <v>0</v>
      </c>
      <c r="AD3243" s="89" t="s">
        <v>181</v>
      </c>
      <c r="AE3243" s="88" t="s">
        <v>424</v>
      </c>
    </row>
    <row r="3244" s="18" customFormat="1" ht="21.95" customHeight="1" spans="1:31">
      <c r="A3244" s="86">
        <v>906003</v>
      </c>
      <c r="B3244" s="86" t="s">
        <v>2049</v>
      </c>
      <c r="C3244" s="87" t="s">
        <v>182</v>
      </c>
      <c r="D3244" s="85">
        <v>9</v>
      </c>
      <c r="E3244" s="87">
        <v>60</v>
      </c>
      <c r="F3244" s="87">
        <v>3</v>
      </c>
      <c r="G3244" s="86">
        <v>906004</v>
      </c>
      <c r="H3244" s="87">
        <v>30010203</v>
      </c>
      <c r="I3244" s="89" t="s">
        <v>183</v>
      </c>
      <c r="J3244" s="89" t="s">
        <v>183</v>
      </c>
      <c r="K3244" s="90">
        <v>3002010311</v>
      </c>
      <c r="L3244" s="91">
        <v>350935</v>
      </c>
      <c r="M3244" s="87">
        <v>10501341</v>
      </c>
      <c r="N3244" s="87">
        <v>10501341</v>
      </c>
      <c r="O3244" s="88" t="s">
        <v>415</v>
      </c>
      <c r="P3244" s="88" t="s">
        <v>415</v>
      </c>
      <c r="Q3244" s="88" t="s">
        <v>166</v>
      </c>
      <c r="R3244" s="88" t="s">
        <v>249</v>
      </c>
      <c r="S3244" s="88" t="s">
        <v>413</v>
      </c>
      <c r="T3244" s="88" t="s">
        <v>283</v>
      </c>
      <c r="U3244" s="87" t="s">
        <v>206</v>
      </c>
      <c r="V3244" s="87" t="s">
        <v>170</v>
      </c>
      <c r="W3244" s="87" t="s">
        <v>278</v>
      </c>
      <c r="X3244" s="87">
        <v>150000</v>
      </c>
      <c r="Y3244" s="88">
        <v>2000072</v>
      </c>
      <c r="Z3244" s="88">
        <v>2000084</v>
      </c>
      <c r="AA3244" s="88" t="s">
        <v>185</v>
      </c>
      <c r="AB3244" s="87" t="s">
        <v>387</v>
      </c>
      <c r="AC3244" s="93">
        <v>0</v>
      </c>
      <c r="AD3244" s="89" t="s">
        <v>187</v>
      </c>
      <c r="AE3244" s="88" t="s">
        <v>424</v>
      </c>
    </row>
    <row r="3245" s="18" customFormat="1" ht="21.95" customHeight="1" spans="1:31">
      <c r="A3245" s="86">
        <v>906004</v>
      </c>
      <c r="B3245" s="86" t="s">
        <v>2050</v>
      </c>
      <c r="C3245" s="87" t="s">
        <v>188</v>
      </c>
      <c r="D3245" s="85">
        <v>9</v>
      </c>
      <c r="E3245" s="87">
        <v>60</v>
      </c>
      <c r="F3245" s="87">
        <v>4</v>
      </c>
      <c r="G3245" s="86">
        <v>906005</v>
      </c>
      <c r="H3245" s="87">
        <v>30010204</v>
      </c>
      <c r="I3245" s="89" t="s">
        <v>189</v>
      </c>
      <c r="J3245" s="89" t="s">
        <v>189</v>
      </c>
      <c r="K3245" s="90">
        <v>3002010411</v>
      </c>
      <c r="L3245" s="91">
        <v>350935</v>
      </c>
      <c r="M3245" s="87">
        <v>21002678</v>
      </c>
      <c r="N3245" s="87">
        <v>10000</v>
      </c>
      <c r="O3245" s="88" t="s">
        <v>415</v>
      </c>
      <c r="P3245" s="88" t="s">
        <v>415</v>
      </c>
      <c r="Q3245" s="88" t="s">
        <v>166</v>
      </c>
      <c r="R3245" s="88" t="s">
        <v>249</v>
      </c>
      <c r="S3245" s="88" t="s">
        <v>413</v>
      </c>
      <c r="T3245" s="88" t="s">
        <v>285</v>
      </c>
      <c r="U3245" s="87" t="s">
        <v>206</v>
      </c>
      <c r="V3245" s="87" t="s">
        <v>170</v>
      </c>
      <c r="W3245" s="87" t="s">
        <v>286</v>
      </c>
      <c r="X3245" s="87">
        <v>300000</v>
      </c>
      <c r="Y3245" s="88">
        <v>2000073</v>
      </c>
      <c r="Z3245" s="88">
        <v>2000085</v>
      </c>
      <c r="AA3245" s="88" t="s">
        <v>193</v>
      </c>
      <c r="AB3245" s="87" t="s">
        <v>388</v>
      </c>
      <c r="AC3245" s="93">
        <v>0</v>
      </c>
      <c r="AD3245" s="89" t="s">
        <v>195</v>
      </c>
      <c r="AE3245" s="88" t="s">
        <v>424</v>
      </c>
    </row>
    <row r="3246" s="18" customFormat="1" ht="21.95" customHeight="1" spans="1:31">
      <c r="A3246" s="86">
        <v>906005</v>
      </c>
      <c r="B3246" s="86" t="s">
        <v>2051</v>
      </c>
      <c r="C3246" s="87" t="s">
        <v>196</v>
      </c>
      <c r="D3246" s="85">
        <v>9</v>
      </c>
      <c r="E3246" s="87">
        <v>60</v>
      </c>
      <c r="F3246" s="87">
        <v>5</v>
      </c>
      <c r="G3246" s="86">
        <v>906006</v>
      </c>
      <c r="H3246" s="87">
        <v>30010205</v>
      </c>
      <c r="I3246" s="89" t="s">
        <v>197</v>
      </c>
      <c r="J3246" s="89" t="s">
        <v>197</v>
      </c>
      <c r="K3246" s="90">
        <v>3002010511</v>
      </c>
      <c r="L3246" s="91">
        <v>350935</v>
      </c>
      <c r="M3246" s="87">
        <v>21002678</v>
      </c>
      <c r="N3246" s="87">
        <v>24500</v>
      </c>
      <c r="O3246" s="88" t="s">
        <v>415</v>
      </c>
      <c r="P3246" s="88" t="s">
        <v>415</v>
      </c>
      <c r="Q3246" s="88" t="s">
        <v>249</v>
      </c>
      <c r="R3246" s="88" t="s">
        <v>166</v>
      </c>
      <c r="S3246" s="88" t="s">
        <v>413</v>
      </c>
      <c r="T3246" s="88" t="s">
        <v>288</v>
      </c>
      <c r="U3246" s="87" t="s">
        <v>206</v>
      </c>
      <c r="V3246" s="87" t="s">
        <v>170</v>
      </c>
      <c r="W3246" s="87" t="s">
        <v>289</v>
      </c>
      <c r="X3246" s="87">
        <v>300000</v>
      </c>
      <c r="Y3246" s="88">
        <v>2000074</v>
      </c>
      <c r="Z3246" s="88">
        <v>2000086</v>
      </c>
      <c r="AA3246" s="88" t="s">
        <v>200</v>
      </c>
      <c r="AB3246" s="87" t="s">
        <v>389</v>
      </c>
      <c r="AC3246" s="93">
        <v>0</v>
      </c>
      <c r="AD3246" s="89" t="s">
        <v>202</v>
      </c>
      <c r="AE3246" s="88" t="s">
        <v>424</v>
      </c>
    </row>
    <row r="3247" s="18" customFormat="1" ht="21.95" customHeight="1" spans="1:31">
      <c r="A3247" s="86">
        <v>906006</v>
      </c>
      <c r="B3247" s="86" t="s">
        <v>2052</v>
      </c>
      <c r="C3247" s="87" t="s">
        <v>203</v>
      </c>
      <c r="D3247" s="85">
        <v>9</v>
      </c>
      <c r="E3247" s="87">
        <v>60</v>
      </c>
      <c r="F3247" s="87">
        <v>6</v>
      </c>
      <c r="G3247" s="86">
        <v>906101</v>
      </c>
      <c r="H3247" s="87">
        <v>30020206</v>
      </c>
      <c r="I3247" s="89" t="s">
        <v>204</v>
      </c>
      <c r="J3247" s="89" t="s">
        <v>204</v>
      </c>
      <c r="K3247" s="90">
        <v>3002010611</v>
      </c>
      <c r="L3247" s="91">
        <v>350935</v>
      </c>
      <c r="M3247" s="87">
        <v>52506697</v>
      </c>
      <c r="N3247" s="87">
        <v>10000</v>
      </c>
      <c r="O3247" s="88" t="s">
        <v>415</v>
      </c>
      <c r="P3247" s="88" t="s">
        <v>415</v>
      </c>
      <c r="Q3247" s="88" t="s">
        <v>166</v>
      </c>
      <c r="R3247" s="88" t="s">
        <v>249</v>
      </c>
      <c r="S3247" s="88" t="s">
        <v>413</v>
      </c>
      <c r="T3247" s="88" t="s">
        <v>291</v>
      </c>
      <c r="U3247" s="87" t="s">
        <v>292</v>
      </c>
      <c r="V3247" s="87" t="s">
        <v>170</v>
      </c>
      <c r="W3247" s="87" t="s">
        <v>293</v>
      </c>
      <c r="X3247" s="87">
        <v>750000</v>
      </c>
      <c r="Y3247" s="88">
        <v>2000075</v>
      </c>
      <c r="Z3247" s="88">
        <v>2000087</v>
      </c>
      <c r="AA3247" s="88" t="s">
        <v>416</v>
      </c>
      <c r="AB3247" s="87" t="s">
        <v>391</v>
      </c>
      <c r="AC3247" s="93">
        <v>0</v>
      </c>
      <c r="AD3247" s="89" t="s">
        <v>210</v>
      </c>
      <c r="AE3247" s="88" t="s">
        <v>424</v>
      </c>
    </row>
    <row r="3248" s="18" customFormat="1" ht="21.95" customHeight="1" spans="1:31">
      <c r="A3248" s="86">
        <v>906101</v>
      </c>
      <c r="B3248" s="86" t="s">
        <v>2053</v>
      </c>
      <c r="C3248" s="87" t="s">
        <v>164</v>
      </c>
      <c r="D3248" s="85">
        <v>9</v>
      </c>
      <c r="E3248" s="87">
        <v>61</v>
      </c>
      <c r="F3248" s="87">
        <v>1</v>
      </c>
      <c r="G3248" s="86">
        <v>906102</v>
      </c>
      <c r="H3248" s="87">
        <v>30010201</v>
      </c>
      <c r="I3248" s="89" t="s">
        <v>165</v>
      </c>
      <c r="J3248" s="89" t="s">
        <v>165</v>
      </c>
      <c r="K3248" s="90">
        <v>3002010111</v>
      </c>
      <c r="L3248" s="91">
        <v>350935</v>
      </c>
      <c r="M3248" s="87">
        <v>10501341</v>
      </c>
      <c r="N3248" s="87">
        <v>10000</v>
      </c>
      <c r="O3248" s="88" t="s">
        <v>415</v>
      </c>
      <c r="P3248" s="88" t="s">
        <v>415</v>
      </c>
      <c r="Q3248" s="88" t="s">
        <v>166</v>
      </c>
      <c r="R3248" s="88" t="s">
        <v>249</v>
      </c>
      <c r="S3248" s="88" t="s">
        <v>413</v>
      </c>
      <c r="T3248" s="88" t="s">
        <v>277</v>
      </c>
      <c r="U3248" s="87" t="s">
        <v>206</v>
      </c>
      <c r="V3248" s="87" t="s">
        <v>170</v>
      </c>
      <c r="W3248" s="87" t="s">
        <v>278</v>
      </c>
      <c r="X3248" s="87">
        <v>150000</v>
      </c>
      <c r="Y3248" s="88">
        <v>2000070</v>
      </c>
      <c r="Z3248" s="88">
        <v>2000082</v>
      </c>
      <c r="AA3248" s="88" t="s">
        <v>172</v>
      </c>
      <c r="AB3248" s="87" t="s">
        <v>385</v>
      </c>
      <c r="AC3248" s="93">
        <v>0</v>
      </c>
      <c r="AD3248" s="89" t="s">
        <v>174</v>
      </c>
      <c r="AE3248" s="88" t="s">
        <v>424</v>
      </c>
    </row>
    <row r="3249" s="18" customFormat="1" ht="21.95" customHeight="1" spans="1:31">
      <c r="A3249" s="86">
        <v>906102</v>
      </c>
      <c r="B3249" s="86" t="s">
        <v>2054</v>
      </c>
      <c r="C3249" s="87" t="s">
        <v>175</v>
      </c>
      <c r="D3249" s="85">
        <v>9</v>
      </c>
      <c r="E3249" s="87">
        <v>61</v>
      </c>
      <c r="F3249" s="87">
        <v>2</v>
      </c>
      <c r="G3249" s="86">
        <v>906103</v>
      </c>
      <c r="H3249" s="87">
        <v>30010202</v>
      </c>
      <c r="I3249" s="89" t="s">
        <v>176</v>
      </c>
      <c r="J3249" s="89" t="s">
        <v>176</v>
      </c>
      <c r="K3249" s="90">
        <v>3002010211</v>
      </c>
      <c r="L3249" s="91">
        <v>350935</v>
      </c>
      <c r="M3249" s="87">
        <v>10501341</v>
      </c>
      <c r="N3249" s="87">
        <v>24500</v>
      </c>
      <c r="O3249" s="88" t="s">
        <v>415</v>
      </c>
      <c r="P3249" s="88" t="s">
        <v>415</v>
      </c>
      <c r="Q3249" s="88" t="s">
        <v>249</v>
      </c>
      <c r="R3249" s="88" t="s">
        <v>166</v>
      </c>
      <c r="S3249" s="88" t="s">
        <v>413</v>
      </c>
      <c r="T3249" s="88" t="s">
        <v>280</v>
      </c>
      <c r="U3249" s="87" t="s">
        <v>206</v>
      </c>
      <c r="V3249" s="87" t="s">
        <v>170</v>
      </c>
      <c r="W3249" s="87" t="s">
        <v>281</v>
      </c>
      <c r="X3249" s="87">
        <v>150000</v>
      </c>
      <c r="Y3249" s="88">
        <v>2000071</v>
      </c>
      <c r="Z3249" s="88">
        <v>2000083</v>
      </c>
      <c r="AA3249" s="88" t="s">
        <v>179</v>
      </c>
      <c r="AB3249" s="87" t="s">
        <v>386</v>
      </c>
      <c r="AC3249" s="93">
        <v>0</v>
      </c>
      <c r="AD3249" s="89" t="s">
        <v>181</v>
      </c>
      <c r="AE3249" s="88" t="s">
        <v>424</v>
      </c>
    </row>
    <row r="3250" s="18" customFormat="1" ht="21.95" customHeight="1" spans="1:31">
      <c r="A3250" s="86">
        <v>906103</v>
      </c>
      <c r="B3250" s="86" t="s">
        <v>2055</v>
      </c>
      <c r="C3250" s="87" t="s">
        <v>182</v>
      </c>
      <c r="D3250" s="85">
        <v>9</v>
      </c>
      <c r="E3250" s="87">
        <v>61</v>
      </c>
      <c r="F3250" s="87">
        <v>3</v>
      </c>
      <c r="G3250" s="86">
        <v>906104</v>
      </c>
      <c r="H3250" s="87">
        <v>30010203</v>
      </c>
      <c r="I3250" s="89" t="s">
        <v>183</v>
      </c>
      <c r="J3250" s="89" t="s">
        <v>183</v>
      </c>
      <c r="K3250" s="90">
        <v>3002010311</v>
      </c>
      <c r="L3250" s="91">
        <v>350935</v>
      </c>
      <c r="M3250" s="87">
        <v>10501341</v>
      </c>
      <c r="N3250" s="87">
        <v>10501341</v>
      </c>
      <c r="O3250" s="88" t="s">
        <v>415</v>
      </c>
      <c r="P3250" s="88" t="s">
        <v>415</v>
      </c>
      <c r="Q3250" s="88" t="s">
        <v>166</v>
      </c>
      <c r="R3250" s="88" t="s">
        <v>249</v>
      </c>
      <c r="S3250" s="88" t="s">
        <v>413</v>
      </c>
      <c r="T3250" s="88" t="s">
        <v>283</v>
      </c>
      <c r="U3250" s="87" t="s">
        <v>206</v>
      </c>
      <c r="V3250" s="87" t="s">
        <v>170</v>
      </c>
      <c r="W3250" s="87" t="s">
        <v>278</v>
      </c>
      <c r="X3250" s="87">
        <v>150000</v>
      </c>
      <c r="Y3250" s="88">
        <v>2000072</v>
      </c>
      <c r="Z3250" s="88">
        <v>2000084</v>
      </c>
      <c r="AA3250" s="88" t="s">
        <v>185</v>
      </c>
      <c r="AB3250" s="87" t="s">
        <v>387</v>
      </c>
      <c r="AC3250" s="93">
        <v>0</v>
      </c>
      <c r="AD3250" s="89" t="s">
        <v>187</v>
      </c>
      <c r="AE3250" s="88" t="s">
        <v>424</v>
      </c>
    </row>
    <row r="3251" s="18" customFormat="1" ht="21.95" customHeight="1" spans="1:31">
      <c r="A3251" s="86">
        <v>906104</v>
      </c>
      <c r="B3251" s="86" t="s">
        <v>2056</v>
      </c>
      <c r="C3251" s="87" t="s">
        <v>188</v>
      </c>
      <c r="D3251" s="85">
        <v>9</v>
      </c>
      <c r="E3251" s="87">
        <v>61</v>
      </c>
      <c r="F3251" s="87">
        <v>4</v>
      </c>
      <c r="G3251" s="86">
        <v>906105</v>
      </c>
      <c r="H3251" s="87">
        <v>30010204</v>
      </c>
      <c r="I3251" s="89" t="s">
        <v>189</v>
      </c>
      <c r="J3251" s="89" t="s">
        <v>189</v>
      </c>
      <c r="K3251" s="90">
        <v>3002010411</v>
      </c>
      <c r="L3251" s="91">
        <v>350935</v>
      </c>
      <c r="M3251" s="87">
        <v>21002678</v>
      </c>
      <c r="N3251" s="87">
        <v>10000</v>
      </c>
      <c r="O3251" s="88" t="s">
        <v>415</v>
      </c>
      <c r="P3251" s="88" t="s">
        <v>415</v>
      </c>
      <c r="Q3251" s="88" t="s">
        <v>166</v>
      </c>
      <c r="R3251" s="88" t="s">
        <v>249</v>
      </c>
      <c r="S3251" s="88" t="s">
        <v>413</v>
      </c>
      <c r="T3251" s="88" t="s">
        <v>285</v>
      </c>
      <c r="U3251" s="87" t="s">
        <v>206</v>
      </c>
      <c r="V3251" s="87" t="s">
        <v>170</v>
      </c>
      <c r="W3251" s="87" t="s">
        <v>286</v>
      </c>
      <c r="X3251" s="87">
        <v>300000</v>
      </c>
      <c r="Y3251" s="88">
        <v>2000073</v>
      </c>
      <c r="Z3251" s="88">
        <v>2000085</v>
      </c>
      <c r="AA3251" s="88" t="s">
        <v>193</v>
      </c>
      <c r="AB3251" s="87" t="s">
        <v>388</v>
      </c>
      <c r="AC3251" s="93">
        <v>0</v>
      </c>
      <c r="AD3251" s="89" t="s">
        <v>195</v>
      </c>
      <c r="AE3251" s="88" t="s">
        <v>424</v>
      </c>
    </row>
    <row r="3252" s="18" customFormat="1" ht="21.95" customHeight="1" spans="1:31">
      <c r="A3252" s="86">
        <v>906105</v>
      </c>
      <c r="B3252" s="86" t="s">
        <v>2057</v>
      </c>
      <c r="C3252" s="87" t="s">
        <v>196</v>
      </c>
      <c r="D3252" s="85">
        <v>9</v>
      </c>
      <c r="E3252" s="87">
        <v>61</v>
      </c>
      <c r="F3252" s="87">
        <v>5</v>
      </c>
      <c r="G3252" s="86">
        <v>906106</v>
      </c>
      <c r="H3252" s="87">
        <v>30010205</v>
      </c>
      <c r="I3252" s="89" t="s">
        <v>197</v>
      </c>
      <c r="J3252" s="89" t="s">
        <v>197</v>
      </c>
      <c r="K3252" s="90">
        <v>3002010511</v>
      </c>
      <c r="L3252" s="91">
        <v>350935</v>
      </c>
      <c r="M3252" s="87">
        <v>21002678</v>
      </c>
      <c r="N3252" s="87">
        <v>24500</v>
      </c>
      <c r="O3252" s="88" t="s">
        <v>415</v>
      </c>
      <c r="P3252" s="88" t="s">
        <v>415</v>
      </c>
      <c r="Q3252" s="88" t="s">
        <v>249</v>
      </c>
      <c r="R3252" s="88" t="s">
        <v>166</v>
      </c>
      <c r="S3252" s="88" t="s">
        <v>413</v>
      </c>
      <c r="T3252" s="88" t="s">
        <v>288</v>
      </c>
      <c r="U3252" s="87" t="s">
        <v>206</v>
      </c>
      <c r="V3252" s="87" t="s">
        <v>170</v>
      </c>
      <c r="W3252" s="87" t="s">
        <v>289</v>
      </c>
      <c r="X3252" s="87">
        <v>300000</v>
      </c>
      <c r="Y3252" s="88">
        <v>2000074</v>
      </c>
      <c r="Z3252" s="88">
        <v>2000086</v>
      </c>
      <c r="AA3252" s="88" t="s">
        <v>200</v>
      </c>
      <c r="AB3252" s="87" t="s">
        <v>389</v>
      </c>
      <c r="AC3252" s="93">
        <v>0</v>
      </c>
      <c r="AD3252" s="89" t="s">
        <v>202</v>
      </c>
      <c r="AE3252" s="88" t="s">
        <v>424</v>
      </c>
    </row>
    <row r="3253" s="18" customFormat="1" ht="21.95" customHeight="1" spans="1:31">
      <c r="A3253" s="86">
        <v>906106</v>
      </c>
      <c r="B3253" s="86" t="s">
        <v>2058</v>
      </c>
      <c r="C3253" s="87" t="s">
        <v>203</v>
      </c>
      <c r="D3253" s="85">
        <v>9</v>
      </c>
      <c r="E3253" s="87">
        <v>61</v>
      </c>
      <c r="F3253" s="87">
        <v>6</v>
      </c>
      <c r="G3253" s="86">
        <v>906201</v>
      </c>
      <c r="H3253" s="87">
        <v>30020206</v>
      </c>
      <c r="I3253" s="89" t="s">
        <v>204</v>
      </c>
      <c r="J3253" s="89" t="s">
        <v>204</v>
      </c>
      <c r="K3253" s="90">
        <v>3002010611</v>
      </c>
      <c r="L3253" s="91">
        <v>350935</v>
      </c>
      <c r="M3253" s="87">
        <v>52506697</v>
      </c>
      <c r="N3253" s="87">
        <v>10000</v>
      </c>
      <c r="O3253" s="88" t="s">
        <v>415</v>
      </c>
      <c r="P3253" s="88" t="s">
        <v>415</v>
      </c>
      <c r="Q3253" s="88" t="s">
        <v>166</v>
      </c>
      <c r="R3253" s="88" t="s">
        <v>249</v>
      </c>
      <c r="S3253" s="88" t="s">
        <v>413</v>
      </c>
      <c r="T3253" s="88" t="s">
        <v>291</v>
      </c>
      <c r="U3253" s="87" t="s">
        <v>292</v>
      </c>
      <c r="V3253" s="87" t="s">
        <v>170</v>
      </c>
      <c r="W3253" s="87" t="s">
        <v>293</v>
      </c>
      <c r="X3253" s="87">
        <v>750000</v>
      </c>
      <c r="Y3253" s="88">
        <v>2000075</v>
      </c>
      <c r="Z3253" s="88">
        <v>2000087</v>
      </c>
      <c r="AA3253" s="88" t="s">
        <v>416</v>
      </c>
      <c r="AB3253" s="87" t="s">
        <v>391</v>
      </c>
      <c r="AC3253" s="93">
        <v>0</v>
      </c>
      <c r="AD3253" s="89" t="s">
        <v>210</v>
      </c>
      <c r="AE3253" s="88" t="s">
        <v>424</v>
      </c>
    </row>
    <row r="3254" s="18" customFormat="1" ht="21.95" customHeight="1" spans="1:31">
      <c r="A3254" s="86">
        <v>906201</v>
      </c>
      <c r="B3254" s="86" t="s">
        <v>2059</v>
      </c>
      <c r="C3254" s="87" t="s">
        <v>164</v>
      </c>
      <c r="D3254" s="85">
        <v>9</v>
      </c>
      <c r="E3254" s="87">
        <v>62</v>
      </c>
      <c r="F3254" s="87">
        <v>1</v>
      </c>
      <c r="G3254" s="86">
        <v>906202</v>
      </c>
      <c r="H3254" s="87">
        <v>30010201</v>
      </c>
      <c r="I3254" s="89" t="s">
        <v>165</v>
      </c>
      <c r="J3254" s="89" t="s">
        <v>165</v>
      </c>
      <c r="K3254" s="90">
        <v>3002010111</v>
      </c>
      <c r="L3254" s="91">
        <v>350935</v>
      </c>
      <c r="M3254" s="87">
        <v>10501341</v>
      </c>
      <c r="N3254" s="87">
        <v>10000</v>
      </c>
      <c r="O3254" s="88" t="s">
        <v>415</v>
      </c>
      <c r="P3254" s="88" t="s">
        <v>415</v>
      </c>
      <c r="Q3254" s="88" t="s">
        <v>166</v>
      </c>
      <c r="R3254" s="88" t="s">
        <v>249</v>
      </c>
      <c r="S3254" s="88" t="s">
        <v>413</v>
      </c>
      <c r="T3254" s="88" t="s">
        <v>277</v>
      </c>
      <c r="U3254" s="87" t="s">
        <v>206</v>
      </c>
      <c r="V3254" s="87" t="s">
        <v>170</v>
      </c>
      <c r="W3254" s="87" t="s">
        <v>278</v>
      </c>
      <c r="X3254" s="87">
        <v>150000</v>
      </c>
      <c r="Y3254" s="88">
        <v>2000070</v>
      </c>
      <c r="Z3254" s="88">
        <v>2000082</v>
      </c>
      <c r="AA3254" s="88" t="s">
        <v>172</v>
      </c>
      <c r="AB3254" s="87" t="s">
        <v>385</v>
      </c>
      <c r="AC3254" s="93">
        <v>0</v>
      </c>
      <c r="AD3254" s="89" t="s">
        <v>174</v>
      </c>
      <c r="AE3254" s="88" t="s">
        <v>424</v>
      </c>
    </row>
    <row r="3255" s="18" customFormat="1" ht="21.95" customHeight="1" spans="1:31">
      <c r="A3255" s="86">
        <v>906202</v>
      </c>
      <c r="B3255" s="86" t="s">
        <v>2060</v>
      </c>
      <c r="C3255" s="87" t="s">
        <v>175</v>
      </c>
      <c r="D3255" s="85">
        <v>9</v>
      </c>
      <c r="E3255" s="87">
        <v>62</v>
      </c>
      <c r="F3255" s="87">
        <v>2</v>
      </c>
      <c r="G3255" s="86">
        <v>906203</v>
      </c>
      <c r="H3255" s="87">
        <v>30010202</v>
      </c>
      <c r="I3255" s="89" t="s">
        <v>176</v>
      </c>
      <c r="J3255" s="89" t="s">
        <v>176</v>
      </c>
      <c r="K3255" s="90">
        <v>3002010211</v>
      </c>
      <c r="L3255" s="91">
        <v>350935</v>
      </c>
      <c r="M3255" s="87">
        <v>10501341</v>
      </c>
      <c r="N3255" s="87">
        <v>24500</v>
      </c>
      <c r="O3255" s="88" t="s">
        <v>415</v>
      </c>
      <c r="P3255" s="88" t="s">
        <v>415</v>
      </c>
      <c r="Q3255" s="88" t="s">
        <v>249</v>
      </c>
      <c r="R3255" s="88" t="s">
        <v>166</v>
      </c>
      <c r="S3255" s="88" t="s">
        <v>413</v>
      </c>
      <c r="T3255" s="88" t="s">
        <v>280</v>
      </c>
      <c r="U3255" s="87" t="s">
        <v>206</v>
      </c>
      <c r="V3255" s="87" t="s">
        <v>170</v>
      </c>
      <c r="W3255" s="87" t="s">
        <v>281</v>
      </c>
      <c r="X3255" s="87">
        <v>150000</v>
      </c>
      <c r="Y3255" s="88">
        <v>2000071</v>
      </c>
      <c r="Z3255" s="88">
        <v>2000083</v>
      </c>
      <c r="AA3255" s="88" t="s">
        <v>179</v>
      </c>
      <c r="AB3255" s="87" t="s">
        <v>386</v>
      </c>
      <c r="AC3255" s="93">
        <v>0</v>
      </c>
      <c r="AD3255" s="89" t="s">
        <v>181</v>
      </c>
      <c r="AE3255" s="88" t="s">
        <v>424</v>
      </c>
    </row>
    <row r="3256" s="18" customFormat="1" ht="21.95" customHeight="1" spans="1:31">
      <c r="A3256" s="86">
        <v>906203</v>
      </c>
      <c r="B3256" s="86" t="s">
        <v>2061</v>
      </c>
      <c r="C3256" s="87" t="s">
        <v>182</v>
      </c>
      <c r="D3256" s="85">
        <v>9</v>
      </c>
      <c r="E3256" s="87">
        <v>62</v>
      </c>
      <c r="F3256" s="87">
        <v>3</v>
      </c>
      <c r="G3256" s="86">
        <v>906204</v>
      </c>
      <c r="H3256" s="87">
        <v>30010203</v>
      </c>
      <c r="I3256" s="89" t="s">
        <v>183</v>
      </c>
      <c r="J3256" s="89" t="s">
        <v>183</v>
      </c>
      <c r="K3256" s="90">
        <v>3002010311</v>
      </c>
      <c r="L3256" s="91">
        <v>350935</v>
      </c>
      <c r="M3256" s="87">
        <v>10501341</v>
      </c>
      <c r="N3256" s="87">
        <v>10501341</v>
      </c>
      <c r="O3256" s="88" t="s">
        <v>415</v>
      </c>
      <c r="P3256" s="88" t="s">
        <v>415</v>
      </c>
      <c r="Q3256" s="88" t="s">
        <v>166</v>
      </c>
      <c r="R3256" s="88" t="s">
        <v>249</v>
      </c>
      <c r="S3256" s="88" t="s">
        <v>413</v>
      </c>
      <c r="T3256" s="88" t="s">
        <v>283</v>
      </c>
      <c r="U3256" s="87" t="s">
        <v>206</v>
      </c>
      <c r="V3256" s="87" t="s">
        <v>170</v>
      </c>
      <c r="W3256" s="87" t="s">
        <v>278</v>
      </c>
      <c r="X3256" s="87">
        <v>150000</v>
      </c>
      <c r="Y3256" s="88">
        <v>2000072</v>
      </c>
      <c r="Z3256" s="88">
        <v>2000084</v>
      </c>
      <c r="AA3256" s="88" t="s">
        <v>185</v>
      </c>
      <c r="AB3256" s="87" t="s">
        <v>387</v>
      </c>
      <c r="AC3256" s="93">
        <v>0</v>
      </c>
      <c r="AD3256" s="89" t="s">
        <v>187</v>
      </c>
      <c r="AE3256" s="88" t="s">
        <v>424</v>
      </c>
    </row>
    <row r="3257" s="18" customFormat="1" ht="21.95" customHeight="1" spans="1:31">
      <c r="A3257" s="86">
        <v>906204</v>
      </c>
      <c r="B3257" s="86" t="s">
        <v>2062</v>
      </c>
      <c r="C3257" s="87" t="s">
        <v>188</v>
      </c>
      <c r="D3257" s="85">
        <v>9</v>
      </c>
      <c r="E3257" s="87">
        <v>62</v>
      </c>
      <c r="F3257" s="87">
        <v>4</v>
      </c>
      <c r="G3257" s="86">
        <v>906205</v>
      </c>
      <c r="H3257" s="87">
        <v>30010204</v>
      </c>
      <c r="I3257" s="89" t="s">
        <v>189</v>
      </c>
      <c r="J3257" s="89" t="s">
        <v>189</v>
      </c>
      <c r="K3257" s="90">
        <v>3002010411</v>
      </c>
      <c r="L3257" s="91">
        <v>350935</v>
      </c>
      <c r="M3257" s="87">
        <v>21002678</v>
      </c>
      <c r="N3257" s="87">
        <v>10000</v>
      </c>
      <c r="O3257" s="88" t="s">
        <v>415</v>
      </c>
      <c r="P3257" s="88" t="s">
        <v>415</v>
      </c>
      <c r="Q3257" s="88" t="s">
        <v>166</v>
      </c>
      <c r="R3257" s="88" t="s">
        <v>249</v>
      </c>
      <c r="S3257" s="88" t="s">
        <v>413</v>
      </c>
      <c r="T3257" s="88" t="s">
        <v>285</v>
      </c>
      <c r="U3257" s="87" t="s">
        <v>206</v>
      </c>
      <c r="V3257" s="87" t="s">
        <v>170</v>
      </c>
      <c r="W3257" s="87" t="s">
        <v>286</v>
      </c>
      <c r="X3257" s="87">
        <v>300000</v>
      </c>
      <c r="Y3257" s="88">
        <v>2000073</v>
      </c>
      <c r="Z3257" s="88">
        <v>2000085</v>
      </c>
      <c r="AA3257" s="88" t="s">
        <v>193</v>
      </c>
      <c r="AB3257" s="87" t="s">
        <v>388</v>
      </c>
      <c r="AC3257" s="93">
        <v>0</v>
      </c>
      <c r="AD3257" s="89" t="s">
        <v>195</v>
      </c>
      <c r="AE3257" s="88" t="s">
        <v>424</v>
      </c>
    </row>
    <row r="3258" s="18" customFormat="1" ht="21.95" customHeight="1" spans="1:31">
      <c r="A3258" s="86">
        <v>906205</v>
      </c>
      <c r="B3258" s="86" t="s">
        <v>2063</v>
      </c>
      <c r="C3258" s="87" t="s">
        <v>196</v>
      </c>
      <c r="D3258" s="85">
        <v>9</v>
      </c>
      <c r="E3258" s="87">
        <v>62</v>
      </c>
      <c r="F3258" s="87">
        <v>5</v>
      </c>
      <c r="G3258" s="86">
        <v>906206</v>
      </c>
      <c r="H3258" s="87">
        <v>30010205</v>
      </c>
      <c r="I3258" s="89" t="s">
        <v>197</v>
      </c>
      <c r="J3258" s="89" t="s">
        <v>197</v>
      </c>
      <c r="K3258" s="90">
        <v>3002010511</v>
      </c>
      <c r="L3258" s="91">
        <v>350935</v>
      </c>
      <c r="M3258" s="87">
        <v>21002678</v>
      </c>
      <c r="N3258" s="87">
        <v>24500</v>
      </c>
      <c r="O3258" s="88" t="s">
        <v>415</v>
      </c>
      <c r="P3258" s="88" t="s">
        <v>415</v>
      </c>
      <c r="Q3258" s="88" t="s">
        <v>249</v>
      </c>
      <c r="R3258" s="88" t="s">
        <v>166</v>
      </c>
      <c r="S3258" s="88" t="s">
        <v>413</v>
      </c>
      <c r="T3258" s="88" t="s">
        <v>288</v>
      </c>
      <c r="U3258" s="87" t="s">
        <v>206</v>
      </c>
      <c r="V3258" s="87" t="s">
        <v>170</v>
      </c>
      <c r="W3258" s="87" t="s">
        <v>289</v>
      </c>
      <c r="X3258" s="87">
        <v>300000</v>
      </c>
      <c r="Y3258" s="88">
        <v>2000074</v>
      </c>
      <c r="Z3258" s="88">
        <v>2000086</v>
      </c>
      <c r="AA3258" s="88" t="s">
        <v>200</v>
      </c>
      <c r="AB3258" s="87" t="s">
        <v>389</v>
      </c>
      <c r="AC3258" s="93">
        <v>0</v>
      </c>
      <c r="AD3258" s="89" t="s">
        <v>202</v>
      </c>
      <c r="AE3258" s="88" t="s">
        <v>424</v>
      </c>
    </row>
    <row r="3259" s="18" customFormat="1" ht="21.95" customHeight="1" spans="1:31">
      <c r="A3259" s="86">
        <v>906206</v>
      </c>
      <c r="B3259" s="86" t="s">
        <v>2064</v>
      </c>
      <c r="C3259" s="87" t="s">
        <v>203</v>
      </c>
      <c r="D3259" s="85">
        <v>9</v>
      </c>
      <c r="E3259" s="87">
        <v>62</v>
      </c>
      <c r="F3259" s="87">
        <v>6</v>
      </c>
      <c r="G3259" s="86">
        <v>906301</v>
      </c>
      <c r="H3259" s="87">
        <v>30020206</v>
      </c>
      <c r="I3259" s="89" t="s">
        <v>204</v>
      </c>
      <c r="J3259" s="89" t="s">
        <v>204</v>
      </c>
      <c r="K3259" s="90">
        <v>3002010611</v>
      </c>
      <c r="L3259" s="91">
        <v>350935</v>
      </c>
      <c r="M3259" s="87">
        <v>52506697</v>
      </c>
      <c r="N3259" s="87">
        <v>10000</v>
      </c>
      <c r="O3259" s="88" t="s">
        <v>415</v>
      </c>
      <c r="P3259" s="88" t="s">
        <v>415</v>
      </c>
      <c r="Q3259" s="88" t="s">
        <v>166</v>
      </c>
      <c r="R3259" s="88" t="s">
        <v>249</v>
      </c>
      <c r="S3259" s="88" t="s">
        <v>413</v>
      </c>
      <c r="T3259" s="88" t="s">
        <v>291</v>
      </c>
      <c r="U3259" s="87" t="s">
        <v>292</v>
      </c>
      <c r="V3259" s="87" t="s">
        <v>170</v>
      </c>
      <c r="W3259" s="87" t="s">
        <v>293</v>
      </c>
      <c r="X3259" s="87">
        <v>750000</v>
      </c>
      <c r="Y3259" s="88">
        <v>2000075</v>
      </c>
      <c r="Z3259" s="88">
        <v>2000087</v>
      </c>
      <c r="AA3259" s="88" t="s">
        <v>416</v>
      </c>
      <c r="AB3259" s="87" t="s">
        <v>391</v>
      </c>
      <c r="AC3259" s="93">
        <v>0</v>
      </c>
      <c r="AD3259" s="89" t="s">
        <v>210</v>
      </c>
      <c r="AE3259" s="88" t="s">
        <v>424</v>
      </c>
    </row>
    <row r="3260" s="18" customFormat="1" ht="21.95" customHeight="1" spans="1:31">
      <c r="A3260" s="86">
        <v>906301</v>
      </c>
      <c r="B3260" s="86" t="s">
        <v>2065</v>
      </c>
      <c r="C3260" s="87" t="s">
        <v>164</v>
      </c>
      <c r="D3260" s="85">
        <v>9</v>
      </c>
      <c r="E3260" s="87">
        <v>63</v>
      </c>
      <c r="F3260" s="87">
        <v>1</v>
      </c>
      <c r="G3260" s="86">
        <v>906302</v>
      </c>
      <c r="H3260" s="87">
        <v>30010201</v>
      </c>
      <c r="I3260" s="89" t="s">
        <v>165</v>
      </c>
      <c r="J3260" s="89" t="s">
        <v>165</v>
      </c>
      <c r="K3260" s="90">
        <v>3002010111</v>
      </c>
      <c r="L3260" s="91">
        <v>350935</v>
      </c>
      <c r="M3260" s="87">
        <v>10501341</v>
      </c>
      <c r="N3260" s="87">
        <v>10000</v>
      </c>
      <c r="O3260" s="88" t="s">
        <v>415</v>
      </c>
      <c r="P3260" s="88" t="s">
        <v>415</v>
      </c>
      <c r="Q3260" s="88" t="s">
        <v>166</v>
      </c>
      <c r="R3260" s="88" t="s">
        <v>249</v>
      </c>
      <c r="S3260" s="88" t="s">
        <v>413</v>
      </c>
      <c r="T3260" s="88" t="s">
        <v>277</v>
      </c>
      <c r="U3260" s="87" t="s">
        <v>206</v>
      </c>
      <c r="V3260" s="87" t="s">
        <v>170</v>
      </c>
      <c r="W3260" s="87" t="s">
        <v>278</v>
      </c>
      <c r="X3260" s="87">
        <v>150000</v>
      </c>
      <c r="Y3260" s="88">
        <v>2000070</v>
      </c>
      <c r="Z3260" s="88">
        <v>2000082</v>
      </c>
      <c r="AA3260" s="88" t="s">
        <v>172</v>
      </c>
      <c r="AB3260" s="87" t="s">
        <v>385</v>
      </c>
      <c r="AC3260" s="93">
        <v>0</v>
      </c>
      <c r="AD3260" s="89" t="s">
        <v>174</v>
      </c>
      <c r="AE3260" s="88" t="s">
        <v>424</v>
      </c>
    </row>
    <row r="3261" s="18" customFormat="1" ht="21.95" customHeight="1" spans="1:31">
      <c r="A3261" s="86">
        <v>906302</v>
      </c>
      <c r="B3261" s="86" t="s">
        <v>2066</v>
      </c>
      <c r="C3261" s="87" t="s">
        <v>175</v>
      </c>
      <c r="D3261" s="85">
        <v>9</v>
      </c>
      <c r="E3261" s="87">
        <v>63</v>
      </c>
      <c r="F3261" s="87">
        <v>2</v>
      </c>
      <c r="G3261" s="86">
        <v>906303</v>
      </c>
      <c r="H3261" s="87">
        <v>30010202</v>
      </c>
      <c r="I3261" s="89" t="s">
        <v>176</v>
      </c>
      <c r="J3261" s="89" t="s">
        <v>176</v>
      </c>
      <c r="K3261" s="90">
        <v>3002010211</v>
      </c>
      <c r="L3261" s="91">
        <v>350935</v>
      </c>
      <c r="M3261" s="87">
        <v>10501341</v>
      </c>
      <c r="N3261" s="87">
        <v>24500</v>
      </c>
      <c r="O3261" s="88" t="s">
        <v>415</v>
      </c>
      <c r="P3261" s="88" t="s">
        <v>415</v>
      </c>
      <c r="Q3261" s="88" t="s">
        <v>249</v>
      </c>
      <c r="R3261" s="88" t="s">
        <v>166</v>
      </c>
      <c r="S3261" s="88" t="s">
        <v>413</v>
      </c>
      <c r="T3261" s="88" t="s">
        <v>280</v>
      </c>
      <c r="U3261" s="87" t="s">
        <v>206</v>
      </c>
      <c r="V3261" s="87" t="s">
        <v>170</v>
      </c>
      <c r="W3261" s="87" t="s">
        <v>281</v>
      </c>
      <c r="X3261" s="87">
        <v>150000</v>
      </c>
      <c r="Y3261" s="88">
        <v>2000071</v>
      </c>
      <c r="Z3261" s="88">
        <v>2000083</v>
      </c>
      <c r="AA3261" s="88" t="s">
        <v>179</v>
      </c>
      <c r="AB3261" s="87" t="s">
        <v>386</v>
      </c>
      <c r="AC3261" s="93">
        <v>0</v>
      </c>
      <c r="AD3261" s="89" t="s">
        <v>181</v>
      </c>
      <c r="AE3261" s="88" t="s">
        <v>424</v>
      </c>
    </row>
    <row r="3262" s="18" customFormat="1" ht="21.95" customHeight="1" spans="1:31">
      <c r="A3262" s="86">
        <v>906303</v>
      </c>
      <c r="B3262" s="86" t="s">
        <v>2067</v>
      </c>
      <c r="C3262" s="87" t="s">
        <v>182</v>
      </c>
      <c r="D3262" s="85">
        <v>9</v>
      </c>
      <c r="E3262" s="87">
        <v>63</v>
      </c>
      <c r="F3262" s="87">
        <v>3</v>
      </c>
      <c r="G3262" s="86">
        <v>906304</v>
      </c>
      <c r="H3262" s="87">
        <v>30010203</v>
      </c>
      <c r="I3262" s="89" t="s">
        <v>183</v>
      </c>
      <c r="J3262" s="89" t="s">
        <v>183</v>
      </c>
      <c r="K3262" s="90">
        <v>3002010311</v>
      </c>
      <c r="L3262" s="91">
        <v>350935</v>
      </c>
      <c r="M3262" s="87">
        <v>10501341</v>
      </c>
      <c r="N3262" s="87">
        <v>10501341</v>
      </c>
      <c r="O3262" s="88" t="s">
        <v>415</v>
      </c>
      <c r="P3262" s="88" t="s">
        <v>415</v>
      </c>
      <c r="Q3262" s="88" t="s">
        <v>166</v>
      </c>
      <c r="R3262" s="88" t="s">
        <v>249</v>
      </c>
      <c r="S3262" s="88" t="s">
        <v>413</v>
      </c>
      <c r="T3262" s="88" t="s">
        <v>283</v>
      </c>
      <c r="U3262" s="87" t="s">
        <v>206</v>
      </c>
      <c r="V3262" s="87" t="s">
        <v>170</v>
      </c>
      <c r="W3262" s="87" t="s">
        <v>278</v>
      </c>
      <c r="X3262" s="87">
        <v>150000</v>
      </c>
      <c r="Y3262" s="88">
        <v>2000072</v>
      </c>
      <c r="Z3262" s="88">
        <v>2000084</v>
      </c>
      <c r="AA3262" s="88" t="s">
        <v>185</v>
      </c>
      <c r="AB3262" s="87" t="s">
        <v>387</v>
      </c>
      <c r="AC3262" s="93">
        <v>0</v>
      </c>
      <c r="AD3262" s="89" t="s">
        <v>187</v>
      </c>
      <c r="AE3262" s="88" t="s">
        <v>424</v>
      </c>
    </row>
    <row r="3263" s="18" customFormat="1" ht="21.95" customHeight="1" spans="1:31">
      <c r="A3263" s="86">
        <v>906304</v>
      </c>
      <c r="B3263" s="86" t="s">
        <v>2068</v>
      </c>
      <c r="C3263" s="87" t="s">
        <v>188</v>
      </c>
      <c r="D3263" s="85">
        <v>9</v>
      </c>
      <c r="E3263" s="87">
        <v>63</v>
      </c>
      <c r="F3263" s="87">
        <v>4</v>
      </c>
      <c r="G3263" s="86">
        <v>906305</v>
      </c>
      <c r="H3263" s="87">
        <v>30010204</v>
      </c>
      <c r="I3263" s="89" t="s">
        <v>189</v>
      </c>
      <c r="J3263" s="89" t="s">
        <v>189</v>
      </c>
      <c r="K3263" s="90">
        <v>3002010411</v>
      </c>
      <c r="L3263" s="91">
        <v>350935</v>
      </c>
      <c r="M3263" s="87">
        <v>21002678</v>
      </c>
      <c r="N3263" s="87">
        <v>10000</v>
      </c>
      <c r="O3263" s="88" t="s">
        <v>415</v>
      </c>
      <c r="P3263" s="88" t="s">
        <v>415</v>
      </c>
      <c r="Q3263" s="88" t="s">
        <v>166</v>
      </c>
      <c r="R3263" s="88" t="s">
        <v>249</v>
      </c>
      <c r="S3263" s="88" t="s">
        <v>413</v>
      </c>
      <c r="T3263" s="88" t="s">
        <v>285</v>
      </c>
      <c r="U3263" s="87" t="s">
        <v>206</v>
      </c>
      <c r="V3263" s="87" t="s">
        <v>170</v>
      </c>
      <c r="W3263" s="87" t="s">
        <v>286</v>
      </c>
      <c r="X3263" s="87">
        <v>300000</v>
      </c>
      <c r="Y3263" s="88">
        <v>2000073</v>
      </c>
      <c r="Z3263" s="88">
        <v>2000085</v>
      </c>
      <c r="AA3263" s="88" t="s">
        <v>193</v>
      </c>
      <c r="AB3263" s="87" t="s">
        <v>388</v>
      </c>
      <c r="AC3263" s="93">
        <v>0</v>
      </c>
      <c r="AD3263" s="89" t="s">
        <v>195</v>
      </c>
      <c r="AE3263" s="88" t="s">
        <v>424</v>
      </c>
    </row>
    <row r="3264" s="18" customFormat="1" ht="21.95" customHeight="1" spans="1:31">
      <c r="A3264" s="86">
        <v>906305</v>
      </c>
      <c r="B3264" s="86" t="s">
        <v>2069</v>
      </c>
      <c r="C3264" s="87" t="s">
        <v>196</v>
      </c>
      <c r="D3264" s="85">
        <v>9</v>
      </c>
      <c r="E3264" s="87">
        <v>63</v>
      </c>
      <c r="F3264" s="87">
        <v>5</v>
      </c>
      <c r="G3264" s="86">
        <v>906306</v>
      </c>
      <c r="H3264" s="87">
        <v>30010205</v>
      </c>
      <c r="I3264" s="89" t="s">
        <v>197</v>
      </c>
      <c r="J3264" s="89" t="s">
        <v>197</v>
      </c>
      <c r="K3264" s="90">
        <v>3002010511</v>
      </c>
      <c r="L3264" s="91">
        <v>350935</v>
      </c>
      <c r="M3264" s="87">
        <v>21002678</v>
      </c>
      <c r="N3264" s="87">
        <v>24500</v>
      </c>
      <c r="O3264" s="88" t="s">
        <v>415</v>
      </c>
      <c r="P3264" s="88" t="s">
        <v>415</v>
      </c>
      <c r="Q3264" s="88" t="s">
        <v>249</v>
      </c>
      <c r="R3264" s="88" t="s">
        <v>166</v>
      </c>
      <c r="S3264" s="88" t="s">
        <v>413</v>
      </c>
      <c r="T3264" s="88" t="s">
        <v>288</v>
      </c>
      <c r="U3264" s="87" t="s">
        <v>206</v>
      </c>
      <c r="V3264" s="87" t="s">
        <v>170</v>
      </c>
      <c r="W3264" s="87" t="s">
        <v>289</v>
      </c>
      <c r="X3264" s="87">
        <v>300000</v>
      </c>
      <c r="Y3264" s="88">
        <v>2000074</v>
      </c>
      <c r="Z3264" s="88">
        <v>2000086</v>
      </c>
      <c r="AA3264" s="88" t="s">
        <v>200</v>
      </c>
      <c r="AB3264" s="87" t="s">
        <v>389</v>
      </c>
      <c r="AC3264" s="93">
        <v>0</v>
      </c>
      <c r="AD3264" s="89" t="s">
        <v>202</v>
      </c>
      <c r="AE3264" s="88" t="s">
        <v>424</v>
      </c>
    </row>
    <row r="3265" s="18" customFormat="1" ht="21.95" customHeight="1" spans="1:31">
      <c r="A3265" s="86">
        <v>906306</v>
      </c>
      <c r="B3265" s="86" t="s">
        <v>2070</v>
      </c>
      <c r="C3265" s="87" t="s">
        <v>203</v>
      </c>
      <c r="D3265" s="85">
        <v>9</v>
      </c>
      <c r="E3265" s="87">
        <v>63</v>
      </c>
      <c r="F3265" s="87">
        <v>6</v>
      </c>
      <c r="G3265" s="86">
        <v>906401</v>
      </c>
      <c r="H3265" s="87">
        <v>30020206</v>
      </c>
      <c r="I3265" s="89" t="s">
        <v>204</v>
      </c>
      <c r="J3265" s="89" t="s">
        <v>204</v>
      </c>
      <c r="K3265" s="90">
        <v>3002010611</v>
      </c>
      <c r="L3265" s="91">
        <v>350935</v>
      </c>
      <c r="M3265" s="87">
        <v>52506697</v>
      </c>
      <c r="N3265" s="87">
        <v>10000</v>
      </c>
      <c r="O3265" s="88" t="s">
        <v>415</v>
      </c>
      <c r="P3265" s="88" t="s">
        <v>415</v>
      </c>
      <c r="Q3265" s="88" t="s">
        <v>166</v>
      </c>
      <c r="R3265" s="88" t="s">
        <v>249</v>
      </c>
      <c r="S3265" s="88" t="s">
        <v>413</v>
      </c>
      <c r="T3265" s="88" t="s">
        <v>291</v>
      </c>
      <c r="U3265" s="87" t="s">
        <v>292</v>
      </c>
      <c r="V3265" s="87" t="s">
        <v>170</v>
      </c>
      <c r="W3265" s="87" t="s">
        <v>293</v>
      </c>
      <c r="X3265" s="87">
        <v>750000</v>
      </c>
      <c r="Y3265" s="88">
        <v>2000075</v>
      </c>
      <c r="Z3265" s="88">
        <v>2000087</v>
      </c>
      <c r="AA3265" s="88" t="s">
        <v>416</v>
      </c>
      <c r="AB3265" s="87" t="s">
        <v>391</v>
      </c>
      <c r="AC3265" s="93">
        <v>0</v>
      </c>
      <c r="AD3265" s="89" t="s">
        <v>210</v>
      </c>
      <c r="AE3265" s="88" t="s">
        <v>424</v>
      </c>
    </row>
    <row r="3266" s="18" customFormat="1" ht="21.95" customHeight="1" spans="1:31">
      <c r="A3266" s="86">
        <v>906401</v>
      </c>
      <c r="B3266" s="86" t="s">
        <v>2071</v>
      </c>
      <c r="C3266" s="87" t="s">
        <v>164</v>
      </c>
      <c r="D3266" s="85">
        <v>9</v>
      </c>
      <c r="E3266" s="87">
        <v>64</v>
      </c>
      <c r="F3266" s="87">
        <v>1</v>
      </c>
      <c r="G3266" s="86">
        <v>906402</v>
      </c>
      <c r="H3266" s="87">
        <v>30010201</v>
      </c>
      <c r="I3266" s="89" t="s">
        <v>165</v>
      </c>
      <c r="J3266" s="89" t="s">
        <v>165</v>
      </c>
      <c r="K3266" s="90">
        <v>3002010111</v>
      </c>
      <c r="L3266" s="91">
        <v>350935</v>
      </c>
      <c r="M3266" s="87">
        <v>10501341</v>
      </c>
      <c r="N3266" s="87">
        <v>10000</v>
      </c>
      <c r="O3266" s="88" t="s">
        <v>415</v>
      </c>
      <c r="P3266" s="88" t="s">
        <v>415</v>
      </c>
      <c r="Q3266" s="88" t="s">
        <v>166</v>
      </c>
      <c r="R3266" s="88" t="s">
        <v>249</v>
      </c>
      <c r="S3266" s="88" t="s">
        <v>413</v>
      </c>
      <c r="T3266" s="88" t="s">
        <v>277</v>
      </c>
      <c r="U3266" s="87" t="s">
        <v>206</v>
      </c>
      <c r="V3266" s="87" t="s">
        <v>170</v>
      </c>
      <c r="W3266" s="87" t="s">
        <v>278</v>
      </c>
      <c r="X3266" s="87">
        <v>150000</v>
      </c>
      <c r="Y3266" s="88">
        <v>2000070</v>
      </c>
      <c r="Z3266" s="88">
        <v>2000082</v>
      </c>
      <c r="AA3266" s="88" t="s">
        <v>172</v>
      </c>
      <c r="AB3266" s="87" t="s">
        <v>385</v>
      </c>
      <c r="AC3266" s="93">
        <v>0</v>
      </c>
      <c r="AD3266" s="89" t="s">
        <v>174</v>
      </c>
      <c r="AE3266" s="88" t="s">
        <v>424</v>
      </c>
    </row>
    <row r="3267" s="18" customFormat="1" ht="21.95" customHeight="1" spans="1:31">
      <c r="A3267" s="86">
        <v>906402</v>
      </c>
      <c r="B3267" s="86" t="s">
        <v>2072</v>
      </c>
      <c r="C3267" s="87" t="s">
        <v>175</v>
      </c>
      <c r="D3267" s="85">
        <v>9</v>
      </c>
      <c r="E3267" s="87">
        <v>64</v>
      </c>
      <c r="F3267" s="87">
        <v>2</v>
      </c>
      <c r="G3267" s="86">
        <v>906403</v>
      </c>
      <c r="H3267" s="87">
        <v>30010202</v>
      </c>
      <c r="I3267" s="89" t="s">
        <v>176</v>
      </c>
      <c r="J3267" s="89" t="s">
        <v>176</v>
      </c>
      <c r="K3267" s="90">
        <v>3002010211</v>
      </c>
      <c r="L3267" s="91">
        <v>350935</v>
      </c>
      <c r="M3267" s="87">
        <v>10501341</v>
      </c>
      <c r="N3267" s="87">
        <v>24500</v>
      </c>
      <c r="O3267" s="88" t="s">
        <v>415</v>
      </c>
      <c r="P3267" s="88" t="s">
        <v>415</v>
      </c>
      <c r="Q3267" s="88" t="s">
        <v>249</v>
      </c>
      <c r="R3267" s="88" t="s">
        <v>166</v>
      </c>
      <c r="S3267" s="88" t="s">
        <v>413</v>
      </c>
      <c r="T3267" s="88" t="s">
        <v>280</v>
      </c>
      <c r="U3267" s="87" t="s">
        <v>206</v>
      </c>
      <c r="V3267" s="87" t="s">
        <v>170</v>
      </c>
      <c r="W3267" s="87" t="s">
        <v>281</v>
      </c>
      <c r="X3267" s="87">
        <v>150000</v>
      </c>
      <c r="Y3267" s="88">
        <v>2000071</v>
      </c>
      <c r="Z3267" s="88">
        <v>2000083</v>
      </c>
      <c r="AA3267" s="88" t="s">
        <v>179</v>
      </c>
      <c r="AB3267" s="87" t="s">
        <v>386</v>
      </c>
      <c r="AC3267" s="93">
        <v>0</v>
      </c>
      <c r="AD3267" s="89" t="s">
        <v>181</v>
      </c>
      <c r="AE3267" s="88" t="s">
        <v>424</v>
      </c>
    </row>
    <row r="3268" s="18" customFormat="1" ht="21.95" customHeight="1" spans="1:31">
      <c r="A3268" s="86">
        <v>906403</v>
      </c>
      <c r="B3268" s="86" t="s">
        <v>2073</v>
      </c>
      <c r="C3268" s="87" t="s">
        <v>182</v>
      </c>
      <c r="D3268" s="85">
        <v>9</v>
      </c>
      <c r="E3268" s="87">
        <v>64</v>
      </c>
      <c r="F3268" s="87">
        <v>3</v>
      </c>
      <c r="G3268" s="86">
        <v>906404</v>
      </c>
      <c r="H3268" s="87">
        <v>30010203</v>
      </c>
      <c r="I3268" s="89" t="s">
        <v>183</v>
      </c>
      <c r="J3268" s="89" t="s">
        <v>183</v>
      </c>
      <c r="K3268" s="90">
        <v>3002010311</v>
      </c>
      <c r="L3268" s="91">
        <v>350935</v>
      </c>
      <c r="M3268" s="87">
        <v>10501341</v>
      </c>
      <c r="N3268" s="87">
        <v>10501341</v>
      </c>
      <c r="O3268" s="88" t="s">
        <v>415</v>
      </c>
      <c r="P3268" s="88" t="s">
        <v>415</v>
      </c>
      <c r="Q3268" s="88" t="s">
        <v>166</v>
      </c>
      <c r="R3268" s="88" t="s">
        <v>249</v>
      </c>
      <c r="S3268" s="88" t="s">
        <v>413</v>
      </c>
      <c r="T3268" s="88" t="s">
        <v>283</v>
      </c>
      <c r="U3268" s="87" t="s">
        <v>206</v>
      </c>
      <c r="V3268" s="87" t="s">
        <v>170</v>
      </c>
      <c r="W3268" s="87" t="s">
        <v>278</v>
      </c>
      <c r="X3268" s="87">
        <v>150000</v>
      </c>
      <c r="Y3268" s="88">
        <v>2000072</v>
      </c>
      <c r="Z3268" s="88">
        <v>2000084</v>
      </c>
      <c r="AA3268" s="88" t="s">
        <v>185</v>
      </c>
      <c r="AB3268" s="87" t="s">
        <v>387</v>
      </c>
      <c r="AC3268" s="93">
        <v>0</v>
      </c>
      <c r="AD3268" s="89" t="s">
        <v>187</v>
      </c>
      <c r="AE3268" s="88" t="s">
        <v>424</v>
      </c>
    </row>
    <row r="3269" s="18" customFormat="1" ht="21.95" customHeight="1" spans="1:31">
      <c r="A3269" s="86">
        <v>906404</v>
      </c>
      <c r="B3269" s="86" t="s">
        <v>2074</v>
      </c>
      <c r="C3269" s="87" t="s">
        <v>188</v>
      </c>
      <c r="D3269" s="85">
        <v>9</v>
      </c>
      <c r="E3269" s="87">
        <v>64</v>
      </c>
      <c r="F3269" s="87">
        <v>4</v>
      </c>
      <c r="G3269" s="86">
        <v>906405</v>
      </c>
      <c r="H3269" s="87">
        <v>30010204</v>
      </c>
      <c r="I3269" s="89" t="s">
        <v>189</v>
      </c>
      <c r="J3269" s="89" t="s">
        <v>189</v>
      </c>
      <c r="K3269" s="90">
        <v>3002010411</v>
      </c>
      <c r="L3269" s="91">
        <v>350935</v>
      </c>
      <c r="M3269" s="87">
        <v>21002678</v>
      </c>
      <c r="N3269" s="87">
        <v>10000</v>
      </c>
      <c r="O3269" s="88" t="s">
        <v>415</v>
      </c>
      <c r="P3269" s="88" t="s">
        <v>415</v>
      </c>
      <c r="Q3269" s="88" t="s">
        <v>166</v>
      </c>
      <c r="R3269" s="88" t="s">
        <v>249</v>
      </c>
      <c r="S3269" s="88" t="s">
        <v>413</v>
      </c>
      <c r="T3269" s="88" t="s">
        <v>285</v>
      </c>
      <c r="U3269" s="87" t="s">
        <v>206</v>
      </c>
      <c r="V3269" s="87" t="s">
        <v>170</v>
      </c>
      <c r="W3269" s="87" t="s">
        <v>286</v>
      </c>
      <c r="X3269" s="87">
        <v>300000</v>
      </c>
      <c r="Y3269" s="88">
        <v>2000073</v>
      </c>
      <c r="Z3269" s="88">
        <v>2000085</v>
      </c>
      <c r="AA3269" s="88" t="s">
        <v>193</v>
      </c>
      <c r="AB3269" s="87" t="s">
        <v>388</v>
      </c>
      <c r="AC3269" s="93">
        <v>0</v>
      </c>
      <c r="AD3269" s="89" t="s">
        <v>195</v>
      </c>
      <c r="AE3269" s="88" t="s">
        <v>424</v>
      </c>
    </row>
    <row r="3270" s="18" customFormat="1" ht="21.95" customHeight="1" spans="1:31">
      <c r="A3270" s="86">
        <v>906405</v>
      </c>
      <c r="B3270" s="86" t="s">
        <v>2075</v>
      </c>
      <c r="C3270" s="87" t="s">
        <v>196</v>
      </c>
      <c r="D3270" s="85">
        <v>9</v>
      </c>
      <c r="E3270" s="87">
        <v>64</v>
      </c>
      <c r="F3270" s="87">
        <v>5</v>
      </c>
      <c r="G3270" s="86">
        <v>906406</v>
      </c>
      <c r="H3270" s="87">
        <v>30010205</v>
      </c>
      <c r="I3270" s="89" t="s">
        <v>197</v>
      </c>
      <c r="J3270" s="89" t="s">
        <v>197</v>
      </c>
      <c r="K3270" s="90">
        <v>3002010511</v>
      </c>
      <c r="L3270" s="91">
        <v>350935</v>
      </c>
      <c r="M3270" s="87">
        <v>21002678</v>
      </c>
      <c r="N3270" s="87">
        <v>24500</v>
      </c>
      <c r="O3270" s="88" t="s">
        <v>415</v>
      </c>
      <c r="P3270" s="88" t="s">
        <v>415</v>
      </c>
      <c r="Q3270" s="88" t="s">
        <v>249</v>
      </c>
      <c r="R3270" s="88" t="s">
        <v>166</v>
      </c>
      <c r="S3270" s="88" t="s">
        <v>413</v>
      </c>
      <c r="T3270" s="88" t="s">
        <v>288</v>
      </c>
      <c r="U3270" s="87" t="s">
        <v>206</v>
      </c>
      <c r="V3270" s="87" t="s">
        <v>170</v>
      </c>
      <c r="W3270" s="87" t="s">
        <v>289</v>
      </c>
      <c r="X3270" s="87">
        <v>300000</v>
      </c>
      <c r="Y3270" s="88">
        <v>2000074</v>
      </c>
      <c r="Z3270" s="88">
        <v>2000086</v>
      </c>
      <c r="AA3270" s="88" t="s">
        <v>200</v>
      </c>
      <c r="AB3270" s="87" t="s">
        <v>389</v>
      </c>
      <c r="AC3270" s="93">
        <v>0</v>
      </c>
      <c r="AD3270" s="89" t="s">
        <v>202</v>
      </c>
      <c r="AE3270" s="88" t="s">
        <v>424</v>
      </c>
    </row>
    <row r="3271" s="18" customFormat="1" ht="21.95" customHeight="1" spans="1:31">
      <c r="A3271" s="86">
        <v>906406</v>
      </c>
      <c r="B3271" s="86" t="s">
        <v>2076</v>
      </c>
      <c r="C3271" s="87" t="s">
        <v>203</v>
      </c>
      <c r="D3271" s="85">
        <v>9</v>
      </c>
      <c r="E3271" s="87">
        <v>64</v>
      </c>
      <c r="F3271" s="87">
        <v>6</v>
      </c>
      <c r="G3271" s="86">
        <v>906501</v>
      </c>
      <c r="H3271" s="87">
        <v>30020206</v>
      </c>
      <c r="I3271" s="89" t="s">
        <v>204</v>
      </c>
      <c r="J3271" s="89" t="s">
        <v>204</v>
      </c>
      <c r="K3271" s="90">
        <v>3002010611</v>
      </c>
      <c r="L3271" s="91">
        <v>350935</v>
      </c>
      <c r="M3271" s="87">
        <v>52506697</v>
      </c>
      <c r="N3271" s="87">
        <v>10000</v>
      </c>
      <c r="O3271" s="88" t="s">
        <v>415</v>
      </c>
      <c r="P3271" s="88" t="s">
        <v>415</v>
      </c>
      <c r="Q3271" s="88" t="s">
        <v>166</v>
      </c>
      <c r="R3271" s="88" t="s">
        <v>249</v>
      </c>
      <c r="S3271" s="88" t="s">
        <v>413</v>
      </c>
      <c r="T3271" s="88" t="s">
        <v>291</v>
      </c>
      <c r="U3271" s="87" t="s">
        <v>292</v>
      </c>
      <c r="V3271" s="87" t="s">
        <v>170</v>
      </c>
      <c r="W3271" s="87" t="s">
        <v>293</v>
      </c>
      <c r="X3271" s="87">
        <v>750000</v>
      </c>
      <c r="Y3271" s="88">
        <v>2000075</v>
      </c>
      <c r="Z3271" s="88">
        <v>2000087</v>
      </c>
      <c r="AA3271" s="88" t="s">
        <v>416</v>
      </c>
      <c r="AB3271" s="87" t="s">
        <v>391</v>
      </c>
      <c r="AC3271" s="93">
        <v>0</v>
      </c>
      <c r="AD3271" s="89" t="s">
        <v>210</v>
      </c>
      <c r="AE3271" s="88" t="s">
        <v>424</v>
      </c>
    </row>
    <row r="3272" s="18" customFormat="1" ht="21.95" customHeight="1" spans="1:31">
      <c r="A3272" s="86">
        <v>906501</v>
      </c>
      <c r="B3272" s="86" t="s">
        <v>2077</v>
      </c>
      <c r="C3272" s="87" t="s">
        <v>164</v>
      </c>
      <c r="D3272" s="85">
        <v>9</v>
      </c>
      <c r="E3272" s="87">
        <v>65</v>
      </c>
      <c r="F3272" s="87">
        <v>1</v>
      </c>
      <c r="G3272" s="86">
        <v>906502</v>
      </c>
      <c r="H3272" s="87">
        <v>30010201</v>
      </c>
      <c r="I3272" s="89" t="s">
        <v>165</v>
      </c>
      <c r="J3272" s="89" t="s">
        <v>165</v>
      </c>
      <c r="K3272" s="90">
        <v>3002010111</v>
      </c>
      <c r="L3272" s="91">
        <v>350935</v>
      </c>
      <c r="M3272" s="87">
        <v>10501341</v>
      </c>
      <c r="N3272" s="87">
        <v>10000</v>
      </c>
      <c r="O3272" s="88" t="s">
        <v>415</v>
      </c>
      <c r="P3272" s="88" t="s">
        <v>415</v>
      </c>
      <c r="Q3272" s="88" t="s">
        <v>166</v>
      </c>
      <c r="R3272" s="88" t="s">
        <v>249</v>
      </c>
      <c r="S3272" s="88" t="s">
        <v>413</v>
      </c>
      <c r="T3272" s="88" t="s">
        <v>277</v>
      </c>
      <c r="U3272" s="87" t="s">
        <v>206</v>
      </c>
      <c r="V3272" s="87" t="s">
        <v>170</v>
      </c>
      <c r="W3272" s="87" t="s">
        <v>278</v>
      </c>
      <c r="X3272" s="87">
        <v>150000</v>
      </c>
      <c r="Y3272" s="88">
        <v>2000070</v>
      </c>
      <c r="Z3272" s="88">
        <v>2000082</v>
      </c>
      <c r="AA3272" s="88" t="s">
        <v>172</v>
      </c>
      <c r="AB3272" s="87" t="s">
        <v>385</v>
      </c>
      <c r="AC3272" s="93">
        <v>0</v>
      </c>
      <c r="AD3272" s="89" t="s">
        <v>174</v>
      </c>
      <c r="AE3272" s="88" t="s">
        <v>424</v>
      </c>
    </row>
    <row r="3273" s="18" customFormat="1" ht="21.95" customHeight="1" spans="1:31">
      <c r="A3273" s="86">
        <v>906502</v>
      </c>
      <c r="B3273" s="86" t="s">
        <v>2078</v>
      </c>
      <c r="C3273" s="87" t="s">
        <v>175</v>
      </c>
      <c r="D3273" s="85">
        <v>9</v>
      </c>
      <c r="E3273" s="87">
        <v>65</v>
      </c>
      <c r="F3273" s="87">
        <v>2</v>
      </c>
      <c r="G3273" s="86">
        <v>906503</v>
      </c>
      <c r="H3273" s="87">
        <v>30010202</v>
      </c>
      <c r="I3273" s="89" t="s">
        <v>176</v>
      </c>
      <c r="J3273" s="89" t="s">
        <v>176</v>
      </c>
      <c r="K3273" s="90">
        <v>3002010211</v>
      </c>
      <c r="L3273" s="91">
        <v>350935</v>
      </c>
      <c r="M3273" s="87">
        <v>10501341</v>
      </c>
      <c r="N3273" s="87">
        <v>24500</v>
      </c>
      <c r="O3273" s="88" t="s">
        <v>415</v>
      </c>
      <c r="P3273" s="88" t="s">
        <v>415</v>
      </c>
      <c r="Q3273" s="88" t="s">
        <v>249</v>
      </c>
      <c r="R3273" s="88" t="s">
        <v>166</v>
      </c>
      <c r="S3273" s="88" t="s">
        <v>413</v>
      </c>
      <c r="T3273" s="88" t="s">
        <v>280</v>
      </c>
      <c r="U3273" s="87" t="s">
        <v>206</v>
      </c>
      <c r="V3273" s="87" t="s">
        <v>170</v>
      </c>
      <c r="W3273" s="87" t="s">
        <v>281</v>
      </c>
      <c r="X3273" s="87">
        <v>150000</v>
      </c>
      <c r="Y3273" s="88">
        <v>2000071</v>
      </c>
      <c r="Z3273" s="88">
        <v>2000083</v>
      </c>
      <c r="AA3273" s="88" t="s">
        <v>179</v>
      </c>
      <c r="AB3273" s="87" t="s">
        <v>386</v>
      </c>
      <c r="AC3273" s="93">
        <v>0</v>
      </c>
      <c r="AD3273" s="89" t="s">
        <v>181</v>
      </c>
      <c r="AE3273" s="88" t="s">
        <v>424</v>
      </c>
    </row>
    <row r="3274" s="18" customFormat="1" ht="21.95" customHeight="1" spans="1:31">
      <c r="A3274" s="86">
        <v>906503</v>
      </c>
      <c r="B3274" s="86" t="s">
        <v>2079</v>
      </c>
      <c r="C3274" s="87" t="s">
        <v>182</v>
      </c>
      <c r="D3274" s="85">
        <v>9</v>
      </c>
      <c r="E3274" s="87">
        <v>65</v>
      </c>
      <c r="F3274" s="87">
        <v>3</v>
      </c>
      <c r="G3274" s="86">
        <v>906504</v>
      </c>
      <c r="H3274" s="87">
        <v>30010203</v>
      </c>
      <c r="I3274" s="89" t="s">
        <v>183</v>
      </c>
      <c r="J3274" s="89" t="s">
        <v>183</v>
      </c>
      <c r="K3274" s="90">
        <v>3002010311</v>
      </c>
      <c r="L3274" s="91">
        <v>350935</v>
      </c>
      <c r="M3274" s="87">
        <v>10501341</v>
      </c>
      <c r="N3274" s="87">
        <v>10501341</v>
      </c>
      <c r="O3274" s="88" t="s">
        <v>415</v>
      </c>
      <c r="P3274" s="88" t="s">
        <v>415</v>
      </c>
      <c r="Q3274" s="88" t="s">
        <v>166</v>
      </c>
      <c r="R3274" s="88" t="s">
        <v>249</v>
      </c>
      <c r="S3274" s="88" t="s">
        <v>413</v>
      </c>
      <c r="T3274" s="88" t="s">
        <v>283</v>
      </c>
      <c r="U3274" s="87" t="s">
        <v>206</v>
      </c>
      <c r="V3274" s="87" t="s">
        <v>170</v>
      </c>
      <c r="W3274" s="87" t="s">
        <v>278</v>
      </c>
      <c r="X3274" s="87">
        <v>150000</v>
      </c>
      <c r="Y3274" s="88">
        <v>2000072</v>
      </c>
      <c r="Z3274" s="88">
        <v>2000084</v>
      </c>
      <c r="AA3274" s="88" t="s">
        <v>185</v>
      </c>
      <c r="AB3274" s="87" t="s">
        <v>387</v>
      </c>
      <c r="AC3274" s="93">
        <v>0</v>
      </c>
      <c r="AD3274" s="89" t="s">
        <v>187</v>
      </c>
      <c r="AE3274" s="88" t="s">
        <v>424</v>
      </c>
    </row>
    <row r="3275" s="18" customFormat="1" ht="21.95" customHeight="1" spans="1:31">
      <c r="A3275" s="86">
        <v>906504</v>
      </c>
      <c r="B3275" s="86" t="s">
        <v>2080</v>
      </c>
      <c r="C3275" s="87" t="s">
        <v>188</v>
      </c>
      <c r="D3275" s="85">
        <v>9</v>
      </c>
      <c r="E3275" s="87">
        <v>65</v>
      </c>
      <c r="F3275" s="87">
        <v>4</v>
      </c>
      <c r="G3275" s="86">
        <v>906505</v>
      </c>
      <c r="H3275" s="87">
        <v>30010204</v>
      </c>
      <c r="I3275" s="89" t="s">
        <v>189</v>
      </c>
      <c r="J3275" s="89" t="s">
        <v>189</v>
      </c>
      <c r="K3275" s="90">
        <v>3002010411</v>
      </c>
      <c r="L3275" s="91">
        <v>350935</v>
      </c>
      <c r="M3275" s="87">
        <v>21002678</v>
      </c>
      <c r="N3275" s="87">
        <v>10000</v>
      </c>
      <c r="O3275" s="88" t="s">
        <v>415</v>
      </c>
      <c r="P3275" s="88" t="s">
        <v>415</v>
      </c>
      <c r="Q3275" s="88" t="s">
        <v>166</v>
      </c>
      <c r="R3275" s="88" t="s">
        <v>249</v>
      </c>
      <c r="S3275" s="88" t="s">
        <v>413</v>
      </c>
      <c r="T3275" s="88" t="s">
        <v>285</v>
      </c>
      <c r="U3275" s="87" t="s">
        <v>206</v>
      </c>
      <c r="V3275" s="87" t="s">
        <v>170</v>
      </c>
      <c r="W3275" s="87" t="s">
        <v>286</v>
      </c>
      <c r="X3275" s="87">
        <v>300000</v>
      </c>
      <c r="Y3275" s="88">
        <v>2000073</v>
      </c>
      <c r="Z3275" s="88">
        <v>2000085</v>
      </c>
      <c r="AA3275" s="88" t="s">
        <v>193</v>
      </c>
      <c r="AB3275" s="87" t="s">
        <v>388</v>
      </c>
      <c r="AC3275" s="93">
        <v>0</v>
      </c>
      <c r="AD3275" s="89" t="s">
        <v>195</v>
      </c>
      <c r="AE3275" s="88" t="s">
        <v>424</v>
      </c>
    </row>
    <row r="3276" s="18" customFormat="1" ht="21.95" customHeight="1" spans="1:31">
      <c r="A3276" s="86">
        <v>906505</v>
      </c>
      <c r="B3276" s="86" t="s">
        <v>2081</v>
      </c>
      <c r="C3276" s="87" t="s">
        <v>196</v>
      </c>
      <c r="D3276" s="85">
        <v>9</v>
      </c>
      <c r="E3276" s="87">
        <v>65</v>
      </c>
      <c r="F3276" s="87">
        <v>5</v>
      </c>
      <c r="G3276" s="86">
        <v>906506</v>
      </c>
      <c r="H3276" s="87">
        <v>30010205</v>
      </c>
      <c r="I3276" s="89" t="s">
        <v>197</v>
      </c>
      <c r="J3276" s="89" t="s">
        <v>197</v>
      </c>
      <c r="K3276" s="90">
        <v>3002010511</v>
      </c>
      <c r="L3276" s="91">
        <v>350935</v>
      </c>
      <c r="M3276" s="87">
        <v>21002678</v>
      </c>
      <c r="N3276" s="87">
        <v>24500</v>
      </c>
      <c r="O3276" s="88" t="s">
        <v>415</v>
      </c>
      <c r="P3276" s="88" t="s">
        <v>415</v>
      </c>
      <c r="Q3276" s="88" t="s">
        <v>249</v>
      </c>
      <c r="R3276" s="88" t="s">
        <v>166</v>
      </c>
      <c r="S3276" s="88" t="s">
        <v>413</v>
      </c>
      <c r="T3276" s="88" t="s">
        <v>288</v>
      </c>
      <c r="U3276" s="87" t="s">
        <v>206</v>
      </c>
      <c r="V3276" s="87" t="s">
        <v>170</v>
      </c>
      <c r="W3276" s="87" t="s">
        <v>289</v>
      </c>
      <c r="X3276" s="87">
        <v>300000</v>
      </c>
      <c r="Y3276" s="88">
        <v>2000074</v>
      </c>
      <c r="Z3276" s="88">
        <v>2000086</v>
      </c>
      <c r="AA3276" s="88" t="s">
        <v>200</v>
      </c>
      <c r="AB3276" s="87" t="s">
        <v>389</v>
      </c>
      <c r="AC3276" s="93">
        <v>0</v>
      </c>
      <c r="AD3276" s="89" t="s">
        <v>202</v>
      </c>
      <c r="AE3276" s="88" t="s">
        <v>424</v>
      </c>
    </row>
    <row r="3277" s="18" customFormat="1" ht="21.95" customHeight="1" spans="1:31">
      <c r="A3277" s="86">
        <v>906506</v>
      </c>
      <c r="B3277" s="86" t="s">
        <v>2082</v>
      </c>
      <c r="C3277" s="87" t="s">
        <v>203</v>
      </c>
      <c r="D3277" s="85">
        <v>9</v>
      </c>
      <c r="E3277" s="87">
        <v>65</v>
      </c>
      <c r="F3277" s="87">
        <v>6</v>
      </c>
      <c r="G3277" s="86">
        <v>906601</v>
      </c>
      <c r="H3277" s="87">
        <v>30020206</v>
      </c>
      <c r="I3277" s="89" t="s">
        <v>204</v>
      </c>
      <c r="J3277" s="89" t="s">
        <v>204</v>
      </c>
      <c r="K3277" s="90">
        <v>3002010611</v>
      </c>
      <c r="L3277" s="91">
        <v>350935</v>
      </c>
      <c r="M3277" s="87">
        <v>52506697</v>
      </c>
      <c r="N3277" s="87">
        <v>10000</v>
      </c>
      <c r="O3277" s="88" t="s">
        <v>415</v>
      </c>
      <c r="P3277" s="88" t="s">
        <v>415</v>
      </c>
      <c r="Q3277" s="88" t="s">
        <v>166</v>
      </c>
      <c r="R3277" s="88" t="s">
        <v>249</v>
      </c>
      <c r="S3277" s="88" t="s">
        <v>413</v>
      </c>
      <c r="T3277" s="88" t="s">
        <v>291</v>
      </c>
      <c r="U3277" s="87" t="s">
        <v>292</v>
      </c>
      <c r="V3277" s="87" t="s">
        <v>170</v>
      </c>
      <c r="W3277" s="87" t="s">
        <v>293</v>
      </c>
      <c r="X3277" s="87">
        <v>750000</v>
      </c>
      <c r="Y3277" s="88">
        <v>2000075</v>
      </c>
      <c r="Z3277" s="88">
        <v>2000087</v>
      </c>
      <c r="AA3277" s="88" t="s">
        <v>416</v>
      </c>
      <c r="AB3277" s="87" t="s">
        <v>391</v>
      </c>
      <c r="AC3277" s="93">
        <v>0</v>
      </c>
      <c r="AD3277" s="89" t="s">
        <v>210</v>
      </c>
      <c r="AE3277" s="88" t="s">
        <v>424</v>
      </c>
    </row>
    <row r="3278" s="18" customFormat="1" ht="21.95" customHeight="1" spans="1:31">
      <c r="A3278" s="86">
        <v>906601</v>
      </c>
      <c r="B3278" s="86" t="s">
        <v>2083</v>
      </c>
      <c r="C3278" s="87" t="s">
        <v>164</v>
      </c>
      <c r="D3278" s="85">
        <v>9</v>
      </c>
      <c r="E3278" s="87">
        <v>66</v>
      </c>
      <c r="F3278" s="87">
        <v>1</v>
      </c>
      <c r="G3278" s="86">
        <v>906602</v>
      </c>
      <c r="H3278" s="87">
        <v>30010201</v>
      </c>
      <c r="I3278" s="89" t="s">
        <v>165</v>
      </c>
      <c r="J3278" s="89" t="s">
        <v>165</v>
      </c>
      <c r="K3278" s="90">
        <v>3002010111</v>
      </c>
      <c r="L3278" s="91">
        <v>350935</v>
      </c>
      <c r="M3278" s="87">
        <v>10501341</v>
      </c>
      <c r="N3278" s="87">
        <v>10000</v>
      </c>
      <c r="O3278" s="88" t="s">
        <v>415</v>
      </c>
      <c r="P3278" s="88" t="s">
        <v>415</v>
      </c>
      <c r="Q3278" s="88" t="s">
        <v>166</v>
      </c>
      <c r="R3278" s="88" t="s">
        <v>249</v>
      </c>
      <c r="S3278" s="88" t="s">
        <v>413</v>
      </c>
      <c r="T3278" s="88" t="s">
        <v>277</v>
      </c>
      <c r="U3278" s="87" t="s">
        <v>206</v>
      </c>
      <c r="V3278" s="87" t="s">
        <v>170</v>
      </c>
      <c r="W3278" s="87" t="s">
        <v>278</v>
      </c>
      <c r="X3278" s="87">
        <v>150000</v>
      </c>
      <c r="Y3278" s="88">
        <v>2000070</v>
      </c>
      <c r="Z3278" s="88">
        <v>2000082</v>
      </c>
      <c r="AA3278" s="88" t="s">
        <v>172</v>
      </c>
      <c r="AB3278" s="87" t="s">
        <v>385</v>
      </c>
      <c r="AC3278" s="93">
        <v>0</v>
      </c>
      <c r="AD3278" s="89" t="s">
        <v>174</v>
      </c>
      <c r="AE3278" s="88" t="s">
        <v>424</v>
      </c>
    </row>
    <row r="3279" s="18" customFormat="1" ht="21.95" customHeight="1" spans="1:31">
      <c r="A3279" s="86">
        <v>906602</v>
      </c>
      <c r="B3279" s="86" t="s">
        <v>2084</v>
      </c>
      <c r="C3279" s="87" t="s">
        <v>175</v>
      </c>
      <c r="D3279" s="85">
        <v>9</v>
      </c>
      <c r="E3279" s="87">
        <v>66</v>
      </c>
      <c r="F3279" s="87">
        <v>2</v>
      </c>
      <c r="G3279" s="86">
        <v>906603</v>
      </c>
      <c r="H3279" s="87">
        <v>30010202</v>
      </c>
      <c r="I3279" s="89" t="s">
        <v>176</v>
      </c>
      <c r="J3279" s="89" t="s">
        <v>176</v>
      </c>
      <c r="K3279" s="90">
        <v>3002010211</v>
      </c>
      <c r="L3279" s="91">
        <v>350935</v>
      </c>
      <c r="M3279" s="87">
        <v>10501341</v>
      </c>
      <c r="N3279" s="87">
        <v>24500</v>
      </c>
      <c r="O3279" s="88" t="s">
        <v>415</v>
      </c>
      <c r="P3279" s="88" t="s">
        <v>415</v>
      </c>
      <c r="Q3279" s="88" t="s">
        <v>249</v>
      </c>
      <c r="R3279" s="88" t="s">
        <v>166</v>
      </c>
      <c r="S3279" s="88" t="s">
        <v>413</v>
      </c>
      <c r="T3279" s="88" t="s">
        <v>280</v>
      </c>
      <c r="U3279" s="87" t="s">
        <v>206</v>
      </c>
      <c r="V3279" s="87" t="s">
        <v>170</v>
      </c>
      <c r="W3279" s="87" t="s">
        <v>281</v>
      </c>
      <c r="X3279" s="87">
        <v>150000</v>
      </c>
      <c r="Y3279" s="88">
        <v>2000071</v>
      </c>
      <c r="Z3279" s="88">
        <v>2000083</v>
      </c>
      <c r="AA3279" s="88" t="s">
        <v>179</v>
      </c>
      <c r="AB3279" s="87" t="s">
        <v>386</v>
      </c>
      <c r="AC3279" s="93">
        <v>0</v>
      </c>
      <c r="AD3279" s="89" t="s">
        <v>181</v>
      </c>
      <c r="AE3279" s="88" t="s">
        <v>424</v>
      </c>
    </row>
    <row r="3280" s="18" customFormat="1" ht="21.95" customHeight="1" spans="1:31">
      <c r="A3280" s="86">
        <v>906603</v>
      </c>
      <c r="B3280" s="86" t="s">
        <v>2085</v>
      </c>
      <c r="C3280" s="87" t="s">
        <v>182</v>
      </c>
      <c r="D3280" s="85">
        <v>9</v>
      </c>
      <c r="E3280" s="87">
        <v>66</v>
      </c>
      <c r="F3280" s="87">
        <v>3</v>
      </c>
      <c r="G3280" s="86">
        <v>906604</v>
      </c>
      <c r="H3280" s="87">
        <v>30010203</v>
      </c>
      <c r="I3280" s="89" t="s">
        <v>183</v>
      </c>
      <c r="J3280" s="89" t="s">
        <v>183</v>
      </c>
      <c r="K3280" s="90">
        <v>3002010311</v>
      </c>
      <c r="L3280" s="91">
        <v>350935</v>
      </c>
      <c r="M3280" s="87">
        <v>10501341</v>
      </c>
      <c r="N3280" s="87">
        <v>10501341</v>
      </c>
      <c r="O3280" s="88" t="s">
        <v>415</v>
      </c>
      <c r="P3280" s="88" t="s">
        <v>415</v>
      </c>
      <c r="Q3280" s="88" t="s">
        <v>166</v>
      </c>
      <c r="R3280" s="88" t="s">
        <v>249</v>
      </c>
      <c r="S3280" s="88" t="s">
        <v>413</v>
      </c>
      <c r="T3280" s="88" t="s">
        <v>283</v>
      </c>
      <c r="U3280" s="87" t="s">
        <v>206</v>
      </c>
      <c r="V3280" s="87" t="s">
        <v>170</v>
      </c>
      <c r="W3280" s="87" t="s">
        <v>278</v>
      </c>
      <c r="X3280" s="87">
        <v>150000</v>
      </c>
      <c r="Y3280" s="88">
        <v>2000072</v>
      </c>
      <c r="Z3280" s="88">
        <v>2000084</v>
      </c>
      <c r="AA3280" s="88" t="s">
        <v>185</v>
      </c>
      <c r="AB3280" s="87" t="s">
        <v>387</v>
      </c>
      <c r="AC3280" s="93">
        <v>0</v>
      </c>
      <c r="AD3280" s="89" t="s">
        <v>187</v>
      </c>
      <c r="AE3280" s="88" t="s">
        <v>424</v>
      </c>
    </row>
    <row r="3281" s="18" customFormat="1" ht="21.95" customHeight="1" spans="1:31">
      <c r="A3281" s="86">
        <v>906604</v>
      </c>
      <c r="B3281" s="86" t="s">
        <v>2086</v>
      </c>
      <c r="C3281" s="87" t="s">
        <v>188</v>
      </c>
      <c r="D3281" s="85">
        <v>9</v>
      </c>
      <c r="E3281" s="87">
        <v>66</v>
      </c>
      <c r="F3281" s="87">
        <v>4</v>
      </c>
      <c r="G3281" s="86">
        <v>906605</v>
      </c>
      <c r="H3281" s="87">
        <v>30010204</v>
      </c>
      <c r="I3281" s="89" t="s">
        <v>189</v>
      </c>
      <c r="J3281" s="89" t="s">
        <v>189</v>
      </c>
      <c r="K3281" s="90">
        <v>3002010411</v>
      </c>
      <c r="L3281" s="91">
        <v>350935</v>
      </c>
      <c r="M3281" s="87">
        <v>21002678</v>
      </c>
      <c r="N3281" s="87">
        <v>10000</v>
      </c>
      <c r="O3281" s="88" t="s">
        <v>415</v>
      </c>
      <c r="P3281" s="88" t="s">
        <v>415</v>
      </c>
      <c r="Q3281" s="88" t="s">
        <v>166</v>
      </c>
      <c r="R3281" s="88" t="s">
        <v>249</v>
      </c>
      <c r="S3281" s="88" t="s">
        <v>413</v>
      </c>
      <c r="T3281" s="88" t="s">
        <v>285</v>
      </c>
      <c r="U3281" s="87" t="s">
        <v>206</v>
      </c>
      <c r="V3281" s="87" t="s">
        <v>170</v>
      </c>
      <c r="W3281" s="87" t="s">
        <v>286</v>
      </c>
      <c r="X3281" s="87">
        <v>300000</v>
      </c>
      <c r="Y3281" s="88">
        <v>2000073</v>
      </c>
      <c r="Z3281" s="88">
        <v>2000085</v>
      </c>
      <c r="AA3281" s="88" t="s">
        <v>193</v>
      </c>
      <c r="AB3281" s="87" t="s">
        <v>388</v>
      </c>
      <c r="AC3281" s="93">
        <v>0</v>
      </c>
      <c r="AD3281" s="89" t="s">
        <v>195</v>
      </c>
      <c r="AE3281" s="88" t="s">
        <v>424</v>
      </c>
    </row>
    <row r="3282" s="18" customFormat="1" ht="21.95" customHeight="1" spans="1:31">
      <c r="A3282" s="86">
        <v>906605</v>
      </c>
      <c r="B3282" s="86" t="s">
        <v>2087</v>
      </c>
      <c r="C3282" s="87" t="s">
        <v>196</v>
      </c>
      <c r="D3282" s="85">
        <v>9</v>
      </c>
      <c r="E3282" s="87">
        <v>66</v>
      </c>
      <c r="F3282" s="87">
        <v>5</v>
      </c>
      <c r="G3282" s="86">
        <v>906606</v>
      </c>
      <c r="H3282" s="87">
        <v>30010205</v>
      </c>
      <c r="I3282" s="89" t="s">
        <v>197</v>
      </c>
      <c r="J3282" s="89" t="s">
        <v>197</v>
      </c>
      <c r="K3282" s="90">
        <v>3002010511</v>
      </c>
      <c r="L3282" s="91">
        <v>350935</v>
      </c>
      <c r="M3282" s="87">
        <v>21002678</v>
      </c>
      <c r="N3282" s="87">
        <v>24500</v>
      </c>
      <c r="O3282" s="88" t="s">
        <v>415</v>
      </c>
      <c r="P3282" s="88" t="s">
        <v>415</v>
      </c>
      <c r="Q3282" s="88" t="s">
        <v>249</v>
      </c>
      <c r="R3282" s="88" t="s">
        <v>166</v>
      </c>
      <c r="S3282" s="88" t="s">
        <v>413</v>
      </c>
      <c r="T3282" s="88" t="s">
        <v>288</v>
      </c>
      <c r="U3282" s="87" t="s">
        <v>206</v>
      </c>
      <c r="V3282" s="87" t="s">
        <v>170</v>
      </c>
      <c r="W3282" s="87" t="s">
        <v>289</v>
      </c>
      <c r="X3282" s="87">
        <v>300000</v>
      </c>
      <c r="Y3282" s="88">
        <v>2000074</v>
      </c>
      <c r="Z3282" s="88">
        <v>2000086</v>
      </c>
      <c r="AA3282" s="88" t="s">
        <v>200</v>
      </c>
      <c r="AB3282" s="87" t="s">
        <v>389</v>
      </c>
      <c r="AC3282" s="93">
        <v>0</v>
      </c>
      <c r="AD3282" s="89" t="s">
        <v>202</v>
      </c>
      <c r="AE3282" s="88" t="s">
        <v>424</v>
      </c>
    </row>
    <row r="3283" s="18" customFormat="1" ht="21.95" customHeight="1" spans="1:31">
      <c r="A3283" s="86">
        <v>906606</v>
      </c>
      <c r="B3283" s="86" t="s">
        <v>2088</v>
      </c>
      <c r="C3283" s="87" t="s">
        <v>203</v>
      </c>
      <c r="D3283" s="85">
        <v>9</v>
      </c>
      <c r="E3283" s="87">
        <v>66</v>
      </c>
      <c r="F3283" s="87">
        <v>6</v>
      </c>
      <c r="G3283" s="86">
        <v>906701</v>
      </c>
      <c r="H3283" s="87">
        <v>30020206</v>
      </c>
      <c r="I3283" s="89" t="s">
        <v>204</v>
      </c>
      <c r="J3283" s="89" t="s">
        <v>204</v>
      </c>
      <c r="K3283" s="90">
        <v>3002010611</v>
      </c>
      <c r="L3283" s="91">
        <v>350935</v>
      </c>
      <c r="M3283" s="87">
        <v>52506697</v>
      </c>
      <c r="N3283" s="87">
        <v>10000</v>
      </c>
      <c r="O3283" s="88" t="s">
        <v>415</v>
      </c>
      <c r="P3283" s="88" t="s">
        <v>415</v>
      </c>
      <c r="Q3283" s="88" t="s">
        <v>166</v>
      </c>
      <c r="R3283" s="88" t="s">
        <v>249</v>
      </c>
      <c r="S3283" s="88" t="s">
        <v>413</v>
      </c>
      <c r="T3283" s="88" t="s">
        <v>291</v>
      </c>
      <c r="U3283" s="87" t="s">
        <v>292</v>
      </c>
      <c r="V3283" s="87" t="s">
        <v>170</v>
      </c>
      <c r="W3283" s="87" t="s">
        <v>293</v>
      </c>
      <c r="X3283" s="87">
        <v>750000</v>
      </c>
      <c r="Y3283" s="88">
        <v>2000075</v>
      </c>
      <c r="Z3283" s="88">
        <v>2000087</v>
      </c>
      <c r="AA3283" s="88" t="s">
        <v>416</v>
      </c>
      <c r="AB3283" s="87" t="s">
        <v>391</v>
      </c>
      <c r="AC3283" s="93">
        <v>0</v>
      </c>
      <c r="AD3283" s="89" t="s">
        <v>210</v>
      </c>
      <c r="AE3283" s="88" t="s">
        <v>424</v>
      </c>
    </row>
    <row r="3284" s="18" customFormat="1" ht="21.95" customHeight="1" spans="1:31">
      <c r="A3284" s="86">
        <v>906701</v>
      </c>
      <c r="B3284" s="86" t="s">
        <v>2089</v>
      </c>
      <c r="C3284" s="87" t="s">
        <v>164</v>
      </c>
      <c r="D3284" s="85">
        <v>9</v>
      </c>
      <c r="E3284" s="87">
        <v>67</v>
      </c>
      <c r="F3284" s="87">
        <v>1</v>
      </c>
      <c r="G3284" s="86">
        <v>906702</v>
      </c>
      <c r="H3284" s="87">
        <v>30010201</v>
      </c>
      <c r="I3284" s="89" t="s">
        <v>165</v>
      </c>
      <c r="J3284" s="89" t="s">
        <v>165</v>
      </c>
      <c r="K3284" s="90">
        <v>3002010111</v>
      </c>
      <c r="L3284" s="91">
        <v>350935</v>
      </c>
      <c r="M3284" s="87">
        <v>10501341</v>
      </c>
      <c r="N3284" s="87">
        <v>10000</v>
      </c>
      <c r="O3284" s="88" t="s">
        <v>415</v>
      </c>
      <c r="P3284" s="88" t="s">
        <v>415</v>
      </c>
      <c r="Q3284" s="88" t="s">
        <v>166</v>
      </c>
      <c r="R3284" s="88" t="s">
        <v>249</v>
      </c>
      <c r="S3284" s="88" t="s">
        <v>413</v>
      </c>
      <c r="T3284" s="88" t="s">
        <v>277</v>
      </c>
      <c r="U3284" s="87" t="s">
        <v>206</v>
      </c>
      <c r="V3284" s="87" t="s">
        <v>170</v>
      </c>
      <c r="W3284" s="87" t="s">
        <v>278</v>
      </c>
      <c r="X3284" s="87">
        <v>150000</v>
      </c>
      <c r="Y3284" s="88">
        <v>2000070</v>
      </c>
      <c r="Z3284" s="88">
        <v>2000082</v>
      </c>
      <c r="AA3284" s="88" t="s">
        <v>172</v>
      </c>
      <c r="AB3284" s="87" t="s">
        <v>385</v>
      </c>
      <c r="AC3284" s="93">
        <v>0</v>
      </c>
      <c r="AD3284" s="89" t="s">
        <v>174</v>
      </c>
      <c r="AE3284" s="88" t="s">
        <v>424</v>
      </c>
    </row>
    <row r="3285" s="18" customFormat="1" ht="21.95" customHeight="1" spans="1:31">
      <c r="A3285" s="86">
        <v>906702</v>
      </c>
      <c r="B3285" s="86" t="s">
        <v>2090</v>
      </c>
      <c r="C3285" s="87" t="s">
        <v>175</v>
      </c>
      <c r="D3285" s="85">
        <v>9</v>
      </c>
      <c r="E3285" s="87">
        <v>67</v>
      </c>
      <c r="F3285" s="87">
        <v>2</v>
      </c>
      <c r="G3285" s="86">
        <v>906703</v>
      </c>
      <c r="H3285" s="87">
        <v>30010202</v>
      </c>
      <c r="I3285" s="89" t="s">
        <v>176</v>
      </c>
      <c r="J3285" s="89" t="s">
        <v>176</v>
      </c>
      <c r="K3285" s="90">
        <v>3002010211</v>
      </c>
      <c r="L3285" s="91">
        <v>350935</v>
      </c>
      <c r="M3285" s="87">
        <v>10501341</v>
      </c>
      <c r="N3285" s="87">
        <v>24500</v>
      </c>
      <c r="O3285" s="88" t="s">
        <v>415</v>
      </c>
      <c r="P3285" s="88" t="s">
        <v>415</v>
      </c>
      <c r="Q3285" s="88" t="s">
        <v>249</v>
      </c>
      <c r="R3285" s="88" t="s">
        <v>166</v>
      </c>
      <c r="S3285" s="88" t="s">
        <v>413</v>
      </c>
      <c r="T3285" s="88" t="s">
        <v>280</v>
      </c>
      <c r="U3285" s="87" t="s">
        <v>206</v>
      </c>
      <c r="V3285" s="87" t="s">
        <v>170</v>
      </c>
      <c r="W3285" s="87" t="s">
        <v>281</v>
      </c>
      <c r="X3285" s="87">
        <v>150000</v>
      </c>
      <c r="Y3285" s="88">
        <v>2000071</v>
      </c>
      <c r="Z3285" s="88">
        <v>2000083</v>
      </c>
      <c r="AA3285" s="88" t="s">
        <v>179</v>
      </c>
      <c r="AB3285" s="87" t="s">
        <v>386</v>
      </c>
      <c r="AC3285" s="93">
        <v>0</v>
      </c>
      <c r="AD3285" s="89" t="s">
        <v>181</v>
      </c>
      <c r="AE3285" s="88" t="s">
        <v>424</v>
      </c>
    </row>
    <row r="3286" s="18" customFormat="1" ht="21.95" customHeight="1" spans="1:31">
      <c r="A3286" s="86">
        <v>906703</v>
      </c>
      <c r="B3286" s="86" t="s">
        <v>2091</v>
      </c>
      <c r="C3286" s="87" t="s">
        <v>182</v>
      </c>
      <c r="D3286" s="85">
        <v>9</v>
      </c>
      <c r="E3286" s="87">
        <v>67</v>
      </c>
      <c r="F3286" s="87">
        <v>3</v>
      </c>
      <c r="G3286" s="86">
        <v>906704</v>
      </c>
      <c r="H3286" s="87">
        <v>30010203</v>
      </c>
      <c r="I3286" s="89" t="s">
        <v>183</v>
      </c>
      <c r="J3286" s="89" t="s">
        <v>183</v>
      </c>
      <c r="K3286" s="90">
        <v>3002010311</v>
      </c>
      <c r="L3286" s="91">
        <v>350935</v>
      </c>
      <c r="M3286" s="87">
        <v>10501341</v>
      </c>
      <c r="N3286" s="87">
        <v>10501341</v>
      </c>
      <c r="O3286" s="88" t="s">
        <v>415</v>
      </c>
      <c r="P3286" s="88" t="s">
        <v>415</v>
      </c>
      <c r="Q3286" s="88" t="s">
        <v>166</v>
      </c>
      <c r="R3286" s="88" t="s">
        <v>249</v>
      </c>
      <c r="S3286" s="88" t="s">
        <v>413</v>
      </c>
      <c r="T3286" s="88" t="s">
        <v>283</v>
      </c>
      <c r="U3286" s="87" t="s">
        <v>206</v>
      </c>
      <c r="V3286" s="87" t="s">
        <v>170</v>
      </c>
      <c r="W3286" s="87" t="s">
        <v>278</v>
      </c>
      <c r="X3286" s="87">
        <v>150000</v>
      </c>
      <c r="Y3286" s="88">
        <v>2000072</v>
      </c>
      <c r="Z3286" s="88">
        <v>2000084</v>
      </c>
      <c r="AA3286" s="88" t="s">
        <v>185</v>
      </c>
      <c r="AB3286" s="87" t="s">
        <v>387</v>
      </c>
      <c r="AC3286" s="93">
        <v>0</v>
      </c>
      <c r="AD3286" s="89" t="s">
        <v>187</v>
      </c>
      <c r="AE3286" s="88" t="s">
        <v>424</v>
      </c>
    </row>
    <row r="3287" s="18" customFormat="1" ht="21.95" customHeight="1" spans="1:31">
      <c r="A3287" s="86">
        <v>906704</v>
      </c>
      <c r="B3287" s="86" t="s">
        <v>2092</v>
      </c>
      <c r="C3287" s="87" t="s">
        <v>188</v>
      </c>
      <c r="D3287" s="85">
        <v>9</v>
      </c>
      <c r="E3287" s="87">
        <v>67</v>
      </c>
      <c r="F3287" s="87">
        <v>4</v>
      </c>
      <c r="G3287" s="86">
        <v>906705</v>
      </c>
      <c r="H3287" s="87">
        <v>30010204</v>
      </c>
      <c r="I3287" s="89" t="s">
        <v>189</v>
      </c>
      <c r="J3287" s="89" t="s">
        <v>189</v>
      </c>
      <c r="K3287" s="90">
        <v>3002010411</v>
      </c>
      <c r="L3287" s="91">
        <v>350935</v>
      </c>
      <c r="M3287" s="87">
        <v>21002678</v>
      </c>
      <c r="N3287" s="87">
        <v>10000</v>
      </c>
      <c r="O3287" s="88" t="s">
        <v>415</v>
      </c>
      <c r="P3287" s="88" t="s">
        <v>415</v>
      </c>
      <c r="Q3287" s="88" t="s">
        <v>166</v>
      </c>
      <c r="R3287" s="88" t="s">
        <v>249</v>
      </c>
      <c r="S3287" s="88" t="s">
        <v>413</v>
      </c>
      <c r="T3287" s="88" t="s">
        <v>285</v>
      </c>
      <c r="U3287" s="87" t="s">
        <v>206</v>
      </c>
      <c r="V3287" s="87" t="s">
        <v>170</v>
      </c>
      <c r="W3287" s="87" t="s">
        <v>286</v>
      </c>
      <c r="X3287" s="87">
        <v>300000</v>
      </c>
      <c r="Y3287" s="88">
        <v>2000073</v>
      </c>
      <c r="Z3287" s="88">
        <v>2000085</v>
      </c>
      <c r="AA3287" s="88" t="s">
        <v>193</v>
      </c>
      <c r="AB3287" s="87" t="s">
        <v>388</v>
      </c>
      <c r="AC3287" s="93">
        <v>0</v>
      </c>
      <c r="AD3287" s="89" t="s">
        <v>195</v>
      </c>
      <c r="AE3287" s="88" t="s">
        <v>424</v>
      </c>
    </row>
    <row r="3288" s="18" customFormat="1" ht="21.95" customHeight="1" spans="1:31">
      <c r="A3288" s="86">
        <v>906705</v>
      </c>
      <c r="B3288" s="86" t="s">
        <v>2093</v>
      </c>
      <c r="C3288" s="87" t="s">
        <v>196</v>
      </c>
      <c r="D3288" s="85">
        <v>9</v>
      </c>
      <c r="E3288" s="87">
        <v>67</v>
      </c>
      <c r="F3288" s="87">
        <v>5</v>
      </c>
      <c r="G3288" s="86">
        <v>906706</v>
      </c>
      <c r="H3288" s="87">
        <v>30010205</v>
      </c>
      <c r="I3288" s="89" t="s">
        <v>197</v>
      </c>
      <c r="J3288" s="89" t="s">
        <v>197</v>
      </c>
      <c r="K3288" s="90">
        <v>3002010511</v>
      </c>
      <c r="L3288" s="91">
        <v>350935</v>
      </c>
      <c r="M3288" s="87">
        <v>21002678</v>
      </c>
      <c r="N3288" s="87">
        <v>24500</v>
      </c>
      <c r="O3288" s="88" t="s">
        <v>415</v>
      </c>
      <c r="P3288" s="88" t="s">
        <v>415</v>
      </c>
      <c r="Q3288" s="88" t="s">
        <v>249</v>
      </c>
      <c r="R3288" s="88" t="s">
        <v>166</v>
      </c>
      <c r="S3288" s="88" t="s">
        <v>413</v>
      </c>
      <c r="T3288" s="88" t="s">
        <v>288</v>
      </c>
      <c r="U3288" s="87" t="s">
        <v>206</v>
      </c>
      <c r="V3288" s="87" t="s">
        <v>170</v>
      </c>
      <c r="W3288" s="87" t="s">
        <v>289</v>
      </c>
      <c r="X3288" s="87">
        <v>300000</v>
      </c>
      <c r="Y3288" s="88">
        <v>2000074</v>
      </c>
      <c r="Z3288" s="88">
        <v>2000086</v>
      </c>
      <c r="AA3288" s="88" t="s">
        <v>200</v>
      </c>
      <c r="AB3288" s="87" t="s">
        <v>389</v>
      </c>
      <c r="AC3288" s="93">
        <v>0</v>
      </c>
      <c r="AD3288" s="89" t="s">
        <v>202</v>
      </c>
      <c r="AE3288" s="88" t="s">
        <v>424</v>
      </c>
    </row>
    <row r="3289" s="18" customFormat="1" ht="21.95" customHeight="1" spans="1:31">
      <c r="A3289" s="86">
        <v>906706</v>
      </c>
      <c r="B3289" s="86" t="s">
        <v>2094</v>
      </c>
      <c r="C3289" s="87" t="s">
        <v>203</v>
      </c>
      <c r="D3289" s="85">
        <v>9</v>
      </c>
      <c r="E3289" s="87">
        <v>67</v>
      </c>
      <c r="F3289" s="87">
        <v>6</v>
      </c>
      <c r="G3289" s="86">
        <v>906801</v>
      </c>
      <c r="H3289" s="87">
        <v>30020206</v>
      </c>
      <c r="I3289" s="89" t="s">
        <v>204</v>
      </c>
      <c r="J3289" s="89" t="s">
        <v>204</v>
      </c>
      <c r="K3289" s="90">
        <v>3002010611</v>
      </c>
      <c r="L3289" s="91">
        <v>350935</v>
      </c>
      <c r="M3289" s="87">
        <v>52506697</v>
      </c>
      <c r="N3289" s="87">
        <v>10000</v>
      </c>
      <c r="O3289" s="88" t="s">
        <v>415</v>
      </c>
      <c r="P3289" s="88" t="s">
        <v>415</v>
      </c>
      <c r="Q3289" s="88" t="s">
        <v>166</v>
      </c>
      <c r="R3289" s="88" t="s">
        <v>249</v>
      </c>
      <c r="S3289" s="88" t="s">
        <v>413</v>
      </c>
      <c r="T3289" s="88" t="s">
        <v>291</v>
      </c>
      <c r="U3289" s="87" t="s">
        <v>292</v>
      </c>
      <c r="V3289" s="87" t="s">
        <v>170</v>
      </c>
      <c r="W3289" s="87" t="s">
        <v>293</v>
      </c>
      <c r="X3289" s="87">
        <v>750000</v>
      </c>
      <c r="Y3289" s="88">
        <v>2000075</v>
      </c>
      <c r="Z3289" s="88">
        <v>2000087</v>
      </c>
      <c r="AA3289" s="88" t="s">
        <v>416</v>
      </c>
      <c r="AB3289" s="87" t="s">
        <v>391</v>
      </c>
      <c r="AC3289" s="93">
        <v>0</v>
      </c>
      <c r="AD3289" s="89" t="s">
        <v>210</v>
      </c>
      <c r="AE3289" s="88" t="s">
        <v>424</v>
      </c>
    </row>
    <row r="3290" s="18" customFormat="1" ht="21.95" customHeight="1" spans="1:31">
      <c r="A3290" s="86">
        <v>906801</v>
      </c>
      <c r="B3290" s="86" t="s">
        <v>2095</v>
      </c>
      <c r="C3290" s="87" t="s">
        <v>164</v>
      </c>
      <c r="D3290" s="85">
        <v>9</v>
      </c>
      <c r="E3290" s="87">
        <v>68</v>
      </c>
      <c r="F3290" s="87">
        <v>1</v>
      </c>
      <c r="G3290" s="86">
        <v>906802</v>
      </c>
      <c r="H3290" s="87">
        <v>30010201</v>
      </c>
      <c r="I3290" s="89" t="s">
        <v>165</v>
      </c>
      <c r="J3290" s="89" t="s">
        <v>165</v>
      </c>
      <c r="K3290" s="90">
        <v>3002010111</v>
      </c>
      <c r="L3290" s="91">
        <v>350935</v>
      </c>
      <c r="M3290" s="87">
        <v>10501341</v>
      </c>
      <c r="N3290" s="87">
        <v>10000</v>
      </c>
      <c r="O3290" s="88" t="s">
        <v>415</v>
      </c>
      <c r="P3290" s="88" t="s">
        <v>415</v>
      </c>
      <c r="Q3290" s="88" t="s">
        <v>166</v>
      </c>
      <c r="R3290" s="88" t="s">
        <v>249</v>
      </c>
      <c r="S3290" s="88" t="s">
        <v>413</v>
      </c>
      <c r="T3290" s="88" t="s">
        <v>277</v>
      </c>
      <c r="U3290" s="87" t="s">
        <v>206</v>
      </c>
      <c r="V3290" s="87" t="s">
        <v>170</v>
      </c>
      <c r="W3290" s="87" t="s">
        <v>278</v>
      </c>
      <c r="X3290" s="87">
        <v>150000</v>
      </c>
      <c r="Y3290" s="88">
        <v>2000070</v>
      </c>
      <c r="Z3290" s="88">
        <v>2000082</v>
      </c>
      <c r="AA3290" s="88" t="s">
        <v>172</v>
      </c>
      <c r="AB3290" s="87" t="s">
        <v>385</v>
      </c>
      <c r="AC3290" s="93">
        <v>0</v>
      </c>
      <c r="AD3290" s="89" t="s">
        <v>174</v>
      </c>
      <c r="AE3290" s="88" t="s">
        <v>424</v>
      </c>
    </row>
    <row r="3291" s="18" customFormat="1" ht="21.95" customHeight="1" spans="1:31">
      <c r="A3291" s="86">
        <v>906802</v>
      </c>
      <c r="B3291" s="86" t="s">
        <v>2096</v>
      </c>
      <c r="C3291" s="87" t="s">
        <v>175</v>
      </c>
      <c r="D3291" s="85">
        <v>9</v>
      </c>
      <c r="E3291" s="87">
        <v>68</v>
      </c>
      <c r="F3291" s="87">
        <v>2</v>
      </c>
      <c r="G3291" s="86">
        <v>906803</v>
      </c>
      <c r="H3291" s="87">
        <v>30010202</v>
      </c>
      <c r="I3291" s="89" t="s">
        <v>176</v>
      </c>
      <c r="J3291" s="89" t="s">
        <v>176</v>
      </c>
      <c r="K3291" s="90">
        <v>3002010211</v>
      </c>
      <c r="L3291" s="91">
        <v>350935</v>
      </c>
      <c r="M3291" s="87">
        <v>10501341</v>
      </c>
      <c r="N3291" s="87">
        <v>24500</v>
      </c>
      <c r="O3291" s="88" t="s">
        <v>415</v>
      </c>
      <c r="P3291" s="88" t="s">
        <v>415</v>
      </c>
      <c r="Q3291" s="88" t="s">
        <v>249</v>
      </c>
      <c r="R3291" s="88" t="s">
        <v>166</v>
      </c>
      <c r="S3291" s="88" t="s">
        <v>413</v>
      </c>
      <c r="T3291" s="88" t="s">
        <v>280</v>
      </c>
      <c r="U3291" s="87" t="s">
        <v>206</v>
      </c>
      <c r="V3291" s="87" t="s">
        <v>170</v>
      </c>
      <c r="W3291" s="87" t="s">
        <v>281</v>
      </c>
      <c r="X3291" s="87">
        <v>150000</v>
      </c>
      <c r="Y3291" s="88">
        <v>2000071</v>
      </c>
      <c r="Z3291" s="88">
        <v>2000083</v>
      </c>
      <c r="AA3291" s="88" t="s">
        <v>179</v>
      </c>
      <c r="AB3291" s="87" t="s">
        <v>386</v>
      </c>
      <c r="AC3291" s="93">
        <v>0</v>
      </c>
      <c r="AD3291" s="89" t="s">
        <v>181</v>
      </c>
      <c r="AE3291" s="88" t="s">
        <v>424</v>
      </c>
    </row>
    <row r="3292" s="18" customFormat="1" ht="21.95" customHeight="1" spans="1:31">
      <c r="A3292" s="86">
        <v>906803</v>
      </c>
      <c r="B3292" s="86" t="s">
        <v>2097</v>
      </c>
      <c r="C3292" s="87" t="s">
        <v>182</v>
      </c>
      <c r="D3292" s="85">
        <v>9</v>
      </c>
      <c r="E3292" s="87">
        <v>68</v>
      </c>
      <c r="F3292" s="87">
        <v>3</v>
      </c>
      <c r="G3292" s="86">
        <v>906804</v>
      </c>
      <c r="H3292" s="87">
        <v>30010203</v>
      </c>
      <c r="I3292" s="89" t="s">
        <v>183</v>
      </c>
      <c r="J3292" s="89" t="s">
        <v>183</v>
      </c>
      <c r="K3292" s="90">
        <v>3002010311</v>
      </c>
      <c r="L3292" s="91">
        <v>350935</v>
      </c>
      <c r="M3292" s="87">
        <v>10501341</v>
      </c>
      <c r="N3292" s="87">
        <v>10501341</v>
      </c>
      <c r="O3292" s="88" t="s">
        <v>415</v>
      </c>
      <c r="P3292" s="88" t="s">
        <v>415</v>
      </c>
      <c r="Q3292" s="88" t="s">
        <v>166</v>
      </c>
      <c r="R3292" s="88" t="s">
        <v>249</v>
      </c>
      <c r="S3292" s="88" t="s">
        <v>413</v>
      </c>
      <c r="T3292" s="88" t="s">
        <v>283</v>
      </c>
      <c r="U3292" s="87" t="s">
        <v>206</v>
      </c>
      <c r="V3292" s="87" t="s">
        <v>170</v>
      </c>
      <c r="W3292" s="87" t="s">
        <v>278</v>
      </c>
      <c r="X3292" s="87">
        <v>150000</v>
      </c>
      <c r="Y3292" s="88">
        <v>2000072</v>
      </c>
      <c r="Z3292" s="88">
        <v>2000084</v>
      </c>
      <c r="AA3292" s="88" t="s">
        <v>185</v>
      </c>
      <c r="AB3292" s="87" t="s">
        <v>387</v>
      </c>
      <c r="AC3292" s="93">
        <v>0</v>
      </c>
      <c r="AD3292" s="89" t="s">
        <v>187</v>
      </c>
      <c r="AE3292" s="88" t="s">
        <v>424</v>
      </c>
    </row>
    <row r="3293" s="18" customFormat="1" ht="21.95" customHeight="1" spans="1:31">
      <c r="A3293" s="86">
        <v>906804</v>
      </c>
      <c r="B3293" s="86" t="s">
        <v>2098</v>
      </c>
      <c r="C3293" s="87" t="s">
        <v>188</v>
      </c>
      <c r="D3293" s="85">
        <v>9</v>
      </c>
      <c r="E3293" s="87">
        <v>68</v>
      </c>
      <c r="F3293" s="87">
        <v>4</v>
      </c>
      <c r="G3293" s="86">
        <v>906805</v>
      </c>
      <c r="H3293" s="87">
        <v>30010204</v>
      </c>
      <c r="I3293" s="89" t="s">
        <v>189</v>
      </c>
      <c r="J3293" s="89" t="s">
        <v>189</v>
      </c>
      <c r="K3293" s="90">
        <v>3002010411</v>
      </c>
      <c r="L3293" s="91">
        <v>350935</v>
      </c>
      <c r="M3293" s="87">
        <v>21002678</v>
      </c>
      <c r="N3293" s="87">
        <v>10000</v>
      </c>
      <c r="O3293" s="88" t="s">
        <v>415</v>
      </c>
      <c r="P3293" s="88" t="s">
        <v>415</v>
      </c>
      <c r="Q3293" s="88" t="s">
        <v>166</v>
      </c>
      <c r="R3293" s="88" t="s">
        <v>249</v>
      </c>
      <c r="S3293" s="88" t="s">
        <v>413</v>
      </c>
      <c r="T3293" s="88" t="s">
        <v>285</v>
      </c>
      <c r="U3293" s="87" t="s">
        <v>206</v>
      </c>
      <c r="V3293" s="87" t="s">
        <v>170</v>
      </c>
      <c r="W3293" s="87" t="s">
        <v>286</v>
      </c>
      <c r="X3293" s="87">
        <v>300000</v>
      </c>
      <c r="Y3293" s="88">
        <v>2000073</v>
      </c>
      <c r="Z3293" s="88">
        <v>2000085</v>
      </c>
      <c r="AA3293" s="88" t="s">
        <v>193</v>
      </c>
      <c r="AB3293" s="87" t="s">
        <v>388</v>
      </c>
      <c r="AC3293" s="93">
        <v>0</v>
      </c>
      <c r="AD3293" s="89" t="s">
        <v>195</v>
      </c>
      <c r="AE3293" s="88" t="s">
        <v>424</v>
      </c>
    </row>
    <row r="3294" s="18" customFormat="1" ht="21.95" customHeight="1" spans="1:31">
      <c r="A3294" s="86">
        <v>906805</v>
      </c>
      <c r="B3294" s="86" t="s">
        <v>2099</v>
      </c>
      <c r="C3294" s="87" t="s">
        <v>196</v>
      </c>
      <c r="D3294" s="85">
        <v>9</v>
      </c>
      <c r="E3294" s="87">
        <v>68</v>
      </c>
      <c r="F3294" s="87">
        <v>5</v>
      </c>
      <c r="G3294" s="86">
        <v>906806</v>
      </c>
      <c r="H3294" s="87">
        <v>30010205</v>
      </c>
      <c r="I3294" s="89" t="s">
        <v>197</v>
      </c>
      <c r="J3294" s="89" t="s">
        <v>197</v>
      </c>
      <c r="K3294" s="90">
        <v>3002010511</v>
      </c>
      <c r="L3294" s="91">
        <v>350935</v>
      </c>
      <c r="M3294" s="87">
        <v>21002678</v>
      </c>
      <c r="N3294" s="87">
        <v>24500</v>
      </c>
      <c r="O3294" s="88" t="s">
        <v>415</v>
      </c>
      <c r="P3294" s="88" t="s">
        <v>415</v>
      </c>
      <c r="Q3294" s="88" t="s">
        <v>249</v>
      </c>
      <c r="R3294" s="88" t="s">
        <v>166</v>
      </c>
      <c r="S3294" s="88" t="s">
        <v>413</v>
      </c>
      <c r="T3294" s="88" t="s">
        <v>288</v>
      </c>
      <c r="U3294" s="87" t="s">
        <v>206</v>
      </c>
      <c r="V3294" s="87" t="s">
        <v>170</v>
      </c>
      <c r="W3294" s="87" t="s">
        <v>289</v>
      </c>
      <c r="X3294" s="87">
        <v>300000</v>
      </c>
      <c r="Y3294" s="88">
        <v>2000074</v>
      </c>
      <c r="Z3294" s="88">
        <v>2000086</v>
      </c>
      <c r="AA3294" s="88" t="s">
        <v>200</v>
      </c>
      <c r="AB3294" s="87" t="s">
        <v>389</v>
      </c>
      <c r="AC3294" s="93">
        <v>0</v>
      </c>
      <c r="AD3294" s="89" t="s">
        <v>202</v>
      </c>
      <c r="AE3294" s="88" t="s">
        <v>424</v>
      </c>
    </row>
    <row r="3295" s="18" customFormat="1" ht="21.95" customHeight="1" spans="1:31">
      <c r="A3295" s="86">
        <v>906806</v>
      </c>
      <c r="B3295" s="86" t="s">
        <v>2100</v>
      </c>
      <c r="C3295" s="87" t="s">
        <v>203</v>
      </c>
      <c r="D3295" s="85">
        <v>9</v>
      </c>
      <c r="E3295" s="87">
        <v>68</v>
      </c>
      <c r="F3295" s="87">
        <v>6</v>
      </c>
      <c r="G3295" s="86">
        <v>906901</v>
      </c>
      <c r="H3295" s="87">
        <v>30020206</v>
      </c>
      <c r="I3295" s="89" t="s">
        <v>204</v>
      </c>
      <c r="J3295" s="89" t="s">
        <v>204</v>
      </c>
      <c r="K3295" s="90">
        <v>3002010611</v>
      </c>
      <c r="L3295" s="91">
        <v>350935</v>
      </c>
      <c r="M3295" s="87">
        <v>52506697</v>
      </c>
      <c r="N3295" s="87">
        <v>10000</v>
      </c>
      <c r="O3295" s="88" t="s">
        <v>415</v>
      </c>
      <c r="P3295" s="88" t="s">
        <v>415</v>
      </c>
      <c r="Q3295" s="88" t="s">
        <v>166</v>
      </c>
      <c r="R3295" s="88" t="s">
        <v>249</v>
      </c>
      <c r="S3295" s="88" t="s">
        <v>413</v>
      </c>
      <c r="T3295" s="88" t="s">
        <v>291</v>
      </c>
      <c r="U3295" s="87" t="s">
        <v>292</v>
      </c>
      <c r="V3295" s="87" t="s">
        <v>170</v>
      </c>
      <c r="W3295" s="87" t="s">
        <v>293</v>
      </c>
      <c r="X3295" s="87">
        <v>750000</v>
      </c>
      <c r="Y3295" s="88">
        <v>2000075</v>
      </c>
      <c r="Z3295" s="88">
        <v>2000087</v>
      </c>
      <c r="AA3295" s="88" t="s">
        <v>416</v>
      </c>
      <c r="AB3295" s="87" t="s">
        <v>391</v>
      </c>
      <c r="AC3295" s="93">
        <v>0</v>
      </c>
      <c r="AD3295" s="89" t="s">
        <v>210</v>
      </c>
      <c r="AE3295" s="88" t="s">
        <v>424</v>
      </c>
    </row>
    <row r="3296" s="18" customFormat="1" ht="21.95" customHeight="1" spans="1:31">
      <c r="A3296" s="86">
        <v>906901</v>
      </c>
      <c r="B3296" s="86" t="s">
        <v>2101</v>
      </c>
      <c r="C3296" s="87" t="s">
        <v>164</v>
      </c>
      <c r="D3296" s="85">
        <v>9</v>
      </c>
      <c r="E3296" s="87">
        <v>69</v>
      </c>
      <c r="F3296" s="87">
        <v>1</v>
      </c>
      <c r="G3296" s="86">
        <v>906902</v>
      </c>
      <c r="H3296" s="87">
        <v>30010201</v>
      </c>
      <c r="I3296" s="89" t="s">
        <v>165</v>
      </c>
      <c r="J3296" s="89" t="s">
        <v>165</v>
      </c>
      <c r="K3296" s="90">
        <v>3002010111</v>
      </c>
      <c r="L3296" s="91">
        <v>350935</v>
      </c>
      <c r="M3296" s="87">
        <v>10501341</v>
      </c>
      <c r="N3296" s="87">
        <v>10000</v>
      </c>
      <c r="O3296" s="88" t="s">
        <v>415</v>
      </c>
      <c r="P3296" s="88" t="s">
        <v>415</v>
      </c>
      <c r="Q3296" s="88" t="s">
        <v>166</v>
      </c>
      <c r="R3296" s="88" t="s">
        <v>249</v>
      </c>
      <c r="S3296" s="88" t="s">
        <v>413</v>
      </c>
      <c r="T3296" s="88" t="s">
        <v>277</v>
      </c>
      <c r="U3296" s="87" t="s">
        <v>206</v>
      </c>
      <c r="V3296" s="87" t="s">
        <v>170</v>
      </c>
      <c r="W3296" s="87" t="s">
        <v>278</v>
      </c>
      <c r="X3296" s="87">
        <v>150000</v>
      </c>
      <c r="Y3296" s="88">
        <v>2000070</v>
      </c>
      <c r="Z3296" s="88">
        <v>2000082</v>
      </c>
      <c r="AA3296" s="88" t="s">
        <v>172</v>
      </c>
      <c r="AB3296" s="87" t="s">
        <v>385</v>
      </c>
      <c r="AC3296" s="93">
        <v>0</v>
      </c>
      <c r="AD3296" s="89" t="s">
        <v>174</v>
      </c>
      <c r="AE3296" s="88" t="s">
        <v>424</v>
      </c>
    </row>
    <row r="3297" s="18" customFormat="1" ht="21.95" customHeight="1" spans="1:31">
      <c r="A3297" s="86">
        <v>906902</v>
      </c>
      <c r="B3297" s="86" t="s">
        <v>2102</v>
      </c>
      <c r="C3297" s="87" t="s">
        <v>175</v>
      </c>
      <c r="D3297" s="85">
        <v>9</v>
      </c>
      <c r="E3297" s="87">
        <v>69</v>
      </c>
      <c r="F3297" s="87">
        <v>2</v>
      </c>
      <c r="G3297" s="86">
        <v>906903</v>
      </c>
      <c r="H3297" s="87">
        <v>30010202</v>
      </c>
      <c r="I3297" s="89" t="s">
        <v>176</v>
      </c>
      <c r="J3297" s="89" t="s">
        <v>176</v>
      </c>
      <c r="K3297" s="90">
        <v>3002010211</v>
      </c>
      <c r="L3297" s="91">
        <v>350935</v>
      </c>
      <c r="M3297" s="87">
        <v>10501341</v>
      </c>
      <c r="N3297" s="87">
        <v>24500</v>
      </c>
      <c r="O3297" s="88" t="s">
        <v>415</v>
      </c>
      <c r="P3297" s="88" t="s">
        <v>415</v>
      </c>
      <c r="Q3297" s="88" t="s">
        <v>249</v>
      </c>
      <c r="R3297" s="88" t="s">
        <v>166</v>
      </c>
      <c r="S3297" s="88" t="s">
        <v>413</v>
      </c>
      <c r="T3297" s="88" t="s">
        <v>280</v>
      </c>
      <c r="U3297" s="87" t="s">
        <v>206</v>
      </c>
      <c r="V3297" s="87" t="s">
        <v>170</v>
      </c>
      <c r="W3297" s="87" t="s">
        <v>281</v>
      </c>
      <c r="X3297" s="87">
        <v>150000</v>
      </c>
      <c r="Y3297" s="88">
        <v>2000071</v>
      </c>
      <c r="Z3297" s="88">
        <v>2000083</v>
      </c>
      <c r="AA3297" s="88" t="s">
        <v>179</v>
      </c>
      <c r="AB3297" s="87" t="s">
        <v>386</v>
      </c>
      <c r="AC3297" s="93">
        <v>0</v>
      </c>
      <c r="AD3297" s="89" t="s">
        <v>181</v>
      </c>
      <c r="AE3297" s="88" t="s">
        <v>424</v>
      </c>
    </row>
    <row r="3298" s="18" customFormat="1" ht="21.95" customHeight="1" spans="1:31">
      <c r="A3298" s="86">
        <v>906903</v>
      </c>
      <c r="B3298" s="86" t="s">
        <v>2103</v>
      </c>
      <c r="C3298" s="87" t="s">
        <v>182</v>
      </c>
      <c r="D3298" s="85">
        <v>9</v>
      </c>
      <c r="E3298" s="87">
        <v>69</v>
      </c>
      <c r="F3298" s="87">
        <v>3</v>
      </c>
      <c r="G3298" s="86">
        <v>906904</v>
      </c>
      <c r="H3298" s="87">
        <v>30010203</v>
      </c>
      <c r="I3298" s="89" t="s">
        <v>183</v>
      </c>
      <c r="J3298" s="89" t="s">
        <v>183</v>
      </c>
      <c r="K3298" s="90">
        <v>3002010311</v>
      </c>
      <c r="L3298" s="91">
        <v>350935</v>
      </c>
      <c r="M3298" s="87">
        <v>10501341</v>
      </c>
      <c r="N3298" s="87">
        <v>10501341</v>
      </c>
      <c r="O3298" s="88" t="s">
        <v>415</v>
      </c>
      <c r="P3298" s="88" t="s">
        <v>415</v>
      </c>
      <c r="Q3298" s="88" t="s">
        <v>166</v>
      </c>
      <c r="R3298" s="88" t="s">
        <v>249</v>
      </c>
      <c r="S3298" s="88" t="s">
        <v>413</v>
      </c>
      <c r="T3298" s="88" t="s">
        <v>283</v>
      </c>
      <c r="U3298" s="87" t="s">
        <v>206</v>
      </c>
      <c r="V3298" s="87" t="s">
        <v>170</v>
      </c>
      <c r="W3298" s="87" t="s">
        <v>278</v>
      </c>
      <c r="X3298" s="87">
        <v>150000</v>
      </c>
      <c r="Y3298" s="88">
        <v>2000072</v>
      </c>
      <c r="Z3298" s="88">
        <v>2000084</v>
      </c>
      <c r="AA3298" s="88" t="s">
        <v>185</v>
      </c>
      <c r="AB3298" s="87" t="s">
        <v>387</v>
      </c>
      <c r="AC3298" s="93">
        <v>0</v>
      </c>
      <c r="AD3298" s="89" t="s">
        <v>187</v>
      </c>
      <c r="AE3298" s="88" t="s">
        <v>424</v>
      </c>
    </row>
    <row r="3299" s="18" customFormat="1" ht="21.95" customHeight="1" spans="1:31">
      <c r="A3299" s="86">
        <v>906904</v>
      </c>
      <c r="B3299" s="86" t="s">
        <v>2104</v>
      </c>
      <c r="C3299" s="87" t="s">
        <v>188</v>
      </c>
      <c r="D3299" s="85">
        <v>9</v>
      </c>
      <c r="E3299" s="87">
        <v>69</v>
      </c>
      <c r="F3299" s="87">
        <v>4</v>
      </c>
      <c r="G3299" s="86">
        <v>906905</v>
      </c>
      <c r="H3299" s="87">
        <v>30010204</v>
      </c>
      <c r="I3299" s="89" t="s">
        <v>189</v>
      </c>
      <c r="J3299" s="89" t="s">
        <v>189</v>
      </c>
      <c r="K3299" s="90">
        <v>3002010411</v>
      </c>
      <c r="L3299" s="91">
        <v>350935</v>
      </c>
      <c r="M3299" s="87">
        <v>21002678</v>
      </c>
      <c r="N3299" s="87">
        <v>10000</v>
      </c>
      <c r="O3299" s="88" t="s">
        <v>415</v>
      </c>
      <c r="P3299" s="88" t="s">
        <v>415</v>
      </c>
      <c r="Q3299" s="88" t="s">
        <v>166</v>
      </c>
      <c r="R3299" s="88" t="s">
        <v>249</v>
      </c>
      <c r="S3299" s="88" t="s">
        <v>413</v>
      </c>
      <c r="T3299" s="88" t="s">
        <v>285</v>
      </c>
      <c r="U3299" s="87" t="s">
        <v>206</v>
      </c>
      <c r="V3299" s="87" t="s">
        <v>170</v>
      </c>
      <c r="W3299" s="87" t="s">
        <v>286</v>
      </c>
      <c r="X3299" s="87">
        <v>300000</v>
      </c>
      <c r="Y3299" s="88">
        <v>2000073</v>
      </c>
      <c r="Z3299" s="88">
        <v>2000085</v>
      </c>
      <c r="AA3299" s="88" t="s">
        <v>193</v>
      </c>
      <c r="AB3299" s="87" t="s">
        <v>388</v>
      </c>
      <c r="AC3299" s="93">
        <v>0</v>
      </c>
      <c r="AD3299" s="89" t="s">
        <v>195</v>
      </c>
      <c r="AE3299" s="88" t="s">
        <v>424</v>
      </c>
    </row>
    <row r="3300" s="18" customFormat="1" ht="21.95" customHeight="1" spans="1:31">
      <c r="A3300" s="86">
        <v>906905</v>
      </c>
      <c r="B3300" s="86" t="s">
        <v>2105</v>
      </c>
      <c r="C3300" s="87" t="s">
        <v>196</v>
      </c>
      <c r="D3300" s="85">
        <v>9</v>
      </c>
      <c r="E3300" s="87">
        <v>69</v>
      </c>
      <c r="F3300" s="87">
        <v>5</v>
      </c>
      <c r="G3300" s="86">
        <v>906906</v>
      </c>
      <c r="H3300" s="87">
        <v>30010205</v>
      </c>
      <c r="I3300" s="89" t="s">
        <v>197</v>
      </c>
      <c r="J3300" s="89" t="s">
        <v>197</v>
      </c>
      <c r="K3300" s="90">
        <v>3002010511</v>
      </c>
      <c r="L3300" s="91">
        <v>350935</v>
      </c>
      <c r="M3300" s="87">
        <v>21002678</v>
      </c>
      <c r="N3300" s="87">
        <v>24500</v>
      </c>
      <c r="O3300" s="88" t="s">
        <v>415</v>
      </c>
      <c r="P3300" s="88" t="s">
        <v>415</v>
      </c>
      <c r="Q3300" s="88" t="s">
        <v>249</v>
      </c>
      <c r="R3300" s="88" t="s">
        <v>166</v>
      </c>
      <c r="S3300" s="88" t="s">
        <v>413</v>
      </c>
      <c r="T3300" s="88" t="s">
        <v>288</v>
      </c>
      <c r="U3300" s="87" t="s">
        <v>206</v>
      </c>
      <c r="V3300" s="87" t="s">
        <v>170</v>
      </c>
      <c r="W3300" s="87" t="s">
        <v>289</v>
      </c>
      <c r="X3300" s="87">
        <v>300000</v>
      </c>
      <c r="Y3300" s="88">
        <v>2000074</v>
      </c>
      <c r="Z3300" s="88">
        <v>2000086</v>
      </c>
      <c r="AA3300" s="88" t="s">
        <v>200</v>
      </c>
      <c r="AB3300" s="87" t="s">
        <v>389</v>
      </c>
      <c r="AC3300" s="93">
        <v>0</v>
      </c>
      <c r="AD3300" s="89" t="s">
        <v>202</v>
      </c>
      <c r="AE3300" s="88" t="s">
        <v>424</v>
      </c>
    </row>
    <row r="3301" s="18" customFormat="1" ht="21.95" customHeight="1" spans="1:31">
      <c r="A3301" s="86">
        <v>906906</v>
      </c>
      <c r="B3301" s="86" t="s">
        <v>2106</v>
      </c>
      <c r="C3301" s="87" t="s">
        <v>203</v>
      </c>
      <c r="D3301" s="85">
        <v>9</v>
      </c>
      <c r="E3301" s="87">
        <v>69</v>
      </c>
      <c r="F3301" s="87">
        <v>6</v>
      </c>
      <c r="G3301" s="86">
        <v>907001</v>
      </c>
      <c r="H3301" s="87">
        <v>30020206</v>
      </c>
      <c r="I3301" s="89" t="s">
        <v>204</v>
      </c>
      <c r="J3301" s="89" t="s">
        <v>204</v>
      </c>
      <c r="K3301" s="90">
        <v>3002010611</v>
      </c>
      <c r="L3301" s="91">
        <v>350935</v>
      </c>
      <c r="M3301" s="87">
        <v>52506697</v>
      </c>
      <c r="N3301" s="87">
        <v>10000</v>
      </c>
      <c r="O3301" s="88" t="s">
        <v>415</v>
      </c>
      <c r="P3301" s="88" t="s">
        <v>415</v>
      </c>
      <c r="Q3301" s="88" t="s">
        <v>166</v>
      </c>
      <c r="R3301" s="88" t="s">
        <v>249</v>
      </c>
      <c r="S3301" s="88" t="s">
        <v>413</v>
      </c>
      <c r="T3301" s="88" t="s">
        <v>291</v>
      </c>
      <c r="U3301" s="87" t="s">
        <v>292</v>
      </c>
      <c r="V3301" s="87" t="s">
        <v>170</v>
      </c>
      <c r="W3301" s="87" t="s">
        <v>293</v>
      </c>
      <c r="X3301" s="87">
        <v>750000</v>
      </c>
      <c r="Y3301" s="88">
        <v>2000075</v>
      </c>
      <c r="Z3301" s="88">
        <v>2000087</v>
      </c>
      <c r="AA3301" s="88" t="s">
        <v>416</v>
      </c>
      <c r="AB3301" s="87" t="s">
        <v>391</v>
      </c>
      <c r="AC3301" s="93">
        <v>0</v>
      </c>
      <c r="AD3301" s="89" t="s">
        <v>210</v>
      </c>
      <c r="AE3301" s="88" t="s">
        <v>424</v>
      </c>
    </row>
    <row r="3302" s="18" customFormat="1" ht="21.95" customHeight="1" spans="1:31">
      <c r="A3302" s="86">
        <v>907001</v>
      </c>
      <c r="B3302" s="86" t="s">
        <v>2107</v>
      </c>
      <c r="C3302" s="87" t="s">
        <v>164</v>
      </c>
      <c r="D3302" s="85">
        <v>9</v>
      </c>
      <c r="E3302" s="87">
        <v>70</v>
      </c>
      <c r="F3302" s="87">
        <v>1</v>
      </c>
      <c r="G3302" s="86">
        <v>907002</v>
      </c>
      <c r="H3302" s="87">
        <v>30010201</v>
      </c>
      <c r="I3302" s="89" t="s">
        <v>165</v>
      </c>
      <c r="J3302" s="89" t="s">
        <v>165</v>
      </c>
      <c r="K3302" s="90">
        <v>3002010111</v>
      </c>
      <c r="L3302" s="91">
        <v>350935</v>
      </c>
      <c r="M3302" s="87">
        <v>10501341</v>
      </c>
      <c r="N3302" s="87">
        <v>10000</v>
      </c>
      <c r="O3302" s="88" t="s">
        <v>415</v>
      </c>
      <c r="P3302" s="88" t="s">
        <v>415</v>
      </c>
      <c r="Q3302" s="88" t="s">
        <v>166</v>
      </c>
      <c r="R3302" s="88" t="s">
        <v>249</v>
      </c>
      <c r="S3302" s="88" t="s">
        <v>413</v>
      </c>
      <c r="T3302" s="88" t="s">
        <v>277</v>
      </c>
      <c r="U3302" s="87" t="s">
        <v>206</v>
      </c>
      <c r="V3302" s="87" t="s">
        <v>170</v>
      </c>
      <c r="W3302" s="87" t="s">
        <v>278</v>
      </c>
      <c r="X3302" s="87">
        <v>150000</v>
      </c>
      <c r="Y3302" s="88">
        <v>2000070</v>
      </c>
      <c r="Z3302" s="88">
        <v>2000082</v>
      </c>
      <c r="AA3302" s="88" t="s">
        <v>172</v>
      </c>
      <c r="AB3302" s="87" t="s">
        <v>385</v>
      </c>
      <c r="AC3302" s="93">
        <v>0</v>
      </c>
      <c r="AD3302" s="89" t="s">
        <v>174</v>
      </c>
      <c r="AE3302" s="88" t="s">
        <v>424</v>
      </c>
    </row>
    <row r="3303" s="18" customFormat="1" ht="21.95" customHeight="1" spans="1:31">
      <c r="A3303" s="86">
        <v>907002</v>
      </c>
      <c r="B3303" s="86" t="s">
        <v>2108</v>
      </c>
      <c r="C3303" s="87" t="s">
        <v>175</v>
      </c>
      <c r="D3303" s="85">
        <v>9</v>
      </c>
      <c r="E3303" s="87">
        <v>70</v>
      </c>
      <c r="F3303" s="87">
        <v>2</v>
      </c>
      <c r="G3303" s="86">
        <v>907003</v>
      </c>
      <c r="H3303" s="87">
        <v>30010202</v>
      </c>
      <c r="I3303" s="89" t="s">
        <v>176</v>
      </c>
      <c r="J3303" s="89" t="s">
        <v>176</v>
      </c>
      <c r="K3303" s="90">
        <v>3002010211</v>
      </c>
      <c r="L3303" s="91">
        <v>350935</v>
      </c>
      <c r="M3303" s="87">
        <v>10501341</v>
      </c>
      <c r="N3303" s="87">
        <v>24500</v>
      </c>
      <c r="O3303" s="88" t="s">
        <v>415</v>
      </c>
      <c r="P3303" s="88" t="s">
        <v>415</v>
      </c>
      <c r="Q3303" s="88" t="s">
        <v>249</v>
      </c>
      <c r="R3303" s="88" t="s">
        <v>166</v>
      </c>
      <c r="S3303" s="88" t="s">
        <v>413</v>
      </c>
      <c r="T3303" s="88" t="s">
        <v>280</v>
      </c>
      <c r="U3303" s="87" t="s">
        <v>206</v>
      </c>
      <c r="V3303" s="87" t="s">
        <v>170</v>
      </c>
      <c r="W3303" s="87" t="s">
        <v>281</v>
      </c>
      <c r="X3303" s="87">
        <v>150000</v>
      </c>
      <c r="Y3303" s="88">
        <v>2000071</v>
      </c>
      <c r="Z3303" s="88">
        <v>2000083</v>
      </c>
      <c r="AA3303" s="88" t="s">
        <v>179</v>
      </c>
      <c r="AB3303" s="87" t="s">
        <v>386</v>
      </c>
      <c r="AC3303" s="93">
        <v>0</v>
      </c>
      <c r="AD3303" s="89" t="s">
        <v>181</v>
      </c>
      <c r="AE3303" s="88" t="s">
        <v>424</v>
      </c>
    </row>
    <row r="3304" s="18" customFormat="1" ht="21.95" customHeight="1" spans="1:31">
      <c r="A3304" s="86">
        <v>907003</v>
      </c>
      <c r="B3304" s="86" t="s">
        <v>2109</v>
      </c>
      <c r="C3304" s="87" t="s">
        <v>182</v>
      </c>
      <c r="D3304" s="85">
        <v>9</v>
      </c>
      <c r="E3304" s="87">
        <v>70</v>
      </c>
      <c r="F3304" s="87">
        <v>3</v>
      </c>
      <c r="G3304" s="86">
        <v>907004</v>
      </c>
      <c r="H3304" s="87">
        <v>30010203</v>
      </c>
      <c r="I3304" s="89" t="s">
        <v>183</v>
      </c>
      <c r="J3304" s="89" t="s">
        <v>183</v>
      </c>
      <c r="K3304" s="90">
        <v>3002010311</v>
      </c>
      <c r="L3304" s="91">
        <v>350935</v>
      </c>
      <c r="M3304" s="87">
        <v>10501341</v>
      </c>
      <c r="N3304" s="87">
        <v>10501341</v>
      </c>
      <c r="O3304" s="88" t="s">
        <v>415</v>
      </c>
      <c r="P3304" s="88" t="s">
        <v>415</v>
      </c>
      <c r="Q3304" s="88" t="s">
        <v>166</v>
      </c>
      <c r="R3304" s="88" t="s">
        <v>249</v>
      </c>
      <c r="S3304" s="88" t="s">
        <v>413</v>
      </c>
      <c r="T3304" s="88" t="s">
        <v>283</v>
      </c>
      <c r="U3304" s="87" t="s">
        <v>206</v>
      </c>
      <c r="V3304" s="87" t="s">
        <v>170</v>
      </c>
      <c r="W3304" s="87" t="s">
        <v>278</v>
      </c>
      <c r="X3304" s="87">
        <v>150000</v>
      </c>
      <c r="Y3304" s="88">
        <v>2000072</v>
      </c>
      <c r="Z3304" s="88">
        <v>2000084</v>
      </c>
      <c r="AA3304" s="88" t="s">
        <v>185</v>
      </c>
      <c r="AB3304" s="87" t="s">
        <v>387</v>
      </c>
      <c r="AC3304" s="93">
        <v>0</v>
      </c>
      <c r="AD3304" s="89" t="s">
        <v>187</v>
      </c>
      <c r="AE3304" s="88" t="s">
        <v>424</v>
      </c>
    </row>
    <row r="3305" s="18" customFormat="1" ht="21.95" customHeight="1" spans="1:31">
      <c r="A3305" s="86">
        <v>907004</v>
      </c>
      <c r="B3305" s="86" t="s">
        <v>2110</v>
      </c>
      <c r="C3305" s="87" t="s">
        <v>188</v>
      </c>
      <c r="D3305" s="85">
        <v>9</v>
      </c>
      <c r="E3305" s="87">
        <v>70</v>
      </c>
      <c r="F3305" s="87">
        <v>4</v>
      </c>
      <c r="G3305" s="86">
        <v>907005</v>
      </c>
      <c r="H3305" s="87">
        <v>30010204</v>
      </c>
      <c r="I3305" s="89" t="s">
        <v>189</v>
      </c>
      <c r="J3305" s="89" t="s">
        <v>189</v>
      </c>
      <c r="K3305" s="90">
        <v>3002010411</v>
      </c>
      <c r="L3305" s="91">
        <v>350935</v>
      </c>
      <c r="M3305" s="87">
        <v>21002678</v>
      </c>
      <c r="N3305" s="87">
        <v>10000</v>
      </c>
      <c r="O3305" s="88" t="s">
        <v>415</v>
      </c>
      <c r="P3305" s="88" t="s">
        <v>415</v>
      </c>
      <c r="Q3305" s="88" t="s">
        <v>166</v>
      </c>
      <c r="R3305" s="88" t="s">
        <v>249</v>
      </c>
      <c r="S3305" s="88" t="s">
        <v>413</v>
      </c>
      <c r="T3305" s="88" t="s">
        <v>285</v>
      </c>
      <c r="U3305" s="87" t="s">
        <v>206</v>
      </c>
      <c r="V3305" s="87" t="s">
        <v>170</v>
      </c>
      <c r="W3305" s="87" t="s">
        <v>286</v>
      </c>
      <c r="X3305" s="87">
        <v>300000</v>
      </c>
      <c r="Y3305" s="88">
        <v>2000073</v>
      </c>
      <c r="Z3305" s="88">
        <v>2000085</v>
      </c>
      <c r="AA3305" s="88" t="s">
        <v>193</v>
      </c>
      <c r="AB3305" s="87" t="s">
        <v>388</v>
      </c>
      <c r="AC3305" s="93">
        <v>0</v>
      </c>
      <c r="AD3305" s="89" t="s">
        <v>195</v>
      </c>
      <c r="AE3305" s="88" t="s">
        <v>424</v>
      </c>
    </row>
    <row r="3306" s="18" customFormat="1" ht="21.95" customHeight="1" spans="1:31">
      <c r="A3306" s="86">
        <v>907005</v>
      </c>
      <c r="B3306" s="86" t="s">
        <v>2111</v>
      </c>
      <c r="C3306" s="87" t="s">
        <v>196</v>
      </c>
      <c r="D3306" s="85">
        <v>9</v>
      </c>
      <c r="E3306" s="87">
        <v>70</v>
      </c>
      <c r="F3306" s="87">
        <v>5</v>
      </c>
      <c r="G3306" s="86">
        <v>907006</v>
      </c>
      <c r="H3306" s="87">
        <v>30010205</v>
      </c>
      <c r="I3306" s="89" t="s">
        <v>197</v>
      </c>
      <c r="J3306" s="89" t="s">
        <v>197</v>
      </c>
      <c r="K3306" s="90">
        <v>3002010511</v>
      </c>
      <c r="L3306" s="91">
        <v>350935</v>
      </c>
      <c r="M3306" s="87">
        <v>21002678</v>
      </c>
      <c r="N3306" s="87">
        <v>24500</v>
      </c>
      <c r="O3306" s="88" t="s">
        <v>415</v>
      </c>
      <c r="P3306" s="88" t="s">
        <v>415</v>
      </c>
      <c r="Q3306" s="88" t="s">
        <v>249</v>
      </c>
      <c r="R3306" s="88" t="s">
        <v>166</v>
      </c>
      <c r="S3306" s="88" t="s">
        <v>413</v>
      </c>
      <c r="T3306" s="88" t="s">
        <v>288</v>
      </c>
      <c r="U3306" s="87" t="s">
        <v>206</v>
      </c>
      <c r="V3306" s="87" t="s">
        <v>170</v>
      </c>
      <c r="W3306" s="87" t="s">
        <v>289</v>
      </c>
      <c r="X3306" s="87">
        <v>300000</v>
      </c>
      <c r="Y3306" s="88">
        <v>2000074</v>
      </c>
      <c r="Z3306" s="88">
        <v>2000086</v>
      </c>
      <c r="AA3306" s="88" t="s">
        <v>200</v>
      </c>
      <c r="AB3306" s="87" t="s">
        <v>389</v>
      </c>
      <c r="AC3306" s="93">
        <v>0</v>
      </c>
      <c r="AD3306" s="89" t="s">
        <v>202</v>
      </c>
      <c r="AE3306" s="88" t="s">
        <v>424</v>
      </c>
    </row>
    <row r="3307" s="18" customFormat="1" ht="21.95" customHeight="1" spans="1:31">
      <c r="A3307" s="86">
        <v>907006</v>
      </c>
      <c r="B3307" s="86" t="s">
        <v>2112</v>
      </c>
      <c r="C3307" s="87" t="s">
        <v>203</v>
      </c>
      <c r="D3307" s="85">
        <v>9</v>
      </c>
      <c r="E3307" s="87">
        <v>70</v>
      </c>
      <c r="F3307" s="87">
        <v>6</v>
      </c>
      <c r="G3307" s="87">
        <v>0</v>
      </c>
      <c r="H3307" s="87">
        <v>30020206</v>
      </c>
      <c r="I3307" s="89" t="s">
        <v>204</v>
      </c>
      <c r="J3307" s="89" t="s">
        <v>204</v>
      </c>
      <c r="K3307" s="90">
        <v>3002010611</v>
      </c>
      <c r="L3307" s="91">
        <v>350935</v>
      </c>
      <c r="M3307" s="87">
        <v>52506697</v>
      </c>
      <c r="N3307" s="87">
        <v>10000</v>
      </c>
      <c r="O3307" s="88" t="s">
        <v>415</v>
      </c>
      <c r="P3307" s="88" t="s">
        <v>415</v>
      </c>
      <c r="Q3307" s="88" t="s">
        <v>166</v>
      </c>
      <c r="R3307" s="88" t="s">
        <v>249</v>
      </c>
      <c r="S3307" s="88" t="s">
        <v>413</v>
      </c>
      <c r="T3307" s="88" t="s">
        <v>291</v>
      </c>
      <c r="U3307" s="87" t="s">
        <v>292</v>
      </c>
      <c r="V3307" s="87" t="s">
        <v>170</v>
      </c>
      <c r="W3307" s="87" t="s">
        <v>293</v>
      </c>
      <c r="X3307" s="87">
        <v>750000</v>
      </c>
      <c r="Y3307" s="88">
        <v>2000075</v>
      </c>
      <c r="Z3307" s="88">
        <v>2000087</v>
      </c>
      <c r="AA3307" s="88" t="s">
        <v>416</v>
      </c>
      <c r="AB3307" s="87" t="s">
        <v>391</v>
      </c>
      <c r="AC3307" s="93">
        <v>0</v>
      </c>
      <c r="AD3307" s="89" t="s">
        <v>210</v>
      </c>
      <c r="AE3307" s="88" t="s">
        <v>424</v>
      </c>
    </row>
    <row r="3308" s="19" customFormat="1" ht="21.95" customHeight="1" spans="1:31">
      <c r="A3308" s="94">
        <v>1000101</v>
      </c>
      <c r="B3308" s="94" t="s">
        <v>2113</v>
      </c>
      <c r="C3308" s="85" t="s">
        <v>164</v>
      </c>
      <c r="D3308" s="85">
        <v>10</v>
      </c>
      <c r="E3308" s="85">
        <v>1</v>
      </c>
      <c r="F3308" s="85">
        <v>1</v>
      </c>
      <c r="G3308" s="94">
        <v>1000102</v>
      </c>
      <c r="H3308" s="95">
        <v>30010101</v>
      </c>
      <c r="I3308" s="96" t="s">
        <v>165</v>
      </c>
      <c r="J3308" s="96" t="s">
        <v>165</v>
      </c>
      <c r="K3308" s="97">
        <v>3002010111</v>
      </c>
      <c r="L3308" s="98">
        <v>350935</v>
      </c>
      <c r="M3308" s="85">
        <v>10000</v>
      </c>
      <c r="N3308" s="85">
        <v>10000</v>
      </c>
      <c r="O3308" s="95" t="s">
        <v>166</v>
      </c>
      <c r="P3308" s="95" t="s">
        <v>166</v>
      </c>
      <c r="Q3308" s="95" t="s">
        <v>166</v>
      </c>
      <c r="R3308" s="95" t="s">
        <v>167</v>
      </c>
      <c r="S3308" s="95" t="s">
        <v>166</v>
      </c>
      <c r="T3308" s="95" t="s">
        <v>168</v>
      </c>
      <c r="U3308" s="85" t="s">
        <v>169</v>
      </c>
      <c r="V3308" s="85" t="s">
        <v>170</v>
      </c>
      <c r="W3308" s="85" t="s">
        <v>171</v>
      </c>
      <c r="X3308" s="85">
        <v>130</v>
      </c>
      <c r="Y3308" s="95">
        <v>2000008</v>
      </c>
      <c r="Z3308" s="95">
        <v>2000036</v>
      </c>
      <c r="AA3308" s="95" t="s">
        <v>172</v>
      </c>
      <c r="AB3308" s="99" t="s">
        <v>173</v>
      </c>
      <c r="AC3308" s="100">
        <v>0</v>
      </c>
      <c r="AD3308" s="96" t="s">
        <v>174</v>
      </c>
      <c r="AE3308" s="95">
        <v>0</v>
      </c>
    </row>
    <row r="3309" s="19" customFormat="1" ht="21.95" customHeight="1" spans="1:31">
      <c r="A3309" s="94">
        <v>1000102</v>
      </c>
      <c r="B3309" s="94" t="s">
        <v>2114</v>
      </c>
      <c r="C3309" s="85" t="s">
        <v>175</v>
      </c>
      <c r="D3309" s="85">
        <v>10</v>
      </c>
      <c r="E3309" s="85">
        <v>1</v>
      </c>
      <c r="F3309" s="85">
        <v>2</v>
      </c>
      <c r="G3309" s="94">
        <v>1000103</v>
      </c>
      <c r="H3309" s="95">
        <v>30010102</v>
      </c>
      <c r="I3309" s="96" t="s">
        <v>176</v>
      </c>
      <c r="J3309" s="96" t="s">
        <v>176</v>
      </c>
      <c r="K3309" s="97">
        <v>3002010211</v>
      </c>
      <c r="L3309" s="98">
        <v>350935</v>
      </c>
      <c r="M3309" s="85">
        <v>10000</v>
      </c>
      <c r="N3309" s="85">
        <v>10000</v>
      </c>
      <c r="O3309" s="95" t="s">
        <v>166</v>
      </c>
      <c r="P3309" s="95" t="s">
        <v>166</v>
      </c>
      <c r="Q3309" s="95" t="s">
        <v>167</v>
      </c>
      <c r="R3309" s="95" t="s">
        <v>166</v>
      </c>
      <c r="S3309" s="95" t="s">
        <v>166</v>
      </c>
      <c r="T3309" s="95" t="s">
        <v>177</v>
      </c>
      <c r="U3309" s="85" t="s">
        <v>169</v>
      </c>
      <c r="V3309" s="85" t="s">
        <v>170</v>
      </c>
      <c r="W3309" s="85" t="s">
        <v>178</v>
      </c>
      <c r="X3309" s="85">
        <v>130</v>
      </c>
      <c r="Y3309" s="95">
        <v>2000009</v>
      </c>
      <c r="Z3309" s="95">
        <v>2000037</v>
      </c>
      <c r="AA3309" s="95" t="s">
        <v>179</v>
      </c>
      <c r="AB3309" s="85" t="s">
        <v>180</v>
      </c>
      <c r="AC3309" s="100">
        <v>0</v>
      </c>
      <c r="AD3309" s="96" t="s">
        <v>181</v>
      </c>
      <c r="AE3309" s="95">
        <v>0</v>
      </c>
    </row>
    <row r="3310" s="19" customFormat="1" ht="21.95" customHeight="1" spans="1:31">
      <c r="A3310" s="94">
        <v>1000103</v>
      </c>
      <c r="B3310" s="94" t="s">
        <v>2115</v>
      </c>
      <c r="C3310" s="85" t="s">
        <v>182</v>
      </c>
      <c r="D3310" s="85">
        <v>10</v>
      </c>
      <c r="E3310" s="85">
        <v>1</v>
      </c>
      <c r="F3310" s="85">
        <v>3</v>
      </c>
      <c r="G3310" s="94">
        <v>1000104</v>
      </c>
      <c r="H3310" s="95">
        <v>30010103</v>
      </c>
      <c r="I3310" s="96" t="s">
        <v>183</v>
      </c>
      <c r="J3310" s="96" t="s">
        <v>183</v>
      </c>
      <c r="K3310" s="97">
        <v>3002010311</v>
      </c>
      <c r="L3310" s="98">
        <v>350935</v>
      </c>
      <c r="M3310" s="85">
        <v>13750</v>
      </c>
      <c r="N3310" s="85">
        <v>13750</v>
      </c>
      <c r="O3310" s="95" t="s">
        <v>166</v>
      </c>
      <c r="P3310" s="95" t="s">
        <v>166</v>
      </c>
      <c r="Q3310" s="95" t="s">
        <v>166</v>
      </c>
      <c r="R3310" s="95" t="s">
        <v>167</v>
      </c>
      <c r="S3310" s="95" t="s">
        <v>166</v>
      </c>
      <c r="T3310" s="95" t="s">
        <v>184</v>
      </c>
      <c r="U3310" s="85" t="s">
        <v>169</v>
      </c>
      <c r="V3310" s="85" t="s">
        <v>170</v>
      </c>
      <c r="W3310" s="85" t="s">
        <v>171</v>
      </c>
      <c r="X3310" s="85">
        <v>190</v>
      </c>
      <c r="Y3310" s="95">
        <v>2000010</v>
      </c>
      <c r="Z3310" s="95">
        <v>2000038</v>
      </c>
      <c r="AA3310" s="95" t="s">
        <v>185</v>
      </c>
      <c r="AB3310" s="85" t="s">
        <v>186</v>
      </c>
      <c r="AC3310" s="100">
        <v>0</v>
      </c>
      <c r="AD3310" s="96" t="s">
        <v>187</v>
      </c>
      <c r="AE3310" s="95">
        <v>0</v>
      </c>
    </row>
    <row r="3311" s="19" customFormat="1" ht="21.95" customHeight="1" spans="1:31">
      <c r="A3311" s="94">
        <v>1000104</v>
      </c>
      <c r="B3311" s="94" t="s">
        <v>2116</v>
      </c>
      <c r="C3311" s="85" t="s">
        <v>188</v>
      </c>
      <c r="D3311" s="85">
        <v>10</v>
      </c>
      <c r="E3311" s="85">
        <v>1</v>
      </c>
      <c r="F3311" s="85">
        <v>4</v>
      </c>
      <c r="G3311" s="94">
        <v>1000105</v>
      </c>
      <c r="H3311" s="95">
        <v>30010104</v>
      </c>
      <c r="I3311" s="96" t="s">
        <v>189</v>
      </c>
      <c r="J3311" s="96" t="s">
        <v>189</v>
      </c>
      <c r="K3311" s="97">
        <v>3002010411</v>
      </c>
      <c r="L3311" s="98">
        <v>350935</v>
      </c>
      <c r="M3311" s="85">
        <v>13750</v>
      </c>
      <c r="N3311" s="85">
        <v>10000</v>
      </c>
      <c r="O3311" s="95" t="s">
        <v>166</v>
      </c>
      <c r="P3311" s="95" t="s">
        <v>166</v>
      </c>
      <c r="Q3311" s="95" t="s">
        <v>166</v>
      </c>
      <c r="R3311" s="95" t="s">
        <v>167</v>
      </c>
      <c r="S3311" s="95" t="s">
        <v>190</v>
      </c>
      <c r="T3311" s="95" t="s">
        <v>191</v>
      </c>
      <c r="U3311" s="85" t="s">
        <v>169</v>
      </c>
      <c r="V3311" s="85" t="s">
        <v>170</v>
      </c>
      <c r="W3311" s="85" t="s">
        <v>192</v>
      </c>
      <c r="X3311" s="85">
        <v>190</v>
      </c>
      <c r="Y3311" s="95">
        <v>2000011</v>
      </c>
      <c r="Z3311" s="95">
        <v>2000039</v>
      </c>
      <c r="AA3311" s="95" t="s">
        <v>193</v>
      </c>
      <c r="AB3311" s="85" t="s">
        <v>194</v>
      </c>
      <c r="AC3311" s="100">
        <v>0</v>
      </c>
      <c r="AD3311" s="96" t="s">
        <v>195</v>
      </c>
      <c r="AE3311" s="95">
        <v>0</v>
      </c>
    </row>
    <row r="3312" s="19" customFormat="1" ht="21.95" customHeight="1" spans="1:31">
      <c r="A3312" s="94">
        <v>1000105</v>
      </c>
      <c r="B3312" s="94" t="s">
        <v>2117</v>
      </c>
      <c r="C3312" s="85" t="s">
        <v>196</v>
      </c>
      <c r="D3312" s="85">
        <v>10</v>
      </c>
      <c r="E3312" s="85">
        <v>1</v>
      </c>
      <c r="F3312" s="85">
        <v>5</v>
      </c>
      <c r="G3312" s="94">
        <v>1000106</v>
      </c>
      <c r="H3312" s="95">
        <v>30010105</v>
      </c>
      <c r="I3312" s="96" t="s">
        <v>197</v>
      </c>
      <c r="J3312" s="96" t="s">
        <v>197</v>
      </c>
      <c r="K3312" s="97">
        <v>3002010511</v>
      </c>
      <c r="L3312" s="98">
        <v>350935</v>
      </c>
      <c r="M3312" s="85">
        <v>17501</v>
      </c>
      <c r="N3312" s="85">
        <v>10000</v>
      </c>
      <c r="O3312" s="95" t="s">
        <v>166</v>
      </c>
      <c r="P3312" s="95" t="s">
        <v>166</v>
      </c>
      <c r="Q3312" s="95" t="s">
        <v>167</v>
      </c>
      <c r="R3312" s="95" t="s">
        <v>166</v>
      </c>
      <c r="S3312" s="95" t="s">
        <v>190</v>
      </c>
      <c r="T3312" s="95" t="s">
        <v>198</v>
      </c>
      <c r="U3312" s="85" t="s">
        <v>169</v>
      </c>
      <c r="V3312" s="85" t="s">
        <v>170</v>
      </c>
      <c r="W3312" s="85" t="s">
        <v>199</v>
      </c>
      <c r="X3312" s="85">
        <v>250</v>
      </c>
      <c r="Y3312" s="95">
        <v>2000012</v>
      </c>
      <c r="Z3312" s="95">
        <v>2000040</v>
      </c>
      <c r="AA3312" s="95" t="s">
        <v>200</v>
      </c>
      <c r="AB3312" s="85" t="s">
        <v>201</v>
      </c>
      <c r="AC3312" s="100">
        <v>0</v>
      </c>
      <c r="AD3312" s="96" t="s">
        <v>202</v>
      </c>
      <c r="AE3312" s="95">
        <v>0</v>
      </c>
    </row>
    <row r="3313" s="19" customFormat="1" ht="21.95" customHeight="1" spans="1:31">
      <c r="A3313" s="94">
        <v>1000106</v>
      </c>
      <c r="B3313" s="94" t="s">
        <v>2118</v>
      </c>
      <c r="C3313" s="85" t="s">
        <v>425</v>
      </c>
      <c r="D3313" s="85">
        <v>10</v>
      </c>
      <c r="E3313" s="85">
        <v>1</v>
      </c>
      <c r="F3313" s="85">
        <v>6</v>
      </c>
      <c r="G3313" s="94">
        <v>1000201</v>
      </c>
      <c r="H3313" s="95" t="s">
        <v>2119</v>
      </c>
      <c r="I3313" s="96" t="s">
        <v>426</v>
      </c>
      <c r="J3313" s="96" t="s">
        <v>426</v>
      </c>
      <c r="K3313" s="97">
        <v>3002010613</v>
      </c>
      <c r="L3313" s="98">
        <v>350935</v>
      </c>
      <c r="M3313" s="85">
        <v>35005</v>
      </c>
      <c r="N3313" s="85">
        <v>10000</v>
      </c>
      <c r="O3313" s="95" t="s">
        <v>166</v>
      </c>
      <c r="P3313" s="95" t="s">
        <v>166</v>
      </c>
      <c r="Q3313" s="95" t="s">
        <v>166</v>
      </c>
      <c r="R3313" s="95" t="s">
        <v>167</v>
      </c>
      <c r="S3313" s="95" t="s">
        <v>190</v>
      </c>
      <c r="T3313" s="95" t="s">
        <v>419</v>
      </c>
      <c r="U3313" s="85" t="s">
        <v>206</v>
      </c>
      <c r="V3313" s="85" t="s">
        <v>170</v>
      </c>
      <c r="W3313" s="85" t="s">
        <v>420</v>
      </c>
      <c r="X3313" s="85">
        <v>500</v>
      </c>
      <c r="Y3313" s="95">
        <v>2000013</v>
      </c>
      <c r="Z3313" s="95">
        <v>2000041</v>
      </c>
      <c r="AA3313" s="95" t="s">
        <v>208</v>
      </c>
      <c r="AB3313" s="85" t="s">
        <v>209</v>
      </c>
      <c r="AC3313" s="100">
        <v>0</v>
      </c>
      <c r="AD3313" s="96" t="s">
        <v>427</v>
      </c>
      <c r="AE3313" s="95">
        <v>0</v>
      </c>
    </row>
    <row r="3314" s="19" customFormat="1" ht="21.95" customHeight="1" spans="1:31">
      <c r="A3314" s="94">
        <v>1000201</v>
      </c>
      <c r="B3314" s="94" t="s">
        <v>2120</v>
      </c>
      <c r="C3314" s="85" t="s">
        <v>164</v>
      </c>
      <c r="D3314" s="85">
        <v>10</v>
      </c>
      <c r="E3314" s="85">
        <v>2</v>
      </c>
      <c r="F3314" s="85">
        <v>1</v>
      </c>
      <c r="G3314" s="94">
        <v>1000202</v>
      </c>
      <c r="H3314" s="95">
        <v>30010101</v>
      </c>
      <c r="I3314" s="96" t="s">
        <v>165</v>
      </c>
      <c r="J3314" s="96" t="s">
        <v>165</v>
      </c>
      <c r="K3314" s="97">
        <v>3002010111</v>
      </c>
      <c r="L3314" s="98">
        <v>350935</v>
      </c>
      <c r="M3314" s="85">
        <v>10000</v>
      </c>
      <c r="N3314" s="85">
        <v>10000</v>
      </c>
      <c r="O3314" s="95" t="s">
        <v>211</v>
      </c>
      <c r="P3314" s="95" t="s">
        <v>211</v>
      </c>
      <c r="Q3314" s="95" t="s">
        <v>166</v>
      </c>
      <c r="R3314" s="95" t="s">
        <v>167</v>
      </c>
      <c r="S3314" s="95" t="s">
        <v>212</v>
      </c>
      <c r="T3314" s="95" t="s">
        <v>168</v>
      </c>
      <c r="U3314" s="85" t="s">
        <v>169</v>
      </c>
      <c r="V3314" s="85" t="s">
        <v>170</v>
      </c>
      <c r="W3314" s="85" t="s">
        <v>171</v>
      </c>
      <c r="X3314" s="85">
        <v>130</v>
      </c>
      <c r="Y3314" s="95">
        <v>2000008</v>
      </c>
      <c r="Z3314" s="95">
        <v>2000036</v>
      </c>
      <c r="AA3314" s="95" t="s">
        <v>172</v>
      </c>
      <c r="AB3314" s="85" t="s">
        <v>213</v>
      </c>
      <c r="AC3314" s="100">
        <v>0</v>
      </c>
      <c r="AD3314" s="96" t="s">
        <v>174</v>
      </c>
      <c r="AE3314" s="95">
        <v>0</v>
      </c>
    </row>
    <row r="3315" s="19" customFormat="1" ht="21.95" customHeight="1" spans="1:31">
      <c r="A3315" s="94">
        <v>1000202</v>
      </c>
      <c r="B3315" s="94" t="s">
        <v>2121</v>
      </c>
      <c r="C3315" s="85" t="s">
        <v>175</v>
      </c>
      <c r="D3315" s="85">
        <v>10</v>
      </c>
      <c r="E3315" s="85">
        <v>2</v>
      </c>
      <c r="F3315" s="85">
        <v>2</v>
      </c>
      <c r="G3315" s="94">
        <v>1000203</v>
      </c>
      <c r="H3315" s="95">
        <v>30010102</v>
      </c>
      <c r="I3315" s="96" t="s">
        <v>176</v>
      </c>
      <c r="J3315" s="96" t="s">
        <v>176</v>
      </c>
      <c r="K3315" s="97">
        <v>3002010211</v>
      </c>
      <c r="L3315" s="98">
        <v>350935</v>
      </c>
      <c r="M3315" s="85">
        <v>13750</v>
      </c>
      <c r="N3315" s="85">
        <v>10500</v>
      </c>
      <c r="O3315" s="95" t="s">
        <v>211</v>
      </c>
      <c r="P3315" s="95" t="s">
        <v>211</v>
      </c>
      <c r="Q3315" s="95" t="s">
        <v>167</v>
      </c>
      <c r="R3315" s="95" t="s">
        <v>166</v>
      </c>
      <c r="S3315" s="95" t="s">
        <v>212</v>
      </c>
      <c r="T3315" s="95" t="s">
        <v>177</v>
      </c>
      <c r="U3315" s="85" t="s">
        <v>169</v>
      </c>
      <c r="V3315" s="85" t="s">
        <v>170</v>
      </c>
      <c r="W3315" s="85" t="s">
        <v>178</v>
      </c>
      <c r="X3315" s="85">
        <v>190</v>
      </c>
      <c r="Y3315" s="95">
        <v>2000009</v>
      </c>
      <c r="Z3315" s="95">
        <v>2000037</v>
      </c>
      <c r="AA3315" s="95" t="s">
        <v>179</v>
      </c>
      <c r="AB3315" s="85" t="s">
        <v>214</v>
      </c>
      <c r="AC3315" s="100">
        <v>0</v>
      </c>
      <c r="AD3315" s="96" t="s">
        <v>181</v>
      </c>
      <c r="AE3315" s="95">
        <v>0</v>
      </c>
    </row>
    <row r="3316" s="19" customFormat="1" ht="21.95" customHeight="1" spans="1:31">
      <c r="A3316" s="94">
        <v>1000203</v>
      </c>
      <c r="B3316" s="94" t="s">
        <v>2122</v>
      </c>
      <c r="C3316" s="85" t="s">
        <v>182</v>
      </c>
      <c r="D3316" s="85">
        <v>10</v>
      </c>
      <c r="E3316" s="85">
        <v>2</v>
      </c>
      <c r="F3316" s="85">
        <v>3</v>
      </c>
      <c r="G3316" s="94">
        <v>1000204</v>
      </c>
      <c r="H3316" s="95">
        <v>30010103</v>
      </c>
      <c r="I3316" s="96" t="s">
        <v>183</v>
      </c>
      <c r="J3316" s="96" t="s">
        <v>183</v>
      </c>
      <c r="K3316" s="97">
        <v>3002010311</v>
      </c>
      <c r="L3316" s="98">
        <v>350935</v>
      </c>
      <c r="M3316" s="85">
        <v>17501</v>
      </c>
      <c r="N3316" s="85">
        <v>17501</v>
      </c>
      <c r="O3316" s="95" t="s">
        <v>211</v>
      </c>
      <c r="P3316" s="95" t="s">
        <v>211</v>
      </c>
      <c r="Q3316" s="95" t="s">
        <v>166</v>
      </c>
      <c r="R3316" s="95" t="s">
        <v>167</v>
      </c>
      <c r="S3316" s="95" t="s">
        <v>212</v>
      </c>
      <c r="T3316" s="95" t="s">
        <v>184</v>
      </c>
      <c r="U3316" s="85" t="s">
        <v>169</v>
      </c>
      <c r="V3316" s="85" t="s">
        <v>170</v>
      </c>
      <c r="W3316" s="85" t="s">
        <v>171</v>
      </c>
      <c r="X3316" s="85">
        <v>250</v>
      </c>
      <c r="Y3316" s="95">
        <v>2000010</v>
      </c>
      <c r="Z3316" s="95">
        <v>2000038</v>
      </c>
      <c r="AA3316" s="95" t="s">
        <v>185</v>
      </c>
      <c r="AB3316" s="85" t="s">
        <v>215</v>
      </c>
      <c r="AC3316" s="100">
        <v>0</v>
      </c>
      <c r="AD3316" s="96" t="s">
        <v>187</v>
      </c>
      <c r="AE3316" s="95">
        <v>0</v>
      </c>
    </row>
    <row r="3317" s="19" customFormat="1" ht="21.95" customHeight="1" spans="1:31">
      <c r="A3317" s="94">
        <v>1000204</v>
      </c>
      <c r="B3317" s="94" t="s">
        <v>2123</v>
      </c>
      <c r="C3317" s="85" t="s">
        <v>188</v>
      </c>
      <c r="D3317" s="85">
        <v>10</v>
      </c>
      <c r="E3317" s="85">
        <v>2</v>
      </c>
      <c r="F3317" s="85">
        <v>4</v>
      </c>
      <c r="G3317" s="94">
        <v>1000205</v>
      </c>
      <c r="H3317" s="95">
        <v>30010104</v>
      </c>
      <c r="I3317" s="96" t="s">
        <v>189</v>
      </c>
      <c r="J3317" s="96" t="s">
        <v>189</v>
      </c>
      <c r="K3317" s="97">
        <v>3002010411</v>
      </c>
      <c r="L3317" s="98">
        <v>350935</v>
      </c>
      <c r="M3317" s="85">
        <v>26253</v>
      </c>
      <c r="N3317" s="85">
        <v>10000</v>
      </c>
      <c r="O3317" s="95" t="s">
        <v>211</v>
      </c>
      <c r="P3317" s="95" t="s">
        <v>211</v>
      </c>
      <c r="Q3317" s="95" t="s">
        <v>166</v>
      </c>
      <c r="R3317" s="95" t="s">
        <v>167</v>
      </c>
      <c r="S3317" s="95" t="s">
        <v>212</v>
      </c>
      <c r="T3317" s="95" t="s">
        <v>191</v>
      </c>
      <c r="U3317" s="85" t="s">
        <v>169</v>
      </c>
      <c r="V3317" s="85" t="s">
        <v>170</v>
      </c>
      <c r="W3317" s="85" t="s">
        <v>192</v>
      </c>
      <c r="X3317" s="85">
        <v>380</v>
      </c>
      <c r="Y3317" s="95">
        <v>2000011</v>
      </c>
      <c r="Z3317" s="95">
        <v>2000039</v>
      </c>
      <c r="AA3317" s="95" t="s">
        <v>193</v>
      </c>
      <c r="AB3317" s="85" t="s">
        <v>216</v>
      </c>
      <c r="AC3317" s="100">
        <v>0</v>
      </c>
      <c r="AD3317" s="96" t="s">
        <v>195</v>
      </c>
      <c r="AE3317" s="95">
        <v>0</v>
      </c>
    </row>
    <row r="3318" s="19" customFormat="1" ht="21.95" customHeight="1" spans="1:31">
      <c r="A3318" s="94">
        <v>1000205</v>
      </c>
      <c r="B3318" s="94" t="s">
        <v>2124</v>
      </c>
      <c r="C3318" s="85" t="s">
        <v>196</v>
      </c>
      <c r="D3318" s="85">
        <v>10</v>
      </c>
      <c r="E3318" s="85">
        <v>2</v>
      </c>
      <c r="F3318" s="85">
        <v>5</v>
      </c>
      <c r="G3318" s="94">
        <v>1000206</v>
      </c>
      <c r="H3318" s="95">
        <v>30010105</v>
      </c>
      <c r="I3318" s="96" t="s">
        <v>197</v>
      </c>
      <c r="J3318" s="96" t="s">
        <v>197</v>
      </c>
      <c r="K3318" s="97">
        <v>3002010511</v>
      </c>
      <c r="L3318" s="98">
        <v>350935</v>
      </c>
      <c r="M3318" s="85">
        <v>26253</v>
      </c>
      <c r="N3318" s="85">
        <v>10500</v>
      </c>
      <c r="O3318" s="95" t="s">
        <v>211</v>
      </c>
      <c r="P3318" s="95" t="s">
        <v>211</v>
      </c>
      <c r="Q3318" s="95" t="s">
        <v>167</v>
      </c>
      <c r="R3318" s="95" t="s">
        <v>166</v>
      </c>
      <c r="S3318" s="95" t="s">
        <v>212</v>
      </c>
      <c r="T3318" s="95" t="s">
        <v>198</v>
      </c>
      <c r="U3318" s="85" t="s">
        <v>169</v>
      </c>
      <c r="V3318" s="85" t="s">
        <v>170</v>
      </c>
      <c r="W3318" s="85" t="s">
        <v>199</v>
      </c>
      <c r="X3318" s="85">
        <v>380</v>
      </c>
      <c r="Y3318" s="95">
        <v>2000012</v>
      </c>
      <c r="Z3318" s="95">
        <v>2000040</v>
      </c>
      <c r="AA3318" s="95" t="s">
        <v>200</v>
      </c>
      <c r="AB3318" s="85" t="s">
        <v>217</v>
      </c>
      <c r="AC3318" s="100">
        <v>0</v>
      </c>
      <c r="AD3318" s="96" t="s">
        <v>202</v>
      </c>
      <c r="AE3318" s="95">
        <v>0</v>
      </c>
    </row>
    <row r="3319" s="19" customFormat="1" ht="21.95" customHeight="1" spans="1:31">
      <c r="A3319" s="94">
        <v>1000206</v>
      </c>
      <c r="B3319" s="94" t="s">
        <v>2125</v>
      </c>
      <c r="C3319" s="85" t="s">
        <v>425</v>
      </c>
      <c r="D3319" s="85">
        <v>10</v>
      </c>
      <c r="E3319" s="85">
        <v>2</v>
      </c>
      <c r="F3319" s="85">
        <v>6</v>
      </c>
      <c r="G3319" s="94">
        <v>1000301</v>
      </c>
      <c r="H3319" s="95" t="s">
        <v>2119</v>
      </c>
      <c r="I3319" s="96" t="s">
        <v>426</v>
      </c>
      <c r="J3319" s="96" t="s">
        <v>426</v>
      </c>
      <c r="K3319" s="97">
        <v>3002010613</v>
      </c>
      <c r="L3319" s="98">
        <v>350935</v>
      </c>
      <c r="M3319" s="85">
        <v>52506</v>
      </c>
      <c r="N3319" s="85">
        <v>10000</v>
      </c>
      <c r="O3319" s="95" t="s">
        <v>211</v>
      </c>
      <c r="P3319" s="95" t="s">
        <v>211</v>
      </c>
      <c r="Q3319" s="95" t="s">
        <v>166</v>
      </c>
      <c r="R3319" s="95" t="s">
        <v>167</v>
      </c>
      <c r="S3319" s="95" t="s">
        <v>212</v>
      </c>
      <c r="T3319" s="95" t="s">
        <v>419</v>
      </c>
      <c r="U3319" s="85" t="s">
        <v>206</v>
      </c>
      <c r="V3319" s="85" t="s">
        <v>170</v>
      </c>
      <c r="W3319" s="85" t="s">
        <v>420</v>
      </c>
      <c r="X3319" s="85">
        <v>750</v>
      </c>
      <c r="Y3319" s="95">
        <v>2000013</v>
      </c>
      <c r="Z3319" s="95">
        <v>2000041</v>
      </c>
      <c r="AA3319" s="95" t="s">
        <v>218</v>
      </c>
      <c r="AB3319" s="85" t="s">
        <v>219</v>
      </c>
      <c r="AC3319" s="100">
        <v>0</v>
      </c>
      <c r="AD3319" s="96" t="s">
        <v>427</v>
      </c>
      <c r="AE3319" s="95">
        <v>0</v>
      </c>
    </row>
    <row r="3320" s="19" customFormat="1" ht="21.95" customHeight="1" spans="1:31">
      <c r="A3320" s="94">
        <v>1000301</v>
      </c>
      <c r="B3320" s="94" t="s">
        <v>2126</v>
      </c>
      <c r="C3320" s="85" t="s">
        <v>164</v>
      </c>
      <c r="D3320" s="85">
        <v>10</v>
      </c>
      <c r="E3320" s="85">
        <v>3</v>
      </c>
      <c r="F3320" s="85">
        <v>1</v>
      </c>
      <c r="G3320" s="94">
        <v>1000302</v>
      </c>
      <c r="H3320" s="95">
        <v>30010101</v>
      </c>
      <c r="I3320" s="96" t="s">
        <v>165</v>
      </c>
      <c r="J3320" s="96" t="s">
        <v>165</v>
      </c>
      <c r="K3320" s="97">
        <v>3002010111</v>
      </c>
      <c r="L3320" s="98">
        <v>350935</v>
      </c>
      <c r="M3320" s="85">
        <v>17501</v>
      </c>
      <c r="N3320" s="85">
        <v>10000</v>
      </c>
      <c r="O3320" s="95" t="s">
        <v>220</v>
      </c>
      <c r="P3320" s="95" t="s">
        <v>220</v>
      </c>
      <c r="Q3320" s="95" t="s">
        <v>166</v>
      </c>
      <c r="R3320" s="95" t="s">
        <v>167</v>
      </c>
      <c r="S3320" s="95" t="s">
        <v>221</v>
      </c>
      <c r="T3320" s="95" t="s">
        <v>168</v>
      </c>
      <c r="U3320" s="85" t="s">
        <v>169</v>
      </c>
      <c r="V3320" s="85" t="s">
        <v>170</v>
      </c>
      <c r="W3320" s="85" t="s">
        <v>171</v>
      </c>
      <c r="X3320" s="85">
        <v>250</v>
      </c>
      <c r="Y3320" s="95">
        <v>2000008</v>
      </c>
      <c r="Z3320" s="95">
        <v>2000036</v>
      </c>
      <c r="AA3320" s="95" t="s">
        <v>172</v>
      </c>
      <c r="AB3320" s="85" t="s">
        <v>222</v>
      </c>
      <c r="AC3320" s="100">
        <v>0</v>
      </c>
      <c r="AD3320" s="96" t="s">
        <v>174</v>
      </c>
      <c r="AE3320" s="95">
        <v>0</v>
      </c>
    </row>
    <row r="3321" s="19" customFormat="1" ht="21.95" customHeight="1" spans="1:31">
      <c r="A3321" s="94">
        <v>1000302</v>
      </c>
      <c r="B3321" s="94" t="s">
        <v>2127</v>
      </c>
      <c r="C3321" s="85" t="s">
        <v>175</v>
      </c>
      <c r="D3321" s="85">
        <v>10</v>
      </c>
      <c r="E3321" s="85">
        <v>3</v>
      </c>
      <c r="F3321" s="85">
        <v>2</v>
      </c>
      <c r="G3321" s="94">
        <v>1000303</v>
      </c>
      <c r="H3321" s="95">
        <v>30010102</v>
      </c>
      <c r="I3321" s="96" t="s">
        <v>176</v>
      </c>
      <c r="J3321" s="96" t="s">
        <v>176</v>
      </c>
      <c r="K3321" s="97">
        <v>3002010211</v>
      </c>
      <c r="L3321" s="98">
        <v>350935</v>
      </c>
      <c r="M3321" s="85">
        <v>26253</v>
      </c>
      <c r="N3321" s="85">
        <v>11000</v>
      </c>
      <c r="O3321" s="95" t="s">
        <v>220</v>
      </c>
      <c r="P3321" s="95" t="s">
        <v>220</v>
      </c>
      <c r="Q3321" s="95" t="s">
        <v>167</v>
      </c>
      <c r="R3321" s="95" t="s">
        <v>166</v>
      </c>
      <c r="S3321" s="95" t="s">
        <v>221</v>
      </c>
      <c r="T3321" s="95" t="s">
        <v>177</v>
      </c>
      <c r="U3321" s="85" t="s">
        <v>169</v>
      </c>
      <c r="V3321" s="85" t="s">
        <v>170</v>
      </c>
      <c r="W3321" s="85" t="s">
        <v>178</v>
      </c>
      <c r="X3321" s="85">
        <v>380</v>
      </c>
      <c r="Y3321" s="95">
        <v>2000009</v>
      </c>
      <c r="Z3321" s="95">
        <v>2000037</v>
      </c>
      <c r="AA3321" s="95" t="s">
        <v>179</v>
      </c>
      <c r="AB3321" s="85" t="s">
        <v>223</v>
      </c>
      <c r="AC3321" s="100">
        <v>0</v>
      </c>
      <c r="AD3321" s="96" t="s">
        <v>181</v>
      </c>
      <c r="AE3321" s="95">
        <v>0</v>
      </c>
    </row>
    <row r="3322" s="19" customFormat="1" ht="21.95" customHeight="1" spans="1:31">
      <c r="A3322" s="94">
        <v>1000303</v>
      </c>
      <c r="B3322" s="94" t="s">
        <v>2128</v>
      </c>
      <c r="C3322" s="85" t="s">
        <v>182</v>
      </c>
      <c r="D3322" s="85">
        <v>10</v>
      </c>
      <c r="E3322" s="85">
        <v>3</v>
      </c>
      <c r="F3322" s="85">
        <v>3</v>
      </c>
      <c r="G3322" s="94">
        <v>1000304</v>
      </c>
      <c r="H3322" s="95">
        <v>30010103</v>
      </c>
      <c r="I3322" s="96" t="s">
        <v>183</v>
      </c>
      <c r="J3322" s="96" t="s">
        <v>183</v>
      </c>
      <c r="K3322" s="97">
        <v>3002010311</v>
      </c>
      <c r="L3322" s="98">
        <v>350935</v>
      </c>
      <c r="M3322" s="85">
        <v>26253</v>
      </c>
      <c r="N3322" s="85">
        <v>26253</v>
      </c>
      <c r="O3322" s="95" t="s">
        <v>220</v>
      </c>
      <c r="P3322" s="95" t="s">
        <v>220</v>
      </c>
      <c r="Q3322" s="95" t="s">
        <v>166</v>
      </c>
      <c r="R3322" s="95" t="s">
        <v>167</v>
      </c>
      <c r="S3322" s="95" t="s">
        <v>221</v>
      </c>
      <c r="T3322" s="95" t="s">
        <v>184</v>
      </c>
      <c r="U3322" s="85" t="s">
        <v>169</v>
      </c>
      <c r="V3322" s="85" t="s">
        <v>170</v>
      </c>
      <c r="W3322" s="85" t="s">
        <v>171</v>
      </c>
      <c r="X3322" s="85">
        <v>380</v>
      </c>
      <c r="Y3322" s="95">
        <v>2000010</v>
      </c>
      <c r="Z3322" s="95">
        <v>2000038</v>
      </c>
      <c r="AA3322" s="95" t="s">
        <v>185</v>
      </c>
      <c r="AB3322" s="85" t="s">
        <v>224</v>
      </c>
      <c r="AC3322" s="100">
        <v>0</v>
      </c>
      <c r="AD3322" s="96" t="s">
        <v>187</v>
      </c>
      <c r="AE3322" s="95">
        <v>0</v>
      </c>
    </row>
    <row r="3323" s="19" customFormat="1" ht="21.95" customHeight="1" spans="1:31">
      <c r="A3323" s="94">
        <v>1000304</v>
      </c>
      <c r="B3323" s="94" t="s">
        <v>2129</v>
      </c>
      <c r="C3323" s="85" t="s">
        <v>188</v>
      </c>
      <c r="D3323" s="85">
        <v>10</v>
      </c>
      <c r="E3323" s="85">
        <v>3</v>
      </c>
      <c r="F3323" s="85">
        <v>4</v>
      </c>
      <c r="G3323" s="94">
        <v>1000305</v>
      </c>
      <c r="H3323" s="95">
        <v>30010104</v>
      </c>
      <c r="I3323" s="96" t="s">
        <v>189</v>
      </c>
      <c r="J3323" s="96" t="s">
        <v>189</v>
      </c>
      <c r="K3323" s="97">
        <v>3002010411</v>
      </c>
      <c r="L3323" s="98">
        <v>350935</v>
      </c>
      <c r="M3323" s="85">
        <v>35005</v>
      </c>
      <c r="N3323" s="85">
        <v>10000</v>
      </c>
      <c r="O3323" s="95" t="s">
        <v>220</v>
      </c>
      <c r="P3323" s="95" t="s">
        <v>220</v>
      </c>
      <c r="Q3323" s="95" t="s">
        <v>166</v>
      </c>
      <c r="R3323" s="95" t="s">
        <v>167</v>
      </c>
      <c r="S3323" s="95" t="s">
        <v>221</v>
      </c>
      <c r="T3323" s="95" t="s">
        <v>191</v>
      </c>
      <c r="U3323" s="85" t="s">
        <v>169</v>
      </c>
      <c r="V3323" s="85" t="s">
        <v>170</v>
      </c>
      <c r="W3323" s="85" t="s">
        <v>192</v>
      </c>
      <c r="X3323" s="85">
        <v>500</v>
      </c>
      <c r="Y3323" s="95">
        <v>2000011</v>
      </c>
      <c r="Z3323" s="95">
        <v>2000039</v>
      </c>
      <c r="AA3323" s="95" t="s">
        <v>193</v>
      </c>
      <c r="AB3323" s="85" t="s">
        <v>225</v>
      </c>
      <c r="AC3323" s="100">
        <v>0</v>
      </c>
      <c r="AD3323" s="96" t="s">
        <v>195</v>
      </c>
      <c r="AE3323" s="95">
        <v>0</v>
      </c>
    </row>
    <row r="3324" s="19" customFormat="1" ht="21.95" customHeight="1" spans="1:31">
      <c r="A3324" s="94">
        <v>1000305</v>
      </c>
      <c r="B3324" s="94" t="s">
        <v>2130</v>
      </c>
      <c r="C3324" s="85" t="s">
        <v>196</v>
      </c>
      <c r="D3324" s="85">
        <v>10</v>
      </c>
      <c r="E3324" s="85">
        <v>3</v>
      </c>
      <c r="F3324" s="85">
        <v>5</v>
      </c>
      <c r="G3324" s="94">
        <v>1000306</v>
      </c>
      <c r="H3324" s="95">
        <v>30010105</v>
      </c>
      <c r="I3324" s="96" t="s">
        <v>197</v>
      </c>
      <c r="J3324" s="96" t="s">
        <v>197</v>
      </c>
      <c r="K3324" s="97">
        <v>3002010511</v>
      </c>
      <c r="L3324" s="98">
        <v>350935</v>
      </c>
      <c r="M3324" s="85">
        <v>43757</v>
      </c>
      <c r="N3324" s="85">
        <v>11000</v>
      </c>
      <c r="O3324" s="95" t="s">
        <v>220</v>
      </c>
      <c r="P3324" s="95" t="s">
        <v>220</v>
      </c>
      <c r="Q3324" s="95" t="s">
        <v>167</v>
      </c>
      <c r="R3324" s="95" t="s">
        <v>166</v>
      </c>
      <c r="S3324" s="95" t="s">
        <v>221</v>
      </c>
      <c r="T3324" s="95" t="s">
        <v>198</v>
      </c>
      <c r="U3324" s="85" t="s">
        <v>169</v>
      </c>
      <c r="V3324" s="85" t="s">
        <v>170</v>
      </c>
      <c r="W3324" s="85" t="s">
        <v>199</v>
      </c>
      <c r="X3324" s="85">
        <v>630</v>
      </c>
      <c r="Y3324" s="95">
        <v>2000012</v>
      </c>
      <c r="Z3324" s="95">
        <v>2000040</v>
      </c>
      <c r="AA3324" s="95" t="s">
        <v>200</v>
      </c>
      <c r="AB3324" s="85" t="s">
        <v>226</v>
      </c>
      <c r="AC3324" s="100">
        <v>0</v>
      </c>
      <c r="AD3324" s="96" t="s">
        <v>202</v>
      </c>
      <c r="AE3324" s="95">
        <v>0</v>
      </c>
    </row>
    <row r="3325" s="19" customFormat="1" ht="21.95" customHeight="1" spans="1:31">
      <c r="A3325" s="94">
        <v>1000306</v>
      </c>
      <c r="B3325" s="94" t="s">
        <v>2131</v>
      </c>
      <c r="C3325" s="85" t="s">
        <v>425</v>
      </c>
      <c r="D3325" s="85">
        <v>10</v>
      </c>
      <c r="E3325" s="85">
        <v>3</v>
      </c>
      <c r="F3325" s="85">
        <v>6</v>
      </c>
      <c r="G3325" s="94">
        <v>1000401</v>
      </c>
      <c r="H3325" s="95" t="s">
        <v>2119</v>
      </c>
      <c r="I3325" s="96" t="s">
        <v>426</v>
      </c>
      <c r="J3325" s="96" t="s">
        <v>426</v>
      </c>
      <c r="K3325" s="97">
        <v>3002010613</v>
      </c>
      <c r="L3325" s="98">
        <v>350935</v>
      </c>
      <c r="M3325" s="85">
        <v>87510</v>
      </c>
      <c r="N3325" s="85">
        <v>10000</v>
      </c>
      <c r="O3325" s="95" t="s">
        <v>220</v>
      </c>
      <c r="P3325" s="95" t="s">
        <v>220</v>
      </c>
      <c r="Q3325" s="95" t="s">
        <v>166</v>
      </c>
      <c r="R3325" s="95" t="s">
        <v>167</v>
      </c>
      <c r="S3325" s="95" t="s">
        <v>221</v>
      </c>
      <c r="T3325" s="95" t="s">
        <v>419</v>
      </c>
      <c r="U3325" s="85" t="s">
        <v>206</v>
      </c>
      <c r="V3325" s="85" t="s">
        <v>170</v>
      </c>
      <c r="W3325" s="85" t="s">
        <v>420</v>
      </c>
      <c r="X3325" s="85">
        <v>1250</v>
      </c>
      <c r="Y3325" s="95">
        <v>2000013</v>
      </c>
      <c r="Z3325" s="95">
        <v>2000041</v>
      </c>
      <c r="AA3325" s="95" t="s">
        <v>227</v>
      </c>
      <c r="AB3325" s="85" t="s">
        <v>228</v>
      </c>
      <c r="AC3325" s="100">
        <v>0</v>
      </c>
      <c r="AD3325" s="96" t="s">
        <v>427</v>
      </c>
      <c r="AE3325" s="95">
        <v>0</v>
      </c>
    </row>
    <row r="3326" s="19" customFormat="1" ht="21.95" customHeight="1" spans="1:31">
      <c r="A3326" s="94">
        <v>1000401</v>
      </c>
      <c r="B3326" s="94" t="s">
        <v>2132</v>
      </c>
      <c r="C3326" s="85" t="s">
        <v>164</v>
      </c>
      <c r="D3326" s="85">
        <v>10</v>
      </c>
      <c r="E3326" s="85">
        <v>4</v>
      </c>
      <c r="F3326" s="85">
        <v>1</v>
      </c>
      <c r="G3326" s="94">
        <v>1000402</v>
      </c>
      <c r="H3326" s="95">
        <v>30010101</v>
      </c>
      <c r="I3326" s="96" t="s">
        <v>165</v>
      </c>
      <c r="J3326" s="96" t="s">
        <v>165</v>
      </c>
      <c r="K3326" s="97">
        <v>3002010111</v>
      </c>
      <c r="L3326" s="98">
        <v>350935</v>
      </c>
      <c r="M3326" s="85">
        <v>26253</v>
      </c>
      <c r="N3326" s="85">
        <v>10000</v>
      </c>
      <c r="O3326" s="95" t="s">
        <v>229</v>
      </c>
      <c r="P3326" s="95" t="s">
        <v>229</v>
      </c>
      <c r="Q3326" s="95" t="s">
        <v>166</v>
      </c>
      <c r="R3326" s="95" t="s">
        <v>167</v>
      </c>
      <c r="S3326" s="95" t="s">
        <v>221</v>
      </c>
      <c r="T3326" s="95" t="s">
        <v>168</v>
      </c>
      <c r="U3326" s="85" t="s">
        <v>169</v>
      </c>
      <c r="V3326" s="85" t="s">
        <v>170</v>
      </c>
      <c r="W3326" s="85" t="s">
        <v>171</v>
      </c>
      <c r="X3326" s="85">
        <v>380</v>
      </c>
      <c r="Y3326" s="95">
        <v>2000008</v>
      </c>
      <c r="Z3326" s="95">
        <v>2000036</v>
      </c>
      <c r="AA3326" s="95" t="s">
        <v>172</v>
      </c>
      <c r="AB3326" s="85" t="s">
        <v>230</v>
      </c>
      <c r="AC3326" s="100">
        <v>0</v>
      </c>
      <c r="AD3326" s="96" t="s">
        <v>174</v>
      </c>
      <c r="AE3326" s="95">
        <v>0</v>
      </c>
    </row>
    <row r="3327" s="19" customFormat="1" ht="21.95" customHeight="1" spans="1:31">
      <c r="A3327" s="94">
        <v>1000402</v>
      </c>
      <c r="B3327" s="94" t="s">
        <v>2133</v>
      </c>
      <c r="C3327" s="85" t="s">
        <v>175</v>
      </c>
      <c r="D3327" s="85">
        <v>10</v>
      </c>
      <c r="E3327" s="85">
        <v>4</v>
      </c>
      <c r="F3327" s="85">
        <v>2</v>
      </c>
      <c r="G3327" s="94">
        <v>1000403</v>
      </c>
      <c r="H3327" s="95">
        <v>30010102</v>
      </c>
      <c r="I3327" s="96" t="s">
        <v>176</v>
      </c>
      <c r="J3327" s="96" t="s">
        <v>176</v>
      </c>
      <c r="K3327" s="97">
        <v>3002010211</v>
      </c>
      <c r="L3327" s="98">
        <v>350935</v>
      </c>
      <c r="M3327" s="85">
        <v>26253</v>
      </c>
      <c r="N3327" s="85">
        <v>11500</v>
      </c>
      <c r="O3327" s="95" t="s">
        <v>229</v>
      </c>
      <c r="P3327" s="95" t="s">
        <v>229</v>
      </c>
      <c r="Q3327" s="95" t="s">
        <v>167</v>
      </c>
      <c r="R3327" s="95" t="s">
        <v>166</v>
      </c>
      <c r="S3327" s="95" t="s">
        <v>221</v>
      </c>
      <c r="T3327" s="95" t="s">
        <v>177</v>
      </c>
      <c r="U3327" s="85" t="s">
        <v>169</v>
      </c>
      <c r="V3327" s="85" t="s">
        <v>170</v>
      </c>
      <c r="W3327" s="85" t="s">
        <v>178</v>
      </c>
      <c r="X3327" s="85">
        <v>380</v>
      </c>
      <c r="Y3327" s="95">
        <v>2000009</v>
      </c>
      <c r="Z3327" s="95">
        <v>2000037</v>
      </c>
      <c r="AA3327" s="95" t="s">
        <v>179</v>
      </c>
      <c r="AB3327" s="85" t="s">
        <v>231</v>
      </c>
      <c r="AC3327" s="100">
        <v>0</v>
      </c>
      <c r="AD3327" s="96" t="s">
        <v>181</v>
      </c>
      <c r="AE3327" s="95">
        <v>0</v>
      </c>
    </row>
    <row r="3328" s="19" customFormat="1" ht="21.95" customHeight="1" spans="1:31">
      <c r="A3328" s="94">
        <v>1000403</v>
      </c>
      <c r="B3328" s="94" t="s">
        <v>2134</v>
      </c>
      <c r="C3328" s="85" t="s">
        <v>182</v>
      </c>
      <c r="D3328" s="85">
        <v>10</v>
      </c>
      <c r="E3328" s="85">
        <v>4</v>
      </c>
      <c r="F3328" s="85">
        <v>3</v>
      </c>
      <c r="G3328" s="94">
        <v>1000404</v>
      </c>
      <c r="H3328" s="95">
        <v>30010103</v>
      </c>
      <c r="I3328" s="96" t="s">
        <v>183</v>
      </c>
      <c r="J3328" s="96" t="s">
        <v>183</v>
      </c>
      <c r="K3328" s="97">
        <v>3002010311</v>
      </c>
      <c r="L3328" s="98">
        <v>350935</v>
      </c>
      <c r="M3328" s="85">
        <v>26253</v>
      </c>
      <c r="N3328" s="85">
        <v>26253</v>
      </c>
      <c r="O3328" s="95" t="s">
        <v>229</v>
      </c>
      <c r="P3328" s="95" t="s">
        <v>229</v>
      </c>
      <c r="Q3328" s="95" t="s">
        <v>166</v>
      </c>
      <c r="R3328" s="95" t="s">
        <v>167</v>
      </c>
      <c r="S3328" s="95" t="s">
        <v>221</v>
      </c>
      <c r="T3328" s="95" t="s">
        <v>184</v>
      </c>
      <c r="U3328" s="85" t="s">
        <v>169</v>
      </c>
      <c r="V3328" s="85" t="s">
        <v>170</v>
      </c>
      <c r="W3328" s="85" t="s">
        <v>171</v>
      </c>
      <c r="X3328" s="85">
        <v>380</v>
      </c>
      <c r="Y3328" s="95">
        <v>2000010</v>
      </c>
      <c r="Z3328" s="95">
        <v>2000038</v>
      </c>
      <c r="AA3328" s="95" t="s">
        <v>185</v>
      </c>
      <c r="AB3328" s="85" t="s">
        <v>232</v>
      </c>
      <c r="AC3328" s="100">
        <v>0</v>
      </c>
      <c r="AD3328" s="96" t="s">
        <v>187</v>
      </c>
      <c r="AE3328" s="95">
        <v>0</v>
      </c>
    </row>
    <row r="3329" s="19" customFormat="1" ht="21.95" customHeight="1" spans="1:31">
      <c r="A3329" s="94">
        <v>1000404</v>
      </c>
      <c r="B3329" s="94" t="s">
        <v>2135</v>
      </c>
      <c r="C3329" s="85" t="s">
        <v>188</v>
      </c>
      <c r="D3329" s="85">
        <v>10</v>
      </c>
      <c r="E3329" s="85">
        <v>4</v>
      </c>
      <c r="F3329" s="85">
        <v>4</v>
      </c>
      <c r="G3329" s="94">
        <v>1000405</v>
      </c>
      <c r="H3329" s="95">
        <v>30010104</v>
      </c>
      <c r="I3329" s="96" t="s">
        <v>189</v>
      </c>
      <c r="J3329" s="96" t="s">
        <v>189</v>
      </c>
      <c r="K3329" s="97">
        <v>3002010411</v>
      </c>
      <c r="L3329" s="98">
        <v>350935</v>
      </c>
      <c r="M3329" s="85">
        <v>43757</v>
      </c>
      <c r="N3329" s="85">
        <v>10000</v>
      </c>
      <c r="O3329" s="95" t="s">
        <v>229</v>
      </c>
      <c r="P3329" s="95" t="s">
        <v>229</v>
      </c>
      <c r="Q3329" s="95" t="s">
        <v>166</v>
      </c>
      <c r="R3329" s="95" t="s">
        <v>167</v>
      </c>
      <c r="S3329" s="95" t="s">
        <v>221</v>
      </c>
      <c r="T3329" s="95" t="s">
        <v>191</v>
      </c>
      <c r="U3329" s="85" t="s">
        <v>169</v>
      </c>
      <c r="V3329" s="85" t="s">
        <v>170</v>
      </c>
      <c r="W3329" s="85" t="s">
        <v>192</v>
      </c>
      <c r="X3329" s="85">
        <v>630</v>
      </c>
      <c r="Y3329" s="95">
        <v>2000011</v>
      </c>
      <c r="Z3329" s="95">
        <v>2000039</v>
      </c>
      <c r="AA3329" s="95" t="s">
        <v>193</v>
      </c>
      <c r="AB3329" s="85" t="s">
        <v>233</v>
      </c>
      <c r="AC3329" s="100">
        <v>0</v>
      </c>
      <c r="AD3329" s="96" t="s">
        <v>195</v>
      </c>
      <c r="AE3329" s="95">
        <v>0</v>
      </c>
    </row>
    <row r="3330" s="19" customFormat="1" ht="21.95" customHeight="1" spans="1:31">
      <c r="A3330" s="94">
        <v>1000405</v>
      </c>
      <c r="B3330" s="94" t="s">
        <v>2136</v>
      </c>
      <c r="C3330" s="85" t="s">
        <v>196</v>
      </c>
      <c r="D3330" s="85">
        <v>10</v>
      </c>
      <c r="E3330" s="85">
        <v>4</v>
      </c>
      <c r="F3330" s="85">
        <v>5</v>
      </c>
      <c r="G3330" s="94">
        <v>1000406</v>
      </c>
      <c r="H3330" s="95">
        <v>30010105</v>
      </c>
      <c r="I3330" s="96" t="s">
        <v>197</v>
      </c>
      <c r="J3330" s="96" t="s">
        <v>197</v>
      </c>
      <c r="K3330" s="97">
        <v>3002010511</v>
      </c>
      <c r="L3330" s="98">
        <v>350935</v>
      </c>
      <c r="M3330" s="85">
        <v>43757</v>
      </c>
      <c r="N3330" s="85">
        <v>11500</v>
      </c>
      <c r="O3330" s="95" t="s">
        <v>229</v>
      </c>
      <c r="P3330" s="95" t="s">
        <v>229</v>
      </c>
      <c r="Q3330" s="95" t="s">
        <v>167</v>
      </c>
      <c r="R3330" s="95" t="s">
        <v>166</v>
      </c>
      <c r="S3330" s="95" t="s">
        <v>221</v>
      </c>
      <c r="T3330" s="95" t="s">
        <v>198</v>
      </c>
      <c r="U3330" s="85" t="s">
        <v>169</v>
      </c>
      <c r="V3330" s="85" t="s">
        <v>170</v>
      </c>
      <c r="W3330" s="85" t="s">
        <v>199</v>
      </c>
      <c r="X3330" s="85">
        <v>630</v>
      </c>
      <c r="Y3330" s="95">
        <v>2000012</v>
      </c>
      <c r="Z3330" s="95">
        <v>2000040</v>
      </c>
      <c r="AA3330" s="95" t="s">
        <v>200</v>
      </c>
      <c r="AB3330" s="85" t="s">
        <v>234</v>
      </c>
      <c r="AC3330" s="100">
        <v>0</v>
      </c>
      <c r="AD3330" s="96" t="s">
        <v>202</v>
      </c>
      <c r="AE3330" s="95">
        <v>0</v>
      </c>
    </row>
    <row r="3331" s="19" customFormat="1" ht="21.95" customHeight="1" spans="1:31">
      <c r="A3331" s="94">
        <v>1000406</v>
      </c>
      <c r="B3331" s="94" t="s">
        <v>2137</v>
      </c>
      <c r="C3331" s="85" t="s">
        <v>425</v>
      </c>
      <c r="D3331" s="85">
        <v>10</v>
      </c>
      <c r="E3331" s="85">
        <v>4</v>
      </c>
      <c r="F3331" s="85">
        <v>6</v>
      </c>
      <c r="G3331" s="94">
        <v>1000501</v>
      </c>
      <c r="H3331" s="95" t="s">
        <v>2119</v>
      </c>
      <c r="I3331" s="96" t="s">
        <v>426</v>
      </c>
      <c r="J3331" s="96" t="s">
        <v>426</v>
      </c>
      <c r="K3331" s="97">
        <v>3002010613</v>
      </c>
      <c r="L3331" s="98">
        <v>350935</v>
      </c>
      <c r="M3331" s="85">
        <v>87510</v>
      </c>
      <c r="N3331" s="85">
        <v>10000</v>
      </c>
      <c r="O3331" s="95" t="s">
        <v>229</v>
      </c>
      <c r="P3331" s="95" t="s">
        <v>229</v>
      </c>
      <c r="Q3331" s="95" t="s">
        <v>166</v>
      </c>
      <c r="R3331" s="95" t="s">
        <v>167</v>
      </c>
      <c r="S3331" s="95" t="s">
        <v>221</v>
      </c>
      <c r="T3331" s="95" t="s">
        <v>419</v>
      </c>
      <c r="U3331" s="85" t="s">
        <v>206</v>
      </c>
      <c r="V3331" s="85" t="s">
        <v>170</v>
      </c>
      <c r="W3331" s="85" t="s">
        <v>420</v>
      </c>
      <c r="X3331" s="85">
        <v>1250</v>
      </c>
      <c r="Y3331" s="95" t="s">
        <v>235</v>
      </c>
      <c r="Z3331" s="95">
        <v>2000041</v>
      </c>
      <c r="AA3331" s="95" t="s">
        <v>236</v>
      </c>
      <c r="AB3331" s="85" t="s">
        <v>237</v>
      </c>
      <c r="AC3331" s="100">
        <v>0</v>
      </c>
      <c r="AD3331" s="96" t="s">
        <v>427</v>
      </c>
      <c r="AE3331" s="95">
        <v>0</v>
      </c>
    </row>
    <row r="3332" s="19" customFormat="1" ht="21.95" customHeight="1" spans="1:31">
      <c r="A3332" s="94">
        <v>1000501</v>
      </c>
      <c r="B3332" s="94" t="s">
        <v>2138</v>
      </c>
      <c r="C3332" s="85" t="s">
        <v>164</v>
      </c>
      <c r="D3332" s="85">
        <v>10</v>
      </c>
      <c r="E3332" s="85">
        <v>5</v>
      </c>
      <c r="F3332" s="85">
        <v>1</v>
      </c>
      <c r="G3332" s="94">
        <v>1000502</v>
      </c>
      <c r="H3332" s="95">
        <v>30010101</v>
      </c>
      <c r="I3332" s="96" t="s">
        <v>165</v>
      </c>
      <c r="J3332" s="96" t="s">
        <v>165</v>
      </c>
      <c r="K3332" s="97">
        <v>3002010111</v>
      </c>
      <c r="L3332" s="98">
        <v>350935</v>
      </c>
      <c r="M3332" s="85">
        <v>26253</v>
      </c>
      <c r="N3332" s="85">
        <v>10000</v>
      </c>
      <c r="O3332" s="95" t="s">
        <v>238</v>
      </c>
      <c r="P3332" s="95" t="s">
        <v>238</v>
      </c>
      <c r="Q3332" s="95" t="s">
        <v>166</v>
      </c>
      <c r="R3332" s="95" t="s">
        <v>167</v>
      </c>
      <c r="S3332" s="95" t="s">
        <v>239</v>
      </c>
      <c r="T3332" s="95" t="s">
        <v>168</v>
      </c>
      <c r="U3332" s="85" t="s">
        <v>169</v>
      </c>
      <c r="V3332" s="85" t="s">
        <v>170</v>
      </c>
      <c r="W3332" s="85" t="s">
        <v>171</v>
      </c>
      <c r="X3332" s="85">
        <v>380</v>
      </c>
      <c r="Y3332" s="95">
        <v>2000008</v>
      </c>
      <c r="Z3332" s="95">
        <v>2000036</v>
      </c>
      <c r="AA3332" s="95" t="s">
        <v>172</v>
      </c>
      <c r="AB3332" s="85" t="s">
        <v>240</v>
      </c>
      <c r="AC3332" s="100">
        <v>0</v>
      </c>
      <c r="AD3332" s="96" t="s">
        <v>174</v>
      </c>
      <c r="AE3332" s="95">
        <v>0</v>
      </c>
    </row>
    <row r="3333" s="19" customFormat="1" ht="21.95" customHeight="1" spans="1:31">
      <c r="A3333" s="94">
        <v>1000502</v>
      </c>
      <c r="B3333" s="94" t="s">
        <v>2139</v>
      </c>
      <c r="C3333" s="85" t="s">
        <v>175</v>
      </c>
      <c r="D3333" s="85">
        <v>10</v>
      </c>
      <c r="E3333" s="85">
        <v>5</v>
      </c>
      <c r="F3333" s="85">
        <v>2</v>
      </c>
      <c r="G3333" s="94">
        <v>1000503</v>
      </c>
      <c r="H3333" s="95">
        <v>30010102</v>
      </c>
      <c r="I3333" s="96" t="s">
        <v>176</v>
      </c>
      <c r="J3333" s="96" t="s">
        <v>176</v>
      </c>
      <c r="K3333" s="97">
        <v>3002010211</v>
      </c>
      <c r="L3333" s="98">
        <v>350935</v>
      </c>
      <c r="M3333" s="85">
        <v>26253</v>
      </c>
      <c r="N3333" s="85">
        <v>12000</v>
      </c>
      <c r="O3333" s="95" t="s">
        <v>238</v>
      </c>
      <c r="P3333" s="95" t="s">
        <v>238</v>
      </c>
      <c r="Q3333" s="95" t="s">
        <v>167</v>
      </c>
      <c r="R3333" s="95" t="s">
        <v>166</v>
      </c>
      <c r="S3333" s="95" t="s">
        <v>239</v>
      </c>
      <c r="T3333" s="95" t="s">
        <v>177</v>
      </c>
      <c r="U3333" s="85" t="s">
        <v>169</v>
      </c>
      <c r="V3333" s="85" t="s">
        <v>170</v>
      </c>
      <c r="W3333" s="85" t="s">
        <v>178</v>
      </c>
      <c r="X3333" s="85">
        <v>380</v>
      </c>
      <c r="Y3333" s="95">
        <v>2000009</v>
      </c>
      <c r="Z3333" s="95">
        <v>2000037</v>
      </c>
      <c r="AA3333" s="95" t="s">
        <v>179</v>
      </c>
      <c r="AB3333" s="85" t="s">
        <v>241</v>
      </c>
      <c r="AC3333" s="100">
        <v>0</v>
      </c>
      <c r="AD3333" s="96" t="s">
        <v>181</v>
      </c>
      <c r="AE3333" s="95">
        <v>0</v>
      </c>
    </row>
    <row r="3334" s="19" customFormat="1" ht="21.95" customHeight="1" spans="1:31">
      <c r="A3334" s="94">
        <v>1000503</v>
      </c>
      <c r="B3334" s="94" t="s">
        <v>2140</v>
      </c>
      <c r="C3334" s="85" t="s">
        <v>182</v>
      </c>
      <c r="D3334" s="85">
        <v>10</v>
      </c>
      <c r="E3334" s="85">
        <v>5</v>
      </c>
      <c r="F3334" s="85">
        <v>3</v>
      </c>
      <c r="G3334" s="94">
        <v>1000504</v>
      </c>
      <c r="H3334" s="95">
        <v>30010103</v>
      </c>
      <c r="I3334" s="96" t="s">
        <v>183</v>
      </c>
      <c r="J3334" s="96" t="s">
        <v>183</v>
      </c>
      <c r="K3334" s="97">
        <v>3002010311</v>
      </c>
      <c r="L3334" s="98">
        <v>350935</v>
      </c>
      <c r="M3334" s="85">
        <v>26253</v>
      </c>
      <c r="N3334" s="85">
        <v>26253</v>
      </c>
      <c r="O3334" s="95" t="s">
        <v>238</v>
      </c>
      <c r="P3334" s="95" t="s">
        <v>238</v>
      </c>
      <c r="Q3334" s="95" t="s">
        <v>166</v>
      </c>
      <c r="R3334" s="95" t="s">
        <v>167</v>
      </c>
      <c r="S3334" s="95" t="s">
        <v>239</v>
      </c>
      <c r="T3334" s="95" t="s">
        <v>184</v>
      </c>
      <c r="U3334" s="85" t="s">
        <v>169</v>
      </c>
      <c r="V3334" s="85" t="s">
        <v>170</v>
      </c>
      <c r="W3334" s="85" t="s">
        <v>171</v>
      </c>
      <c r="X3334" s="85">
        <v>380</v>
      </c>
      <c r="Y3334" s="95">
        <v>2000010</v>
      </c>
      <c r="Z3334" s="95">
        <v>2000038</v>
      </c>
      <c r="AA3334" s="95" t="s">
        <v>185</v>
      </c>
      <c r="AB3334" s="85" t="s">
        <v>242</v>
      </c>
      <c r="AC3334" s="100">
        <v>0</v>
      </c>
      <c r="AD3334" s="96" t="s">
        <v>187</v>
      </c>
      <c r="AE3334" s="95">
        <v>0</v>
      </c>
    </row>
    <row r="3335" s="19" customFormat="1" ht="21.95" customHeight="1" spans="1:31">
      <c r="A3335" s="94">
        <v>1000504</v>
      </c>
      <c r="B3335" s="94" t="s">
        <v>2141</v>
      </c>
      <c r="C3335" s="85" t="s">
        <v>188</v>
      </c>
      <c r="D3335" s="85">
        <v>10</v>
      </c>
      <c r="E3335" s="85">
        <v>5</v>
      </c>
      <c r="F3335" s="85">
        <v>4</v>
      </c>
      <c r="G3335" s="94">
        <v>1000505</v>
      </c>
      <c r="H3335" s="95">
        <v>30010104</v>
      </c>
      <c r="I3335" s="96" t="s">
        <v>189</v>
      </c>
      <c r="J3335" s="96" t="s">
        <v>189</v>
      </c>
      <c r="K3335" s="97">
        <v>3002010411</v>
      </c>
      <c r="L3335" s="98">
        <v>350935</v>
      </c>
      <c r="M3335" s="85">
        <v>43757</v>
      </c>
      <c r="N3335" s="85">
        <v>10000</v>
      </c>
      <c r="O3335" s="95" t="s">
        <v>238</v>
      </c>
      <c r="P3335" s="95" t="s">
        <v>238</v>
      </c>
      <c r="Q3335" s="95" t="s">
        <v>166</v>
      </c>
      <c r="R3335" s="95" t="s">
        <v>167</v>
      </c>
      <c r="S3335" s="95" t="s">
        <v>239</v>
      </c>
      <c r="T3335" s="95" t="s">
        <v>191</v>
      </c>
      <c r="U3335" s="85" t="s">
        <v>169</v>
      </c>
      <c r="V3335" s="85" t="s">
        <v>170</v>
      </c>
      <c r="W3335" s="85" t="s">
        <v>192</v>
      </c>
      <c r="X3335" s="85">
        <v>630</v>
      </c>
      <c r="Y3335" s="95">
        <v>2000011</v>
      </c>
      <c r="Z3335" s="95">
        <v>2000039</v>
      </c>
      <c r="AA3335" s="95" t="s">
        <v>193</v>
      </c>
      <c r="AB3335" s="85" t="s">
        <v>243</v>
      </c>
      <c r="AC3335" s="100">
        <v>0</v>
      </c>
      <c r="AD3335" s="96" t="s">
        <v>195</v>
      </c>
      <c r="AE3335" s="95">
        <v>0</v>
      </c>
    </row>
    <row r="3336" s="19" customFormat="1" ht="21.95" customHeight="1" spans="1:31">
      <c r="A3336" s="94">
        <v>1000505</v>
      </c>
      <c r="B3336" s="94" t="s">
        <v>2142</v>
      </c>
      <c r="C3336" s="85" t="s">
        <v>196</v>
      </c>
      <c r="D3336" s="85">
        <v>10</v>
      </c>
      <c r="E3336" s="85">
        <v>5</v>
      </c>
      <c r="F3336" s="85">
        <v>5</v>
      </c>
      <c r="G3336" s="94">
        <v>1000506</v>
      </c>
      <c r="H3336" s="95">
        <v>30010105</v>
      </c>
      <c r="I3336" s="96" t="s">
        <v>197</v>
      </c>
      <c r="J3336" s="96" t="s">
        <v>197</v>
      </c>
      <c r="K3336" s="97">
        <v>3002010511</v>
      </c>
      <c r="L3336" s="98">
        <v>350935</v>
      </c>
      <c r="M3336" s="85">
        <v>43757</v>
      </c>
      <c r="N3336" s="85">
        <v>12000</v>
      </c>
      <c r="O3336" s="95" t="s">
        <v>238</v>
      </c>
      <c r="P3336" s="95" t="s">
        <v>238</v>
      </c>
      <c r="Q3336" s="95" t="s">
        <v>167</v>
      </c>
      <c r="R3336" s="95" t="s">
        <v>166</v>
      </c>
      <c r="S3336" s="95" t="s">
        <v>239</v>
      </c>
      <c r="T3336" s="95" t="s">
        <v>198</v>
      </c>
      <c r="U3336" s="85" t="s">
        <v>169</v>
      </c>
      <c r="V3336" s="85" t="s">
        <v>170</v>
      </c>
      <c r="W3336" s="85" t="s">
        <v>199</v>
      </c>
      <c r="X3336" s="85">
        <v>630</v>
      </c>
      <c r="Y3336" s="95">
        <v>2000012</v>
      </c>
      <c r="Z3336" s="95">
        <v>2000040</v>
      </c>
      <c r="AA3336" s="95" t="s">
        <v>200</v>
      </c>
      <c r="AB3336" s="85" t="s">
        <v>244</v>
      </c>
      <c r="AC3336" s="100">
        <v>0</v>
      </c>
      <c r="AD3336" s="96" t="s">
        <v>202</v>
      </c>
      <c r="AE3336" s="95">
        <v>0</v>
      </c>
    </row>
    <row r="3337" s="19" customFormat="1" ht="21.95" customHeight="1" spans="1:31">
      <c r="A3337" s="94">
        <v>1000506</v>
      </c>
      <c r="B3337" s="94" t="s">
        <v>2143</v>
      </c>
      <c r="C3337" s="85" t="s">
        <v>425</v>
      </c>
      <c r="D3337" s="85">
        <v>10</v>
      </c>
      <c r="E3337" s="85">
        <v>5</v>
      </c>
      <c r="F3337" s="85">
        <v>6</v>
      </c>
      <c r="G3337" s="94">
        <v>1000601</v>
      </c>
      <c r="H3337" s="95" t="s">
        <v>2119</v>
      </c>
      <c r="I3337" s="96" t="s">
        <v>426</v>
      </c>
      <c r="J3337" s="96" t="s">
        <v>426</v>
      </c>
      <c r="K3337" s="97">
        <v>3002010613</v>
      </c>
      <c r="L3337" s="98">
        <v>350935</v>
      </c>
      <c r="M3337" s="85">
        <v>87510</v>
      </c>
      <c r="N3337" s="85">
        <v>10000</v>
      </c>
      <c r="O3337" s="95" t="s">
        <v>238</v>
      </c>
      <c r="P3337" s="95" t="s">
        <v>238</v>
      </c>
      <c r="Q3337" s="95" t="s">
        <v>166</v>
      </c>
      <c r="R3337" s="95" t="s">
        <v>167</v>
      </c>
      <c r="S3337" s="95" t="s">
        <v>239</v>
      </c>
      <c r="T3337" s="95" t="s">
        <v>419</v>
      </c>
      <c r="U3337" s="85" t="s">
        <v>206</v>
      </c>
      <c r="V3337" s="85" t="s">
        <v>170</v>
      </c>
      <c r="W3337" s="85" t="s">
        <v>420</v>
      </c>
      <c r="X3337" s="85">
        <v>1250</v>
      </c>
      <c r="Y3337" s="95" t="s">
        <v>245</v>
      </c>
      <c r="Z3337" s="95">
        <v>2000041</v>
      </c>
      <c r="AA3337" s="95" t="s">
        <v>246</v>
      </c>
      <c r="AB3337" s="85" t="s">
        <v>247</v>
      </c>
      <c r="AC3337" s="100">
        <v>0</v>
      </c>
      <c r="AD3337" s="96" t="s">
        <v>427</v>
      </c>
      <c r="AE3337" s="95">
        <v>0</v>
      </c>
    </row>
    <row r="3338" s="19" customFormat="1" ht="21.95" customHeight="1" spans="1:31">
      <c r="A3338" s="94">
        <v>1000601</v>
      </c>
      <c r="B3338" s="94" t="s">
        <v>2144</v>
      </c>
      <c r="C3338" s="85" t="s">
        <v>164</v>
      </c>
      <c r="D3338" s="85">
        <v>10</v>
      </c>
      <c r="E3338" s="85">
        <v>6</v>
      </c>
      <c r="F3338" s="85">
        <v>1</v>
      </c>
      <c r="G3338" s="94">
        <v>1000602</v>
      </c>
      <c r="H3338" s="95">
        <v>30010101</v>
      </c>
      <c r="I3338" s="96" t="s">
        <v>165</v>
      </c>
      <c r="J3338" s="96" t="s">
        <v>165</v>
      </c>
      <c r="K3338" s="97">
        <v>3002010111</v>
      </c>
      <c r="L3338" s="98">
        <v>350935</v>
      </c>
      <c r="M3338" s="85">
        <v>35005</v>
      </c>
      <c r="N3338" s="85">
        <v>10000</v>
      </c>
      <c r="O3338" s="95" t="s">
        <v>248</v>
      </c>
      <c r="P3338" s="95" t="s">
        <v>248</v>
      </c>
      <c r="Q3338" s="95" t="s">
        <v>166</v>
      </c>
      <c r="R3338" s="95" t="s">
        <v>249</v>
      </c>
      <c r="S3338" s="95" t="s">
        <v>239</v>
      </c>
      <c r="T3338" s="95" t="s">
        <v>168</v>
      </c>
      <c r="U3338" s="85" t="s">
        <v>169</v>
      </c>
      <c r="V3338" s="85" t="s">
        <v>170</v>
      </c>
      <c r="W3338" s="85" t="s">
        <v>171</v>
      </c>
      <c r="X3338" s="85">
        <v>500</v>
      </c>
      <c r="Y3338" s="95">
        <v>2000014</v>
      </c>
      <c r="Z3338" s="95">
        <v>2000042</v>
      </c>
      <c r="AA3338" s="95" t="s">
        <v>172</v>
      </c>
      <c r="AB3338" s="85" t="s">
        <v>250</v>
      </c>
      <c r="AC3338" s="100">
        <v>0</v>
      </c>
      <c r="AD3338" s="96" t="s">
        <v>174</v>
      </c>
      <c r="AE3338" s="95">
        <v>0</v>
      </c>
    </row>
    <row r="3339" s="19" customFormat="1" ht="21.95" customHeight="1" spans="1:31">
      <c r="A3339" s="94">
        <v>1000602</v>
      </c>
      <c r="B3339" s="94" t="s">
        <v>2145</v>
      </c>
      <c r="C3339" s="85" t="s">
        <v>175</v>
      </c>
      <c r="D3339" s="85">
        <v>10</v>
      </c>
      <c r="E3339" s="85">
        <v>6</v>
      </c>
      <c r="F3339" s="85">
        <v>2</v>
      </c>
      <c r="G3339" s="94">
        <v>1000603</v>
      </c>
      <c r="H3339" s="95">
        <v>30010102</v>
      </c>
      <c r="I3339" s="96" t="s">
        <v>176</v>
      </c>
      <c r="J3339" s="96" t="s">
        <v>176</v>
      </c>
      <c r="K3339" s="97">
        <v>3002010211</v>
      </c>
      <c r="L3339" s="98">
        <v>350935</v>
      </c>
      <c r="M3339" s="85">
        <v>35005</v>
      </c>
      <c r="N3339" s="85">
        <v>12500</v>
      </c>
      <c r="O3339" s="95" t="s">
        <v>248</v>
      </c>
      <c r="P3339" s="95" t="s">
        <v>248</v>
      </c>
      <c r="Q3339" s="95" t="s">
        <v>249</v>
      </c>
      <c r="R3339" s="95" t="s">
        <v>166</v>
      </c>
      <c r="S3339" s="95" t="s">
        <v>239</v>
      </c>
      <c r="T3339" s="95" t="s">
        <v>177</v>
      </c>
      <c r="U3339" s="85" t="s">
        <v>169</v>
      </c>
      <c r="V3339" s="85" t="s">
        <v>170</v>
      </c>
      <c r="W3339" s="85" t="s">
        <v>178</v>
      </c>
      <c r="X3339" s="85">
        <v>500</v>
      </c>
      <c r="Y3339" s="95">
        <v>2000015</v>
      </c>
      <c r="Z3339" s="95">
        <v>2000043</v>
      </c>
      <c r="AA3339" s="95" t="s">
        <v>179</v>
      </c>
      <c r="AB3339" s="85" t="s">
        <v>251</v>
      </c>
      <c r="AC3339" s="100">
        <v>0</v>
      </c>
      <c r="AD3339" s="96" t="s">
        <v>181</v>
      </c>
      <c r="AE3339" s="95">
        <v>0</v>
      </c>
    </row>
    <row r="3340" s="19" customFormat="1" ht="21.95" customHeight="1" spans="1:31">
      <c r="A3340" s="94">
        <v>1000603</v>
      </c>
      <c r="B3340" s="94" t="s">
        <v>2146</v>
      </c>
      <c r="C3340" s="85" t="s">
        <v>182</v>
      </c>
      <c r="D3340" s="85">
        <v>10</v>
      </c>
      <c r="E3340" s="85">
        <v>6</v>
      </c>
      <c r="F3340" s="85">
        <v>3</v>
      </c>
      <c r="G3340" s="94">
        <v>1000604</v>
      </c>
      <c r="H3340" s="95">
        <v>30010103</v>
      </c>
      <c r="I3340" s="96" t="s">
        <v>183</v>
      </c>
      <c r="J3340" s="96" t="s">
        <v>183</v>
      </c>
      <c r="K3340" s="97">
        <v>3002010311</v>
      </c>
      <c r="L3340" s="98">
        <v>350935</v>
      </c>
      <c r="M3340" s="85">
        <v>35005</v>
      </c>
      <c r="N3340" s="85">
        <v>35005</v>
      </c>
      <c r="O3340" s="95" t="s">
        <v>248</v>
      </c>
      <c r="P3340" s="95" t="s">
        <v>248</v>
      </c>
      <c r="Q3340" s="95" t="s">
        <v>166</v>
      </c>
      <c r="R3340" s="95" t="s">
        <v>249</v>
      </c>
      <c r="S3340" s="95" t="s">
        <v>239</v>
      </c>
      <c r="T3340" s="95" t="s">
        <v>184</v>
      </c>
      <c r="U3340" s="85" t="s">
        <v>169</v>
      </c>
      <c r="V3340" s="85" t="s">
        <v>170</v>
      </c>
      <c r="W3340" s="85" t="s">
        <v>171</v>
      </c>
      <c r="X3340" s="85">
        <v>500</v>
      </c>
      <c r="Y3340" s="95">
        <v>2000016</v>
      </c>
      <c r="Z3340" s="95">
        <v>2000044</v>
      </c>
      <c r="AA3340" s="95" t="s">
        <v>185</v>
      </c>
      <c r="AB3340" s="85" t="s">
        <v>252</v>
      </c>
      <c r="AC3340" s="100">
        <v>0</v>
      </c>
      <c r="AD3340" s="96" t="s">
        <v>187</v>
      </c>
      <c r="AE3340" s="95">
        <v>0</v>
      </c>
    </row>
    <row r="3341" s="19" customFormat="1" ht="21.95" customHeight="1" spans="1:31">
      <c r="A3341" s="94">
        <v>1000604</v>
      </c>
      <c r="B3341" s="94" t="s">
        <v>2147</v>
      </c>
      <c r="C3341" s="85" t="s">
        <v>188</v>
      </c>
      <c r="D3341" s="85">
        <v>10</v>
      </c>
      <c r="E3341" s="85">
        <v>6</v>
      </c>
      <c r="F3341" s="85">
        <v>4</v>
      </c>
      <c r="G3341" s="94">
        <v>1000605</v>
      </c>
      <c r="H3341" s="95">
        <v>30010104</v>
      </c>
      <c r="I3341" s="96" t="s">
        <v>189</v>
      </c>
      <c r="J3341" s="96" t="s">
        <v>189</v>
      </c>
      <c r="K3341" s="97">
        <v>3002010411</v>
      </c>
      <c r="L3341" s="98">
        <v>350935</v>
      </c>
      <c r="M3341" s="85">
        <v>52506</v>
      </c>
      <c r="N3341" s="85">
        <v>10000</v>
      </c>
      <c r="O3341" s="95" t="s">
        <v>248</v>
      </c>
      <c r="P3341" s="95" t="s">
        <v>248</v>
      </c>
      <c r="Q3341" s="95" t="s">
        <v>166</v>
      </c>
      <c r="R3341" s="95" t="s">
        <v>249</v>
      </c>
      <c r="S3341" s="95" t="s">
        <v>239</v>
      </c>
      <c r="T3341" s="95" t="s">
        <v>191</v>
      </c>
      <c r="U3341" s="85" t="s">
        <v>169</v>
      </c>
      <c r="V3341" s="85" t="s">
        <v>170</v>
      </c>
      <c r="W3341" s="85" t="s">
        <v>192</v>
      </c>
      <c r="X3341" s="85">
        <v>750</v>
      </c>
      <c r="Y3341" s="95">
        <v>2000017</v>
      </c>
      <c r="Z3341" s="95">
        <v>2000045</v>
      </c>
      <c r="AA3341" s="95" t="s">
        <v>193</v>
      </c>
      <c r="AB3341" s="85" t="s">
        <v>253</v>
      </c>
      <c r="AC3341" s="100">
        <v>0</v>
      </c>
      <c r="AD3341" s="96" t="s">
        <v>195</v>
      </c>
      <c r="AE3341" s="95">
        <v>0</v>
      </c>
    </row>
    <row r="3342" s="19" customFormat="1" ht="21.95" customHeight="1" spans="1:31">
      <c r="A3342" s="94">
        <v>1000605</v>
      </c>
      <c r="B3342" s="94" t="s">
        <v>2148</v>
      </c>
      <c r="C3342" s="85" t="s">
        <v>196</v>
      </c>
      <c r="D3342" s="85">
        <v>10</v>
      </c>
      <c r="E3342" s="85">
        <v>6</v>
      </c>
      <c r="F3342" s="85">
        <v>5</v>
      </c>
      <c r="G3342" s="94">
        <v>1000606</v>
      </c>
      <c r="H3342" s="95">
        <v>30010105</v>
      </c>
      <c r="I3342" s="96" t="s">
        <v>197</v>
      </c>
      <c r="J3342" s="96" t="s">
        <v>197</v>
      </c>
      <c r="K3342" s="97">
        <v>3002010511</v>
      </c>
      <c r="L3342" s="98">
        <v>350935</v>
      </c>
      <c r="M3342" s="85">
        <v>52506</v>
      </c>
      <c r="N3342" s="85">
        <v>12500</v>
      </c>
      <c r="O3342" s="95" t="s">
        <v>248</v>
      </c>
      <c r="P3342" s="95" t="s">
        <v>248</v>
      </c>
      <c r="Q3342" s="95" t="s">
        <v>249</v>
      </c>
      <c r="R3342" s="95" t="s">
        <v>166</v>
      </c>
      <c r="S3342" s="95" t="s">
        <v>239</v>
      </c>
      <c r="T3342" s="95" t="s">
        <v>198</v>
      </c>
      <c r="U3342" s="85" t="s">
        <v>169</v>
      </c>
      <c r="V3342" s="85" t="s">
        <v>170</v>
      </c>
      <c r="W3342" s="85" t="s">
        <v>199</v>
      </c>
      <c r="X3342" s="85">
        <v>750</v>
      </c>
      <c r="Y3342" s="95">
        <v>2000018</v>
      </c>
      <c r="Z3342" s="95">
        <v>2000046</v>
      </c>
      <c r="AA3342" s="95" t="s">
        <v>200</v>
      </c>
      <c r="AB3342" s="85" t="s">
        <v>254</v>
      </c>
      <c r="AC3342" s="100">
        <v>0</v>
      </c>
      <c r="AD3342" s="96" t="s">
        <v>202</v>
      </c>
      <c r="AE3342" s="95">
        <v>0</v>
      </c>
    </row>
    <row r="3343" s="19" customFormat="1" ht="21.95" customHeight="1" spans="1:31">
      <c r="A3343" s="94">
        <v>1000606</v>
      </c>
      <c r="B3343" s="94" t="s">
        <v>2149</v>
      </c>
      <c r="C3343" s="85" t="s">
        <v>425</v>
      </c>
      <c r="D3343" s="85">
        <v>10</v>
      </c>
      <c r="E3343" s="85">
        <v>6</v>
      </c>
      <c r="F3343" s="85">
        <v>6</v>
      </c>
      <c r="G3343" s="94">
        <v>1000701</v>
      </c>
      <c r="H3343" s="95" t="s">
        <v>2119</v>
      </c>
      <c r="I3343" s="96" t="s">
        <v>426</v>
      </c>
      <c r="J3343" s="96" t="s">
        <v>426</v>
      </c>
      <c r="K3343" s="97">
        <v>3002010613</v>
      </c>
      <c r="L3343" s="98">
        <v>350935</v>
      </c>
      <c r="M3343" s="85">
        <v>105014</v>
      </c>
      <c r="N3343" s="85">
        <v>10000</v>
      </c>
      <c r="O3343" s="95" t="s">
        <v>248</v>
      </c>
      <c r="P3343" s="95" t="s">
        <v>248</v>
      </c>
      <c r="Q3343" s="95" t="s">
        <v>166</v>
      </c>
      <c r="R3343" s="95" t="s">
        <v>249</v>
      </c>
      <c r="S3343" s="95" t="s">
        <v>239</v>
      </c>
      <c r="T3343" s="95" t="s">
        <v>419</v>
      </c>
      <c r="U3343" s="85" t="s">
        <v>206</v>
      </c>
      <c r="V3343" s="85" t="s">
        <v>170</v>
      </c>
      <c r="W3343" s="85" t="s">
        <v>420</v>
      </c>
      <c r="X3343" s="85">
        <v>1500</v>
      </c>
      <c r="Y3343" s="95">
        <v>2000019</v>
      </c>
      <c r="Z3343" s="95">
        <v>2000047</v>
      </c>
      <c r="AA3343" s="95" t="s">
        <v>255</v>
      </c>
      <c r="AB3343" s="85" t="s">
        <v>256</v>
      </c>
      <c r="AC3343" s="100">
        <v>0</v>
      </c>
      <c r="AD3343" s="96" t="s">
        <v>427</v>
      </c>
      <c r="AE3343" s="95">
        <v>0</v>
      </c>
    </row>
    <row r="3344" s="19" customFormat="1" ht="21.95" customHeight="1" spans="1:31">
      <c r="A3344" s="94">
        <v>1000701</v>
      </c>
      <c r="B3344" s="94" t="s">
        <v>2150</v>
      </c>
      <c r="C3344" s="85" t="s">
        <v>164</v>
      </c>
      <c r="D3344" s="85">
        <v>10</v>
      </c>
      <c r="E3344" s="85">
        <v>7</v>
      </c>
      <c r="F3344" s="85">
        <v>1</v>
      </c>
      <c r="G3344" s="94">
        <v>1000702</v>
      </c>
      <c r="H3344" s="95">
        <v>30010101</v>
      </c>
      <c r="I3344" s="96" t="s">
        <v>165</v>
      </c>
      <c r="J3344" s="96" t="s">
        <v>165</v>
      </c>
      <c r="K3344" s="97">
        <v>3002010111</v>
      </c>
      <c r="L3344" s="98">
        <v>350935</v>
      </c>
      <c r="M3344" s="85">
        <v>35005</v>
      </c>
      <c r="N3344" s="85">
        <v>10000</v>
      </c>
      <c r="O3344" s="95" t="s">
        <v>257</v>
      </c>
      <c r="P3344" s="95" t="s">
        <v>257</v>
      </c>
      <c r="Q3344" s="95" t="s">
        <v>166</v>
      </c>
      <c r="R3344" s="95" t="s">
        <v>249</v>
      </c>
      <c r="S3344" s="95" t="s">
        <v>258</v>
      </c>
      <c r="T3344" s="95" t="s">
        <v>168</v>
      </c>
      <c r="U3344" s="85" t="s">
        <v>169</v>
      </c>
      <c r="V3344" s="85" t="s">
        <v>170</v>
      </c>
      <c r="W3344" s="85" t="s">
        <v>171</v>
      </c>
      <c r="X3344" s="85">
        <v>500</v>
      </c>
      <c r="Y3344" s="95">
        <v>2000014</v>
      </c>
      <c r="Z3344" s="95">
        <v>2000042</v>
      </c>
      <c r="AA3344" s="95" t="s">
        <v>172</v>
      </c>
      <c r="AB3344" s="85" t="s">
        <v>259</v>
      </c>
      <c r="AC3344" s="100">
        <v>0</v>
      </c>
      <c r="AD3344" s="96" t="s">
        <v>174</v>
      </c>
      <c r="AE3344" s="95">
        <v>0</v>
      </c>
    </row>
    <row r="3345" s="19" customFormat="1" ht="21.95" customHeight="1" spans="1:31">
      <c r="A3345" s="94">
        <v>1000702</v>
      </c>
      <c r="B3345" s="94" t="s">
        <v>2151</v>
      </c>
      <c r="C3345" s="85" t="s">
        <v>175</v>
      </c>
      <c r="D3345" s="85">
        <v>10</v>
      </c>
      <c r="E3345" s="85">
        <v>7</v>
      </c>
      <c r="F3345" s="85">
        <v>2</v>
      </c>
      <c r="G3345" s="94">
        <v>1000703</v>
      </c>
      <c r="H3345" s="95">
        <v>30010102</v>
      </c>
      <c r="I3345" s="96" t="s">
        <v>176</v>
      </c>
      <c r="J3345" s="96" t="s">
        <v>176</v>
      </c>
      <c r="K3345" s="97">
        <v>3002010211</v>
      </c>
      <c r="L3345" s="98">
        <v>350935</v>
      </c>
      <c r="M3345" s="85">
        <v>35005</v>
      </c>
      <c r="N3345" s="85">
        <v>13000</v>
      </c>
      <c r="O3345" s="95" t="s">
        <v>257</v>
      </c>
      <c r="P3345" s="95" t="s">
        <v>257</v>
      </c>
      <c r="Q3345" s="95" t="s">
        <v>249</v>
      </c>
      <c r="R3345" s="95" t="s">
        <v>166</v>
      </c>
      <c r="S3345" s="95" t="s">
        <v>258</v>
      </c>
      <c r="T3345" s="95" t="s">
        <v>177</v>
      </c>
      <c r="U3345" s="85" t="s">
        <v>169</v>
      </c>
      <c r="V3345" s="85" t="s">
        <v>170</v>
      </c>
      <c r="W3345" s="85" t="s">
        <v>178</v>
      </c>
      <c r="X3345" s="85">
        <v>500</v>
      </c>
      <c r="Y3345" s="95">
        <v>2000015</v>
      </c>
      <c r="Z3345" s="95">
        <v>2000043</v>
      </c>
      <c r="AA3345" s="95" t="s">
        <v>179</v>
      </c>
      <c r="AB3345" s="85" t="s">
        <v>260</v>
      </c>
      <c r="AC3345" s="100">
        <v>0</v>
      </c>
      <c r="AD3345" s="96" t="s">
        <v>181</v>
      </c>
      <c r="AE3345" s="95">
        <v>0</v>
      </c>
    </row>
    <row r="3346" s="19" customFormat="1" ht="21.95" customHeight="1" spans="1:31">
      <c r="A3346" s="94">
        <v>1000703</v>
      </c>
      <c r="B3346" s="94" t="s">
        <v>2152</v>
      </c>
      <c r="C3346" s="85" t="s">
        <v>182</v>
      </c>
      <c r="D3346" s="85">
        <v>10</v>
      </c>
      <c r="E3346" s="85">
        <v>7</v>
      </c>
      <c r="F3346" s="85">
        <v>3</v>
      </c>
      <c r="G3346" s="94">
        <v>1000704</v>
      </c>
      <c r="H3346" s="95">
        <v>30010103</v>
      </c>
      <c r="I3346" s="96" t="s">
        <v>183</v>
      </c>
      <c r="J3346" s="96" t="s">
        <v>183</v>
      </c>
      <c r="K3346" s="97">
        <v>3002010311</v>
      </c>
      <c r="L3346" s="98">
        <v>350935</v>
      </c>
      <c r="M3346" s="85">
        <v>35005</v>
      </c>
      <c r="N3346" s="85">
        <v>35005</v>
      </c>
      <c r="O3346" s="95" t="s">
        <v>257</v>
      </c>
      <c r="P3346" s="95" t="s">
        <v>257</v>
      </c>
      <c r="Q3346" s="95" t="s">
        <v>166</v>
      </c>
      <c r="R3346" s="95" t="s">
        <v>249</v>
      </c>
      <c r="S3346" s="95" t="s">
        <v>258</v>
      </c>
      <c r="T3346" s="95" t="s">
        <v>184</v>
      </c>
      <c r="U3346" s="85" t="s">
        <v>169</v>
      </c>
      <c r="V3346" s="85" t="s">
        <v>170</v>
      </c>
      <c r="W3346" s="85" t="s">
        <v>171</v>
      </c>
      <c r="X3346" s="85">
        <v>500</v>
      </c>
      <c r="Y3346" s="95">
        <v>2000016</v>
      </c>
      <c r="Z3346" s="95">
        <v>2000044</v>
      </c>
      <c r="AA3346" s="95" t="s">
        <v>185</v>
      </c>
      <c r="AB3346" s="85" t="s">
        <v>261</v>
      </c>
      <c r="AC3346" s="100">
        <v>0</v>
      </c>
      <c r="AD3346" s="96" t="s">
        <v>187</v>
      </c>
      <c r="AE3346" s="95">
        <v>0</v>
      </c>
    </row>
    <row r="3347" s="19" customFormat="1" ht="21.95" customHeight="1" spans="1:31">
      <c r="A3347" s="94">
        <v>1000704</v>
      </c>
      <c r="B3347" s="94" t="s">
        <v>2153</v>
      </c>
      <c r="C3347" s="85" t="s">
        <v>188</v>
      </c>
      <c r="D3347" s="85">
        <v>10</v>
      </c>
      <c r="E3347" s="85">
        <v>7</v>
      </c>
      <c r="F3347" s="85">
        <v>4</v>
      </c>
      <c r="G3347" s="94">
        <v>1000705</v>
      </c>
      <c r="H3347" s="95">
        <v>30010104</v>
      </c>
      <c r="I3347" s="96" t="s">
        <v>189</v>
      </c>
      <c r="J3347" s="96" t="s">
        <v>189</v>
      </c>
      <c r="K3347" s="97">
        <v>3002010411</v>
      </c>
      <c r="L3347" s="98">
        <v>350935</v>
      </c>
      <c r="M3347" s="85">
        <v>52506</v>
      </c>
      <c r="N3347" s="85">
        <v>10000</v>
      </c>
      <c r="O3347" s="95" t="s">
        <v>257</v>
      </c>
      <c r="P3347" s="95" t="s">
        <v>257</v>
      </c>
      <c r="Q3347" s="95" t="s">
        <v>166</v>
      </c>
      <c r="R3347" s="95" t="s">
        <v>249</v>
      </c>
      <c r="S3347" s="95" t="s">
        <v>258</v>
      </c>
      <c r="T3347" s="95" t="s">
        <v>191</v>
      </c>
      <c r="U3347" s="85" t="s">
        <v>169</v>
      </c>
      <c r="V3347" s="85" t="s">
        <v>170</v>
      </c>
      <c r="W3347" s="85" t="s">
        <v>192</v>
      </c>
      <c r="X3347" s="85">
        <v>750</v>
      </c>
      <c r="Y3347" s="95">
        <v>2000017</v>
      </c>
      <c r="Z3347" s="95">
        <v>2000045</v>
      </c>
      <c r="AA3347" s="95" t="s">
        <v>193</v>
      </c>
      <c r="AB3347" s="85" t="s">
        <v>262</v>
      </c>
      <c r="AC3347" s="100">
        <v>0</v>
      </c>
      <c r="AD3347" s="96" t="s">
        <v>195</v>
      </c>
      <c r="AE3347" s="95">
        <v>0</v>
      </c>
    </row>
    <row r="3348" s="19" customFormat="1" ht="21.95" customHeight="1" spans="1:31">
      <c r="A3348" s="94">
        <v>1000705</v>
      </c>
      <c r="B3348" s="94" t="s">
        <v>2154</v>
      </c>
      <c r="C3348" s="85" t="s">
        <v>196</v>
      </c>
      <c r="D3348" s="85">
        <v>10</v>
      </c>
      <c r="E3348" s="85">
        <v>7</v>
      </c>
      <c r="F3348" s="85">
        <v>5</v>
      </c>
      <c r="G3348" s="94">
        <v>1000706</v>
      </c>
      <c r="H3348" s="95">
        <v>30010105</v>
      </c>
      <c r="I3348" s="96" t="s">
        <v>197</v>
      </c>
      <c r="J3348" s="96" t="s">
        <v>197</v>
      </c>
      <c r="K3348" s="97">
        <v>3002010511</v>
      </c>
      <c r="L3348" s="98">
        <v>350935</v>
      </c>
      <c r="M3348" s="85">
        <v>52506</v>
      </c>
      <c r="N3348" s="85">
        <v>13000</v>
      </c>
      <c r="O3348" s="95" t="s">
        <v>257</v>
      </c>
      <c r="P3348" s="95" t="s">
        <v>257</v>
      </c>
      <c r="Q3348" s="95" t="s">
        <v>249</v>
      </c>
      <c r="R3348" s="95" t="s">
        <v>166</v>
      </c>
      <c r="S3348" s="95" t="s">
        <v>258</v>
      </c>
      <c r="T3348" s="95" t="s">
        <v>198</v>
      </c>
      <c r="U3348" s="85" t="s">
        <v>169</v>
      </c>
      <c r="V3348" s="85" t="s">
        <v>170</v>
      </c>
      <c r="W3348" s="85" t="s">
        <v>199</v>
      </c>
      <c r="X3348" s="85">
        <v>750</v>
      </c>
      <c r="Y3348" s="95">
        <v>2000018</v>
      </c>
      <c r="Z3348" s="95">
        <v>2000046</v>
      </c>
      <c r="AA3348" s="95" t="s">
        <v>200</v>
      </c>
      <c r="AB3348" s="85" t="s">
        <v>263</v>
      </c>
      <c r="AC3348" s="100">
        <v>0</v>
      </c>
      <c r="AD3348" s="96" t="s">
        <v>202</v>
      </c>
      <c r="AE3348" s="95">
        <v>0</v>
      </c>
    </row>
    <row r="3349" s="19" customFormat="1" ht="21.95" customHeight="1" spans="1:31">
      <c r="A3349" s="94">
        <v>1000706</v>
      </c>
      <c r="B3349" s="94" t="s">
        <v>2155</v>
      </c>
      <c r="C3349" s="85" t="s">
        <v>425</v>
      </c>
      <c r="D3349" s="85">
        <v>10</v>
      </c>
      <c r="E3349" s="85">
        <v>7</v>
      </c>
      <c r="F3349" s="85">
        <v>6</v>
      </c>
      <c r="G3349" s="94">
        <v>1000801</v>
      </c>
      <c r="H3349" s="95" t="s">
        <v>2119</v>
      </c>
      <c r="I3349" s="96" t="s">
        <v>426</v>
      </c>
      <c r="J3349" s="96" t="s">
        <v>426</v>
      </c>
      <c r="K3349" s="97">
        <v>3002010613</v>
      </c>
      <c r="L3349" s="98">
        <v>350935</v>
      </c>
      <c r="M3349" s="85">
        <v>105014</v>
      </c>
      <c r="N3349" s="85">
        <v>10000</v>
      </c>
      <c r="O3349" s="95" t="s">
        <v>257</v>
      </c>
      <c r="P3349" s="95" t="s">
        <v>257</v>
      </c>
      <c r="Q3349" s="95" t="s">
        <v>166</v>
      </c>
      <c r="R3349" s="95" t="s">
        <v>249</v>
      </c>
      <c r="S3349" s="95" t="s">
        <v>258</v>
      </c>
      <c r="T3349" s="95" t="s">
        <v>419</v>
      </c>
      <c r="U3349" s="85" t="s">
        <v>206</v>
      </c>
      <c r="V3349" s="85" t="s">
        <v>170</v>
      </c>
      <c r="W3349" s="85" t="s">
        <v>420</v>
      </c>
      <c r="X3349" s="85">
        <v>1500</v>
      </c>
      <c r="Y3349" s="95">
        <v>2000019</v>
      </c>
      <c r="Z3349" s="95">
        <v>2000047</v>
      </c>
      <c r="AA3349" s="95" t="s">
        <v>264</v>
      </c>
      <c r="AB3349" s="85" t="s">
        <v>265</v>
      </c>
      <c r="AC3349" s="100">
        <v>0</v>
      </c>
      <c r="AD3349" s="96" t="s">
        <v>427</v>
      </c>
      <c r="AE3349" s="95">
        <v>0</v>
      </c>
    </row>
    <row r="3350" s="19" customFormat="1" ht="21.95" customHeight="1" spans="1:31">
      <c r="A3350" s="94">
        <v>1000801</v>
      </c>
      <c r="B3350" s="94" t="s">
        <v>2156</v>
      </c>
      <c r="C3350" s="85" t="s">
        <v>164</v>
      </c>
      <c r="D3350" s="85">
        <v>10</v>
      </c>
      <c r="E3350" s="85">
        <v>8</v>
      </c>
      <c r="F3350" s="85">
        <v>1</v>
      </c>
      <c r="G3350" s="94">
        <v>1000802</v>
      </c>
      <c r="H3350" s="95">
        <v>30010101</v>
      </c>
      <c r="I3350" s="96" t="s">
        <v>165</v>
      </c>
      <c r="J3350" s="96" t="s">
        <v>165</v>
      </c>
      <c r="K3350" s="97">
        <v>3002010111</v>
      </c>
      <c r="L3350" s="98">
        <v>350935</v>
      </c>
      <c r="M3350" s="85">
        <v>35005</v>
      </c>
      <c r="N3350" s="85">
        <v>10000</v>
      </c>
      <c r="O3350" s="95" t="s">
        <v>266</v>
      </c>
      <c r="P3350" s="95" t="s">
        <v>266</v>
      </c>
      <c r="Q3350" s="95" t="s">
        <v>166</v>
      </c>
      <c r="R3350" s="95" t="s">
        <v>249</v>
      </c>
      <c r="S3350" s="95" t="s">
        <v>258</v>
      </c>
      <c r="T3350" s="95" t="s">
        <v>168</v>
      </c>
      <c r="U3350" s="85" t="s">
        <v>169</v>
      </c>
      <c r="V3350" s="85" t="s">
        <v>170</v>
      </c>
      <c r="W3350" s="85" t="s">
        <v>171</v>
      </c>
      <c r="X3350" s="85">
        <v>500</v>
      </c>
      <c r="Y3350" s="95">
        <v>2000014</v>
      </c>
      <c r="Z3350" s="95">
        <v>2000042</v>
      </c>
      <c r="AA3350" s="95" t="s">
        <v>172</v>
      </c>
      <c r="AB3350" s="85" t="s">
        <v>267</v>
      </c>
      <c r="AC3350" s="100">
        <v>0</v>
      </c>
      <c r="AD3350" s="96" t="s">
        <v>174</v>
      </c>
      <c r="AE3350" s="95">
        <v>0</v>
      </c>
    </row>
    <row r="3351" s="19" customFormat="1" ht="21.95" customHeight="1" spans="1:31">
      <c r="A3351" s="94">
        <v>1000802</v>
      </c>
      <c r="B3351" s="94" t="s">
        <v>2157</v>
      </c>
      <c r="C3351" s="85" t="s">
        <v>175</v>
      </c>
      <c r="D3351" s="85">
        <v>10</v>
      </c>
      <c r="E3351" s="85">
        <v>8</v>
      </c>
      <c r="F3351" s="85">
        <v>2</v>
      </c>
      <c r="G3351" s="94">
        <v>1000803</v>
      </c>
      <c r="H3351" s="95">
        <v>30010102</v>
      </c>
      <c r="I3351" s="96" t="s">
        <v>176</v>
      </c>
      <c r="J3351" s="96" t="s">
        <v>176</v>
      </c>
      <c r="K3351" s="97">
        <v>3002010211</v>
      </c>
      <c r="L3351" s="98">
        <v>350935</v>
      </c>
      <c r="M3351" s="85">
        <v>35005</v>
      </c>
      <c r="N3351" s="85">
        <v>13500</v>
      </c>
      <c r="O3351" s="95" t="s">
        <v>266</v>
      </c>
      <c r="P3351" s="95" t="s">
        <v>266</v>
      </c>
      <c r="Q3351" s="95" t="s">
        <v>249</v>
      </c>
      <c r="R3351" s="95" t="s">
        <v>166</v>
      </c>
      <c r="S3351" s="95" t="s">
        <v>258</v>
      </c>
      <c r="T3351" s="95" t="s">
        <v>177</v>
      </c>
      <c r="U3351" s="85" t="s">
        <v>169</v>
      </c>
      <c r="V3351" s="85" t="s">
        <v>170</v>
      </c>
      <c r="W3351" s="85" t="s">
        <v>178</v>
      </c>
      <c r="X3351" s="85">
        <v>500</v>
      </c>
      <c r="Y3351" s="95">
        <v>2000015</v>
      </c>
      <c r="Z3351" s="95">
        <v>2000043</v>
      </c>
      <c r="AA3351" s="95" t="s">
        <v>179</v>
      </c>
      <c r="AB3351" s="85" t="s">
        <v>268</v>
      </c>
      <c r="AC3351" s="100">
        <v>0</v>
      </c>
      <c r="AD3351" s="96" t="s">
        <v>181</v>
      </c>
      <c r="AE3351" s="95">
        <v>0</v>
      </c>
    </row>
    <row r="3352" s="19" customFormat="1" ht="21.95" customHeight="1" spans="1:31">
      <c r="A3352" s="94">
        <v>1000803</v>
      </c>
      <c r="B3352" s="94" t="s">
        <v>2158</v>
      </c>
      <c r="C3352" s="85" t="s">
        <v>182</v>
      </c>
      <c r="D3352" s="85">
        <v>10</v>
      </c>
      <c r="E3352" s="85">
        <v>8</v>
      </c>
      <c r="F3352" s="85">
        <v>3</v>
      </c>
      <c r="G3352" s="94">
        <v>1000804</v>
      </c>
      <c r="H3352" s="95">
        <v>30010103</v>
      </c>
      <c r="I3352" s="96" t="s">
        <v>183</v>
      </c>
      <c r="J3352" s="96" t="s">
        <v>183</v>
      </c>
      <c r="K3352" s="97">
        <v>3002010311</v>
      </c>
      <c r="L3352" s="98">
        <v>350935</v>
      </c>
      <c r="M3352" s="85">
        <v>35005</v>
      </c>
      <c r="N3352" s="85">
        <v>35005</v>
      </c>
      <c r="O3352" s="95" t="s">
        <v>266</v>
      </c>
      <c r="P3352" s="95" t="s">
        <v>266</v>
      </c>
      <c r="Q3352" s="95" t="s">
        <v>166</v>
      </c>
      <c r="R3352" s="95" t="s">
        <v>249</v>
      </c>
      <c r="S3352" s="95" t="s">
        <v>258</v>
      </c>
      <c r="T3352" s="95" t="s">
        <v>184</v>
      </c>
      <c r="U3352" s="85" t="s">
        <v>169</v>
      </c>
      <c r="V3352" s="85" t="s">
        <v>170</v>
      </c>
      <c r="W3352" s="85" t="s">
        <v>171</v>
      </c>
      <c r="X3352" s="85">
        <v>500</v>
      </c>
      <c r="Y3352" s="95">
        <v>2000016</v>
      </c>
      <c r="Z3352" s="95">
        <v>2000044</v>
      </c>
      <c r="AA3352" s="95" t="s">
        <v>185</v>
      </c>
      <c r="AB3352" s="85" t="s">
        <v>269</v>
      </c>
      <c r="AC3352" s="100">
        <v>0</v>
      </c>
      <c r="AD3352" s="96" t="s">
        <v>187</v>
      </c>
      <c r="AE3352" s="95">
        <v>0</v>
      </c>
    </row>
    <row r="3353" s="19" customFormat="1" ht="21.95" customHeight="1" spans="1:31">
      <c r="A3353" s="94">
        <v>1000804</v>
      </c>
      <c r="B3353" s="94" t="s">
        <v>2159</v>
      </c>
      <c r="C3353" s="85" t="s">
        <v>188</v>
      </c>
      <c r="D3353" s="85">
        <v>10</v>
      </c>
      <c r="E3353" s="85">
        <v>8</v>
      </c>
      <c r="F3353" s="85">
        <v>4</v>
      </c>
      <c r="G3353" s="94">
        <v>1000805</v>
      </c>
      <c r="H3353" s="95">
        <v>30010104</v>
      </c>
      <c r="I3353" s="96" t="s">
        <v>189</v>
      </c>
      <c r="J3353" s="96" t="s">
        <v>189</v>
      </c>
      <c r="K3353" s="97">
        <v>3002010411</v>
      </c>
      <c r="L3353" s="98">
        <v>350935</v>
      </c>
      <c r="M3353" s="85">
        <v>52506</v>
      </c>
      <c r="N3353" s="85">
        <v>10000</v>
      </c>
      <c r="O3353" s="95" t="s">
        <v>266</v>
      </c>
      <c r="P3353" s="95" t="s">
        <v>266</v>
      </c>
      <c r="Q3353" s="95" t="s">
        <v>166</v>
      </c>
      <c r="R3353" s="95" t="s">
        <v>249</v>
      </c>
      <c r="S3353" s="95" t="s">
        <v>258</v>
      </c>
      <c r="T3353" s="95" t="s">
        <v>191</v>
      </c>
      <c r="U3353" s="85" t="s">
        <v>169</v>
      </c>
      <c r="V3353" s="85" t="s">
        <v>170</v>
      </c>
      <c r="W3353" s="85" t="s">
        <v>192</v>
      </c>
      <c r="X3353" s="85">
        <v>750</v>
      </c>
      <c r="Y3353" s="95">
        <v>2000017</v>
      </c>
      <c r="Z3353" s="95">
        <v>2000045</v>
      </c>
      <c r="AA3353" s="95" t="s">
        <v>193</v>
      </c>
      <c r="AB3353" s="85" t="s">
        <v>270</v>
      </c>
      <c r="AC3353" s="100">
        <v>0</v>
      </c>
      <c r="AD3353" s="96" t="s">
        <v>195</v>
      </c>
      <c r="AE3353" s="95">
        <v>0</v>
      </c>
    </row>
    <row r="3354" s="19" customFormat="1" ht="21.95" customHeight="1" spans="1:31">
      <c r="A3354" s="94">
        <v>1000805</v>
      </c>
      <c r="B3354" s="94" t="s">
        <v>2160</v>
      </c>
      <c r="C3354" s="85" t="s">
        <v>196</v>
      </c>
      <c r="D3354" s="85">
        <v>10</v>
      </c>
      <c r="E3354" s="85">
        <v>8</v>
      </c>
      <c r="F3354" s="85">
        <v>5</v>
      </c>
      <c r="G3354" s="94">
        <v>1000806</v>
      </c>
      <c r="H3354" s="95">
        <v>30010105</v>
      </c>
      <c r="I3354" s="96" t="s">
        <v>197</v>
      </c>
      <c r="J3354" s="96" t="s">
        <v>197</v>
      </c>
      <c r="K3354" s="97">
        <v>3002010511</v>
      </c>
      <c r="L3354" s="98">
        <v>350935</v>
      </c>
      <c r="M3354" s="85">
        <v>52506</v>
      </c>
      <c r="N3354" s="85">
        <v>13500</v>
      </c>
      <c r="O3354" s="95" t="s">
        <v>266</v>
      </c>
      <c r="P3354" s="95" t="s">
        <v>266</v>
      </c>
      <c r="Q3354" s="95" t="s">
        <v>249</v>
      </c>
      <c r="R3354" s="95" t="s">
        <v>166</v>
      </c>
      <c r="S3354" s="95" t="s">
        <v>258</v>
      </c>
      <c r="T3354" s="95" t="s">
        <v>198</v>
      </c>
      <c r="U3354" s="85" t="s">
        <v>169</v>
      </c>
      <c r="V3354" s="85" t="s">
        <v>170</v>
      </c>
      <c r="W3354" s="85" t="s">
        <v>199</v>
      </c>
      <c r="X3354" s="85">
        <v>750</v>
      </c>
      <c r="Y3354" s="95">
        <v>2000018</v>
      </c>
      <c r="Z3354" s="95">
        <v>2000046</v>
      </c>
      <c r="AA3354" s="95" t="s">
        <v>200</v>
      </c>
      <c r="AB3354" s="85" t="s">
        <v>271</v>
      </c>
      <c r="AC3354" s="100">
        <v>0</v>
      </c>
      <c r="AD3354" s="96" t="s">
        <v>202</v>
      </c>
      <c r="AE3354" s="95">
        <v>0</v>
      </c>
    </row>
    <row r="3355" s="19" customFormat="1" ht="21.95" customHeight="1" spans="1:31">
      <c r="A3355" s="94">
        <v>1000806</v>
      </c>
      <c r="B3355" s="94" t="s">
        <v>2161</v>
      </c>
      <c r="C3355" s="85" t="s">
        <v>425</v>
      </c>
      <c r="D3355" s="85">
        <v>10</v>
      </c>
      <c r="E3355" s="85">
        <v>8</v>
      </c>
      <c r="F3355" s="85">
        <v>6</v>
      </c>
      <c r="G3355" s="94">
        <v>1000901</v>
      </c>
      <c r="H3355" s="95" t="s">
        <v>2119</v>
      </c>
      <c r="I3355" s="96" t="s">
        <v>426</v>
      </c>
      <c r="J3355" s="96" t="s">
        <v>426</v>
      </c>
      <c r="K3355" s="97">
        <v>3002010613</v>
      </c>
      <c r="L3355" s="98">
        <v>350935</v>
      </c>
      <c r="M3355" s="85">
        <v>105014</v>
      </c>
      <c r="N3355" s="85">
        <v>10000</v>
      </c>
      <c r="O3355" s="95" t="s">
        <v>266</v>
      </c>
      <c r="P3355" s="95" t="s">
        <v>266</v>
      </c>
      <c r="Q3355" s="95" t="s">
        <v>166</v>
      </c>
      <c r="R3355" s="95" t="s">
        <v>249</v>
      </c>
      <c r="S3355" s="95" t="s">
        <v>258</v>
      </c>
      <c r="T3355" s="95" t="s">
        <v>419</v>
      </c>
      <c r="U3355" s="85" t="s">
        <v>206</v>
      </c>
      <c r="V3355" s="85" t="s">
        <v>170</v>
      </c>
      <c r="W3355" s="85" t="s">
        <v>420</v>
      </c>
      <c r="X3355" s="85">
        <v>1500</v>
      </c>
      <c r="Y3355" s="95" t="s">
        <v>272</v>
      </c>
      <c r="Z3355" s="95" t="s">
        <v>273</v>
      </c>
      <c r="AA3355" s="95" t="s">
        <v>274</v>
      </c>
      <c r="AB3355" s="85" t="s">
        <v>275</v>
      </c>
      <c r="AC3355" s="100">
        <v>0</v>
      </c>
      <c r="AD3355" s="96" t="s">
        <v>427</v>
      </c>
      <c r="AE3355" s="95">
        <v>0</v>
      </c>
    </row>
    <row r="3356" s="19" customFormat="1" ht="21.95" customHeight="1" spans="1:31">
      <c r="A3356" s="94">
        <v>1000901</v>
      </c>
      <c r="B3356" s="94" t="s">
        <v>2162</v>
      </c>
      <c r="C3356" s="85" t="s">
        <v>164</v>
      </c>
      <c r="D3356" s="85">
        <v>10</v>
      </c>
      <c r="E3356" s="85">
        <v>9</v>
      </c>
      <c r="F3356" s="85">
        <v>1</v>
      </c>
      <c r="G3356" s="94">
        <v>1000902</v>
      </c>
      <c r="H3356" s="85">
        <v>30010201</v>
      </c>
      <c r="I3356" s="96" t="s">
        <v>165</v>
      </c>
      <c r="J3356" s="96" t="s">
        <v>165</v>
      </c>
      <c r="K3356" s="97">
        <v>3002010111</v>
      </c>
      <c r="L3356" s="98">
        <v>350935</v>
      </c>
      <c r="M3356" s="85">
        <v>52506</v>
      </c>
      <c r="N3356" s="85">
        <v>10000</v>
      </c>
      <c r="O3356" s="95" t="s">
        <v>276</v>
      </c>
      <c r="P3356" s="95" t="s">
        <v>276</v>
      </c>
      <c r="Q3356" s="95" t="s">
        <v>166</v>
      </c>
      <c r="R3356" s="95" t="s">
        <v>249</v>
      </c>
      <c r="S3356" s="95" t="s">
        <v>249</v>
      </c>
      <c r="T3356" s="95" t="s">
        <v>277</v>
      </c>
      <c r="U3356" s="85" t="s">
        <v>206</v>
      </c>
      <c r="V3356" s="85" t="s">
        <v>170</v>
      </c>
      <c r="W3356" s="85" t="s">
        <v>278</v>
      </c>
      <c r="X3356" s="85">
        <v>750</v>
      </c>
      <c r="Y3356" s="95">
        <v>2000014</v>
      </c>
      <c r="Z3356" s="95">
        <v>2000042</v>
      </c>
      <c r="AA3356" s="95" t="s">
        <v>172</v>
      </c>
      <c r="AB3356" s="85" t="s">
        <v>279</v>
      </c>
      <c r="AC3356" s="100">
        <v>0</v>
      </c>
      <c r="AD3356" s="96" t="s">
        <v>174</v>
      </c>
      <c r="AE3356" s="95">
        <v>0</v>
      </c>
    </row>
    <row r="3357" s="19" customFormat="1" ht="21.95" customHeight="1" spans="1:31">
      <c r="A3357" s="94">
        <v>1000902</v>
      </c>
      <c r="B3357" s="94" t="s">
        <v>2163</v>
      </c>
      <c r="C3357" s="85" t="s">
        <v>175</v>
      </c>
      <c r="D3357" s="85">
        <v>10</v>
      </c>
      <c r="E3357" s="85">
        <v>9</v>
      </c>
      <c r="F3357" s="85">
        <v>2</v>
      </c>
      <c r="G3357" s="94">
        <v>1000903</v>
      </c>
      <c r="H3357" s="85">
        <v>30010202</v>
      </c>
      <c r="I3357" s="96" t="s">
        <v>176</v>
      </c>
      <c r="J3357" s="96" t="s">
        <v>176</v>
      </c>
      <c r="K3357" s="97">
        <v>3002010211</v>
      </c>
      <c r="L3357" s="98">
        <v>350935</v>
      </c>
      <c r="M3357" s="85">
        <v>52506</v>
      </c>
      <c r="N3357" s="85">
        <v>14000</v>
      </c>
      <c r="O3357" s="95" t="s">
        <v>276</v>
      </c>
      <c r="P3357" s="95" t="s">
        <v>276</v>
      </c>
      <c r="Q3357" s="95" t="s">
        <v>249</v>
      </c>
      <c r="R3357" s="95" t="s">
        <v>166</v>
      </c>
      <c r="S3357" s="95" t="s">
        <v>249</v>
      </c>
      <c r="T3357" s="95" t="s">
        <v>280</v>
      </c>
      <c r="U3357" s="85" t="s">
        <v>206</v>
      </c>
      <c r="V3357" s="85" t="s">
        <v>170</v>
      </c>
      <c r="W3357" s="85" t="s">
        <v>281</v>
      </c>
      <c r="X3357" s="85">
        <v>750</v>
      </c>
      <c r="Y3357" s="95">
        <v>2000015</v>
      </c>
      <c r="Z3357" s="95">
        <v>2000043</v>
      </c>
      <c r="AA3357" s="95" t="s">
        <v>179</v>
      </c>
      <c r="AB3357" s="85" t="s">
        <v>282</v>
      </c>
      <c r="AC3357" s="100">
        <v>0</v>
      </c>
      <c r="AD3357" s="96" t="s">
        <v>181</v>
      </c>
      <c r="AE3357" s="95">
        <v>0</v>
      </c>
    </row>
    <row r="3358" s="19" customFormat="1" ht="21.95" customHeight="1" spans="1:31">
      <c r="A3358" s="94">
        <v>1000903</v>
      </c>
      <c r="B3358" s="94" t="s">
        <v>2164</v>
      </c>
      <c r="C3358" s="85" t="s">
        <v>182</v>
      </c>
      <c r="D3358" s="85">
        <v>10</v>
      </c>
      <c r="E3358" s="85">
        <v>9</v>
      </c>
      <c r="F3358" s="85">
        <v>3</v>
      </c>
      <c r="G3358" s="94">
        <v>1000904</v>
      </c>
      <c r="H3358" s="85">
        <v>30010203</v>
      </c>
      <c r="I3358" s="96" t="s">
        <v>183</v>
      </c>
      <c r="J3358" s="96" t="s">
        <v>183</v>
      </c>
      <c r="K3358" s="97">
        <v>3002010311</v>
      </c>
      <c r="L3358" s="98">
        <v>350935</v>
      </c>
      <c r="M3358" s="85">
        <v>52506</v>
      </c>
      <c r="N3358" s="85">
        <v>52506</v>
      </c>
      <c r="O3358" s="95" t="s">
        <v>276</v>
      </c>
      <c r="P3358" s="95" t="s">
        <v>276</v>
      </c>
      <c r="Q3358" s="95" t="s">
        <v>166</v>
      </c>
      <c r="R3358" s="95" t="s">
        <v>249</v>
      </c>
      <c r="S3358" s="95" t="s">
        <v>249</v>
      </c>
      <c r="T3358" s="95" t="s">
        <v>283</v>
      </c>
      <c r="U3358" s="85" t="s">
        <v>206</v>
      </c>
      <c r="V3358" s="85" t="s">
        <v>170</v>
      </c>
      <c r="W3358" s="85" t="s">
        <v>278</v>
      </c>
      <c r="X3358" s="85">
        <v>750</v>
      </c>
      <c r="Y3358" s="95">
        <v>2000016</v>
      </c>
      <c r="Z3358" s="95">
        <v>2000044</v>
      </c>
      <c r="AA3358" s="95" t="s">
        <v>185</v>
      </c>
      <c r="AB3358" s="85" t="s">
        <v>284</v>
      </c>
      <c r="AC3358" s="100">
        <v>0</v>
      </c>
      <c r="AD3358" s="96" t="s">
        <v>187</v>
      </c>
      <c r="AE3358" s="95">
        <v>0</v>
      </c>
    </row>
    <row r="3359" s="19" customFormat="1" ht="21.95" customHeight="1" spans="1:31">
      <c r="A3359" s="94">
        <v>1000904</v>
      </c>
      <c r="B3359" s="94" t="s">
        <v>2165</v>
      </c>
      <c r="C3359" s="85" t="s">
        <v>188</v>
      </c>
      <c r="D3359" s="85">
        <v>10</v>
      </c>
      <c r="E3359" s="85">
        <v>9</v>
      </c>
      <c r="F3359" s="85">
        <v>4</v>
      </c>
      <c r="G3359" s="94">
        <v>1000905</v>
      </c>
      <c r="H3359" s="85">
        <v>30010204</v>
      </c>
      <c r="I3359" s="96" t="s">
        <v>189</v>
      </c>
      <c r="J3359" s="96" t="s">
        <v>189</v>
      </c>
      <c r="K3359" s="97">
        <v>3002010411</v>
      </c>
      <c r="L3359" s="98">
        <v>350935</v>
      </c>
      <c r="M3359" s="85">
        <v>70010</v>
      </c>
      <c r="N3359" s="85">
        <v>10000</v>
      </c>
      <c r="O3359" s="95" t="s">
        <v>276</v>
      </c>
      <c r="P3359" s="95" t="s">
        <v>276</v>
      </c>
      <c r="Q3359" s="95" t="s">
        <v>166</v>
      </c>
      <c r="R3359" s="95" t="s">
        <v>249</v>
      </c>
      <c r="S3359" s="95" t="s">
        <v>249</v>
      </c>
      <c r="T3359" s="95" t="s">
        <v>285</v>
      </c>
      <c r="U3359" s="85" t="s">
        <v>206</v>
      </c>
      <c r="V3359" s="85" t="s">
        <v>170</v>
      </c>
      <c r="W3359" s="85" t="s">
        <v>286</v>
      </c>
      <c r="X3359" s="85">
        <v>1000</v>
      </c>
      <c r="Y3359" s="95">
        <v>2000017</v>
      </c>
      <c r="Z3359" s="95">
        <v>2000045</v>
      </c>
      <c r="AA3359" s="95" t="s">
        <v>193</v>
      </c>
      <c r="AB3359" s="85" t="s">
        <v>287</v>
      </c>
      <c r="AC3359" s="100">
        <v>0</v>
      </c>
      <c r="AD3359" s="96" t="s">
        <v>195</v>
      </c>
      <c r="AE3359" s="95">
        <v>0</v>
      </c>
    </row>
    <row r="3360" s="19" customFormat="1" ht="21.95" customHeight="1" spans="1:31">
      <c r="A3360" s="94">
        <v>1000905</v>
      </c>
      <c r="B3360" s="94" t="s">
        <v>2166</v>
      </c>
      <c r="C3360" s="85" t="s">
        <v>196</v>
      </c>
      <c r="D3360" s="85">
        <v>10</v>
      </c>
      <c r="E3360" s="85">
        <v>9</v>
      </c>
      <c r="F3360" s="85">
        <v>5</v>
      </c>
      <c r="G3360" s="94">
        <v>1000906</v>
      </c>
      <c r="H3360" s="85">
        <v>30010205</v>
      </c>
      <c r="I3360" s="96" t="s">
        <v>197</v>
      </c>
      <c r="J3360" s="96" t="s">
        <v>197</v>
      </c>
      <c r="K3360" s="97">
        <v>3002010511</v>
      </c>
      <c r="L3360" s="98">
        <v>350935</v>
      </c>
      <c r="M3360" s="85">
        <v>70010</v>
      </c>
      <c r="N3360" s="85">
        <v>14000</v>
      </c>
      <c r="O3360" s="95" t="s">
        <v>276</v>
      </c>
      <c r="P3360" s="95" t="s">
        <v>276</v>
      </c>
      <c r="Q3360" s="95" t="s">
        <v>249</v>
      </c>
      <c r="R3360" s="95" t="s">
        <v>166</v>
      </c>
      <c r="S3360" s="95" t="s">
        <v>249</v>
      </c>
      <c r="T3360" s="95" t="s">
        <v>288</v>
      </c>
      <c r="U3360" s="85" t="s">
        <v>206</v>
      </c>
      <c r="V3360" s="85" t="s">
        <v>170</v>
      </c>
      <c r="W3360" s="85" t="s">
        <v>289</v>
      </c>
      <c r="X3360" s="85">
        <v>1000</v>
      </c>
      <c r="Y3360" s="95">
        <v>2000018</v>
      </c>
      <c r="Z3360" s="95">
        <v>2000046</v>
      </c>
      <c r="AA3360" s="95" t="s">
        <v>200</v>
      </c>
      <c r="AB3360" s="85" t="s">
        <v>290</v>
      </c>
      <c r="AC3360" s="100">
        <v>0</v>
      </c>
      <c r="AD3360" s="96" t="s">
        <v>202</v>
      </c>
      <c r="AE3360" s="95">
        <v>0</v>
      </c>
    </row>
    <row r="3361" s="19" customFormat="1" ht="21.95" customHeight="1" spans="1:31">
      <c r="A3361" s="94">
        <v>1000906</v>
      </c>
      <c r="B3361" s="94" t="s">
        <v>2167</v>
      </c>
      <c r="C3361" s="85" t="s">
        <v>425</v>
      </c>
      <c r="D3361" s="85">
        <v>10</v>
      </c>
      <c r="E3361" s="85">
        <v>9</v>
      </c>
      <c r="F3361" s="85">
        <v>6</v>
      </c>
      <c r="G3361" s="94">
        <v>1001001</v>
      </c>
      <c r="H3361" s="85">
        <v>30010207</v>
      </c>
      <c r="I3361" s="96" t="s">
        <v>426</v>
      </c>
      <c r="J3361" s="96" t="s">
        <v>426</v>
      </c>
      <c r="K3361" s="97">
        <v>3002010613</v>
      </c>
      <c r="L3361" s="98">
        <v>350935</v>
      </c>
      <c r="M3361" s="85">
        <v>140019</v>
      </c>
      <c r="N3361" s="85">
        <v>10000</v>
      </c>
      <c r="O3361" s="95" t="s">
        <v>276</v>
      </c>
      <c r="P3361" s="95" t="s">
        <v>276</v>
      </c>
      <c r="Q3361" s="95" t="s">
        <v>166</v>
      </c>
      <c r="R3361" s="95" t="s">
        <v>249</v>
      </c>
      <c r="S3361" s="95" t="s">
        <v>249</v>
      </c>
      <c r="T3361" s="95" t="s">
        <v>422</v>
      </c>
      <c r="U3361" s="85" t="s">
        <v>292</v>
      </c>
      <c r="V3361" s="85" t="s">
        <v>170</v>
      </c>
      <c r="W3361" s="85" t="s">
        <v>423</v>
      </c>
      <c r="X3361" s="85">
        <v>2000</v>
      </c>
      <c r="Y3361" s="95">
        <v>2000019</v>
      </c>
      <c r="Z3361" s="95">
        <v>2000047</v>
      </c>
      <c r="AA3361" s="95" t="s">
        <v>294</v>
      </c>
      <c r="AB3361" s="85" t="s">
        <v>295</v>
      </c>
      <c r="AC3361" s="100">
        <v>0</v>
      </c>
      <c r="AD3361" s="96" t="s">
        <v>427</v>
      </c>
      <c r="AE3361" s="95">
        <v>0</v>
      </c>
    </row>
    <row r="3362" s="19" customFormat="1" ht="21.95" customHeight="1" spans="1:31">
      <c r="A3362" s="94">
        <v>1001001</v>
      </c>
      <c r="B3362" s="94" t="s">
        <v>2168</v>
      </c>
      <c r="C3362" s="85" t="s">
        <v>164</v>
      </c>
      <c r="D3362" s="85">
        <v>10</v>
      </c>
      <c r="E3362" s="85">
        <v>10</v>
      </c>
      <c r="F3362" s="85">
        <v>1</v>
      </c>
      <c r="G3362" s="94">
        <v>1001002</v>
      </c>
      <c r="H3362" s="85">
        <v>30010201</v>
      </c>
      <c r="I3362" s="96" t="s">
        <v>165</v>
      </c>
      <c r="J3362" s="96" t="s">
        <v>165</v>
      </c>
      <c r="K3362" s="97">
        <v>3002010111</v>
      </c>
      <c r="L3362" s="98">
        <v>350935</v>
      </c>
      <c r="M3362" s="85">
        <v>52506</v>
      </c>
      <c r="N3362" s="85">
        <v>10000</v>
      </c>
      <c r="O3362" s="95" t="s">
        <v>296</v>
      </c>
      <c r="P3362" s="95" t="s">
        <v>296</v>
      </c>
      <c r="Q3362" s="95" t="s">
        <v>166</v>
      </c>
      <c r="R3362" s="95" t="s">
        <v>249</v>
      </c>
      <c r="S3362" s="95" t="s">
        <v>249</v>
      </c>
      <c r="T3362" s="95" t="s">
        <v>277</v>
      </c>
      <c r="U3362" s="85" t="s">
        <v>206</v>
      </c>
      <c r="V3362" s="85" t="s">
        <v>170</v>
      </c>
      <c r="W3362" s="85" t="s">
        <v>278</v>
      </c>
      <c r="X3362" s="85">
        <v>750</v>
      </c>
      <c r="Y3362" s="95">
        <v>2000014</v>
      </c>
      <c r="Z3362" s="95">
        <v>2000042</v>
      </c>
      <c r="AA3362" s="95" t="s">
        <v>172</v>
      </c>
      <c r="AB3362" s="85" t="s">
        <v>297</v>
      </c>
      <c r="AC3362" s="100">
        <v>0</v>
      </c>
      <c r="AD3362" s="96" t="s">
        <v>174</v>
      </c>
      <c r="AE3362" s="95">
        <v>0</v>
      </c>
    </row>
    <row r="3363" s="19" customFormat="1" ht="21.95" customHeight="1" spans="1:31">
      <c r="A3363" s="94">
        <v>1001002</v>
      </c>
      <c r="B3363" s="94" t="s">
        <v>2169</v>
      </c>
      <c r="C3363" s="85" t="s">
        <v>175</v>
      </c>
      <c r="D3363" s="85">
        <v>10</v>
      </c>
      <c r="E3363" s="85">
        <v>10</v>
      </c>
      <c r="F3363" s="85">
        <v>2</v>
      </c>
      <c r="G3363" s="94">
        <v>1001003</v>
      </c>
      <c r="H3363" s="85">
        <v>30010202</v>
      </c>
      <c r="I3363" s="96" t="s">
        <v>176</v>
      </c>
      <c r="J3363" s="96" t="s">
        <v>176</v>
      </c>
      <c r="K3363" s="97">
        <v>3002010211</v>
      </c>
      <c r="L3363" s="98">
        <v>350935</v>
      </c>
      <c r="M3363" s="85">
        <v>52506</v>
      </c>
      <c r="N3363" s="85">
        <v>14500</v>
      </c>
      <c r="O3363" s="95" t="s">
        <v>296</v>
      </c>
      <c r="P3363" s="95" t="s">
        <v>296</v>
      </c>
      <c r="Q3363" s="95" t="s">
        <v>249</v>
      </c>
      <c r="R3363" s="95" t="s">
        <v>166</v>
      </c>
      <c r="S3363" s="95" t="s">
        <v>249</v>
      </c>
      <c r="T3363" s="95" t="s">
        <v>280</v>
      </c>
      <c r="U3363" s="85" t="s">
        <v>206</v>
      </c>
      <c r="V3363" s="85" t="s">
        <v>170</v>
      </c>
      <c r="W3363" s="85" t="s">
        <v>281</v>
      </c>
      <c r="X3363" s="85">
        <v>750</v>
      </c>
      <c r="Y3363" s="95">
        <v>2000015</v>
      </c>
      <c r="Z3363" s="95">
        <v>2000043</v>
      </c>
      <c r="AA3363" s="95" t="s">
        <v>179</v>
      </c>
      <c r="AB3363" s="85" t="s">
        <v>298</v>
      </c>
      <c r="AC3363" s="100">
        <v>0</v>
      </c>
      <c r="AD3363" s="96" t="s">
        <v>181</v>
      </c>
      <c r="AE3363" s="95">
        <v>0</v>
      </c>
    </row>
    <row r="3364" s="19" customFormat="1" ht="21.95" customHeight="1" spans="1:31">
      <c r="A3364" s="94">
        <v>1001003</v>
      </c>
      <c r="B3364" s="94" t="s">
        <v>2170</v>
      </c>
      <c r="C3364" s="85" t="s">
        <v>182</v>
      </c>
      <c r="D3364" s="85">
        <v>10</v>
      </c>
      <c r="E3364" s="85">
        <v>10</v>
      </c>
      <c r="F3364" s="85">
        <v>3</v>
      </c>
      <c r="G3364" s="94">
        <v>1001004</v>
      </c>
      <c r="H3364" s="85">
        <v>30010203</v>
      </c>
      <c r="I3364" s="96" t="s">
        <v>183</v>
      </c>
      <c r="J3364" s="96" t="s">
        <v>183</v>
      </c>
      <c r="K3364" s="97">
        <v>3002010311</v>
      </c>
      <c r="L3364" s="98">
        <v>350935</v>
      </c>
      <c r="M3364" s="85">
        <v>52506</v>
      </c>
      <c r="N3364" s="85">
        <v>52506</v>
      </c>
      <c r="O3364" s="95" t="s">
        <v>296</v>
      </c>
      <c r="P3364" s="95" t="s">
        <v>296</v>
      </c>
      <c r="Q3364" s="95" t="s">
        <v>166</v>
      </c>
      <c r="R3364" s="95" t="s">
        <v>249</v>
      </c>
      <c r="S3364" s="95" t="s">
        <v>249</v>
      </c>
      <c r="T3364" s="95" t="s">
        <v>283</v>
      </c>
      <c r="U3364" s="85" t="s">
        <v>206</v>
      </c>
      <c r="V3364" s="85" t="s">
        <v>170</v>
      </c>
      <c r="W3364" s="85" t="s">
        <v>278</v>
      </c>
      <c r="X3364" s="85">
        <v>750</v>
      </c>
      <c r="Y3364" s="95">
        <v>2000016</v>
      </c>
      <c r="Z3364" s="95">
        <v>2000044</v>
      </c>
      <c r="AA3364" s="95" t="s">
        <v>185</v>
      </c>
      <c r="AB3364" s="85" t="s">
        <v>299</v>
      </c>
      <c r="AC3364" s="100">
        <v>0</v>
      </c>
      <c r="AD3364" s="96" t="s">
        <v>187</v>
      </c>
      <c r="AE3364" s="95">
        <v>0</v>
      </c>
    </row>
    <row r="3365" s="19" customFormat="1" ht="21.95" customHeight="1" spans="1:31">
      <c r="A3365" s="94">
        <v>1001004</v>
      </c>
      <c r="B3365" s="94" t="s">
        <v>2171</v>
      </c>
      <c r="C3365" s="85" t="s">
        <v>188</v>
      </c>
      <c r="D3365" s="85">
        <v>10</v>
      </c>
      <c r="E3365" s="85">
        <v>10</v>
      </c>
      <c r="F3365" s="85">
        <v>4</v>
      </c>
      <c r="G3365" s="94">
        <v>1001005</v>
      </c>
      <c r="H3365" s="85">
        <v>30010204</v>
      </c>
      <c r="I3365" s="96" t="s">
        <v>189</v>
      </c>
      <c r="J3365" s="96" t="s">
        <v>189</v>
      </c>
      <c r="K3365" s="97">
        <v>3002010411</v>
      </c>
      <c r="L3365" s="98">
        <v>350935</v>
      </c>
      <c r="M3365" s="85">
        <v>70010</v>
      </c>
      <c r="N3365" s="85">
        <v>10000</v>
      </c>
      <c r="O3365" s="95" t="s">
        <v>296</v>
      </c>
      <c r="P3365" s="95" t="s">
        <v>296</v>
      </c>
      <c r="Q3365" s="95" t="s">
        <v>166</v>
      </c>
      <c r="R3365" s="95" t="s">
        <v>249</v>
      </c>
      <c r="S3365" s="95" t="s">
        <v>249</v>
      </c>
      <c r="T3365" s="95" t="s">
        <v>285</v>
      </c>
      <c r="U3365" s="85" t="s">
        <v>206</v>
      </c>
      <c r="V3365" s="85" t="s">
        <v>170</v>
      </c>
      <c r="W3365" s="85" t="s">
        <v>286</v>
      </c>
      <c r="X3365" s="85">
        <v>1000</v>
      </c>
      <c r="Y3365" s="95">
        <v>2000017</v>
      </c>
      <c r="Z3365" s="95">
        <v>2000045</v>
      </c>
      <c r="AA3365" s="95" t="s">
        <v>193</v>
      </c>
      <c r="AB3365" s="85" t="s">
        <v>300</v>
      </c>
      <c r="AC3365" s="100">
        <v>0</v>
      </c>
      <c r="AD3365" s="96" t="s">
        <v>195</v>
      </c>
      <c r="AE3365" s="95">
        <v>0</v>
      </c>
    </row>
    <row r="3366" s="19" customFormat="1" ht="21.95" customHeight="1" spans="1:31">
      <c r="A3366" s="94">
        <v>1001005</v>
      </c>
      <c r="B3366" s="94" t="s">
        <v>2172</v>
      </c>
      <c r="C3366" s="85" t="s">
        <v>196</v>
      </c>
      <c r="D3366" s="85">
        <v>10</v>
      </c>
      <c r="E3366" s="85">
        <v>10</v>
      </c>
      <c r="F3366" s="85">
        <v>5</v>
      </c>
      <c r="G3366" s="94">
        <v>1001006</v>
      </c>
      <c r="H3366" s="85">
        <v>30010205</v>
      </c>
      <c r="I3366" s="96" t="s">
        <v>197</v>
      </c>
      <c r="J3366" s="96" t="s">
        <v>197</v>
      </c>
      <c r="K3366" s="97">
        <v>3002010511</v>
      </c>
      <c r="L3366" s="98">
        <v>350935</v>
      </c>
      <c r="M3366" s="85">
        <v>70010</v>
      </c>
      <c r="N3366" s="85">
        <v>14500</v>
      </c>
      <c r="O3366" s="95" t="s">
        <v>296</v>
      </c>
      <c r="P3366" s="95" t="s">
        <v>296</v>
      </c>
      <c r="Q3366" s="95" t="s">
        <v>249</v>
      </c>
      <c r="R3366" s="95" t="s">
        <v>166</v>
      </c>
      <c r="S3366" s="95" t="s">
        <v>249</v>
      </c>
      <c r="T3366" s="95" t="s">
        <v>288</v>
      </c>
      <c r="U3366" s="85" t="s">
        <v>206</v>
      </c>
      <c r="V3366" s="85" t="s">
        <v>170</v>
      </c>
      <c r="W3366" s="85" t="s">
        <v>289</v>
      </c>
      <c r="X3366" s="85">
        <v>1000</v>
      </c>
      <c r="Y3366" s="95">
        <v>2000018</v>
      </c>
      <c r="Z3366" s="95">
        <v>2000046</v>
      </c>
      <c r="AA3366" s="95" t="s">
        <v>200</v>
      </c>
      <c r="AB3366" s="85" t="s">
        <v>301</v>
      </c>
      <c r="AC3366" s="100">
        <v>0</v>
      </c>
      <c r="AD3366" s="96" t="s">
        <v>202</v>
      </c>
      <c r="AE3366" s="95">
        <v>0</v>
      </c>
    </row>
    <row r="3367" s="19" customFormat="1" ht="21.95" customHeight="1" spans="1:31">
      <c r="A3367" s="94">
        <v>1001006</v>
      </c>
      <c r="B3367" s="94" t="s">
        <v>2173</v>
      </c>
      <c r="C3367" s="85" t="s">
        <v>425</v>
      </c>
      <c r="D3367" s="85">
        <v>10</v>
      </c>
      <c r="E3367" s="85">
        <v>10</v>
      </c>
      <c r="F3367" s="85">
        <v>6</v>
      </c>
      <c r="G3367" s="94">
        <v>1001101</v>
      </c>
      <c r="H3367" s="85">
        <v>30010207</v>
      </c>
      <c r="I3367" s="96" t="s">
        <v>426</v>
      </c>
      <c r="J3367" s="96" t="s">
        <v>426</v>
      </c>
      <c r="K3367" s="97">
        <v>3002010613</v>
      </c>
      <c r="L3367" s="98">
        <v>350935</v>
      </c>
      <c r="M3367" s="85">
        <v>140019</v>
      </c>
      <c r="N3367" s="85">
        <v>10000</v>
      </c>
      <c r="O3367" s="95" t="s">
        <v>296</v>
      </c>
      <c r="P3367" s="95" t="s">
        <v>296</v>
      </c>
      <c r="Q3367" s="95" t="s">
        <v>166</v>
      </c>
      <c r="R3367" s="95" t="s">
        <v>249</v>
      </c>
      <c r="S3367" s="95" t="s">
        <v>249</v>
      </c>
      <c r="T3367" s="95" t="s">
        <v>422</v>
      </c>
      <c r="U3367" s="85" t="s">
        <v>292</v>
      </c>
      <c r="V3367" s="85" t="s">
        <v>170</v>
      </c>
      <c r="W3367" s="85" t="s">
        <v>423</v>
      </c>
      <c r="X3367" s="85">
        <v>2000</v>
      </c>
      <c r="Y3367" s="95" t="s">
        <v>302</v>
      </c>
      <c r="Z3367" s="95">
        <v>2000047</v>
      </c>
      <c r="AA3367" s="95" t="s">
        <v>303</v>
      </c>
      <c r="AB3367" s="85" t="s">
        <v>304</v>
      </c>
      <c r="AC3367" s="100">
        <v>0</v>
      </c>
      <c r="AD3367" s="96" t="s">
        <v>427</v>
      </c>
      <c r="AE3367" s="95">
        <v>0</v>
      </c>
    </row>
    <row r="3368" s="19" customFormat="1" ht="21.95" customHeight="1" spans="1:31">
      <c r="A3368" s="94">
        <v>1001101</v>
      </c>
      <c r="B3368" s="94" t="s">
        <v>2174</v>
      </c>
      <c r="C3368" s="85" t="s">
        <v>164</v>
      </c>
      <c r="D3368" s="85">
        <v>10</v>
      </c>
      <c r="E3368" s="85">
        <v>11</v>
      </c>
      <c r="F3368" s="85">
        <v>1</v>
      </c>
      <c r="G3368" s="94">
        <v>1001102</v>
      </c>
      <c r="H3368" s="85">
        <v>30010201</v>
      </c>
      <c r="I3368" s="96" t="s">
        <v>165</v>
      </c>
      <c r="J3368" s="96" t="s">
        <v>165</v>
      </c>
      <c r="K3368" s="97">
        <v>3002010111</v>
      </c>
      <c r="L3368" s="98">
        <v>350935</v>
      </c>
      <c r="M3368" s="85">
        <v>52506</v>
      </c>
      <c r="N3368" s="85">
        <v>10000</v>
      </c>
      <c r="O3368" s="95" t="s">
        <v>305</v>
      </c>
      <c r="P3368" s="95" t="s">
        <v>305</v>
      </c>
      <c r="Q3368" s="95" t="s">
        <v>166</v>
      </c>
      <c r="R3368" s="95" t="s">
        <v>249</v>
      </c>
      <c r="S3368" s="95" t="s">
        <v>306</v>
      </c>
      <c r="T3368" s="95" t="s">
        <v>277</v>
      </c>
      <c r="U3368" s="85" t="s">
        <v>206</v>
      </c>
      <c r="V3368" s="85" t="s">
        <v>170</v>
      </c>
      <c r="W3368" s="85" t="s">
        <v>278</v>
      </c>
      <c r="X3368" s="85">
        <v>750</v>
      </c>
      <c r="Y3368" s="95">
        <v>2000020</v>
      </c>
      <c r="Z3368" s="95">
        <v>2000048</v>
      </c>
      <c r="AA3368" s="95" t="s">
        <v>172</v>
      </c>
      <c r="AB3368" s="85" t="s">
        <v>307</v>
      </c>
      <c r="AC3368" s="100">
        <v>0</v>
      </c>
      <c r="AD3368" s="96" t="s">
        <v>174</v>
      </c>
      <c r="AE3368" s="95">
        <v>0</v>
      </c>
    </row>
    <row r="3369" s="19" customFormat="1" ht="21.95" customHeight="1" spans="1:31">
      <c r="A3369" s="94">
        <v>1001102</v>
      </c>
      <c r="B3369" s="94" t="s">
        <v>2175</v>
      </c>
      <c r="C3369" s="85" t="s">
        <v>175</v>
      </c>
      <c r="D3369" s="85">
        <v>10</v>
      </c>
      <c r="E3369" s="85">
        <v>11</v>
      </c>
      <c r="F3369" s="85">
        <v>2</v>
      </c>
      <c r="G3369" s="94">
        <v>1001103</v>
      </c>
      <c r="H3369" s="85">
        <v>30010202</v>
      </c>
      <c r="I3369" s="96" t="s">
        <v>176</v>
      </c>
      <c r="J3369" s="96" t="s">
        <v>176</v>
      </c>
      <c r="K3369" s="97">
        <v>3002010211</v>
      </c>
      <c r="L3369" s="98">
        <v>350935</v>
      </c>
      <c r="M3369" s="85">
        <v>52506</v>
      </c>
      <c r="N3369" s="85">
        <v>15000</v>
      </c>
      <c r="O3369" s="95" t="s">
        <v>305</v>
      </c>
      <c r="P3369" s="95" t="s">
        <v>305</v>
      </c>
      <c r="Q3369" s="95" t="s">
        <v>249</v>
      </c>
      <c r="R3369" s="95" t="s">
        <v>166</v>
      </c>
      <c r="S3369" s="95" t="s">
        <v>306</v>
      </c>
      <c r="T3369" s="95" t="s">
        <v>280</v>
      </c>
      <c r="U3369" s="85" t="s">
        <v>206</v>
      </c>
      <c r="V3369" s="85" t="s">
        <v>170</v>
      </c>
      <c r="W3369" s="85" t="s">
        <v>281</v>
      </c>
      <c r="X3369" s="85">
        <v>750</v>
      </c>
      <c r="Y3369" s="95">
        <v>2000021</v>
      </c>
      <c r="Z3369" s="95">
        <v>2000049</v>
      </c>
      <c r="AA3369" s="95" t="s">
        <v>179</v>
      </c>
      <c r="AB3369" s="85" t="s">
        <v>308</v>
      </c>
      <c r="AC3369" s="100">
        <v>0</v>
      </c>
      <c r="AD3369" s="96" t="s">
        <v>181</v>
      </c>
      <c r="AE3369" s="95">
        <v>0</v>
      </c>
    </row>
    <row r="3370" s="19" customFormat="1" ht="21.95" customHeight="1" spans="1:31">
      <c r="A3370" s="94">
        <v>1001103</v>
      </c>
      <c r="B3370" s="94" t="s">
        <v>2176</v>
      </c>
      <c r="C3370" s="85" t="s">
        <v>182</v>
      </c>
      <c r="D3370" s="85">
        <v>10</v>
      </c>
      <c r="E3370" s="85">
        <v>11</v>
      </c>
      <c r="F3370" s="85">
        <v>3</v>
      </c>
      <c r="G3370" s="94">
        <v>1001104</v>
      </c>
      <c r="H3370" s="85">
        <v>30010203</v>
      </c>
      <c r="I3370" s="96" t="s">
        <v>183</v>
      </c>
      <c r="J3370" s="96" t="s">
        <v>183</v>
      </c>
      <c r="K3370" s="97">
        <v>3002010311</v>
      </c>
      <c r="L3370" s="98">
        <v>350935</v>
      </c>
      <c r="M3370" s="85">
        <v>52506</v>
      </c>
      <c r="N3370" s="85">
        <v>52506</v>
      </c>
      <c r="O3370" s="95" t="s">
        <v>305</v>
      </c>
      <c r="P3370" s="95" t="s">
        <v>305</v>
      </c>
      <c r="Q3370" s="95" t="s">
        <v>166</v>
      </c>
      <c r="R3370" s="95" t="s">
        <v>249</v>
      </c>
      <c r="S3370" s="95" t="s">
        <v>306</v>
      </c>
      <c r="T3370" s="95" t="s">
        <v>283</v>
      </c>
      <c r="U3370" s="85" t="s">
        <v>206</v>
      </c>
      <c r="V3370" s="85" t="s">
        <v>170</v>
      </c>
      <c r="W3370" s="85" t="s">
        <v>278</v>
      </c>
      <c r="X3370" s="85">
        <v>750</v>
      </c>
      <c r="Y3370" s="95">
        <v>2000022</v>
      </c>
      <c r="Z3370" s="95">
        <v>2000050</v>
      </c>
      <c r="AA3370" s="95" t="s">
        <v>185</v>
      </c>
      <c r="AB3370" s="85" t="s">
        <v>309</v>
      </c>
      <c r="AC3370" s="100">
        <v>0</v>
      </c>
      <c r="AD3370" s="96" t="s">
        <v>187</v>
      </c>
      <c r="AE3370" s="95">
        <v>0</v>
      </c>
    </row>
    <row r="3371" s="19" customFormat="1" ht="21.95" customHeight="1" spans="1:31">
      <c r="A3371" s="94">
        <v>1001104</v>
      </c>
      <c r="B3371" s="94" t="s">
        <v>2177</v>
      </c>
      <c r="C3371" s="85" t="s">
        <v>188</v>
      </c>
      <c r="D3371" s="85">
        <v>10</v>
      </c>
      <c r="E3371" s="85">
        <v>11</v>
      </c>
      <c r="F3371" s="85">
        <v>4</v>
      </c>
      <c r="G3371" s="94">
        <v>1001105</v>
      </c>
      <c r="H3371" s="85">
        <v>30010204</v>
      </c>
      <c r="I3371" s="96" t="s">
        <v>189</v>
      </c>
      <c r="J3371" s="96" t="s">
        <v>189</v>
      </c>
      <c r="K3371" s="97">
        <v>3002010411</v>
      </c>
      <c r="L3371" s="98">
        <v>350935</v>
      </c>
      <c r="M3371" s="85">
        <v>70010</v>
      </c>
      <c r="N3371" s="85">
        <v>10000</v>
      </c>
      <c r="O3371" s="95" t="s">
        <v>305</v>
      </c>
      <c r="P3371" s="95" t="s">
        <v>305</v>
      </c>
      <c r="Q3371" s="95" t="s">
        <v>166</v>
      </c>
      <c r="R3371" s="95" t="s">
        <v>249</v>
      </c>
      <c r="S3371" s="95" t="s">
        <v>306</v>
      </c>
      <c r="T3371" s="95" t="s">
        <v>285</v>
      </c>
      <c r="U3371" s="85" t="s">
        <v>206</v>
      </c>
      <c r="V3371" s="85" t="s">
        <v>170</v>
      </c>
      <c r="W3371" s="85" t="s">
        <v>286</v>
      </c>
      <c r="X3371" s="85">
        <v>1000</v>
      </c>
      <c r="Y3371" s="95">
        <v>2000023</v>
      </c>
      <c r="Z3371" s="95">
        <v>2000051</v>
      </c>
      <c r="AA3371" s="95" t="s">
        <v>193</v>
      </c>
      <c r="AB3371" s="85" t="s">
        <v>310</v>
      </c>
      <c r="AC3371" s="100">
        <v>0</v>
      </c>
      <c r="AD3371" s="96" t="s">
        <v>195</v>
      </c>
      <c r="AE3371" s="95">
        <v>0</v>
      </c>
    </row>
    <row r="3372" s="19" customFormat="1" ht="21.95" customHeight="1" spans="1:31">
      <c r="A3372" s="94">
        <v>1001105</v>
      </c>
      <c r="B3372" s="94" t="s">
        <v>2178</v>
      </c>
      <c r="C3372" s="85" t="s">
        <v>196</v>
      </c>
      <c r="D3372" s="85">
        <v>10</v>
      </c>
      <c r="E3372" s="85">
        <v>11</v>
      </c>
      <c r="F3372" s="85">
        <v>5</v>
      </c>
      <c r="G3372" s="94">
        <v>1001106</v>
      </c>
      <c r="H3372" s="85">
        <v>30010205</v>
      </c>
      <c r="I3372" s="96" t="s">
        <v>197</v>
      </c>
      <c r="J3372" s="96" t="s">
        <v>197</v>
      </c>
      <c r="K3372" s="97">
        <v>3002010511</v>
      </c>
      <c r="L3372" s="98">
        <v>350935</v>
      </c>
      <c r="M3372" s="85">
        <v>70010</v>
      </c>
      <c r="N3372" s="85">
        <v>15000</v>
      </c>
      <c r="O3372" s="95" t="s">
        <v>305</v>
      </c>
      <c r="P3372" s="95" t="s">
        <v>305</v>
      </c>
      <c r="Q3372" s="95" t="s">
        <v>249</v>
      </c>
      <c r="R3372" s="95" t="s">
        <v>166</v>
      </c>
      <c r="S3372" s="95" t="s">
        <v>306</v>
      </c>
      <c r="T3372" s="95" t="s">
        <v>288</v>
      </c>
      <c r="U3372" s="85" t="s">
        <v>206</v>
      </c>
      <c r="V3372" s="85" t="s">
        <v>170</v>
      </c>
      <c r="W3372" s="85" t="s">
        <v>289</v>
      </c>
      <c r="X3372" s="85">
        <v>1000</v>
      </c>
      <c r="Y3372" s="95">
        <v>2000024</v>
      </c>
      <c r="Z3372" s="95">
        <v>2000052</v>
      </c>
      <c r="AA3372" s="95" t="s">
        <v>200</v>
      </c>
      <c r="AB3372" s="85" t="s">
        <v>311</v>
      </c>
      <c r="AC3372" s="100">
        <v>0</v>
      </c>
      <c r="AD3372" s="96" t="s">
        <v>202</v>
      </c>
      <c r="AE3372" s="95">
        <v>0</v>
      </c>
    </row>
    <row r="3373" s="19" customFormat="1" ht="21.95" customHeight="1" spans="1:31">
      <c r="A3373" s="94">
        <v>1001106</v>
      </c>
      <c r="B3373" s="94" t="s">
        <v>2179</v>
      </c>
      <c r="C3373" s="85" t="s">
        <v>425</v>
      </c>
      <c r="D3373" s="85">
        <v>10</v>
      </c>
      <c r="E3373" s="85">
        <v>11</v>
      </c>
      <c r="F3373" s="85">
        <v>6</v>
      </c>
      <c r="G3373" s="94">
        <v>1001201</v>
      </c>
      <c r="H3373" s="85">
        <v>30010207</v>
      </c>
      <c r="I3373" s="96" t="s">
        <v>426</v>
      </c>
      <c r="J3373" s="96" t="s">
        <v>426</v>
      </c>
      <c r="K3373" s="97">
        <v>3002010613</v>
      </c>
      <c r="L3373" s="98">
        <v>350935</v>
      </c>
      <c r="M3373" s="85">
        <v>140019</v>
      </c>
      <c r="N3373" s="85">
        <v>10000</v>
      </c>
      <c r="O3373" s="95" t="s">
        <v>305</v>
      </c>
      <c r="P3373" s="95" t="s">
        <v>305</v>
      </c>
      <c r="Q3373" s="95" t="s">
        <v>166</v>
      </c>
      <c r="R3373" s="95" t="s">
        <v>249</v>
      </c>
      <c r="S3373" s="95" t="s">
        <v>306</v>
      </c>
      <c r="T3373" s="95" t="s">
        <v>422</v>
      </c>
      <c r="U3373" s="85" t="s">
        <v>292</v>
      </c>
      <c r="V3373" s="85" t="s">
        <v>170</v>
      </c>
      <c r="W3373" s="85" t="s">
        <v>423</v>
      </c>
      <c r="X3373" s="85">
        <v>2000</v>
      </c>
      <c r="Y3373" s="95">
        <v>2000025</v>
      </c>
      <c r="Z3373" s="95">
        <v>2000053</v>
      </c>
      <c r="AA3373" s="95" t="s">
        <v>312</v>
      </c>
      <c r="AB3373" s="85" t="s">
        <v>313</v>
      </c>
      <c r="AC3373" s="100">
        <v>0</v>
      </c>
      <c r="AD3373" s="96" t="s">
        <v>427</v>
      </c>
      <c r="AE3373" s="95">
        <v>0</v>
      </c>
    </row>
    <row r="3374" s="19" customFormat="1" ht="21.95" customHeight="1" spans="1:31">
      <c r="A3374" s="94">
        <v>1001201</v>
      </c>
      <c r="B3374" s="94" t="s">
        <v>2180</v>
      </c>
      <c r="C3374" s="85" t="s">
        <v>164</v>
      </c>
      <c r="D3374" s="85">
        <v>10</v>
      </c>
      <c r="E3374" s="85">
        <v>12</v>
      </c>
      <c r="F3374" s="85">
        <v>1</v>
      </c>
      <c r="G3374" s="94">
        <v>1001202</v>
      </c>
      <c r="H3374" s="85">
        <v>30010201</v>
      </c>
      <c r="I3374" s="96" t="s">
        <v>165</v>
      </c>
      <c r="J3374" s="96" t="s">
        <v>165</v>
      </c>
      <c r="K3374" s="97">
        <v>3002010111</v>
      </c>
      <c r="L3374" s="98">
        <v>350935</v>
      </c>
      <c r="M3374" s="85">
        <v>70010</v>
      </c>
      <c r="N3374" s="85">
        <v>10000</v>
      </c>
      <c r="O3374" s="95" t="s">
        <v>314</v>
      </c>
      <c r="P3374" s="95" t="s">
        <v>314</v>
      </c>
      <c r="Q3374" s="95" t="s">
        <v>166</v>
      </c>
      <c r="R3374" s="95" t="s">
        <v>249</v>
      </c>
      <c r="S3374" s="95" t="s">
        <v>315</v>
      </c>
      <c r="T3374" s="95" t="s">
        <v>277</v>
      </c>
      <c r="U3374" s="85" t="s">
        <v>206</v>
      </c>
      <c r="V3374" s="85" t="s">
        <v>170</v>
      </c>
      <c r="W3374" s="85" t="s">
        <v>278</v>
      </c>
      <c r="X3374" s="85">
        <v>1000</v>
      </c>
      <c r="Y3374" s="95">
        <v>2000020</v>
      </c>
      <c r="Z3374" s="95">
        <v>2000048</v>
      </c>
      <c r="AA3374" s="95" t="s">
        <v>172</v>
      </c>
      <c r="AB3374" s="85" t="s">
        <v>316</v>
      </c>
      <c r="AC3374" s="100">
        <v>0</v>
      </c>
      <c r="AD3374" s="96" t="s">
        <v>174</v>
      </c>
      <c r="AE3374" s="95">
        <v>0</v>
      </c>
    </row>
    <row r="3375" s="19" customFormat="1" ht="21.95" customHeight="1" spans="1:31">
      <c r="A3375" s="94">
        <v>1001202</v>
      </c>
      <c r="B3375" s="94" t="s">
        <v>2181</v>
      </c>
      <c r="C3375" s="85" t="s">
        <v>175</v>
      </c>
      <c r="D3375" s="85">
        <v>10</v>
      </c>
      <c r="E3375" s="85">
        <v>12</v>
      </c>
      <c r="F3375" s="85">
        <v>2</v>
      </c>
      <c r="G3375" s="94">
        <v>1001203</v>
      </c>
      <c r="H3375" s="85">
        <v>30010202</v>
      </c>
      <c r="I3375" s="96" t="s">
        <v>176</v>
      </c>
      <c r="J3375" s="96" t="s">
        <v>176</v>
      </c>
      <c r="K3375" s="97">
        <v>3002010211</v>
      </c>
      <c r="L3375" s="98">
        <v>350935</v>
      </c>
      <c r="M3375" s="85">
        <v>70010</v>
      </c>
      <c r="N3375" s="85">
        <v>15500</v>
      </c>
      <c r="O3375" s="95" t="s">
        <v>314</v>
      </c>
      <c r="P3375" s="95" t="s">
        <v>314</v>
      </c>
      <c r="Q3375" s="95" t="s">
        <v>249</v>
      </c>
      <c r="R3375" s="95" t="s">
        <v>166</v>
      </c>
      <c r="S3375" s="95" t="s">
        <v>315</v>
      </c>
      <c r="T3375" s="95" t="s">
        <v>280</v>
      </c>
      <c r="U3375" s="85" t="s">
        <v>206</v>
      </c>
      <c r="V3375" s="85" t="s">
        <v>170</v>
      </c>
      <c r="W3375" s="85" t="s">
        <v>281</v>
      </c>
      <c r="X3375" s="85">
        <v>1000</v>
      </c>
      <c r="Y3375" s="95">
        <v>2000021</v>
      </c>
      <c r="Z3375" s="95">
        <v>2000049</v>
      </c>
      <c r="AA3375" s="95" t="s">
        <v>179</v>
      </c>
      <c r="AB3375" s="85" t="s">
        <v>317</v>
      </c>
      <c r="AC3375" s="100">
        <v>0</v>
      </c>
      <c r="AD3375" s="96" t="s">
        <v>181</v>
      </c>
      <c r="AE3375" s="95">
        <v>0</v>
      </c>
    </row>
    <row r="3376" s="19" customFormat="1" ht="21.95" customHeight="1" spans="1:31">
      <c r="A3376" s="94">
        <v>1001203</v>
      </c>
      <c r="B3376" s="94" t="s">
        <v>2182</v>
      </c>
      <c r="C3376" s="85" t="s">
        <v>182</v>
      </c>
      <c r="D3376" s="85">
        <v>10</v>
      </c>
      <c r="E3376" s="85">
        <v>12</v>
      </c>
      <c r="F3376" s="85">
        <v>3</v>
      </c>
      <c r="G3376" s="94">
        <v>1001204</v>
      </c>
      <c r="H3376" s="85">
        <v>30010203</v>
      </c>
      <c r="I3376" s="96" t="s">
        <v>183</v>
      </c>
      <c r="J3376" s="96" t="s">
        <v>183</v>
      </c>
      <c r="K3376" s="97">
        <v>3002010311</v>
      </c>
      <c r="L3376" s="98">
        <v>350935</v>
      </c>
      <c r="M3376" s="85">
        <v>70010</v>
      </c>
      <c r="N3376" s="85">
        <v>70010</v>
      </c>
      <c r="O3376" s="95" t="s">
        <v>314</v>
      </c>
      <c r="P3376" s="95" t="s">
        <v>314</v>
      </c>
      <c r="Q3376" s="95" t="s">
        <v>166</v>
      </c>
      <c r="R3376" s="95" t="s">
        <v>249</v>
      </c>
      <c r="S3376" s="95" t="s">
        <v>315</v>
      </c>
      <c r="T3376" s="95" t="s">
        <v>283</v>
      </c>
      <c r="U3376" s="85" t="s">
        <v>206</v>
      </c>
      <c r="V3376" s="85" t="s">
        <v>170</v>
      </c>
      <c r="W3376" s="85" t="s">
        <v>278</v>
      </c>
      <c r="X3376" s="85">
        <v>1000</v>
      </c>
      <c r="Y3376" s="95">
        <v>2000022</v>
      </c>
      <c r="Z3376" s="95">
        <v>2000050</v>
      </c>
      <c r="AA3376" s="95" t="s">
        <v>185</v>
      </c>
      <c r="AB3376" s="85" t="s">
        <v>318</v>
      </c>
      <c r="AC3376" s="100">
        <v>0</v>
      </c>
      <c r="AD3376" s="96" t="s">
        <v>187</v>
      </c>
      <c r="AE3376" s="95">
        <v>0</v>
      </c>
    </row>
    <row r="3377" s="19" customFormat="1" ht="21.95" customHeight="1" spans="1:31">
      <c r="A3377" s="94">
        <v>1001204</v>
      </c>
      <c r="B3377" s="94" t="s">
        <v>2183</v>
      </c>
      <c r="C3377" s="85" t="s">
        <v>188</v>
      </c>
      <c r="D3377" s="85">
        <v>10</v>
      </c>
      <c r="E3377" s="85">
        <v>12</v>
      </c>
      <c r="F3377" s="85">
        <v>4</v>
      </c>
      <c r="G3377" s="94">
        <v>1001205</v>
      </c>
      <c r="H3377" s="85">
        <v>30010204</v>
      </c>
      <c r="I3377" s="96" t="s">
        <v>189</v>
      </c>
      <c r="J3377" s="96" t="s">
        <v>189</v>
      </c>
      <c r="K3377" s="97">
        <v>3002010411</v>
      </c>
      <c r="L3377" s="98">
        <v>350935</v>
      </c>
      <c r="M3377" s="85">
        <v>87510</v>
      </c>
      <c r="N3377" s="85">
        <v>10000</v>
      </c>
      <c r="O3377" s="95" t="s">
        <v>314</v>
      </c>
      <c r="P3377" s="95" t="s">
        <v>314</v>
      </c>
      <c r="Q3377" s="95" t="s">
        <v>166</v>
      </c>
      <c r="R3377" s="95" t="s">
        <v>249</v>
      </c>
      <c r="S3377" s="95" t="s">
        <v>315</v>
      </c>
      <c r="T3377" s="95" t="s">
        <v>285</v>
      </c>
      <c r="U3377" s="85" t="s">
        <v>206</v>
      </c>
      <c r="V3377" s="85" t="s">
        <v>170</v>
      </c>
      <c r="W3377" s="85" t="s">
        <v>286</v>
      </c>
      <c r="X3377" s="85">
        <v>1250</v>
      </c>
      <c r="Y3377" s="95">
        <v>2000023</v>
      </c>
      <c r="Z3377" s="95">
        <v>2000051</v>
      </c>
      <c r="AA3377" s="95" t="s">
        <v>193</v>
      </c>
      <c r="AB3377" s="85" t="s">
        <v>319</v>
      </c>
      <c r="AC3377" s="100">
        <v>0</v>
      </c>
      <c r="AD3377" s="96" t="s">
        <v>195</v>
      </c>
      <c r="AE3377" s="95">
        <v>0</v>
      </c>
    </row>
    <row r="3378" s="19" customFormat="1" ht="21.95" customHeight="1" spans="1:31">
      <c r="A3378" s="94">
        <v>1001205</v>
      </c>
      <c r="B3378" s="94" t="s">
        <v>2184</v>
      </c>
      <c r="C3378" s="85" t="s">
        <v>196</v>
      </c>
      <c r="D3378" s="85">
        <v>10</v>
      </c>
      <c r="E3378" s="85">
        <v>12</v>
      </c>
      <c r="F3378" s="85">
        <v>5</v>
      </c>
      <c r="G3378" s="94">
        <v>1001206</v>
      </c>
      <c r="H3378" s="85">
        <v>30010205</v>
      </c>
      <c r="I3378" s="96" t="s">
        <v>197</v>
      </c>
      <c r="J3378" s="96" t="s">
        <v>197</v>
      </c>
      <c r="K3378" s="97">
        <v>3002010511</v>
      </c>
      <c r="L3378" s="98">
        <v>350935</v>
      </c>
      <c r="M3378" s="85">
        <v>87510</v>
      </c>
      <c r="N3378" s="85">
        <v>15500</v>
      </c>
      <c r="O3378" s="95" t="s">
        <v>314</v>
      </c>
      <c r="P3378" s="95" t="s">
        <v>314</v>
      </c>
      <c r="Q3378" s="95" t="s">
        <v>249</v>
      </c>
      <c r="R3378" s="95" t="s">
        <v>166</v>
      </c>
      <c r="S3378" s="95" t="s">
        <v>315</v>
      </c>
      <c r="T3378" s="95" t="s">
        <v>288</v>
      </c>
      <c r="U3378" s="85" t="s">
        <v>206</v>
      </c>
      <c r="V3378" s="85" t="s">
        <v>170</v>
      </c>
      <c r="W3378" s="85" t="s">
        <v>289</v>
      </c>
      <c r="X3378" s="85">
        <v>1250</v>
      </c>
      <c r="Y3378" s="95">
        <v>2000024</v>
      </c>
      <c r="Z3378" s="95">
        <v>2000052</v>
      </c>
      <c r="AA3378" s="95" t="s">
        <v>200</v>
      </c>
      <c r="AB3378" s="85" t="s">
        <v>320</v>
      </c>
      <c r="AC3378" s="100">
        <v>0</v>
      </c>
      <c r="AD3378" s="96" t="s">
        <v>202</v>
      </c>
      <c r="AE3378" s="95">
        <v>0</v>
      </c>
    </row>
    <row r="3379" s="19" customFormat="1" ht="21.95" customHeight="1" spans="1:31">
      <c r="A3379" s="94">
        <v>1001206</v>
      </c>
      <c r="B3379" s="94" t="s">
        <v>2185</v>
      </c>
      <c r="C3379" s="85" t="s">
        <v>425</v>
      </c>
      <c r="D3379" s="85">
        <v>10</v>
      </c>
      <c r="E3379" s="85">
        <v>12</v>
      </c>
      <c r="F3379" s="85">
        <v>6</v>
      </c>
      <c r="G3379" s="94">
        <v>1001301</v>
      </c>
      <c r="H3379" s="85">
        <v>30010207</v>
      </c>
      <c r="I3379" s="96" t="s">
        <v>426</v>
      </c>
      <c r="J3379" s="96" t="s">
        <v>426</v>
      </c>
      <c r="K3379" s="97">
        <v>3002010613</v>
      </c>
      <c r="L3379" s="98">
        <v>350935</v>
      </c>
      <c r="M3379" s="85">
        <v>175021</v>
      </c>
      <c r="N3379" s="85">
        <v>10000</v>
      </c>
      <c r="O3379" s="95" t="s">
        <v>314</v>
      </c>
      <c r="P3379" s="95" t="s">
        <v>314</v>
      </c>
      <c r="Q3379" s="95" t="s">
        <v>166</v>
      </c>
      <c r="R3379" s="95" t="s">
        <v>249</v>
      </c>
      <c r="S3379" s="95" t="s">
        <v>315</v>
      </c>
      <c r="T3379" s="95" t="s">
        <v>422</v>
      </c>
      <c r="U3379" s="85" t="s">
        <v>292</v>
      </c>
      <c r="V3379" s="85" t="s">
        <v>170</v>
      </c>
      <c r="W3379" s="85" t="s">
        <v>423</v>
      </c>
      <c r="X3379" s="85">
        <v>2500</v>
      </c>
      <c r="Y3379" s="95">
        <v>2000025</v>
      </c>
      <c r="Z3379" s="95">
        <v>2000053</v>
      </c>
      <c r="AA3379" s="95" t="s">
        <v>321</v>
      </c>
      <c r="AB3379" s="85" t="s">
        <v>322</v>
      </c>
      <c r="AC3379" s="100">
        <v>0</v>
      </c>
      <c r="AD3379" s="96" t="s">
        <v>427</v>
      </c>
      <c r="AE3379" s="95">
        <v>0</v>
      </c>
    </row>
    <row r="3380" s="19" customFormat="1" ht="21.95" customHeight="1" spans="1:31">
      <c r="A3380" s="94">
        <v>1001301</v>
      </c>
      <c r="B3380" s="94" t="s">
        <v>2186</v>
      </c>
      <c r="C3380" s="85" t="s">
        <v>164</v>
      </c>
      <c r="D3380" s="85">
        <v>10</v>
      </c>
      <c r="E3380" s="85">
        <v>13</v>
      </c>
      <c r="F3380" s="85">
        <v>1</v>
      </c>
      <c r="G3380" s="94">
        <v>1001302</v>
      </c>
      <c r="H3380" s="85">
        <v>30010201</v>
      </c>
      <c r="I3380" s="96" t="s">
        <v>165</v>
      </c>
      <c r="J3380" s="96" t="s">
        <v>165</v>
      </c>
      <c r="K3380" s="97">
        <v>3002010111</v>
      </c>
      <c r="L3380" s="98">
        <v>350935</v>
      </c>
      <c r="M3380" s="85">
        <v>70010</v>
      </c>
      <c r="N3380" s="85">
        <v>10000</v>
      </c>
      <c r="O3380" s="95" t="s">
        <v>323</v>
      </c>
      <c r="P3380" s="95" t="s">
        <v>323</v>
      </c>
      <c r="Q3380" s="95" t="s">
        <v>166</v>
      </c>
      <c r="R3380" s="95" t="s">
        <v>249</v>
      </c>
      <c r="S3380" s="95" t="s">
        <v>324</v>
      </c>
      <c r="T3380" s="95" t="s">
        <v>277</v>
      </c>
      <c r="U3380" s="85" t="s">
        <v>206</v>
      </c>
      <c r="V3380" s="85" t="s">
        <v>170</v>
      </c>
      <c r="W3380" s="85" t="s">
        <v>278</v>
      </c>
      <c r="X3380" s="85">
        <v>1000</v>
      </c>
      <c r="Y3380" s="95">
        <v>2000020</v>
      </c>
      <c r="Z3380" s="95">
        <v>2000048</v>
      </c>
      <c r="AA3380" s="95" t="s">
        <v>172</v>
      </c>
      <c r="AB3380" s="85" t="s">
        <v>325</v>
      </c>
      <c r="AC3380" s="100">
        <v>0</v>
      </c>
      <c r="AD3380" s="96" t="s">
        <v>174</v>
      </c>
      <c r="AE3380" s="95">
        <v>0</v>
      </c>
    </row>
    <row r="3381" s="19" customFormat="1" ht="21.95" customHeight="1" spans="1:31">
      <c r="A3381" s="94">
        <v>1001302</v>
      </c>
      <c r="B3381" s="94" t="s">
        <v>2187</v>
      </c>
      <c r="C3381" s="85" t="s">
        <v>175</v>
      </c>
      <c r="D3381" s="85">
        <v>10</v>
      </c>
      <c r="E3381" s="85">
        <v>13</v>
      </c>
      <c r="F3381" s="85">
        <v>2</v>
      </c>
      <c r="G3381" s="94">
        <v>1001303</v>
      </c>
      <c r="H3381" s="85">
        <v>30010202</v>
      </c>
      <c r="I3381" s="96" t="s">
        <v>176</v>
      </c>
      <c r="J3381" s="96" t="s">
        <v>176</v>
      </c>
      <c r="K3381" s="97">
        <v>3002010211</v>
      </c>
      <c r="L3381" s="98">
        <v>350935</v>
      </c>
      <c r="M3381" s="85">
        <v>70010</v>
      </c>
      <c r="N3381" s="85">
        <v>16000</v>
      </c>
      <c r="O3381" s="95" t="s">
        <v>323</v>
      </c>
      <c r="P3381" s="95" t="s">
        <v>323</v>
      </c>
      <c r="Q3381" s="95" t="s">
        <v>249</v>
      </c>
      <c r="R3381" s="95" t="s">
        <v>166</v>
      </c>
      <c r="S3381" s="95" t="s">
        <v>324</v>
      </c>
      <c r="T3381" s="95" t="s">
        <v>280</v>
      </c>
      <c r="U3381" s="85" t="s">
        <v>206</v>
      </c>
      <c r="V3381" s="85" t="s">
        <v>170</v>
      </c>
      <c r="W3381" s="85" t="s">
        <v>281</v>
      </c>
      <c r="X3381" s="85">
        <v>1000</v>
      </c>
      <c r="Y3381" s="95">
        <v>2000021</v>
      </c>
      <c r="Z3381" s="95">
        <v>2000049</v>
      </c>
      <c r="AA3381" s="95" t="s">
        <v>179</v>
      </c>
      <c r="AB3381" s="85" t="s">
        <v>326</v>
      </c>
      <c r="AC3381" s="100">
        <v>0</v>
      </c>
      <c r="AD3381" s="96" t="s">
        <v>181</v>
      </c>
      <c r="AE3381" s="95">
        <v>0</v>
      </c>
    </row>
    <row r="3382" s="19" customFormat="1" ht="21.95" customHeight="1" spans="1:31">
      <c r="A3382" s="94">
        <v>1001303</v>
      </c>
      <c r="B3382" s="94" t="s">
        <v>2188</v>
      </c>
      <c r="C3382" s="85" t="s">
        <v>182</v>
      </c>
      <c r="D3382" s="85">
        <v>10</v>
      </c>
      <c r="E3382" s="85">
        <v>13</v>
      </c>
      <c r="F3382" s="85">
        <v>3</v>
      </c>
      <c r="G3382" s="94">
        <v>1001304</v>
      </c>
      <c r="H3382" s="85">
        <v>30010203</v>
      </c>
      <c r="I3382" s="96" t="s">
        <v>183</v>
      </c>
      <c r="J3382" s="96" t="s">
        <v>183</v>
      </c>
      <c r="K3382" s="97">
        <v>3002010311</v>
      </c>
      <c r="L3382" s="98">
        <v>350935</v>
      </c>
      <c r="M3382" s="85">
        <v>70010</v>
      </c>
      <c r="N3382" s="85">
        <v>70010</v>
      </c>
      <c r="O3382" s="95" t="s">
        <v>323</v>
      </c>
      <c r="P3382" s="95" t="s">
        <v>323</v>
      </c>
      <c r="Q3382" s="95" t="s">
        <v>166</v>
      </c>
      <c r="R3382" s="95" t="s">
        <v>249</v>
      </c>
      <c r="S3382" s="95" t="s">
        <v>324</v>
      </c>
      <c r="T3382" s="95" t="s">
        <v>283</v>
      </c>
      <c r="U3382" s="85" t="s">
        <v>206</v>
      </c>
      <c r="V3382" s="85" t="s">
        <v>170</v>
      </c>
      <c r="W3382" s="85" t="s">
        <v>278</v>
      </c>
      <c r="X3382" s="85">
        <v>1000</v>
      </c>
      <c r="Y3382" s="95">
        <v>2000022</v>
      </c>
      <c r="Z3382" s="95">
        <v>2000050</v>
      </c>
      <c r="AA3382" s="95" t="s">
        <v>185</v>
      </c>
      <c r="AB3382" s="85" t="s">
        <v>327</v>
      </c>
      <c r="AC3382" s="100">
        <v>0</v>
      </c>
      <c r="AD3382" s="96" t="s">
        <v>187</v>
      </c>
      <c r="AE3382" s="95">
        <v>0</v>
      </c>
    </row>
    <row r="3383" s="19" customFormat="1" ht="21.95" customHeight="1" spans="1:31">
      <c r="A3383" s="94">
        <v>1001304</v>
      </c>
      <c r="B3383" s="94" t="s">
        <v>2189</v>
      </c>
      <c r="C3383" s="85" t="s">
        <v>188</v>
      </c>
      <c r="D3383" s="85">
        <v>10</v>
      </c>
      <c r="E3383" s="85">
        <v>13</v>
      </c>
      <c r="F3383" s="85">
        <v>4</v>
      </c>
      <c r="G3383" s="94">
        <v>1001305</v>
      </c>
      <c r="H3383" s="85">
        <v>30010204</v>
      </c>
      <c r="I3383" s="96" t="s">
        <v>189</v>
      </c>
      <c r="J3383" s="96" t="s">
        <v>189</v>
      </c>
      <c r="K3383" s="97">
        <v>3002010411</v>
      </c>
      <c r="L3383" s="98">
        <v>350935</v>
      </c>
      <c r="M3383" s="85">
        <v>87510</v>
      </c>
      <c r="N3383" s="85">
        <v>10000</v>
      </c>
      <c r="O3383" s="95" t="s">
        <v>323</v>
      </c>
      <c r="P3383" s="95" t="s">
        <v>323</v>
      </c>
      <c r="Q3383" s="95" t="s">
        <v>166</v>
      </c>
      <c r="R3383" s="95" t="s">
        <v>249</v>
      </c>
      <c r="S3383" s="95" t="s">
        <v>324</v>
      </c>
      <c r="T3383" s="95" t="s">
        <v>285</v>
      </c>
      <c r="U3383" s="85" t="s">
        <v>206</v>
      </c>
      <c r="V3383" s="85" t="s">
        <v>170</v>
      </c>
      <c r="W3383" s="85" t="s">
        <v>286</v>
      </c>
      <c r="X3383" s="85">
        <v>1250</v>
      </c>
      <c r="Y3383" s="95">
        <v>2000023</v>
      </c>
      <c r="Z3383" s="95">
        <v>2000051</v>
      </c>
      <c r="AA3383" s="95" t="s">
        <v>193</v>
      </c>
      <c r="AB3383" s="85" t="s">
        <v>328</v>
      </c>
      <c r="AC3383" s="100">
        <v>0</v>
      </c>
      <c r="AD3383" s="96" t="s">
        <v>195</v>
      </c>
      <c r="AE3383" s="95">
        <v>0</v>
      </c>
    </row>
    <row r="3384" s="19" customFormat="1" ht="21.95" customHeight="1" spans="1:31">
      <c r="A3384" s="94">
        <v>1001305</v>
      </c>
      <c r="B3384" s="94" t="s">
        <v>2190</v>
      </c>
      <c r="C3384" s="85" t="s">
        <v>196</v>
      </c>
      <c r="D3384" s="85">
        <v>10</v>
      </c>
      <c r="E3384" s="85">
        <v>13</v>
      </c>
      <c r="F3384" s="85">
        <v>5</v>
      </c>
      <c r="G3384" s="94">
        <v>1001306</v>
      </c>
      <c r="H3384" s="85">
        <v>30010205</v>
      </c>
      <c r="I3384" s="96" t="s">
        <v>197</v>
      </c>
      <c r="J3384" s="96" t="s">
        <v>197</v>
      </c>
      <c r="K3384" s="97">
        <v>3002010511</v>
      </c>
      <c r="L3384" s="98">
        <v>350935</v>
      </c>
      <c r="M3384" s="85">
        <v>87510</v>
      </c>
      <c r="N3384" s="85">
        <v>16000</v>
      </c>
      <c r="O3384" s="95" t="s">
        <v>323</v>
      </c>
      <c r="P3384" s="95" t="s">
        <v>323</v>
      </c>
      <c r="Q3384" s="95" t="s">
        <v>249</v>
      </c>
      <c r="R3384" s="95" t="s">
        <v>166</v>
      </c>
      <c r="S3384" s="95" t="s">
        <v>324</v>
      </c>
      <c r="T3384" s="95" t="s">
        <v>288</v>
      </c>
      <c r="U3384" s="85" t="s">
        <v>206</v>
      </c>
      <c r="V3384" s="85" t="s">
        <v>170</v>
      </c>
      <c r="W3384" s="85" t="s">
        <v>289</v>
      </c>
      <c r="X3384" s="85">
        <v>1250</v>
      </c>
      <c r="Y3384" s="95">
        <v>2000024</v>
      </c>
      <c r="Z3384" s="95">
        <v>2000052</v>
      </c>
      <c r="AA3384" s="95" t="s">
        <v>200</v>
      </c>
      <c r="AB3384" s="85" t="s">
        <v>329</v>
      </c>
      <c r="AC3384" s="100">
        <v>0</v>
      </c>
      <c r="AD3384" s="96" t="s">
        <v>202</v>
      </c>
      <c r="AE3384" s="95">
        <v>0</v>
      </c>
    </row>
    <row r="3385" s="19" customFormat="1" ht="21.95" customHeight="1" spans="1:31">
      <c r="A3385" s="94">
        <v>1001306</v>
      </c>
      <c r="B3385" s="94" t="s">
        <v>2191</v>
      </c>
      <c r="C3385" s="85" t="s">
        <v>425</v>
      </c>
      <c r="D3385" s="85">
        <v>10</v>
      </c>
      <c r="E3385" s="85">
        <v>13</v>
      </c>
      <c r="F3385" s="85">
        <v>6</v>
      </c>
      <c r="G3385" s="94">
        <v>1001401</v>
      </c>
      <c r="H3385" s="85">
        <v>30010207</v>
      </c>
      <c r="I3385" s="96" t="s">
        <v>426</v>
      </c>
      <c r="J3385" s="96" t="s">
        <v>426</v>
      </c>
      <c r="K3385" s="97">
        <v>3002010613</v>
      </c>
      <c r="L3385" s="98">
        <v>350935</v>
      </c>
      <c r="M3385" s="85">
        <v>175021</v>
      </c>
      <c r="N3385" s="85">
        <v>10000</v>
      </c>
      <c r="O3385" s="95" t="s">
        <v>323</v>
      </c>
      <c r="P3385" s="95" t="s">
        <v>323</v>
      </c>
      <c r="Q3385" s="95" t="s">
        <v>166</v>
      </c>
      <c r="R3385" s="95" t="s">
        <v>249</v>
      </c>
      <c r="S3385" s="95" t="s">
        <v>324</v>
      </c>
      <c r="T3385" s="95" t="s">
        <v>422</v>
      </c>
      <c r="U3385" s="85" t="s">
        <v>292</v>
      </c>
      <c r="V3385" s="85" t="s">
        <v>170</v>
      </c>
      <c r="W3385" s="85" t="s">
        <v>423</v>
      </c>
      <c r="X3385" s="85">
        <v>2500</v>
      </c>
      <c r="Y3385" s="95">
        <v>2000025</v>
      </c>
      <c r="Z3385" s="95">
        <v>2000053</v>
      </c>
      <c r="AA3385" s="95" t="s">
        <v>330</v>
      </c>
      <c r="AB3385" s="85" t="s">
        <v>331</v>
      </c>
      <c r="AC3385" s="100">
        <v>0</v>
      </c>
      <c r="AD3385" s="96" t="s">
        <v>427</v>
      </c>
      <c r="AE3385" s="95">
        <v>0</v>
      </c>
    </row>
    <row r="3386" s="19" customFormat="1" ht="21.95" customHeight="1" spans="1:31">
      <c r="A3386" s="94">
        <v>1001401</v>
      </c>
      <c r="B3386" s="94" t="s">
        <v>2192</v>
      </c>
      <c r="C3386" s="85" t="s">
        <v>164</v>
      </c>
      <c r="D3386" s="85">
        <v>10</v>
      </c>
      <c r="E3386" s="85">
        <v>14</v>
      </c>
      <c r="F3386" s="85">
        <v>1</v>
      </c>
      <c r="G3386" s="94">
        <v>1001402</v>
      </c>
      <c r="H3386" s="85">
        <v>30010201</v>
      </c>
      <c r="I3386" s="96" t="s">
        <v>165</v>
      </c>
      <c r="J3386" s="96" t="s">
        <v>165</v>
      </c>
      <c r="K3386" s="97">
        <v>3002010111</v>
      </c>
      <c r="L3386" s="98">
        <v>350935</v>
      </c>
      <c r="M3386" s="85">
        <v>70010</v>
      </c>
      <c r="N3386" s="85">
        <v>10000</v>
      </c>
      <c r="O3386" s="95" t="s">
        <v>332</v>
      </c>
      <c r="P3386" s="95" t="s">
        <v>332</v>
      </c>
      <c r="Q3386" s="95" t="s">
        <v>166</v>
      </c>
      <c r="R3386" s="95" t="s">
        <v>249</v>
      </c>
      <c r="S3386" s="95" t="s">
        <v>333</v>
      </c>
      <c r="T3386" s="95" t="s">
        <v>277</v>
      </c>
      <c r="U3386" s="85" t="s">
        <v>206</v>
      </c>
      <c r="V3386" s="85" t="s">
        <v>170</v>
      </c>
      <c r="W3386" s="85" t="s">
        <v>278</v>
      </c>
      <c r="X3386" s="85">
        <v>1000</v>
      </c>
      <c r="Y3386" s="95">
        <v>2000020</v>
      </c>
      <c r="Z3386" s="95">
        <v>2000048</v>
      </c>
      <c r="AA3386" s="95" t="s">
        <v>172</v>
      </c>
      <c r="AB3386" s="85" t="s">
        <v>334</v>
      </c>
      <c r="AC3386" s="100">
        <v>0</v>
      </c>
      <c r="AD3386" s="96" t="s">
        <v>174</v>
      </c>
      <c r="AE3386" s="95">
        <v>0</v>
      </c>
    </row>
    <row r="3387" s="19" customFormat="1" ht="21.95" customHeight="1" spans="1:31">
      <c r="A3387" s="94">
        <v>1001402</v>
      </c>
      <c r="B3387" s="94" t="s">
        <v>2193</v>
      </c>
      <c r="C3387" s="85" t="s">
        <v>175</v>
      </c>
      <c r="D3387" s="85">
        <v>10</v>
      </c>
      <c r="E3387" s="85">
        <v>14</v>
      </c>
      <c r="F3387" s="85">
        <v>2</v>
      </c>
      <c r="G3387" s="94">
        <v>1001403</v>
      </c>
      <c r="H3387" s="85">
        <v>30010202</v>
      </c>
      <c r="I3387" s="96" t="s">
        <v>176</v>
      </c>
      <c r="J3387" s="96" t="s">
        <v>176</v>
      </c>
      <c r="K3387" s="97">
        <v>3002010211</v>
      </c>
      <c r="L3387" s="98">
        <v>350935</v>
      </c>
      <c r="M3387" s="85">
        <v>70010</v>
      </c>
      <c r="N3387" s="85">
        <v>16500</v>
      </c>
      <c r="O3387" s="95" t="s">
        <v>332</v>
      </c>
      <c r="P3387" s="95" t="s">
        <v>332</v>
      </c>
      <c r="Q3387" s="95" t="s">
        <v>249</v>
      </c>
      <c r="R3387" s="95" t="s">
        <v>166</v>
      </c>
      <c r="S3387" s="95" t="s">
        <v>333</v>
      </c>
      <c r="T3387" s="95" t="s">
        <v>280</v>
      </c>
      <c r="U3387" s="85" t="s">
        <v>206</v>
      </c>
      <c r="V3387" s="85" t="s">
        <v>170</v>
      </c>
      <c r="W3387" s="85" t="s">
        <v>281</v>
      </c>
      <c r="X3387" s="85">
        <v>1000</v>
      </c>
      <c r="Y3387" s="95">
        <v>2000021</v>
      </c>
      <c r="Z3387" s="95">
        <v>2000049</v>
      </c>
      <c r="AA3387" s="95" t="s">
        <v>179</v>
      </c>
      <c r="AB3387" s="85" t="s">
        <v>335</v>
      </c>
      <c r="AC3387" s="100">
        <v>0</v>
      </c>
      <c r="AD3387" s="96" t="s">
        <v>181</v>
      </c>
      <c r="AE3387" s="95">
        <v>0</v>
      </c>
    </row>
    <row r="3388" s="19" customFormat="1" ht="21.95" customHeight="1" spans="1:31">
      <c r="A3388" s="94">
        <v>1001403</v>
      </c>
      <c r="B3388" s="94" t="s">
        <v>2194</v>
      </c>
      <c r="C3388" s="85" t="s">
        <v>182</v>
      </c>
      <c r="D3388" s="85">
        <v>10</v>
      </c>
      <c r="E3388" s="85">
        <v>14</v>
      </c>
      <c r="F3388" s="85">
        <v>3</v>
      </c>
      <c r="G3388" s="94">
        <v>1001404</v>
      </c>
      <c r="H3388" s="85">
        <v>30010203</v>
      </c>
      <c r="I3388" s="96" t="s">
        <v>183</v>
      </c>
      <c r="J3388" s="96" t="s">
        <v>183</v>
      </c>
      <c r="K3388" s="97">
        <v>3002010311</v>
      </c>
      <c r="L3388" s="98">
        <v>350935</v>
      </c>
      <c r="M3388" s="85">
        <v>70010</v>
      </c>
      <c r="N3388" s="85">
        <v>70010</v>
      </c>
      <c r="O3388" s="95" t="s">
        <v>332</v>
      </c>
      <c r="P3388" s="95" t="s">
        <v>332</v>
      </c>
      <c r="Q3388" s="95" t="s">
        <v>166</v>
      </c>
      <c r="R3388" s="95" t="s">
        <v>249</v>
      </c>
      <c r="S3388" s="95" t="s">
        <v>333</v>
      </c>
      <c r="T3388" s="95" t="s">
        <v>283</v>
      </c>
      <c r="U3388" s="85" t="s">
        <v>206</v>
      </c>
      <c r="V3388" s="85" t="s">
        <v>170</v>
      </c>
      <c r="W3388" s="85" t="s">
        <v>278</v>
      </c>
      <c r="X3388" s="85">
        <v>1000</v>
      </c>
      <c r="Y3388" s="95">
        <v>2000022</v>
      </c>
      <c r="Z3388" s="95">
        <v>2000050</v>
      </c>
      <c r="AA3388" s="95" t="s">
        <v>185</v>
      </c>
      <c r="AB3388" s="85" t="s">
        <v>336</v>
      </c>
      <c r="AC3388" s="100">
        <v>0</v>
      </c>
      <c r="AD3388" s="96" t="s">
        <v>187</v>
      </c>
      <c r="AE3388" s="95">
        <v>0</v>
      </c>
    </row>
    <row r="3389" s="19" customFormat="1" ht="21.95" customHeight="1" spans="1:31">
      <c r="A3389" s="94">
        <v>1001404</v>
      </c>
      <c r="B3389" s="94" t="s">
        <v>2195</v>
      </c>
      <c r="C3389" s="85" t="s">
        <v>188</v>
      </c>
      <c r="D3389" s="85">
        <v>10</v>
      </c>
      <c r="E3389" s="85">
        <v>14</v>
      </c>
      <c r="F3389" s="85">
        <v>4</v>
      </c>
      <c r="G3389" s="94">
        <v>1001405</v>
      </c>
      <c r="H3389" s="85">
        <v>30010204</v>
      </c>
      <c r="I3389" s="96" t="s">
        <v>189</v>
      </c>
      <c r="J3389" s="96" t="s">
        <v>189</v>
      </c>
      <c r="K3389" s="97">
        <v>3002010411</v>
      </c>
      <c r="L3389" s="98">
        <v>350935</v>
      </c>
      <c r="M3389" s="85">
        <v>87510</v>
      </c>
      <c r="N3389" s="85">
        <v>10000</v>
      </c>
      <c r="O3389" s="95" t="s">
        <v>332</v>
      </c>
      <c r="P3389" s="95" t="s">
        <v>332</v>
      </c>
      <c r="Q3389" s="95" t="s">
        <v>166</v>
      </c>
      <c r="R3389" s="95" t="s">
        <v>249</v>
      </c>
      <c r="S3389" s="95" t="s">
        <v>333</v>
      </c>
      <c r="T3389" s="95" t="s">
        <v>285</v>
      </c>
      <c r="U3389" s="85" t="s">
        <v>206</v>
      </c>
      <c r="V3389" s="85" t="s">
        <v>170</v>
      </c>
      <c r="W3389" s="85" t="s">
        <v>286</v>
      </c>
      <c r="X3389" s="85">
        <v>1250</v>
      </c>
      <c r="Y3389" s="95">
        <v>2000023</v>
      </c>
      <c r="Z3389" s="95">
        <v>2000051</v>
      </c>
      <c r="AA3389" s="95" t="s">
        <v>193</v>
      </c>
      <c r="AB3389" s="85" t="s">
        <v>337</v>
      </c>
      <c r="AC3389" s="100">
        <v>0</v>
      </c>
      <c r="AD3389" s="96" t="s">
        <v>195</v>
      </c>
      <c r="AE3389" s="95">
        <v>0</v>
      </c>
    </row>
    <row r="3390" s="19" customFormat="1" ht="21.95" customHeight="1" spans="1:31">
      <c r="A3390" s="94">
        <v>1001405</v>
      </c>
      <c r="B3390" s="94" t="s">
        <v>2196</v>
      </c>
      <c r="C3390" s="85" t="s">
        <v>196</v>
      </c>
      <c r="D3390" s="85">
        <v>10</v>
      </c>
      <c r="E3390" s="85">
        <v>14</v>
      </c>
      <c r="F3390" s="85">
        <v>5</v>
      </c>
      <c r="G3390" s="94">
        <v>1001406</v>
      </c>
      <c r="H3390" s="85">
        <v>30010205</v>
      </c>
      <c r="I3390" s="96" t="s">
        <v>197</v>
      </c>
      <c r="J3390" s="96" t="s">
        <v>197</v>
      </c>
      <c r="K3390" s="97">
        <v>3002010511</v>
      </c>
      <c r="L3390" s="98">
        <v>350935</v>
      </c>
      <c r="M3390" s="85">
        <v>87510</v>
      </c>
      <c r="N3390" s="85">
        <v>16500</v>
      </c>
      <c r="O3390" s="95" t="s">
        <v>332</v>
      </c>
      <c r="P3390" s="95" t="s">
        <v>332</v>
      </c>
      <c r="Q3390" s="95" t="s">
        <v>249</v>
      </c>
      <c r="R3390" s="95" t="s">
        <v>166</v>
      </c>
      <c r="S3390" s="95" t="s">
        <v>333</v>
      </c>
      <c r="T3390" s="95" t="s">
        <v>288</v>
      </c>
      <c r="U3390" s="85" t="s">
        <v>206</v>
      </c>
      <c r="V3390" s="85" t="s">
        <v>170</v>
      </c>
      <c r="W3390" s="85" t="s">
        <v>289</v>
      </c>
      <c r="X3390" s="85">
        <v>1250</v>
      </c>
      <c r="Y3390" s="95">
        <v>2000024</v>
      </c>
      <c r="Z3390" s="95">
        <v>2000052</v>
      </c>
      <c r="AA3390" s="95" t="s">
        <v>200</v>
      </c>
      <c r="AB3390" s="85" t="s">
        <v>338</v>
      </c>
      <c r="AC3390" s="100">
        <v>0</v>
      </c>
      <c r="AD3390" s="96" t="s">
        <v>202</v>
      </c>
      <c r="AE3390" s="95">
        <v>0</v>
      </c>
    </row>
    <row r="3391" s="19" customFormat="1" ht="21.95" customHeight="1" spans="1:31">
      <c r="A3391" s="94">
        <v>1001406</v>
      </c>
      <c r="B3391" s="94" t="s">
        <v>2197</v>
      </c>
      <c r="C3391" s="85" t="s">
        <v>425</v>
      </c>
      <c r="D3391" s="85">
        <v>10</v>
      </c>
      <c r="E3391" s="85">
        <v>14</v>
      </c>
      <c r="F3391" s="85">
        <v>6</v>
      </c>
      <c r="G3391" s="94">
        <v>1001501</v>
      </c>
      <c r="H3391" s="85">
        <v>30010207</v>
      </c>
      <c r="I3391" s="96" t="s">
        <v>426</v>
      </c>
      <c r="J3391" s="96" t="s">
        <v>426</v>
      </c>
      <c r="K3391" s="97">
        <v>3002010613</v>
      </c>
      <c r="L3391" s="98">
        <v>350935</v>
      </c>
      <c r="M3391" s="85">
        <v>175021</v>
      </c>
      <c r="N3391" s="85">
        <v>10000</v>
      </c>
      <c r="O3391" s="95" t="s">
        <v>332</v>
      </c>
      <c r="P3391" s="95" t="s">
        <v>332</v>
      </c>
      <c r="Q3391" s="95" t="s">
        <v>166</v>
      </c>
      <c r="R3391" s="95" t="s">
        <v>249</v>
      </c>
      <c r="S3391" s="95" t="s">
        <v>333</v>
      </c>
      <c r="T3391" s="95" t="s">
        <v>422</v>
      </c>
      <c r="U3391" s="85" t="s">
        <v>292</v>
      </c>
      <c r="V3391" s="85" t="s">
        <v>170</v>
      </c>
      <c r="W3391" s="85" t="s">
        <v>423</v>
      </c>
      <c r="X3391" s="85">
        <v>2500</v>
      </c>
      <c r="Y3391" s="95">
        <v>2000025</v>
      </c>
      <c r="Z3391" s="95">
        <v>2000053</v>
      </c>
      <c r="AA3391" s="95" t="s">
        <v>339</v>
      </c>
      <c r="AB3391" s="85" t="s">
        <v>340</v>
      </c>
      <c r="AC3391" s="100">
        <v>0</v>
      </c>
      <c r="AD3391" s="96" t="s">
        <v>427</v>
      </c>
      <c r="AE3391" s="95">
        <v>0</v>
      </c>
    </row>
    <row r="3392" s="19" customFormat="1" ht="21.95" customHeight="1" spans="1:31">
      <c r="A3392" s="94">
        <v>1001501</v>
      </c>
      <c r="B3392" s="94" t="s">
        <v>2198</v>
      </c>
      <c r="C3392" s="85" t="s">
        <v>164</v>
      </c>
      <c r="D3392" s="85">
        <v>10</v>
      </c>
      <c r="E3392" s="85">
        <v>15</v>
      </c>
      <c r="F3392" s="85">
        <v>1</v>
      </c>
      <c r="G3392" s="94">
        <v>1001502</v>
      </c>
      <c r="H3392" s="85">
        <v>30010201</v>
      </c>
      <c r="I3392" s="96" t="s">
        <v>165</v>
      </c>
      <c r="J3392" s="96" t="s">
        <v>165</v>
      </c>
      <c r="K3392" s="97">
        <v>3002010111</v>
      </c>
      <c r="L3392" s="98">
        <v>350935</v>
      </c>
      <c r="M3392" s="85">
        <v>87510</v>
      </c>
      <c r="N3392" s="85">
        <v>10000</v>
      </c>
      <c r="O3392" s="95" t="s">
        <v>341</v>
      </c>
      <c r="P3392" s="95" t="s">
        <v>341</v>
      </c>
      <c r="Q3392" s="95" t="s">
        <v>166</v>
      </c>
      <c r="R3392" s="95" t="s">
        <v>249</v>
      </c>
      <c r="S3392" s="95" t="s">
        <v>342</v>
      </c>
      <c r="T3392" s="95" t="s">
        <v>277</v>
      </c>
      <c r="U3392" s="85" t="s">
        <v>206</v>
      </c>
      <c r="V3392" s="85" t="s">
        <v>170</v>
      </c>
      <c r="W3392" s="85" t="s">
        <v>278</v>
      </c>
      <c r="X3392" s="85">
        <v>1250</v>
      </c>
      <c r="Y3392" s="95">
        <v>2000020</v>
      </c>
      <c r="Z3392" s="95">
        <v>2000048</v>
      </c>
      <c r="AA3392" s="95" t="s">
        <v>172</v>
      </c>
      <c r="AB3392" s="85" t="s">
        <v>343</v>
      </c>
      <c r="AC3392" s="100">
        <v>0</v>
      </c>
      <c r="AD3392" s="96" t="s">
        <v>174</v>
      </c>
      <c r="AE3392" s="95">
        <v>0</v>
      </c>
    </row>
    <row r="3393" s="19" customFormat="1" ht="21.95" customHeight="1" spans="1:31">
      <c r="A3393" s="94">
        <v>1001502</v>
      </c>
      <c r="B3393" s="94" t="s">
        <v>2199</v>
      </c>
      <c r="C3393" s="85" t="s">
        <v>175</v>
      </c>
      <c r="D3393" s="85">
        <v>10</v>
      </c>
      <c r="E3393" s="85">
        <v>15</v>
      </c>
      <c r="F3393" s="85">
        <v>2</v>
      </c>
      <c r="G3393" s="94">
        <v>1001503</v>
      </c>
      <c r="H3393" s="85">
        <v>30010202</v>
      </c>
      <c r="I3393" s="96" t="s">
        <v>176</v>
      </c>
      <c r="J3393" s="96" t="s">
        <v>176</v>
      </c>
      <c r="K3393" s="97">
        <v>3002010211</v>
      </c>
      <c r="L3393" s="98">
        <v>350935</v>
      </c>
      <c r="M3393" s="85">
        <v>87510</v>
      </c>
      <c r="N3393" s="85">
        <v>17000</v>
      </c>
      <c r="O3393" s="95" t="s">
        <v>341</v>
      </c>
      <c r="P3393" s="95" t="s">
        <v>341</v>
      </c>
      <c r="Q3393" s="95" t="s">
        <v>249</v>
      </c>
      <c r="R3393" s="95" t="s">
        <v>166</v>
      </c>
      <c r="S3393" s="95" t="s">
        <v>342</v>
      </c>
      <c r="T3393" s="95" t="s">
        <v>280</v>
      </c>
      <c r="U3393" s="85" t="s">
        <v>206</v>
      </c>
      <c r="V3393" s="85" t="s">
        <v>170</v>
      </c>
      <c r="W3393" s="85" t="s">
        <v>281</v>
      </c>
      <c r="X3393" s="85">
        <v>1250</v>
      </c>
      <c r="Y3393" s="95">
        <v>2000021</v>
      </c>
      <c r="Z3393" s="95">
        <v>2000049</v>
      </c>
      <c r="AA3393" s="95" t="s">
        <v>179</v>
      </c>
      <c r="AB3393" s="85" t="s">
        <v>344</v>
      </c>
      <c r="AC3393" s="100">
        <v>0</v>
      </c>
      <c r="AD3393" s="96" t="s">
        <v>181</v>
      </c>
      <c r="AE3393" s="95">
        <v>0</v>
      </c>
    </row>
    <row r="3394" s="19" customFormat="1" ht="21.95" customHeight="1" spans="1:31">
      <c r="A3394" s="94">
        <v>1001503</v>
      </c>
      <c r="B3394" s="94" t="s">
        <v>2200</v>
      </c>
      <c r="C3394" s="85" t="s">
        <v>182</v>
      </c>
      <c r="D3394" s="85">
        <v>10</v>
      </c>
      <c r="E3394" s="85">
        <v>15</v>
      </c>
      <c r="F3394" s="85">
        <v>3</v>
      </c>
      <c r="G3394" s="94">
        <v>1001504</v>
      </c>
      <c r="H3394" s="85">
        <v>30010203</v>
      </c>
      <c r="I3394" s="96" t="s">
        <v>183</v>
      </c>
      <c r="J3394" s="96" t="s">
        <v>183</v>
      </c>
      <c r="K3394" s="97">
        <v>3002010311</v>
      </c>
      <c r="L3394" s="98">
        <v>350935</v>
      </c>
      <c r="M3394" s="85">
        <v>87510</v>
      </c>
      <c r="N3394" s="85">
        <v>87510</v>
      </c>
      <c r="O3394" s="95" t="s">
        <v>341</v>
      </c>
      <c r="P3394" s="95" t="s">
        <v>341</v>
      </c>
      <c r="Q3394" s="95" t="s">
        <v>166</v>
      </c>
      <c r="R3394" s="95" t="s">
        <v>249</v>
      </c>
      <c r="S3394" s="95" t="s">
        <v>342</v>
      </c>
      <c r="T3394" s="95" t="s">
        <v>283</v>
      </c>
      <c r="U3394" s="85" t="s">
        <v>206</v>
      </c>
      <c r="V3394" s="85" t="s">
        <v>170</v>
      </c>
      <c r="W3394" s="85" t="s">
        <v>278</v>
      </c>
      <c r="X3394" s="85">
        <v>1250</v>
      </c>
      <c r="Y3394" s="95">
        <v>2000022</v>
      </c>
      <c r="Z3394" s="95">
        <v>2000050</v>
      </c>
      <c r="AA3394" s="95" t="s">
        <v>185</v>
      </c>
      <c r="AB3394" s="85" t="s">
        <v>345</v>
      </c>
      <c r="AC3394" s="100">
        <v>0</v>
      </c>
      <c r="AD3394" s="96" t="s">
        <v>187</v>
      </c>
      <c r="AE3394" s="95">
        <v>0</v>
      </c>
    </row>
    <row r="3395" s="19" customFormat="1" ht="21.95" customHeight="1" spans="1:31">
      <c r="A3395" s="94">
        <v>1001504</v>
      </c>
      <c r="B3395" s="94" t="s">
        <v>2201</v>
      </c>
      <c r="C3395" s="85" t="s">
        <v>188</v>
      </c>
      <c r="D3395" s="85">
        <v>10</v>
      </c>
      <c r="E3395" s="85">
        <v>15</v>
      </c>
      <c r="F3395" s="85">
        <v>4</v>
      </c>
      <c r="G3395" s="94">
        <v>1001505</v>
      </c>
      <c r="H3395" s="85">
        <v>30010204</v>
      </c>
      <c r="I3395" s="96" t="s">
        <v>189</v>
      </c>
      <c r="J3395" s="96" t="s">
        <v>189</v>
      </c>
      <c r="K3395" s="97">
        <v>3002010411</v>
      </c>
      <c r="L3395" s="98">
        <v>350935</v>
      </c>
      <c r="M3395" s="85">
        <v>122515</v>
      </c>
      <c r="N3395" s="85">
        <v>10000</v>
      </c>
      <c r="O3395" s="95" t="s">
        <v>341</v>
      </c>
      <c r="P3395" s="95" t="s">
        <v>341</v>
      </c>
      <c r="Q3395" s="95" t="s">
        <v>166</v>
      </c>
      <c r="R3395" s="95" t="s">
        <v>249</v>
      </c>
      <c r="S3395" s="95" t="s">
        <v>342</v>
      </c>
      <c r="T3395" s="95" t="s">
        <v>285</v>
      </c>
      <c r="U3395" s="85" t="s">
        <v>206</v>
      </c>
      <c r="V3395" s="85" t="s">
        <v>170</v>
      </c>
      <c r="W3395" s="85" t="s">
        <v>286</v>
      </c>
      <c r="X3395" s="85">
        <v>1750</v>
      </c>
      <c r="Y3395" s="95">
        <v>2000023</v>
      </c>
      <c r="Z3395" s="95">
        <v>2000051</v>
      </c>
      <c r="AA3395" s="95" t="s">
        <v>193</v>
      </c>
      <c r="AB3395" s="85" t="s">
        <v>346</v>
      </c>
      <c r="AC3395" s="100">
        <v>0</v>
      </c>
      <c r="AD3395" s="96" t="s">
        <v>195</v>
      </c>
      <c r="AE3395" s="95">
        <v>0</v>
      </c>
    </row>
    <row r="3396" s="19" customFormat="1" ht="21.95" customHeight="1" spans="1:31">
      <c r="A3396" s="94">
        <v>1001505</v>
      </c>
      <c r="B3396" s="94" t="s">
        <v>2202</v>
      </c>
      <c r="C3396" s="85" t="s">
        <v>196</v>
      </c>
      <c r="D3396" s="85">
        <v>10</v>
      </c>
      <c r="E3396" s="85">
        <v>15</v>
      </c>
      <c r="F3396" s="85">
        <v>5</v>
      </c>
      <c r="G3396" s="94">
        <v>1001506</v>
      </c>
      <c r="H3396" s="85">
        <v>30010205</v>
      </c>
      <c r="I3396" s="96" t="s">
        <v>197</v>
      </c>
      <c r="J3396" s="96" t="s">
        <v>197</v>
      </c>
      <c r="K3396" s="97">
        <v>3002010511</v>
      </c>
      <c r="L3396" s="98">
        <v>350935</v>
      </c>
      <c r="M3396" s="85">
        <v>122515</v>
      </c>
      <c r="N3396" s="85">
        <v>17000</v>
      </c>
      <c r="O3396" s="95" t="s">
        <v>341</v>
      </c>
      <c r="P3396" s="95" t="s">
        <v>341</v>
      </c>
      <c r="Q3396" s="95" t="s">
        <v>249</v>
      </c>
      <c r="R3396" s="95" t="s">
        <v>166</v>
      </c>
      <c r="S3396" s="95" t="s">
        <v>342</v>
      </c>
      <c r="T3396" s="95" t="s">
        <v>288</v>
      </c>
      <c r="U3396" s="85" t="s">
        <v>206</v>
      </c>
      <c r="V3396" s="85" t="s">
        <v>170</v>
      </c>
      <c r="W3396" s="85" t="s">
        <v>289</v>
      </c>
      <c r="X3396" s="85">
        <v>1750</v>
      </c>
      <c r="Y3396" s="95">
        <v>2000024</v>
      </c>
      <c r="Z3396" s="95">
        <v>2000052</v>
      </c>
      <c r="AA3396" s="95" t="s">
        <v>200</v>
      </c>
      <c r="AB3396" s="85" t="s">
        <v>347</v>
      </c>
      <c r="AC3396" s="100">
        <v>0</v>
      </c>
      <c r="AD3396" s="96" t="s">
        <v>202</v>
      </c>
      <c r="AE3396" s="95">
        <v>0</v>
      </c>
    </row>
    <row r="3397" s="19" customFormat="1" ht="21.95" customHeight="1" spans="1:31">
      <c r="A3397" s="94">
        <v>1001506</v>
      </c>
      <c r="B3397" s="94" t="s">
        <v>2203</v>
      </c>
      <c r="C3397" s="85" t="s">
        <v>425</v>
      </c>
      <c r="D3397" s="85">
        <v>10</v>
      </c>
      <c r="E3397" s="85">
        <v>15</v>
      </c>
      <c r="F3397" s="85">
        <v>6</v>
      </c>
      <c r="G3397" s="94">
        <v>1001601</v>
      </c>
      <c r="H3397" s="85">
        <v>30010207</v>
      </c>
      <c r="I3397" s="96" t="s">
        <v>426</v>
      </c>
      <c r="J3397" s="96" t="s">
        <v>426</v>
      </c>
      <c r="K3397" s="97">
        <v>3002010613</v>
      </c>
      <c r="L3397" s="98">
        <v>350935</v>
      </c>
      <c r="M3397" s="85">
        <v>245030</v>
      </c>
      <c r="N3397" s="85">
        <v>10000</v>
      </c>
      <c r="O3397" s="95" t="s">
        <v>341</v>
      </c>
      <c r="P3397" s="95" t="s">
        <v>341</v>
      </c>
      <c r="Q3397" s="95" t="s">
        <v>166</v>
      </c>
      <c r="R3397" s="95" t="s">
        <v>249</v>
      </c>
      <c r="S3397" s="95" t="s">
        <v>342</v>
      </c>
      <c r="T3397" s="95" t="s">
        <v>422</v>
      </c>
      <c r="U3397" s="85" t="s">
        <v>292</v>
      </c>
      <c r="V3397" s="85" t="s">
        <v>170</v>
      </c>
      <c r="W3397" s="85" t="s">
        <v>423</v>
      </c>
      <c r="X3397" s="85">
        <v>3500</v>
      </c>
      <c r="Y3397" s="95">
        <v>2000025</v>
      </c>
      <c r="Z3397" s="95">
        <v>2000053</v>
      </c>
      <c r="AA3397" s="95" t="s">
        <v>348</v>
      </c>
      <c r="AB3397" s="85" t="s">
        <v>349</v>
      </c>
      <c r="AC3397" s="100">
        <v>0</v>
      </c>
      <c r="AD3397" s="96" t="s">
        <v>427</v>
      </c>
      <c r="AE3397" s="95">
        <v>0</v>
      </c>
    </row>
    <row r="3398" s="19" customFormat="1" ht="21.95" customHeight="1" spans="1:31">
      <c r="A3398" s="94">
        <v>1001601</v>
      </c>
      <c r="B3398" s="94" t="s">
        <v>2204</v>
      </c>
      <c r="C3398" s="85" t="s">
        <v>164</v>
      </c>
      <c r="D3398" s="85">
        <v>10</v>
      </c>
      <c r="E3398" s="85">
        <v>16</v>
      </c>
      <c r="F3398" s="85">
        <v>1</v>
      </c>
      <c r="G3398" s="94">
        <v>1001602</v>
      </c>
      <c r="H3398" s="85">
        <v>30010201</v>
      </c>
      <c r="I3398" s="96" t="s">
        <v>165</v>
      </c>
      <c r="J3398" s="96" t="s">
        <v>165</v>
      </c>
      <c r="K3398" s="97">
        <v>3002010111</v>
      </c>
      <c r="L3398" s="98">
        <v>350935</v>
      </c>
      <c r="M3398" s="85">
        <v>87510</v>
      </c>
      <c r="N3398" s="85">
        <v>10000</v>
      </c>
      <c r="O3398" s="95" t="s">
        <v>350</v>
      </c>
      <c r="P3398" s="95" t="s">
        <v>350</v>
      </c>
      <c r="Q3398" s="95" t="s">
        <v>166</v>
      </c>
      <c r="R3398" s="95" t="s">
        <v>249</v>
      </c>
      <c r="S3398" s="95" t="s">
        <v>342</v>
      </c>
      <c r="T3398" s="95" t="s">
        <v>277</v>
      </c>
      <c r="U3398" s="85" t="s">
        <v>206</v>
      </c>
      <c r="V3398" s="85" t="s">
        <v>170</v>
      </c>
      <c r="W3398" s="85" t="s">
        <v>278</v>
      </c>
      <c r="X3398" s="85">
        <v>1250</v>
      </c>
      <c r="Y3398" s="95">
        <v>2000026</v>
      </c>
      <c r="Z3398" s="95">
        <v>2000054</v>
      </c>
      <c r="AA3398" s="95" t="s">
        <v>172</v>
      </c>
      <c r="AB3398" s="85" t="s">
        <v>351</v>
      </c>
      <c r="AC3398" s="100">
        <v>0</v>
      </c>
      <c r="AD3398" s="96" t="s">
        <v>174</v>
      </c>
      <c r="AE3398" s="95">
        <v>0</v>
      </c>
    </row>
    <row r="3399" s="19" customFormat="1" ht="21.95" customHeight="1" spans="1:31">
      <c r="A3399" s="94">
        <v>1001602</v>
      </c>
      <c r="B3399" s="94" t="s">
        <v>2205</v>
      </c>
      <c r="C3399" s="85" t="s">
        <v>175</v>
      </c>
      <c r="D3399" s="85">
        <v>10</v>
      </c>
      <c r="E3399" s="85">
        <v>16</v>
      </c>
      <c r="F3399" s="85">
        <v>2</v>
      </c>
      <c r="G3399" s="94">
        <v>1001603</v>
      </c>
      <c r="H3399" s="85">
        <v>30010202</v>
      </c>
      <c r="I3399" s="96" t="s">
        <v>176</v>
      </c>
      <c r="J3399" s="96" t="s">
        <v>176</v>
      </c>
      <c r="K3399" s="97">
        <v>3002010211</v>
      </c>
      <c r="L3399" s="98">
        <v>350935</v>
      </c>
      <c r="M3399" s="85">
        <v>87510</v>
      </c>
      <c r="N3399" s="85">
        <v>17500</v>
      </c>
      <c r="O3399" s="95" t="s">
        <v>350</v>
      </c>
      <c r="P3399" s="95" t="s">
        <v>350</v>
      </c>
      <c r="Q3399" s="95" t="s">
        <v>249</v>
      </c>
      <c r="R3399" s="95" t="s">
        <v>166</v>
      </c>
      <c r="S3399" s="95" t="s">
        <v>342</v>
      </c>
      <c r="T3399" s="95" t="s">
        <v>280</v>
      </c>
      <c r="U3399" s="85" t="s">
        <v>206</v>
      </c>
      <c r="V3399" s="85" t="s">
        <v>170</v>
      </c>
      <c r="W3399" s="85" t="s">
        <v>281</v>
      </c>
      <c r="X3399" s="85">
        <v>1250</v>
      </c>
      <c r="Y3399" s="95">
        <v>2000027</v>
      </c>
      <c r="Z3399" s="95">
        <v>2000055</v>
      </c>
      <c r="AA3399" s="95" t="s">
        <v>179</v>
      </c>
      <c r="AB3399" s="85" t="s">
        <v>352</v>
      </c>
      <c r="AC3399" s="100">
        <v>0</v>
      </c>
      <c r="AD3399" s="96" t="s">
        <v>181</v>
      </c>
      <c r="AE3399" s="95">
        <v>0</v>
      </c>
    </row>
    <row r="3400" s="19" customFormat="1" ht="21.95" customHeight="1" spans="1:31">
      <c r="A3400" s="94">
        <v>1001603</v>
      </c>
      <c r="B3400" s="94" t="s">
        <v>2206</v>
      </c>
      <c r="C3400" s="85" t="s">
        <v>182</v>
      </c>
      <c r="D3400" s="85">
        <v>10</v>
      </c>
      <c r="E3400" s="85">
        <v>16</v>
      </c>
      <c r="F3400" s="85">
        <v>3</v>
      </c>
      <c r="G3400" s="94">
        <v>1001604</v>
      </c>
      <c r="H3400" s="85">
        <v>30010203</v>
      </c>
      <c r="I3400" s="96" t="s">
        <v>183</v>
      </c>
      <c r="J3400" s="96" t="s">
        <v>183</v>
      </c>
      <c r="K3400" s="97">
        <v>3002010311</v>
      </c>
      <c r="L3400" s="98">
        <v>350935</v>
      </c>
      <c r="M3400" s="85">
        <v>87510</v>
      </c>
      <c r="N3400" s="85">
        <v>87510</v>
      </c>
      <c r="O3400" s="95" t="s">
        <v>350</v>
      </c>
      <c r="P3400" s="95" t="s">
        <v>350</v>
      </c>
      <c r="Q3400" s="95" t="s">
        <v>166</v>
      </c>
      <c r="R3400" s="95" t="s">
        <v>249</v>
      </c>
      <c r="S3400" s="95" t="s">
        <v>342</v>
      </c>
      <c r="T3400" s="95" t="s">
        <v>283</v>
      </c>
      <c r="U3400" s="85" t="s">
        <v>206</v>
      </c>
      <c r="V3400" s="85" t="s">
        <v>170</v>
      </c>
      <c r="W3400" s="85" t="s">
        <v>278</v>
      </c>
      <c r="X3400" s="85">
        <v>1250</v>
      </c>
      <c r="Y3400" s="95">
        <v>2000028</v>
      </c>
      <c r="Z3400" s="95">
        <v>2000056</v>
      </c>
      <c r="AA3400" s="95" t="s">
        <v>185</v>
      </c>
      <c r="AB3400" s="85" t="s">
        <v>353</v>
      </c>
      <c r="AC3400" s="100">
        <v>0</v>
      </c>
      <c r="AD3400" s="96" t="s">
        <v>187</v>
      </c>
      <c r="AE3400" s="95">
        <v>0</v>
      </c>
    </row>
    <row r="3401" s="19" customFormat="1" ht="21.95" customHeight="1" spans="1:31">
      <c r="A3401" s="94">
        <v>1001604</v>
      </c>
      <c r="B3401" s="94" t="s">
        <v>2207</v>
      </c>
      <c r="C3401" s="85" t="s">
        <v>188</v>
      </c>
      <c r="D3401" s="85">
        <v>10</v>
      </c>
      <c r="E3401" s="85">
        <v>16</v>
      </c>
      <c r="F3401" s="85">
        <v>4</v>
      </c>
      <c r="G3401" s="94">
        <v>1001605</v>
      </c>
      <c r="H3401" s="85">
        <v>30010204</v>
      </c>
      <c r="I3401" s="96" t="s">
        <v>189</v>
      </c>
      <c r="J3401" s="96" t="s">
        <v>189</v>
      </c>
      <c r="K3401" s="97">
        <v>3002010411</v>
      </c>
      <c r="L3401" s="98">
        <v>350935</v>
      </c>
      <c r="M3401" s="85">
        <v>122515</v>
      </c>
      <c r="N3401" s="85">
        <v>10000</v>
      </c>
      <c r="O3401" s="95" t="s">
        <v>350</v>
      </c>
      <c r="P3401" s="95" t="s">
        <v>350</v>
      </c>
      <c r="Q3401" s="95" t="s">
        <v>166</v>
      </c>
      <c r="R3401" s="95" t="s">
        <v>249</v>
      </c>
      <c r="S3401" s="95" t="s">
        <v>342</v>
      </c>
      <c r="T3401" s="95" t="s">
        <v>285</v>
      </c>
      <c r="U3401" s="85" t="s">
        <v>206</v>
      </c>
      <c r="V3401" s="85" t="s">
        <v>170</v>
      </c>
      <c r="W3401" s="85" t="s">
        <v>286</v>
      </c>
      <c r="X3401" s="85">
        <v>1750</v>
      </c>
      <c r="Y3401" s="95">
        <v>2000029</v>
      </c>
      <c r="Z3401" s="95">
        <v>2000057</v>
      </c>
      <c r="AA3401" s="95" t="s">
        <v>193</v>
      </c>
      <c r="AB3401" s="85" t="s">
        <v>354</v>
      </c>
      <c r="AC3401" s="100">
        <v>0</v>
      </c>
      <c r="AD3401" s="96" t="s">
        <v>195</v>
      </c>
      <c r="AE3401" s="95">
        <v>0</v>
      </c>
    </row>
    <row r="3402" s="19" customFormat="1" ht="21.95" customHeight="1" spans="1:31">
      <c r="A3402" s="94">
        <v>1001605</v>
      </c>
      <c r="B3402" s="94" t="s">
        <v>2208</v>
      </c>
      <c r="C3402" s="85" t="s">
        <v>196</v>
      </c>
      <c r="D3402" s="85">
        <v>10</v>
      </c>
      <c r="E3402" s="85">
        <v>16</v>
      </c>
      <c r="F3402" s="85">
        <v>5</v>
      </c>
      <c r="G3402" s="94">
        <v>1001606</v>
      </c>
      <c r="H3402" s="85">
        <v>30010205</v>
      </c>
      <c r="I3402" s="96" t="s">
        <v>197</v>
      </c>
      <c r="J3402" s="96" t="s">
        <v>197</v>
      </c>
      <c r="K3402" s="97">
        <v>3002010511</v>
      </c>
      <c r="L3402" s="98">
        <v>350935</v>
      </c>
      <c r="M3402" s="85">
        <v>122515</v>
      </c>
      <c r="N3402" s="85">
        <v>17500</v>
      </c>
      <c r="O3402" s="95" t="s">
        <v>350</v>
      </c>
      <c r="P3402" s="95" t="s">
        <v>350</v>
      </c>
      <c r="Q3402" s="95" t="s">
        <v>249</v>
      </c>
      <c r="R3402" s="95" t="s">
        <v>166</v>
      </c>
      <c r="S3402" s="95" t="s">
        <v>342</v>
      </c>
      <c r="T3402" s="95" t="s">
        <v>288</v>
      </c>
      <c r="U3402" s="85" t="s">
        <v>206</v>
      </c>
      <c r="V3402" s="85" t="s">
        <v>170</v>
      </c>
      <c r="W3402" s="85" t="s">
        <v>289</v>
      </c>
      <c r="X3402" s="85">
        <v>1750</v>
      </c>
      <c r="Y3402" s="95">
        <v>2000030</v>
      </c>
      <c r="Z3402" s="95">
        <v>2000058</v>
      </c>
      <c r="AA3402" s="95" t="s">
        <v>200</v>
      </c>
      <c r="AB3402" s="85" t="s">
        <v>355</v>
      </c>
      <c r="AC3402" s="100">
        <v>0</v>
      </c>
      <c r="AD3402" s="96" t="s">
        <v>202</v>
      </c>
      <c r="AE3402" s="95">
        <v>0</v>
      </c>
    </row>
    <row r="3403" s="19" customFormat="1" ht="21.95" customHeight="1" spans="1:31">
      <c r="A3403" s="94">
        <v>1001606</v>
      </c>
      <c r="B3403" s="94" t="s">
        <v>2209</v>
      </c>
      <c r="C3403" s="85" t="s">
        <v>425</v>
      </c>
      <c r="D3403" s="85">
        <v>10</v>
      </c>
      <c r="E3403" s="85">
        <v>16</v>
      </c>
      <c r="F3403" s="85">
        <v>6</v>
      </c>
      <c r="G3403" s="94">
        <v>1001701</v>
      </c>
      <c r="H3403" s="85">
        <v>30010207</v>
      </c>
      <c r="I3403" s="96" t="s">
        <v>426</v>
      </c>
      <c r="J3403" s="96" t="s">
        <v>426</v>
      </c>
      <c r="K3403" s="97">
        <v>3002010613</v>
      </c>
      <c r="L3403" s="98">
        <v>350935</v>
      </c>
      <c r="M3403" s="85">
        <v>245030</v>
      </c>
      <c r="N3403" s="85">
        <v>10000</v>
      </c>
      <c r="O3403" s="95" t="s">
        <v>350</v>
      </c>
      <c r="P3403" s="95" t="s">
        <v>350</v>
      </c>
      <c r="Q3403" s="95" t="s">
        <v>166</v>
      </c>
      <c r="R3403" s="95" t="s">
        <v>249</v>
      </c>
      <c r="S3403" s="95" t="s">
        <v>342</v>
      </c>
      <c r="T3403" s="95" t="s">
        <v>422</v>
      </c>
      <c r="U3403" s="85" t="s">
        <v>292</v>
      </c>
      <c r="V3403" s="85" t="s">
        <v>170</v>
      </c>
      <c r="W3403" s="85" t="s">
        <v>423</v>
      </c>
      <c r="X3403" s="85">
        <v>3500</v>
      </c>
      <c r="Y3403" s="95">
        <v>2000031</v>
      </c>
      <c r="Z3403" s="95">
        <v>2000059</v>
      </c>
      <c r="AA3403" s="95" t="s">
        <v>356</v>
      </c>
      <c r="AB3403" s="85" t="s">
        <v>357</v>
      </c>
      <c r="AC3403" s="100">
        <v>0</v>
      </c>
      <c r="AD3403" s="96" t="s">
        <v>427</v>
      </c>
      <c r="AE3403" s="95">
        <v>0</v>
      </c>
    </row>
    <row r="3404" s="19" customFormat="1" ht="21.95" customHeight="1" spans="1:31">
      <c r="A3404" s="94">
        <v>1001701</v>
      </c>
      <c r="B3404" s="94" t="s">
        <v>2210</v>
      </c>
      <c r="C3404" s="85" t="s">
        <v>164</v>
      </c>
      <c r="D3404" s="85">
        <v>10</v>
      </c>
      <c r="E3404" s="85">
        <v>17</v>
      </c>
      <c r="F3404" s="85">
        <v>1</v>
      </c>
      <c r="G3404" s="94">
        <v>1001702</v>
      </c>
      <c r="H3404" s="85">
        <v>30010201</v>
      </c>
      <c r="I3404" s="96" t="s">
        <v>165</v>
      </c>
      <c r="J3404" s="96" t="s">
        <v>165</v>
      </c>
      <c r="K3404" s="97">
        <v>3002010111</v>
      </c>
      <c r="L3404" s="98">
        <v>350935</v>
      </c>
      <c r="M3404" s="85">
        <v>87510</v>
      </c>
      <c r="N3404" s="85">
        <v>10000</v>
      </c>
      <c r="O3404" s="95" t="s">
        <v>358</v>
      </c>
      <c r="P3404" s="95" t="s">
        <v>358</v>
      </c>
      <c r="Q3404" s="95" t="s">
        <v>166</v>
      </c>
      <c r="R3404" s="95" t="s">
        <v>249</v>
      </c>
      <c r="S3404" s="95" t="s">
        <v>359</v>
      </c>
      <c r="T3404" s="95" t="s">
        <v>277</v>
      </c>
      <c r="U3404" s="85" t="s">
        <v>206</v>
      </c>
      <c r="V3404" s="85" t="s">
        <v>170</v>
      </c>
      <c r="W3404" s="85" t="s">
        <v>278</v>
      </c>
      <c r="X3404" s="85">
        <v>1250</v>
      </c>
      <c r="Y3404" s="95">
        <v>2000026</v>
      </c>
      <c r="Z3404" s="95">
        <v>2000054</v>
      </c>
      <c r="AA3404" s="95" t="s">
        <v>172</v>
      </c>
      <c r="AB3404" s="85" t="s">
        <v>360</v>
      </c>
      <c r="AC3404" s="100">
        <v>0</v>
      </c>
      <c r="AD3404" s="96" t="s">
        <v>174</v>
      </c>
      <c r="AE3404" s="95">
        <v>0</v>
      </c>
    </row>
    <row r="3405" s="19" customFormat="1" ht="21.95" customHeight="1" spans="1:31">
      <c r="A3405" s="94">
        <v>1001702</v>
      </c>
      <c r="B3405" s="94" t="s">
        <v>2211</v>
      </c>
      <c r="C3405" s="85" t="s">
        <v>175</v>
      </c>
      <c r="D3405" s="85">
        <v>10</v>
      </c>
      <c r="E3405" s="85">
        <v>17</v>
      </c>
      <c r="F3405" s="85">
        <v>2</v>
      </c>
      <c r="G3405" s="94">
        <v>1001703</v>
      </c>
      <c r="H3405" s="85">
        <v>30010202</v>
      </c>
      <c r="I3405" s="96" t="s">
        <v>176</v>
      </c>
      <c r="J3405" s="96" t="s">
        <v>176</v>
      </c>
      <c r="K3405" s="97">
        <v>3002010211</v>
      </c>
      <c r="L3405" s="98">
        <v>350935</v>
      </c>
      <c r="M3405" s="85">
        <v>87510</v>
      </c>
      <c r="N3405" s="85">
        <v>18000</v>
      </c>
      <c r="O3405" s="95" t="s">
        <v>358</v>
      </c>
      <c r="P3405" s="95" t="s">
        <v>358</v>
      </c>
      <c r="Q3405" s="95" t="s">
        <v>249</v>
      </c>
      <c r="R3405" s="95" t="s">
        <v>166</v>
      </c>
      <c r="S3405" s="95" t="s">
        <v>359</v>
      </c>
      <c r="T3405" s="95" t="s">
        <v>280</v>
      </c>
      <c r="U3405" s="85" t="s">
        <v>206</v>
      </c>
      <c r="V3405" s="85" t="s">
        <v>170</v>
      </c>
      <c r="W3405" s="85" t="s">
        <v>281</v>
      </c>
      <c r="X3405" s="85">
        <v>1250</v>
      </c>
      <c r="Y3405" s="95">
        <v>2000027</v>
      </c>
      <c r="Z3405" s="95">
        <v>2000055</v>
      </c>
      <c r="AA3405" s="95" t="s">
        <v>179</v>
      </c>
      <c r="AB3405" s="85" t="s">
        <v>361</v>
      </c>
      <c r="AC3405" s="100">
        <v>0</v>
      </c>
      <c r="AD3405" s="96" t="s">
        <v>181</v>
      </c>
      <c r="AE3405" s="95">
        <v>0</v>
      </c>
    </row>
    <row r="3406" s="19" customFormat="1" ht="21.95" customHeight="1" spans="1:31">
      <c r="A3406" s="94">
        <v>1001703</v>
      </c>
      <c r="B3406" s="94" t="s">
        <v>2212</v>
      </c>
      <c r="C3406" s="85" t="s">
        <v>182</v>
      </c>
      <c r="D3406" s="85">
        <v>10</v>
      </c>
      <c r="E3406" s="85">
        <v>17</v>
      </c>
      <c r="F3406" s="85">
        <v>3</v>
      </c>
      <c r="G3406" s="94">
        <v>1001704</v>
      </c>
      <c r="H3406" s="85">
        <v>30010203</v>
      </c>
      <c r="I3406" s="96" t="s">
        <v>183</v>
      </c>
      <c r="J3406" s="96" t="s">
        <v>183</v>
      </c>
      <c r="K3406" s="97">
        <v>3002010311</v>
      </c>
      <c r="L3406" s="98">
        <v>350935</v>
      </c>
      <c r="M3406" s="85">
        <v>87510</v>
      </c>
      <c r="N3406" s="85">
        <v>87510</v>
      </c>
      <c r="O3406" s="95" t="s">
        <v>358</v>
      </c>
      <c r="P3406" s="95" t="s">
        <v>358</v>
      </c>
      <c r="Q3406" s="95" t="s">
        <v>166</v>
      </c>
      <c r="R3406" s="95" t="s">
        <v>249</v>
      </c>
      <c r="S3406" s="95" t="s">
        <v>359</v>
      </c>
      <c r="T3406" s="95" t="s">
        <v>283</v>
      </c>
      <c r="U3406" s="85" t="s">
        <v>206</v>
      </c>
      <c r="V3406" s="85" t="s">
        <v>170</v>
      </c>
      <c r="W3406" s="85" t="s">
        <v>278</v>
      </c>
      <c r="X3406" s="85">
        <v>1250</v>
      </c>
      <c r="Y3406" s="95">
        <v>2000028</v>
      </c>
      <c r="Z3406" s="95">
        <v>2000056</v>
      </c>
      <c r="AA3406" s="95" t="s">
        <v>185</v>
      </c>
      <c r="AB3406" s="85" t="s">
        <v>362</v>
      </c>
      <c r="AC3406" s="100">
        <v>0</v>
      </c>
      <c r="AD3406" s="96" t="s">
        <v>187</v>
      </c>
      <c r="AE3406" s="95">
        <v>0</v>
      </c>
    </row>
    <row r="3407" s="19" customFormat="1" ht="21.95" customHeight="1" spans="1:31">
      <c r="A3407" s="94">
        <v>1001704</v>
      </c>
      <c r="B3407" s="94" t="s">
        <v>2213</v>
      </c>
      <c r="C3407" s="85" t="s">
        <v>188</v>
      </c>
      <c r="D3407" s="85">
        <v>10</v>
      </c>
      <c r="E3407" s="85">
        <v>17</v>
      </c>
      <c r="F3407" s="85">
        <v>4</v>
      </c>
      <c r="G3407" s="94">
        <v>1001705</v>
      </c>
      <c r="H3407" s="85">
        <v>30010204</v>
      </c>
      <c r="I3407" s="96" t="s">
        <v>189</v>
      </c>
      <c r="J3407" s="96" t="s">
        <v>189</v>
      </c>
      <c r="K3407" s="97">
        <v>3002010411</v>
      </c>
      <c r="L3407" s="98">
        <v>350935</v>
      </c>
      <c r="M3407" s="85">
        <v>122515</v>
      </c>
      <c r="N3407" s="85">
        <v>10000</v>
      </c>
      <c r="O3407" s="95" t="s">
        <v>358</v>
      </c>
      <c r="P3407" s="95" t="s">
        <v>358</v>
      </c>
      <c r="Q3407" s="95" t="s">
        <v>166</v>
      </c>
      <c r="R3407" s="95" t="s">
        <v>249</v>
      </c>
      <c r="S3407" s="95" t="s">
        <v>359</v>
      </c>
      <c r="T3407" s="95" t="s">
        <v>285</v>
      </c>
      <c r="U3407" s="85" t="s">
        <v>206</v>
      </c>
      <c r="V3407" s="85" t="s">
        <v>170</v>
      </c>
      <c r="W3407" s="85" t="s">
        <v>286</v>
      </c>
      <c r="X3407" s="85">
        <v>1750</v>
      </c>
      <c r="Y3407" s="95">
        <v>2000029</v>
      </c>
      <c r="Z3407" s="95">
        <v>2000057</v>
      </c>
      <c r="AA3407" s="95" t="s">
        <v>193</v>
      </c>
      <c r="AB3407" s="85" t="s">
        <v>363</v>
      </c>
      <c r="AC3407" s="100">
        <v>0</v>
      </c>
      <c r="AD3407" s="96" t="s">
        <v>195</v>
      </c>
      <c r="AE3407" s="95">
        <v>0</v>
      </c>
    </row>
    <row r="3408" s="19" customFormat="1" ht="21.95" customHeight="1" spans="1:31">
      <c r="A3408" s="94">
        <v>1001705</v>
      </c>
      <c r="B3408" s="94" t="s">
        <v>2214</v>
      </c>
      <c r="C3408" s="85" t="s">
        <v>196</v>
      </c>
      <c r="D3408" s="85">
        <v>10</v>
      </c>
      <c r="E3408" s="85">
        <v>17</v>
      </c>
      <c r="F3408" s="85">
        <v>5</v>
      </c>
      <c r="G3408" s="94">
        <v>1001706</v>
      </c>
      <c r="H3408" s="85">
        <v>30010205</v>
      </c>
      <c r="I3408" s="96" t="s">
        <v>197</v>
      </c>
      <c r="J3408" s="96" t="s">
        <v>197</v>
      </c>
      <c r="K3408" s="97">
        <v>3002010511</v>
      </c>
      <c r="L3408" s="98">
        <v>350935</v>
      </c>
      <c r="M3408" s="85">
        <v>122515</v>
      </c>
      <c r="N3408" s="85">
        <v>18000</v>
      </c>
      <c r="O3408" s="95" t="s">
        <v>358</v>
      </c>
      <c r="P3408" s="95" t="s">
        <v>358</v>
      </c>
      <c r="Q3408" s="95" t="s">
        <v>249</v>
      </c>
      <c r="R3408" s="95" t="s">
        <v>166</v>
      </c>
      <c r="S3408" s="95" t="s">
        <v>359</v>
      </c>
      <c r="T3408" s="95" t="s">
        <v>288</v>
      </c>
      <c r="U3408" s="85" t="s">
        <v>206</v>
      </c>
      <c r="V3408" s="85" t="s">
        <v>170</v>
      </c>
      <c r="W3408" s="85" t="s">
        <v>289</v>
      </c>
      <c r="X3408" s="85">
        <v>1750</v>
      </c>
      <c r="Y3408" s="95">
        <v>2000030</v>
      </c>
      <c r="Z3408" s="95">
        <v>2000058</v>
      </c>
      <c r="AA3408" s="95" t="s">
        <v>200</v>
      </c>
      <c r="AB3408" s="85" t="s">
        <v>364</v>
      </c>
      <c r="AC3408" s="100">
        <v>0</v>
      </c>
      <c r="AD3408" s="96" t="s">
        <v>202</v>
      </c>
      <c r="AE3408" s="95">
        <v>0</v>
      </c>
    </row>
    <row r="3409" s="19" customFormat="1" ht="21.95" customHeight="1" spans="1:31">
      <c r="A3409" s="94">
        <v>1001706</v>
      </c>
      <c r="B3409" s="94" t="s">
        <v>2215</v>
      </c>
      <c r="C3409" s="85" t="s">
        <v>425</v>
      </c>
      <c r="D3409" s="85">
        <v>10</v>
      </c>
      <c r="E3409" s="85">
        <v>17</v>
      </c>
      <c r="F3409" s="85">
        <v>6</v>
      </c>
      <c r="G3409" s="94">
        <v>1001801</v>
      </c>
      <c r="H3409" s="85">
        <v>30010207</v>
      </c>
      <c r="I3409" s="96" t="s">
        <v>426</v>
      </c>
      <c r="J3409" s="96" t="s">
        <v>426</v>
      </c>
      <c r="K3409" s="97">
        <v>3002010613</v>
      </c>
      <c r="L3409" s="98">
        <v>350935</v>
      </c>
      <c r="M3409" s="85">
        <v>245030</v>
      </c>
      <c r="N3409" s="85">
        <v>10000</v>
      </c>
      <c r="O3409" s="95" t="s">
        <v>358</v>
      </c>
      <c r="P3409" s="95" t="s">
        <v>358</v>
      </c>
      <c r="Q3409" s="95" t="s">
        <v>166</v>
      </c>
      <c r="R3409" s="95" t="s">
        <v>249</v>
      </c>
      <c r="S3409" s="95" t="s">
        <v>359</v>
      </c>
      <c r="T3409" s="95" t="s">
        <v>422</v>
      </c>
      <c r="U3409" s="85" t="s">
        <v>292</v>
      </c>
      <c r="V3409" s="85" t="s">
        <v>170</v>
      </c>
      <c r="W3409" s="85" t="s">
        <v>423</v>
      </c>
      <c r="X3409" s="85">
        <v>3500</v>
      </c>
      <c r="Y3409" s="95">
        <v>2000031</v>
      </c>
      <c r="Z3409" s="95">
        <v>2000059</v>
      </c>
      <c r="AA3409" s="95" t="s">
        <v>365</v>
      </c>
      <c r="AB3409" s="85" t="s">
        <v>366</v>
      </c>
      <c r="AC3409" s="100">
        <v>0</v>
      </c>
      <c r="AD3409" s="96" t="s">
        <v>427</v>
      </c>
      <c r="AE3409" s="95">
        <v>0</v>
      </c>
    </row>
    <row r="3410" s="19" customFormat="1" ht="21.95" customHeight="1" spans="1:31">
      <c r="A3410" s="94">
        <v>1001801</v>
      </c>
      <c r="B3410" s="94" t="s">
        <v>2216</v>
      </c>
      <c r="C3410" s="85" t="s">
        <v>164</v>
      </c>
      <c r="D3410" s="85">
        <v>10</v>
      </c>
      <c r="E3410" s="85">
        <v>18</v>
      </c>
      <c r="F3410" s="85">
        <v>1</v>
      </c>
      <c r="G3410" s="94">
        <v>1001802</v>
      </c>
      <c r="H3410" s="85">
        <v>30010201</v>
      </c>
      <c r="I3410" s="96" t="s">
        <v>165</v>
      </c>
      <c r="J3410" s="96" t="s">
        <v>165</v>
      </c>
      <c r="K3410" s="97">
        <v>3002010111</v>
      </c>
      <c r="L3410" s="98">
        <v>350935</v>
      </c>
      <c r="M3410" s="85">
        <v>105014</v>
      </c>
      <c r="N3410" s="85">
        <v>10000</v>
      </c>
      <c r="O3410" s="95" t="s">
        <v>367</v>
      </c>
      <c r="P3410" s="95" t="s">
        <v>367</v>
      </c>
      <c r="Q3410" s="95" t="s">
        <v>166</v>
      </c>
      <c r="R3410" s="95" t="s">
        <v>249</v>
      </c>
      <c r="S3410" s="95" t="s">
        <v>359</v>
      </c>
      <c r="T3410" s="95" t="s">
        <v>277</v>
      </c>
      <c r="U3410" s="85" t="s">
        <v>206</v>
      </c>
      <c r="V3410" s="85" t="s">
        <v>170</v>
      </c>
      <c r="W3410" s="85" t="s">
        <v>278</v>
      </c>
      <c r="X3410" s="85">
        <v>1500</v>
      </c>
      <c r="Y3410" s="95">
        <v>2000026</v>
      </c>
      <c r="Z3410" s="95">
        <v>2000054</v>
      </c>
      <c r="AA3410" s="95" t="s">
        <v>172</v>
      </c>
      <c r="AB3410" s="85" t="s">
        <v>368</v>
      </c>
      <c r="AC3410" s="100">
        <v>0</v>
      </c>
      <c r="AD3410" s="96" t="s">
        <v>174</v>
      </c>
      <c r="AE3410" s="95">
        <v>0</v>
      </c>
    </row>
    <row r="3411" s="19" customFormat="1" ht="21.95" customHeight="1" spans="1:31">
      <c r="A3411" s="94">
        <v>1001802</v>
      </c>
      <c r="B3411" s="94" t="s">
        <v>2217</v>
      </c>
      <c r="C3411" s="85" t="s">
        <v>175</v>
      </c>
      <c r="D3411" s="85">
        <v>10</v>
      </c>
      <c r="E3411" s="85">
        <v>18</v>
      </c>
      <c r="F3411" s="85">
        <v>2</v>
      </c>
      <c r="G3411" s="94">
        <v>1001803</v>
      </c>
      <c r="H3411" s="85">
        <v>30010202</v>
      </c>
      <c r="I3411" s="96" t="s">
        <v>176</v>
      </c>
      <c r="J3411" s="96" t="s">
        <v>176</v>
      </c>
      <c r="K3411" s="97">
        <v>3002010211</v>
      </c>
      <c r="L3411" s="98">
        <v>350935</v>
      </c>
      <c r="M3411" s="85">
        <v>105014</v>
      </c>
      <c r="N3411" s="85">
        <v>18500</v>
      </c>
      <c r="O3411" s="95" t="s">
        <v>367</v>
      </c>
      <c r="P3411" s="95" t="s">
        <v>367</v>
      </c>
      <c r="Q3411" s="95" t="s">
        <v>249</v>
      </c>
      <c r="R3411" s="95" t="s">
        <v>166</v>
      </c>
      <c r="S3411" s="95" t="s">
        <v>359</v>
      </c>
      <c r="T3411" s="95" t="s">
        <v>280</v>
      </c>
      <c r="U3411" s="85" t="s">
        <v>206</v>
      </c>
      <c r="V3411" s="85" t="s">
        <v>170</v>
      </c>
      <c r="W3411" s="85" t="s">
        <v>281</v>
      </c>
      <c r="X3411" s="85">
        <v>1500</v>
      </c>
      <c r="Y3411" s="95">
        <v>2000027</v>
      </c>
      <c r="Z3411" s="95">
        <v>2000055</v>
      </c>
      <c r="AA3411" s="95" t="s">
        <v>179</v>
      </c>
      <c r="AB3411" s="85" t="s">
        <v>369</v>
      </c>
      <c r="AC3411" s="100">
        <v>0</v>
      </c>
      <c r="AD3411" s="96" t="s">
        <v>181</v>
      </c>
      <c r="AE3411" s="95">
        <v>0</v>
      </c>
    </row>
    <row r="3412" s="19" customFormat="1" ht="21.95" customHeight="1" spans="1:31">
      <c r="A3412" s="94">
        <v>1001803</v>
      </c>
      <c r="B3412" s="94" t="s">
        <v>2218</v>
      </c>
      <c r="C3412" s="85" t="s">
        <v>182</v>
      </c>
      <c r="D3412" s="85">
        <v>10</v>
      </c>
      <c r="E3412" s="85">
        <v>18</v>
      </c>
      <c r="F3412" s="85">
        <v>3</v>
      </c>
      <c r="G3412" s="94">
        <v>1001804</v>
      </c>
      <c r="H3412" s="85">
        <v>30010203</v>
      </c>
      <c r="I3412" s="96" t="s">
        <v>183</v>
      </c>
      <c r="J3412" s="96" t="s">
        <v>183</v>
      </c>
      <c r="K3412" s="97">
        <v>3002010311</v>
      </c>
      <c r="L3412" s="98">
        <v>350935</v>
      </c>
      <c r="M3412" s="85">
        <v>105014</v>
      </c>
      <c r="N3412" s="85">
        <v>105014</v>
      </c>
      <c r="O3412" s="95" t="s">
        <v>367</v>
      </c>
      <c r="P3412" s="95" t="s">
        <v>367</v>
      </c>
      <c r="Q3412" s="95" t="s">
        <v>166</v>
      </c>
      <c r="R3412" s="95" t="s">
        <v>249</v>
      </c>
      <c r="S3412" s="95" t="s">
        <v>359</v>
      </c>
      <c r="T3412" s="95" t="s">
        <v>283</v>
      </c>
      <c r="U3412" s="85" t="s">
        <v>206</v>
      </c>
      <c r="V3412" s="85" t="s">
        <v>170</v>
      </c>
      <c r="W3412" s="85" t="s">
        <v>278</v>
      </c>
      <c r="X3412" s="85">
        <v>1500</v>
      </c>
      <c r="Y3412" s="95">
        <v>2000028</v>
      </c>
      <c r="Z3412" s="95">
        <v>2000056</v>
      </c>
      <c r="AA3412" s="95" t="s">
        <v>185</v>
      </c>
      <c r="AB3412" s="85" t="s">
        <v>370</v>
      </c>
      <c r="AC3412" s="100">
        <v>0</v>
      </c>
      <c r="AD3412" s="96" t="s">
        <v>187</v>
      </c>
      <c r="AE3412" s="95">
        <v>0</v>
      </c>
    </row>
    <row r="3413" s="19" customFormat="1" ht="21.95" customHeight="1" spans="1:31">
      <c r="A3413" s="94">
        <v>1001804</v>
      </c>
      <c r="B3413" s="94" t="s">
        <v>2219</v>
      </c>
      <c r="C3413" s="85" t="s">
        <v>188</v>
      </c>
      <c r="D3413" s="85">
        <v>10</v>
      </c>
      <c r="E3413" s="85">
        <v>18</v>
      </c>
      <c r="F3413" s="85">
        <v>4</v>
      </c>
      <c r="G3413" s="94">
        <v>1001805</v>
      </c>
      <c r="H3413" s="85">
        <v>30010204</v>
      </c>
      <c r="I3413" s="96" t="s">
        <v>189</v>
      </c>
      <c r="J3413" s="96" t="s">
        <v>189</v>
      </c>
      <c r="K3413" s="97">
        <v>3002010411</v>
      </c>
      <c r="L3413" s="98">
        <v>350935</v>
      </c>
      <c r="M3413" s="85">
        <v>175021</v>
      </c>
      <c r="N3413" s="85">
        <v>10000</v>
      </c>
      <c r="O3413" s="95" t="s">
        <v>367</v>
      </c>
      <c r="P3413" s="95" t="s">
        <v>367</v>
      </c>
      <c r="Q3413" s="95" t="s">
        <v>166</v>
      </c>
      <c r="R3413" s="95" t="s">
        <v>249</v>
      </c>
      <c r="S3413" s="95" t="s">
        <v>359</v>
      </c>
      <c r="T3413" s="95" t="s">
        <v>285</v>
      </c>
      <c r="U3413" s="85" t="s">
        <v>206</v>
      </c>
      <c r="V3413" s="85" t="s">
        <v>170</v>
      </c>
      <c r="W3413" s="85" t="s">
        <v>286</v>
      </c>
      <c r="X3413" s="85">
        <v>2500</v>
      </c>
      <c r="Y3413" s="95">
        <v>2000029</v>
      </c>
      <c r="Z3413" s="95">
        <v>2000057</v>
      </c>
      <c r="AA3413" s="95" t="s">
        <v>193</v>
      </c>
      <c r="AB3413" s="85" t="s">
        <v>371</v>
      </c>
      <c r="AC3413" s="100">
        <v>0</v>
      </c>
      <c r="AD3413" s="96" t="s">
        <v>195</v>
      </c>
      <c r="AE3413" s="95">
        <v>0</v>
      </c>
    </row>
    <row r="3414" s="19" customFormat="1" ht="21.95" customHeight="1" spans="1:31">
      <c r="A3414" s="94">
        <v>1001805</v>
      </c>
      <c r="B3414" s="94" t="s">
        <v>2220</v>
      </c>
      <c r="C3414" s="85" t="s">
        <v>196</v>
      </c>
      <c r="D3414" s="85">
        <v>10</v>
      </c>
      <c r="E3414" s="85">
        <v>18</v>
      </c>
      <c r="F3414" s="85">
        <v>5</v>
      </c>
      <c r="G3414" s="94">
        <v>1001806</v>
      </c>
      <c r="H3414" s="85">
        <v>30010205</v>
      </c>
      <c r="I3414" s="96" t="s">
        <v>197</v>
      </c>
      <c r="J3414" s="96" t="s">
        <v>197</v>
      </c>
      <c r="K3414" s="97">
        <v>3002010511</v>
      </c>
      <c r="L3414" s="98">
        <v>350935</v>
      </c>
      <c r="M3414" s="85">
        <v>175021</v>
      </c>
      <c r="N3414" s="85">
        <v>18500</v>
      </c>
      <c r="O3414" s="95" t="s">
        <v>367</v>
      </c>
      <c r="P3414" s="95" t="s">
        <v>367</v>
      </c>
      <c r="Q3414" s="95" t="s">
        <v>249</v>
      </c>
      <c r="R3414" s="95" t="s">
        <v>166</v>
      </c>
      <c r="S3414" s="95" t="s">
        <v>359</v>
      </c>
      <c r="T3414" s="95" t="s">
        <v>288</v>
      </c>
      <c r="U3414" s="85" t="s">
        <v>206</v>
      </c>
      <c r="V3414" s="85" t="s">
        <v>170</v>
      </c>
      <c r="W3414" s="85" t="s">
        <v>289</v>
      </c>
      <c r="X3414" s="85">
        <v>2500</v>
      </c>
      <c r="Y3414" s="95">
        <v>2000030</v>
      </c>
      <c r="Z3414" s="95">
        <v>2000058</v>
      </c>
      <c r="AA3414" s="95" t="s">
        <v>200</v>
      </c>
      <c r="AB3414" s="85" t="s">
        <v>372</v>
      </c>
      <c r="AC3414" s="100">
        <v>0</v>
      </c>
      <c r="AD3414" s="96" t="s">
        <v>202</v>
      </c>
      <c r="AE3414" s="95">
        <v>0</v>
      </c>
    </row>
    <row r="3415" s="19" customFormat="1" ht="21.95" customHeight="1" spans="1:31">
      <c r="A3415" s="94">
        <v>1001806</v>
      </c>
      <c r="B3415" s="94" t="s">
        <v>2221</v>
      </c>
      <c r="C3415" s="85" t="s">
        <v>425</v>
      </c>
      <c r="D3415" s="85">
        <v>10</v>
      </c>
      <c r="E3415" s="85">
        <v>18</v>
      </c>
      <c r="F3415" s="85">
        <v>6</v>
      </c>
      <c r="G3415" s="94">
        <v>1001901</v>
      </c>
      <c r="H3415" s="85">
        <v>30010207</v>
      </c>
      <c r="I3415" s="96" t="s">
        <v>426</v>
      </c>
      <c r="J3415" s="96" t="s">
        <v>426</v>
      </c>
      <c r="K3415" s="97">
        <v>3002010613</v>
      </c>
      <c r="L3415" s="98">
        <v>350935</v>
      </c>
      <c r="M3415" s="85">
        <v>350045</v>
      </c>
      <c r="N3415" s="85">
        <v>10000</v>
      </c>
      <c r="O3415" s="95" t="s">
        <v>367</v>
      </c>
      <c r="P3415" s="95" t="s">
        <v>367</v>
      </c>
      <c r="Q3415" s="95" t="s">
        <v>166</v>
      </c>
      <c r="R3415" s="95" t="s">
        <v>249</v>
      </c>
      <c r="S3415" s="95" t="s">
        <v>359</v>
      </c>
      <c r="T3415" s="95" t="s">
        <v>422</v>
      </c>
      <c r="U3415" s="85" t="s">
        <v>292</v>
      </c>
      <c r="V3415" s="85" t="s">
        <v>170</v>
      </c>
      <c r="W3415" s="85" t="s">
        <v>423</v>
      </c>
      <c r="X3415" s="85">
        <v>5000</v>
      </c>
      <c r="Y3415" s="95">
        <v>2000031</v>
      </c>
      <c r="Z3415" s="95">
        <v>2000059</v>
      </c>
      <c r="AA3415" s="95" t="s">
        <v>373</v>
      </c>
      <c r="AB3415" s="85" t="s">
        <v>374</v>
      </c>
      <c r="AC3415" s="100">
        <v>0</v>
      </c>
      <c r="AD3415" s="96" t="s">
        <v>427</v>
      </c>
      <c r="AE3415" s="95">
        <v>0</v>
      </c>
    </row>
    <row r="3416" s="19" customFormat="1" ht="21.95" customHeight="1" spans="1:31">
      <c r="A3416" s="94">
        <v>1001901</v>
      </c>
      <c r="B3416" s="94" t="s">
        <v>2222</v>
      </c>
      <c r="C3416" s="85" t="s">
        <v>164</v>
      </c>
      <c r="D3416" s="85">
        <v>10</v>
      </c>
      <c r="E3416" s="85">
        <v>19</v>
      </c>
      <c r="F3416" s="85">
        <v>1</v>
      </c>
      <c r="G3416" s="94">
        <v>1001902</v>
      </c>
      <c r="H3416" s="85">
        <v>30010201</v>
      </c>
      <c r="I3416" s="96" t="s">
        <v>165</v>
      </c>
      <c r="J3416" s="96" t="s">
        <v>165</v>
      </c>
      <c r="K3416" s="97">
        <v>3002010111</v>
      </c>
      <c r="L3416" s="98">
        <v>350935</v>
      </c>
      <c r="M3416" s="85">
        <v>175021</v>
      </c>
      <c r="N3416" s="85">
        <v>10000</v>
      </c>
      <c r="O3416" s="95" t="s">
        <v>375</v>
      </c>
      <c r="P3416" s="95" t="s">
        <v>375</v>
      </c>
      <c r="Q3416" s="95" t="s">
        <v>166</v>
      </c>
      <c r="R3416" s="95" t="s">
        <v>249</v>
      </c>
      <c r="S3416" s="95" t="s">
        <v>376</v>
      </c>
      <c r="T3416" s="95" t="s">
        <v>277</v>
      </c>
      <c r="U3416" s="85" t="s">
        <v>206</v>
      </c>
      <c r="V3416" s="85" t="s">
        <v>170</v>
      </c>
      <c r="W3416" s="85" t="s">
        <v>278</v>
      </c>
      <c r="X3416" s="85">
        <v>2500</v>
      </c>
      <c r="Y3416" s="95">
        <v>2000026</v>
      </c>
      <c r="Z3416" s="95">
        <v>2000054</v>
      </c>
      <c r="AA3416" s="95" t="s">
        <v>172</v>
      </c>
      <c r="AB3416" s="85" t="s">
        <v>377</v>
      </c>
      <c r="AC3416" s="100">
        <v>0</v>
      </c>
      <c r="AD3416" s="96" t="s">
        <v>174</v>
      </c>
      <c r="AE3416" s="95">
        <v>0</v>
      </c>
    </row>
    <row r="3417" s="19" customFormat="1" ht="21.95" customHeight="1" spans="1:31">
      <c r="A3417" s="94">
        <v>1001902</v>
      </c>
      <c r="B3417" s="94" t="s">
        <v>2223</v>
      </c>
      <c r="C3417" s="85" t="s">
        <v>175</v>
      </c>
      <c r="D3417" s="85">
        <v>10</v>
      </c>
      <c r="E3417" s="85">
        <v>19</v>
      </c>
      <c r="F3417" s="85">
        <v>2</v>
      </c>
      <c r="G3417" s="94">
        <v>1001903</v>
      </c>
      <c r="H3417" s="85">
        <v>30010202</v>
      </c>
      <c r="I3417" s="96" t="s">
        <v>176</v>
      </c>
      <c r="J3417" s="96" t="s">
        <v>176</v>
      </c>
      <c r="K3417" s="97">
        <v>3002010211</v>
      </c>
      <c r="L3417" s="98">
        <v>350935</v>
      </c>
      <c r="M3417" s="85">
        <v>175021</v>
      </c>
      <c r="N3417" s="85">
        <v>19000</v>
      </c>
      <c r="O3417" s="95" t="s">
        <v>375</v>
      </c>
      <c r="P3417" s="95" t="s">
        <v>375</v>
      </c>
      <c r="Q3417" s="95" t="s">
        <v>249</v>
      </c>
      <c r="R3417" s="95" t="s">
        <v>166</v>
      </c>
      <c r="S3417" s="95" t="s">
        <v>376</v>
      </c>
      <c r="T3417" s="95" t="s">
        <v>280</v>
      </c>
      <c r="U3417" s="85" t="s">
        <v>206</v>
      </c>
      <c r="V3417" s="85" t="s">
        <v>170</v>
      </c>
      <c r="W3417" s="85" t="s">
        <v>281</v>
      </c>
      <c r="X3417" s="85">
        <v>2500</v>
      </c>
      <c r="Y3417" s="95">
        <v>2000027</v>
      </c>
      <c r="Z3417" s="95">
        <v>2000055</v>
      </c>
      <c r="AA3417" s="95" t="s">
        <v>179</v>
      </c>
      <c r="AB3417" s="85" t="s">
        <v>378</v>
      </c>
      <c r="AC3417" s="100">
        <v>0</v>
      </c>
      <c r="AD3417" s="96" t="s">
        <v>181</v>
      </c>
      <c r="AE3417" s="95">
        <v>0</v>
      </c>
    </row>
    <row r="3418" s="19" customFormat="1" ht="21.95" customHeight="1" spans="1:31">
      <c r="A3418" s="94">
        <v>1001903</v>
      </c>
      <c r="B3418" s="94" t="s">
        <v>2224</v>
      </c>
      <c r="C3418" s="85" t="s">
        <v>182</v>
      </c>
      <c r="D3418" s="85">
        <v>10</v>
      </c>
      <c r="E3418" s="85">
        <v>19</v>
      </c>
      <c r="F3418" s="85">
        <v>3</v>
      </c>
      <c r="G3418" s="94">
        <v>1001904</v>
      </c>
      <c r="H3418" s="85">
        <v>30010203</v>
      </c>
      <c r="I3418" s="96" t="s">
        <v>183</v>
      </c>
      <c r="J3418" s="96" t="s">
        <v>183</v>
      </c>
      <c r="K3418" s="97">
        <v>3002010311</v>
      </c>
      <c r="L3418" s="98">
        <v>350935</v>
      </c>
      <c r="M3418" s="85">
        <v>175021</v>
      </c>
      <c r="N3418" s="85">
        <v>175021</v>
      </c>
      <c r="O3418" s="95" t="s">
        <v>375</v>
      </c>
      <c r="P3418" s="95" t="s">
        <v>375</v>
      </c>
      <c r="Q3418" s="95" t="s">
        <v>166</v>
      </c>
      <c r="R3418" s="95" t="s">
        <v>249</v>
      </c>
      <c r="S3418" s="95" t="s">
        <v>376</v>
      </c>
      <c r="T3418" s="95" t="s">
        <v>283</v>
      </c>
      <c r="U3418" s="85" t="s">
        <v>206</v>
      </c>
      <c r="V3418" s="85" t="s">
        <v>170</v>
      </c>
      <c r="W3418" s="85" t="s">
        <v>278</v>
      </c>
      <c r="X3418" s="85">
        <v>2500</v>
      </c>
      <c r="Y3418" s="95">
        <v>2000028</v>
      </c>
      <c r="Z3418" s="95">
        <v>2000056</v>
      </c>
      <c r="AA3418" s="95" t="s">
        <v>185</v>
      </c>
      <c r="AB3418" s="85" t="s">
        <v>379</v>
      </c>
      <c r="AC3418" s="100">
        <v>0</v>
      </c>
      <c r="AD3418" s="96" t="s">
        <v>187</v>
      </c>
      <c r="AE3418" s="95">
        <v>0</v>
      </c>
    </row>
    <row r="3419" s="19" customFormat="1" ht="21.95" customHeight="1" spans="1:31">
      <c r="A3419" s="94">
        <v>1001904</v>
      </c>
      <c r="B3419" s="94" t="s">
        <v>2225</v>
      </c>
      <c r="C3419" s="85" t="s">
        <v>188</v>
      </c>
      <c r="D3419" s="85">
        <v>10</v>
      </c>
      <c r="E3419" s="85">
        <v>19</v>
      </c>
      <c r="F3419" s="85">
        <v>4</v>
      </c>
      <c r="G3419" s="94">
        <v>1001905</v>
      </c>
      <c r="H3419" s="85">
        <v>30010204</v>
      </c>
      <c r="I3419" s="96" t="s">
        <v>189</v>
      </c>
      <c r="J3419" s="96" t="s">
        <v>189</v>
      </c>
      <c r="K3419" s="97">
        <v>3002010411</v>
      </c>
      <c r="L3419" s="98">
        <v>350935</v>
      </c>
      <c r="M3419" s="85">
        <v>350045</v>
      </c>
      <c r="N3419" s="85">
        <v>10000</v>
      </c>
      <c r="O3419" s="95" t="s">
        <v>375</v>
      </c>
      <c r="P3419" s="95" t="s">
        <v>375</v>
      </c>
      <c r="Q3419" s="95" t="s">
        <v>166</v>
      </c>
      <c r="R3419" s="95" t="s">
        <v>249</v>
      </c>
      <c r="S3419" s="95" t="s">
        <v>376</v>
      </c>
      <c r="T3419" s="95" t="s">
        <v>285</v>
      </c>
      <c r="U3419" s="85" t="s">
        <v>206</v>
      </c>
      <c r="V3419" s="85" t="s">
        <v>170</v>
      </c>
      <c r="W3419" s="85" t="s">
        <v>286</v>
      </c>
      <c r="X3419" s="85">
        <v>5000</v>
      </c>
      <c r="Y3419" s="95">
        <v>2000029</v>
      </c>
      <c r="Z3419" s="95">
        <v>2000057</v>
      </c>
      <c r="AA3419" s="95" t="s">
        <v>193</v>
      </c>
      <c r="AB3419" s="85" t="s">
        <v>380</v>
      </c>
      <c r="AC3419" s="100">
        <v>0</v>
      </c>
      <c r="AD3419" s="96" t="s">
        <v>195</v>
      </c>
      <c r="AE3419" s="95">
        <v>0</v>
      </c>
    </row>
    <row r="3420" s="19" customFormat="1" ht="21.95" customHeight="1" spans="1:31">
      <c r="A3420" s="94">
        <v>1001905</v>
      </c>
      <c r="B3420" s="94" t="s">
        <v>2226</v>
      </c>
      <c r="C3420" s="85" t="s">
        <v>196</v>
      </c>
      <c r="D3420" s="85">
        <v>10</v>
      </c>
      <c r="E3420" s="85">
        <v>19</v>
      </c>
      <c r="F3420" s="85">
        <v>5</v>
      </c>
      <c r="G3420" s="94">
        <v>1001906</v>
      </c>
      <c r="H3420" s="85">
        <v>30010205</v>
      </c>
      <c r="I3420" s="96" t="s">
        <v>197</v>
      </c>
      <c r="J3420" s="96" t="s">
        <v>197</v>
      </c>
      <c r="K3420" s="97">
        <v>3002010511</v>
      </c>
      <c r="L3420" s="98">
        <v>350935</v>
      </c>
      <c r="M3420" s="85">
        <v>350045</v>
      </c>
      <c r="N3420" s="85">
        <v>19000</v>
      </c>
      <c r="O3420" s="95" t="s">
        <v>375</v>
      </c>
      <c r="P3420" s="95" t="s">
        <v>375</v>
      </c>
      <c r="Q3420" s="95" t="s">
        <v>249</v>
      </c>
      <c r="R3420" s="95" t="s">
        <v>166</v>
      </c>
      <c r="S3420" s="95" t="s">
        <v>376</v>
      </c>
      <c r="T3420" s="95" t="s">
        <v>288</v>
      </c>
      <c r="U3420" s="85" t="s">
        <v>206</v>
      </c>
      <c r="V3420" s="85" t="s">
        <v>170</v>
      </c>
      <c r="W3420" s="85" t="s">
        <v>289</v>
      </c>
      <c r="X3420" s="85">
        <v>5000</v>
      </c>
      <c r="Y3420" s="95">
        <v>2000030</v>
      </c>
      <c r="Z3420" s="95">
        <v>2000058</v>
      </c>
      <c r="AA3420" s="95" t="s">
        <v>200</v>
      </c>
      <c r="AB3420" s="85" t="s">
        <v>381</v>
      </c>
      <c r="AC3420" s="100">
        <v>0</v>
      </c>
      <c r="AD3420" s="96" t="s">
        <v>202</v>
      </c>
      <c r="AE3420" s="95">
        <v>0</v>
      </c>
    </row>
    <row r="3421" s="19" customFormat="1" ht="21.95" customHeight="1" spans="1:31">
      <c r="A3421" s="94">
        <v>1001906</v>
      </c>
      <c r="B3421" s="94" t="s">
        <v>2227</v>
      </c>
      <c r="C3421" s="85" t="s">
        <v>425</v>
      </c>
      <c r="D3421" s="85">
        <v>10</v>
      </c>
      <c r="E3421" s="85">
        <v>19</v>
      </c>
      <c r="F3421" s="85">
        <v>6</v>
      </c>
      <c r="G3421" s="94">
        <v>1002001</v>
      </c>
      <c r="H3421" s="85">
        <v>30010207</v>
      </c>
      <c r="I3421" s="96" t="s">
        <v>426</v>
      </c>
      <c r="J3421" s="96" t="s">
        <v>426</v>
      </c>
      <c r="K3421" s="97">
        <v>3002010613</v>
      </c>
      <c r="L3421" s="98">
        <v>350935</v>
      </c>
      <c r="M3421" s="85">
        <v>875110</v>
      </c>
      <c r="N3421" s="85">
        <v>10000</v>
      </c>
      <c r="O3421" s="95" t="s">
        <v>375</v>
      </c>
      <c r="P3421" s="95" t="s">
        <v>375</v>
      </c>
      <c r="Q3421" s="95" t="s">
        <v>166</v>
      </c>
      <c r="R3421" s="95" t="s">
        <v>249</v>
      </c>
      <c r="S3421" s="95" t="s">
        <v>376</v>
      </c>
      <c r="T3421" s="95" t="s">
        <v>422</v>
      </c>
      <c r="U3421" s="85" t="s">
        <v>292</v>
      </c>
      <c r="V3421" s="85" t="s">
        <v>170</v>
      </c>
      <c r="W3421" s="85" t="s">
        <v>423</v>
      </c>
      <c r="X3421" s="85">
        <v>12500</v>
      </c>
      <c r="Y3421" s="95">
        <v>2000031</v>
      </c>
      <c r="Z3421" s="95">
        <v>2000059</v>
      </c>
      <c r="AA3421" s="95" t="s">
        <v>382</v>
      </c>
      <c r="AB3421" s="85" t="s">
        <v>383</v>
      </c>
      <c r="AC3421" s="100">
        <v>0</v>
      </c>
      <c r="AD3421" s="96" t="s">
        <v>427</v>
      </c>
      <c r="AE3421" s="95">
        <v>0</v>
      </c>
    </row>
    <row r="3422" s="19" customFormat="1" ht="21.95" customHeight="1" spans="1:31">
      <c r="A3422" s="94">
        <v>1002001</v>
      </c>
      <c r="B3422" s="94" t="s">
        <v>2228</v>
      </c>
      <c r="C3422" s="85" t="s">
        <v>164</v>
      </c>
      <c r="D3422" s="85">
        <v>10</v>
      </c>
      <c r="E3422" s="85">
        <v>20</v>
      </c>
      <c r="F3422" s="85">
        <v>1</v>
      </c>
      <c r="G3422" s="94">
        <v>1002002</v>
      </c>
      <c r="H3422" s="85">
        <v>30010201</v>
      </c>
      <c r="I3422" s="96" t="s">
        <v>165</v>
      </c>
      <c r="J3422" s="96" t="s">
        <v>165</v>
      </c>
      <c r="K3422" s="97">
        <v>3002010111</v>
      </c>
      <c r="L3422" s="98">
        <v>350935</v>
      </c>
      <c r="M3422" s="85">
        <v>350045</v>
      </c>
      <c r="N3422" s="85">
        <v>10000</v>
      </c>
      <c r="O3422" s="95" t="s">
        <v>384</v>
      </c>
      <c r="P3422" s="95" t="s">
        <v>384</v>
      </c>
      <c r="Q3422" s="95" t="s">
        <v>166</v>
      </c>
      <c r="R3422" s="95" t="s">
        <v>249</v>
      </c>
      <c r="S3422" s="95" t="s">
        <v>376</v>
      </c>
      <c r="T3422" s="95" t="s">
        <v>277</v>
      </c>
      <c r="U3422" s="85" t="s">
        <v>206</v>
      </c>
      <c r="V3422" s="85" t="s">
        <v>170</v>
      </c>
      <c r="W3422" s="85" t="s">
        <v>278</v>
      </c>
      <c r="X3422" s="85">
        <v>5000</v>
      </c>
      <c r="Y3422" s="95">
        <v>2000026</v>
      </c>
      <c r="Z3422" s="95">
        <v>2000054</v>
      </c>
      <c r="AA3422" s="95" t="s">
        <v>172</v>
      </c>
      <c r="AB3422" s="85" t="s">
        <v>385</v>
      </c>
      <c r="AC3422" s="100">
        <v>0</v>
      </c>
      <c r="AD3422" s="96" t="s">
        <v>174</v>
      </c>
      <c r="AE3422" s="95" t="s">
        <v>424</v>
      </c>
    </row>
    <row r="3423" s="19" customFormat="1" ht="21.95" customHeight="1" spans="1:31">
      <c r="A3423" s="94">
        <v>1002002</v>
      </c>
      <c r="B3423" s="94" t="s">
        <v>2229</v>
      </c>
      <c r="C3423" s="85" t="s">
        <v>175</v>
      </c>
      <c r="D3423" s="85">
        <v>10</v>
      </c>
      <c r="E3423" s="85">
        <v>20</v>
      </c>
      <c r="F3423" s="85">
        <v>2</v>
      </c>
      <c r="G3423" s="94">
        <v>1002003</v>
      </c>
      <c r="H3423" s="85">
        <v>30010202</v>
      </c>
      <c r="I3423" s="96" t="s">
        <v>176</v>
      </c>
      <c r="J3423" s="96" t="s">
        <v>176</v>
      </c>
      <c r="K3423" s="97">
        <v>3002010211</v>
      </c>
      <c r="L3423" s="98">
        <v>350935</v>
      </c>
      <c r="M3423" s="85">
        <v>350045</v>
      </c>
      <c r="N3423" s="85">
        <v>19500</v>
      </c>
      <c r="O3423" s="95" t="s">
        <v>384</v>
      </c>
      <c r="P3423" s="95" t="s">
        <v>384</v>
      </c>
      <c r="Q3423" s="95" t="s">
        <v>249</v>
      </c>
      <c r="R3423" s="95" t="s">
        <v>166</v>
      </c>
      <c r="S3423" s="95" t="s">
        <v>376</v>
      </c>
      <c r="T3423" s="95" t="s">
        <v>280</v>
      </c>
      <c r="U3423" s="85" t="s">
        <v>206</v>
      </c>
      <c r="V3423" s="85" t="s">
        <v>170</v>
      </c>
      <c r="W3423" s="85" t="s">
        <v>281</v>
      </c>
      <c r="X3423" s="85">
        <v>5000</v>
      </c>
      <c r="Y3423" s="95">
        <v>2000027</v>
      </c>
      <c r="Z3423" s="95">
        <v>2000055</v>
      </c>
      <c r="AA3423" s="95" t="s">
        <v>179</v>
      </c>
      <c r="AB3423" s="85" t="s">
        <v>386</v>
      </c>
      <c r="AC3423" s="100">
        <v>0</v>
      </c>
      <c r="AD3423" s="96" t="s">
        <v>181</v>
      </c>
      <c r="AE3423" s="95" t="s">
        <v>424</v>
      </c>
    </row>
    <row r="3424" s="19" customFormat="1" ht="21.95" customHeight="1" spans="1:31">
      <c r="A3424" s="94">
        <v>1002003</v>
      </c>
      <c r="B3424" s="94" t="s">
        <v>2230</v>
      </c>
      <c r="C3424" s="85" t="s">
        <v>182</v>
      </c>
      <c r="D3424" s="85">
        <v>10</v>
      </c>
      <c r="E3424" s="85">
        <v>20</v>
      </c>
      <c r="F3424" s="85">
        <v>3</v>
      </c>
      <c r="G3424" s="94">
        <v>1002004</v>
      </c>
      <c r="H3424" s="85">
        <v>30010203</v>
      </c>
      <c r="I3424" s="96" t="s">
        <v>183</v>
      </c>
      <c r="J3424" s="96" t="s">
        <v>183</v>
      </c>
      <c r="K3424" s="97">
        <v>3002010311</v>
      </c>
      <c r="L3424" s="98">
        <v>350935</v>
      </c>
      <c r="M3424" s="85">
        <v>350045</v>
      </c>
      <c r="N3424" s="85">
        <v>350045</v>
      </c>
      <c r="O3424" s="95" t="s">
        <v>384</v>
      </c>
      <c r="P3424" s="95" t="s">
        <v>384</v>
      </c>
      <c r="Q3424" s="95" t="s">
        <v>166</v>
      </c>
      <c r="R3424" s="95" t="s">
        <v>249</v>
      </c>
      <c r="S3424" s="95" t="s">
        <v>376</v>
      </c>
      <c r="T3424" s="95" t="s">
        <v>283</v>
      </c>
      <c r="U3424" s="85" t="s">
        <v>206</v>
      </c>
      <c r="V3424" s="85" t="s">
        <v>170</v>
      </c>
      <c r="W3424" s="85" t="s">
        <v>278</v>
      </c>
      <c r="X3424" s="85">
        <v>5000</v>
      </c>
      <c r="Y3424" s="95">
        <v>2000028</v>
      </c>
      <c r="Z3424" s="95">
        <v>2000056</v>
      </c>
      <c r="AA3424" s="95" t="s">
        <v>185</v>
      </c>
      <c r="AB3424" s="85" t="s">
        <v>387</v>
      </c>
      <c r="AC3424" s="100">
        <v>0</v>
      </c>
      <c r="AD3424" s="96" t="s">
        <v>187</v>
      </c>
      <c r="AE3424" s="95" t="s">
        <v>424</v>
      </c>
    </row>
    <row r="3425" s="19" customFormat="1" ht="21.95" customHeight="1" spans="1:31">
      <c r="A3425" s="94">
        <v>1002004</v>
      </c>
      <c r="B3425" s="94" t="s">
        <v>2231</v>
      </c>
      <c r="C3425" s="85" t="s">
        <v>188</v>
      </c>
      <c r="D3425" s="85">
        <v>10</v>
      </c>
      <c r="E3425" s="85">
        <v>20</v>
      </c>
      <c r="F3425" s="85">
        <v>4</v>
      </c>
      <c r="G3425" s="94">
        <v>1002005</v>
      </c>
      <c r="H3425" s="85">
        <v>30010204</v>
      </c>
      <c r="I3425" s="96" t="s">
        <v>189</v>
      </c>
      <c r="J3425" s="96" t="s">
        <v>189</v>
      </c>
      <c r="K3425" s="97">
        <v>3002010411</v>
      </c>
      <c r="L3425" s="98">
        <v>350935</v>
      </c>
      <c r="M3425" s="85">
        <v>700089</v>
      </c>
      <c r="N3425" s="85">
        <v>10000</v>
      </c>
      <c r="O3425" s="95" t="s">
        <v>384</v>
      </c>
      <c r="P3425" s="95" t="s">
        <v>384</v>
      </c>
      <c r="Q3425" s="95" t="s">
        <v>166</v>
      </c>
      <c r="R3425" s="95" t="s">
        <v>249</v>
      </c>
      <c r="S3425" s="95" t="s">
        <v>376</v>
      </c>
      <c r="T3425" s="95" t="s">
        <v>285</v>
      </c>
      <c r="U3425" s="85" t="s">
        <v>206</v>
      </c>
      <c r="V3425" s="85" t="s">
        <v>170</v>
      </c>
      <c r="W3425" s="85" t="s">
        <v>286</v>
      </c>
      <c r="X3425" s="85">
        <v>10000</v>
      </c>
      <c r="Y3425" s="95">
        <v>2000029</v>
      </c>
      <c r="Z3425" s="95">
        <v>2000057</v>
      </c>
      <c r="AA3425" s="95" t="s">
        <v>193</v>
      </c>
      <c r="AB3425" s="85" t="s">
        <v>388</v>
      </c>
      <c r="AC3425" s="100">
        <v>0</v>
      </c>
      <c r="AD3425" s="96" t="s">
        <v>195</v>
      </c>
      <c r="AE3425" s="95" t="s">
        <v>424</v>
      </c>
    </row>
    <row r="3426" s="19" customFormat="1" ht="21.95" customHeight="1" spans="1:31">
      <c r="A3426" s="94">
        <v>1002005</v>
      </c>
      <c r="B3426" s="94" t="s">
        <v>2232</v>
      </c>
      <c r="C3426" s="85" t="s">
        <v>196</v>
      </c>
      <c r="D3426" s="85">
        <v>10</v>
      </c>
      <c r="E3426" s="85">
        <v>20</v>
      </c>
      <c r="F3426" s="85">
        <v>5</v>
      </c>
      <c r="G3426" s="94">
        <v>1002006</v>
      </c>
      <c r="H3426" s="85">
        <v>30010205</v>
      </c>
      <c r="I3426" s="96" t="s">
        <v>197</v>
      </c>
      <c r="J3426" s="96" t="s">
        <v>197</v>
      </c>
      <c r="K3426" s="97">
        <v>3002010511</v>
      </c>
      <c r="L3426" s="98">
        <v>350935</v>
      </c>
      <c r="M3426" s="85">
        <v>700089</v>
      </c>
      <c r="N3426" s="85">
        <v>19500</v>
      </c>
      <c r="O3426" s="95" t="s">
        <v>384</v>
      </c>
      <c r="P3426" s="95" t="s">
        <v>384</v>
      </c>
      <c r="Q3426" s="95" t="s">
        <v>249</v>
      </c>
      <c r="R3426" s="95" t="s">
        <v>166</v>
      </c>
      <c r="S3426" s="95" t="s">
        <v>376</v>
      </c>
      <c r="T3426" s="95" t="s">
        <v>288</v>
      </c>
      <c r="U3426" s="85" t="s">
        <v>206</v>
      </c>
      <c r="V3426" s="85" t="s">
        <v>170</v>
      </c>
      <c r="W3426" s="85" t="s">
        <v>289</v>
      </c>
      <c r="X3426" s="85">
        <v>10000</v>
      </c>
      <c r="Y3426" s="95">
        <v>2000030</v>
      </c>
      <c r="Z3426" s="95">
        <v>2000058</v>
      </c>
      <c r="AA3426" s="95" t="s">
        <v>200</v>
      </c>
      <c r="AB3426" s="85" t="s">
        <v>389</v>
      </c>
      <c r="AC3426" s="100">
        <v>0</v>
      </c>
      <c r="AD3426" s="96" t="s">
        <v>202</v>
      </c>
      <c r="AE3426" s="95" t="s">
        <v>424</v>
      </c>
    </row>
    <row r="3427" s="19" customFormat="1" ht="21.95" customHeight="1" spans="1:31">
      <c r="A3427" s="94">
        <v>1002006</v>
      </c>
      <c r="B3427" s="94" t="s">
        <v>2233</v>
      </c>
      <c r="C3427" s="85" t="s">
        <v>425</v>
      </c>
      <c r="D3427" s="85">
        <v>10</v>
      </c>
      <c r="E3427" s="85">
        <v>20</v>
      </c>
      <c r="F3427" s="85">
        <v>6</v>
      </c>
      <c r="G3427" s="94">
        <v>1002101</v>
      </c>
      <c r="H3427" s="85">
        <v>30010207</v>
      </c>
      <c r="I3427" s="96" t="s">
        <v>426</v>
      </c>
      <c r="J3427" s="96" t="s">
        <v>426</v>
      </c>
      <c r="K3427" s="97">
        <v>3002010613</v>
      </c>
      <c r="L3427" s="98">
        <v>350935</v>
      </c>
      <c r="M3427" s="85">
        <v>1750223</v>
      </c>
      <c r="N3427" s="85">
        <v>10000</v>
      </c>
      <c r="O3427" s="95" t="s">
        <v>384</v>
      </c>
      <c r="P3427" s="95" t="s">
        <v>384</v>
      </c>
      <c r="Q3427" s="95" t="s">
        <v>166</v>
      </c>
      <c r="R3427" s="95" t="s">
        <v>249</v>
      </c>
      <c r="S3427" s="95" t="s">
        <v>376</v>
      </c>
      <c r="T3427" s="95" t="s">
        <v>422</v>
      </c>
      <c r="U3427" s="85" t="s">
        <v>292</v>
      </c>
      <c r="V3427" s="85" t="s">
        <v>170</v>
      </c>
      <c r="W3427" s="85" t="s">
        <v>423</v>
      </c>
      <c r="X3427" s="85">
        <v>25000</v>
      </c>
      <c r="Y3427" s="95">
        <v>2000031</v>
      </c>
      <c r="Z3427" s="95">
        <v>2000059</v>
      </c>
      <c r="AA3427" s="95" t="s">
        <v>390</v>
      </c>
      <c r="AB3427" s="85" t="s">
        <v>391</v>
      </c>
      <c r="AC3427" s="100">
        <v>0</v>
      </c>
      <c r="AD3427" s="96" t="s">
        <v>427</v>
      </c>
      <c r="AE3427" s="95" t="s">
        <v>424</v>
      </c>
    </row>
    <row r="3428" s="19" customFormat="1" ht="21.95" customHeight="1" spans="1:31">
      <c r="A3428" s="94">
        <v>1002101</v>
      </c>
      <c r="B3428" s="94" t="s">
        <v>2234</v>
      </c>
      <c r="C3428" s="85" t="s">
        <v>164</v>
      </c>
      <c r="D3428" s="85">
        <v>10</v>
      </c>
      <c r="E3428" s="85">
        <v>21</v>
      </c>
      <c r="F3428" s="85">
        <v>1</v>
      </c>
      <c r="G3428" s="94">
        <v>1002102</v>
      </c>
      <c r="H3428" s="85">
        <v>30010201</v>
      </c>
      <c r="I3428" s="96" t="s">
        <v>165</v>
      </c>
      <c r="J3428" s="96" t="s">
        <v>165</v>
      </c>
      <c r="K3428" s="97">
        <v>3002010111</v>
      </c>
      <c r="L3428" s="98">
        <v>350935</v>
      </c>
      <c r="M3428" s="85">
        <v>700089</v>
      </c>
      <c r="N3428" s="85">
        <v>10000</v>
      </c>
      <c r="O3428" s="95" t="s">
        <v>392</v>
      </c>
      <c r="P3428" s="95" t="s">
        <v>392</v>
      </c>
      <c r="Q3428" s="95" t="s">
        <v>166</v>
      </c>
      <c r="R3428" s="95" t="s">
        <v>249</v>
      </c>
      <c r="S3428" s="95" t="s">
        <v>393</v>
      </c>
      <c r="T3428" s="95" t="s">
        <v>277</v>
      </c>
      <c r="U3428" s="85" t="s">
        <v>206</v>
      </c>
      <c r="V3428" s="85" t="s">
        <v>170</v>
      </c>
      <c r="W3428" s="85" t="s">
        <v>278</v>
      </c>
      <c r="X3428" s="85">
        <v>10000</v>
      </c>
      <c r="Y3428" s="95">
        <v>2000064</v>
      </c>
      <c r="Z3428" s="95">
        <v>2000076</v>
      </c>
      <c r="AA3428" s="95" t="s">
        <v>172</v>
      </c>
      <c r="AB3428" s="85" t="s">
        <v>385</v>
      </c>
      <c r="AC3428" s="100">
        <v>0</v>
      </c>
      <c r="AD3428" s="96" t="s">
        <v>174</v>
      </c>
      <c r="AE3428" s="95" t="s">
        <v>424</v>
      </c>
    </row>
    <row r="3429" s="19" customFormat="1" ht="21.95" customHeight="1" spans="1:31">
      <c r="A3429" s="94">
        <v>1002102</v>
      </c>
      <c r="B3429" s="94" t="s">
        <v>2235</v>
      </c>
      <c r="C3429" s="85" t="s">
        <v>175</v>
      </c>
      <c r="D3429" s="85">
        <v>10</v>
      </c>
      <c r="E3429" s="85">
        <v>21</v>
      </c>
      <c r="F3429" s="85">
        <v>2</v>
      </c>
      <c r="G3429" s="94">
        <v>1002103</v>
      </c>
      <c r="H3429" s="85">
        <v>30010202</v>
      </c>
      <c r="I3429" s="96" t="s">
        <v>176</v>
      </c>
      <c r="J3429" s="96" t="s">
        <v>176</v>
      </c>
      <c r="K3429" s="97">
        <v>3002010211</v>
      </c>
      <c r="L3429" s="98">
        <v>350935</v>
      </c>
      <c r="M3429" s="85">
        <v>700089</v>
      </c>
      <c r="N3429" s="85">
        <v>20000</v>
      </c>
      <c r="O3429" s="95" t="s">
        <v>392</v>
      </c>
      <c r="P3429" s="95" t="s">
        <v>392</v>
      </c>
      <c r="Q3429" s="95" t="s">
        <v>249</v>
      </c>
      <c r="R3429" s="95" t="s">
        <v>166</v>
      </c>
      <c r="S3429" s="95" t="s">
        <v>393</v>
      </c>
      <c r="T3429" s="95" t="s">
        <v>280</v>
      </c>
      <c r="U3429" s="85" t="s">
        <v>206</v>
      </c>
      <c r="V3429" s="85" t="s">
        <v>170</v>
      </c>
      <c r="W3429" s="85" t="s">
        <v>281</v>
      </c>
      <c r="X3429" s="85">
        <v>10000</v>
      </c>
      <c r="Y3429" s="95">
        <v>2000065</v>
      </c>
      <c r="Z3429" s="95">
        <v>2000077</v>
      </c>
      <c r="AA3429" s="95" t="s">
        <v>179</v>
      </c>
      <c r="AB3429" s="85" t="s">
        <v>386</v>
      </c>
      <c r="AC3429" s="100">
        <v>0</v>
      </c>
      <c r="AD3429" s="96" t="s">
        <v>181</v>
      </c>
      <c r="AE3429" s="95" t="s">
        <v>424</v>
      </c>
    </row>
    <row r="3430" s="19" customFormat="1" ht="21.95" customHeight="1" spans="1:31">
      <c r="A3430" s="94">
        <v>1002103</v>
      </c>
      <c r="B3430" s="94" t="s">
        <v>2236</v>
      </c>
      <c r="C3430" s="85" t="s">
        <v>182</v>
      </c>
      <c r="D3430" s="85">
        <v>10</v>
      </c>
      <c r="E3430" s="85">
        <v>21</v>
      </c>
      <c r="F3430" s="85">
        <v>3</v>
      </c>
      <c r="G3430" s="94">
        <v>1002104</v>
      </c>
      <c r="H3430" s="85">
        <v>30010203</v>
      </c>
      <c r="I3430" s="96" t="s">
        <v>183</v>
      </c>
      <c r="J3430" s="96" t="s">
        <v>183</v>
      </c>
      <c r="K3430" s="97">
        <v>3002010311</v>
      </c>
      <c r="L3430" s="98">
        <v>350935</v>
      </c>
      <c r="M3430" s="85">
        <v>700089</v>
      </c>
      <c r="N3430" s="85">
        <v>700089</v>
      </c>
      <c r="O3430" s="95" t="s">
        <v>392</v>
      </c>
      <c r="P3430" s="95" t="s">
        <v>392</v>
      </c>
      <c r="Q3430" s="95" t="s">
        <v>166</v>
      </c>
      <c r="R3430" s="95" t="s">
        <v>249</v>
      </c>
      <c r="S3430" s="95" t="s">
        <v>393</v>
      </c>
      <c r="T3430" s="95" t="s">
        <v>283</v>
      </c>
      <c r="U3430" s="85" t="s">
        <v>206</v>
      </c>
      <c r="V3430" s="85" t="s">
        <v>170</v>
      </c>
      <c r="W3430" s="85" t="s">
        <v>278</v>
      </c>
      <c r="X3430" s="85">
        <v>10000</v>
      </c>
      <c r="Y3430" s="95">
        <v>2000066</v>
      </c>
      <c r="Z3430" s="95">
        <v>2000078</v>
      </c>
      <c r="AA3430" s="95" t="s">
        <v>185</v>
      </c>
      <c r="AB3430" s="85" t="s">
        <v>387</v>
      </c>
      <c r="AC3430" s="100">
        <v>0</v>
      </c>
      <c r="AD3430" s="96" t="s">
        <v>187</v>
      </c>
      <c r="AE3430" s="95" t="s">
        <v>424</v>
      </c>
    </row>
    <row r="3431" s="19" customFormat="1" ht="21.95" customHeight="1" spans="1:31">
      <c r="A3431" s="94">
        <v>1002104</v>
      </c>
      <c r="B3431" s="94" t="s">
        <v>2237</v>
      </c>
      <c r="C3431" s="85" t="s">
        <v>188</v>
      </c>
      <c r="D3431" s="85">
        <v>10</v>
      </c>
      <c r="E3431" s="85">
        <v>21</v>
      </c>
      <c r="F3431" s="85">
        <v>4</v>
      </c>
      <c r="G3431" s="94">
        <v>1002105</v>
      </c>
      <c r="H3431" s="85">
        <v>30010204</v>
      </c>
      <c r="I3431" s="96" t="s">
        <v>189</v>
      </c>
      <c r="J3431" s="96" t="s">
        <v>189</v>
      </c>
      <c r="K3431" s="97">
        <v>3002010411</v>
      </c>
      <c r="L3431" s="98">
        <v>350935</v>
      </c>
      <c r="M3431" s="85">
        <v>1050134</v>
      </c>
      <c r="N3431" s="85">
        <v>10000</v>
      </c>
      <c r="O3431" s="95" t="s">
        <v>392</v>
      </c>
      <c r="P3431" s="95" t="s">
        <v>392</v>
      </c>
      <c r="Q3431" s="95" t="s">
        <v>166</v>
      </c>
      <c r="R3431" s="95" t="s">
        <v>249</v>
      </c>
      <c r="S3431" s="95" t="s">
        <v>393</v>
      </c>
      <c r="T3431" s="95" t="s">
        <v>285</v>
      </c>
      <c r="U3431" s="85" t="s">
        <v>206</v>
      </c>
      <c r="V3431" s="85" t="s">
        <v>170</v>
      </c>
      <c r="W3431" s="85" t="s">
        <v>286</v>
      </c>
      <c r="X3431" s="85">
        <v>15000</v>
      </c>
      <c r="Y3431" s="95">
        <v>2000067</v>
      </c>
      <c r="Z3431" s="95">
        <v>2000079</v>
      </c>
      <c r="AA3431" s="95" t="s">
        <v>193</v>
      </c>
      <c r="AB3431" s="85" t="s">
        <v>388</v>
      </c>
      <c r="AC3431" s="100">
        <v>0</v>
      </c>
      <c r="AD3431" s="96" t="s">
        <v>195</v>
      </c>
      <c r="AE3431" s="95" t="s">
        <v>424</v>
      </c>
    </row>
    <row r="3432" s="19" customFormat="1" ht="21.95" customHeight="1" spans="1:31">
      <c r="A3432" s="94">
        <v>1002105</v>
      </c>
      <c r="B3432" s="94" t="s">
        <v>2238</v>
      </c>
      <c r="C3432" s="85" t="s">
        <v>196</v>
      </c>
      <c r="D3432" s="85">
        <v>10</v>
      </c>
      <c r="E3432" s="85">
        <v>21</v>
      </c>
      <c r="F3432" s="85">
        <v>5</v>
      </c>
      <c r="G3432" s="94">
        <v>1002106</v>
      </c>
      <c r="H3432" s="85">
        <v>30010205</v>
      </c>
      <c r="I3432" s="96" t="s">
        <v>197</v>
      </c>
      <c r="J3432" s="96" t="s">
        <v>197</v>
      </c>
      <c r="K3432" s="97">
        <v>3002010511</v>
      </c>
      <c r="L3432" s="98">
        <v>350935</v>
      </c>
      <c r="M3432" s="85">
        <v>1050134</v>
      </c>
      <c r="N3432" s="85">
        <v>20000</v>
      </c>
      <c r="O3432" s="95" t="s">
        <v>392</v>
      </c>
      <c r="P3432" s="95" t="s">
        <v>392</v>
      </c>
      <c r="Q3432" s="95" t="s">
        <v>249</v>
      </c>
      <c r="R3432" s="95" t="s">
        <v>166</v>
      </c>
      <c r="S3432" s="95" t="s">
        <v>393</v>
      </c>
      <c r="T3432" s="95" t="s">
        <v>288</v>
      </c>
      <c r="U3432" s="85" t="s">
        <v>206</v>
      </c>
      <c r="V3432" s="85" t="s">
        <v>170</v>
      </c>
      <c r="W3432" s="85" t="s">
        <v>289</v>
      </c>
      <c r="X3432" s="85">
        <v>15000</v>
      </c>
      <c r="Y3432" s="95">
        <v>2000068</v>
      </c>
      <c r="Z3432" s="95">
        <v>2000080</v>
      </c>
      <c r="AA3432" s="95" t="s">
        <v>200</v>
      </c>
      <c r="AB3432" s="85" t="s">
        <v>389</v>
      </c>
      <c r="AC3432" s="100">
        <v>0</v>
      </c>
      <c r="AD3432" s="96" t="s">
        <v>202</v>
      </c>
      <c r="AE3432" s="95" t="s">
        <v>424</v>
      </c>
    </row>
    <row r="3433" s="19" customFormat="1" ht="21.95" customHeight="1" spans="1:31">
      <c r="A3433" s="94">
        <v>1002106</v>
      </c>
      <c r="B3433" s="94" t="s">
        <v>2239</v>
      </c>
      <c r="C3433" s="85" t="s">
        <v>425</v>
      </c>
      <c r="D3433" s="85">
        <v>10</v>
      </c>
      <c r="E3433" s="85">
        <v>21</v>
      </c>
      <c r="F3433" s="85">
        <v>6</v>
      </c>
      <c r="G3433" s="94">
        <v>1002201</v>
      </c>
      <c r="H3433" s="85">
        <v>30010207</v>
      </c>
      <c r="I3433" s="96" t="s">
        <v>426</v>
      </c>
      <c r="J3433" s="96" t="s">
        <v>426</v>
      </c>
      <c r="K3433" s="97">
        <v>3002010613</v>
      </c>
      <c r="L3433" s="98">
        <v>350935</v>
      </c>
      <c r="M3433" s="85">
        <v>2625334</v>
      </c>
      <c r="N3433" s="85">
        <v>10000</v>
      </c>
      <c r="O3433" s="95" t="s">
        <v>392</v>
      </c>
      <c r="P3433" s="95" t="s">
        <v>392</v>
      </c>
      <c r="Q3433" s="95" t="s">
        <v>166</v>
      </c>
      <c r="R3433" s="95" t="s">
        <v>249</v>
      </c>
      <c r="S3433" s="95" t="s">
        <v>393</v>
      </c>
      <c r="T3433" s="95" t="s">
        <v>422</v>
      </c>
      <c r="U3433" s="85" t="s">
        <v>292</v>
      </c>
      <c r="V3433" s="85" t="s">
        <v>170</v>
      </c>
      <c r="W3433" s="85" t="s">
        <v>423</v>
      </c>
      <c r="X3433" s="85">
        <v>37500</v>
      </c>
      <c r="Y3433" s="95">
        <v>2000069</v>
      </c>
      <c r="Z3433" s="95">
        <v>2000081</v>
      </c>
      <c r="AA3433" s="95" t="s">
        <v>394</v>
      </c>
      <c r="AB3433" s="85" t="s">
        <v>391</v>
      </c>
      <c r="AC3433" s="100">
        <v>0</v>
      </c>
      <c r="AD3433" s="96" t="s">
        <v>427</v>
      </c>
      <c r="AE3433" s="95" t="s">
        <v>424</v>
      </c>
    </row>
    <row r="3434" s="19" customFormat="1" ht="21.95" customHeight="1" spans="1:31">
      <c r="A3434" s="94">
        <v>1002201</v>
      </c>
      <c r="B3434" s="94" t="s">
        <v>2240</v>
      </c>
      <c r="C3434" s="85" t="s">
        <v>164</v>
      </c>
      <c r="D3434" s="85">
        <v>10</v>
      </c>
      <c r="E3434" s="85">
        <v>22</v>
      </c>
      <c r="F3434" s="85">
        <v>1</v>
      </c>
      <c r="G3434" s="94">
        <v>1002202</v>
      </c>
      <c r="H3434" s="85">
        <v>30010201</v>
      </c>
      <c r="I3434" s="96" t="s">
        <v>165</v>
      </c>
      <c r="J3434" s="96" t="s">
        <v>165</v>
      </c>
      <c r="K3434" s="97">
        <v>3002010111</v>
      </c>
      <c r="L3434" s="98">
        <v>350935</v>
      </c>
      <c r="M3434" s="85">
        <v>1050134</v>
      </c>
      <c r="N3434" s="85">
        <v>10000</v>
      </c>
      <c r="O3434" s="95" t="s">
        <v>395</v>
      </c>
      <c r="P3434" s="95" t="s">
        <v>395</v>
      </c>
      <c r="Q3434" s="95" t="s">
        <v>166</v>
      </c>
      <c r="R3434" s="95" t="s">
        <v>249</v>
      </c>
      <c r="S3434" s="95" t="s">
        <v>393</v>
      </c>
      <c r="T3434" s="95" t="s">
        <v>277</v>
      </c>
      <c r="U3434" s="85" t="s">
        <v>206</v>
      </c>
      <c r="V3434" s="85" t="s">
        <v>170</v>
      </c>
      <c r="W3434" s="85" t="s">
        <v>278</v>
      </c>
      <c r="X3434" s="85">
        <v>15000</v>
      </c>
      <c r="Y3434" s="95">
        <v>2000064</v>
      </c>
      <c r="Z3434" s="95">
        <v>2000076</v>
      </c>
      <c r="AA3434" s="95" t="s">
        <v>172</v>
      </c>
      <c r="AB3434" s="85" t="s">
        <v>385</v>
      </c>
      <c r="AC3434" s="100">
        <v>0</v>
      </c>
      <c r="AD3434" s="96" t="s">
        <v>174</v>
      </c>
      <c r="AE3434" s="95" t="s">
        <v>424</v>
      </c>
    </row>
    <row r="3435" s="19" customFormat="1" ht="21.95" customHeight="1" spans="1:31">
      <c r="A3435" s="94">
        <v>1002202</v>
      </c>
      <c r="B3435" s="94" t="s">
        <v>2241</v>
      </c>
      <c r="C3435" s="85" t="s">
        <v>175</v>
      </c>
      <c r="D3435" s="85">
        <v>10</v>
      </c>
      <c r="E3435" s="85">
        <v>22</v>
      </c>
      <c r="F3435" s="85">
        <v>2</v>
      </c>
      <c r="G3435" s="94">
        <v>1002203</v>
      </c>
      <c r="H3435" s="85">
        <v>30010202</v>
      </c>
      <c r="I3435" s="96" t="s">
        <v>176</v>
      </c>
      <c r="J3435" s="96" t="s">
        <v>176</v>
      </c>
      <c r="K3435" s="97">
        <v>3002010211</v>
      </c>
      <c r="L3435" s="98">
        <v>350935</v>
      </c>
      <c r="M3435" s="85">
        <v>1050134</v>
      </c>
      <c r="N3435" s="85">
        <v>20500</v>
      </c>
      <c r="O3435" s="95" t="s">
        <v>395</v>
      </c>
      <c r="P3435" s="95" t="s">
        <v>395</v>
      </c>
      <c r="Q3435" s="95" t="s">
        <v>249</v>
      </c>
      <c r="R3435" s="95" t="s">
        <v>166</v>
      </c>
      <c r="S3435" s="95" t="s">
        <v>393</v>
      </c>
      <c r="T3435" s="95" t="s">
        <v>280</v>
      </c>
      <c r="U3435" s="85" t="s">
        <v>206</v>
      </c>
      <c r="V3435" s="85" t="s">
        <v>170</v>
      </c>
      <c r="W3435" s="85" t="s">
        <v>281</v>
      </c>
      <c r="X3435" s="85">
        <v>15000</v>
      </c>
      <c r="Y3435" s="95">
        <v>2000065</v>
      </c>
      <c r="Z3435" s="95">
        <v>2000077</v>
      </c>
      <c r="AA3435" s="95" t="s">
        <v>179</v>
      </c>
      <c r="AB3435" s="85" t="s">
        <v>386</v>
      </c>
      <c r="AC3435" s="100">
        <v>0</v>
      </c>
      <c r="AD3435" s="96" t="s">
        <v>181</v>
      </c>
      <c r="AE3435" s="95" t="s">
        <v>424</v>
      </c>
    </row>
    <row r="3436" s="19" customFormat="1" ht="21.95" customHeight="1" spans="1:31">
      <c r="A3436" s="94">
        <v>1002203</v>
      </c>
      <c r="B3436" s="94" t="s">
        <v>2242</v>
      </c>
      <c r="C3436" s="85" t="s">
        <v>182</v>
      </c>
      <c r="D3436" s="85">
        <v>10</v>
      </c>
      <c r="E3436" s="85">
        <v>22</v>
      </c>
      <c r="F3436" s="85">
        <v>3</v>
      </c>
      <c r="G3436" s="94">
        <v>1002204</v>
      </c>
      <c r="H3436" s="85">
        <v>30010203</v>
      </c>
      <c r="I3436" s="96" t="s">
        <v>183</v>
      </c>
      <c r="J3436" s="96" t="s">
        <v>183</v>
      </c>
      <c r="K3436" s="97">
        <v>3002010311</v>
      </c>
      <c r="L3436" s="98">
        <v>350935</v>
      </c>
      <c r="M3436" s="85">
        <v>1050134</v>
      </c>
      <c r="N3436" s="85">
        <v>1050134</v>
      </c>
      <c r="O3436" s="95" t="s">
        <v>395</v>
      </c>
      <c r="P3436" s="95" t="s">
        <v>395</v>
      </c>
      <c r="Q3436" s="95" t="s">
        <v>166</v>
      </c>
      <c r="R3436" s="95" t="s">
        <v>249</v>
      </c>
      <c r="S3436" s="95" t="s">
        <v>393</v>
      </c>
      <c r="T3436" s="95" t="s">
        <v>283</v>
      </c>
      <c r="U3436" s="85" t="s">
        <v>206</v>
      </c>
      <c r="V3436" s="85" t="s">
        <v>170</v>
      </c>
      <c r="W3436" s="85" t="s">
        <v>278</v>
      </c>
      <c r="X3436" s="85">
        <v>15000</v>
      </c>
      <c r="Y3436" s="95">
        <v>2000066</v>
      </c>
      <c r="Z3436" s="95">
        <v>2000078</v>
      </c>
      <c r="AA3436" s="95" t="s">
        <v>185</v>
      </c>
      <c r="AB3436" s="85" t="s">
        <v>387</v>
      </c>
      <c r="AC3436" s="100">
        <v>0</v>
      </c>
      <c r="AD3436" s="96" t="s">
        <v>187</v>
      </c>
      <c r="AE3436" s="95" t="s">
        <v>424</v>
      </c>
    </row>
    <row r="3437" s="19" customFormat="1" ht="21.95" customHeight="1" spans="1:31">
      <c r="A3437" s="94">
        <v>1002204</v>
      </c>
      <c r="B3437" s="94" t="s">
        <v>2243</v>
      </c>
      <c r="C3437" s="85" t="s">
        <v>188</v>
      </c>
      <c r="D3437" s="85">
        <v>10</v>
      </c>
      <c r="E3437" s="85">
        <v>22</v>
      </c>
      <c r="F3437" s="85">
        <v>4</v>
      </c>
      <c r="G3437" s="94">
        <v>1002205</v>
      </c>
      <c r="H3437" s="85">
        <v>30010204</v>
      </c>
      <c r="I3437" s="96" t="s">
        <v>189</v>
      </c>
      <c r="J3437" s="96" t="s">
        <v>189</v>
      </c>
      <c r="K3437" s="97">
        <v>3002010411</v>
      </c>
      <c r="L3437" s="98">
        <v>350935</v>
      </c>
      <c r="M3437" s="85">
        <v>1575200</v>
      </c>
      <c r="N3437" s="85">
        <v>10000</v>
      </c>
      <c r="O3437" s="95" t="s">
        <v>395</v>
      </c>
      <c r="P3437" s="95" t="s">
        <v>395</v>
      </c>
      <c r="Q3437" s="95" t="s">
        <v>166</v>
      </c>
      <c r="R3437" s="95" t="s">
        <v>249</v>
      </c>
      <c r="S3437" s="95" t="s">
        <v>393</v>
      </c>
      <c r="T3437" s="95" t="s">
        <v>285</v>
      </c>
      <c r="U3437" s="85" t="s">
        <v>206</v>
      </c>
      <c r="V3437" s="85" t="s">
        <v>170</v>
      </c>
      <c r="W3437" s="85" t="s">
        <v>286</v>
      </c>
      <c r="X3437" s="85">
        <v>22500</v>
      </c>
      <c r="Y3437" s="95">
        <v>2000067</v>
      </c>
      <c r="Z3437" s="95">
        <v>2000079</v>
      </c>
      <c r="AA3437" s="95" t="s">
        <v>193</v>
      </c>
      <c r="AB3437" s="85" t="s">
        <v>388</v>
      </c>
      <c r="AC3437" s="100">
        <v>0</v>
      </c>
      <c r="AD3437" s="96" t="s">
        <v>195</v>
      </c>
      <c r="AE3437" s="95" t="s">
        <v>424</v>
      </c>
    </row>
    <row r="3438" s="19" customFormat="1" ht="21.95" customHeight="1" spans="1:31">
      <c r="A3438" s="94">
        <v>1002205</v>
      </c>
      <c r="B3438" s="94" t="s">
        <v>2244</v>
      </c>
      <c r="C3438" s="85" t="s">
        <v>196</v>
      </c>
      <c r="D3438" s="85">
        <v>10</v>
      </c>
      <c r="E3438" s="85">
        <v>22</v>
      </c>
      <c r="F3438" s="85">
        <v>5</v>
      </c>
      <c r="G3438" s="94">
        <v>1002206</v>
      </c>
      <c r="H3438" s="85">
        <v>30010205</v>
      </c>
      <c r="I3438" s="96" t="s">
        <v>197</v>
      </c>
      <c r="J3438" s="96" t="s">
        <v>197</v>
      </c>
      <c r="K3438" s="97">
        <v>3002010511</v>
      </c>
      <c r="L3438" s="98">
        <v>350935</v>
      </c>
      <c r="M3438" s="85">
        <v>1575200</v>
      </c>
      <c r="N3438" s="85">
        <v>20500</v>
      </c>
      <c r="O3438" s="95" t="s">
        <v>395</v>
      </c>
      <c r="P3438" s="95" t="s">
        <v>395</v>
      </c>
      <c r="Q3438" s="95" t="s">
        <v>249</v>
      </c>
      <c r="R3438" s="95" t="s">
        <v>166</v>
      </c>
      <c r="S3438" s="95" t="s">
        <v>393</v>
      </c>
      <c r="T3438" s="95" t="s">
        <v>288</v>
      </c>
      <c r="U3438" s="85" t="s">
        <v>206</v>
      </c>
      <c r="V3438" s="85" t="s">
        <v>170</v>
      </c>
      <c r="W3438" s="85" t="s">
        <v>289</v>
      </c>
      <c r="X3438" s="85">
        <v>22500</v>
      </c>
      <c r="Y3438" s="95">
        <v>2000068</v>
      </c>
      <c r="Z3438" s="95">
        <v>2000080</v>
      </c>
      <c r="AA3438" s="95" t="s">
        <v>200</v>
      </c>
      <c r="AB3438" s="85" t="s">
        <v>389</v>
      </c>
      <c r="AC3438" s="100">
        <v>0</v>
      </c>
      <c r="AD3438" s="96" t="s">
        <v>202</v>
      </c>
      <c r="AE3438" s="95" t="s">
        <v>424</v>
      </c>
    </row>
    <row r="3439" s="19" customFormat="1" ht="21.95" customHeight="1" spans="1:31">
      <c r="A3439" s="94">
        <v>1002206</v>
      </c>
      <c r="B3439" s="94" t="s">
        <v>2245</v>
      </c>
      <c r="C3439" s="85" t="s">
        <v>425</v>
      </c>
      <c r="D3439" s="85">
        <v>10</v>
      </c>
      <c r="E3439" s="85">
        <v>22</v>
      </c>
      <c r="F3439" s="85">
        <v>6</v>
      </c>
      <c r="G3439" s="94">
        <v>1002301</v>
      </c>
      <c r="H3439" s="85">
        <v>30010207</v>
      </c>
      <c r="I3439" s="96" t="s">
        <v>426</v>
      </c>
      <c r="J3439" s="96" t="s">
        <v>426</v>
      </c>
      <c r="K3439" s="97">
        <v>3002010613</v>
      </c>
      <c r="L3439" s="98">
        <v>350935</v>
      </c>
      <c r="M3439" s="85">
        <v>3938002</v>
      </c>
      <c r="N3439" s="85">
        <v>10000</v>
      </c>
      <c r="O3439" s="95" t="s">
        <v>395</v>
      </c>
      <c r="P3439" s="95" t="s">
        <v>395</v>
      </c>
      <c r="Q3439" s="95" t="s">
        <v>166</v>
      </c>
      <c r="R3439" s="95" t="s">
        <v>249</v>
      </c>
      <c r="S3439" s="95" t="s">
        <v>393</v>
      </c>
      <c r="T3439" s="95" t="s">
        <v>422</v>
      </c>
      <c r="U3439" s="85" t="s">
        <v>292</v>
      </c>
      <c r="V3439" s="85" t="s">
        <v>170</v>
      </c>
      <c r="W3439" s="85" t="s">
        <v>423</v>
      </c>
      <c r="X3439" s="85">
        <v>56250</v>
      </c>
      <c r="Y3439" s="95">
        <v>2000069</v>
      </c>
      <c r="Z3439" s="95">
        <v>2000081</v>
      </c>
      <c r="AA3439" s="95" t="s">
        <v>396</v>
      </c>
      <c r="AB3439" s="85" t="s">
        <v>391</v>
      </c>
      <c r="AC3439" s="100">
        <v>0</v>
      </c>
      <c r="AD3439" s="96" t="s">
        <v>427</v>
      </c>
      <c r="AE3439" s="95" t="s">
        <v>424</v>
      </c>
    </row>
    <row r="3440" s="19" customFormat="1" ht="21.95" customHeight="1" spans="1:31">
      <c r="A3440" s="94">
        <v>1002301</v>
      </c>
      <c r="B3440" s="94" t="s">
        <v>2246</v>
      </c>
      <c r="C3440" s="85" t="s">
        <v>164</v>
      </c>
      <c r="D3440" s="85">
        <v>10</v>
      </c>
      <c r="E3440" s="85">
        <v>23</v>
      </c>
      <c r="F3440" s="85">
        <v>1</v>
      </c>
      <c r="G3440" s="94">
        <v>1002302</v>
      </c>
      <c r="H3440" s="85">
        <v>30010201</v>
      </c>
      <c r="I3440" s="96" t="s">
        <v>165</v>
      </c>
      <c r="J3440" s="96" t="s">
        <v>165</v>
      </c>
      <c r="K3440" s="97">
        <v>3002010111</v>
      </c>
      <c r="L3440" s="98">
        <v>350935</v>
      </c>
      <c r="M3440" s="85">
        <v>1575200</v>
      </c>
      <c r="N3440" s="85">
        <v>10000</v>
      </c>
      <c r="O3440" s="95" t="s">
        <v>397</v>
      </c>
      <c r="P3440" s="95" t="s">
        <v>397</v>
      </c>
      <c r="Q3440" s="95" t="s">
        <v>166</v>
      </c>
      <c r="R3440" s="95" t="s">
        <v>249</v>
      </c>
      <c r="S3440" s="95" t="s">
        <v>398</v>
      </c>
      <c r="T3440" s="95" t="s">
        <v>277</v>
      </c>
      <c r="U3440" s="85" t="s">
        <v>206</v>
      </c>
      <c r="V3440" s="85" t="s">
        <v>170</v>
      </c>
      <c r="W3440" s="85" t="s">
        <v>278</v>
      </c>
      <c r="X3440" s="85">
        <v>22500</v>
      </c>
      <c r="Y3440" s="95">
        <v>2000064</v>
      </c>
      <c r="Z3440" s="95">
        <v>2000076</v>
      </c>
      <c r="AA3440" s="95" t="s">
        <v>172</v>
      </c>
      <c r="AB3440" s="85" t="s">
        <v>385</v>
      </c>
      <c r="AC3440" s="100">
        <v>0</v>
      </c>
      <c r="AD3440" s="96" t="s">
        <v>174</v>
      </c>
      <c r="AE3440" s="95" t="s">
        <v>424</v>
      </c>
    </row>
    <row r="3441" s="19" customFormat="1" ht="21.95" customHeight="1" spans="1:31">
      <c r="A3441" s="94">
        <v>1002302</v>
      </c>
      <c r="B3441" s="94" t="s">
        <v>2247</v>
      </c>
      <c r="C3441" s="85" t="s">
        <v>175</v>
      </c>
      <c r="D3441" s="85">
        <v>10</v>
      </c>
      <c r="E3441" s="85">
        <v>23</v>
      </c>
      <c r="F3441" s="85">
        <v>2</v>
      </c>
      <c r="G3441" s="94">
        <v>1002303</v>
      </c>
      <c r="H3441" s="85">
        <v>30010202</v>
      </c>
      <c r="I3441" s="96" t="s">
        <v>176</v>
      </c>
      <c r="J3441" s="96" t="s">
        <v>176</v>
      </c>
      <c r="K3441" s="97">
        <v>3002010211</v>
      </c>
      <c r="L3441" s="98">
        <v>350935</v>
      </c>
      <c r="M3441" s="85">
        <v>1575200</v>
      </c>
      <c r="N3441" s="85">
        <v>21000</v>
      </c>
      <c r="O3441" s="95" t="s">
        <v>397</v>
      </c>
      <c r="P3441" s="95" t="s">
        <v>397</v>
      </c>
      <c r="Q3441" s="95" t="s">
        <v>249</v>
      </c>
      <c r="R3441" s="95" t="s">
        <v>166</v>
      </c>
      <c r="S3441" s="95" t="s">
        <v>398</v>
      </c>
      <c r="T3441" s="95" t="s">
        <v>280</v>
      </c>
      <c r="U3441" s="85" t="s">
        <v>206</v>
      </c>
      <c r="V3441" s="85" t="s">
        <v>170</v>
      </c>
      <c r="W3441" s="85" t="s">
        <v>281</v>
      </c>
      <c r="X3441" s="85">
        <v>22500</v>
      </c>
      <c r="Y3441" s="95">
        <v>2000065</v>
      </c>
      <c r="Z3441" s="95">
        <v>2000077</v>
      </c>
      <c r="AA3441" s="95" t="s">
        <v>179</v>
      </c>
      <c r="AB3441" s="85" t="s">
        <v>386</v>
      </c>
      <c r="AC3441" s="100">
        <v>0</v>
      </c>
      <c r="AD3441" s="96" t="s">
        <v>181</v>
      </c>
      <c r="AE3441" s="95" t="s">
        <v>424</v>
      </c>
    </row>
    <row r="3442" s="19" customFormat="1" ht="21.95" customHeight="1" spans="1:31">
      <c r="A3442" s="94">
        <v>1002303</v>
      </c>
      <c r="B3442" s="94" t="s">
        <v>2248</v>
      </c>
      <c r="C3442" s="85" t="s">
        <v>182</v>
      </c>
      <c r="D3442" s="85">
        <v>10</v>
      </c>
      <c r="E3442" s="85">
        <v>23</v>
      </c>
      <c r="F3442" s="85">
        <v>3</v>
      </c>
      <c r="G3442" s="94">
        <v>1002304</v>
      </c>
      <c r="H3442" s="85">
        <v>30010203</v>
      </c>
      <c r="I3442" s="96" t="s">
        <v>183</v>
      </c>
      <c r="J3442" s="96" t="s">
        <v>183</v>
      </c>
      <c r="K3442" s="97">
        <v>3002010311</v>
      </c>
      <c r="L3442" s="98">
        <v>350935</v>
      </c>
      <c r="M3442" s="85">
        <v>1575200</v>
      </c>
      <c r="N3442" s="85">
        <v>1575200</v>
      </c>
      <c r="O3442" s="95" t="s">
        <v>397</v>
      </c>
      <c r="P3442" s="95" t="s">
        <v>397</v>
      </c>
      <c r="Q3442" s="95" t="s">
        <v>166</v>
      </c>
      <c r="R3442" s="95" t="s">
        <v>249</v>
      </c>
      <c r="S3442" s="95" t="s">
        <v>398</v>
      </c>
      <c r="T3442" s="95" t="s">
        <v>283</v>
      </c>
      <c r="U3442" s="85" t="s">
        <v>206</v>
      </c>
      <c r="V3442" s="85" t="s">
        <v>170</v>
      </c>
      <c r="W3442" s="85" t="s">
        <v>278</v>
      </c>
      <c r="X3442" s="85">
        <v>22500</v>
      </c>
      <c r="Y3442" s="95">
        <v>2000066</v>
      </c>
      <c r="Z3442" s="95">
        <v>2000078</v>
      </c>
      <c r="AA3442" s="95" t="s">
        <v>185</v>
      </c>
      <c r="AB3442" s="85" t="s">
        <v>387</v>
      </c>
      <c r="AC3442" s="100">
        <v>0</v>
      </c>
      <c r="AD3442" s="96" t="s">
        <v>187</v>
      </c>
      <c r="AE3442" s="95" t="s">
        <v>424</v>
      </c>
    </row>
    <row r="3443" s="19" customFormat="1" ht="21.95" customHeight="1" spans="1:31">
      <c r="A3443" s="94">
        <v>1002304</v>
      </c>
      <c r="B3443" s="94" t="s">
        <v>2249</v>
      </c>
      <c r="C3443" s="85" t="s">
        <v>188</v>
      </c>
      <c r="D3443" s="85">
        <v>10</v>
      </c>
      <c r="E3443" s="85">
        <v>23</v>
      </c>
      <c r="F3443" s="85">
        <v>4</v>
      </c>
      <c r="G3443" s="94">
        <v>1002305</v>
      </c>
      <c r="H3443" s="85">
        <v>30010204</v>
      </c>
      <c r="I3443" s="96" t="s">
        <v>189</v>
      </c>
      <c r="J3443" s="96" t="s">
        <v>189</v>
      </c>
      <c r="K3443" s="97">
        <v>3002010411</v>
      </c>
      <c r="L3443" s="98">
        <v>350935</v>
      </c>
      <c r="M3443" s="85">
        <v>2362802</v>
      </c>
      <c r="N3443" s="85">
        <v>10000</v>
      </c>
      <c r="O3443" s="95" t="s">
        <v>397</v>
      </c>
      <c r="P3443" s="95" t="s">
        <v>397</v>
      </c>
      <c r="Q3443" s="95" t="s">
        <v>166</v>
      </c>
      <c r="R3443" s="95" t="s">
        <v>249</v>
      </c>
      <c r="S3443" s="95" t="s">
        <v>398</v>
      </c>
      <c r="T3443" s="95" t="s">
        <v>285</v>
      </c>
      <c r="U3443" s="85" t="s">
        <v>206</v>
      </c>
      <c r="V3443" s="85" t="s">
        <v>170</v>
      </c>
      <c r="W3443" s="85" t="s">
        <v>286</v>
      </c>
      <c r="X3443" s="85">
        <v>33750</v>
      </c>
      <c r="Y3443" s="95">
        <v>2000067</v>
      </c>
      <c r="Z3443" s="95">
        <v>2000079</v>
      </c>
      <c r="AA3443" s="95" t="s">
        <v>193</v>
      </c>
      <c r="AB3443" s="85" t="s">
        <v>388</v>
      </c>
      <c r="AC3443" s="100">
        <v>0</v>
      </c>
      <c r="AD3443" s="96" t="s">
        <v>195</v>
      </c>
      <c r="AE3443" s="95" t="s">
        <v>424</v>
      </c>
    </row>
    <row r="3444" s="19" customFormat="1" ht="21.95" customHeight="1" spans="1:31">
      <c r="A3444" s="94">
        <v>1002305</v>
      </c>
      <c r="B3444" s="94" t="s">
        <v>2250</v>
      </c>
      <c r="C3444" s="85" t="s">
        <v>196</v>
      </c>
      <c r="D3444" s="85">
        <v>10</v>
      </c>
      <c r="E3444" s="85">
        <v>23</v>
      </c>
      <c r="F3444" s="85">
        <v>5</v>
      </c>
      <c r="G3444" s="94">
        <v>1002306</v>
      </c>
      <c r="H3444" s="85">
        <v>30010205</v>
      </c>
      <c r="I3444" s="96" t="s">
        <v>197</v>
      </c>
      <c r="J3444" s="96" t="s">
        <v>197</v>
      </c>
      <c r="K3444" s="97">
        <v>3002010511</v>
      </c>
      <c r="L3444" s="98">
        <v>350935</v>
      </c>
      <c r="M3444" s="85">
        <v>2362802</v>
      </c>
      <c r="N3444" s="85">
        <v>21000</v>
      </c>
      <c r="O3444" s="95" t="s">
        <v>397</v>
      </c>
      <c r="P3444" s="95" t="s">
        <v>397</v>
      </c>
      <c r="Q3444" s="95" t="s">
        <v>249</v>
      </c>
      <c r="R3444" s="95" t="s">
        <v>166</v>
      </c>
      <c r="S3444" s="95" t="s">
        <v>398</v>
      </c>
      <c r="T3444" s="95" t="s">
        <v>288</v>
      </c>
      <c r="U3444" s="85" t="s">
        <v>206</v>
      </c>
      <c r="V3444" s="85" t="s">
        <v>170</v>
      </c>
      <c r="W3444" s="85" t="s">
        <v>289</v>
      </c>
      <c r="X3444" s="85">
        <v>33750</v>
      </c>
      <c r="Y3444" s="95">
        <v>2000068</v>
      </c>
      <c r="Z3444" s="95">
        <v>2000080</v>
      </c>
      <c r="AA3444" s="95" t="s">
        <v>200</v>
      </c>
      <c r="AB3444" s="85" t="s">
        <v>389</v>
      </c>
      <c r="AC3444" s="100">
        <v>0</v>
      </c>
      <c r="AD3444" s="96" t="s">
        <v>202</v>
      </c>
      <c r="AE3444" s="95" t="s">
        <v>424</v>
      </c>
    </row>
    <row r="3445" s="19" customFormat="1" ht="21.95" customHeight="1" spans="1:31">
      <c r="A3445" s="94">
        <v>1002306</v>
      </c>
      <c r="B3445" s="94" t="s">
        <v>2251</v>
      </c>
      <c r="C3445" s="85" t="s">
        <v>425</v>
      </c>
      <c r="D3445" s="85">
        <v>10</v>
      </c>
      <c r="E3445" s="85">
        <v>23</v>
      </c>
      <c r="F3445" s="85">
        <v>6</v>
      </c>
      <c r="G3445" s="94">
        <v>1002401</v>
      </c>
      <c r="H3445" s="85">
        <v>30010207</v>
      </c>
      <c r="I3445" s="96" t="s">
        <v>426</v>
      </c>
      <c r="J3445" s="96" t="s">
        <v>426</v>
      </c>
      <c r="K3445" s="97">
        <v>3002010613</v>
      </c>
      <c r="L3445" s="98">
        <v>350935</v>
      </c>
      <c r="M3445" s="85">
        <v>5950760</v>
      </c>
      <c r="N3445" s="85">
        <v>10000</v>
      </c>
      <c r="O3445" s="95" t="s">
        <v>397</v>
      </c>
      <c r="P3445" s="95" t="s">
        <v>397</v>
      </c>
      <c r="Q3445" s="95" t="s">
        <v>166</v>
      </c>
      <c r="R3445" s="95" t="s">
        <v>249</v>
      </c>
      <c r="S3445" s="95" t="s">
        <v>398</v>
      </c>
      <c r="T3445" s="95" t="s">
        <v>422</v>
      </c>
      <c r="U3445" s="85" t="s">
        <v>292</v>
      </c>
      <c r="V3445" s="85" t="s">
        <v>170</v>
      </c>
      <c r="W3445" s="85" t="s">
        <v>423</v>
      </c>
      <c r="X3445" s="85">
        <v>85000</v>
      </c>
      <c r="Y3445" s="95">
        <v>2000069</v>
      </c>
      <c r="Z3445" s="95">
        <v>2000081</v>
      </c>
      <c r="AA3445" s="95" t="s">
        <v>399</v>
      </c>
      <c r="AB3445" s="85" t="s">
        <v>391</v>
      </c>
      <c r="AC3445" s="100">
        <v>0</v>
      </c>
      <c r="AD3445" s="96" t="s">
        <v>427</v>
      </c>
      <c r="AE3445" s="95" t="s">
        <v>424</v>
      </c>
    </row>
    <row r="3446" s="19" customFormat="1" ht="21.95" customHeight="1" spans="1:31">
      <c r="A3446" s="94">
        <v>1002401</v>
      </c>
      <c r="B3446" s="94" t="s">
        <v>2252</v>
      </c>
      <c r="C3446" s="85" t="s">
        <v>164</v>
      </c>
      <c r="D3446" s="85">
        <v>10</v>
      </c>
      <c r="E3446" s="85">
        <v>24</v>
      </c>
      <c r="F3446" s="85">
        <v>1</v>
      </c>
      <c r="G3446" s="94">
        <v>1002402</v>
      </c>
      <c r="H3446" s="85">
        <v>30010201</v>
      </c>
      <c r="I3446" s="96" t="s">
        <v>165</v>
      </c>
      <c r="J3446" s="96" t="s">
        <v>165</v>
      </c>
      <c r="K3446" s="97">
        <v>3002010111</v>
      </c>
      <c r="L3446" s="98">
        <v>350935</v>
      </c>
      <c r="M3446" s="85">
        <v>2100268</v>
      </c>
      <c r="N3446" s="85">
        <v>10000</v>
      </c>
      <c r="O3446" s="95" t="s">
        <v>400</v>
      </c>
      <c r="P3446" s="95" t="s">
        <v>400</v>
      </c>
      <c r="Q3446" s="95" t="s">
        <v>166</v>
      </c>
      <c r="R3446" s="95" t="s">
        <v>249</v>
      </c>
      <c r="S3446" s="95" t="s">
        <v>398</v>
      </c>
      <c r="T3446" s="95" t="s">
        <v>277</v>
      </c>
      <c r="U3446" s="85" t="s">
        <v>206</v>
      </c>
      <c r="V3446" s="85" t="s">
        <v>170</v>
      </c>
      <c r="W3446" s="85" t="s">
        <v>278</v>
      </c>
      <c r="X3446" s="85">
        <v>30000</v>
      </c>
      <c r="Y3446" s="95">
        <v>2000064</v>
      </c>
      <c r="Z3446" s="95">
        <v>2000076</v>
      </c>
      <c r="AA3446" s="95" t="s">
        <v>172</v>
      </c>
      <c r="AB3446" s="85" t="s">
        <v>385</v>
      </c>
      <c r="AC3446" s="100">
        <v>0</v>
      </c>
      <c r="AD3446" s="96" t="s">
        <v>174</v>
      </c>
      <c r="AE3446" s="95" t="s">
        <v>424</v>
      </c>
    </row>
    <row r="3447" s="19" customFormat="1" ht="21.95" customHeight="1" spans="1:31">
      <c r="A3447" s="94">
        <v>1002402</v>
      </c>
      <c r="B3447" s="94" t="s">
        <v>2253</v>
      </c>
      <c r="C3447" s="85" t="s">
        <v>175</v>
      </c>
      <c r="D3447" s="85">
        <v>10</v>
      </c>
      <c r="E3447" s="85">
        <v>24</v>
      </c>
      <c r="F3447" s="85">
        <v>2</v>
      </c>
      <c r="G3447" s="94">
        <v>1002403</v>
      </c>
      <c r="H3447" s="85">
        <v>30010202</v>
      </c>
      <c r="I3447" s="96" t="s">
        <v>176</v>
      </c>
      <c r="J3447" s="96" t="s">
        <v>176</v>
      </c>
      <c r="K3447" s="97">
        <v>3002010211</v>
      </c>
      <c r="L3447" s="98">
        <v>350935</v>
      </c>
      <c r="M3447" s="85">
        <v>2100268</v>
      </c>
      <c r="N3447" s="85">
        <v>21500</v>
      </c>
      <c r="O3447" s="95" t="s">
        <v>400</v>
      </c>
      <c r="P3447" s="95" t="s">
        <v>400</v>
      </c>
      <c r="Q3447" s="95" t="s">
        <v>249</v>
      </c>
      <c r="R3447" s="95" t="s">
        <v>166</v>
      </c>
      <c r="S3447" s="95" t="s">
        <v>398</v>
      </c>
      <c r="T3447" s="95" t="s">
        <v>280</v>
      </c>
      <c r="U3447" s="85" t="s">
        <v>206</v>
      </c>
      <c r="V3447" s="85" t="s">
        <v>170</v>
      </c>
      <c r="W3447" s="85" t="s">
        <v>281</v>
      </c>
      <c r="X3447" s="85">
        <v>30000</v>
      </c>
      <c r="Y3447" s="95">
        <v>2000065</v>
      </c>
      <c r="Z3447" s="95">
        <v>2000077</v>
      </c>
      <c r="AA3447" s="95" t="s">
        <v>179</v>
      </c>
      <c r="AB3447" s="85" t="s">
        <v>386</v>
      </c>
      <c r="AC3447" s="100">
        <v>0</v>
      </c>
      <c r="AD3447" s="96" t="s">
        <v>181</v>
      </c>
      <c r="AE3447" s="95" t="s">
        <v>424</v>
      </c>
    </row>
    <row r="3448" s="19" customFormat="1" ht="21.95" customHeight="1" spans="1:31">
      <c r="A3448" s="94">
        <v>1002403</v>
      </c>
      <c r="B3448" s="94" t="s">
        <v>2254</v>
      </c>
      <c r="C3448" s="85" t="s">
        <v>182</v>
      </c>
      <c r="D3448" s="85">
        <v>10</v>
      </c>
      <c r="E3448" s="85">
        <v>24</v>
      </c>
      <c r="F3448" s="85">
        <v>3</v>
      </c>
      <c r="G3448" s="94">
        <v>1002404</v>
      </c>
      <c r="H3448" s="85">
        <v>30010203</v>
      </c>
      <c r="I3448" s="96" t="s">
        <v>183</v>
      </c>
      <c r="J3448" s="96" t="s">
        <v>183</v>
      </c>
      <c r="K3448" s="97">
        <v>3002010311</v>
      </c>
      <c r="L3448" s="98">
        <v>350935</v>
      </c>
      <c r="M3448" s="85">
        <v>2100268</v>
      </c>
      <c r="N3448" s="85">
        <v>2100268</v>
      </c>
      <c r="O3448" s="95" t="s">
        <v>400</v>
      </c>
      <c r="P3448" s="95" t="s">
        <v>400</v>
      </c>
      <c r="Q3448" s="95" t="s">
        <v>166</v>
      </c>
      <c r="R3448" s="95" t="s">
        <v>249</v>
      </c>
      <c r="S3448" s="95" t="s">
        <v>398</v>
      </c>
      <c r="T3448" s="95" t="s">
        <v>283</v>
      </c>
      <c r="U3448" s="85" t="s">
        <v>206</v>
      </c>
      <c r="V3448" s="85" t="s">
        <v>170</v>
      </c>
      <c r="W3448" s="85" t="s">
        <v>278</v>
      </c>
      <c r="X3448" s="85">
        <v>30000</v>
      </c>
      <c r="Y3448" s="95">
        <v>2000066</v>
      </c>
      <c r="Z3448" s="95">
        <v>2000078</v>
      </c>
      <c r="AA3448" s="95" t="s">
        <v>185</v>
      </c>
      <c r="AB3448" s="85" t="s">
        <v>387</v>
      </c>
      <c r="AC3448" s="100">
        <v>0</v>
      </c>
      <c r="AD3448" s="96" t="s">
        <v>187</v>
      </c>
      <c r="AE3448" s="95" t="s">
        <v>424</v>
      </c>
    </row>
    <row r="3449" s="19" customFormat="1" ht="21.95" customHeight="1" spans="1:31">
      <c r="A3449" s="94">
        <v>1002404</v>
      </c>
      <c r="B3449" s="94" t="s">
        <v>2255</v>
      </c>
      <c r="C3449" s="85" t="s">
        <v>188</v>
      </c>
      <c r="D3449" s="85">
        <v>10</v>
      </c>
      <c r="E3449" s="85">
        <v>24</v>
      </c>
      <c r="F3449" s="85">
        <v>4</v>
      </c>
      <c r="G3449" s="94">
        <v>1002405</v>
      </c>
      <c r="H3449" s="85">
        <v>30010204</v>
      </c>
      <c r="I3449" s="96" t="s">
        <v>189</v>
      </c>
      <c r="J3449" s="96" t="s">
        <v>189</v>
      </c>
      <c r="K3449" s="97">
        <v>3002010411</v>
      </c>
      <c r="L3449" s="98">
        <v>350935</v>
      </c>
      <c r="M3449" s="85">
        <v>3150402</v>
      </c>
      <c r="N3449" s="85">
        <v>10000</v>
      </c>
      <c r="O3449" s="95" t="s">
        <v>400</v>
      </c>
      <c r="P3449" s="95" t="s">
        <v>400</v>
      </c>
      <c r="Q3449" s="95" t="s">
        <v>166</v>
      </c>
      <c r="R3449" s="95" t="s">
        <v>249</v>
      </c>
      <c r="S3449" s="95" t="s">
        <v>398</v>
      </c>
      <c r="T3449" s="95" t="s">
        <v>285</v>
      </c>
      <c r="U3449" s="85" t="s">
        <v>206</v>
      </c>
      <c r="V3449" s="85" t="s">
        <v>170</v>
      </c>
      <c r="W3449" s="85" t="s">
        <v>286</v>
      </c>
      <c r="X3449" s="85">
        <v>45000</v>
      </c>
      <c r="Y3449" s="95">
        <v>2000067</v>
      </c>
      <c r="Z3449" s="95">
        <v>2000079</v>
      </c>
      <c r="AA3449" s="95" t="s">
        <v>193</v>
      </c>
      <c r="AB3449" s="85" t="s">
        <v>388</v>
      </c>
      <c r="AC3449" s="100">
        <v>0</v>
      </c>
      <c r="AD3449" s="96" t="s">
        <v>195</v>
      </c>
      <c r="AE3449" s="95" t="s">
        <v>424</v>
      </c>
    </row>
    <row r="3450" s="19" customFormat="1" ht="21.95" customHeight="1" spans="1:31">
      <c r="A3450" s="94">
        <v>1002405</v>
      </c>
      <c r="B3450" s="94" t="s">
        <v>2256</v>
      </c>
      <c r="C3450" s="85" t="s">
        <v>196</v>
      </c>
      <c r="D3450" s="85">
        <v>10</v>
      </c>
      <c r="E3450" s="85">
        <v>24</v>
      </c>
      <c r="F3450" s="85">
        <v>5</v>
      </c>
      <c r="G3450" s="94">
        <v>1002406</v>
      </c>
      <c r="H3450" s="85">
        <v>30010205</v>
      </c>
      <c r="I3450" s="96" t="s">
        <v>197</v>
      </c>
      <c r="J3450" s="96" t="s">
        <v>197</v>
      </c>
      <c r="K3450" s="97">
        <v>3002010511</v>
      </c>
      <c r="L3450" s="98">
        <v>350935</v>
      </c>
      <c r="M3450" s="85">
        <v>3150402</v>
      </c>
      <c r="N3450" s="85">
        <v>21500</v>
      </c>
      <c r="O3450" s="95" t="s">
        <v>400</v>
      </c>
      <c r="P3450" s="95" t="s">
        <v>400</v>
      </c>
      <c r="Q3450" s="95" t="s">
        <v>249</v>
      </c>
      <c r="R3450" s="95" t="s">
        <v>166</v>
      </c>
      <c r="S3450" s="95" t="s">
        <v>398</v>
      </c>
      <c r="T3450" s="95" t="s">
        <v>288</v>
      </c>
      <c r="U3450" s="85" t="s">
        <v>206</v>
      </c>
      <c r="V3450" s="85" t="s">
        <v>170</v>
      </c>
      <c r="W3450" s="85" t="s">
        <v>289</v>
      </c>
      <c r="X3450" s="85">
        <v>45000</v>
      </c>
      <c r="Y3450" s="95">
        <v>2000068</v>
      </c>
      <c r="Z3450" s="95">
        <v>2000080</v>
      </c>
      <c r="AA3450" s="95" t="s">
        <v>200</v>
      </c>
      <c r="AB3450" s="85" t="s">
        <v>389</v>
      </c>
      <c r="AC3450" s="100">
        <v>0</v>
      </c>
      <c r="AD3450" s="96" t="s">
        <v>202</v>
      </c>
      <c r="AE3450" s="95" t="s">
        <v>424</v>
      </c>
    </row>
    <row r="3451" s="19" customFormat="1" ht="21.95" customHeight="1" spans="1:31">
      <c r="A3451" s="94">
        <v>1002406</v>
      </c>
      <c r="B3451" s="94" t="s">
        <v>2257</v>
      </c>
      <c r="C3451" s="85" t="s">
        <v>425</v>
      </c>
      <c r="D3451" s="85">
        <v>10</v>
      </c>
      <c r="E3451" s="85">
        <v>24</v>
      </c>
      <c r="F3451" s="85">
        <v>6</v>
      </c>
      <c r="G3451" s="94">
        <v>1002501</v>
      </c>
      <c r="H3451" s="85">
        <v>30010207</v>
      </c>
      <c r="I3451" s="96" t="s">
        <v>426</v>
      </c>
      <c r="J3451" s="96" t="s">
        <v>426</v>
      </c>
      <c r="K3451" s="97">
        <v>3002010613</v>
      </c>
      <c r="L3451" s="98">
        <v>350935</v>
      </c>
      <c r="M3451" s="85">
        <v>7876004</v>
      </c>
      <c r="N3451" s="85">
        <v>10000</v>
      </c>
      <c r="O3451" s="95" t="s">
        <v>400</v>
      </c>
      <c r="P3451" s="95" t="s">
        <v>400</v>
      </c>
      <c r="Q3451" s="95" t="s">
        <v>166</v>
      </c>
      <c r="R3451" s="95" t="s">
        <v>249</v>
      </c>
      <c r="S3451" s="95" t="s">
        <v>398</v>
      </c>
      <c r="T3451" s="95" t="s">
        <v>422</v>
      </c>
      <c r="U3451" s="85" t="s">
        <v>292</v>
      </c>
      <c r="V3451" s="85" t="s">
        <v>170</v>
      </c>
      <c r="W3451" s="85" t="s">
        <v>423</v>
      </c>
      <c r="X3451" s="85">
        <v>112500</v>
      </c>
      <c r="Y3451" s="95">
        <v>2000069</v>
      </c>
      <c r="Z3451" s="95">
        <v>2000081</v>
      </c>
      <c r="AA3451" s="95" t="s">
        <v>401</v>
      </c>
      <c r="AB3451" s="85" t="s">
        <v>391</v>
      </c>
      <c r="AC3451" s="100">
        <v>0</v>
      </c>
      <c r="AD3451" s="96" t="s">
        <v>427</v>
      </c>
      <c r="AE3451" s="95" t="s">
        <v>424</v>
      </c>
    </row>
    <row r="3452" s="19" customFormat="1" ht="21.95" customHeight="1" spans="1:31">
      <c r="A3452" s="94">
        <v>1002501</v>
      </c>
      <c r="B3452" s="94" t="s">
        <v>2258</v>
      </c>
      <c r="C3452" s="85" t="s">
        <v>164</v>
      </c>
      <c r="D3452" s="85">
        <v>10</v>
      </c>
      <c r="E3452" s="85">
        <v>25</v>
      </c>
      <c r="F3452" s="85">
        <v>1</v>
      </c>
      <c r="G3452" s="94">
        <v>1002502</v>
      </c>
      <c r="H3452" s="85">
        <v>30010201</v>
      </c>
      <c r="I3452" s="96" t="s">
        <v>165</v>
      </c>
      <c r="J3452" s="96" t="s">
        <v>165</v>
      </c>
      <c r="K3452" s="97">
        <v>3002010111</v>
      </c>
      <c r="L3452" s="98">
        <v>350935</v>
      </c>
      <c r="M3452" s="85">
        <v>2625334</v>
      </c>
      <c r="N3452" s="85">
        <v>10000</v>
      </c>
      <c r="O3452" s="95" t="s">
        <v>402</v>
      </c>
      <c r="P3452" s="95" t="s">
        <v>402</v>
      </c>
      <c r="Q3452" s="95" t="s">
        <v>166</v>
      </c>
      <c r="R3452" s="95" t="s">
        <v>249</v>
      </c>
      <c r="S3452" s="95" t="s">
        <v>403</v>
      </c>
      <c r="T3452" s="95" t="s">
        <v>277</v>
      </c>
      <c r="U3452" s="85" t="s">
        <v>206</v>
      </c>
      <c r="V3452" s="85" t="s">
        <v>170</v>
      </c>
      <c r="W3452" s="85" t="s">
        <v>278</v>
      </c>
      <c r="X3452" s="85">
        <v>37500</v>
      </c>
      <c r="Y3452" s="95">
        <v>2000064</v>
      </c>
      <c r="Z3452" s="95">
        <v>2000076</v>
      </c>
      <c r="AA3452" s="95" t="s">
        <v>172</v>
      </c>
      <c r="AB3452" s="85" t="s">
        <v>385</v>
      </c>
      <c r="AC3452" s="100">
        <v>0</v>
      </c>
      <c r="AD3452" s="96" t="s">
        <v>174</v>
      </c>
      <c r="AE3452" s="95" t="s">
        <v>424</v>
      </c>
    </row>
    <row r="3453" s="19" customFormat="1" ht="21.95" customHeight="1" spans="1:31">
      <c r="A3453" s="94">
        <v>1002502</v>
      </c>
      <c r="B3453" s="94" t="s">
        <v>2259</v>
      </c>
      <c r="C3453" s="85" t="s">
        <v>175</v>
      </c>
      <c r="D3453" s="85">
        <v>10</v>
      </c>
      <c r="E3453" s="85">
        <v>25</v>
      </c>
      <c r="F3453" s="85">
        <v>2</v>
      </c>
      <c r="G3453" s="94">
        <v>1002503</v>
      </c>
      <c r="H3453" s="85">
        <v>30010202</v>
      </c>
      <c r="I3453" s="96" t="s">
        <v>176</v>
      </c>
      <c r="J3453" s="96" t="s">
        <v>176</v>
      </c>
      <c r="K3453" s="97">
        <v>3002010211</v>
      </c>
      <c r="L3453" s="98">
        <v>350935</v>
      </c>
      <c r="M3453" s="85">
        <v>2625334</v>
      </c>
      <c r="N3453" s="85">
        <v>22000</v>
      </c>
      <c r="O3453" s="95" t="s">
        <v>402</v>
      </c>
      <c r="P3453" s="95" t="s">
        <v>402</v>
      </c>
      <c r="Q3453" s="95" t="s">
        <v>249</v>
      </c>
      <c r="R3453" s="95" t="s">
        <v>166</v>
      </c>
      <c r="S3453" s="95" t="s">
        <v>403</v>
      </c>
      <c r="T3453" s="95" t="s">
        <v>280</v>
      </c>
      <c r="U3453" s="85" t="s">
        <v>206</v>
      </c>
      <c r="V3453" s="85" t="s">
        <v>170</v>
      </c>
      <c r="W3453" s="85" t="s">
        <v>281</v>
      </c>
      <c r="X3453" s="85">
        <v>37500</v>
      </c>
      <c r="Y3453" s="95">
        <v>2000065</v>
      </c>
      <c r="Z3453" s="95">
        <v>2000077</v>
      </c>
      <c r="AA3453" s="95" t="s">
        <v>179</v>
      </c>
      <c r="AB3453" s="85" t="s">
        <v>386</v>
      </c>
      <c r="AC3453" s="100">
        <v>0</v>
      </c>
      <c r="AD3453" s="96" t="s">
        <v>181</v>
      </c>
      <c r="AE3453" s="95" t="s">
        <v>424</v>
      </c>
    </row>
    <row r="3454" s="19" customFormat="1" ht="21.95" customHeight="1" spans="1:31">
      <c r="A3454" s="94">
        <v>1002503</v>
      </c>
      <c r="B3454" s="94" t="s">
        <v>2260</v>
      </c>
      <c r="C3454" s="85" t="s">
        <v>182</v>
      </c>
      <c r="D3454" s="85">
        <v>10</v>
      </c>
      <c r="E3454" s="85">
        <v>25</v>
      </c>
      <c r="F3454" s="85">
        <v>3</v>
      </c>
      <c r="G3454" s="94">
        <v>1002504</v>
      </c>
      <c r="H3454" s="85">
        <v>30010203</v>
      </c>
      <c r="I3454" s="96" t="s">
        <v>183</v>
      </c>
      <c r="J3454" s="96" t="s">
        <v>183</v>
      </c>
      <c r="K3454" s="97">
        <v>3002010311</v>
      </c>
      <c r="L3454" s="98">
        <v>350935</v>
      </c>
      <c r="M3454" s="85">
        <v>2625334</v>
      </c>
      <c r="N3454" s="85">
        <v>2625334</v>
      </c>
      <c r="O3454" s="95" t="s">
        <v>402</v>
      </c>
      <c r="P3454" s="95" t="s">
        <v>402</v>
      </c>
      <c r="Q3454" s="95" t="s">
        <v>166</v>
      </c>
      <c r="R3454" s="95" t="s">
        <v>249</v>
      </c>
      <c r="S3454" s="95" t="s">
        <v>403</v>
      </c>
      <c r="T3454" s="95" t="s">
        <v>283</v>
      </c>
      <c r="U3454" s="85" t="s">
        <v>206</v>
      </c>
      <c r="V3454" s="85" t="s">
        <v>170</v>
      </c>
      <c r="W3454" s="85" t="s">
        <v>278</v>
      </c>
      <c r="X3454" s="85">
        <v>37500</v>
      </c>
      <c r="Y3454" s="95">
        <v>2000066</v>
      </c>
      <c r="Z3454" s="95">
        <v>2000078</v>
      </c>
      <c r="AA3454" s="95" t="s">
        <v>185</v>
      </c>
      <c r="AB3454" s="85" t="s">
        <v>387</v>
      </c>
      <c r="AC3454" s="100">
        <v>0</v>
      </c>
      <c r="AD3454" s="96" t="s">
        <v>187</v>
      </c>
      <c r="AE3454" s="95" t="s">
        <v>424</v>
      </c>
    </row>
    <row r="3455" s="19" customFormat="1" ht="21.95" customHeight="1" spans="1:31">
      <c r="A3455" s="94">
        <v>1002504</v>
      </c>
      <c r="B3455" s="94" t="s">
        <v>2261</v>
      </c>
      <c r="C3455" s="85" t="s">
        <v>188</v>
      </c>
      <c r="D3455" s="85">
        <v>10</v>
      </c>
      <c r="E3455" s="85">
        <v>25</v>
      </c>
      <c r="F3455" s="85">
        <v>4</v>
      </c>
      <c r="G3455" s="94">
        <v>1002505</v>
      </c>
      <c r="H3455" s="85">
        <v>30010204</v>
      </c>
      <c r="I3455" s="96" t="s">
        <v>189</v>
      </c>
      <c r="J3455" s="96" t="s">
        <v>189</v>
      </c>
      <c r="K3455" s="97">
        <v>3002010411</v>
      </c>
      <c r="L3455" s="98">
        <v>350935</v>
      </c>
      <c r="M3455" s="85">
        <v>3938002</v>
      </c>
      <c r="N3455" s="85">
        <v>10000</v>
      </c>
      <c r="O3455" s="95" t="s">
        <v>402</v>
      </c>
      <c r="P3455" s="95" t="s">
        <v>402</v>
      </c>
      <c r="Q3455" s="95" t="s">
        <v>166</v>
      </c>
      <c r="R3455" s="95" t="s">
        <v>249</v>
      </c>
      <c r="S3455" s="95" t="s">
        <v>403</v>
      </c>
      <c r="T3455" s="95" t="s">
        <v>285</v>
      </c>
      <c r="U3455" s="85" t="s">
        <v>206</v>
      </c>
      <c r="V3455" s="85" t="s">
        <v>170</v>
      </c>
      <c r="W3455" s="85" t="s">
        <v>286</v>
      </c>
      <c r="X3455" s="85">
        <v>56250</v>
      </c>
      <c r="Y3455" s="95">
        <v>2000067</v>
      </c>
      <c r="Z3455" s="95">
        <v>2000079</v>
      </c>
      <c r="AA3455" s="95" t="s">
        <v>193</v>
      </c>
      <c r="AB3455" s="85" t="s">
        <v>388</v>
      </c>
      <c r="AC3455" s="100">
        <v>0</v>
      </c>
      <c r="AD3455" s="96" t="s">
        <v>195</v>
      </c>
      <c r="AE3455" s="95" t="s">
        <v>424</v>
      </c>
    </row>
    <row r="3456" s="19" customFormat="1" ht="21.95" customHeight="1" spans="1:31">
      <c r="A3456" s="94">
        <v>1002505</v>
      </c>
      <c r="B3456" s="94" t="s">
        <v>2262</v>
      </c>
      <c r="C3456" s="85" t="s">
        <v>196</v>
      </c>
      <c r="D3456" s="85">
        <v>10</v>
      </c>
      <c r="E3456" s="85">
        <v>25</v>
      </c>
      <c r="F3456" s="85">
        <v>5</v>
      </c>
      <c r="G3456" s="94">
        <v>1002506</v>
      </c>
      <c r="H3456" s="85">
        <v>30010205</v>
      </c>
      <c r="I3456" s="96" t="s">
        <v>197</v>
      </c>
      <c r="J3456" s="96" t="s">
        <v>197</v>
      </c>
      <c r="K3456" s="97">
        <v>3002010511</v>
      </c>
      <c r="L3456" s="98">
        <v>350935</v>
      </c>
      <c r="M3456" s="85">
        <v>3938002</v>
      </c>
      <c r="N3456" s="85">
        <v>22000</v>
      </c>
      <c r="O3456" s="95" t="s">
        <v>402</v>
      </c>
      <c r="P3456" s="95" t="s">
        <v>402</v>
      </c>
      <c r="Q3456" s="95" t="s">
        <v>249</v>
      </c>
      <c r="R3456" s="95" t="s">
        <v>166</v>
      </c>
      <c r="S3456" s="95" t="s">
        <v>403</v>
      </c>
      <c r="T3456" s="95" t="s">
        <v>288</v>
      </c>
      <c r="U3456" s="85" t="s">
        <v>206</v>
      </c>
      <c r="V3456" s="85" t="s">
        <v>170</v>
      </c>
      <c r="W3456" s="85" t="s">
        <v>289</v>
      </c>
      <c r="X3456" s="85">
        <v>56250</v>
      </c>
      <c r="Y3456" s="95">
        <v>2000068</v>
      </c>
      <c r="Z3456" s="95">
        <v>2000080</v>
      </c>
      <c r="AA3456" s="95" t="s">
        <v>200</v>
      </c>
      <c r="AB3456" s="85" t="s">
        <v>389</v>
      </c>
      <c r="AC3456" s="100">
        <v>0</v>
      </c>
      <c r="AD3456" s="96" t="s">
        <v>202</v>
      </c>
      <c r="AE3456" s="95" t="s">
        <v>424</v>
      </c>
    </row>
    <row r="3457" s="19" customFormat="1" ht="21.95" customHeight="1" spans="1:31">
      <c r="A3457" s="94">
        <v>1002506</v>
      </c>
      <c r="B3457" s="94" t="s">
        <v>2263</v>
      </c>
      <c r="C3457" s="85" t="s">
        <v>425</v>
      </c>
      <c r="D3457" s="85">
        <v>10</v>
      </c>
      <c r="E3457" s="85">
        <v>25</v>
      </c>
      <c r="F3457" s="85">
        <v>6</v>
      </c>
      <c r="G3457" s="94">
        <v>1002601</v>
      </c>
      <c r="H3457" s="85">
        <v>30010207</v>
      </c>
      <c r="I3457" s="96" t="s">
        <v>426</v>
      </c>
      <c r="J3457" s="96" t="s">
        <v>426</v>
      </c>
      <c r="K3457" s="97">
        <v>3002010613</v>
      </c>
      <c r="L3457" s="98">
        <v>350935</v>
      </c>
      <c r="M3457" s="85">
        <v>9801251</v>
      </c>
      <c r="N3457" s="85">
        <v>10000</v>
      </c>
      <c r="O3457" s="95" t="s">
        <v>402</v>
      </c>
      <c r="P3457" s="95" t="s">
        <v>402</v>
      </c>
      <c r="Q3457" s="95" t="s">
        <v>166</v>
      </c>
      <c r="R3457" s="95" t="s">
        <v>249</v>
      </c>
      <c r="S3457" s="95" t="s">
        <v>403</v>
      </c>
      <c r="T3457" s="95" t="s">
        <v>422</v>
      </c>
      <c r="U3457" s="85" t="s">
        <v>292</v>
      </c>
      <c r="V3457" s="85" t="s">
        <v>170</v>
      </c>
      <c r="W3457" s="85" t="s">
        <v>423</v>
      </c>
      <c r="X3457" s="85">
        <v>140000</v>
      </c>
      <c r="Y3457" s="95">
        <v>2000069</v>
      </c>
      <c r="Z3457" s="95">
        <v>2000081</v>
      </c>
      <c r="AA3457" s="95" t="s">
        <v>404</v>
      </c>
      <c r="AB3457" s="85" t="s">
        <v>391</v>
      </c>
      <c r="AC3457" s="100">
        <v>0</v>
      </c>
      <c r="AD3457" s="96" t="s">
        <v>427</v>
      </c>
      <c r="AE3457" s="95" t="s">
        <v>424</v>
      </c>
    </row>
    <row r="3458" s="19" customFormat="1" ht="21.95" customHeight="1" spans="1:31">
      <c r="A3458" s="94">
        <v>1002601</v>
      </c>
      <c r="B3458" s="94" t="s">
        <v>2264</v>
      </c>
      <c r="C3458" s="85" t="s">
        <v>164</v>
      </c>
      <c r="D3458" s="85">
        <v>10</v>
      </c>
      <c r="E3458" s="85">
        <v>26</v>
      </c>
      <c r="F3458" s="85">
        <v>1</v>
      </c>
      <c r="G3458" s="94">
        <v>1002602</v>
      </c>
      <c r="H3458" s="85">
        <v>30010201</v>
      </c>
      <c r="I3458" s="96" t="s">
        <v>165</v>
      </c>
      <c r="J3458" s="96" t="s">
        <v>165</v>
      </c>
      <c r="K3458" s="97">
        <v>3002010111</v>
      </c>
      <c r="L3458" s="98">
        <v>350935</v>
      </c>
      <c r="M3458" s="85">
        <v>3150402</v>
      </c>
      <c r="N3458" s="85">
        <v>10000</v>
      </c>
      <c r="O3458" s="95" t="s">
        <v>405</v>
      </c>
      <c r="P3458" s="95" t="s">
        <v>405</v>
      </c>
      <c r="Q3458" s="95" t="s">
        <v>166</v>
      </c>
      <c r="R3458" s="95" t="s">
        <v>249</v>
      </c>
      <c r="S3458" s="95" t="s">
        <v>403</v>
      </c>
      <c r="T3458" s="95" t="s">
        <v>277</v>
      </c>
      <c r="U3458" s="85" t="s">
        <v>206</v>
      </c>
      <c r="V3458" s="85" t="s">
        <v>170</v>
      </c>
      <c r="W3458" s="85" t="s">
        <v>278</v>
      </c>
      <c r="X3458" s="85">
        <v>45000</v>
      </c>
      <c r="Y3458" s="95">
        <v>2000070</v>
      </c>
      <c r="Z3458" s="95">
        <v>2000082</v>
      </c>
      <c r="AA3458" s="95" t="s">
        <v>172</v>
      </c>
      <c r="AB3458" s="85" t="s">
        <v>385</v>
      </c>
      <c r="AC3458" s="100">
        <v>0</v>
      </c>
      <c r="AD3458" s="96" t="s">
        <v>174</v>
      </c>
      <c r="AE3458" s="95" t="s">
        <v>424</v>
      </c>
    </row>
    <row r="3459" s="19" customFormat="1" ht="21.95" customHeight="1" spans="1:31">
      <c r="A3459" s="94">
        <v>1002602</v>
      </c>
      <c r="B3459" s="94" t="s">
        <v>2265</v>
      </c>
      <c r="C3459" s="85" t="s">
        <v>175</v>
      </c>
      <c r="D3459" s="85">
        <v>10</v>
      </c>
      <c r="E3459" s="85">
        <v>26</v>
      </c>
      <c r="F3459" s="85">
        <v>2</v>
      </c>
      <c r="G3459" s="94">
        <v>1002603</v>
      </c>
      <c r="H3459" s="85">
        <v>30010202</v>
      </c>
      <c r="I3459" s="96" t="s">
        <v>176</v>
      </c>
      <c r="J3459" s="96" t="s">
        <v>176</v>
      </c>
      <c r="K3459" s="97">
        <v>3002010211</v>
      </c>
      <c r="L3459" s="98">
        <v>350935</v>
      </c>
      <c r="M3459" s="85">
        <v>3150402</v>
      </c>
      <c r="N3459" s="85">
        <v>22500</v>
      </c>
      <c r="O3459" s="95" t="s">
        <v>405</v>
      </c>
      <c r="P3459" s="95" t="s">
        <v>405</v>
      </c>
      <c r="Q3459" s="95" t="s">
        <v>249</v>
      </c>
      <c r="R3459" s="95" t="s">
        <v>166</v>
      </c>
      <c r="S3459" s="95" t="s">
        <v>403</v>
      </c>
      <c r="T3459" s="95" t="s">
        <v>280</v>
      </c>
      <c r="U3459" s="85" t="s">
        <v>206</v>
      </c>
      <c r="V3459" s="85" t="s">
        <v>170</v>
      </c>
      <c r="W3459" s="85" t="s">
        <v>281</v>
      </c>
      <c r="X3459" s="85">
        <v>45000</v>
      </c>
      <c r="Y3459" s="95">
        <v>2000071</v>
      </c>
      <c r="Z3459" s="95">
        <v>2000083</v>
      </c>
      <c r="AA3459" s="95" t="s">
        <v>179</v>
      </c>
      <c r="AB3459" s="85" t="s">
        <v>386</v>
      </c>
      <c r="AC3459" s="100">
        <v>0</v>
      </c>
      <c r="AD3459" s="96" t="s">
        <v>181</v>
      </c>
      <c r="AE3459" s="95" t="s">
        <v>424</v>
      </c>
    </row>
    <row r="3460" s="19" customFormat="1" ht="21.95" customHeight="1" spans="1:31">
      <c r="A3460" s="94">
        <v>1002603</v>
      </c>
      <c r="B3460" s="94" t="s">
        <v>2266</v>
      </c>
      <c r="C3460" s="85" t="s">
        <v>182</v>
      </c>
      <c r="D3460" s="85">
        <v>10</v>
      </c>
      <c r="E3460" s="85">
        <v>26</v>
      </c>
      <c r="F3460" s="85">
        <v>3</v>
      </c>
      <c r="G3460" s="94">
        <v>1002604</v>
      </c>
      <c r="H3460" s="85">
        <v>30010203</v>
      </c>
      <c r="I3460" s="96" t="s">
        <v>183</v>
      </c>
      <c r="J3460" s="96" t="s">
        <v>183</v>
      </c>
      <c r="K3460" s="97">
        <v>3002010311</v>
      </c>
      <c r="L3460" s="98">
        <v>350935</v>
      </c>
      <c r="M3460" s="85">
        <v>3150402</v>
      </c>
      <c r="N3460" s="85">
        <v>3150402</v>
      </c>
      <c r="O3460" s="95" t="s">
        <v>405</v>
      </c>
      <c r="P3460" s="95" t="s">
        <v>405</v>
      </c>
      <c r="Q3460" s="95" t="s">
        <v>166</v>
      </c>
      <c r="R3460" s="95" t="s">
        <v>249</v>
      </c>
      <c r="S3460" s="95" t="s">
        <v>403</v>
      </c>
      <c r="T3460" s="95" t="s">
        <v>283</v>
      </c>
      <c r="U3460" s="85" t="s">
        <v>206</v>
      </c>
      <c r="V3460" s="85" t="s">
        <v>170</v>
      </c>
      <c r="W3460" s="85" t="s">
        <v>278</v>
      </c>
      <c r="X3460" s="85">
        <v>45000</v>
      </c>
      <c r="Y3460" s="95">
        <v>2000072</v>
      </c>
      <c r="Z3460" s="95">
        <v>2000084</v>
      </c>
      <c r="AA3460" s="95" t="s">
        <v>185</v>
      </c>
      <c r="AB3460" s="85" t="s">
        <v>387</v>
      </c>
      <c r="AC3460" s="100">
        <v>0</v>
      </c>
      <c r="AD3460" s="96" t="s">
        <v>187</v>
      </c>
      <c r="AE3460" s="95" t="s">
        <v>424</v>
      </c>
    </row>
    <row r="3461" s="19" customFormat="1" ht="21.95" customHeight="1" spans="1:31">
      <c r="A3461" s="94">
        <v>1002604</v>
      </c>
      <c r="B3461" s="94" t="s">
        <v>2267</v>
      </c>
      <c r="C3461" s="85" t="s">
        <v>188</v>
      </c>
      <c r="D3461" s="85">
        <v>10</v>
      </c>
      <c r="E3461" s="85">
        <v>26</v>
      </c>
      <c r="F3461" s="85">
        <v>4</v>
      </c>
      <c r="G3461" s="94">
        <v>1002605</v>
      </c>
      <c r="H3461" s="85">
        <v>30010204</v>
      </c>
      <c r="I3461" s="96" t="s">
        <v>189</v>
      </c>
      <c r="J3461" s="96" t="s">
        <v>189</v>
      </c>
      <c r="K3461" s="97">
        <v>3002010411</v>
      </c>
      <c r="L3461" s="98">
        <v>350935</v>
      </c>
      <c r="M3461" s="85">
        <v>4200536</v>
      </c>
      <c r="N3461" s="85">
        <v>10000</v>
      </c>
      <c r="O3461" s="95" t="s">
        <v>405</v>
      </c>
      <c r="P3461" s="95" t="s">
        <v>405</v>
      </c>
      <c r="Q3461" s="95" t="s">
        <v>166</v>
      </c>
      <c r="R3461" s="95" t="s">
        <v>249</v>
      </c>
      <c r="S3461" s="95" t="s">
        <v>403</v>
      </c>
      <c r="T3461" s="95" t="s">
        <v>285</v>
      </c>
      <c r="U3461" s="85" t="s">
        <v>206</v>
      </c>
      <c r="V3461" s="85" t="s">
        <v>170</v>
      </c>
      <c r="W3461" s="85" t="s">
        <v>286</v>
      </c>
      <c r="X3461" s="85">
        <v>60000</v>
      </c>
      <c r="Y3461" s="95">
        <v>2000073</v>
      </c>
      <c r="Z3461" s="95">
        <v>2000085</v>
      </c>
      <c r="AA3461" s="95" t="s">
        <v>193</v>
      </c>
      <c r="AB3461" s="85" t="s">
        <v>388</v>
      </c>
      <c r="AC3461" s="100">
        <v>0</v>
      </c>
      <c r="AD3461" s="96" t="s">
        <v>195</v>
      </c>
      <c r="AE3461" s="95" t="s">
        <v>424</v>
      </c>
    </row>
    <row r="3462" s="19" customFormat="1" ht="21.95" customHeight="1" spans="1:31">
      <c r="A3462" s="94">
        <v>1002605</v>
      </c>
      <c r="B3462" s="94" t="s">
        <v>2268</v>
      </c>
      <c r="C3462" s="85" t="s">
        <v>196</v>
      </c>
      <c r="D3462" s="85">
        <v>10</v>
      </c>
      <c r="E3462" s="85">
        <v>26</v>
      </c>
      <c r="F3462" s="85">
        <v>5</v>
      </c>
      <c r="G3462" s="94">
        <v>1002606</v>
      </c>
      <c r="H3462" s="85">
        <v>30010205</v>
      </c>
      <c r="I3462" s="96" t="s">
        <v>197</v>
      </c>
      <c r="J3462" s="96" t="s">
        <v>197</v>
      </c>
      <c r="K3462" s="97">
        <v>3002010511</v>
      </c>
      <c r="L3462" s="98">
        <v>350935</v>
      </c>
      <c r="M3462" s="85">
        <v>4200536</v>
      </c>
      <c r="N3462" s="85">
        <v>22500</v>
      </c>
      <c r="O3462" s="95" t="s">
        <v>405</v>
      </c>
      <c r="P3462" s="95" t="s">
        <v>405</v>
      </c>
      <c r="Q3462" s="95" t="s">
        <v>249</v>
      </c>
      <c r="R3462" s="95" t="s">
        <v>166</v>
      </c>
      <c r="S3462" s="95" t="s">
        <v>403</v>
      </c>
      <c r="T3462" s="95" t="s">
        <v>288</v>
      </c>
      <c r="U3462" s="85" t="s">
        <v>206</v>
      </c>
      <c r="V3462" s="85" t="s">
        <v>170</v>
      </c>
      <c r="W3462" s="85" t="s">
        <v>289</v>
      </c>
      <c r="X3462" s="85">
        <v>60000</v>
      </c>
      <c r="Y3462" s="95">
        <v>2000074</v>
      </c>
      <c r="Z3462" s="95">
        <v>2000086</v>
      </c>
      <c r="AA3462" s="95" t="s">
        <v>200</v>
      </c>
      <c r="AB3462" s="85" t="s">
        <v>389</v>
      </c>
      <c r="AC3462" s="100">
        <v>0</v>
      </c>
      <c r="AD3462" s="96" t="s">
        <v>202</v>
      </c>
      <c r="AE3462" s="95" t="s">
        <v>424</v>
      </c>
    </row>
    <row r="3463" s="19" customFormat="1" ht="21.95" customHeight="1" spans="1:31">
      <c r="A3463" s="94">
        <v>1002606</v>
      </c>
      <c r="B3463" s="94" t="s">
        <v>2269</v>
      </c>
      <c r="C3463" s="85" t="s">
        <v>425</v>
      </c>
      <c r="D3463" s="85">
        <v>10</v>
      </c>
      <c r="E3463" s="85">
        <v>26</v>
      </c>
      <c r="F3463" s="85">
        <v>6</v>
      </c>
      <c r="G3463" s="94">
        <v>1002701</v>
      </c>
      <c r="H3463" s="85">
        <v>30010207</v>
      </c>
      <c r="I3463" s="96" t="s">
        <v>426</v>
      </c>
      <c r="J3463" s="96" t="s">
        <v>426</v>
      </c>
      <c r="K3463" s="97">
        <v>3002010613</v>
      </c>
      <c r="L3463" s="98">
        <v>350935</v>
      </c>
      <c r="M3463" s="85">
        <v>10501341</v>
      </c>
      <c r="N3463" s="85">
        <v>10000</v>
      </c>
      <c r="O3463" s="95" t="s">
        <v>405</v>
      </c>
      <c r="P3463" s="95" t="s">
        <v>405</v>
      </c>
      <c r="Q3463" s="95" t="s">
        <v>166</v>
      </c>
      <c r="R3463" s="95" t="s">
        <v>249</v>
      </c>
      <c r="S3463" s="95" t="s">
        <v>403</v>
      </c>
      <c r="T3463" s="95" t="s">
        <v>422</v>
      </c>
      <c r="U3463" s="85" t="s">
        <v>292</v>
      </c>
      <c r="V3463" s="85" t="s">
        <v>170</v>
      </c>
      <c r="W3463" s="85" t="s">
        <v>423</v>
      </c>
      <c r="X3463" s="85">
        <v>150000</v>
      </c>
      <c r="Y3463" s="95">
        <v>2000075</v>
      </c>
      <c r="Z3463" s="95">
        <v>2000087</v>
      </c>
      <c r="AA3463" s="95" t="s">
        <v>406</v>
      </c>
      <c r="AB3463" s="85" t="s">
        <v>391</v>
      </c>
      <c r="AC3463" s="100">
        <v>0</v>
      </c>
      <c r="AD3463" s="96" t="s">
        <v>427</v>
      </c>
      <c r="AE3463" s="95" t="s">
        <v>424</v>
      </c>
    </row>
    <row r="3464" s="19" customFormat="1" ht="21.95" customHeight="1" spans="1:31">
      <c r="A3464" s="94">
        <v>1002701</v>
      </c>
      <c r="B3464" s="94" t="s">
        <v>2270</v>
      </c>
      <c r="C3464" s="85" t="s">
        <v>164</v>
      </c>
      <c r="D3464" s="85">
        <v>10</v>
      </c>
      <c r="E3464" s="85">
        <v>27</v>
      </c>
      <c r="F3464" s="85">
        <v>1</v>
      </c>
      <c r="G3464" s="94">
        <v>1002702</v>
      </c>
      <c r="H3464" s="85">
        <v>30010201</v>
      </c>
      <c r="I3464" s="96" t="s">
        <v>165</v>
      </c>
      <c r="J3464" s="96" t="s">
        <v>165</v>
      </c>
      <c r="K3464" s="97">
        <v>3002010111</v>
      </c>
      <c r="L3464" s="98">
        <v>350935</v>
      </c>
      <c r="M3464" s="85">
        <v>3675468</v>
      </c>
      <c r="N3464" s="85">
        <v>10000</v>
      </c>
      <c r="O3464" s="95" t="s">
        <v>407</v>
      </c>
      <c r="P3464" s="95" t="s">
        <v>407</v>
      </c>
      <c r="Q3464" s="95" t="s">
        <v>166</v>
      </c>
      <c r="R3464" s="95" t="s">
        <v>249</v>
      </c>
      <c r="S3464" s="95" t="s">
        <v>408</v>
      </c>
      <c r="T3464" s="95" t="s">
        <v>277</v>
      </c>
      <c r="U3464" s="85" t="s">
        <v>206</v>
      </c>
      <c r="V3464" s="85" t="s">
        <v>170</v>
      </c>
      <c r="W3464" s="85" t="s">
        <v>278</v>
      </c>
      <c r="X3464" s="85">
        <v>52500</v>
      </c>
      <c r="Y3464" s="95">
        <v>2000070</v>
      </c>
      <c r="Z3464" s="95">
        <v>2000082</v>
      </c>
      <c r="AA3464" s="95" t="s">
        <v>172</v>
      </c>
      <c r="AB3464" s="85" t="s">
        <v>385</v>
      </c>
      <c r="AC3464" s="100">
        <v>0</v>
      </c>
      <c r="AD3464" s="96" t="s">
        <v>174</v>
      </c>
      <c r="AE3464" s="95" t="s">
        <v>424</v>
      </c>
    </row>
    <row r="3465" s="19" customFormat="1" ht="21.95" customHeight="1" spans="1:31">
      <c r="A3465" s="94">
        <v>1002702</v>
      </c>
      <c r="B3465" s="94" t="s">
        <v>2271</v>
      </c>
      <c r="C3465" s="85" t="s">
        <v>175</v>
      </c>
      <c r="D3465" s="85">
        <v>10</v>
      </c>
      <c r="E3465" s="85">
        <v>27</v>
      </c>
      <c r="F3465" s="85">
        <v>2</v>
      </c>
      <c r="G3465" s="94">
        <v>1002703</v>
      </c>
      <c r="H3465" s="85">
        <v>30010202</v>
      </c>
      <c r="I3465" s="96" t="s">
        <v>176</v>
      </c>
      <c r="J3465" s="96" t="s">
        <v>176</v>
      </c>
      <c r="K3465" s="97">
        <v>3002010211</v>
      </c>
      <c r="L3465" s="98">
        <v>350935</v>
      </c>
      <c r="M3465" s="85">
        <v>3675468</v>
      </c>
      <c r="N3465" s="85">
        <v>23000</v>
      </c>
      <c r="O3465" s="95" t="s">
        <v>407</v>
      </c>
      <c r="P3465" s="95" t="s">
        <v>407</v>
      </c>
      <c r="Q3465" s="95" t="s">
        <v>249</v>
      </c>
      <c r="R3465" s="95" t="s">
        <v>166</v>
      </c>
      <c r="S3465" s="95" t="s">
        <v>408</v>
      </c>
      <c r="T3465" s="95" t="s">
        <v>280</v>
      </c>
      <c r="U3465" s="85" t="s">
        <v>206</v>
      </c>
      <c r="V3465" s="85" t="s">
        <v>170</v>
      </c>
      <c r="W3465" s="85" t="s">
        <v>281</v>
      </c>
      <c r="X3465" s="85">
        <v>52500</v>
      </c>
      <c r="Y3465" s="95">
        <v>2000071</v>
      </c>
      <c r="Z3465" s="95">
        <v>2000083</v>
      </c>
      <c r="AA3465" s="95" t="s">
        <v>179</v>
      </c>
      <c r="AB3465" s="85" t="s">
        <v>386</v>
      </c>
      <c r="AC3465" s="100">
        <v>0</v>
      </c>
      <c r="AD3465" s="96" t="s">
        <v>181</v>
      </c>
      <c r="AE3465" s="95" t="s">
        <v>424</v>
      </c>
    </row>
    <row r="3466" s="19" customFormat="1" ht="21.95" customHeight="1" spans="1:31">
      <c r="A3466" s="94">
        <v>1002703</v>
      </c>
      <c r="B3466" s="94" t="s">
        <v>2272</v>
      </c>
      <c r="C3466" s="85" t="s">
        <v>182</v>
      </c>
      <c r="D3466" s="85">
        <v>10</v>
      </c>
      <c r="E3466" s="85">
        <v>27</v>
      </c>
      <c r="F3466" s="85">
        <v>3</v>
      </c>
      <c r="G3466" s="94">
        <v>1002704</v>
      </c>
      <c r="H3466" s="85">
        <v>30010203</v>
      </c>
      <c r="I3466" s="96" t="s">
        <v>183</v>
      </c>
      <c r="J3466" s="96" t="s">
        <v>183</v>
      </c>
      <c r="K3466" s="97">
        <v>3002010311</v>
      </c>
      <c r="L3466" s="98">
        <v>350935</v>
      </c>
      <c r="M3466" s="85">
        <v>3675468</v>
      </c>
      <c r="N3466" s="85">
        <v>3675468</v>
      </c>
      <c r="O3466" s="95" t="s">
        <v>407</v>
      </c>
      <c r="P3466" s="95" t="s">
        <v>407</v>
      </c>
      <c r="Q3466" s="95" t="s">
        <v>166</v>
      </c>
      <c r="R3466" s="95" t="s">
        <v>249</v>
      </c>
      <c r="S3466" s="95" t="s">
        <v>408</v>
      </c>
      <c r="T3466" s="95" t="s">
        <v>283</v>
      </c>
      <c r="U3466" s="85" t="s">
        <v>206</v>
      </c>
      <c r="V3466" s="85" t="s">
        <v>170</v>
      </c>
      <c r="W3466" s="85" t="s">
        <v>278</v>
      </c>
      <c r="X3466" s="85">
        <v>52500</v>
      </c>
      <c r="Y3466" s="95">
        <v>2000072</v>
      </c>
      <c r="Z3466" s="95">
        <v>2000084</v>
      </c>
      <c r="AA3466" s="95" t="s">
        <v>185</v>
      </c>
      <c r="AB3466" s="85" t="s">
        <v>387</v>
      </c>
      <c r="AC3466" s="100">
        <v>0</v>
      </c>
      <c r="AD3466" s="96" t="s">
        <v>187</v>
      </c>
      <c r="AE3466" s="95" t="s">
        <v>424</v>
      </c>
    </row>
    <row r="3467" s="19" customFormat="1" ht="21.95" customHeight="1" spans="1:31">
      <c r="A3467" s="94">
        <v>1002704</v>
      </c>
      <c r="B3467" s="94" t="s">
        <v>2273</v>
      </c>
      <c r="C3467" s="85" t="s">
        <v>188</v>
      </c>
      <c r="D3467" s="85">
        <v>10</v>
      </c>
      <c r="E3467" s="85">
        <v>27</v>
      </c>
      <c r="F3467" s="85">
        <v>4</v>
      </c>
      <c r="G3467" s="94">
        <v>1002705</v>
      </c>
      <c r="H3467" s="85">
        <v>30010204</v>
      </c>
      <c r="I3467" s="96" t="s">
        <v>189</v>
      </c>
      <c r="J3467" s="96" t="s">
        <v>189</v>
      </c>
      <c r="K3467" s="97">
        <v>3002010411</v>
      </c>
      <c r="L3467" s="98">
        <v>350935</v>
      </c>
      <c r="M3467" s="85">
        <v>5600715</v>
      </c>
      <c r="N3467" s="85">
        <v>10000</v>
      </c>
      <c r="O3467" s="95" t="s">
        <v>407</v>
      </c>
      <c r="P3467" s="95" t="s">
        <v>407</v>
      </c>
      <c r="Q3467" s="95" t="s">
        <v>166</v>
      </c>
      <c r="R3467" s="95" t="s">
        <v>249</v>
      </c>
      <c r="S3467" s="95" t="s">
        <v>408</v>
      </c>
      <c r="T3467" s="95" t="s">
        <v>285</v>
      </c>
      <c r="U3467" s="85" t="s">
        <v>206</v>
      </c>
      <c r="V3467" s="85" t="s">
        <v>170</v>
      </c>
      <c r="W3467" s="85" t="s">
        <v>286</v>
      </c>
      <c r="X3467" s="85">
        <v>80000</v>
      </c>
      <c r="Y3467" s="95">
        <v>2000073</v>
      </c>
      <c r="Z3467" s="95">
        <v>2000085</v>
      </c>
      <c r="AA3467" s="95" t="s">
        <v>193</v>
      </c>
      <c r="AB3467" s="85" t="s">
        <v>388</v>
      </c>
      <c r="AC3467" s="100">
        <v>0</v>
      </c>
      <c r="AD3467" s="96" t="s">
        <v>195</v>
      </c>
      <c r="AE3467" s="95" t="s">
        <v>424</v>
      </c>
    </row>
    <row r="3468" s="19" customFormat="1" ht="21.95" customHeight="1" spans="1:31">
      <c r="A3468" s="94">
        <v>1002705</v>
      </c>
      <c r="B3468" s="94" t="s">
        <v>2274</v>
      </c>
      <c r="C3468" s="85" t="s">
        <v>196</v>
      </c>
      <c r="D3468" s="85">
        <v>10</v>
      </c>
      <c r="E3468" s="85">
        <v>27</v>
      </c>
      <c r="F3468" s="85">
        <v>5</v>
      </c>
      <c r="G3468" s="94">
        <v>1002706</v>
      </c>
      <c r="H3468" s="85">
        <v>30010205</v>
      </c>
      <c r="I3468" s="96" t="s">
        <v>197</v>
      </c>
      <c r="J3468" s="96" t="s">
        <v>197</v>
      </c>
      <c r="K3468" s="97">
        <v>3002010511</v>
      </c>
      <c r="L3468" s="98">
        <v>350935</v>
      </c>
      <c r="M3468" s="85">
        <v>5600715</v>
      </c>
      <c r="N3468" s="85">
        <v>23000</v>
      </c>
      <c r="O3468" s="95" t="s">
        <v>407</v>
      </c>
      <c r="P3468" s="95" t="s">
        <v>407</v>
      </c>
      <c r="Q3468" s="95" t="s">
        <v>249</v>
      </c>
      <c r="R3468" s="95" t="s">
        <v>166</v>
      </c>
      <c r="S3468" s="95" t="s">
        <v>408</v>
      </c>
      <c r="T3468" s="95" t="s">
        <v>288</v>
      </c>
      <c r="U3468" s="85" t="s">
        <v>206</v>
      </c>
      <c r="V3468" s="85" t="s">
        <v>170</v>
      </c>
      <c r="W3468" s="85" t="s">
        <v>289</v>
      </c>
      <c r="X3468" s="85">
        <v>80000</v>
      </c>
      <c r="Y3468" s="95">
        <v>2000074</v>
      </c>
      <c r="Z3468" s="95">
        <v>2000086</v>
      </c>
      <c r="AA3468" s="95" t="s">
        <v>200</v>
      </c>
      <c r="AB3468" s="85" t="s">
        <v>389</v>
      </c>
      <c r="AC3468" s="100">
        <v>0</v>
      </c>
      <c r="AD3468" s="96" t="s">
        <v>202</v>
      </c>
      <c r="AE3468" s="95" t="s">
        <v>424</v>
      </c>
    </row>
    <row r="3469" s="19" customFormat="1" ht="21.95" customHeight="1" spans="1:31">
      <c r="A3469" s="94">
        <v>1002706</v>
      </c>
      <c r="B3469" s="94" t="s">
        <v>2275</v>
      </c>
      <c r="C3469" s="85" t="s">
        <v>425</v>
      </c>
      <c r="D3469" s="85">
        <v>10</v>
      </c>
      <c r="E3469" s="85">
        <v>27</v>
      </c>
      <c r="F3469" s="85">
        <v>6</v>
      </c>
      <c r="G3469" s="94">
        <v>1002801</v>
      </c>
      <c r="H3469" s="85">
        <v>30010207</v>
      </c>
      <c r="I3469" s="96" t="s">
        <v>426</v>
      </c>
      <c r="J3469" s="96" t="s">
        <v>426</v>
      </c>
      <c r="K3469" s="97">
        <v>3002010613</v>
      </c>
      <c r="L3469" s="98">
        <v>350935</v>
      </c>
      <c r="M3469" s="85">
        <v>14001787</v>
      </c>
      <c r="N3469" s="85">
        <v>10000</v>
      </c>
      <c r="O3469" s="95" t="s">
        <v>407</v>
      </c>
      <c r="P3469" s="95" t="s">
        <v>407</v>
      </c>
      <c r="Q3469" s="95" t="s">
        <v>166</v>
      </c>
      <c r="R3469" s="95" t="s">
        <v>249</v>
      </c>
      <c r="S3469" s="95" t="s">
        <v>408</v>
      </c>
      <c r="T3469" s="95" t="s">
        <v>422</v>
      </c>
      <c r="U3469" s="85" t="s">
        <v>292</v>
      </c>
      <c r="V3469" s="85" t="s">
        <v>170</v>
      </c>
      <c r="W3469" s="85" t="s">
        <v>423</v>
      </c>
      <c r="X3469" s="85">
        <v>200000</v>
      </c>
      <c r="Y3469" s="95">
        <v>2000075</v>
      </c>
      <c r="Z3469" s="95">
        <v>2000087</v>
      </c>
      <c r="AA3469" s="95" t="s">
        <v>409</v>
      </c>
      <c r="AB3469" s="85" t="s">
        <v>391</v>
      </c>
      <c r="AC3469" s="100">
        <v>0</v>
      </c>
      <c r="AD3469" s="96" t="s">
        <v>427</v>
      </c>
      <c r="AE3469" s="95" t="s">
        <v>424</v>
      </c>
    </row>
    <row r="3470" s="19" customFormat="1" ht="21.95" customHeight="1" spans="1:31">
      <c r="A3470" s="94">
        <v>1002801</v>
      </c>
      <c r="B3470" s="94" t="s">
        <v>2276</v>
      </c>
      <c r="C3470" s="85" t="s">
        <v>164</v>
      </c>
      <c r="D3470" s="85">
        <v>10</v>
      </c>
      <c r="E3470" s="85">
        <v>28</v>
      </c>
      <c r="F3470" s="85">
        <v>1</v>
      </c>
      <c r="G3470" s="94">
        <v>1002802</v>
      </c>
      <c r="H3470" s="85">
        <v>30010201</v>
      </c>
      <c r="I3470" s="96" t="s">
        <v>165</v>
      </c>
      <c r="J3470" s="96" t="s">
        <v>165</v>
      </c>
      <c r="K3470" s="97">
        <v>3002010111</v>
      </c>
      <c r="L3470" s="98">
        <v>350935</v>
      </c>
      <c r="M3470" s="85">
        <v>4375557</v>
      </c>
      <c r="N3470" s="85">
        <v>10000</v>
      </c>
      <c r="O3470" s="95" t="s">
        <v>410</v>
      </c>
      <c r="P3470" s="95" t="s">
        <v>410</v>
      </c>
      <c r="Q3470" s="95" t="s">
        <v>166</v>
      </c>
      <c r="R3470" s="95" t="s">
        <v>249</v>
      </c>
      <c r="S3470" s="95" t="s">
        <v>408</v>
      </c>
      <c r="T3470" s="95" t="s">
        <v>277</v>
      </c>
      <c r="U3470" s="85" t="s">
        <v>206</v>
      </c>
      <c r="V3470" s="85" t="s">
        <v>170</v>
      </c>
      <c r="W3470" s="85" t="s">
        <v>278</v>
      </c>
      <c r="X3470" s="85">
        <v>62500</v>
      </c>
      <c r="Y3470" s="95">
        <v>2000070</v>
      </c>
      <c r="Z3470" s="95">
        <v>2000082</v>
      </c>
      <c r="AA3470" s="95" t="s">
        <v>172</v>
      </c>
      <c r="AB3470" s="85" t="s">
        <v>385</v>
      </c>
      <c r="AC3470" s="100">
        <v>0</v>
      </c>
      <c r="AD3470" s="96" t="s">
        <v>174</v>
      </c>
      <c r="AE3470" s="95" t="s">
        <v>424</v>
      </c>
    </row>
    <row r="3471" s="19" customFormat="1" ht="21.95" customHeight="1" spans="1:31">
      <c r="A3471" s="94">
        <v>1002802</v>
      </c>
      <c r="B3471" s="94" t="s">
        <v>2277</v>
      </c>
      <c r="C3471" s="85" t="s">
        <v>175</v>
      </c>
      <c r="D3471" s="85">
        <v>10</v>
      </c>
      <c r="E3471" s="85">
        <v>28</v>
      </c>
      <c r="F3471" s="85">
        <v>2</v>
      </c>
      <c r="G3471" s="94">
        <v>1002803</v>
      </c>
      <c r="H3471" s="85">
        <v>30010202</v>
      </c>
      <c r="I3471" s="96" t="s">
        <v>176</v>
      </c>
      <c r="J3471" s="96" t="s">
        <v>176</v>
      </c>
      <c r="K3471" s="97">
        <v>3002010211</v>
      </c>
      <c r="L3471" s="98">
        <v>350935</v>
      </c>
      <c r="M3471" s="85">
        <v>4375557</v>
      </c>
      <c r="N3471" s="85">
        <v>23500</v>
      </c>
      <c r="O3471" s="95" t="s">
        <v>410</v>
      </c>
      <c r="P3471" s="95" t="s">
        <v>410</v>
      </c>
      <c r="Q3471" s="95" t="s">
        <v>249</v>
      </c>
      <c r="R3471" s="95" t="s">
        <v>166</v>
      </c>
      <c r="S3471" s="95" t="s">
        <v>408</v>
      </c>
      <c r="T3471" s="95" t="s">
        <v>280</v>
      </c>
      <c r="U3471" s="85" t="s">
        <v>206</v>
      </c>
      <c r="V3471" s="85" t="s">
        <v>170</v>
      </c>
      <c r="W3471" s="85" t="s">
        <v>281</v>
      </c>
      <c r="X3471" s="85">
        <v>62500</v>
      </c>
      <c r="Y3471" s="95">
        <v>2000071</v>
      </c>
      <c r="Z3471" s="95">
        <v>2000083</v>
      </c>
      <c r="AA3471" s="95" t="s">
        <v>179</v>
      </c>
      <c r="AB3471" s="85" t="s">
        <v>386</v>
      </c>
      <c r="AC3471" s="100">
        <v>0</v>
      </c>
      <c r="AD3471" s="96" t="s">
        <v>181</v>
      </c>
      <c r="AE3471" s="95" t="s">
        <v>424</v>
      </c>
    </row>
    <row r="3472" s="19" customFormat="1" ht="21.95" customHeight="1" spans="1:31">
      <c r="A3472" s="94">
        <v>1002803</v>
      </c>
      <c r="B3472" s="94" t="s">
        <v>2278</v>
      </c>
      <c r="C3472" s="85" t="s">
        <v>182</v>
      </c>
      <c r="D3472" s="85">
        <v>10</v>
      </c>
      <c r="E3472" s="85">
        <v>28</v>
      </c>
      <c r="F3472" s="85">
        <v>3</v>
      </c>
      <c r="G3472" s="94">
        <v>1002804</v>
      </c>
      <c r="H3472" s="85">
        <v>30010203</v>
      </c>
      <c r="I3472" s="96" t="s">
        <v>183</v>
      </c>
      <c r="J3472" s="96" t="s">
        <v>183</v>
      </c>
      <c r="K3472" s="97">
        <v>3002010311</v>
      </c>
      <c r="L3472" s="98">
        <v>350935</v>
      </c>
      <c r="M3472" s="85">
        <v>4375557</v>
      </c>
      <c r="N3472" s="85">
        <v>4375557</v>
      </c>
      <c r="O3472" s="95" t="s">
        <v>410</v>
      </c>
      <c r="P3472" s="95" t="s">
        <v>410</v>
      </c>
      <c r="Q3472" s="95" t="s">
        <v>166</v>
      </c>
      <c r="R3472" s="95" t="s">
        <v>249</v>
      </c>
      <c r="S3472" s="95" t="s">
        <v>408</v>
      </c>
      <c r="T3472" s="95" t="s">
        <v>283</v>
      </c>
      <c r="U3472" s="85" t="s">
        <v>206</v>
      </c>
      <c r="V3472" s="85" t="s">
        <v>170</v>
      </c>
      <c r="W3472" s="85" t="s">
        <v>278</v>
      </c>
      <c r="X3472" s="85">
        <v>62500</v>
      </c>
      <c r="Y3472" s="95">
        <v>2000072</v>
      </c>
      <c r="Z3472" s="95">
        <v>2000084</v>
      </c>
      <c r="AA3472" s="95" t="s">
        <v>185</v>
      </c>
      <c r="AB3472" s="85" t="s">
        <v>387</v>
      </c>
      <c r="AC3472" s="100">
        <v>0</v>
      </c>
      <c r="AD3472" s="96" t="s">
        <v>187</v>
      </c>
      <c r="AE3472" s="95" t="s">
        <v>424</v>
      </c>
    </row>
    <row r="3473" s="19" customFormat="1" ht="21.95" customHeight="1" spans="1:31">
      <c r="A3473" s="94">
        <v>1002804</v>
      </c>
      <c r="B3473" s="94" t="s">
        <v>2279</v>
      </c>
      <c r="C3473" s="85" t="s">
        <v>188</v>
      </c>
      <c r="D3473" s="85">
        <v>10</v>
      </c>
      <c r="E3473" s="85">
        <v>28</v>
      </c>
      <c r="F3473" s="85">
        <v>4</v>
      </c>
      <c r="G3473" s="94">
        <v>1002805</v>
      </c>
      <c r="H3473" s="85">
        <v>30010204</v>
      </c>
      <c r="I3473" s="96" t="s">
        <v>189</v>
      </c>
      <c r="J3473" s="96" t="s">
        <v>189</v>
      </c>
      <c r="K3473" s="97">
        <v>3002010411</v>
      </c>
      <c r="L3473" s="98">
        <v>350935</v>
      </c>
      <c r="M3473" s="85">
        <v>6563339</v>
      </c>
      <c r="N3473" s="85">
        <v>10000</v>
      </c>
      <c r="O3473" s="95" t="s">
        <v>410</v>
      </c>
      <c r="P3473" s="95" t="s">
        <v>410</v>
      </c>
      <c r="Q3473" s="95" t="s">
        <v>166</v>
      </c>
      <c r="R3473" s="95" t="s">
        <v>249</v>
      </c>
      <c r="S3473" s="95" t="s">
        <v>408</v>
      </c>
      <c r="T3473" s="95" t="s">
        <v>285</v>
      </c>
      <c r="U3473" s="85" t="s">
        <v>206</v>
      </c>
      <c r="V3473" s="85" t="s">
        <v>170</v>
      </c>
      <c r="W3473" s="85" t="s">
        <v>286</v>
      </c>
      <c r="X3473" s="85">
        <v>93750</v>
      </c>
      <c r="Y3473" s="95">
        <v>2000073</v>
      </c>
      <c r="Z3473" s="95">
        <v>2000085</v>
      </c>
      <c r="AA3473" s="95" t="s">
        <v>193</v>
      </c>
      <c r="AB3473" s="85" t="s">
        <v>388</v>
      </c>
      <c r="AC3473" s="100">
        <v>0</v>
      </c>
      <c r="AD3473" s="96" t="s">
        <v>195</v>
      </c>
      <c r="AE3473" s="95" t="s">
        <v>424</v>
      </c>
    </row>
    <row r="3474" s="19" customFormat="1" ht="21.95" customHeight="1" spans="1:31">
      <c r="A3474" s="94">
        <v>1002805</v>
      </c>
      <c r="B3474" s="94" t="s">
        <v>2280</v>
      </c>
      <c r="C3474" s="85" t="s">
        <v>196</v>
      </c>
      <c r="D3474" s="85">
        <v>10</v>
      </c>
      <c r="E3474" s="85">
        <v>28</v>
      </c>
      <c r="F3474" s="85">
        <v>5</v>
      </c>
      <c r="G3474" s="94">
        <v>1002806</v>
      </c>
      <c r="H3474" s="85">
        <v>30010205</v>
      </c>
      <c r="I3474" s="96" t="s">
        <v>197</v>
      </c>
      <c r="J3474" s="96" t="s">
        <v>197</v>
      </c>
      <c r="K3474" s="97">
        <v>3002010511</v>
      </c>
      <c r="L3474" s="98">
        <v>350935</v>
      </c>
      <c r="M3474" s="85">
        <v>6563339</v>
      </c>
      <c r="N3474" s="85">
        <v>23500</v>
      </c>
      <c r="O3474" s="95" t="s">
        <v>410</v>
      </c>
      <c r="P3474" s="95" t="s">
        <v>410</v>
      </c>
      <c r="Q3474" s="95" t="s">
        <v>249</v>
      </c>
      <c r="R3474" s="95" t="s">
        <v>166</v>
      </c>
      <c r="S3474" s="95" t="s">
        <v>408</v>
      </c>
      <c r="T3474" s="95" t="s">
        <v>288</v>
      </c>
      <c r="U3474" s="85" t="s">
        <v>206</v>
      </c>
      <c r="V3474" s="85" t="s">
        <v>170</v>
      </c>
      <c r="W3474" s="85" t="s">
        <v>289</v>
      </c>
      <c r="X3474" s="85">
        <v>93750</v>
      </c>
      <c r="Y3474" s="95">
        <v>2000074</v>
      </c>
      <c r="Z3474" s="95">
        <v>2000086</v>
      </c>
      <c r="AA3474" s="95" t="s">
        <v>200</v>
      </c>
      <c r="AB3474" s="85" t="s">
        <v>389</v>
      </c>
      <c r="AC3474" s="100">
        <v>0</v>
      </c>
      <c r="AD3474" s="96" t="s">
        <v>202</v>
      </c>
      <c r="AE3474" s="95" t="s">
        <v>424</v>
      </c>
    </row>
    <row r="3475" s="19" customFormat="1" ht="21.95" customHeight="1" spans="1:31">
      <c r="A3475" s="94">
        <v>1002806</v>
      </c>
      <c r="B3475" s="94" t="s">
        <v>2281</v>
      </c>
      <c r="C3475" s="85" t="s">
        <v>425</v>
      </c>
      <c r="D3475" s="85">
        <v>10</v>
      </c>
      <c r="E3475" s="85">
        <v>28</v>
      </c>
      <c r="F3475" s="85">
        <v>6</v>
      </c>
      <c r="G3475" s="94">
        <v>1002901</v>
      </c>
      <c r="H3475" s="85">
        <v>30010207</v>
      </c>
      <c r="I3475" s="96" t="s">
        <v>426</v>
      </c>
      <c r="J3475" s="96" t="s">
        <v>426</v>
      </c>
      <c r="K3475" s="97">
        <v>3002010613</v>
      </c>
      <c r="L3475" s="98">
        <v>350935</v>
      </c>
      <c r="M3475" s="85">
        <v>16452097</v>
      </c>
      <c r="N3475" s="85">
        <v>10000</v>
      </c>
      <c r="O3475" s="95" t="s">
        <v>410</v>
      </c>
      <c r="P3475" s="95" t="s">
        <v>410</v>
      </c>
      <c r="Q3475" s="95" t="s">
        <v>166</v>
      </c>
      <c r="R3475" s="95" t="s">
        <v>249</v>
      </c>
      <c r="S3475" s="95" t="s">
        <v>408</v>
      </c>
      <c r="T3475" s="95" t="s">
        <v>422</v>
      </c>
      <c r="U3475" s="85" t="s">
        <v>292</v>
      </c>
      <c r="V3475" s="85" t="s">
        <v>170</v>
      </c>
      <c r="W3475" s="85" t="s">
        <v>423</v>
      </c>
      <c r="X3475" s="85">
        <v>235000</v>
      </c>
      <c r="Y3475" s="95">
        <v>2000075</v>
      </c>
      <c r="Z3475" s="95">
        <v>2000087</v>
      </c>
      <c r="AA3475" s="95" t="s">
        <v>411</v>
      </c>
      <c r="AB3475" s="85" t="s">
        <v>391</v>
      </c>
      <c r="AC3475" s="100">
        <v>0</v>
      </c>
      <c r="AD3475" s="96" t="s">
        <v>427</v>
      </c>
      <c r="AE3475" s="95" t="s">
        <v>424</v>
      </c>
    </row>
    <row r="3476" s="19" customFormat="1" ht="21.95" customHeight="1" spans="1:31">
      <c r="A3476" s="94">
        <v>1002901</v>
      </c>
      <c r="B3476" s="94" t="s">
        <v>2282</v>
      </c>
      <c r="C3476" s="85" t="s">
        <v>164</v>
      </c>
      <c r="D3476" s="85">
        <v>10</v>
      </c>
      <c r="E3476" s="85">
        <v>29</v>
      </c>
      <c r="F3476" s="85">
        <v>1</v>
      </c>
      <c r="G3476" s="94">
        <v>1002902</v>
      </c>
      <c r="H3476" s="85">
        <v>30010201</v>
      </c>
      <c r="I3476" s="96" t="s">
        <v>165</v>
      </c>
      <c r="J3476" s="96" t="s">
        <v>165</v>
      </c>
      <c r="K3476" s="97">
        <v>3002010111</v>
      </c>
      <c r="L3476" s="98">
        <v>350935</v>
      </c>
      <c r="M3476" s="85">
        <v>7000894</v>
      </c>
      <c r="N3476" s="85">
        <v>10000</v>
      </c>
      <c r="O3476" s="95" t="s">
        <v>412</v>
      </c>
      <c r="P3476" s="95" t="s">
        <v>412</v>
      </c>
      <c r="Q3476" s="95" t="s">
        <v>166</v>
      </c>
      <c r="R3476" s="95" t="s">
        <v>249</v>
      </c>
      <c r="S3476" s="95" t="s">
        <v>413</v>
      </c>
      <c r="T3476" s="95" t="s">
        <v>277</v>
      </c>
      <c r="U3476" s="85" t="s">
        <v>206</v>
      </c>
      <c r="V3476" s="85" t="s">
        <v>170</v>
      </c>
      <c r="W3476" s="85" t="s">
        <v>278</v>
      </c>
      <c r="X3476" s="85">
        <v>100000</v>
      </c>
      <c r="Y3476" s="95">
        <v>2000070</v>
      </c>
      <c r="Z3476" s="95">
        <v>2000082</v>
      </c>
      <c r="AA3476" s="95" t="s">
        <v>172</v>
      </c>
      <c r="AB3476" s="85" t="s">
        <v>385</v>
      </c>
      <c r="AC3476" s="100">
        <v>0</v>
      </c>
      <c r="AD3476" s="96" t="s">
        <v>174</v>
      </c>
      <c r="AE3476" s="95" t="s">
        <v>424</v>
      </c>
    </row>
    <row r="3477" s="19" customFormat="1" ht="21.95" customHeight="1" spans="1:31">
      <c r="A3477" s="94">
        <v>1002902</v>
      </c>
      <c r="B3477" s="94" t="s">
        <v>2283</v>
      </c>
      <c r="C3477" s="85" t="s">
        <v>175</v>
      </c>
      <c r="D3477" s="85">
        <v>10</v>
      </c>
      <c r="E3477" s="85">
        <v>29</v>
      </c>
      <c r="F3477" s="85">
        <v>2</v>
      </c>
      <c r="G3477" s="94">
        <v>1002903</v>
      </c>
      <c r="H3477" s="85">
        <v>30010202</v>
      </c>
      <c r="I3477" s="96" t="s">
        <v>176</v>
      </c>
      <c r="J3477" s="96" t="s">
        <v>176</v>
      </c>
      <c r="K3477" s="97">
        <v>3002010211</v>
      </c>
      <c r="L3477" s="98">
        <v>350935</v>
      </c>
      <c r="M3477" s="85">
        <v>7000894</v>
      </c>
      <c r="N3477" s="85">
        <v>24000</v>
      </c>
      <c r="O3477" s="95" t="s">
        <v>412</v>
      </c>
      <c r="P3477" s="95" t="s">
        <v>412</v>
      </c>
      <c r="Q3477" s="95" t="s">
        <v>249</v>
      </c>
      <c r="R3477" s="95" t="s">
        <v>166</v>
      </c>
      <c r="S3477" s="95" t="s">
        <v>413</v>
      </c>
      <c r="T3477" s="95" t="s">
        <v>280</v>
      </c>
      <c r="U3477" s="85" t="s">
        <v>206</v>
      </c>
      <c r="V3477" s="85" t="s">
        <v>170</v>
      </c>
      <c r="W3477" s="85" t="s">
        <v>281</v>
      </c>
      <c r="X3477" s="85">
        <v>100000</v>
      </c>
      <c r="Y3477" s="95">
        <v>2000071</v>
      </c>
      <c r="Z3477" s="95">
        <v>2000083</v>
      </c>
      <c r="AA3477" s="95" t="s">
        <v>179</v>
      </c>
      <c r="AB3477" s="85" t="s">
        <v>386</v>
      </c>
      <c r="AC3477" s="100">
        <v>0</v>
      </c>
      <c r="AD3477" s="96" t="s">
        <v>181</v>
      </c>
      <c r="AE3477" s="95" t="s">
        <v>424</v>
      </c>
    </row>
    <row r="3478" s="19" customFormat="1" ht="21.95" customHeight="1" spans="1:31">
      <c r="A3478" s="94">
        <v>1002903</v>
      </c>
      <c r="B3478" s="94" t="s">
        <v>2284</v>
      </c>
      <c r="C3478" s="85" t="s">
        <v>182</v>
      </c>
      <c r="D3478" s="85">
        <v>10</v>
      </c>
      <c r="E3478" s="85">
        <v>29</v>
      </c>
      <c r="F3478" s="85">
        <v>3</v>
      </c>
      <c r="G3478" s="94">
        <v>1002904</v>
      </c>
      <c r="H3478" s="85">
        <v>30010203</v>
      </c>
      <c r="I3478" s="96" t="s">
        <v>183</v>
      </c>
      <c r="J3478" s="96" t="s">
        <v>183</v>
      </c>
      <c r="K3478" s="97">
        <v>3002010311</v>
      </c>
      <c r="L3478" s="98">
        <v>350935</v>
      </c>
      <c r="M3478" s="85">
        <v>7000894</v>
      </c>
      <c r="N3478" s="85">
        <v>7000894</v>
      </c>
      <c r="O3478" s="95" t="s">
        <v>412</v>
      </c>
      <c r="P3478" s="95" t="s">
        <v>412</v>
      </c>
      <c r="Q3478" s="95" t="s">
        <v>166</v>
      </c>
      <c r="R3478" s="95" t="s">
        <v>249</v>
      </c>
      <c r="S3478" s="95" t="s">
        <v>413</v>
      </c>
      <c r="T3478" s="95" t="s">
        <v>283</v>
      </c>
      <c r="U3478" s="85" t="s">
        <v>206</v>
      </c>
      <c r="V3478" s="85" t="s">
        <v>170</v>
      </c>
      <c r="W3478" s="85" t="s">
        <v>278</v>
      </c>
      <c r="X3478" s="85">
        <v>100000</v>
      </c>
      <c r="Y3478" s="95">
        <v>2000072</v>
      </c>
      <c r="Z3478" s="95">
        <v>2000084</v>
      </c>
      <c r="AA3478" s="95" t="s">
        <v>185</v>
      </c>
      <c r="AB3478" s="85" t="s">
        <v>387</v>
      </c>
      <c r="AC3478" s="100">
        <v>0</v>
      </c>
      <c r="AD3478" s="96" t="s">
        <v>187</v>
      </c>
      <c r="AE3478" s="95" t="s">
        <v>424</v>
      </c>
    </row>
    <row r="3479" s="19" customFormat="1" ht="21.95" customHeight="1" spans="1:31">
      <c r="A3479" s="94">
        <v>1002904</v>
      </c>
      <c r="B3479" s="94" t="s">
        <v>2285</v>
      </c>
      <c r="C3479" s="85" t="s">
        <v>188</v>
      </c>
      <c r="D3479" s="85">
        <v>10</v>
      </c>
      <c r="E3479" s="85">
        <v>29</v>
      </c>
      <c r="F3479" s="85">
        <v>4</v>
      </c>
      <c r="G3479" s="94">
        <v>1002905</v>
      </c>
      <c r="H3479" s="85">
        <v>30010204</v>
      </c>
      <c r="I3479" s="96" t="s">
        <v>189</v>
      </c>
      <c r="J3479" s="96" t="s">
        <v>189</v>
      </c>
      <c r="K3479" s="97">
        <v>3002010411</v>
      </c>
      <c r="L3479" s="98">
        <v>350935</v>
      </c>
      <c r="M3479" s="85">
        <v>14001787</v>
      </c>
      <c r="N3479" s="85">
        <v>10000</v>
      </c>
      <c r="O3479" s="95" t="s">
        <v>412</v>
      </c>
      <c r="P3479" s="95" t="s">
        <v>412</v>
      </c>
      <c r="Q3479" s="95" t="s">
        <v>166</v>
      </c>
      <c r="R3479" s="95" t="s">
        <v>249</v>
      </c>
      <c r="S3479" s="95" t="s">
        <v>413</v>
      </c>
      <c r="T3479" s="95" t="s">
        <v>285</v>
      </c>
      <c r="U3479" s="85" t="s">
        <v>206</v>
      </c>
      <c r="V3479" s="85" t="s">
        <v>170</v>
      </c>
      <c r="W3479" s="85" t="s">
        <v>286</v>
      </c>
      <c r="X3479" s="85">
        <v>200000</v>
      </c>
      <c r="Y3479" s="95">
        <v>2000073</v>
      </c>
      <c r="Z3479" s="95">
        <v>2000085</v>
      </c>
      <c r="AA3479" s="95" t="s">
        <v>193</v>
      </c>
      <c r="AB3479" s="85" t="s">
        <v>388</v>
      </c>
      <c r="AC3479" s="100">
        <v>0</v>
      </c>
      <c r="AD3479" s="96" t="s">
        <v>195</v>
      </c>
      <c r="AE3479" s="95" t="s">
        <v>424</v>
      </c>
    </row>
    <row r="3480" s="19" customFormat="1" ht="21.95" customHeight="1" spans="1:31">
      <c r="A3480" s="94">
        <v>1002905</v>
      </c>
      <c r="B3480" s="94" t="s">
        <v>2286</v>
      </c>
      <c r="C3480" s="85" t="s">
        <v>196</v>
      </c>
      <c r="D3480" s="85">
        <v>10</v>
      </c>
      <c r="E3480" s="85">
        <v>29</v>
      </c>
      <c r="F3480" s="85">
        <v>5</v>
      </c>
      <c r="G3480" s="94">
        <v>1002906</v>
      </c>
      <c r="H3480" s="85">
        <v>30010205</v>
      </c>
      <c r="I3480" s="96" t="s">
        <v>197</v>
      </c>
      <c r="J3480" s="96" t="s">
        <v>197</v>
      </c>
      <c r="K3480" s="97">
        <v>3002010511</v>
      </c>
      <c r="L3480" s="98">
        <v>350935</v>
      </c>
      <c r="M3480" s="85">
        <v>14001787</v>
      </c>
      <c r="N3480" s="85">
        <v>24000</v>
      </c>
      <c r="O3480" s="95" t="s">
        <v>412</v>
      </c>
      <c r="P3480" s="95" t="s">
        <v>412</v>
      </c>
      <c r="Q3480" s="95" t="s">
        <v>249</v>
      </c>
      <c r="R3480" s="95" t="s">
        <v>166</v>
      </c>
      <c r="S3480" s="95" t="s">
        <v>413</v>
      </c>
      <c r="T3480" s="95" t="s">
        <v>288</v>
      </c>
      <c r="U3480" s="85" t="s">
        <v>206</v>
      </c>
      <c r="V3480" s="85" t="s">
        <v>170</v>
      </c>
      <c r="W3480" s="85" t="s">
        <v>289</v>
      </c>
      <c r="X3480" s="85">
        <v>200000</v>
      </c>
      <c r="Y3480" s="95">
        <v>2000074</v>
      </c>
      <c r="Z3480" s="95">
        <v>2000086</v>
      </c>
      <c r="AA3480" s="95" t="s">
        <v>200</v>
      </c>
      <c r="AB3480" s="85" t="s">
        <v>389</v>
      </c>
      <c r="AC3480" s="100">
        <v>0</v>
      </c>
      <c r="AD3480" s="96" t="s">
        <v>202</v>
      </c>
      <c r="AE3480" s="95" t="s">
        <v>424</v>
      </c>
    </row>
    <row r="3481" s="19" customFormat="1" ht="21.95" customHeight="1" spans="1:31">
      <c r="A3481" s="94">
        <v>1002906</v>
      </c>
      <c r="B3481" s="94" t="s">
        <v>2287</v>
      </c>
      <c r="C3481" s="85" t="s">
        <v>425</v>
      </c>
      <c r="D3481" s="85">
        <v>10</v>
      </c>
      <c r="E3481" s="85">
        <v>29</v>
      </c>
      <c r="F3481" s="85">
        <v>6</v>
      </c>
      <c r="G3481" s="94">
        <v>1003001</v>
      </c>
      <c r="H3481" s="85">
        <v>30010207</v>
      </c>
      <c r="I3481" s="96" t="s">
        <v>426</v>
      </c>
      <c r="J3481" s="96" t="s">
        <v>426</v>
      </c>
      <c r="K3481" s="97">
        <v>3002010613</v>
      </c>
      <c r="L3481" s="98">
        <v>350935</v>
      </c>
      <c r="M3481" s="85">
        <v>35004466</v>
      </c>
      <c r="N3481" s="85">
        <v>10000</v>
      </c>
      <c r="O3481" s="95" t="s">
        <v>412</v>
      </c>
      <c r="P3481" s="95" t="s">
        <v>412</v>
      </c>
      <c r="Q3481" s="95" t="s">
        <v>166</v>
      </c>
      <c r="R3481" s="95" t="s">
        <v>249</v>
      </c>
      <c r="S3481" s="95" t="s">
        <v>413</v>
      </c>
      <c r="T3481" s="95" t="s">
        <v>422</v>
      </c>
      <c r="U3481" s="85" t="s">
        <v>292</v>
      </c>
      <c r="V3481" s="85" t="s">
        <v>170</v>
      </c>
      <c r="W3481" s="85" t="s">
        <v>423</v>
      </c>
      <c r="X3481" s="85">
        <v>500000</v>
      </c>
      <c r="Y3481" s="95">
        <v>2000075</v>
      </c>
      <c r="Z3481" s="95">
        <v>2000087</v>
      </c>
      <c r="AA3481" s="95" t="s">
        <v>414</v>
      </c>
      <c r="AB3481" s="85" t="s">
        <v>391</v>
      </c>
      <c r="AC3481" s="100">
        <v>0</v>
      </c>
      <c r="AD3481" s="96" t="s">
        <v>427</v>
      </c>
      <c r="AE3481" s="95" t="s">
        <v>424</v>
      </c>
    </row>
    <row r="3482" s="19" customFormat="1" ht="21.95" customHeight="1" spans="1:31">
      <c r="A3482" s="94">
        <v>1003001</v>
      </c>
      <c r="B3482" s="94" t="s">
        <v>2288</v>
      </c>
      <c r="C3482" s="85" t="s">
        <v>164</v>
      </c>
      <c r="D3482" s="85">
        <v>10</v>
      </c>
      <c r="E3482" s="85">
        <v>30</v>
      </c>
      <c r="F3482" s="85">
        <v>1</v>
      </c>
      <c r="G3482" s="94">
        <v>1003002</v>
      </c>
      <c r="H3482" s="85">
        <v>30010201</v>
      </c>
      <c r="I3482" s="96" t="s">
        <v>165</v>
      </c>
      <c r="J3482" s="96" t="s">
        <v>165</v>
      </c>
      <c r="K3482" s="97">
        <v>3002010111</v>
      </c>
      <c r="L3482" s="98">
        <v>350935</v>
      </c>
      <c r="M3482" s="85">
        <v>10501341</v>
      </c>
      <c r="N3482" s="85">
        <v>10000</v>
      </c>
      <c r="O3482" s="95" t="s">
        <v>415</v>
      </c>
      <c r="P3482" s="95" t="s">
        <v>415</v>
      </c>
      <c r="Q3482" s="95" t="s">
        <v>166</v>
      </c>
      <c r="R3482" s="95" t="s">
        <v>249</v>
      </c>
      <c r="S3482" s="95" t="s">
        <v>413</v>
      </c>
      <c r="T3482" s="95" t="s">
        <v>277</v>
      </c>
      <c r="U3482" s="85" t="s">
        <v>206</v>
      </c>
      <c r="V3482" s="85" t="s">
        <v>170</v>
      </c>
      <c r="W3482" s="85" t="s">
        <v>278</v>
      </c>
      <c r="X3482" s="85">
        <v>150000</v>
      </c>
      <c r="Y3482" s="95">
        <v>2000070</v>
      </c>
      <c r="Z3482" s="95">
        <v>2000082</v>
      </c>
      <c r="AA3482" s="95" t="s">
        <v>172</v>
      </c>
      <c r="AB3482" s="85" t="s">
        <v>385</v>
      </c>
      <c r="AC3482" s="100">
        <v>0</v>
      </c>
      <c r="AD3482" s="96" t="s">
        <v>174</v>
      </c>
      <c r="AE3482" s="95" t="s">
        <v>424</v>
      </c>
    </row>
    <row r="3483" s="19" customFormat="1" ht="21.95" customHeight="1" spans="1:31">
      <c r="A3483" s="94">
        <v>1003002</v>
      </c>
      <c r="B3483" s="94" t="s">
        <v>2289</v>
      </c>
      <c r="C3483" s="85" t="s">
        <v>175</v>
      </c>
      <c r="D3483" s="85">
        <v>10</v>
      </c>
      <c r="E3483" s="85">
        <v>30</v>
      </c>
      <c r="F3483" s="85">
        <v>2</v>
      </c>
      <c r="G3483" s="94">
        <v>1003003</v>
      </c>
      <c r="H3483" s="85">
        <v>30010202</v>
      </c>
      <c r="I3483" s="96" t="s">
        <v>176</v>
      </c>
      <c r="J3483" s="96" t="s">
        <v>176</v>
      </c>
      <c r="K3483" s="97">
        <v>3002010211</v>
      </c>
      <c r="L3483" s="98">
        <v>350935</v>
      </c>
      <c r="M3483" s="85">
        <v>10501341</v>
      </c>
      <c r="N3483" s="85">
        <v>24500</v>
      </c>
      <c r="O3483" s="95" t="s">
        <v>415</v>
      </c>
      <c r="P3483" s="95" t="s">
        <v>415</v>
      </c>
      <c r="Q3483" s="95" t="s">
        <v>249</v>
      </c>
      <c r="R3483" s="95" t="s">
        <v>166</v>
      </c>
      <c r="S3483" s="95" t="s">
        <v>413</v>
      </c>
      <c r="T3483" s="95" t="s">
        <v>280</v>
      </c>
      <c r="U3483" s="85" t="s">
        <v>206</v>
      </c>
      <c r="V3483" s="85" t="s">
        <v>170</v>
      </c>
      <c r="W3483" s="85" t="s">
        <v>281</v>
      </c>
      <c r="X3483" s="85">
        <v>150000</v>
      </c>
      <c r="Y3483" s="95">
        <v>2000071</v>
      </c>
      <c r="Z3483" s="95">
        <v>2000083</v>
      </c>
      <c r="AA3483" s="95" t="s">
        <v>179</v>
      </c>
      <c r="AB3483" s="85" t="s">
        <v>386</v>
      </c>
      <c r="AC3483" s="100">
        <v>0</v>
      </c>
      <c r="AD3483" s="96" t="s">
        <v>181</v>
      </c>
      <c r="AE3483" s="95" t="s">
        <v>424</v>
      </c>
    </row>
    <row r="3484" s="19" customFormat="1" ht="21.95" customHeight="1" spans="1:31">
      <c r="A3484" s="94">
        <v>1003003</v>
      </c>
      <c r="B3484" s="94" t="s">
        <v>2290</v>
      </c>
      <c r="C3484" s="85" t="s">
        <v>182</v>
      </c>
      <c r="D3484" s="85">
        <v>10</v>
      </c>
      <c r="E3484" s="85">
        <v>30</v>
      </c>
      <c r="F3484" s="85">
        <v>3</v>
      </c>
      <c r="G3484" s="94">
        <v>1003004</v>
      </c>
      <c r="H3484" s="85">
        <v>30010203</v>
      </c>
      <c r="I3484" s="96" t="s">
        <v>183</v>
      </c>
      <c r="J3484" s="96" t="s">
        <v>183</v>
      </c>
      <c r="K3484" s="97">
        <v>3002010311</v>
      </c>
      <c r="L3484" s="98">
        <v>350935</v>
      </c>
      <c r="M3484" s="85">
        <v>10501341</v>
      </c>
      <c r="N3484" s="85">
        <v>10501341</v>
      </c>
      <c r="O3484" s="95" t="s">
        <v>415</v>
      </c>
      <c r="P3484" s="95" t="s">
        <v>415</v>
      </c>
      <c r="Q3484" s="95" t="s">
        <v>166</v>
      </c>
      <c r="R3484" s="95" t="s">
        <v>249</v>
      </c>
      <c r="S3484" s="95" t="s">
        <v>413</v>
      </c>
      <c r="T3484" s="95" t="s">
        <v>283</v>
      </c>
      <c r="U3484" s="85" t="s">
        <v>206</v>
      </c>
      <c r="V3484" s="85" t="s">
        <v>170</v>
      </c>
      <c r="W3484" s="85" t="s">
        <v>278</v>
      </c>
      <c r="X3484" s="85">
        <v>150000</v>
      </c>
      <c r="Y3484" s="95">
        <v>2000072</v>
      </c>
      <c r="Z3484" s="95">
        <v>2000084</v>
      </c>
      <c r="AA3484" s="95" t="s">
        <v>185</v>
      </c>
      <c r="AB3484" s="85" t="s">
        <v>387</v>
      </c>
      <c r="AC3484" s="100">
        <v>0</v>
      </c>
      <c r="AD3484" s="96" t="s">
        <v>187</v>
      </c>
      <c r="AE3484" s="95" t="s">
        <v>424</v>
      </c>
    </row>
    <row r="3485" s="19" customFormat="1" ht="21.95" customHeight="1" spans="1:31">
      <c r="A3485" s="94">
        <v>1003004</v>
      </c>
      <c r="B3485" s="94" t="s">
        <v>2291</v>
      </c>
      <c r="C3485" s="85" t="s">
        <v>188</v>
      </c>
      <c r="D3485" s="85">
        <v>10</v>
      </c>
      <c r="E3485" s="85">
        <v>30</v>
      </c>
      <c r="F3485" s="85">
        <v>4</v>
      </c>
      <c r="G3485" s="94">
        <v>1003005</v>
      </c>
      <c r="H3485" s="85">
        <v>30010204</v>
      </c>
      <c r="I3485" s="96" t="s">
        <v>189</v>
      </c>
      <c r="J3485" s="96" t="s">
        <v>189</v>
      </c>
      <c r="K3485" s="97">
        <v>3002010411</v>
      </c>
      <c r="L3485" s="98">
        <v>350935</v>
      </c>
      <c r="M3485" s="85">
        <v>21002678</v>
      </c>
      <c r="N3485" s="85">
        <v>10000</v>
      </c>
      <c r="O3485" s="95" t="s">
        <v>415</v>
      </c>
      <c r="P3485" s="95" t="s">
        <v>415</v>
      </c>
      <c r="Q3485" s="95" t="s">
        <v>166</v>
      </c>
      <c r="R3485" s="95" t="s">
        <v>249</v>
      </c>
      <c r="S3485" s="95" t="s">
        <v>413</v>
      </c>
      <c r="T3485" s="95" t="s">
        <v>285</v>
      </c>
      <c r="U3485" s="85" t="s">
        <v>206</v>
      </c>
      <c r="V3485" s="85" t="s">
        <v>170</v>
      </c>
      <c r="W3485" s="85" t="s">
        <v>286</v>
      </c>
      <c r="X3485" s="85">
        <v>300000</v>
      </c>
      <c r="Y3485" s="95">
        <v>2000073</v>
      </c>
      <c r="Z3485" s="95">
        <v>2000085</v>
      </c>
      <c r="AA3485" s="95" t="s">
        <v>193</v>
      </c>
      <c r="AB3485" s="85" t="s">
        <v>388</v>
      </c>
      <c r="AC3485" s="100">
        <v>0</v>
      </c>
      <c r="AD3485" s="96" t="s">
        <v>195</v>
      </c>
      <c r="AE3485" s="95" t="s">
        <v>424</v>
      </c>
    </row>
    <row r="3486" s="19" customFormat="1" ht="21.95" customHeight="1" spans="1:31">
      <c r="A3486" s="94">
        <v>1003005</v>
      </c>
      <c r="B3486" s="94" t="s">
        <v>2292</v>
      </c>
      <c r="C3486" s="85" t="s">
        <v>196</v>
      </c>
      <c r="D3486" s="85">
        <v>10</v>
      </c>
      <c r="E3486" s="85">
        <v>30</v>
      </c>
      <c r="F3486" s="85">
        <v>5</v>
      </c>
      <c r="G3486" s="94">
        <v>1003006</v>
      </c>
      <c r="H3486" s="85">
        <v>30010205</v>
      </c>
      <c r="I3486" s="96" t="s">
        <v>197</v>
      </c>
      <c r="J3486" s="96" t="s">
        <v>197</v>
      </c>
      <c r="K3486" s="97">
        <v>3002010511</v>
      </c>
      <c r="L3486" s="98">
        <v>350935</v>
      </c>
      <c r="M3486" s="85">
        <v>21002678</v>
      </c>
      <c r="N3486" s="85">
        <v>24500</v>
      </c>
      <c r="O3486" s="95" t="s">
        <v>415</v>
      </c>
      <c r="P3486" s="95" t="s">
        <v>415</v>
      </c>
      <c r="Q3486" s="95" t="s">
        <v>249</v>
      </c>
      <c r="R3486" s="95" t="s">
        <v>166</v>
      </c>
      <c r="S3486" s="95" t="s">
        <v>413</v>
      </c>
      <c r="T3486" s="95" t="s">
        <v>288</v>
      </c>
      <c r="U3486" s="85" t="s">
        <v>206</v>
      </c>
      <c r="V3486" s="85" t="s">
        <v>170</v>
      </c>
      <c r="W3486" s="85" t="s">
        <v>289</v>
      </c>
      <c r="X3486" s="85">
        <v>300000</v>
      </c>
      <c r="Y3486" s="95">
        <v>2000074</v>
      </c>
      <c r="Z3486" s="95">
        <v>2000086</v>
      </c>
      <c r="AA3486" s="95" t="s">
        <v>200</v>
      </c>
      <c r="AB3486" s="85" t="s">
        <v>389</v>
      </c>
      <c r="AC3486" s="100">
        <v>0</v>
      </c>
      <c r="AD3486" s="96" t="s">
        <v>202</v>
      </c>
      <c r="AE3486" s="95" t="s">
        <v>424</v>
      </c>
    </row>
    <row r="3487" s="19" customFormat="1" ht="21.95" customHeight="1" spans="1:31">
      <c r="A3487" s="94">
        <v>1003006</v>
      </c>
      <c r="B3487" s="94" t="s">
        <v>2293</v>
      </c>
      <c r="C3487" s="85" t="s">
        <v>425</v>
      </c>
      <c r="D3487" s="85">
        <v>10</v>
      </c>
      <c r="E3487" s="85">
        <v>30</v>
      </c>
      <c r="F3487" s="85">
        <v>6</v>
      </c>
      <c r="G3487" s="94">
        <v>1003101</v>
      </c>
      <c r="H3487" s="85">
        <v>30010207</v>
      </c>
      <c r="I3487" s="96" t="s">
        <v>426</v>
      </c>
      <c r="J3487" s="96" t="s">
        <v>426</v>
      </c>
      <c r="K3487" s="97">
        <v>3002010613</v>
      </c>
      <c r="L3487" s="98">
        <v>350935</v>
      </c>
      <c r="M3487" s="85">
        <v>52506697</v>
      </c>
      <c r="N3487" s="85">
        <v>10000</v>
      </c>
      <c r="O3487" s="95" t="s">
        <v>415</v>
      </c>
      <c r="P3487" s="95" t="s">
        <v>415</v>
      </c>
      <c r="Q3487" s="95" t="s">
        <v>166</v>
      </c>
      <c r="R3487" s="95" t="s">
        <v>249</v>
      </c>
      <c r="S3487" s="95" t="s">
        <v>413</v>
      </c>
      <c r="T3487" s="95" t="s">
        <v>422</v>
      </c>
      <c r="U3487" s="85" t="s">
        <v>292</v>
      </c>
      <c r="V3487" s="85" t="s">
        <v>170</v>
      </c>
      <c r="W3487" s="85" t="s">
        <v>423</v>
      </c>
      <c r="X3487" s="85">
        <v>750000</v>
      </c>
      <c r="Y3487" s="95">
        <v>2000075</v>
      </c>
      <c r="Z3487" s="95">
        <v>2000087</v>
      </c>
      <c r="AA3487" s="95" t="s">
        <v>416</v>
      </c>
      <c r="AB3487" s="85" t="s">
        <v>391</v>
      </c>
      <c r="AC3487" s="100">
        <v>0</v>
      </c>
      <c r="AD3487" s="96" t="s">
        <v>427</v>
      </c>
      <c r="AE3487" s="95" t="s">
        <v>424</v>
      </c>
    </row>
    <row r="3488" s="19" customFormat="1" ht="21.95" customHeight="1" spans="1:31">
      <c r="A3488" s="94">
        <v>1003101</v>
      </c>
      <c r="B3488" s="94" t="s">
        <v>2294</v>
      </c>
      <c r="C3488" s="85" t="s">
        <v>164</v>
      </c>
      <c r="D3488" s="85">
        <v>10</v>
      </c>
      <c r="E3488" s="85">
        <v>31</v>
      </c>
      <c r="F3488" s="85">
        <v>1</v>
      </c>
      <c r="G3488" s="94">
        <v>1003102</v>
      </c>
      <c r="H3488" s="85">
        <v>30010201</v>
      </c>
      <c r="I3488" s="96" t="s">
        <v>165</v>
      </c>
      <c r="J3488" s="96" t="s">
        <v>165</v>
      </c>
      <c r="K3488" s="97">
        <v>3002010111</v>
      </c>
      <c r="L3488" s="98">
        <v>350935</v>
      </c>
      <c r="M3488" s="85">
        <v>10501341</v>
      </c>
      <c r="N3488" s="85">
        <v>10000</v>
      </c>
      <c r="O3488" s="95" t="s">
        <v>415</v>
      </c>
      <c r="P3488" s="95" t="s">
        <v>415</v>
      </c>
      <c r="Q3488" s="95" t="s">
        <v>166</v>
      </c>
      <c r="R3488" s="95" t="s">
        <v>249</v>
      </c>
      <c r="S3488" s="95" t="s">
        <v>413</v>
      </c>
      <c r="T3488" s="95" t="s">
        <v>277</v>
      </c>
      <c r="U3488" s="85" t="s">
        <v>206</v>
      </c>
      <c r="V3488" s="85" t="s">
        <v>170</v>
      </c>
      <c r="W3488" s="85" t="s">
        <v>278</v>
      </c>
      <c r="X3488" s="85">
        <v>150000</v>
      </c>
      <c r="Y3488" s="95">
        <v>2000070</v>
      </c>
      <c r="Z3488" s="95">
        <v>2000082</v>
      </c>
      <c r="AA3488" s="95" t="s">
        <v>172</v>
      </c>
      <c r="AB3488" s="85" t="s">
        <v>385</v>
      </c>
      <c r="AC3488" s="100">
        <v>0</v>
      </c>
      <c r="AD3488" s="96" t="s">
        <v>174</v>
      </c>
      <c r="AE3488" s="95" t="s">
        <v>424</v>
      </c>
    </row>
    <row r="3489" s="19" customFormat="1" ht="21.95" customHeight="1" spans="1:31">
      <c r="A3489" s="94">
        <v>1003102</v>
      </c>
      <c r="B3489" s="94" t="s">
        <v>2295</v>
      </c>
      <c r="C3489" s="85" t="s">
        <v>175</v>
      </c>
      <c r="D3489" s="85">
        <v>10</v>
      </c>
      <c r="E3489" s="85">
        <v>31</v>
      </c>
      <c r="F3489" s="85">
        <v>2</v>
      </c>
      <c r="G3489" s="94">
        <v>1003103</v>
      </c>
      <c r="H3489" s="85">
        <v>30010202</v>
      </c>
      <c r="I3489" s="96" t="s">
        <v>176</v>
      </c>
      <c r="J3489" s="96" t="s">
        <v>176</v>
      </c>
      <c r="K3489" s="97">
        <v>3002010211</v>
      </c>
      <c r="L3489" s="98">
        <v>350935</v>
      </c>
      <c r="M3489" s="85">
        <v>10501341</v>
      </c>
      <c r="N3489" s="85">
        <v>24500</v>
      </c>
      <c r="O3489" s="95" t="s">
        <v>415</v>
      </c>
      <c r="P3489" s="95" t="s">
        <v>415</v>
      </c>
      <c r="Q3489" s="95" t="s">
        <v>249</v>
      </c>
      <c r="R3489" s="95" t="s">
        <v>166</v>
      </c>
      <c r="S3489" s="95" t="s">
        <v>413</v>
      </c>
      <c r="T3489" s="95" t="s">
        <v>280</v>
      </c>
      <c r="U3489" s="85" t="s">
        <v>206</v>
      </c>
      <c r="V3489" s="85" t="s">
        <v>170</v>
      </c>
      <c r="W3489" s="85" t="s">
        <v>281</v>
      </c>
      <c r="X3489" s="85">
        <v>150000</v>
      </c>
      <c r="Y3489" s="95">
        <v>2000071</v>
      </c>
      <c r="Z3489" s="95">
        <v>2000083</v>
      </c>
      <c r="AA3489" s="95" t="s">
        <v>179</v>
      </c>
      <c r="AB3489" s="85" t="s">
        <v>386</v>
      </c>
      <c r="AC3489" s="100">
        <v>0</v>
      </c>
      <c r="AD3489" s="96" t="s">
        <v>181</v>
      </c>
      <c r="AE3489" s="95" t="s">
        <v>424</v>
      </c>
    </row>
    <row r="3490" s="19" customFormat="1" ht="21.95" customHeight="1" spans="1:31">
      <c r="A3490" s="94">
        <v>1003103</v>
      </c>
      <c r="B3490" s="94" t="s">
        <v>2296</v>
      </c>
      <c r="C3490" s="85" t="s">
        <v>182</v>
      </c>
      <c r="D3490" s="85">
        <v>10</v>
      </c>
      <c r="E3490" s="85">
        <v>31</v>
      </c>
      <c r="F3490" s="85">
        <v>3</v>
      </c>
      <c r="G3490" s="94">
        <v>1003104</v>
      </c>
      <c r="H3490" s="85">
        <v>30010203</v>
      </c>
      <c r="I3490" s="96" t="s">
        <v>183</v>
      </c>
      <c r="J3490" s="96" t="s">
        <v>183</v>
      </c>
      <c r="K3490" s="97">
        <v>3002010311</v>
      </c>
      <c r="L3490" s="98">
        <v>350935</v>
      </c>
      <c r="M3490" s="85">
        <v>10501341</v>
      </c>
      <c r="N3490" s="85">
        <v>10501341</v>
      </c>
      <c r="O3490" s="95" t="s">
        <v>415</v>
      </c>
      <c r="P3490" s="95" t="s">
        <v>415</v>
      </c>
      <c r="Q3490" s="95" t="s">
        <v>166</v>
      </c>
      <c r="R3490" s="95" t="s">
        <v>249</v>
      </c>
      <c r="S3490" s="95" t="s">
        <v>413</v>
      </c>
      <c r="T3490" s="95" t="s">
        <v>283</v>
      </c>
      <c r="U3490" s="85" t="s">
        <v>206</v>
      </c>
      <c r="V3490" s="85" t="s">
        <v>170</v>
      </c>
      <c r="W3490" s="85" t="s">
        <v>278</v>
      </c>
      <c r="X3490" s="85">
        <v>150000</v>
      </c>
      <c r="Y3490" s="95">
        <v>2000072</v>
      </c>
      <c r="Z3490" s="95">
        <v>2000084</v>
      </c>
      <c r="AA3490" s="95" t="s">
        <v>185</v>
      </c>
      <c r="AB3490" s="85" t="s">
        <v>387</v>
      </c>
      <c r="AC3490" s="100">
        <v>0</v>
      </c>
      <c r="AD3490" s="96" t="s">
        <v>187</v>
      </c>
      <c r="AE3490" s="95" t="s">
        <v>424</v>
      </c>
    </row>
    <row r="3491" s="19" customFormat="1" ht="21.95" customHeight="1" spans="1:31">
      <c r="A3491" s="94">
        <v>1003104</v>
      </c>
      <c r="B3491" s="94" t="s">
        <v>2297</v>
      </c>
      <c r="C3491" s="85" t="s">
        <v>188</v>
      </c>
      <c r="D3491" s="85">
        <v>10</v>
      </c>
      <c r="E3491" s="85">
        <v>31</v>
      </c>
      <c r="F3491" s="85">
        <v>4</v>
      </c>
      <c r="G3491" s="94">
        <v>1003105</v>
      </c>
      <c r="H3491" s="85">
        <v>30010204</v>
      </c>
      <c r="I3491" s="96" t="s">
        <v>189</v>
      </c>
      <c r="J3491" s="96" t="s">
        <v>189</v>
      </c>
      <c r="K3491" s="97">
        <v>3002010411</v>
      </c>
      <c r="L3491" s="98">
        <v>350935</v>
      </c>
      <c r="M3491" s="85">
        <v>21002678</v>
      </c>
      <c r="N3491" s="85">
        <v>10000</v>
      </c>
      <c r="O3491" s="95" t="s">
        <v>415</v>
      </c>
      <c r="P3491" s="95" t="s">
        <v>415</v>
      </c>
      <c r="Q3491" s="95" t="s">
        <v>166</v>
      </c>
      <c r="R3491" s="95" t="s">
        <v>249</v>
      </c>
      <c r="S3491" s="95" t="s">
        <v>413</v>
      </c>
      <c r="T3491" s="95" t="s">
        <v>285</v>
      </c>
      <c r="U3491" s="85" t="s">
        <v>206</v>
      </c>
      <c r="V3491" s="85" t="s">
        <v>170</v>
      </c>
      <c r="W3491" s="85" t="s">
        <v>286</v>
      </c>
      <c r="X3491" s="85">
        <v>300000</v>
      </c>
      <c r="Y3491" s="95">
        <v>2000073</v>
      </c>
      <c r="Z3491" s="95">
        <v>2000085</v>
      </c>
      <c r="AA3491" s="95" t="s">
        <v>193</v>
      </c>
      <c r="AB3491" s="85" t="s">
        <v>388</v>
      </c>
      <c r="AC3491" s="100">
        <v>0</v>
      </c>
      <c r="AD3491" s="96" t="s">
        <v>195</v>
      </c>
      <c r="AE3491" s="95" t="s">
        <v>424</v>
      </c>
    </row>
    <row r="3492" s="19" customFormat="1" ht="21.95" customHeight="1" spans="1:31">
      <c r="A3492" s="94">
        <v>1003105</v>
      </c>
      <c r="B3492" s="94" t="s">
        <v>2298</v>
      </c>
      <c r="C3492" s="85" t="s">
        <v>196</v>
      </c>
      <c r="D3492" s="85">
        <v>10</v>
      </c>
      <c r="E3492" s="85">
        <v>31</v>
      </c>
      <c r="F3492" s="85">
        <v>5</v>
      </c>
      <c r="G3492" s="94">
        <v>1003106</v>
      </c>
      <c r="H3492" s="85">
        <v>30010205</v>
      </c>
      <c r="I3492" s="96" t="s">
        <v>197</v>
      </c>
      <c r="J3492" s="96" t="s">
        <v>197</v>
      </c>
      <c r="K3492" s="97">
        <v>3002010511</v>
      </c>
      <c r="L3492" s="98">
        <v>350935</v>
      </c>
      <c r="M3492" s="85">
        <v>21002678</v>
      </c>
      <c r="N3492" s="85">
        <v>24500</v>
      </c>
      <c r="O3492" s="95" t="s">
        <v>415</v>
      </c>
      <c r="P3492" s="95" t="s">
        <v>415</v>
      </c>
      <c r="Q3492" s="95" t="s">
        <v>249</v>
      </c>
      <c r="R3492" s="95" t="s">
        <v>166</v>
      </c>
      <c r="S3492" s="95" t="s">
        <v>413</v>
      </c>
      <c r="T3492" s="95" t="s">
        <v>288</v>
      </c>
      <c r="U3492" s="85" t="s">
        <v>206</v>
      </c>
      <c r="V3492" s="85" t="s">
        <v>170</v>
      </c>
      <c r="W3492" s="85" t="s">
        <v>289</v>
      </c>
      <c r="X3492" s="85">
        <v>300000</v>
      </c>
      <c r="Y3492" s="95">
        <v>2000074</v>
      </c>
      <c r="Z3492" s="95">
        <v>2000086</v>
      </c>
      <c r="AA3492" s="95" t="s">
        <v>200</v>
      </c>
      <c r="AB3492" s="85" t="s">
        <v>389</v>
      </c>
      <c r="AC3492" s="100">
        <v>0</v>
      </c>
      <c r="AD3492" s="96" t="s">
        <v>202</v>
      </c>
      <c r="AE3492" s="95" t="s">
        <v>424</v>
      </c>
    </row>
    <row r="3493" s="19" customFormat="1" ht="21.95" customHeight="1" spans="1:31">
      <c r="A3493" s="94">
        <v>1003106</v>
      </c>
      <c r="B3493" s="94" t="s">
        <v>2299</v>
      </c>
      <c r="C3493" s="85" t="s">
        <v>425</v>
      </c>
      <c r="D3493" s="85">
        <v>10</v>
      </c>
      <c r="E3493" s="85">
        <v>31</v>
      </c>
      <c r="F3493" s="85">
        <v>6</v>
      </c>
      <c r="G3493" s="94">
        <v>1003201</v>
      </c>
      <c r="H3493" s="85">
        <v>30010207</v>
      </c>
      <c r="I3493" s="96" t="s">
        <v>426</v>
      </c>
      <c r="J3493" s="96" t="s">
        <v>426</v>
      </c>
      <c r="K3493" s="97">
        <v>3002010613</v>
      </c>
      <c r="L3493" s="98">
        <v>350935</v>
      </c>
      <c r="M3493" s="85">
        <v>52506697</v>
      </c>
      <c r="N3493" s="85">
        <v>10000</v>
      </c>
      <c r="O3493" s="95" t="s">
        <v>415</v>
      </c>
      <c r="P3493" s="95" t="s">
        <v>415</v>
      </c>
      <c r="Q3493" s="95" t="s">
        <v>166</v>
      </c>
      <c r="R3493" s="95" t="s">
        <v>249</v>
      </c>
      <c r="S3493" s="95" t="s">
        <v>413</v>
      </c>
      <c r="T3493" s="95" t="s">
        <v>422</v>
      </c>
      <c r="U3493" s="85" t="s">
        <v>292</v>
      </c>
      <c r="V3493" s="85" t="s">
        <v>170</v>
      </c>
      <c r="W3493" s="85" t="s">
        <v>423</v>
      </c>
      <c r="X3493" s="85">
        <v>750000</v>
      </c>
      <c r="Y3493" s="95">
        <v>2000075</v>
      </c>
      <c r="Z3493" s="95">
        <v>2000087</v>
      </c>
      <c r="AA3493" s="95" t="s">
        <v>416</v>
      </c>
      <c r="AB3493" s="85" t="s">
        <v>391</v>
      </c>
      <c r="AC3493" s="100">
        <v>0</v>
      </c>
      <c r="AD3493" s="96" t="s">
        <v>427</v>
      </c>
      <c r="AE3493" s="95" t="s">
        <v>424</v>
      </c>
    </row>
    <row r="3494" s="19" customFormat="1" ht="21.95" customHeight="1" spans="1:31">
      <c r="A3494" s="94">
        <v>1003201</v>
      </c>
      <c r="B3494" s="94" t="s">
        <v>2300</v>
      </c>
      <c r="C3494" s="85" t="s">
        <v>164</v>
      </c>
      <c r="D3494" s="85">
        <v>10</v>
      </c>
      <c r="E3494" s="85">
        <v>32</v>
      </c>
      <c r="F3494" s="85">
        <v>1</v>
      </c>
      <c r="G3494" s="94">
        <v>1003202</v>
      </c>
      <c r="H3494" s="85">
        <v>30010201</v>
      </c>
      <c r="I3494" s="96" t="s">
        <v>165</v>
      </c>
      <c r="J3494" s="96" t="s">
        <v>165</v>
      </c>
      <c r="K3494" s="97">
        <v>3002010111</v>
      </c>
      <c r="L3494" s="98">
        <v>350935</v>
      </c>
      <c r="M3494" s="85">
        <v>10501341</v>
      </c>
      <c r="N3494" s="85">
        <v>10000</v>
      </c>
      <c r="O3494" s="95" t="s">
        <v>415</v>
      </c>
      <c r="P3494" s="95" t="s">
        <v>415</v>
      </c>
      <c r="Q3494" s="95" t="s">
        <v>166</v>
      </c>
      <c r="R3494" s="95" t="s">
        <v>249</v>
      </c>
      <c r="S3494" s="95" t="s">
        <v>413</v>
      </c>
      <c r="T3494" s="95" t="s">
        <v>277</v>
      </c>
      <c r="U3494" s="85" t="s">
        <v>206</v>
      </c>
      <c r="V3494" s="85" t="s">
        <v>170</v>
      </c>
      <c r="W3494" s="85" t="s">
        <v>278</v>
      </c>
      <c r="X3494" s="85">
        <v>150000</v>
      </c>
      <c r="Y3494" s="95">
        <v>2000070</v>
      </c>
      <c r="Z3494" s="95">
        <v>2000082</v>
      </c>
      <c r="AA3494" s="95" t="s">
        <v>172</v>
      </c>
      <c r="AB3494" s="85" t="s">
        <v>385</v>
      </c>
      <c r="AC3494" s="100">
        <v>0</v>
      </c>
      <c r="AD3494" s="96" t="s">
        <v>174</v>
      </c>
      <c r="AE3494" s="95" t="s">
        <v>424</v>
      </c>
    </row>
    <row r="3495" s="19" customFormat="1" ht="21.95" customHeight="1" spans="1:31">
      <c r="A3495" s="94">
        <v>1003202</v>
      </c>
      <c r="B3495" s="94" t="s">
        <v>2301</v>
      </c>
      <c r="C3495" s="85" t="s">
        <v>175</v>
      </c>
      <c r="D3495" s="85">
        <v>10</v>
      </c>
      <c r="E3495" s="85">
        <v>32</v>
      </c>
      <c r="F3495" s="85">
        <v>2</v>
      </c>
      <c r="G3495" s="94">
        <v>1003203</v>
      </c>
      <c r="H3495" s="85">
        <v>30010202</v>
      </c>
      <c r="I3495" s="96" t="s">
        <v>176</v>
      </c>
      <c r="J3495" s="96" t="s">
        <v>176</v>
      </c>
      <c r="K3495" s="97">
        <v>3002010211</v>
      </c>
      <c r="L3495" s="98">
        <v>350935</v>
      </c>
      <c r="M3495" s="85">
        <v>10501341</v>
      </c>
      <c r="N3495" s="85">
        <v>24500</v>
      </c>
      <c r="O3495" s="95" t="s">
        <v>415</v>
      </c>
      <c r="P3495" s="95" t="s">
        <v>415</v>
      </c>
      <c r="Q3495" s="95" t="s">
        <v>249</v>
      </c>
      <c r="R3495" s="95" t="s">
        <v>166</v>
      </c>
      <c r="S3495" s="95" t="s">
        <v>413</v>
      </c>
      <c r="T3495" s="95" t="s">
        <v>280</v>
      </c>
      <c r="U3495" s="85" t="s">
        <v>206</v>
      </c>
      <c r="V3495" s="85" t="s">
        <v>170</v>
      </c>
      <c r="W3495" s="85" t="s">
        <v>281</v>
      </c>
      <c r="X3495" s="85">
        <v>150000</v>
      </c>
      <c r="Y3495" s="95">
        <v>2000071</v>
      </c>
      <c r="Z3495" s="95">
        <v>2000083</v>
      </c>
      <c r="AA3495" s="95" t="s">
        <v>179</v>
      </c>
      <c r="AB3495" s="85" t="s">
        <v>386</v>
      </c>
      <c r="AC3495" s="100">
        <v>0</v>
      </c>
      <c r="AD3495" s="96" t="s">
        <v>181</v>
      </c>
      <c r="AE3495" s="95" t="s">
        <v>424</v>
      </c>
    </row>
    <row r="3496" s="19" customFormat="1" ht="21.95" customHeight="1" spans="1:31">
      <c r="A3496" s="94">
        <v>1003203</v>
      </c>
      <c r="B3496" s="94" t="s">
        <v>2302</v>
      </c>
      <c r="C3496" s="85" t="s">
        <v>182</v>
      </c>
      <c r="D3496" s="85">
        <v>10</v>
      </c>
      <c r="E3496" s="85">
        <v>32</v>
      </c>
      <c r="F3496" s="85">
        <v>3</v>
      </c>
      <c r="G3496" s="94">
        <v>1003204</v>
      </c>
      <c r="H3496" s="85">
        <v>30010203</v>
      </c>
      <c r="I3496" s="96" t="s">
        <v>183</v>
      </c>
      <c r="J3496" s="96" t="s">
        <v>183</v>
      </c>
      <c r="K3496" s="97">
        <v>3002010311</v>
      </c>
      <c r="L3496" s="98">
        <v>350935</v>
      </c>
      <c r="M3496" s="85">
        <v>10501341</v>
      </c>
      <c r="N3496" s="85">
        <v>10501341</v>
      </c>
      <c r="O3496" s="95" t="s">
        <v>415</v>
      </c>
      <c r="P3496" s="95" t="s">
        <v>415</v>
      </c>
      <c r="Q3496" s="95" t="s">
        <v>166</v>
      </c>
      <c r="R3496" s="95" t="s">
        <v>249</v>
      </c>
      <c r="S3496" s="95" t="s">
        <v>413</v>
      </c>
      <c r="T3496" s="95" t="s">
        <v>283</v>
      </c>
      <c r="U3496" s="85" t="s">
        <v>206</v>
      </c>
      <c r="V3496" s="85" t="s">
        <v>170</v>
      </c>
      <c r="W3496" s="85" t="s">
        <v>278</v>
      </c>
      <c r="X3496" s="85">
        <v>150000</v>
      </c>
      <c r="Y3496" s="95">
        <v>2000072</v>
      </c>
      <c r="Z3496" s="95">
        <v>2000084</v>
      </c>
      <c r="AA3496" s="95" t="s">
        <v>185</v>
      </c>
      <c r="AB3496" s="85" t="s">
        <v>387</v>
      </c>
      <c r="AC3496" s="100">
        <v>0</v>
      </c>
      <c r="AD3496" s="96" t="s">
        <v>187</v>
      </c>
      <c r="AE3496" s="95" t="s">
        <v>424</v>
      </c>
    </row>
    <row r="3497" s="19" customFormat="1" ht="21.95" customHeight="1" spans="1:31">
      <c r="A3497" s="94">
        <v>1003204</v>
      </c>
      <c r="B3497" s="94" t="s">
        <v>2303</v>
      </c>
      <c r="C3497" s="85" t="s">
        <v>188</v>
      </c>
      <c r="D3497" s="85">
        <v>10</v>
      </c>
      <c r="E3497" s="85">
        <v>32</v>
      </c>
      <c r="F3497" s="85">
        <v>4</v>
      </c>
      <c r="G3497" s="94">
        <v>1003205</v>
      </c>
      <c r="H3497" s="85">
        <v>30010204</v>
      </c>
      <c r="I3497" s="96" t="s">
        <v>189</v>
      </c>
      <c r="J3497" s="96" t="s">
        <v>189</v>
      </c>
      <c r="K3497" s="97">
        <v>3002010411</v>
      </c>
      <c r="L3497" s="98">
        <v>350935</v>
      </c>
      <c r="M3497" s="85">
        <v>21002678</v>
      </c>
      <c r="N3497" s="85">
        <v>10000</v>
      </c>
      <c r="O3497" s="95" t="s">
        <v>415</v>
      </c>
      <c r="P3497" s="95" t="s">
        <v>415</v>
      </c>
      <c r="Q3497" s="95" t="s">
        <v>166</v>
      </c>
      <c r="R3497" s="95" t="s">
        <v>249</v>
      </c>
      <c r="S3497" s="95" t="s">
        <v>413</v>
      </c>
      <c r="T3497" s="95" t="s">
        <v>285</v>
      </c>
      <c r="U3497" s="85" t="s">
        <v>206</v>
      </c>
      <c r="V3497" s="85" t="s">
        <v>170</v>
      </c>
      <c r="W3497" s="85" t="s">
        <v>286</v>
      </c>
      <c r="X3497" s="85">
        <v>300000</v>
      </c>
      <c r="Y3497" s="95">
        <v>2000073</v>
      </c>
      <c r="Z3497" s="95">
        <v>2000085</v>
      </c>
      <c r="AA3497" s="95" t="s">
        <v>193</v>
      </c>
      <c r="AB3497" s="85" t="s">
        <v>388</v>
      </c>
      <c r="AC3497" s="100">
        <v>0</v>
      </c>
      <c r="AD3497" s="96" t="s">
        <v>195</v>
      </c>
      <c r="AE3497" s="95" t="s">
        <v>424</v>
      </c>
    </row>
    <row r="3498" s="19" customFormat="1" ht="21.95" customHeight="1" spans="1:31">
      <c r="A3498" s="94">
        <v>1003205</v>
      </c>
      <c r="B3498" s="94" t="s">
        <v>2304</v>
      </c>
      <c r="C3498" s="85" t="s">
        <v>196</v>
      </c>
      <c r="D3498" s="85">
        <v>10</v>
      </c>
      <c r="E3498" s="85">
        <v>32</v>
      </c>
      <c r="F3498" s="85">
        <v>5</v>
      </c>
      <c r="G3498" s="94">
        <v>1003206</v>
      </c>
      <c r="H3498" s="85">
        <v>30010205</v>
      </c>
      <c r="I3498" s="96" t="s">
        <v>197</v>
      </c>
      <c r="J3498" s="96" t="s">
        <v>197</v>
      </c>
      <c r="K3498" s="97">
        <v>3002010511</v>
      </c>
      <c r="L3498" s="98">
        <v>350935</v>
      </c>
      <c r="M3498" s="85">
        <v>21002678</v>
      </c>
      <c r="N3498" s="85">
        <v>24500</v>
      </c>
      <c r="O3498" s="95" t="s">
        <v>415</v>
      </c>
      <c r="P3498" s="95" t="s">
        <v>415</v>
      </c>
      <c r="Q3498" s="95" t="s">
        <v>249</v>
      </c>
      <c r="R3498" s="95" t="s">
        <v>166</v>
      </c>
      <c r="S3498" s="95" t="s">
        <v>413</v>
      </c>
      <c r="T3498" s="95" t="s">
        <v>288</v>
      </c>
      <c r="U3498" s="85" t="s">
        <v>206</v>
      </c>
      <c r="V3498" s="85" t="s">
        <v>170</v>
      </c>
      <c r="W3498" s="85" t="s">
        <v>289</v>
      </c>
      <c r="X3498" s="85">
        <v>300000</v>
      </c>
      <c r="Y3498" s="95">
        <v>2000074</v>
      </c>
      <c r="Z3498" s="95">
        <v>2000086</v>
      </c>
      <c r="AA3498" s="95" t="s">
        <v>200</v>
      </c>
      <c r="AB3498" s="85" t="s">
        <v>389</v>
      </c>
      <c r="AC3498" s="100">
        <v>0</v>
      </c>
      <c r="AD3498" s="96" t="s">
        <v>202</v>
      </c>
      <c r="AE3498" s="95" t="s">
        <v>424</v>
      </c>
    </row>
    <row r="3499" s="19" customFormat="1" ht="21.95" customHeight="1" spans="1:31">
      <c r="A3499" s="94">
        <v>1003206</v>
      </c>
      <c r="B3499" s="94" t="s">
        <v>2305</v>
      </c>
      <c r="C3499" s="85" t="s">
        <v>425</v>
      </c>
      <c r="D3499" s="85">
        <v>10</v>
      </c>
      <c r="E3499" s="85">
        <v>32</v>
      </c>
      <c r="F3499" s="85">
        <v>6</v>
      </c>
      <c r="G3499" s="94">
        <v>1003301</v>
      </c>
      <c r="H3499" s="85">
        <v>30010207</v>
      </c>
      <c r="I3499" s="96" t="s">
        <v>426</v>
      </c>
      <c r="J3499" s="96" t="s">
        <v>426</v>
      </c>
      <c r="K3499" s="97">
        <v>3002010613</v>
      </c>
      <c r="L3499" s="98">
        <v>350935</v>
      </c>
      <c r="M3499" s="85">
        <v>52506697</v>
      </c>
      <c r="N3499" s="85">
        <v>10000</v>
      </c>
      <c r="O3499" s="95" t="s">
        <v>415</v>
      </c>
      <c r="P3499" s="95" t="s">
        <v>415</v>
      </c>
      <c r="Q3499" s="95" t="s">
        <v>166</v>
      </c>
      <c r="R3499" s="95" t="s">
        <v>249</v>
      </c>
      <c r="S3499" s="95" t="s">
        <v>413</v>
      </c>
      <c r="T3499" s="95" t="s">
        <v>422</v>
      </c>
      <c r="U3499" s="85" t="s">
        <v>292</v>
      </c>
      <c r="V3499" s="85" t="s">
        <v>170</v>
      </c>
      <c r="W3499" s="85" t="s">
        <v>423</v>
      </c>
      <c r="X3499" s="85">
        <v>750000</v>
      </c>
      <c r="Y3499" s="95">
        <v>2000075</v>
      </c>
      <c r="Z3499" s="95">
        <v>2000087</v>
      </c>
      <c r="AA3499" s="95" t="s">
        <v>416</v>
      </c>
      <c r="AB3499" s="85" t="s">
        <v>391</v>
      </c>
      <c r="AC3499" s="100">
        <v>0</v>
      </c>
      <c r="AD3499" s="96" t="s">
        <v>427</v>
      </c>
      <c r="AE3499" s="95" t="s">
        <v>424</v>
      </c>
    </row>
    <row r="3500" s="19" customFormat="1" ht="21.95" customHeight="1" spans="1:31">
      <c r="A3500" s="94">
        <v>1003301</v>
      </c>
      <c r="B3500" s="94" t="s">
        <v>2306</v>
      </c>
      <c r="C3500" s="85" t="s">
        <v>164</v>
      </c>
      <c r="D3500" s="85">
        <v>10</v>
      </c>
      <c r="E3500" s="85">
        <v>33</v>
      </c>
      <c r="F3500" s="85">
        <v>1</v>
      </c>
      <c r="G3500" s="94">
        <v>1003302</v>
      </c>
      <c r="H3500" s="85">
        <v>30010201</v>
      </c>
      <c r="I3500" s="96" t="s">
        <v>165</v>
      </c>
      <c r="J3500" s="96" t="s">
        <v>165</v>
      </c>
      <c r="K3500" s="97">
        <v>3002010111</v>
      </c>
      <c r="L3500" s="98">
        <v>350935</v>
      </c>
      <c r="M3500" s="85">
        <v>10501341</v>
      </c>
      <c r="N3500" s="85">
        <v>10000</v>
      </c>
      <c r="O3500" s="95" t="s">
        <v>415</v>
      </c>
      <c r="P3500" s="95" t="s">
        <v>415</v>
      </c>
      <c r="Q3500" s="95" t="s">
        <v>166</v>
      </c>
      <c r="R3500" s="95" t="s">
        <v>249</v>
      </c>
      <c r="S3500" s="95" t="s">
        <v>413</v>
      </c>
      <c r="T3500" s="95" t="s">
        <v>277</v>
      </c>
      <c r="U3500" s="85" t="s">
        <v>206</v>
      </c>
      <c r="V3500" s="85" t="s">
        <v>170</v>
      </c>
      <c r="W3500" s="85" t="s">
        <v>278</v>
      </c>
      <c r="X3500" s="85">
        <v>150000</v>
      </c>
      <c r="Y3500" s="95">
        <v>2000070</v>
      </c>
      <c r="Z3500" s="95">
        <v>2000082</v>
      </c>
      <c r="AA3500" s="95" t="s">
        <v>172</v>
      </c>
      <c r="AB3500" s="85" t="s">
        <v>385</v>
      </c>
      <c r="AC3500" s="100">
        <v>0</v>
      </c>
      <c r="AD3500" s="96" t="s">
        <v>174</v>
      </c>
      <c r="AE3500" s="95" t="s">
        <v>424</v>
      </c>
    </row>
    <row r="3501" s="19" customFormat="1" ht="21.95" customHeight="1" spans="1:31">
      <c r="A3501" s="94">
        <v>1003302</v>
      </c>
      <c r="B3501" s="94" t="s">
        <v>2307</v>
      </c>
      <c r="C3501" s="85" t="s">
        <v>175</v>
      </c>
      <c r="D3501" s="85">
        <v>10</v>
      </c>
      <c r="E3501" s="85">
        <v>33</v>
      </c>
      <c r="F3501" s="85">
        <v>2</v>
      </c>
      <c r="G3501" s="94">
        <v>1003303</v>
      </c>
      <c r="H3501" s="85">
        <v>30010202</v>
      </c>
      <c r="I3501" s="96" t="s">
        <v>176</v>
      </c>
      <c r="J3501" s="96" t="s">
        <v>176</v>
      </c>
      <c r="K3501" s="97">
        <v>3002010211</v>
      </c>
      <c r="L3501" s="98">
        <v>350935</v>
      </c>
      <c r="M3501" s="85">
        <v>10501341</v>
      </c>
      <c r="N3501" s="85">
        <v>24500</v>
      </c>
      <c r="O3501" s="95" t="s">
        <v>415</v>
      </c>
      <c r="P3501" s="95" t="s">
        <v>415</v>
      </c>
      <c r="Q3501" s="95" t="s">
        <v>249</v>
      </c>
      <c r="R3501" s="95" t="s">
        <v>166</v>
      </c>
      <c r="S3501" s="95" t="s">
        <v>413</v>
      </c>
      <c r="T3501" s="95" t="s">
        <v>280</v>
      </c>
      <c r="U3501" s="85" t="s">
        <v>206</v>
      </c>
      <c r="V3501" s="85" t="s">
        <v>170</v>
      </c>
      <c r="W3501" s="85" t="s">
        <v>281</v>
      </c>
      <c r="X3501" s="85">
        <v>150000</v>
      </c>
      <c r="Y3501" s="95">
        <v>2000071</v>
      </c>
      <c r="Z3501" s="95">
        <v>2000083</v>
      </c>
      <c r="AA3501" s="95" t="s">
        <v>179</v>
      </c>
      <c r="AB3501" s="85" t="s">
        <v>386</v>
      </c>
      <c r="AC3501" s="100">
        <v>0</v>
      </c>
      <c r="AD3501" s="96" t="s">
        <v>181</v>
      </c>
      <c r="AE3501" s="95" t="s">
        <v>424</v>
      </c>
    </row>
    <row r="3502" s="19" customFormat="1" ht="21.95" customHeight="1" spans="1:31">
      <c r="A3502" s="94">
        <v>1003303</v>
      </c>
      <c r="B3502" s="94" t="s">
        <v>2308</v>
      </c>
      <c r="C3502" s="85" t="s">
        <v>182</v>
      </c>
      <c r="D3502" s="85">
        <v>10</v>
      </c>
      <c r="E3502" s="85">
        <v>33</v>
      </c>
      <c r="F3502" s="85">
        <v>3</v>
      </c>
      <c r="G3502" s="94">
        <v>1003304</v>
      </c>
      <c r="H3502" s="85">
        <v>30010203</v>
      </c>
      <c r="I3502" s="96" t="s">
        <v>183</v>
      </c>
      <c r="J3502" s="96" t="s">
        <v>183</v>
      </c>
      <c r="K3502" s="97">
        <v>3002010311</v>
      </c>
      <c r="L3502" s="98">
        <v>350935</v>
      </c>
      <c r="M3502" s="85">
        <v>10501341</v>
      </c>
      <c r="N3502" s="85">
        <v>10501341</v>
      </c>
      <c r="O3502" s="95" t="s">
        <v>415</v>
      </c>
      <c r="P3502" s="95" t="s">
        <v>415</v>
      </c>
      <c r="Q3502" s="95" t="s">
        <v>166</v>
      </c>
      <c r="R3502" s="95" t="s">
        <v>249</v>
      </c>
      <c r="S3502" s="95" t="s">
        <v>413</v>
      </c>
      <c r="T3502" s="95" t="s">
        <v>283</v>
      </c>
      <c r="U3502" s="85" t="s">
        <v>206</v>
      </c>
      <c r="V3502" s="85" t="s">
        <v>170</v>
      </c>
      <c r="W3502" s="85" t="s">
        <v>278</v>
      </c>
      <c r="X3502" s="85">
        <v>150000</v>
      </c>
      <c r="Y3502" s="95">
        <v>2000072</v>
      </c>
      <c r="Z3502" s="95">
        <v>2000084</v>
      </c>
      <c r="AA3502" s="95" t="s">
        <v>185</v>
      </c>
      <c r="AB3502" s="85" t="s">
        <v>387</v>
      </c>
      <c r="AC3502" s="100">
        <v>0</v>
      </c>
      <c r="AD3502" s="96" t="s">
        <v>187</v>
      </c>
      <c r="AE3502" s="95" t="s">
        <v>424</v>
      </c>
    </row>
    <row r="3503" s="19" customFormat="1" ht="21.95" customHeight="1" spans="1:31">
      <c r="A3503" s="94">
        <v>1003304</v>
      </c>
      <c r="B3503" s="94" t="s">
        <v>2309</v>
      </c>
      <c r="C3503" s="85" t="s">
        <v>188</v>
      </c>
      <c r="D3503" s="85">
        <v>10</v>
      </c>
      <c r="E3503" s="85">
        <v>33</v>
      </c>
      <c r="F3503" s="85">
        <v>4</v>
      </c>
      <c r="G3503" s="94">
        <v>1003305</v>
      </c>
      <c r="H3503" s="85">
        <v>30010204</v>
      </c>
      <c r="I3503" s="96" t="s">
        <v>189</v>
      </c>
      <c r="J3503" s="96" t="s">
        <v>189</v>
      </c>
      <c r="K3503" s="97">
        <v>3002010411</v>
      </c>
      <c r="L3503" s="98">
        <v>350935</v>
      </c>
      <c r="M3503" s="85">
        <v>21002678</v>
      </c>
      <c r="N3503" s="85">
        <v>10000</v>
      </c>
      <c r="O3503" s="95" t="s">
        <v>415</v>
      </c>
      <c r="P3503" s="95" t="s">
        <v>415</v>
      </c>
      <c r="Q3503" s="95" t="s">
        <v>166</v>
      </c>
      <c r="R3503" s="95" t="s">
        <v>249</v>
      </c>
      <c r="S3503" s="95" t="s">
        <v>413</v>
      </c>
      <c r="T3503" s="95" t="s">
        <v>285</v>
      </c>
      <c r="U3503" s="85" t="s">
        <v>206</v>
      </c>
      <c r="V3503" s="85" t="s">
        <v>170</v>
      </c>
      <c r="W3503" s="85" t="s">
        <v>286</v>
      </c>
      <c r="X3503" s="85">
        <v>300000</v>
      </c>
      <c r="Y3503" s="95">
        <v>2000073</v>
      </c>
      <c r="Z3503" s="95">
        <v>2000085</v>
      </c>
      <c r="AA3503" s="95" t="s">
        <v>193</v>
      </c>
      <c r="AB3503" s="85" t="s">
        <v>388</v>
      </c>
      <c r="AC3503" s="100">
        <v>0</v>
      </c>
      <c r="AD3503" s="96" t="s">
        <v>195</v>
      </c>
      <c r="AE3503" s="95" t="s">
        <v>424</v>
      </c>
    </row>
    <row r="3504" s="19" customFormat="1" ht="21.95" customHeight="1" spans="1:31">
      <c r="A3504" s="94">
        <v>1003305</v>
      </c>
      <c r="B3504" s="94" t="s">
        <v>2310</v>
      </c>
      <c r="C3504" s="85" t="s">
        <v>196</v>
      </c>
      <c r="D3504" s="85">
        <v>10</v>
      </c>
      <c r="E3504" s="85">
        <v>33</v>
      </c>
      <c r="F3504" s="85">
        <v>5</v>
      </c>
      <c r="G3504" s="94">
        <v>1003306</v>
      </c>
      <c r="H3504" s="85">
        <v>30010205</v>
      </c>
      <c r="I3504" s="96" t="s">
        <v>197</v>
      </c>
      <c r="J3504" s="96" t="s">
        <v>197</v>
      </c>
      <c r="K3504" s="97">
        <v>3002010511</v>
      </c>
      <c r="L3504" s="98">
        <v>350935</v>
      </c>
      <c r="M3504" s="85">
        <v>21002678</v>
      </c>
      <c r="N3504" s="85">
        <v>24500</v>
      </c>
      <c r="O3504" s="95" t="s">
        <v>415</v>
      </c>
      <c r="P3504" s="95" t="s">
        <v>415</v>
      </c>
      <c r="Q3504" s="95" t="s">
        <v>249</v>
      </c>
      <c r="R3504" s="95" t="s">
        <v>166</v>
      </c>
      <c r="S3504" s="95" t="s">
        <v>413</v>
      </c>
      <c r="T3504" s="95" t="s">
        <v>288</v>
      </c>
      <c r="U3504" s="85" t="s">
        <v>206</v>
      </c>
      <c r="V3504" s="85" t="s">
        <v>170</v>
      </c>
      <c r="W3504" s="85" t="s">
        <v>289</v>
      </c>
      <c r="X3504" s="85">
        <v>300000</v>
      </c>
      <c r="Y3504" s="95">
        <v>2000074</v>
      </c>
      <c r="Z3504" s="95">
        <v>2000086</v>
      </c>
      <c r="AA3504" s="95" t="s">
        <v>200</v>
      </c>
      <c r="AB3504" s="85" t="s">
        <v>389</v>
      </c>
      <c r="AC3504" s="100">
        <v>0</v>
      </c>
      <c r="AD3504" s="96" t="s">
        <v>202</v>
      </c>
      <c r="AE3504" s="95" t="s">
        <v>424</v>
      </c>
    </row>
    <row r="3505" s="19" customFormat="1" ht="21.95" customHeight="1" spans="1:31">
      <c r="A3505" s="94">
        <v>1003306</v>
      </c>
      <c r="B3505" s="94" t="s">
        <v>2311</v>
      </c>
      <c r="C3505" s="85" t="s">
        <v>425</v>
      </c>
      <c r="D3505" s="85">
        <v>10</v>
      </c>
      <c r="E3505" s="85">
        <v>33</v>
      </c>
      <c r="F3505" s="85">
        <v>6</v>
      </c>
      <c r="G3505" s="94">
        <v>1003401</v>
      </c>
      <c r="H3505" s="85">
        <v>30010207</v>
      </c>
      <c r="I3505" s="96" t="s">
        <v>426</v>
      </c>
      <c r="J3505" s="96" t="s">
        <v>426</v>
      </c>
      <c r="K3505" s="97">
        <v>3002010613</v>
      </c>
      <c r="L3505" s="98">
        <v>350935</v>
      </c>
      <c r="M3505" s="85">
        <v>52506697</v>
      </c>
      <c r="N3505" s="85">
        <v>10000</v>
      </c>
      <c r="O3505" s="95" t="s">
        <v>415</v>
      </c>
      <c r="P3505" s="95" t="s">
        <v>415</v>
      </c>
      <c r="Q3505" s="95" t="s">
        <v>166</v>
      </c>
      <c r="R3505" s="95" t="s">
        <v>249</v>
      </c>
      <c r="S3505" s="95" t="s">
        <v>413</v>
      </c>
      <c r="T3505" s="95" t="s">
        <v>422</v>
      </c>
      <c r="U3505" s="85" t="s">
        <v>292</v>
      </c>
      <c r="V3505" s="85" t="s">
        <v>170</v>
      </c>
      <c r="W3505" s="85" t="s">
        <v>423</v>
      </c>
      <c r="X3505" s="85">
        <v>750000</v>
      </c>
      <c r="Y3505" s="95">
        <v>2000075</v>
      </c>
      <c r="Z3505" s="95">
        <v>2000087</v>
      </c>
      <c r="AA3505" s="95" t="s">
        <v>416</v>
      </c>
      <c r="AB3505" s="85" t="s">
        <v>391</v>
      </c>
      <c r="AC3505" s="100">
        <v>0</v>
      </c>
      <c r="AD3505" s="96" t="s">
        <v>427</v>
      </c>
      <c r="AE3505" s="95" t="s">
        <v>424</v>
      </c>
    </row>
    <row r="3506" s="19" customFormat="1" ht="21.95" customHeight="1" spans="1:31">
      <c r="A3506" s="94">
        <v>1003401</v>
      </c>
      <c r="B3506" s="94" t="s">
        <v>2312</v>
      </c>
      <c r="C3506" s="85" t="s">
        <v>164</v>
      </c>
      <c r="D3506" s="85">
        <v>10</v>
      </c>
      <c r="E3506" s="85">
        <v>34</v>
      </c>
      <c r="F3506" s="85">
        <v>1</v>
      </c>
      <c r="G3506" s="94">
        <v>1003402</v>
      </c>
      <c r="H3506" s="85">
        <v>30010201</v>
      </c>
      <c r="I3506" s="96" t="s">
        <v>165</v>
      </c>
      <c r="J3506" s="96" t="s">
        <v>165</v>
      </c>
      <c r="K3506" s="97">
        <v>3002010111</v>
      </c>
      <c r="L3506" s="98">
        <v>350935</v>
      </c>
      <c r="M3506" s="85">
        <v>10501341</v>
      </c>
      <c r="N3506" s="85">
        <v>10000</v>
      </c>
      <c r="O3506" s="95" t="s">
        <v>415</v>
      </c>
      <c r="P3506" s="95" t="s">
        <v>415</v>
      </c>
      <c r="Q3506" s="95" t="s">
        <v>166</v>
      </c>
      <c r="R3506" s="95" t="s">
        <v>249</v>
      </c>
      <c r="S3506" s="95" t="s">
        <v>413</v>
      </c>
      <c r="T3506" s="95" t="s">
        <v>277</v>
      </c>
      <c r="U3506" s="85" t="s">
        <v>206</v>
      </c>
      <c r="V3506" s="85" t="s">
        <v>170</v>
      </c>
      <c r="W3506" s="85" t="s">
        <v>278</v>
      </c>
      <c r="X3506" s="85">
        <v>150000</v>
      </c>
      <c r="Y3506" s="95">
        <v>2000070</v>
      </c>
      <c r="Z3506" s="95">
        <v>2000082</v>
      </c>
      <c r="AA3506" s="95" t="s">
        <v>172</v>
      </c>
      <c r="AB3506" s="85" t="s">
        <v>385</v>
      </c>
      <c r="AC3506" s="100">
        <v>0</v>
      </c>
      <c r="AD3506" s="96" t="s">
        <v>174</v>
      </c>
      <c r="AE3506" s="95" t="s">
        <v>424</v>
      </c>
    </row>
    <row r="3507" s="19" customFormat="1" ht="21.95" customHeight="1" spans="1:31">
      <c r="A3507" s="94">
        <v>1003402</v>
      </c>
      <c r="B3507" s="94" t="s">
        <v>2313</v>
      </c>
      <c r="C3507" s="85" t="s">
        <v>175</v>
      </c>
      <c r="D3507" s="85">
        <v>10</v>
      </c>
      <c r="E3507" s="85">
        <v>34</v>
      </c>
      <c r="F3507" s="85">
        <v>2</v>
      </c>
      <c r="G3507" s="94">
        <v>1003403</v>
      </c>
      <c r="H3507" s="85">
        <v>30010202</v>
      </c>
      <c r="I3507" s="96" t="s">
        <v>176</v>
      </c>
      <c r="J3507" s="96" t="s">
        <v>176</v>
      </c>
      <c r="K3507" s="97">
        <v>3002010211</v>
      </c>
      <c r="L3507" s="98">
        <v>350935</v>
      </c>
      <c r="M3507" s="85">
        <v>10501341</v>
      </c>
      <c r="N3507" s="85">
        <v>24500</v>
      </c>
      <c r="O3507" s="95" t="s">
        <v>415</v>
      </c>
      <c r="P3507" s="95" t="s">
        <v>415</v>
      </c>
      <c r="Q3507" s="95" t="s">
        <v>249</v>
      </c>
      <c r="R3507" s="95" t="s">
        <v>166</v>
      </c>
      <c r="S3507" s="95" t="s">
        <v>413</v>
      </c>
      <c r="T3507" s="95" t="s">
        <v>280</v>
      </c>
      <c r="U3507" s="85" t="s">
        <v>206</v>
      </c>
      <c r="V3507" s="85" t="s">
        <v>170</v>
      </c>
      <c r="W3507" s="85" t="s">
        <v>281</v>
      </c>
      <c r="X3507" s="85">
        <v>150000</v>
      </c>
      <c r="Y3507" s="95">
        <v>2000071</v>
      </c>
      <c r="Z3507" s="95">
        <v>2000083</v>
      </c>
      <c r="AA3507" s="95" t="s">
        <v>179</v>
      </c>
      <c r="AB3507" s="85" t="s">
        <v>386</v>
      </c>
      <c r="AC3507" s="100">
        <v>0</v>
      </c>
      <c r="AD3507" s="96" t="s">
        <v>181</v>
      </c>
      <c r="AE3507" s="95" t="s">
        <v>424</v>
      </c>
    </row>
    <row r="3508" s="19" customFormat="1" ht="21.95" customHeight="1" spans="1:31">
      <c r="A3508" s="94">
        <v>1003403</v>
      </c>
      <c r="B3508" s="94" t="s">
        <v>2314</v>
      </c>
      <c r="C3508" s="85" t="s">
        <v>182</v>
      </c>
      <c r="D3508" s="85">
        <v>10</v>
      </c>
      <c r="E3508" s="85">
        <v>34</v>
      </c>
      <c r="F3508" s="85">
        <v>3</v>
      </c>
      <c r="G3508" s="94">
        <v>1003404</v>
      </c>
      <c r="H3508" s="85">
        <v>30010203</v>
      </c>
      <c r="I3508" s="96" t="s">
        <v>183</v>
      </c>
      <c r="J3508" s="96" t="s">
        <v>183</v>
      </c>
      <c r="K3508" s="97">
        <v>3002010311</v>
      </c>
      <c r="L3508" s="98">
        <v>350935</v>
      </c>
      <c r="M3508" s="85">
        <v>10501341</v>
      </c>
      <c r="N3508" s="85">
        <v>10501341</v>
      </c>
      <c r="O3508" s="95" t="s">
        <v>415</v>
      </c>
      <c r="P3508" s="95" t="s">
        <v>415</v>
      </c>
      <c r="Q3508" s="95" t="s">
        <v>166</v>
      </c>
      <c r="R3508" s="95" t="s">
        <v>249</v>
      </c>
      <c r="S3508" s="95" t="s">
        <v>413</v>
      </c>
      <c r="T3508" s="95" t="s">
        <v>283</v>
      </c>
      <c r="U3508" s="85" t="s">
        <v>206</v>
      </c>
      <c r="V3508" s="85" t="s">
        <v>170</v>
      </c>
      <c r="W3508" s="85" t="s">
        <v>278</v>
      </c>
      <c r="X3508" s="85">
        <v>150000</v>
      </c>
      <c r="Y3508" s="95">
        <v>2000072</v>
      </c>
      <c r="Z3508" s="95">
        <v>2000084</v>
      </c>
      <c r="AA3508" s="95" t="s">
        <v>185</v>
      </c>
      <c r="AB3508" s="85" t="s">
        <v>387</v>
      </c>
      <c r="AC3508" s="100">
        <v>0</v>
      </c>
      <c r="AD3508" s="96" t="s">
        <v>187</v>
      </c>
      <c r="AE3508" s="95" t="s">
        <v>424</v>
      </c>
    </row>
    <row r="3509" s="19" customFormat="1" ht="21.95" customHeight="1" spans="1:31">
      <c r="A3509" s="94">
        <v>1003404</v>
      </c>
      <c r="B3509" s="94" t="s">
        <v>2315</v>
      </c>
      <c r="C3509" s="85" t="s">
        <v>188</v>
      </c>
      <c r="D3509" s="85">
        <v>10</v>
      </c>
      <c r="E3509" s="85">
        <v>34</v>
      </c>
      <c r="F3509" s="85">
        <v>4</v>
      </c>
      <c r="G3509" s="94">
        <v>1003405</v>
      </c>
      <c r="H3509" s="85">
        <v>30010204</v>
      </c>
      <c r="I3509" s="96" t="s">
        <v>189</v>
      </c>
      <c r="J3509" s="96" t="s">
        <v>189</v>
      </c>
      <c r="K3509" s="97">
        <v>3002010411</v>
      </c>
      <c r="L3509" s="98">
        <v>350935</v>
      </c>
      <c r="M3509" s="85">
        <v>21002678</v>
      </c>
      <c r="N3509" s="85">
        <v>10000</v>
      </c>
      <c r="O3509" s="95" t="s">
        <v>415</v>
      </c>
      <c r="P3509" s="95" t="s">
        <v>415</v>
      </c>
      <c r="Q3509" s="95" t="s">
        <v>166</v>
      </c>
      <c r="R3509" s="95" t="s">
        <v>249</v>
      </c>
      <c r="S3509" s="95" t="s">
        <v>413</v>
      </c>
      <c r="T3509" s="95" t="s">
        <v>285</v>
      </c>
      <c r="U3509" s="85" t="s">
        <v>206</v>
      </c>
      <c r="V3509" s="85" t="s">
        <v>170</v>
      </c>
      <c r="W3509" s="85" t="s">
        <v>286</v>
      </c>
      <c r="X3509" s="85">
        <v>300000</v>
      </c>
      <c r="Y3509" s="95">
        <v>2000073</v>
      </c>
      <c r="Z3509" s="95">
        <v>2000085</v>
      </c>
      <c r="AA3509" s="95" t="s">
        <v>193</v>
      </c>
      <c r="AB3509" s="85" t="s">
        <v>388</v>
      </c>
      <c r="AC3509" s="100">
        <v>0</v>
      </c>
      <c r="AD3509" s="96" t="s">
        <v>195</v>
      </c>
      <c r="AE3509" s="95" t="s">
        <v>424</v>
      </c>
    </row>
    <row r="3510" s="19" customFormat="1" ht="21.95" customHeight="1" spans="1:31">
      <c r="A3510" s="94">
        <v>1003405</v>
      </c>
      <c r="B3510" s="94" t="s">
        <v>2316</v>
      </c>
      <c r="C3510" s="85" t="s">
        <v>196</v>
      </c>
      <c r="D3510" s="85">
        <v>10</v>
      </c>
      <c r="E3510" s="85">
        <v>34</v>
      </c>
      <c r="F3510" s="85">
        <v>5</v>
      </c>
      <c r="G3510" s="94">
        <v>1003406</v>
      </c>
      <c r="H3510" s="85">
        <v>30010205</v>
      </c>
      <c r="I3510" s="96" t="s">
        <v>197</v>
      </c>
      <c r="J3510" s="96" t="s">
        <v>197</v>
      </c>
      <c r="K3510" s="97">
        <v>3002010511</v>
      </c>
      <c r="L3510" s="98">
        <v>350935</v>
      </c>
      <c r="M3510" s="85">
        <v>21002678</v>
      </c>
      <c r="N3510" s="85">
        <v>24500</v>
      </c>
      <c r="O3510" s="95" t="s">
        <v>415</v>
      </c>
      <c r="P3510" s="95" t="s">
        <v>415</v>
      </c>
      <c r="Q3510" s="95" t="s">
        <v>249</v>
      </c>
      <c r="R3510" s="95" t="s">
        <v>166</v>
      </c>
      <c r="S3510" s="95" t="s">
        <v>413</v>
      </c>
      <c r="T3510" s="95" t="s">
        <v>288</v>
      </c>
      <c r="U3510" s="85" t="s">
        <v>206</v>
      </c>
      <c r="V3510" s="85" t="s">
        <v>170</v>
      </c>
      <c r="W3510" s="85" t="s">
        <v>289</v>
      </c>
      <c r="X3510" s="85">
        <v>300000</v>
      </c>
      <c r="Y3510" s="95">
        <v>2000074</v>
      </c>
      <c r="Z3510" s="95">
        <v>2000086</v>
      </c>
      <c r="AA3510" s="95" t="s">
        <v>200</v>
      </c>
      <c r="AB3510" s="85" t="s">
        <v>389</v>
      </c>
      <c r="AC3510" s="100">
        <v>0</v>
      </c>
      <c r="AD3510" s="96" t="s">
        <v>202</v>
      </c>
      <c r="AE3510" s="95" t="s">
        <v>424</v>
      </c>
    </row>
    <row r="3511" s="19" customFormat="1" ht="21.95" customHeight="1" spans="1:31">
      <c r="A3511" s="94">
        <v>1003406</v>
      </c>
      <c r="B3511" s="94" t="s">
        <v>2317</v>
      </c>
      <c r="C3511" s="85" t="s">
        <v>425</v>
      </c>
      <c r="D3511" s="85">
        <v>10</v>
      </c>
      <c r="E3511" s="85">
        <v>34</v>
      </c>
      <c r="F3511" s="85">
        <v>6</v>
      </c>
      <c r="G3511" s="94">
        <v>1003501</v>
      </c>
      <c r="H3511" s="85">
        <v>30010207</v>
      </c>
      <c r="I3511" s="96" t="s">
        <v>426</v>
      </c>
      <c r="J3511" s="96" t="s">
        <v>426</v>
      </c>
      <c r="K3511" s="97">
        <v>3002010613</v>
      </c>
      <c r="L3511" s="98">
        <v>350935</v>
      </c>
      <c r="M3511" s="85">
        <v>52506697</v>
      </c>
      <c r="N3511" s="85">
        <v>10000</v>
      </c>
      <c r="O3511" s="95" t="s">
        <v>415</v>
      </c>
      <c r="P3511" s="95" t="s">
        <v>415</v>
      </c>
      <c r="Q3511" s="95" t="s">
        <v>166</v>
      </c>
      <c r="R3511" s="95" t="s">
        <v>249</v>
      </c>
      <c r="S3511" s="95" t="s">
        <v>413</v>
      </c>
      <c r="T3511" s="95" t="s">
        <v>422</v>
      </c>
      <c r="U3511" s="85" t="s">
        <v>292</v>
      </c>
      <c r="V3511" s="85" t="s">
        <v>170</v>
      </c>
      <c r="W3511" s="85" t="s">
        <v>423</v>
      </c>
      <c r="X3511" s="85">
        <v>750000</v>
      </c>
      <c r="Y3511" s="95">
        <v>2000075</v>
      </c>
      <c r="Z3511" s="95">
        <v>2000087</v>
      </c>
      <c r="AA3511" s="95" t="s">
        <v>416</v>
      </c>
      <c r="AB3511" s="85" t="s">
        <v>391</v>
      </c>
      <c r="AC3511" s="100">
        <v>0</v>
      </c>
      <c r="AD3511" s="96" t="s">
        <v>427</v>
      </c>
      <c r="AE3511" s="95" t="s">
        <v>424</v>
      </c>
    </row>
    <row r="3512" s="19" customFormat="1" ht="21.95" customHeight="1" spans="1:31">
      <c r="A3512" s="94">
        <v>1003501</v>
      </c>
      <c r="B3512" s="94" t="s">
        <v>2318</v>
      </c>
      <c r="C3512" s="85" t="s">
        <v>164</v>
      </c>
      <c r="D3512" s="85">
        <v>10</v>
      </c>
      <c r="E3512" s="85">
        <v>35</v>
      </c>
      <c r="F3512" s="85">
        <v>1</v>
      </c>
      <c r="G3512" s="94">
        <v>1003502</v>
      </c>
      <c r="H3512" s="85">
        <v>30010201</v>
      </c>
      <c r="I3512" s="96" t="s">
        <v>165</v>
      </c>
      <c r="J3512" s="96" t="s">
        <v>165</v>
      </c>
      <c r="K3512" s="97">
        <v>3002010111</v>
      </c>
      <c r="L3512" s="98">
        <v>350935</v>
      </c>
      <c r="M3512" s="85">
        <v>10501341</v>
      </c>
      <c r="N3512" s="85">
        <v>10000</v>
      </c>
      <c r="O3512" s="95" t="s">
        <v>415</v>
      </c>
      <c r="P3512" s="95" t="s">
        <v>415</v>
      </c>
      <c r="Q3512" s="95" t="s">
        <v>166</v>
      </c>
      <c r="R3512" s="95" t="s">
        <v>249</v>
      </c>
      <c r="S3512" s="95" t="s">
        <v>413</v>
      </c>
      <c r="T3512" s="95" t="s">
        <v>277</v>
      </c>
      <c r="U3512" s="85" t="s">
        <v>206</v>
      </c>
      <c r="V3512" s="85" t="s">
        <v>170</v>
      </c>
      <c r="W3512" s="85" t="s">
        <v>278</v>
      </c>
      <c r="X3512" s="85">
        <v>150000</v>
      </c>
      <c r="Y3512" s="95">
        <v>2000070</v>
      </c>
      <c r="Z3512" s="95">
        <v>2000082</v>
      </c>
      <c r="AA3512" s="95" t="s">
        <v>172</v>
      </c>
      <c r="AB3512" s="85" t="s">
        <v>385</v>
      </c>
      <c r="AC3512" s="100">
        <v>0</v>
      </c>
      <c r="AD3512" s="96" t="s">
        <v>174</v>
      </c>
      <c r="AE3512" s="95" t="s">
        <v>424</v>
      </c>
    </row>
    <row r="3513" s="19" customFormat="1" ht="21.95" customHeight="1" spans="1:31">
      <c r="A3513" s="94">
        <v>1003502</v>
      </c>
      <c r="B3513" s="94" t="s">
        <v>2319</v>
      </c>
      <c r="C3513" s="85" t="s">
        <v>175</v>
      </c>
      <c r="D3513" s="85">
        <v>10</v>
      </c>
      <c r="E3513" s="85">
        <v>35</v>
      </c>
      <c r="F3513" s="85">
        <v>2</v>
      </c>
      <c r="G3513" s="94">
        <v>1003503</v>
      </c>
      <c r="H3513" s="85">
        <v>30010202</v>
      </c>
      <c r="I3513" s="96" t="s">
        <v>176</v>
      </c>
      <c r="J3513" s="96" t="s">
        <v>176</v>
      </c>
      <c r="K3513" s="97">
        <v>3002010211</v>
      </c>
      <c r="L3513" s="98">
        <v>350935</v>
      </c>
      <c r="M3513" s="85">
        <v>10501341</v>
      </c>
      <c r="N3513" s="85">
        <v>24500</v>
      </c>
      <c r="O3513" s="95" t="s">
        <v>415</v>
      </c>
      <c r="P3513" s="95" t="s">
        <v>415</v>
      </c>
      <c r="Q3513" s="95" t="s">
        <v>249</v>
      </c>
      <c r="R3513" s="95" t="s">
        <v>166</v>
      </c>
      <c r="S3513" s="95" t="s">
        <v>413</v>
      </c>
      <c r="T3513" s="95" t="s">
        <v>280</v>
      </c>
      <c r="U3513" s="85" t="s">
        <v>206</v>
      </c>
      <c r="V3513" s="85" t="s">
        <v>170</v>
      </c>
      <c r="W3513" s="85" t="s">
        <v>281</v>
      </c>
      <c r="X3513" s="85">
        <v>150000</v>
      </c>
      <c r="Y3513" s="95">
        <v>2000071</v>
      </c>
      <c r="Z3513" s="95">
        <v>2000083</v>
      </c>
      <c r="AA3513" s="95" t="s">
        <v>179</v>
      </c>
      <c r="AB3513" s="85" t="s">
        <v>386</v>
      </c>
      <c r="AC3513" s="100">
        <v>0</v>
      </c>
      <c r="AD3513" s="96" t="s">
        <v>181</v>
      </c>
      <c r="AE3513" s="95" t="s">
        <v>424</v>
      </c>
    </row>
    <row r="3514" s="19" customFormat="1" ht="21.95" customHeight="1" spans="1:31">
      <c r="A3514" s="94">
        <v>1003503</v>
      </c>
      <c r="B3514" s="94" t="s">
        <v>2320</v>
      </c>
      <c r="C3514" s="85" t="s">
        <v>182</v>
      </c>
      <c r="D3514" s="85">
        <v>10</v>
      </c>
      <c r="E3514" s="85">
        <v>35</v>
      </c>
      <c r="F3514" s="85">
        <v>3</v>
      </c>
      <c r="G3514" s="94">
        <v>1003504</v>
      </c>
      <c r="H3514" s="85">
        <v>30010203</v>
      </c>
      <c r="I3514" s="96" t="s">
        <v>183</v>
      </c>
      <c r="J3514" s="96" t="s">
        <v>183</v>
      </c>
      <c r="K3514" s="97">
        <v>3002010311</v>
      </c>
      <c r="L3514" s="98">
        <v>350935</v>
      </c>
      <c r="M3514" s="85">
        <v>10501341</v>
      </c>
      <c r="N3514" s="85">
        <v>10501341</v>
      </c>
      <c r="O3514" s="95" t="s">
        <v>415</v>
      </c>
      <c r="P3514" s="95" t="s">
        <v>415</v>
      </c>
      <c r="Q3514" s="95" t="s">
        <v>166</v>
      </c>
      <c r="R3514" s="95" t="s">
        <v>249</v>
      </c>
      <c r="S3514" s="95" t="s">
        <v>413</v>
      </c>
      <c r="T3514" s="95" t="s">
        <v>283</v>
      </c>
      <c r="U3514" s="85" t="s">
        <v>206</v>
      </c>
      <c r="V3514" s="85" t="s">
        <v>170</v>
      </c>
      <c r="W3514" s="85" t="s">
        <v>278</v>
      </c>
      <c r="X3514" s="85">
        <v>150000</v>
      </c>
      <c r="Y3514" s="95">
        <v>2000072</v>
      </c>
      <c r="Z3514" s="95">
        <v>2000084</v>
      </c>
      <c r="AA3514" s="95" t="s">
        <v>185</v>
      </c>
      <c r="AB3514" s="85" t="s">
        <v>387</v>
      </c>
      <c r="AC3514" s="100">
        <v>0</v>
      </c>
      <c r="AD3514" s="96" t="s">
        <v>187</v>
      </c>
      <c r="AE3514" s="95" t="s">
        <v>424</v>
      </c>
    </row>
    <row r="3515" s="19" customFormat="1" ht="21.95" customHeight="1" spans="1:31">
      <c r="A3515" s="94">
        <v>1003504</v>
      </c>
      <c r="B3515" s="94" t="s">
        <v>2321</v>
      </c>
      <c r="C3515" s="85" t="s">
        <v>188</v>
      </c>
      <c r="D3515" s="85">
        <v>10</v>
      </c>
      <c r="E3515" s="85">
        <v>35</v>
      </c>
      <c r="F3515" s="85">
        <v>4</v>
      </c>
      <c r="G3515" s="94">
        <v>1003505</v>
      </c>
      <c r="H3515" s="85">
        <v>30010204</v>
      </c>
      <c r="I3515" s="96" t="s">
        <v>189</v>
      </c>
      <c r="J3515" s="96" t="s">
        <v>189</v>
      </c>
      <c r="K3515" s="97">
        <v>3002010411</v>
      </c>
      <c r="L3515" s="98">
        <v>350935</v>
      </c>
      <c r="M3515" s="85">
        <v>21002678</v>
      </c>
      <c r="N3515" s="85">
        <v>10000</v>
      </c>
      <c r="O3515" s="95" t="s">
        <v>415</v>
      </c>
      <c r="P3515" s="95" t="s">
        <v>415</v>
      </c>
      <c r="Q3515" s="95" t="s">
        <v>166</v>
      </c>
      <c r="R3515" s="95" t="s">
        <v>249</v>
      </c>
      <c r="S3515" s="95" t="s">
        <v>413</v>
      </c>
      <c r="T3515" s="95" t="s">
        <v>285</v>
      </c>
      <c r="U3515" s="85" t="s">
        <v>206</v>
      </c>
      <c r="V3515" s="85" t="s">
        <v>170</v>
      </c>
      <c r="W3515" s="85" t="s">
        <v>286</v>
      </c>
      <c r="X3515" s="85">
        <v>300000</v>
      </c>
      <c r="Y3515" s="95">
        <v>2000073</v>
      </c>
      <c r="Z3515" s="95">
        <v>2000085</v>
      </c>
      <c r="AA3515" s="95" t="s">
        <v>193</v>
      </c>
      <c r="AB3515" s="85" t="s">
        <v>388</v>
      </c>
      <c r="AC3515" s="100">
        <v>0</v>
      </c>
      <c r="AD3515" s="96" t="s">
        <v>195</v>
      </c>
      <c r="AE3515" s="95" t="s">
        <v>424</v>
      </c>
    </row>
    <row r="3516" s="19" customFormat="1" ht="21.95" customHeight="1" spans="1:31">
      <c r="A3516" s="94">
        <v>1003505</v>
      </c>
      <c r="B3516" s="94" t="s">
        <v>2322</v>
      </c>
      <c r="C3516" s="85" t="s">
        <v>196</v>
      </c>
      <c r="D3516" s="85">
        <v>10</v>
      </c>
      <c r="E3516" s="85">
        <v>35</v>
      </c>
      <c r="F3516" s="85">
        <v>5</v>
      </c>
      <c r="G3516" s="94">
        <v>1003506</v>
      </c>
      <c r="H3516" s="85">
        <v>30010205</v>
      </c>
      <c r="I3516" s="96" t="s">
        <v>197</v>
      </c>
      <c r="J3516" s="96" t="s">
        <v>197</v>
      </c>
      <c r="K3516" s="97">
        <v>3002010511</v>
      </c>
      <c r="L3516" s="98">
        <v>350935</v>
      </c>
      <c r="M3516" s="85">
        <v>21002678</v>
      </c>
      <c r="N3516" s="85">
        <v>24500</v>
      </c>
      <c r="O3516" s="95" t="s">
        <v>415</v>
      </c>
      <c r="P3516" s="95" t="s">
        <v>415</v>
      </c>
      <c r="Q3516" s="95" t="s">
        <v>249</v>
      </c>
      <c r="R3516" s="95" t="s">
        <v>166</v>
      </c>
      <c r="S3516" s="95" t="s">
        <v>413</v>
      </c>
      <c r="T3516" s="95" t="s">
        <v>288</v>
      </c>
      <c r="U3516" s="85" t="s">
        <v>206</v>
      </c>
      <c r="V3516" s="85" t="s">
        <v>170</v>
      </c>
      <c r="W3516" s="85" t="s">
        <v>289</v>
      </c>
      <c r="X3516" s="85">
        <v>300000</v>
      </c>
      <c r="Y3516" s="95">
        <v>2000074</v>
      </c>
      <c r="Z3516" s="95">
        <v>2000086</v>
      </c>
      <c r="AA3516" s="95" t="s">
        <v>200</v>
      </c>
      <c r="AB3516" s="85" t="s">
        <v>389</v>
      </c>
      <c r="AC3516" s="100">
        <v>0</v>
      </c>
      <c r="AD3516" s="96" t="s">
        <v>202</v>
      </c>
      <c r="AE3516" s="95" t="s">
        <v>424</v>
      </c>
    </row>
    <row r="3517" s="19" customFormat="1" ht="21.95" customHeight="1" spans="1:31">
      <c r="A3517" s="94">
        <v>1003506</v>
      </c>
      <c r="B3517" s="94" t="s">
        <v>2323</v>
      </c>
      <c r="C3517" s="85" t="s">
        <v>425</v>
      </c>
      <c r="D3517" s="85">
        <v>10</v>
      </c>
      <c r="E3517" s="85">
        <v>35</v>
      </c>
      <c r="F3517" s="85">
        <v>6</v>
      </c>
      <c r="G3517" s="94">
        <v>1003601</v>
      </c>
      <c r="H3517" s="85">
        <v>30010207</v>
      </c>
      <c r="I3517" s="96" t="s">
        <v>426</v>
      </c>
      <c r="J3517" s="96" t="s">
        <v>426</v>
      </c>
      <c r="K3517" s="97">
        <v>3002010613</v>
      </c>
      <c r="L3517" s="98">
        <v>350935</v>
      </c>
      <c r="M3517" s="85">
        <v>52506697</v>
      </c>
      <c r="N3517" s="85">
        <v>10000</v>
      </c>
      <c r="O3517" s="95" t="s">
        <v>415</v>
      </c>
      <c r="P3517" s="95" t="s">
        <v>415</v>
      </c>
      <c r="Q3517" s="95" t="s">
        <v>166</v>
      </c>
      <c r="R3517" s="95" t="s">
        <v>249</v>
      </c>
      <c r="S3517" s="95" t="s">
        <v>413</v>
      </c>
      <c r="T3517" s="95" t="s">
        <v>422</v>
      </c>
      <c r="U3517" s="85" t="s">
        <v>292</v>
      </c>
      <c r="V3517" s="85" t="s">
        <v>170</v>
      </c>
      <c r="W3517" s="85" t="s">
        <v>423</v>
      </c>
      <c r="X3517" s="85">
        <v>750000</v>
      </c>
      <c r="Y3517" s="95">
        <v>2000075</v>
      </c>
      <c r="Z3517" s="95">
        <v>2000087</v>
      </c>
      <c r="AA3517" s="95" t="s">
        <v>416</v>
      </c>
      <c r="AB3517" s="85" t="s">
        <v>391</v>
      </c>
      <c r="AC3517" s="100">
        <v>0</v>
      </c>
      <c r="AD3517" s="96" t="s">
        <v>427</v>
      </c>
      <c r="AE3517" s="95" t="s">
        <v>424</v>
      </c>
    </row>
    <row r="3518" s="19" customFormat="1" ht="21.95" customHeight="1" spans="1:31">
      <c r="A3518" s="94">
        <v>1003601</v>
      </c>
      <c r="B3518" s="94" t="s">
        <v>2324</v>
      </c>
      <c r="C3518" s="85" t="s">
        <v>164</v>
      </c>
      <c r="D3518" s="85">
        <v>10</v>
      </c>
      <c r="E3518" s="85">
        <v>36</v>
      </c>
      <c r="F3518" s="85">
        <v>1</v>
      </c>
      <c r="G3518" s="94">
        <v>1003602</v>
      </c>
      <c r="H3518" s="85">
        <v>30010201</v>
      </c>
      <c r="I3518" s="96" t="s">
        <v>165</v>
      </c>
      <c r="J3518" s="96" t="s">
        <v>165</v>
      </c>
      <c r="K3518" s="97">
        <v>3002010111</v>
      </c>
      <c r="L3518" s="98">
        <v>350935</v>
      </c>
      <c r="M3518" s="85">
        <v>10501341</v>
      </c>
      <c r="N3518" s="85">
        <v>10000</v>
      </c>
      <c r="O3518" s="95" t="s">
        <v>415</v>
      </c>
      <c r="P3518" s="95" t="s">
        <v>415</v>
      </c>
      <c r="Q3518" s="95" t="s">
        <v>166</v>
      </c>
      <c r="R3518" s="95" t="s">
        <v>249</v>
      </c>
      <c r="S3518" s="95" t="s">
        <v>413</v>
      </c>
      <c r="T3518" s="95" t="s">
        <v>277</v>
      </c>
      <c r="U3518" s="85" t="s">
        <v>206</v>
      </c>
      <c r="V3518" s="85" t="s">
        <v>170</v>
      </c>
      <c r="W3518" s="85" t="s">
        <v>278</v>
      </c>
      <c r="X3518" s="85">
        <v>150000</v>
      </c>
      <c r="Y3518" s="95">
        <v>2000070</v>
      </c>
      <c r="Z3518" s="95">
        <v>2000082</v>
      </c>
      <c r="AA3518" s="95" t="s">
        <v>172</v>
      </c>
      <c r="AB3518" s="85" t="s">
        <v>385</v>
      </c>
      <c r="AC3518" s="100">
        <v>0</v>
      </c>
      <c r="AD3518" s="96" t="s">
        <v>174</v>
      </c>
      <c r="AE3518" s="95" t="s">
        <v>424</v>
      </c>
    </row>
    <row r="3519" s="19" customFormat="1" ht="21.95" customHeight="1" spans="1:31">
      <c r="A3519" s="94">
        <v>1003602</v>
      </c>
      <c r="B3519" s="94" t="s">
        <v>2325</v>
      </c>
      <c r="C3519" s="85" t="s">
        <v>175</v>
      </c>
      <c r="D3519" s="85">
        <v>10</v>
      </c>
      <c r="E3519" s="85">
        <v>36</v>
      </c>
      <c r="F3519" s="85">
        <v>2</v>
      </c>
      <c r="G3519" s="94">
        <v>1003603</v>
      </c>
      <c r="H3519" s="85">
        <v>30010202</v>
      </c>
      <c r="I3519" s="96" t="s">
        <v>176</v>
      </c>
      <c r="J3519" s="96" t="s">
        <v>176</v>
      </c>
      <c r="K3519" s="97">
        <v>3002010211</v>
      </c>
      <c r="L3519" s="98">
        <v>350935</v>
      </c>
      <c r="M3519" s="85">
        <v>10501341</v>
      </c>
      <c r="N3519" s="85">
        <v>24500</v>
      </c>
      <c r="O3519" s="95" t="s">
        <v>415</v>
      </c>
      <c r="P3519" s="95" t="s">
        <v>415</v>
      </c>
      <c r="Q3519" s="95" t="s">
        <v>249</v>
      </c>
      <c r="R3519" s="95" t="s">
        <v>166</v>
      </c>
      <c r="S3519" s="95" t="s">
        <v>413</v>
      </c>
      <c r="T3519" s="95" t="s">
        <v>280</v>
      </c>
      <c r="U3519" s="85" t="s">
        <v>206</v>
      </c>
      <c r="V3519" s="85" t="s">
        <v>170</v>
      </c>
      <c r="W3519" s="85" t="s">
        <v>281</v>
      </c>
      <c r="X3519" s="85">
        <v>150000</v>
      </c>
      <c r="Y3519" s="95">
        <v>2000071</v>
      </c>
      <c r="Z3519" s="95">
        <v>2000083</v>
      </c>
      <c r="AA3519" s="95" t="s">
        <v>179</v>
      </c>
      <c r="AB3519" s="85" t="s">
        <v>386</v>
      </c>
      <c r="AC3519" s="100">
        <v>0</v>
      </c>
      <c r="AD3519" s="96" t="s">
        <v>181</v>
      </c>
      <c r="AE3519" s="95" t="s">
        <v>424</v>
      </c>
    </row>
    <row r="3520" s="19" customFormat="1" ht="21.95" customHeight="1" spans="1:31">
      <c r="A3520" s="94">
        <v>1003603</v>
      </c>
      <c r="B3520" s="94" t="s">
        <v>2326</v>
      </c>
      <c r="C3520" s="85" t="s">
        <v>182</v>
      </c>
      <c r="D3520" s="85">
        <v>10</v>
      </c>
      <c r="E3520" s="85">
        <v>36</v>
      </c>
      <c r="F3520" s="85">
        <v>3</v>
      </c>
      <c r="G3520" s="94">
        <v>1003604</v>
      </c>
      <c r="H3520" s="85">
        <v>30010203</v>
      </c>
      <c r="I3520" s="96" t="s">
        <v>183</v>
      </c>
      <c r="J3520" s="96" t="s">
        <v>183</v>
      </c>
      <c r="K3520" s="97">
        <v>3002010311</v>
      </c>
      <c r="L3520" s="98">
        <v>350935</v>
      </c>
      <c r="M3520" s="85">
        <v>10501341</v>
      </c>
      <c r="N3520" s="85">
        <v>10501341</v>
      </c>
      <c r="O3520" s="95" t="s">
        <v>415</v>
      </c>
      <c r="P3520" s="95" t="s">
        <v>415</v>
      </c>
      <c r="Q3520" s="95" t="s">
        <v>166</v>
      </c>
      <c r="R3520" s="95" t="s">
        <v>249</v>
      </c>
      <c r="S3520" s="95" t="s">
        <v>413</v>
      </c>
      <c r="T3520" s="95" t="s">
        <v>283</v>
      </c>
      <c r="U3520" s="85" t="s">
        <v>206</v>
      </c>
      <c r="V3520" s="85" t="s">
        <v>170</v>
      </c>
      <c r="W3520" s="85" t="s">
        <v>278</v>
      </c>
      <c r="X3520" s="85">
        <v>150000</v>
      </c>
      <c r="Y3520" s="95">
        <v>2000072</v>
      </c>
      <c r="Z3520" s="95">
        <v>2000084</v>
      </c>
      <c r="AA3520" s="95" t="s">
        <v>185</v>
      </c>
      <c r="AB3520" s="85" t="s">
        <v>387</v>
      </c>
      <c r="AC3520" s="100">
        <v>0</v>
      </c>
      <c r="AD3520" s="96" t="s">
        <v>187</v>
      </c>
      <c r="AE3520" s="95" t="s">
        <v>424</v>
      </c>
    </row>
    <row r="3521" s="19" customFormat="1" ht="21.95" customHeight="1" spans="1:31">
      <c r="A3521" s="94">
        <v>1003604</v>
      </c>
      <c r="B3521" s="94" t="s">
        <v>2327</v>
      </c>
      <c r="C3521" s="85" t="s">
        <v>188</v>
      </c>
      <c r="D3521" s="85">
        <v>10</v>
      </c>
      <c r="E3521" s="85">
        <v>36</v>
      </c>
      <c r="F3521" s="85">
        <v>4</v>
      </c>
      <c r="G3521" s="94">
        <v>1003605</v>
      </c>
      <c r="H3521" s="85">
        <v>30010204</v>
      </c>
      <c r="I3521" s="96" t="s">
        <v>189</v>
      </c>
      <c r="J3521" s="96" t="s">
        <v>189</v>
      </c>
      <c r="K3521" s="97">
        <v>3002010411</v>
      </c>
      <c r="L3521" s="98">
        <v>350935</v>
      </c>
      <c r="M3521" s="85">
        <v>21002678</v>
      </c>
      <c r="N3521" s="85">
        <v>10000</v>
      </c>
      <c r="O3521" s="95" t="s">
        <v>415</v>
      </c>
      <c r="P3521" s="95" t="s">
        <v>415</v>
      </c>
      <c r="Q3521" s="95" t="s">
        <v>166</v>
      </c>
      <c r="R3521" s="95" t="s">
        <v>249</v>
      </c>
      <c r="S3521" s="95" t="s">
        <v>413</v>
      </c>
      <c r="T3521" s="95" t="s">
        <v>285</v>
      </c>
      <c r="U3521" s="85" t="s">
        <v>206</v>
      </c>
      <c r="V3521" s="85" t="s">
        <v>170</v>
      </c>
      <c r="W3521" s="85" t="s">
        <v>286</v>
      </c>
      <c r="X3521" s="85">
        <v>300000</v>
      </c>
      <c r="Y3521" s="95">
        <v>2000073</v>
      </c>
      <c r="Z3521" s="95">
        <v>2000085</v>
      </c>
      <c r="AA3521" s="95" t="s">
        <v>193</v>
      </c>
      <c r="AB3521" s="85" t="s">
        <v>388</v>
      </c>
      <c r="AC3521" s="100">
        <v>0</v>
      </c>
      <c r="AD3521" s="96" t="s">
        <v>195</v>
      </c>
      <c r="AE3521" s="95" t="s">
        <v>424</v>
      </c>
    </row>
    <row r="3522" s="19" customFormat="1" ht="21.95" customHeight="1" spans="1:31">
      <c r="A3522" s="94">
        <v>1003605</v>
      </c>
      <c r="B3522" s="94" t="s">
        <v>2328</v>
      </c>
      <c r="C3522" s="85" t="s">
        <v>196</v>
      </c>
      <c r="D3522" s="85">
        <v>10</v>
      </c>
      <c r="E3522" s="85">
        <v>36</v>
      </c>
      <c r="F3522" s="85">
        <v>5</v>
      </c>
      <c r="G3522" s="94">
        <v>1003606</v>
      </c>
      <c r="H3522" s="85">
        <v>30010205</v>
      </c>
      <c r="I3522" s="96" t="s">
        <v>197</v>
      </c>
      <c r="J3522" s="96" t="s">
        <v>197</v>
      </c>
      <c r="K3522" s="97">
        <v>3002010511</v>
      </c>
      <c r="L3522" s="98">
        <v>350935</v>
      </c>
      <c r="M3522" s="85">
        <v>21002678</v>
      </c>
      <c r="N3522" s="85">
        <v>24500</v>
      </c>
      <c r="O3522" s="95" t="s">
        <v>415</v>
      </c>
      <c r="P3522" s="95" t="s">
        <v>415</v>
      </c>
      <c r="Q3522" s="95" t="s">
        <v>249</v>
      </c>
      <c r="R3522" s="95" t="s">
        <v>166</v>
      </c>
      <c r="S3522" s="95" t="s">
        <v>413</v>
      </c>
      <c r="T3522" s="95" t="s">
        <v>288</v>
      </c>
      <c r="U3522" s="85" t="s">
        <v>206</v>
      </c>
      <c r="V3522" s="85" t="s">
        <v>170</v>
      </c>
      <c r="W3522" s="85" t="s">
        <v>289</v>
      </c>
      <c r="X3522" s="85">
        <v>300000</v>
      </c>
      <c r="Y3522" s="95">
        <v>2000074</v>
      </c>
      <c r="Z3522" s="95">
        <v>2000086</v>
      </c>
      <c r="AA3522" s="95" t="s">
        <v>200</v>
      </c>
      <c r="AB3522" s="85" t="s">
        <v>389</v>
      </c>
      <c r="AC3522" s="100">
        <v>0</v>
      </c>
      <c r="AD3522" s="96" t="s">
        <v>202</v>
      </c>
      <c r="AE3522" s="95" t="s">
        <v>424</v>
      </c>
    </row>
    <row r="3523" s="19" customFormat="1" ht="21.95" customHeight="1" spans="1:31">
      <c r="A3523" s="94">
        <v>1003606</v>
      </c>
      <c r="B3523" s="94" t="s">
        <v>2329</v>
      </c>
      <c r="C3523" s="85" t="s">
        <v>425</v>
      </c>
      <c r="D3523" s="85">
        <v>10</v>
      </c>
      <c r="E3523" s="85">
        <v>36</v>
      </c>
      <c r="F3523" s="85">
        <v>6</v>
      </c>
      <c r="G3523" s="94">
        <v>1003701</v>
      </c>
      <c r="H3523" s="85">
        <v>30010207</v>
      </c>
      <c r="I3523" s="96" t="s">
        <v>426</v>
      </c>
      <c r="J3523" s="96" t="s">
        <v>426</v>
      </c>
      <c r="K3523" s="97">
        <v>3002010613</v>
      </c>
      <c r="L3523" s="98">
        <v>350935</v>
      </c>
      <c r="M3523" s="85">
        <v>52506697</v>
      </c>
      <c r="N3523" s="85">
        <v>10000</v>
      </c>
      <c r="O3523" s="95" t="s">
        <v>415</v>
      </c>
      <c r="P3523" s="95" t="s">
        <v>415</v>
      </c>
      <c r="Q3523" s="95" t="s">
        <v>166</v>
      </c>
      <c r="R3523" s="95" t="s">
        <v>249</v>
      </c>
      <c r="S3523" s="95" t="s">
        <v>413</v>
      </c>
      <c r="T3523" s="95" t="s">
        <v>422</v>
      </c>
      <c r="U3523" s="85" t="s">
        <v>292</v>
      </c>
      <c r="V3523" s="85" t="s">
        <v>170</v>
      </c>
      <c r="W3523" s="85" t="s">
        <v>423</v>
      </c>
      <c r="X3523" s="85">
        <v>750000</v>
      </c>
      <c r="Y3523" s="95">
        <v>2000075</v>
      </c>
      <c r="Z3523" s="95">
        <v>2000087</v>
      </c>
      <c r="AA3523" s="95" t="s">
        <v>416</v>
      </c>
      <c r="AB3523" s="85" t="s">
        <v>391</v>
      </c>
      <c r="AC3523" s="100">
        <v>0</v>
      </c>
      <c r="AD3523" s="96" t="s">
        <v>427</v>
      </c>
      <c r="AE3523" s="95" t="s">
        <v>424</v>
      </c>
    </row>
    <row r="3524" s="19" customFormat="1" ht="21.95" customHeight="1" spans="1:31">
      <c r="A3524" s="94">
        <v>1003701</v>
      </c>
      <c r="B3524" s="94" t="s">
        <v>2330</v>
      </c>
      <c r="C3524" s="85" t="s">
        <v>164</v>
      </c>
      <c r="D3524" s="85">
        <v>10</v>
      </c>
      <c r="E3524" s="85">
        <v>37</v>
      </c>
      <c r="F3524" s="85">
        <v>1</v>
      </c>
      <c r="G3524" s="94">
        <v>1003702</v>
      </c>
      <c r="H3524" s="85">
        <v>30010201</v>
      </c>
      <c r="I3524" s="96" t="s">
        <v>165</v>
      </c>
      <c r="J3524" s="96" t="s">
        <v>165</v>
      </c>
      <c r="K3524" s="97">
        <v>3002010111</v>
      </c>
      <c r="L3524" s="98">
        <v>350935</v>
      </c>
      <c r="M3524" s="85">
        <v>10501341</v>
      </c>
      <c r="N3524" s="85">
        <v>10000</v>
      </c>
      <c r="O3524" s="95" t="s">
        <v>415</v>
      </c>
      <c r="P3524" s="95" t="s">
        <v>415</v>
      </c>
      <c r="Q3524" s="95" t="s">
        <v>166</v>
      </c>
      <c r="R3524" s="95" t="s">
        <v>249</v>
      </c>
      <c r="S3524" s="95" t="s">
        <v>413</v>
      </c>
      <c r="T3524" s="95" t="s">
        <v>277</v>
      </c>
      <c r="U3524" s="85" t="s">
        <v>206</v>
      </c>
      <c r="V3524" s="85" t="s">
        <v>170</v>
      </c>
      <c r="W3524" s="85" t="s">
        <v>278</v>
      </c>
      <c r="X3524" s="85">
        <v>150000</v>
      </c>
      <c r="Y3524" s="95">
        <v>2000070</v>
      </c>
      <c r="Z3524" s="95">
        <v>2000082</v>
      </c>
      <c r="AA3524" s="95" t="s">
        <v>172</v>
      </c>
      <c r="AB3524" s="85" t="s">
        <v>385</v>
      </c>
      <c r="AC3524" s="100">
        <v>0</v>
      </c>
      <c r="AD3524" s="96" t="s">
        <v>174</v>
      </c>
      <c r="AE3524" s="95" t="s">
        <v>424</v>
      </c>
    </row>
    <row r="3525" s="19" customFormat="1" ht="21.95" customHeight="1" spans="1:31">
      <c r="A3525" s="94">
        <v>1003702</v>
      </c>
      <c r="B3525" s="94" t="s">
        <v>2331</v>
      </c>
      <c r="C3525" s="85" t="s">
        <v>175</v>
      </c>
      <c r="D3525" s="85">
        <v>10</v>
      </c>
      <c r="E3525" s="85">
        <v>37</v>
      </c>
      <c r="F3525" s="85">
        <v>2</v>
      </c>
      <c r="G3525" s="94">
        <v>1003703</v>
      </c>
      <c r="H3525" s="85">
        <v>30010202</v>
      </c>
      <c r="I3525" s="96" t="s">
        <v>176</v>
      </c>
      <c r="J3525" s="96" t="s">
        <v>176</v>
      </c>
      <c r="K3525" s="97">
        <v>3002010211</v>
      </c>
      <c r="L3525" s="98">
        <v>350935</v>
      </c>
      <c r="M3525" s="85">
        <v>10501341</v>
      </c>
      <c r="N3525" s="85">
        <v>24500</v>
      </c>
      <c r="O3525" s="95" t="s">
        <v>415</v>
      </c>
      <c r="P3525" s="95" t="s">
        <v>415</v>
      </c>
      <c r="Q3525" s="95" t="s">
        <v>249</v>
      </c>
      <c r="R3525" s="95" t="s">
        <v>166</v>
      </c>
      <c r="S3525" s="95" t="s">
        <v>413</v>
      </c>
      <c r="T3525" s="95" t="s">
        <v>280</v>
      </c>
      <c r="U3525" s="85" t="s">
        <v>206</v>
      </c>
      <c r="V3525" s="85" t="s">
        <v>170</v>
      </c>
      <c r="W3525" s="85" t="s">
        <v>281</v>
      </c>
      <c r="X3525" s="85">
        <v>150000</v>
      </c>
      <c r="Y3525" s="95">
        <v>2000071</v>
      </c>
      <c r="Z3525" s="95">
        <v>2000083</v>
      </c>
      <c r="AA3525" s="95" t="s">
        <v>179</v>
      </c>
      <c r="AB3525" s="85" t="s">
        <v>386</v>
      </c>
      <c r="AC3525" s="100">
        <v>0</v>
      </c>
      <c r="AD3525" s="96" t="s">
        <v>181</v>
      </c>
      <c r="AE3525" s="95" t="s">
        <v>424</v>
      </c>
    </row>
    <row r="3526" s="19" customFormat="1" ht="21.95" customHeight="1" spans="1:31">
      <c r="A3526" s="94">
        <v>1003703</v>
      </c>
      <c r="B3526" s="94" t="s">
        <v>2332</v>
      </c>
      <c r="C3526" s="85" t="s">
        <v>182</v>
      </c>
      <c r="D3526" s="85">
        <v>10</v>
      </c>
      <c r="E3526" s="85">
        <v>37</v>
      </c>
      <c r="F3526" s="85">
        <v>3</v>
      </c>
      <c r="G3526" s="94">
        <v>1003704</v>
      </c>
      <c r="H3526" s="85">
        <v>30010203</v>
      </c>
      <c r="I3526" s="96" t="s">
        <v>183</v>
      </c>
      <c r="J3526" s="96" t="s">
        <v>183</v>
      </c>
      <c r="K3526" s="97">
        <v>3002010311</v>
      </c>
      <c r="L3526" s="98">
        <v>350935</v>
      </c>
      <c r="M3526" s="85">
        <v>10501341</v>
      </c>
      <c r="N3526" s="85">
        <v>10501341</v>
      </c>
      <c r="O3526" s="95" t="s">
        <v>415</v>
      </c>
      <c r="P3526" s="95" t="s">
        <v>415</v>
      </c>
      <c r="Q3526" s="95" t="s">
        <v>166</v>
      </c>
      <c r="R3526" s="95" t="s">
        <v>249</v>
      </c>
      <c r="S3526" s="95" t="s">
        <v>413</v>
      </c>
      <c r="T3526" s="95" t="s">
        <v>283</v>
      </c>
      <c r="U3526" s="85" t="s">
        <v>206</v>
      </c>
      <c r="V3526" s="85" t="s">
        <v>170</v>
      </c>
      <c r="W3526" s="85" t="s">
        <v>278</v>
      </c>
      <c r="X3526" s="85">
        <v>150000</v>
      </c>
      <c r="Y3526" s="95">
        <v>2000072</v>
      </c>
      <c r="Z3526" s="95">
        <v>2000084</v>
      </c>
      <c r="AA3526" s="95" t="s">
        <v>185</v>
      </c>
      <c r="AB3526" s="85" t="s">
        <v>387</v>
      </c>
      <c r="AC3526" s="100">
        <v>0</v>
      </c>
      <c r="AD3526" s="96" t="s">
        <v>187</v>
      </c>
      <c r="AE3526" s="95" t="s">
        <v>424</v>
      </c>
    </row>
    <row r="3527" s="19" customFormat="1" ht="21.95" customHeight="1" spans="1:31">
      <c r="A3527" s="94">
        <v>1003704</v>
      </c>
      <c r="B3527" s="94" t="s">
        <v>2333</v>
      </c>
      <c r="C3527" s="85" t="s">
        <v>188</v>
      </c>
      <c r="D3527" s="85">
        <v>10</v>
      </c>
      <c r="E3527" s="85">
        <v>37</v>
      </c>
      <c r="F3527" s="85">
        <v>4</v>
      </c>
      <c r="G3527" s="94">
        <v>1003705</v>
      </c>
      <c r="H3527" s="85">
        <v>30010204</v>
      </c>
      <c r="I3527" s="96" t="s">
        <v>189</v>
      </c>
      <c r="J3527" s="96" t="s">
        <v>189</v>
      </c>
      <c r="K3527" s="97">
        <v>3002010411</v>
      </c>
      <c r="L3527" s="98">
        <v>350935</v>
      </c>
      <c r="M3527" s="85">
        <v>21002678</v>
      </c>
      <c r="N3527" s="85">
        <v>10000</v>
      </c>
      <c r="O3527" s="95" t="s">
        <v>415</v>
      </c>
      <c r="P3527" s="95" t="s">
        <v>415</v>
      </c>
      <c r="Q3527" s="95" t="s">
        <v>166</v>
      </c>
      <c r="R3527" s="95" t="s">
        <v>249</v>
      </c>
      <c r="S3527" s="95" t="s">
        <v>413</v>
      </c>
      <c r="T3527" s="95" t="s">
        <v>285</v>
      </c>
      <c r="U3527" s="85" t="s">
        <v>206</v>
      </c>
      <c r="V3527" s="85" t="s">
        <v>170</v>
      </c>
      <c r="W3527" s="85" t="s">
        <v>286</v>
      </c>
      <c r="X3527" s="85">
        <v>300000</v>
      </c>
      <c r="Y3527" s="95">
        <v>2000073</v>
      </c>
      <c r="Z3527" s="95">
        <v>2000085</v>
      </c>
      <c r="AA3527" s="95" t="s">
        <v>193</v>
      </c>
      <c r="AB3527" s="85" t="s">
        <v>388</v>
      </c>
      <c r="AC3527" s="100">
        <v>0</v>
      </c>
      <c r="AD3527" s="96" t="s">
        <v>195</v>
      </c>
      <c r="AE3527" s="95" t="s">
        <v>424</v>
      </c>
    </row>
    <row r="3528" s="19" customFormat="1" ht="21.95" customHeight="1" spans="1:31">
      <c r="A3528" s="94">
        <v>1003705</v>
      </c>
      <c r="B3528" s="94" t="s">
        <v>2334</v>
      </c>
      <c r="C3528" s="85" t="s">
        <v>196</v>
      </c>
      <c r="D3528" s="85">
        <v>10</v>
      </c>
      <c r="E3528" s="85">
        <v>37</v>
      </c>
      <c r="F3528" s="85">
        <v>5</v>
      </c>
      <c r="G3528" s="94">
        <v>1003706</v>
      </c>
      <c r="H3528" s="85">
        <v>30010205</v>
      </c>
      <c r="I3528" s="96" t="s">
        <v>197</v>
      </c>
      <c r="J3528" s="96" t="s">
        <v>197</v>
      </c>
      <c r="K3528" s="97">
        <v>3002010511</v>
      </c>
      <c r="L3528" s="98">
        <v>350935</v>
      </c>
      <c r="M3528" s="85">
        <v>21002678</v>
      </c>
      <c r="N3528" s="85">
        <v>24500</v>
      </c>
      <c r="O3528" s="95" t="s">
        <v>415</v>
      </c>
      <c r="P3528" s="95" t="s">
        <v>415</v>
      </c>
      <c r="Q3528" s="95" t="s">
        <v>249</v>
      </c>
      <c r="R3528" s="95" t="s">
        <v>166</v>
      </c>
      <c r="S3528" s="95" t="s">
        <v>413</v>
      </c>
      <c r="T3528" s="95" t="s">
        <v>288</v>
      </c>
      <c r="U3528" s="85" t="s">
        <v>206</v>
      </c>
      <c r="V3528" s="85" t="s">
        <v>170</v>
      </c>
      <c r="W3528" s="85" t="s">
        <v>289</v>
      </c>
      <c r="X3528" s="85">
        <v>300000</v>
      </c>
      <c r="Y3528" s="95">
        <v>2000074</v>
      </c>
      <c r="Z3528" s="95">
        <v>2000086</v>
      </c>
      <c r="AA3528" s="95" t="s">
        <v>200</v>
      </c>
      <c r="AB3528" s="85" t="s">
        <v>389</v>
      </c>
      <c r="AC3528" s="100">
        <v>0</v>
      </c>
      <c r="AD3528" s="96" t="s">
        <v>202</v>
      </c>
      <c r="AE3528" s="95" t="s">
        <v>424</v>
      </c>
    </row>
    <row r="3529" s="19" customFormat="1" ht="21.95" customHeight="1" spans="1:31">
      <c r="A3529" s="94">
        <v>1003706</v>
      </c>
      <c r="B3529" s="94" t="s">
        <v>2335</v>
      </c>
      <c r="C3529" s="85" t="s">
        <v>425</v>
      </c>
      <c r="D3529" s="85">
        <v>10</v>
      </c>
      <c r="E3529" s="85">
        <v>37</v>
      </c>
      <c r="F3529" s="85">
        <v>6</v>
      </c>
      <c r="G3529" s="94">
        <v>1003801</v>
      </c>
      <c r="H3529" s="85">
        <v>30010207</v>
      </c>
      <c r="I3529" s="96" t="s">
        <v>426</v>
      </c>
      <c r="J3529" s="96" t="s">
        <v>426</v>
      </c>
      <c r="K3529" s="97">
        <v>3002010613</v>
      </c>
      <c r="L3529" s="98">
        <v>350935</v>
      </c>
      <c r="M3529" s="85">
        <v>52506697</v>
      </c>
      <c r="N3529" s="85">
        <v>10000</v>
      </c>
      <c r="O3529" s="95" t="s">
        <v>415</v>
      </c>
      <c r="P3529" s="95" t="s">
        <v>415</v>
      </c>
      <c r="Q3529" s="95" t="s">
        <v>166</v>
      </c>
      <c r="R3529" s="95" t="s">
        <v>249</v>
      </c>
      <c r="S3529" s="95" t="s">
        <v>413</v>
      </c>
      <c r="T3529" s="95" t="s">
        <v>422</v>
      </c>
      <c r="U3529" s="85" t="s">
        <v>292</v>
      </c>
      <c r="V3529" s="85" t="s">
        <v>170</v>
      </c>
      <c r="W3529" s="85" t="s">
        <v>423</v>
      </c>
      <c r="X3529" s="85">
        <v>750000</v>
      </c>
      <c r="Y3529" s="95">
        <v>2000075</v>
      </c>
      <c r="Z3529" s="95">
        <v>2000087</v>
      </c>
      <c r="AA3529" s="95" t="s">
        <v>416</v>
      </c>
      <c r="AB3529" s="85" t="s">
        <v>391</v>
      </c>
      <c r="AC3529" s="100">
        <v>0</v>
      </c>
      <c r="AD3529" s="96" t="s">
        <v>427</v>
      </c>
      <c r="AE3529" s="95" t="s">
        <v>424</v>
      </c>
    </row>
    <row r="3530" s="19" customFormat="1" ht="21.95" customHeight="1" spans="1:31">
      <c r="A3530" s="94">
        <v>1003801</v>
      </c>
      <c r="B3530" s="94" t="s">
        <v>2336</v>
      </c>
      <c r="C3530" s="85" t="s">
        <v>164</v>
      </c>
      <c r="D3530" s="85">
        <v>10</v>
      </c>
      <c r="E3530" s="85">
        <v>38</v>
      </c>
      <c r="F3530" s="85">
        <v>1</v>
      </c>
      <c r="G3530" s="94">
        <v>1003802</v>
      </c>
      <c r="H3530" s="85">
        <v>30010201</v>
      </c>
      <c r="I3530" s="96" t="s">
        <v>165</v>
      </c>
      <c r="J3530" s="96" t="s">
        <v>165</v>
      </c>
      <c r="K3530" s="97">
        <v>3002010111</v>
      </c>
      <c r="L3530" s="98">
        <v>350935</v>
      </c>
      <c r="M3530" s="85">
        <v>10501341</v>
      </c>
      <c r="N3530" s="85">
        <v>10000</v>
      </c>
      <c r="O3530" s="95" t="s">
        <v>415</v>
      </c>
      <c r="P3530" s="95" t="s">
        <v>415</v>
      </c>
      <c r="Q3530" s="95" t="s">
        <v>166</v>
      </c>
      <c r="R3530" s="95" t="s">
        <v>249</v>
      </c>
      <c r="S3530" s="95" t="s">
        <v>413</v>
      </c>
      <c r="T3530" s="95" t="s">
        <v>277</v>
      </c>
      <c r="U3530" s="85" t="s">
        <v>206</v>
      </c>
      <c r="V3530" s="85" t="s">
        <v>170</v>
      </c>
      <c r="W3530" s="85" t="s">
        <v>278</v>
      </c>
      <c r="X3530" s="85">
        <v>150000</v>
      </c>
      <c r="Y3530" s="95">
        <v>2000070</v>
      </c>
      <c r="Z3530" s="95">
        <v>2000082</v>
      </c>
      <c r="AA3530" s="95" t="s">
        <v>172</v>
      </c>
      <c r="AB3530" s="85" t="s">
        <v>385</v>
      </c>
      <c r="AC3530" s="100">
        <v>0</v>
      </c>
      <c r="AD3530" s="96" t="s">
        <v>174</v>
      </c>
      <c r="AE3530" s="95" t="s">
        <v>424</v>
      </c>
    </row>
    <row r="3531" s="19" customFormat="1" ht="21.95" customHeight="1" spans="1:31">
      <c r="A3531" s="94">
        <v>1003802</v>
      </c>
      <c r="B3531" s="94" t="s">
        <v>2337</v>
      </c>
      <c r="C3531" s="85" t="s">
        <v>175</v>
      </c>
      <c r="D3531" s="85">
        <v>10</v>
      </c>
      <c r="E3531" s="85">
        <v>38</v>
      </c>
      <c r="F3531" s="85">
        <v>2</v>
      </c>
      <c r="G3531" s="94">
        <v>1003803</v>
      </c>
      <c r="H3531" s="85">
        <v>30010202</v>
      </c>
      <c r="I3531" s="96" t="s">
        <v>176</v>
      </c>
      <c r="J3531" s="96" t="s">
        <v>176</v>
      </c>
      <c r="K3531" s="97">
        <v>3002010211</v>
      </c>
      <c r="L3531" s="98">
        <v>350935</v>
      </c>
      <c r="M3531" s="85">
        <v>10501341</v>
      </c>
      <c r="N3531" s="85">
        <v>24500</v>
      </c>
      <c r="O3531" s="95" t="s">
        <v>415</v>
      </c>
      <c r="P3531" s="95" t="s">
        <v>415</v>
      </c>
      <c r="Q3531" s="95" t="s">
        <v>249</v>
      </c>
      <c r="R3531" s="95" t="s">
        <v>166</v>
      </c>
      <c r="S3531" s="95" t="s">
        <v>413</v>
      </c>
      <c r="T3531" s="95" t="s">
        <v>280</v>
      </c>
      <c r="U3531" s="85" t="s">
        <v>206</v>
      </c>
      <c r="V3531" s="85" t="s">
        <v>170</v>
      </c>
      <c r="W3531" s="85" t="s">
        <v>281</v>
      </c>
      <c r="X3531" s="85">
        <v>150000</v>
      </c>
      <c r="Y3531" s="95">
        <v>2000071</v>
      </c>
      <c r="Z3531" s="95">
        <v>2000083</v>
      </c>
      <c r="AA3531" s="95" t="s">
        <v>179</v>
      </c>
      <c r="AB3531" s="85" t="s">
        <v>386</v>
      </c>
      <c r="AC3531" s="100">
        <v>0</v>
      </c>
      <c r="AD3531" s="96" t="s">
        <v>181</v>
      </c>
      <c r="AE3531" s="95" t="s">
        <v>424</v>
      </c>
    </row>
    <row r="3532" s="19" customFormat="1" ht="21.95" customHeight="1" spans="1:31">
      <c r="A3532" s="94">
        <v>1003803</v>
      </c>
      <c r="B3532" s="94" t="s">
        <v>2338</v>
      </c>
      <c r="C3532" s="85" t="s">
        <v>182</v>
      </c>
      <c r="D3532" s="85">
        <v>10</v>
      </c>
      <c r="E3532" s="85">
        <v>38</v>
      </c>
      <c r="F3532" s="85">
        <v>3</v>
      </c>
      <c r="G3532" s="94">
        <v>1003804</v>
      </c>
      <c r="H3532" s="85">
        <v>30010203</v>
      </c>
      <c r="I3532" s="96" t="s">
        <v>183</v>
      </c>
      <c r="J3532" s="96" t="s">
        <v>183</v>
      </c>
      <c r="K3532" s="97">
        <v>3002010311</v>
      </c>
      <c r="L3532" s="98">
        <v>350935</v>
      </c>
      <c r="M3532" s="85">
        <v>10501341</v>
      </c>
      <c r="N3532" s="85">
        <v>10501341</v>
      </c>
      <c r="O3532" s="95" t="s">
        <v>415</v>
      </c>
      <c r="P3532" s="95" t="s">
        <v>415</v>
      </c>
      <c r="Q3532" s="95" t="s">
        <v>166</v>
      </c>
      <c r="R3532" s="95" t="s">
        <v>249</v>
      </c>
      <c r="S3532" s="95" t="s">
        <v>413</v>
      </c>
      <c r="T3532" s="95" t="s">
        <v>283</v>
      </c>
      <c r="U3532" s="85" t="s">
        <v>206</v>
      </c>
      <c r="V3532" s="85" t="s">
        <v>170</v>
      </c>
      <c r="W3532" s="85" t="s">
        <v>278</v>
      </c>
      <c r="X3532" s="85">
        <v>150000</v>
      </c>
      <c r="Y3532" s="95">
        <v>2000072</v>
      </c>
      <c r="Z3532" s="95">
        <v>2000084</v>
      </c>
      <c r="AA3532" s="95" t="s">
        <v>185</v>
      </c>
      <c r="AB3532" s="85" t="s">
        <v>387</v>
      </c>
      <c r="AC3532" s="100">
        <v>0</v>
      </c>
      <c r="AD3532" s="96" t="s">
        <v>187</v>
      </c>
      <c r="AE3532" s="95" t="s">
        <v>424</v>
      </c>
    </row>
    <row r="3533" s="19" customFormat="1" ht="21.95" customHeight="1" spans="1:31">
      <c r="A3533" s="94">
        <v>1003804</v>
      </c>
      <c r="B3533" s="94" t="s">
        <v>2339</v>
      </c>
      <c r="C3533" s="85" t="s">
        <v>188</v>
      </c>
      <c r="D3533" s="85">
        <v>10</v>
      </c>
      <c r="E3533" s="85">
        <v>38</v>
      </c>
      <c r="F3533" s="85">
        <v>4</v>
      </c>
      <c r="G3533" s="94">
        <v>1003805</v>
      </c>
      <c r="H3533" s="85">
        <v>30010204</v>
      </c>
      <c r="I3533" s="96" t="s">
        <v>189</v>
      </c>
      <c r="J3533" s="96" t="s">
        <v>189</v>
      </c>
      <c r="K3533" s="97">
        <v>3002010411</v>
      </c>
      <c r="L3533" s="98">
        <v>350935</v>
      </c>
      <c r="M3533" s="85">
        <v>21002678</v>
      </c>
      <c r="N3533" s="85">
        <v>10000</v>
      </c>
      <c r="O3533" s="95" t="s">
        <v>415</v>
      </c>
      <c r="P3533" s="95" t="s">
        <v>415</v>
      </c>
      <c r="Q3533" s="95" t="s">
        <v>166</v>
      </c>
      <c r="R3533" s="95" t="s">
        <v>249</v>
      </c>
      <c r="S3533" s="95" t="s">
        <v>413</v>
      </c>
      <c r="T3533" s="95" t="s">
        <v>285</v>
      </c>
      <c r="U3533" s="85" t="s">
        <v>206</v>
      </c>
      <c r="V3533" s="85" t="s">
        <v>170</v>
      </c>
      <c r="W3533" s="85" t="s">
        <v>286</v>
      </c>
      <c r="X3533" s="85">
        <v>300000</v>
      </c>
      <c r="Y3533" s="95">
        <v>2000073</v>
      </c>
      <c r="Z3533" s="95">
        <v>2000085</v>
      </c>
      <c r="AA3533" s="95" t="s">
        <v>193</v>
      </c>
      <c r="AB3533" s="85" t="s">
        <v>388</v>
      </c>
      <c r="AC3533" s="100">
        <v>0</v>
      </c>
      <c r="AD3533" s="96" t="s">
        <v>195</v>
      </c>
      <c r="AE3533" s="95" t="s">
        <v>424</v>
      </c>
    </row>
    <row r="3534" s="19" customFormat="1" ht="21.95" customHeight="1" spans="1:31">
      <c r="A3534" s="94">
        <v>1003805</v>
      </c>
      <c r="B3534" s="94" t="s">
        <v>2340</v>
      </c>
      <c r="C3534" s="85" t="s">
        <v>196</v>
      </c>
      <c r="D3534" s="85">
        <v>10</v>
      </c>
      <c r="E3534" s="85">
        <v>38</v>
      </c>
      <c r="F3534" s="85">
        <v>5</v>
      </c>
      <c r="G3534" s="94">
        <v>1003806</v>
      </c>
      <c r="H3534" s="85">
        <v>30010205</v>
      </c>
      <c r="I3534" s="96" t="s">
        <v>197</v>
      </c>
      <c r="J3534" s="96" t="s">
        <v>197</v>
      </c>
      <c r="K3534" s="97">
        <v>3002010511</v>
      </c>
      <c r="L3534" s="98">
        <v>350935</v>
      </c>
      <c r="M3534" s="85">
        <v>21002678</v>
      </c>
      <c r="N3534" s="85">
        <v>24500</v>
      </c>
      <c r="O3534" s="95" t="s">
        <v>415</v>
      </c>
      <c r="P3534" s="95" t="s">
        <v>415</v>
      </c>
      <c r="Q3534" s="95" t="s">
        <v>249</v>
      </c>
      <c r="R3534" s="95" t="s">
        <v>166</v>
      </c>
      <c r="S3534" s="95" t="s">
        <v>413</v>
      </c>
      <c r="T3534" s="95" t="s">
        <v>288</v>
      </c>
      <c r="U3534" s="85" t="s">
        <v>206</v>
      </c>
      <c r="V3534" s="85" t="s">
        <v>170</v>
      </c>
      <c r="W3534" s="85" t="s">
        <v>289</v>
      </c>
      <c r="X3534" s="85">
        <v>300000</v>
      </c>
      <c r="Y3534" s="95">
        <v>2000074</v>
      </c>
      <c r="Z3534" s="95">
        <v>2000086</v>
      </c>
      <c r="AA3534" s="95" t="s">
        <v>200</v>
      </c>
      <c r="AB3534" s="85" t="s">
        <v>389</v>
      </c>
      <c r="AC3534" s="100">
        <v>0</v>
      </c>
      <c r="AD3534" s="96" t="s">
        <v>202</v>
      </c>
      <c r="AE3534" s="95" t="s">
        <v>424</v>
      </c>
    </row>
    <row r="3535" s="19" customFormat="1" ht="21.95" customHeight="1" spans="1:31">
      <c r="A3535" s="94">
        <v>1003806</v>
      </c>
      <c r="B3535" s="94" t="s">
        <v>2341</v>
      </c>
      <c r="C3535" s="85" t="s">
        <v>425</v>
      </c>
      <c r="D3535" s="85">
        <v>10</v>
      </c>
      <c r="E3535" s="85">
        <v>38</v>
      </c>
      <c r="F3535" s="85">
        <v>6</v>
      </c>
      <c r="G3535" s="94">
        <v>1003901</v>
      </c>
      <c r="H3535" s="85">
        <v>30010207</v>
      </c>
      <c r="I3535" s="96" t="s">
        <v>426</v>
      </c>
      <c r="J3535" s="96" t="s">
        <v>426</v>
      </c>
      <c r="K3535" s="97">
        <v>3002010613</v>
      </c>
      <c r="L3535" s="98">
        <v>350935</v>
      </c>
      <c r="M3535" s="85">
        <v>52506697</v>
      </c>
      <c r="N3535" s="85">
        <v>10000</v>
      </c>
      <c r="O3535" s="95" t="s">
        <v>415</v>
      </c>
      <c r="P3535" s="95" t="s">
        <v>415</v>
      </c>
      <c r="Q3535" s="95" t="s">
        <v>166</v>
      </c>
      <c r="R3535" s="95" t="s">
        <v>249</v>
      </c>
      <c r="S3535" s="95" t="s">
        <v>413</v>
      </c>
      <c r="T3535" s="95" t="s">
        <v>422</v>
      </c>
      <c r="U3535" s="85" t="s">
        <v>292</v>
      </c>
      <c r="V3535" s="85" t="s">
        <v>170</v>
      </c>
      <c r="W3535" s="85" t="s">
        <v>423</v>
      </c>
      <c r="X3535" s="85">
        <v>750000</v>
      </c>
      <c r="Y3535" s="95">
        <v>2000075</v>
      </c>
      <c r="Z3535" s="95">
        <v>2000087</v>
      </c>
      <c r="AA3535" s="95" t="s">
        <v>416</v>
      </c>
      <c r="AB3535" s="85" t="s">
        <v>391</v>
      </c>
      <c r="AC3535" s="100">
        <v>0</v>
      </c>
      <c r="AD3535" s="96" t="s">
        <v>427</v>
      </c>
      <c r="AE3535" s="95" t="s">
        <v>424</v>
      </c>
    </row>
    <row r="3536" s="19" customFormat="1" ht="21.95" customHeight="1" spans="1:31">
      <c r="A3536" s="94">
        <v>1003901</v>
      </c>
      <c r="B3536" s="94" t="s">
        <v>2342</v>
      </c>
      <c r="C3536" s="85" t="s">
        <v>164</v>
      </c>
      <c r="D3536" s="85">
        <v>10</v>
      </c>
      <c r="E3536" s="85">
        <v>39</v>
      </c>
      <c r="F3536" s="85">
        <v>1</v>
      </c>
      <c r="G3536" s="94">
        <v>1003902</v>
      </c>
      <c r="H3536" s="85">
        <v>30010201</v>
      </c>
      <c r="I3536" s="96" t="s">
        <v>165</v>
      </c>
      <c r="J3536" s="96" t="s">
        <v>165</v>
      </c>
      <c r="K3536" s="97">
        <v>3002010111</v>
      </c>
      <c r="L3536" s="98">
        <v>350935</v>
      </c>
      <c r="M3536" s="85">
        <v>10501341</v>
      </c>
      <c r="N3536" s="85">
        <v>10000</v>
      </c>
      <c r="O3536" s="95" t="s">
        <v>415</v>
      </c>
      <c r="P3536" s="95" t="s">
        <v>415</v>
      </c>
      <c r="Q3536" s="95" t="s">
        <v>166</v>
      </c>
      <c r="R3536" s="95" t="s">
        <v>249</v>
      </c>
      <c r="S3536" s="95" t="s">
        <v>413</v>
      </c>
      <c r="T3536" s="95" t="s">
        <v>277</v>
      </c>
      <c r="U3536" s="85" t="s">
        <v>206</v>
      </c>
      <c r="V3536" s="85" t="s">
        <v>170</v>
      </c>
      <c r="W3536" s="85" t="s">
        <v>278</v>
      </c>
      <c r="X3536" s="85">
        <v>150000</v>
      </c>
      <c r="Y3536" s="95">
        <v>2000070</v>
      </c>
      <c r="Z3536" s="95">
        <v>2000082</v>
      </c>
      <c r="AA3536" s="95" t="s">
        <v>172</v>
      </c>
      <c r="AB3536" s="85" t="s">
        <v>385</v>
      </c>
      <c r="AC3536" s="100">
        <v>0</v>
      </c>
      <c r="AD3536" s="96" t="s">
        <v>174</v>
      </c>
      <c r="AE3536" s="95" t="s">
        <v>424</v>
      </c>
    </row>
    <row r="3537" s="19" customFormat="1" ht="21.95" customHeight="1" spans="1:31">
      <c r="A3537" s="94">
        <v>1003902</v>
      </c>
      <c r="B3537" s="94" t="s">
        <v>2343</v>
      </c>
      <c r="C3537" s="85" t="s">
        <v>175</v>
      </c>
      <c r="D3537" s="85">
        <v>10</v>
      </c>
      <c r="E3537" s="85">
        <v>39</v>
      </c>
      <c r="F3537" s="85">
        <v>2</v>
      </c>
      <c r="G3537" s="94">
        <v>1003903</v>
      </c>
      <c r="H3537" s="85">
        <v>30010202</v>
      </c>
      <c r="I3537" s="96" t="s">
        <v>176</v>
      </c>
      <c r="J3537" s="96" t="s">
        <v>176</v>
      </c>
      <c r="K3537" s="97">
        <v>3002010211</v>
      </c>
      <c r="L3537" s="98">
        <v>350935</v>
      </c>
      <c r="M3537" s="85">
        <v>10501341</v>
      </c>
      <c r="N3537" s="85">
        <v>24500</v>
      </c>
      <c r="O3537" s="95" t="s">
        <v>415</v>
      </c>
      <c r="P3537" s="95" t="s">
        <v>415</v>
      </c>
      <c r="Q3537" s="95" t="s">
        <v>249</v>
      </c>
      <c r="R3537" s="95" t="s">
        <v>166</v>
      </c>
      <c r="S3537" s="95" t="s">
        <v>413</v>
      </c>
      <c r="T3537" s="95" t="s">
        <v>280</v>
      </c>
      <c r="U3537" s="85" t="s">
        <v>206</v>
      </c>
      <c r="V3537" s="85" t="s">
        <v>170</v>
      </c>
      <c r="W3537" s="85" t="s">
        <v>281</v>
      </c>
      <c r="X3537" s="85">
        <v>150000</v>
      </c>
      <c r="Y3537" s="95">
        <v>2000071</v>
      </c>
      <c r="Z3537" s="95">
        <v>2000083</v>
      </c>
      <c r="AA3537" s="95" t="s">
        <v>179</v>
      </c>
      <c r="AB3537" s="85" t="s">
        <v>386</v>
      </c>
      <c r="AC3537" s="100">
        <v>0</v>
      </c>
      <c r="AD3537" s="96" t="s">
        <v>181</v>
      </c>
      <c r="AE3537" s="95" t="s">
        <v>424</v>
      </c>
    </row>
    <row r="3538" s="19" customFormat="1" ht="21.95" customHeight="1" spans="1:31">
      <c r="A3538" s="94">
        <v>1003903</v>
      </c>
      <c r="B3538" s="94" t="s">
        <v>2344</v>
      </c>
      <c r="C3538" s="85" t="s">
        <v>182</v>
      </c>
      <c r="D3538" s="85">
        <v>10</v>
      </c>
      <c r="E3538" s="85">
        <v>39</v>
      </c>
      <c r="F3538" s="85">
        <v>3</v>
      </c>
      <c r="G3538" s="94">
        <v>1003904</v>
      </c>
      <c r="H3538" s="85">
        <v>30010203</v>
      </c>
      <c r="I3538" s="96" t="s">
        <v>183</v>
      </c>
      <c r="J3538" s="96" t="s">
        <v>183</v>
      </c>
      <c r="K3538" s="97">
        <v>3002010311</v>
      </c>
      <c r="L3538" s="98">
        <v>350935</v>
      </c>
      <c r="M3538" s="85">
        <v>10501341</v>
      </c>
      <c r="N3538" s="85">
        <v>10501341</v>
      </c>
      <c r="O3538" s="95" t="s">
        <v>415</v>
      </c>
      <c r="P3538" s="95" t="s">
        <v>415</v>
      </c>
      <c r="Q3538" s="95" t="s">
        <v>166</v>
      </c>
      <c r="R3538" s="95" t="s">
        <v>249</v>
      </c>
      <c r="S3538" s="95" t="s">
        <v>413</v>
      </c>
      <c r="T3538" s="95" t="s">
        <v>283</v>
      </c>
      <c r="U3538" s="85" t="s">
        <v>206</v>
      </c>
      <c r="V3538" s="85" t="s">
        <v>170</v>
      </c>
      <c r="W3538" s="85" t="s">
        <v>278</v>
      </c>
      <c r="X3538" s="85">
        <v>150000</v>
      </c>
      <c r="Y3538" s="95">
        <v>2000072</v>
      </c>
      <c r="Z3538" s="95">
        <v>2000084</v>
      </c>
      <c r="AA3538" s="95" t="s">
        <v>185</v>
      </c>
      <c r="AB3538" s="85" t="s">
        <v>387</v>
      </c>
      <c r="AC3538" s="100">
        <v>0</v>
      </c>
      <c r="AD3538" s="96" t="s">
        <v>187</v>
      </c>
      <c r="AE3538" s="95" t="s">
        <v>424</v>
      </c>
    </row>
    <row r="3539" s="19" customFormat="1" ht="21.95" customHeight="1" spans="1:31">
      <c r="A3539" s="94">
        <v>1003904</v>
      </c>
      <c r="B3539" s="94" t="s">
        <v>2345</v>
      </c>
      <c r="C3539" s="85" t="s">
        <v>188</v>
      </c>
      <c r="D3539" s="85">
        <v>10</v>
      </c>
      <c r="E3539" s="85">
        <v>39</v>
      </c>
      <c r="F3539" s="85">
        <v>4</v>
      </c>
      <c r="G3539" s="94">
        <v>1003905</v>
      </c>
      <c r="H3539" s="85">
        <v>30010204</v>
      </c>
      <c r="I3539" s="96" t="s">
        <v>189</v>
      </c>
      <c r="J3539" s="96" t="s">
        <v>189</v>
      </c>
      <c r="K3539" s="97">
        <v>3002010411</v>
      </c>
      <c r="L3539" s="98">
        <v>350935</v>
      </c>
      <c r="M3539" s="85">
        <v>21002678</v>
      </c>
      <c r="N3539" s="85">
        <v>10000</v>
      </c>
      <c r="O3539" s="95" t="s">
        <v>415</v>
      </c>
      <c r="P3539" s="95" t="s">
        <v>415</v>
      </c>
      <c r="Q3539" s="95" t="s">
        <v>166</v>
      </c>
      <c r="R3539" s="95" t="s">
        <v>249</v>
      </c>
      <c r="S3539" s="95" t="s">
        <v>413</v>
      </c>
      <c r="T3539" s="95" t="s">
        <v>285</v>
      </c>
      <c r="U3539" s="85" t="s">
        <v>206</v>
      </c>
      <c r="V3539" s="85" t="s">
        <v>170</v>
      </c>
      <c r="W3539" s="85" t="s">
        <v>286</v>
      </c>
      <c r="X3539" s="85">
        <v>300000</v>
      </c>
      <c r="Y3539" s="95">
        <v>2000073</v>
      </c>
      <c r="Z3539" s="95">
        <v>2000085</v>
      </c>
      <c r="AA3539" s="95" t="s">
        <v>193</v>
      </c>
      <c r="AB3539" s="85" t="s">
        <v>388</v>
      </c>
      <c r="AC3539" s="100">
        <v>0</v>
      </c>
      <c r="AD3539" s="96" t="s">
        <v>195</v>
      </c>
      <c r="AE3539" s="95" t="s">
        <v>424</v>
      </c>
    </row>
    <row r="3540" s="19" customFormat="1" ht="21.95" customHeight="1" spans="1:31">
      <c r="A3540" s="94">
        <v>1003905</v>
      </c>
      <c r="B3540" s="94" t="s">
        <v>2346</v>
      </c>
      <c r="C3540" s="85" t="s">
        <v>196</v>
      </c>
      <c r="D3540" s="85">
        <v>10</v>
      </c>
      <c r="E3540" s="85">
        <v>39</v>
      </c>
      <c r="F3540" s="85">
        <v>5</v>
      </c>
      <c r="G3540" s="94">
        <v>1003906</v>
      </c>
      <c r="H3540" s="85">
        <v>30010205</v>
      </c>
      <c r="I3540" s="96" t="s">
        <v>197</v>
      </c>
      <c r="J3540" s="96" t="s">
        <v>197</v>
      </c>
      <c r="K3540" s="97">
        <v>3002010511</v>
      </c>
      <c r="L3540" s="98">
        <v>350935</v>
      </c>
      <c r="M3540" s="85">
        <v>21002678</v>
      </c>
      <c r="N3540" s="85">
        <v>24500</v>
      </c>
      <c r="O3540" s="95" t="s">
        <v>415</v>
      </c>
      <c r="P3540" s="95" t="s">
        <v>415</v>
      </c>
      <c r="Q3540" s="95" t="s">
        <v>249</v>
      </c>
      <c r="R3540" s="95" t="s">
        <v>166</v>
      </c>
      <c r="S3540" s="95" t="s">
        <v>413</v>
      </c>
      <c r="T3540" s="95" t="s">
        <v>288</v>
      </c>
      <c r="U3540" s="85" t="s">
        <v>206</v>
      </c>
      <c r="V3540" s="85" t="s">
        <v>170</v>
      </c>
      <c r="W3540" s="85" t="s">
        <v>289</v>
      </c>
      <c r="X3540" s="85">
        <v>300000</v>
      </c>
      <c r="Y3540" s="95">
        <v>2000074</v>
      </c>
      <c r="Z3540" s="95">
        <v>2000086</v>
      </c>
      <c r="AA3540" s="95" t="s">
        <v>200</v>
      </c>
      <c r="AB3540" s="85" t="s">
        <v>389</v>
      </c>
      <c r="AC3540" s="100">
        <v>0</v>
      </c>
      <c r="AD3540" s="96" t="s">
        <v>202</v>
      </c>
      <c r="AE3540" s="95" t="s">
        <v>424</v>
      </c>
    </row>
    <row r="3541" s="19" customFormat="1" ht="21.95" customHeight="1" spans="1:31">
      <c r="A3541" s="94">
        <v>1003906</v>
      </c>
      <c r="B3541" s="94" t="s">
        <v>2347</v>
      </c>
      <c r="C3541" s="85" t="s">
        <v>425</v>
      </c>
      <c r="D3541" s="85">
        <v>10</v>
      </c>
      <c r="E3541" s="85">
        <v>39</v>
      </c>
      <c r="F3541" s="85">
        <v>6</v>
      </c>
      <c r="G3541" s="94">
        <v>1004001</v>
      </c>
      <c r="H3541" s="85">
        <v>30010207</v>
      </c>
      <c r="I3541" s="96" t="s">
        <v>426</v>
      </c>
      <c r="J3541" s="96" t="s">
        <v>426</v>
      </c>
      <c r="K3541" s="97">
        <v>3002010613</v>
      </c>
      <c r="L3541" s="98">
        <v>350935</v>
      </c>
      <c r="M3541" s="85">
        <v>52506697</v>
      </c>
      <c r="N3541" s="85">
        <v>10000</v>
      </c>
      <c r="O3541" s="95" t="s">
        <v>415</v>
      </c>
      <c r="P3541" s="95" t="s">
        <v>415</v>
      </c>
      <c r="Q3541" s="95" t="s">
        <v>166</v>
      </c>
      <c r="R3541" s="95" t="s">
        <v>249</v>
      </c>
      <c r="S3541" s="95" t="s">
        <v>413</v>
      </c>
      <c r="T3541" s="95" t="s">
        <v>422</v>
      </c>
      <c r="U3541" s="85" t="s">
        <v>292</v>
      </c>
      <c r="V3541" s="85" t="s">
        <v>170</v>
      </c>
      <c r="W3541" s="85" t="s">
        <v>423</v>
      </c>
      <c r="X3541" s="85">
        <v>750000</v>
      </c>
      <c r="Y3541" s="95">
        <v>2000075</v>
      </c>
      <c r="Z3541" s="95">
        <v>2000087</v>
      </c>
      <c r="AA3541" s="95" t="s">
        <v>416</v>
      </c>
      <c r="AB3541" s="85" t="s">
        <v>391</v>
      </c>
      <c r="AC3541" s="100">
        <v>0</v>
      </c>
      <c r="AD3541" s="96" t="s">
        <v>427</v>
      </c>
      <c r="AE3541" s="95" t="s">
        <v>424</v>
      </c>
    </row>
    <row r="3542" s="19" customFormat="1" ht="21.95" customHeight="1" spans="1:31">
      <c r="A3542" s="94">
        <v>1004001</v>
      </c>
      <c r="B3542" s="94" t="s">
        <v>2348</v>
      </c>
      <c r="C3542" s="85" t="s">
        <v>164</v>
      </c>
      <c r="D3542" s="85">
        <v>10</v>
      </c>
      <c r="E3542" s="85">
        <v>40</v>
      </c>
      <c r="F3542" s="85">
        <v>1</v>
      </c>
      <c r="G3542" s="94">
        <v>1004002</v>
      </c>
      <c r="H3542" s="85">
        <v>30010201</v>
      </c>
      <c r="I3542" s="96" t="s">
        <v>165</v>
      </c>
      <c r="J3542" s="96" t="s">
        <v>165</v>
      </c>
      <c r="K3542" s="97">
        <v>3002010111</v>
      </c>
      <c r="L3542" s="98">
        <v>350935</v>
      </c>
      <c r="M3542" s="85">
        <v>10501341</v>
      </c>
      <c r="N3542" s="85">
        <v>10000</v>
      </c>
      <c r="O3542" s="95" t="s">
        <v>415</v>
      </c>
      <c r="P3542" s="95" t="s">
        <v>415</v>
      </c>
      <c r="Q3542" s="95" t="s">
        <v>166</v>
      </c>
      <c r="R3542" s="95" t="s">
        <v>249</v>
      </c>
      <c r="S3542" s="95" t="s">
        <v>413</v>
      </c>
      <c r="T3542" s="95" t="s">
        <v>277</v>
      </c>
      <c r="U3542" s="85" t="s">
        <v>206</v>
      </c>
      <c r="V3542" s="85" t="s">
        <v>170</v>
      </c>
      <c r="W3542" s="85" t="s">
        <v>278</v>
      </c>
      <c r="X3542" s="85">
        <v>150000</v>
      </c>
      <c r="Y3542" s="95">
        <v>2000070</v>
      </c>
      <c r="Z3542" s="95">
        <v>2000082</v>
      </c>
      <c r="AA3542" s="95" t="s">
        <v>172</v>
      </c>
      <c r="AB3542" s="85" t="s">
        <v>385</v>
      </c>
      <c r="AC3542" s="100">
        <v>0</v>
      </c>
      <c r="AD3542" s="96" t="s">
        <v>174</v>
      </c>
      <c r="AE3542" s="95" t="s">
        <v>424</v>
      </c>
    </row>
    <row r="3543" s="19" customFormat="1" ht="21.95" customHeight="1" spans="1:31">
      <c r="A3543" s="94">
        <v>1004002</v>
      </c>
      <c r="B3543" s="94" t="s">
        <v>2349</v>
      </c>
      <c r="C3543" s="85" t="s">
        <v>175</v>
      </c>
      <c r="D3543" s="85">
        <v>10</v>
      </c>
      <c r="E3543" s="85">
        <v>40</v>
      </c>
      <c r="F3543" s="85">
        <v>2</v>
      </c>
      <c r="G3543" s="94">
        <v>1004003</v>
      </c>
      <c r="H3543" s="85">
        <v>30010202</v>
      </c>
      <c r="I3543" s="96" t="s">
        <v>176</v>
      </c>
      <c r="J3543" s="96" t="s">
        <v>176</v>
      </c>
      <c r="K3543" s="97">
        <v>3002010211</v>
      </c>
      <c r="L3543" s="98">
        <v>350935</v>
      </c>
      <c r="M3543" s="85">
        <v>10501341</v>
      </c>
      <c r="N3543" s="85">
        <v>24500</v>
      </c>
      <c r="O3543" s="95" t="s">
        <v>415</v>
      </c>
      <c r="P3543" s="95" t="s">
        <v>415</v>
      </c>
      <c r="Q3543" s="95" t="s">
        <v>249</v>
      </c>
      <c r="R3543" s="95" t="s">
        <v>166</v>
      </c>
      <c r="S3543" s="95" t="s">
        <v>413</v>
      </c>
      <c r="T3543" s="95" t="s">
        <v>280</v>
      </c>
      <c r="U3543" s="85" t="s">
        <v>206</v>
      </c>
      <c r="V3543" s="85" t="s">
        <v>170</v>
      </c>
      <c r="W3543" s="85" t="s">
        <v>281</v>
      </c>
      <c r="X3543" s="85">
        <v>150000</v>
      </c>
      <c r="Y3543" s="95">
        <v>2000071</v>
      </c>
      <c r="Z3543" s="95">
        <v>2000083</v>
      </c>
      <c r="AA3543" s="95" t="s">
        <v>179</v>
      </c>
      <c r="AB3543" s="85" t="s">
        <v>386</v>
      </c>
      <c r="AC3543" s="100">
        <v>0</v>
      </c>
      <c r="AD3543" s="96" t="s">
        <v>181</v>
      </c>
      <c r="AE3543" s="95" t="s">
        <v>424</v>
      </c>
    </row>
    <row r="3544" s="19" customFormat="1" ht="21.95" customHeight="1" spans="1:31">
      <c r="A3544" s="94">
        <v>1004003</v>
      </c>
      <c r="B3544" s="94" t="s">
        <v>2350</v>
      </c>
      <c r="C3544" s="85" t="s">
        <v>182</v>
      </c>
      <c r="D3544" s="85">
        <v>10</v>
      </c>
      <c r="E3544" s="85">
        <v>40</v>
      </c>
      <c r="F3544" s="85">
        <v>3</v>
      </c>
      <c r="G3544" s="94">
        <v>1004004</v>
      </c>
      <c r="H3544" s="85">
        <v>30010203</v>
      </c>
      <c r="I3544" s="96" t="s">
        <v>183</v>
      </c>
      <c r="J3544" s="96" t="s">
        <v>183</v>
      </c>
      <c r="K3544" s="97">
        <v>3002010311</v>
      </c>
      <c r="L3544" s="98">
        <v>350935</v>
      </c>
      <c r="M3544" s="85">
        <v>10501341</v>
      </c>
      <c r="N3544" s="85">
        <v>10501341</v>
      </c>
      <c r="O3544" s="95" t="s">
        <v>415</v>
      </c>
      <c r="P3544" s="95" t="s">
        <v>415</v>
      </c>
      <c r="Q3544" s="95" t="s">
        <v>166</v>
      </c>
      <c r="R3544" s="95" t="s">
        <v>249</v>
      </c>
      <c r="S3544" s="95" t="s">
        <v>413</v>
      </c>
      <c r="T3544" s="95" t="s">
        <v>283</v>
      </c>
      <c r="U3544" s="85" t="s">
        <v>206</v>
      </c>
      <c r="V3544" s="85" t="s">
        <v>170</v>
      </c>
      <c r="W3544" s="85" t="s">
        <v>278</v>
      </c>
      <c r="X3544" s="85">
        <v>150000</v>
      </c>
      <c r="Y3544" s="95">
        <v>2000072</v>
      </c>
      <c r="Z3544" s="95">
        <v>2000084</v>
      </c>
      <c r="AA3544" s="95" t="s">
        <v>185</v>
      </c>
      <c r="AB3544" s="85" t="s">
        <v>387</v>
      </c>
      <c r="AC3544" s="100">
        <v>0</v>
      </c>
      <c r="AD3544" s="96" t="s">
        <v>187</v>
      </c>
      <c r="AE3544" s="95" t="s">
        <v>424</v>
      </c>
    </row>
    <row r="3545" s="19" customFormat="1" ht="21.95" customHeight="1" spans="1:31">
      <c r="A3545" s="94">
        <v>1004004</v>
      </c>
      <c r="B3545" s="94" t="s">
        <v>2351</v>
      </c>
      <c r="C3545" s="85" t="s">
        <v>188</v>
      </c>
      <c r="D3545" s="85">
        <v>10</v>
      </c>
      <c r="E3545" s="85">
        <v>40</v>
      </c>
      <c r="F3545" s="85">
        <v>4</v>
      </c>
      <c r="G3545" s="94">
        <v>1004005</v>
      </c>
      <c r="H3545" s="85">
        <v>30010204</v>
      </c>
      <c r="I3545" s="96" t="s">
        <v>189</v>
      </c>
      <c r="J3545" s="96" t="s">
        <v>189</v>
      </c>
      <c r="K3545" s="97">
        <v>3002010411</v>
      </c>
      <c r="L3545" s="98">
        <v>350935</v>
      </c>
      <c r="M3545" s="85">
        <v>21002678</v>
      </c>
      <c r="N3545" s="85">
        <v>10000</v>
      </c>
      <c r="O3545" s="95" t="s">
        <v>415</v>
      </c>
      <c r="P3545" s="95" t="s">
        <v>415</v>
      </c>
      <c r="Q3545" s="95" t="s">
        <v>166</v>
      </c>
      <c r="R3545" s="95" t="s">
        <v>249</v>
      </c>
      <c r="S3545" s="95" t="s">
        <v>413</v>
      </c>
      <c r="T3545" s="95" t="s">
        <v>285</v>
      </c>
      <c r="U3545" s="85" t="s">
        <v>206</v>
      </c>
      <c r="V3545" s="85" t="s">
        <v>170</v>
      </c>
      <c r="W3545" s="85" t="s">
        <v>286</v>
      </c>
      <c r="X3545" s="85">
        <v>300000</v>
      </c>
      <c r="Y3545" s="95">
        <v>2000073</v>
      </c>
      <c r="Z3545" s="95">
        <v>2000085</v>
      </c>
      <c r="AA3545" s="95" t="s">
        <v>193</v>
      </c>
      <c r="AB3545" s="85" t="s">
        <v>388</v>
      </c>
      <c r="AC3545" s="100">
        <v>0</v>
      </c>
      <c r="AD3545" s="96" t="s">
        <v>195</v>
      </c>
      <c r="AE3545" s="95" t="s">
        <v>424</v>
      </c>
    </row>
    <row r="3546" s="19" customFormat="1" ht="21.95" customHeight="1" spans="1:31">
      <c r="A3546" s="94">
        <v>1004005</v>
      </c>
      <c r="B3546" s="94" t="s">
        <v>2352</v>
      </c>
      <c r="C3546" s="85" t="s">
        <v>196</v>
      </c>
      <c r="D3546" s="85">
        <v>10</v>
      </c>
      <c r="E3546" s="85">
        <v>40</v>
      </c>
      <c r="F3546" s="85">
        <v>5</v>
      </c>
      <c r="G3546" s="94">
        <v>1004006</v>
      </c>
      <c r="H3546" s="85">
        <v>30010205</v>
      </c>
      <c r="I3546" s="96" t="s">
        <v>197</v>
      </c>
      <c r="J3546" s="96" t="s">
        <v>197</v>
      </c>
      <c r="K3546" s="97">
        <v>3002010511</v>
      </c>
      <c r="L3546" s="98">
        <v>350935</v>
      </c>
      <c r="M3546" s="85">
        <v>21002678</v>
      </c>
      <c r="N3546" s="85">
        <v>24500</v>
      </c>
      <c r="O3546" s="95" t="s">
        <v>415</v>
      </c>
      <c r="P3546" s="95" t="s">
        <v>415</v>
      </c>
      <c r="Q3546" s="95" t="s">
        <v>249</v>
      </c>
      <c r="R3546" s="95" t="s">
        <v>166</v>
      </c>
      <c r="S3546" s="95" t="s">
        <v>413</v>
      </c>
      <c r="T3546" s="95" t="s">
        <v>288</v>
      </c>
      <c r="U3546" s="85" t="s">
        <v>206</v>
      </c>
      <c r="V3546" s="85" t="s">
        <v>170</v>
      </c>
      <c r="W3546" s="85" t="s">
        <v>289</v>
      </c>
      <c r="X3546" s="85">
        <v>300000</v>
      </c>
      <c r="Y3546" s="95">
        <v>2000074</v>
      </c>
      <c r="Z3546" s="95">
        <v>2000086</v>
      </c>
      <c r="AA3546" s="95" t="s">
        <v>200</v>
      </c>
      <c r="AB3546" s="85" t="s">
        <v>389</v>
      </c>
      <c r="AC3546" s="100">
        <v>0</v>
      </c>
      <c r="AD3546" s="96" t="s">
        <v>202</v>
      </c>
      <c r="AE3546" s="95" t="s">
        <v>424</v>
      </c>
    </row>
    <row r="3547" s="19" customFormat="1" ht="21.95" customHeight="1" spans="1:31">
      <c r="A3547" s="94">
        <v>1004006</v>
      </c>
      <c r="B3547" s="94" t="s">
        <v>2353</v>
      </c>
      <c r="C3547" s="85" t="s">
        <v>425</v>
      </c>
      <c r="D3547" s="85">
        <v>10</v>
      </c>
      <c r="E3547" s="85">
        <v>40</v>
      </c>
      <c r="F3547" s="85">
        <v>6</v>
      </c>
      <c r="G3547" s="94">
        <v>1004101</v>
      </c>
      <c r="H3547" s="85">
        <v>30010207</v>
      </c>
      <c r="I3547" s="96" t="s">
        <v>426</v>
      </c>
      <c r="J3547" s="96" t="s">
        <v>426</v>
      </c>
      <c r="K3547" s="97">
        <v>3002010613</v>
      </c>
      <c r="L3547" s="98">
        <v>350935</v>
      </c>
      <c r="M3547" s="85">
        <v>52506697</v>
      </c>
      <c r="N3547" s="85">
        <v>10000</v>
      </c>
      <c r="O3547" s="95" t="s">
        <v>415</v>
      </c>
      <c r="P3547" s="95" t="s">
        <v>415</v>
      </c>
      <c r="Q3547" s="95" t="s">
        <v>166</v>
      </c>
      <c r="R3547" s="95" t="s">
        <v>249</v>
      </c>
      <c r="S3547" s="95" t="s">
        <v>413</v>
      </c>
      <c r="T3547" s="95" t="s">
        <v>422</v>
      </c>
      <c r="U3547" s="85" t="s">
        <v>292</v>
      </c>
      <c r="V3547" s="85" t="s">
        <v>170</v>
      </c>
      <c r="W3547" s="85" t="s">
        <v>423</v>
      </c>
      <c r="X3547" s="85">
        <v>750000</v>
      </c>
      <c r="Y3547" s="95">
        <v>2000075</v>
      </c>
      <c r="Z3547" s="95">
        <v>2000087</v>
      </c>
      <c r="AA3547" s="95" t="s">
        <v>416</v>
      </c>
      <c r="AB3547" s="85" t="s">
        <v>391</v>
      </c>
      <c r="AC3547" s="100">
        <v>0</v>
      </c>
      <c r="AD3547" s="96" t="s">
        <v>427</v>
      </c>
      <c r="AE3547" s="95" t="s">
        <v>424</v>
      </c>
    </row>
    <row r="3548" s="19" customFormat="1" ht="21.95" customHeight="1" spans="1:31">
      <c r="A3548" s="94">
        <v>1004101</v>
      </c>
      <c r="B3548" s="94" t="s">
        <v>2354</v>
      </c>
      <c r="C3548" s="85" t="s">
        <v>164</v>
      </c>
      <c r="D3548" s="85">
        <v>10</v>
      </c>
      <c r="E3548" s="85">
        <v>41</v>
      </c>
      <c r="F3548" s="85">
        <v>1</v>
      </c>
      <c r="G3548" s="94">
        <v>1004102</v>
      </c>
      <c r="H3548" s="85">
        <v>30010201</v>
      </c>
      <c r="I3548" s="96" t="s">
        <v>165</v>
      </c>
      <c r="J3548" s="96" t="s">
        <v>165</v>
      </c>
      <c r="K3548" s="97">
        <v>3002010111</v>
      </c>
      <c r="L3548" s="98">
        <v>350935</v>
      </c>
      <c r="M3548" s="85">
        <v>10501341</v>
      </c>
      <c r="N3548" s="85">
        <v>10000</v>
      </c>
      <c r="O3548" s="95" t="s">
        <v>415</v>
      </c>
      <c r="P3548" s="95" t="s">
        <v>415</v>
      </c>
      <c r="Q3548" s="95" t="s">
        <v>166</v>
      </c>
      <c r="R3548" s="95" t="s">
        <v>249</v>
      </c>
      <c r="S3548" s="95" t="s">
        <v>413</v>
      </c>
      <c r="T3548" s="95" t="s">
        <v>277</v>
      </c>
      <c r="U3548" s="85" t="s">
        <v>206</v>
      </c>
      <c r="V3548" s="85" t="s">
        <v>170</v>
      </c>
      <c r="W3548" s="85" t="s">
        <v>278</v>
      </c>
      <c r="X3548" s="85">
        <v>150000</v>
      </c>
      <c r="Y3548" s="95">
        <v>2000070</v>
      </c>
      <c r="Z3548" s="95">
        <v>2000082</v>
      </c>
      <c r="AA3548" s="95" t="s">
        <v>172</v>
      </c>
      <c r="AB3548" s="85" t="s">
        <v>385</v>
      </c>
      <c r="AC3548" s="100">
        <v>0</v>
      </c>
      <c r="AD3548" s="96" t="s">
        <v>174</v>
      </c>
      <c r="AE3548" s="95" t="s">
        <v>424</v>
      </c>
    </row>
    <row r="3549" s="19" customFormat="1" ht="21.95" customHeight="1" spans="1:31">
      <c r="A3549" s="94">
        <v>1004102</v>
      </c>
      <c r="B3549" s="94" t="s">
        <v>2355</v>
      </c>
      <c r="C3549" s="85" t="s">
        <v>175</v>
      </c>
      <c r="D3549" s="85">
        <v>10</v>
      </c>
      <c r="E3549" s="85">
        <v>41</v>
      </c>
      <c r="F3549" s="85">
        <v>2</v>
      </c>
      <c r="G3549" s="94">
        <v>1004103</v>
      </c>
      <c r="H3549" s="85">
        <v>30010202</v>
      </c>
      <c r="I3549" s="96" t="s">
        <v>176</v>
      </c>
      <c r="J3549" s="96" t="s">
        <v>176</v>
      </c>
      <c r="K3549" s="97">
        <v>3002010211</v>
      </c>
      <c r="L3549" s="98">
        <v>350935</v>
      </c>
      <c r="M3549" s="85">
        <v>10501341</v>
      </c>
      <c r="N3549" s="85">
        <v>24500</v>
      </c>
      <c r="O3549" s="95" t="s">
        <v>415</v>
      </c>
      <c r="P3549" s="95" t="s">
        <v>415</v>
      </c>
      <c r="Q3549" s="95" t="s">
        <v>249</v>
      </c>
      <c r="R3549" s="95" t="s">
        <v>166</v>
      </c>
      <c r="S3549" s="95" t="s">
        <v>413</v>
      </c>
      <c r="T3549" s="95" t="s">
        <v>280</v>
      </c>
      <c r="U3549" s="85" t="s">
        <v>206</v>
      </c>
      <c r="V3549" s="85" t="s">
        <v>170</v>
      </c>
      <c r="W3549" s="85" t="s">
        <v>281</v>
      </c>
      <c r="X3549" s="85">
        <v>150000</v>
      </c>
      <c r="Y3549" s="95">
        <v>2000071</v>
      </c>
      <c r="Z3549" s="95">
        <v>2000083</v>
      </c>
      <c r="AA3549" s="95" t="s">
        <v>179</v>
      </c>
      <c r="AB3549" s="85" t="s">
        <v>386</v>
      </c>
      <c r="AC3549" s="100">
        <v>0</v>
      </c>
      <c r="AD3549" s="96" t="s">
        <v>181</v>
      </c>
      <c r="AE3549" s="95" t="s">
        <v>424</v>
      </c>
    </row>
    <row r="3550" s="19" customFormat="1" ht="21.95" customHeight="1" spans="1:31">
      <c r="A3550" s="94">
        <v>1004103</v>
      </c>
      <c r="B3550" s="94" t="s">
        <v>2356</v>
      </c>
      <c r="C3550" s="85" t="s">
        <v>182</v>
      </c>
      <c r="D3550" s="85">
        <v>10</v>
      </c>
      <c r="E3550" s="85">
        <v>41</v>
      </c>
      <c r="F3550" s="85">
        <v>3</v>
      </c>
      <c r="G3550" s="94">
        <v>1004104</v>
      </c>
      <c r="H3550" s="85">
        <v>30010203</v>
      </c>
      <c r="I3550" s="96" t="s">
        <v>183</v>
      </c>
      <c r="J3550" s="96" t="s">
        <v>183</v>
      </c>
      <c r="K3550" s="97">
        <v>3002010311</v>
      </c>
      <c r="L3550" s="98">
        <v>350935</v>
      </c>
      <c r="M3550" s="85">
        <v>10501341</v>
      </c>
      <c r="N3550" s="85">
        <v>10501341</v>
      </c>
      <c r="O3550" s="95" t="s">
        <v>415</v>
      </c>
      <c r="P3550" s="95" t="s">
        <v>415</v>
      </c>
      <c r="Q3550" s="95" t="s">
        <v>166</v>
      </c>
      <c r="R3550" s="95" t="s">
        <v>249</v>
      </c>
      <c r="S3550" s="95" t="s">
        <v>413</v>
      </c>
      <c r="T3550" s="95" t="s">
        <v>283</v>
      </c>
      <c r="U3550" s="85" t="s">
        <v>206</v>
      </c>
      <c r="V3550" s="85" t="s">
        <v>170</v>
      </c>
      <c r="W3550" s="85" t="s">
        <v>278</v>
      </c>
      <c r="X3550" s="85">
        <v>150000</v>
      </c>
      <c r="Y3550" s="95">
        <v>2000072</v>
      </c>
      <c r="Z3550" s="95">
        <v>2000084</v>
      </c>
      <c r="AA3550" s="95" t="s">
        <v>185</v>
      </c>
      <c r="AB3550" s="85" t="s">
        <v>387</v>
      </c>
      <c r="AC3550" s="100">
        <v>0</v>
      </c>
      <c r="AD3550" s="96" t="s">
        <v>187</v>
      </c>
      <c r="AE3550" s="95" t="s">
        <v>424</v>
      </c>
    </row>
    <row r="3551" s="19" customFormat="1" ht="21.95" customHeight="1" spans="1:31">
      <c r="A3551" s="94">
        <v>1004104</v>
      </c>
      <c r="B3551" s="94" t="s">
        <v>2357</v>
      </c>
      <c r="C3551" s="85" t="s">
        <v>188</v>
      </c>
      <c r="D3551" s="85">
        <v>10</v>
      </c>
      <c r="E3551" s="85">
        <v>41</v>
      </c>
      <c r="F3551" s="85">
        <v>4</v>
      </c>
      <c r="G3551" s="94">
        <v>1004105</v>
      </c>
      <c r="H3551" s="85">
        <v>30010204</v>
      </c>
      <c r="I3551" s="96" t="s">
        <v>189</v>
      </c>
      <c r="J3551" s="96" t="s">
        <v>189</v>
      </c>
      <c r="K3551" s="97">
        <v>3002010411</v>
      </c>
      <c r="L3551" s="98">
        <v>350935</v>
      </c>
      <c r="M3551" s="85">
        <v>21002678</v>
      </c>
      <c r="N3551" s="85">
        <v>10000</v>
      </c>
      <c r="O3551" s="95" t="s">
        <v>415</v>
      </c>
      <c r="P3551" s="95" t="s">
        <v>415</v>
      </c>
      <c r="Q3551" s="95" t="s">
        <v>166</v>
      </c>
      <c r="R3551" s="95" t="s">
        <v>249</v>
      </c>
      <c r="S3551" s="95" t="s">
        <v>413</v>
      </c>
      <c r="T3551" s="95" t="s">
        <v>285</v>
      </c>
      <c r="U3551" s="85" t="s">
        <v>206</v>
      </c>
      <c r="V3551" s="85" t="s">
        <v>170</v>
      </c>
      <c r="W3551" s="85" t="s">
        <v>286</v>
      </c>
      <c r="X3551" s="85">
        <v>300000</v>
      </c>
      <c r="Y3551" s="95">
        <v>2000073</v>
      </c>
      <c r="Z3551" s="95">
        <v>2000085</v>
      </c>
      <c r="AA3551" s="95" t="s">
        <v>193</v>
      </c>
      <c r="AB3551" s="85" t="s">
        <v>388</v>
      </c>
      <c r="AC3551" s="100">
        <v>0</v>
      </c>
      <c r="AD3551" s="96" t="s">
        <v>195</v>
      </c>
      <c r="AE3551" s="95" t="s">
        <v>424</v>
      </c>
    </row>
    <row r="3552" s="19" customFormat="1" ht="21.95" customHeight="1" spans="1:31">
      <c r="A3552" s="94">
        <v>1004105</v>
      </c>
      <c r="B3552" s="94" t="s">
        <v>2358</v>
      </c>
      <c r="C3552" s="85" t="s">
        <v>196</v>
      </c>
      <c r="D3552" s="85">
        <v>10</v>
      </c>
      <c r="E3552" s="85">
        <v>41</v>
      </c>
      <c r="F3552" s="85">
        <v>5</v>
      </c>
      <c r="G3552" s="94">
        <v>1004106</v>
      </c>
      <c r="H3552" s="85">
        <v>30010205</v>
      </c>
      <c r="I3552" s="96" t="s">
        <v>197</v>
      </c>
      <c r="J3552" s="96" t="s">
        <v>197</v>
      </c>
      <c r="K3552" s="97">
        <v>3002010511</v>
      </c>
      <c r="L3552" s="98">
        <v>350935</v>
      </c>
      <c r="M3552" s="85">
        <v>21002678</v>
      </c>
      <c r="N3552" s="85">
        <v>24500</v>
      </c>
      <c r="O3552" s="95" t="s">
        <v>415</v>
      </c>
      <c r="P3552" s="95" t="s">
        <v>415</v>
      </c>
      <c r="Q3552" s="95" t="s">
        <v>249</v>
      </c>
      <c r="R3552" s="95" t="s">
        <v>166</v>
      </c>
      <c r="S3552" s="95" t="s">
        <v>413</v>
      </c>
      <c r="T3552" s="95" t="s">
        <v>288</v>
      </c>
      <c r="U3552" s="85" t="s">
        <v>206</v>
      </c>
      <c r="V3552" s="85" t="s">
        <v>170</v>
      </c>
      <c r="W3552" s="85" t="s">
        <v>289</v>
      </c>
      <c r="X3552" s="85">
        <v>300000</v>
      </c>
      <c r="Y3552" s="95">
        <v>2000074</v>
      </c>
      <c r="Z3552" s="95">
        <v>2000086</v>
      </c>
      <c r="AA3552" s="95" t="s">
        <v>200</v>
      </c>
      <c r="AB3552" s="85" t="s">
        <v>389</v>
      </c>
      <c r="AC3552" s="100">
        <v>0</v>
      </c>
      <c r="AD3552" s="96" t="s">
        <v>202</v>
      </c>
      <c r="AE3552" s="95" t="s">
        <v>424</v>
      </c>
    </row>
    <row r="3553" s="19" customFormat="1" ht="21.95" customHeight="1" spans="1:31">
      <c r="A3553" s="94">
        <v>1004106</v>
      </c>
      <c r="B3553" s="94" t="s">
        <v>2359</v>
      </c>
      <c r="C3553" s="85" t="s">
        <v>425</v>
      </c>
      <c r="D3553" s="85">
        <v>10</v>
      </c>
      <c r="E3553" s="85">
        <v>41</v>
      </c>
      <c r="F3553" s="85">
        <v>6</v>
      </c>
      <c r="G3553" s="94">
        <v>1004201</v>
      </c>
      <c r="H3553" s="85">
        <v>30010207</v>
      </c>
      <c r="I3553" s="96" t="s">
        <v>426</v>
      </c>
      <c r="J3553" s="96" t="s">
        <v>426</v>
      </c>
      <c r="K3553" s="97">
        <v>3002010613</v>
      </c>
      <c r="L3553" s="98">
        <v>350935</v>
      </c>
      <c r="M3553" s="85">
        <v>52506697</v>
      </c>
      <c r="N3553" s="85">
        <v>10000</v>
      </c>
      <c r="O3553" s="95" t="s">
        <v>415</v>
      </c>
      <c r="P3553" s="95" t="s">
        <v>415</v>
      </c>
      <c r="Q3553" s="95" t="s">
        <v>166</v>
      </c>
      <c r="R3553" s="95" t="s">
        <v>249</v>
      </c>
      <c r="S3553" s="95" t="s">
        <v>413</v>
      </c>
      <c r="T3553" s="95" t="s">
        <v>422</v>
      </c>
      <c r="U3553" s="85" t="s">
        <v>292</v>
      </c>
      <c r="V3553" s="85" t="s">
        <v>170</v>
      </c>
      <c r="W3553" s="85" t="s">
        <v>423</v>
      </c>
      <c r="X3553" s="85">
        <v>750000</v>
      </c>
      <c r="Y3553" s="95">
        <v>2000075</v>
      </c>
      <c r="Z3553" s="95">
        <v>2000087</v>
      </c>
      <c r="AA3553" s="95" t="s">
        <v>416</v>
      </c>
      <c r="AB3553" s="85" t="s">
        <v>391</v>
      </c>
      <c r="AC3553" s="100">
        <v>0</v>
      </c>
      <c r="AD3553" s="96" t="s">
        <v>427</v>
      </c>
      <c r="AE3553" s="95" t="s">
        <v>424</v>
      </c>
    </row>
    <row r="3554" s="19" customFormat="1" ht="21.95" customHeight="1" spans="1:31">
      <c r="A3554" s="94">
        <v>1004201</v>
      </c>
      <c r="B3554" s="94" t="s">
        <v>2360</v>
      </c>
      <c r="C3554" s="85" t="s">
        <v>164</v>
      </c>
      <c r="D3554" s="85">
        <v>10</v>
      </c>
      <c r="E3554" s="85">
        <v>42</v>
      </c>
      <c r="F3554" s="85">
        <v>1</v>
      </c>
      <c r="G3554" s="94">
        <v>1004202</v>
      </c>
      <c r="H3554" s="85">
        <v>30010201</v>
      </c>
      <c r="I3554" s="96" t="s">
        <v>165</v>
      </c>
      <c r="J3554" s="96" t="s">
        <v>165</v>
      </c>
      <c r="K3554" s="97">
        <v>3002010111</v>
      </c>
      <c r="L3554" s="98">
        <v>350935</v>
      </c>
      <c r="M3554" s="85">
        <v>10501341</v>
      </c>
      <c r="N3554" s="85">
        <v>10000</v>
      </c>
      <c r="O3554" s="95" t="s">
        <v>415</v>
      </c>
      <c r="P3554" s="95" t="s">
        <v>415</v>
      </c>
      <c r="Q3554" s="95" t="s">
        <v>166</v>
      </c>
      <c r="R3554" s="95" t="s">
        <v>249</v>
      </c>
      <c r="S3554" s="95" t="s">
        <v>413</v>
      </c>
      <c r="T3554" s="95" t="s">
        <v>277</v>
      </c>
      <c r="U3554" s="85" t="s">
        <v>206</v>
      </c>
      <c r="V3554" s="85" t="s">
        <v>170</v>
      </c>
      <c r="W3554" s="85" t="s">
        <v>278</v>
      </c>
      <c r="X3554" s="85">
        <v>150000</v>
      </c>
      <c r="Y3554" s="95">
        <v>2000070</v>
      </c>
      <c r="Z3554" s="95">
        <v>2000082</v>
      </c>
      <c r="AA3554" s="95" t="s">
        <v>172</v>
      </c>
      <c r="AB3554" s="85" t="s">
        <v>385</v>
      </c>
      <c r="AC3554" s="100">
        <v>0</v>
      </c>
      <c r="AD3554" s="96" t="s">
        <v>174</v>
      </c>
      <c r="AE3554" s="95" t="s">
        <v>424</v>
      </c>
    </row>
    <row r="3555" s="19" customFormat="1" ht="21.95" customHeight="1" spans="1:31">
      <c r="A3555" s="94">
        <v>1004202</v>
      </c>
      <c r="B3555" s="94" t="s">
        <v>2361</v>
      </c>
      <c r="C3555" s="85" t="s">
        <v>175</v>
      </c>
      <c r="D3555" s="85">
        <v>10</v>
      </c>
      <c r="E3555" s="85">
        <v>42</v>
      </c>
      <c r="F3555" s="85">
        <v>2</v>
      </c>
      <c r="G3555" s="94">
        <v>1004203</v>
      </c>
      <c r="H3555" s="85">
        <v>30010202</v>
      </c>
      <c r="I3555" s="96" t="s">
        <v>176</v>
      </c>
      <c r="J3555" s="96" t="s">
        <v>176</v>
      </c>
      <c r="K3555" s="97">
        <v>3002010211</v>
      </c>
      <c r="L3555" s="98">
        <v>350935</v>
      </c>
      <c r="M3555" s="85">
        <v>10501341</v>
      </c>
      <c r="N3555" s="85">
        <v>24500</v>
      </c>
      <c r="O3555" s="95" t="s">
        <v>415</v>
      </c>
      <c r="P3555" s="95" t="s">
        <v>415</v>
      </c>
      <c r="Q3555" s="95" t="s">
        <v>249</v>
      </c>
      <c r="R3555" s="95" t="s">
        <v>166</v>
      </c>
      <c r="S3555" s="95" t="s">
        <v>413</v>
      </c>
      <c r="T3555" s="95" t="s">
        <v>280</v>
      </c>
      <c r="U3555" s="85" t="s">
        <v>206</v>
      </c>
      <c r="V3555" s="85" t="s">
        <v>170</v>
      </c>
      <c r="W3555" s="85" t="s">
        <v>281</v>
      </c>
      <c r="X3555" s="85">
        <v>150000</v>
      </c>
      <c r="Y3555" s="95">
        <v>2000071</v>
      </c>
      <c r="Z3555" s="95">
        <v>2000083</v>
      </c>
      <c r="AA3555" s="95" t="s">
        <v>179</v>
      </c>
      <c r="AB3555" s="85" t="s">
        <v>386</v>
      </c>
      <c r="AC3555" s="100">
        <v>0</v>
      </c>
      <c r="AD3555" s="96" t="s">
        <v>181</v>
      </c>
      <c r="AE3555" s="95" t="s">
        <v>424</v>
      </c>
    </row>
    <row r="3556" s="19" customFormat="1" ht="21.95" customHeight="1" spans="1:31">
      <c r="A3556" s="94">
        <v>1004203</v>
      </c>
      <c r="B3556" s="94" t="s">
        <v>2362</v>
      </c>
      <c r="C3556" s="85" t="s">
        <v>182</v>
      </c>
      <c r="D3556" s="85">
        <v>10</v>
      </c>
      <c r="E3556" s="85">
        <v>42</v>
      </c>
      <c r="F3556" s="85">
        <v>3</v>
      </c>
      <c r="G3556" s="94">
        <v>1004204</v>
      </c>
      <c r="H3556" s="85">
        <v>30010203</v>
      </c>
      <c r="I3556" s="96" t="s">
        <v>183</v>
      </c>
      <c r="J3556" s="96" t="s">
        <v>183</v>
      </c>
      <c r="K3556" s="97">
        <v>3002010311</v>
      </c>
      <c r="L3556" s="98">
        <v>350935</v>
      </c>
      <c r="M3556" s="85">
        <v>10501341</v>
      </c>
      <c r="N3556" s="85">
        <v>10501341</v>
      </c>
      <c r="O3556" s="95" t="s">
        <v>415</v>
      </c>
      <c r="P3556" s="95" t="s">
        <v>415</v>
      </c>
      <c r="Q3556" s="95" t="s">
        <v>166</v>
      </c>
      <c r="R3556" s="95" t="s">
        <v>249</v>
      </c>
      <c r="S3556" s="95" t="s">
        <v>413</v>
      </c>
      <c r="T3556" s="95" t="s">
        <v>283</v>
      </c>
      <c r="U3556" s="85" t="s">
        <v>206</v>
      </c>
      <c r="V3556" s="85" t="s">
        <v>170</v>
      </c>
      <c r="W3556" s="85" t="s">
        <v>278</v>
      </c>
      <c r="X3556" s="85">
        <v>150000</v>
      </c>
      <c r="Y3556" s="95">
        <v>2000072</v>
      </c>
      <c r="Z3556" s="95">
        <v>2000084</v>
      </c>
      <c r="AA3556" s="95" t="s">
        <v>185</v>
      </c>
      <c r="AB3556" s="85" t="s">
        <v>387</v>
      </c>
      <c r="AC3556" s="100">
        <v>0</v>
      </c>
      <c r="AD3556" s="96" t="s">
        <v>187</v>
      </c>
      <c r="AE3556" s="95" t="s">
        <v>424</v>
      </c>
    </row>
    <row r="3557" s="19" customFormat="1" ht="21.95" customHeight="1" spans="1:31">
      <c r="A3557" s="94">
        <v>1004204</v>
      </c>
      <c r="B3557" s="94" t="s">
        <v>2363</v>
      </c>
      <c r="C3557" s="85" t="s">
        <v>188</v>
      </c>
      <c r="D3557" s="85">
        <v>10</v>
      </c>
      <c r="E3557" s="85">
        <v>42</v>
      </c>
      <c r="F3557" s="85">
        <v>4</v>
      </c>
      <c r="G3557" s="94">
        <v>1004205</v>
      </c>
      <c r="H3557" s="85">
        <v>30010204</v>
      </c>
      <c r="I3557" s="96" t="s">
        <v>189</v>
      </c>
      <c r="J3557" s="96" t="s">
        <v>189</v>
      </c>
      <c r="K3557" s="97">
        <v>3002010411</v>
      </c>
      <c r="L3557" s="98">
        <v>350935</v>
      </c>
      <c r="M3557" s="85">
        <v>21002678</v>
      </c>
      <c r="N3557" s="85">
        <v>10000</v>
      </c>
      <c r="O3557" s="95" t="s">
        <v>415</v>
      </c>
      <c r="P3557" s="95" t="s">
        <v>415</v>
      </c>
      <c r="Q3557" s="95" t="s">
        <v>166</v>
      </c>
      <c r="R3557" s="95" t="s">
        <v>249</v>
      </c>
      <c r="S3557" s="95" t="s">
        <v>413</v>
      </c>
      <c r="T3557" s="95" t="s">
        <v>285</v>
      </c>
      <c r="U3557" s="85" t="s">
        <v>206</v>
      </c>
      <c r="V3557" s="85" t="s">
        <v>170</v>
      </c>
      <c r="W3557" s="85" t="s">
        <v>286</v>
      </c>
      <c r="X3557" s="85">
        <v>300000</v>
      </c>
      <c r="Y3557" s="95">
        <v>2000073</v>
      </c>
      <c r="Z3557" s="95">
        <v>2000085</v>
      </c>
      <c r="AA3557" s="95" t="s">
        <v>193</v>
      </c>
      <c r="AB3557" s="85" t="s">
        <v>388</v>
      </c>
      <c r="AC3557" s="100">
        <v>0</v>
      </c>
      <c r="AD3557" s="96" t="s">
        <v>195</v>
      </c>
      <c r="AE3557" s="95" t="s">
        <v>424</v>
      </c>
    </row>
    <row r="3558" s="19" customFormat="1" ht="21.95" customHeight="1" spans="1:31">
      <c r="A3558" s="94">
        <v>1004205</v>
      </c>
      <c r="B3558" s="94" t="s">
        <v>2364</v>
      </c>
      <c r="C3558" s="85" t="s">
        <v>196</v>
      </c>
      <c r="D3558" s="85">
        <v>10</v>
      </c>
      <c r="E3558" s="85">
        <v>42</v>
      </c>
      <c r="F3558" s="85">
        <v>5</v>
      </c>
      <c r="G3558" s="94">
        <v>1004206</v>
      </c>
      <c r="H3558" s="85">
        <v>30010205</v>
      </c>
      <c r="I3558" s="96" t="s">
        <v>197</v>
      </c>
      <c r="J3558" s="96" t="s">
        <v>197</v>
      </c>
      <c r="K3558" s="97">
        <v>3002010511</v>
      </c>
      <c r="L3558" s="98">
        <v>350935</v>
      </c>
      <c r="M3558" s="85">
        <v>21002678</v>
      </c>
      <c r="N3558" s="85">
        <v>24500</v>
      </c>
      <c r="O3558" s="95" t="s">
        <v>415</v>
      </c>
      <c r="P3558" s="95" t="s">
        <v>415</v>
      </c>
      <c r="Q3558" s="95" t="s">
        <v>249</v>
      </c>
      <c r="R3558" s="95" t="s">
        <v>166</v>
      </c>
      <c r="S3558" s="95" t="s">
        <v>413</v>
      </c>
      <c r="T3558" s="95" t="s">
        <v>288</v>
      </c>
      <c r="U3558" s="85" t="s">
        <v>206</v>
      </c>
      <c r="V3558" s="85" t="s">
        <v>170</v>
      </c>
      <c r="W3558" s="85" t="s">
        <v>289</v>
      </c>
      <c r="X3558" s="85">
        <v>300000</v>
      </c>
      <c r="Y3558" s="95">
        <v>2000074</v>
      </c>
      <c r="Z3558" s="95">
        <v>2000086</v>
      </c>
      <c r="AA3558" s="95" t="s">
        <v>200</v>
      </c>
      <c r="AB3558" s="85" t="s">
        <v>389</v>
      </c>
      <c r="AC3558" s="100">
        <v>0</v>
      </c>
      <c r="AD3558" s="96" t="s">
        <v>202</v>
      </c>
      <c r="AE3558" s="95" t="s">
        <v>424</v>
      </c>
    </row>
    <row r="3559" s="19" customFormat="1" ht="21.95" customHeight="1" spans="1:31">
      <c r="A3559" s="94">
        <v>1004206</v>
      </c>
      <c r="B3559" s="94" t="s">
        <v>2365</v>
      </c>
      <c r="C3559" s="85" t="s">
        <v>425</v>
      </c>
      <c r="D3559" s="85">
        <v>10</v>
      </c>
      <c r="E3559" s="85">
        <v>42</v>
      </c>
      <c r="F3559" s="85">
        <v>6</v>
      </c>
      <c r="G3559" s="94">
        <v>1004301</v>
      </c>
      <c r="H3559" s="85">
        <v>30010207</v>
      </c>
      <c r="I3559" s="96" t="s">
        <v>426</v>
      </c>
      <c r="J3559" s="96" t="s">
        <v>426</v>
      </c>
      <c r="K3559" s="97">
        <v>3002010613</v>
      </c>
      <c r="L3559" s="98">
        <v>350935</v>
      </c>
      <c r="M3559" s="85">
        <v>52506697</v>
      </c>
      <c r="N3559" s="85">
        <v>10000</v>
      </c>
      <c r="O3559" s="95" t="s">
        <v>415</v>
      </c>
      <c r="P3559" s="95" t="s">
        <v>415</v>
      </c>
      <c r="Q3559" s="95" t="s">
        <v>166</v>
      </c>
      <c r="R3559" s="95" t="s">
        <v>249</v>
      </c>
      <c r="S3559" s="95" t="s">
        <v>413</v>
      </c>
      <c r="T3559" s="95" t="s">
        <v>422</v>
      </c>
      <c r="U3559" s="85" t="s">
        <v>292</v>
      </c>
      <c r="V3559" s="85" t="s">
        <v>170</v>
      </c>
      <c r="W3559" s="85" t="s">
        <v>423</v>
      </c>
      <c r="X3559" s="85">
        <v>750000</v>
      </c>
      <c r="Y3559" s="95">
        <v>2000075</v>
      </c>
      <c r="Z3559" s="95">
        <v>2000087</v>
      </c>
      <c r="AA3559" s="95" t="s">
        <v>416</v>
      </c>
      <c r="AB3559" s="85" t="s">
        <v>391</v>
      </c>
      <c r="AC3559" s="100">
        <v>0</v>
      </c>
      <c r="AD3559" s="96" t="s">
        <v>427</v>
      </c>
      <c r="AE3559" s="95" t="s">
        <v>424</v>
      </c>
    </row>
    <row r="3560" s="19" customFormat="1" ht="21.95" customHeight="1" spans="1:31">
      <c r="A3560" s="94">
        <v>1004301</v>
      </c>
      <c r="B3560" s="94" t="s">
        <v>2366</v>
      </c>
      <c r="C3560" s="85" t="s">
        <v>164</v>
      </c>
      <c r="D3560" s="85">
        <v>10</v>
      </c>
      <c r="E3560" s="85">
        <v>43</v>
      </c>
      <c r="F3560" s="85">
        <v>1</v>
      </c>
      <c r="G3560" s="94">
        <v>1004302</v>
      </c>
      <c r="H3560" s="85">
        <v>30010201</v>
      </c>
      <c r="I3560" s="96" t="s">
        <v>165</v>
      </c>
      <c r="J3560" s="96" t="s">
        <v>165</v>
      </c>
      <c r="K3560" s="97">
        <v>3002010111</v>
      </c>
      <c r="L3560" s="98">
        <v>350935</v>
      </c>
      <c r="M3560" s="85">
        <v>10501341</v>
      </c>
      <c r="N3560" s="85">
        <v>10000</v>
      </c>
      <c r="O3560" s="95" t="s">
        <v>415</v>
      </c>
      <c r="P3560" s="95" t="s">
        <v>415</v>
      </c>
      <c r="Q3560" s="95" t="s">
        <v>166</v>
      </c>
      <c r="R3560" s="95" t="s">
        <v>249</v>
      </c>
      <c r="S3560" s="95" t="s">
        <v>413</v>
      </c>
      <c r="T3560" s="95" t="s">
        <v>277</v>
      </c>
      <c r="U3560" s="85" t="s">
        <v>206</v>
      </c>
      <c r="V3560" s="85" t="s">
        <v>170</v>
      </c>
      <c r="W3560" s="85" t="s">
        <v>278</v>
      </c>
      <c r="X3560" s="85">
        <v>150000</v>
      </c>
      <c r="Y3560" s="95">
        <v>2000070</v>
      </c>
      <c r="Z3560" s="95">
        <v>2000082</v>
      </c>
      <c r="AA3560" s="95" t="s">
        <v>172</v>
      </c>
      <c r="AB3560" s="85" t="s">
        <v>385</v>
      </c>
      <c r="AC3560" s="100">
        <v>0</v>
      </c>
      <c r="AD3560" s="96" t="s">
        <v>174</v>
      </c>
      <c r="AE3560" s="95" t="s">
        <v>424</v>
      </c>
    </row>
    <row r="3561" s="19" customFormat="1" ht="21.95" customHeight="1" spans="1:31">
      <c r="A3561" s="94">
        <v>1004302</v>
      </c>
      <c r="B3561" s="94" t="s">
        <v>2367</v>
      </c>
      <c r="C3561" s="85" t="s">
        <v>175</v>
      </c>
      <c r="D3561" s="85">
        <v>10</v>
      </c>
      <c r="E3561" s="85">
        <v>43</v>
      </c>
      <c r="F3561" s="85">
        <v>2</v>
      </c>
      <c r="G3561" s="94">
        <v>1004303</v>
      </c>
      <c r="H3561" s="85">
        <v>30010202</v>
      </c>
      <c r="I3561" s="96" t="s">
        <v>176</v>
      </c>
      <c r="J3561" s="96" t="s">
        <v>176</v>
      </c>
      <c r="K3561" s="97">
        <v>3002010211</v>
      </c>
      <c r="L3561" s="98">
        <v>350935</v>
      </c>
      <c r="M3561" s="85">
        <v>10501341</v>
      </c>
      <c r="N3561" s="85">
        <v>24500</v>
      </c>
      <c r="O3561" s="95" t="s">
        <v>415</v>
      </c>
      <c r="P3561" s="95" t="s">
        <v>415</v>
      </c>
      <c r="Q3561" s="95" t="s">
        <v>249</v>
      </c>
      <c r="R3561" s="95" t="s">
        <v>166</v>
      </c>
      <c r="S3561" s="95" t="s">
        <v>413</v>
      </c>
      <c r="T3561" s="95" t="s">
        <v>280</v>
      </c>
      <c r="U3561" s="85" t="s">
        <v>206</v>
      </c>
      <c r="V3561" s="85" t="s">
        <v>170</v>
      </c>
      <c r="W3561" s="85" t="s">
        <v>281</v>
      </c>
      <c r="X3561" s="85">
        <v>150000</v>
      </c>
      <c r="Y3561" s="95">
        <v>2000071</v>
      </c>
      <c r="Z3561" s="95">
        <v>2000083</v>
      </c>
      <c r="AA3561" s="95" t="s">
        <v>179</v>
      </c>
      <c r="AB3561" s="85" t="s">
        <v>386</v>
      </c>
      <c r="AC3561" s="100">
        <v>0</v>
      </c>
      <c r="AD3561" s="96" t="s">
        <v>181</v>
      </c>
      <c r="AE3561" s="95" t="s">
        <v>424</v>
      </c>
    </row>
    <row r="3562" s="19" customFormat="1" ht="21.95" customHeight="1" spans="1:31">
      <c r="A3562" s="94">
        <v>1004303</v>
      </c>
      <c r="B3562" s="94" t="s">
        <v>2368</v>
      </c>
      <c r="C3562" s="85" t="s">
        <v>182</v>
      </c>
      <c r="D3562" s="85">
        <v>10</v>
      </c>
      <c r="E3562" s="85">
        <v>43</v>
      </c>
      <c r="F3562" s="85">
        <v>3</v>
      </c>
      <c r="G3562" s="94">
        <v>1004304</v>
      </c>
      <c r="H3562" s="85">
        <v>30010203</v>
      </c>
      <c r="I3562" s="96" t="s">
        <v>183</v>
      </c>
      <c r="J3562" s="96" t="s">
        <v>183</v>
      </c>
      <c r="K3562" s="97">
        <v>3002010311</v>
      </c>
      <c r="L3562" s="98">
        <v>350935</v>
      </c>
      <c r="M3562" s="85">
        <v>10501341</v>
      </c>
      <c r="N3562" s="85">
        <v>10501341</v>
      </c>
      <c r="O3562" s="95" t="s">
        <v>415</v>
      </c>
      <c r="P3562" s="95" t="s">
        <v>415</v>
      </c>
      <c r="Q3562" s="95" t="s">
        <v>166</v>
      </c>
      <c r="R3562" s="95" t="s">
        <v>249</v>
      </c>
      <c r="S3562" s="95" t="s">
        <v>413</v>
      </c>
      <c r="T3562" s="95" t="s">
        <v>283</v>
      </c>
      <c r="U3562" s="85" t="s">
        <v>206</v>
      </c>
      <c r="V3562" s="85" t="s">
        <v>170</v>
      </c>
      <c r="W3562" s="85" t="s">
        <v>278</v>
      </c>
      <c r="X3562" s="85">
        <v>150000</v>
      </c>
      <c r="Y3562" s="95">
        <v>2000072</v>
      </c>
      <c r="Z3562" s="95">
        <v>2000084</v>
      </c>
      <c r="AA3562" s="95" t="s">
        <v>185</v>
      </c>
      <c r="AB3562" s="85" t="s">
        <v>387</v>
      </c>
      <c r="AC3562" s="100">
        <v>0</v>
      </c>
      <c r="AD3562" s="96" t="s">
        <v>187</v>
      </c>
      <c r="AE3562" s="95" t="s">
        <v>424</v>
      </c>
    </row>
    <row r="3563" s="19" customFormat="1" ht="21.95" customHeight="1" spans="1:31">
      <c r="A3563" s="94">
        <v>1004304</v>
      </c>
      <c r="B3563" s="94" t="s">
        <v>2369</v>
      </c>
      <c r="C3563" s="85" t="s">
        <v>188</v>
      </c>
      <c r="D3563" s="85">
        <v>10</v>
      </c>
      <c r="E3563" s="85">
        <v>43</v>
      </c>
      <c r="F3563" s="85">
        <v>4</v>
      </c>
      <c r="G3563" s="94">
        <v>1004305</v>
      </c>
      <c r="H3563" s="85">
        <v>30010204</v>
      </c>
      <c r="I3563" s="96" t="s">
        <v>189</v>
      </c>
      <c r="J3563" s="96" t="s">
        <v>189</v>
      </c>
      <c r="K3563" s="97">
        <v>3002010411</v>
      </c>
      <c r="L3563" s="98">
        <v>350935</v>
      </c>
      <c r="M3563" s="85">
        <v>21002678</v>
      </c>
      <c r="N3563" s="85">
        <v>10000</v>
      </c>
      <c r="O3563" s="95" t="s">
        <v>415</v>
      </c>
      <c r="P3563" s="95" t="s">
        <v>415</v>
      </c>
      <c r="Q3563" s="95" t="s">
        <v>166</v>
      </c>
      <c r="R3563" s="95" t="s">
        <v>249</v>
      </c>
      <c r="S3563" s="95" t="s">
        <v>413</v>
      </c>
      <c r="T3563" s="95" t="s">
        <v>285</v>
      </c>
      <c r="U3563" s="85" t="s">
        <v>206</v>
      </c>
      <c r="V3563" s="85" t="s">
        <v>170</v>
      </c>
      <c r="W3563" s="85" t="s">
        <v>286</v>
      </c>
      <c r="X3563" s="85">
        <v>300000</v>
      </c>
      <c r="Y3563" s="95">
        <v>2000073</v>
      </c>
      <c r="Z3563" s="95">
        <v>2000085</v>
      </c>
      <c r="AA3563" s="95" t="s">
        <v>193</v>
      </c>
      <c r="AB3563" s="85" t="s">
        <v>388</v>
      </c>
      <c r="AC3563" s="100">
        <v>0</v>
      </c>
      <c r="AD3563" s="96" t="s">
        <v>195</v>
      </c>
      <c r="AE3563" s="95" t="s">
        <v>424</v>
      </c>
    </row>
    <row r="3564" s="19" customFormat="1" ht="21.95" customHeight="1" spans="1:31">
      <c r="A3564" s="94">
        <v>1004305</v>
      </c>
      <c r="B3564" s="94" t="s">
        <v>2370</v>
      </c>
      <c r="C3564" s="85" t="s">
        <v>196</v>
      </c>
      <c r="D3564" s="85">
        <v>10</v>
      </c>
      <c r="E3564" s="85">
        <v>43</v>
      </c>
      <c r="F3564" s="85">
        <v>5</v>
      </c>
      <c r="G3564" s="94">
        <v>1004306</v>
      </c>
      <c r="H3564" s="85">
        <v>30010205</v>
      </c>
      <c r="I3564" s="96" t="s">
        <v>197</v>
      </c>
      <c r="J3564" s="96" t="s">
        <v>197</v>
      </c>
      <c r="K3564" s="97">
        <v>3002010511</v>
      </c>
      <c r="L3564" s="98">
        <v>350935</v>
      </c>
      <c r="M3564" s="85">
        <v>21002678</v>
      </c>
      <c r="N3564" s="85">
        <v>24500</v>
      </c>
      <c r="O3564" s="95" t="s">
        <v>415</v>
      </c>
      <c r="P3564" s="95" t="s">
        <v>415</v>
      </c>
      <c r="Q3564" s="95" t="s">
        <v>249</v>
      </c>
      <c r="R3564" s="95" t="s">
        <v>166</v>
      </c>
      <c r="S3564" s="95" t="s">
        <v>413</v>
      </c>
      <c r="T3564" s="95" t="s">
        <v>288</v>
      </c>
      <c r="U3564" s="85" t="s">
        <v>206</v>
      </c>
      <c r="V3564" s="85" t="s">
        <v>170</v>
      </c>
      <c r="W3564" s="85" t="s">
        <v>289</v>
      </c>
      <c r="X3564" s="85">
        <v>300000</v>
      </c>
      <c r="Y3564" s="95">
        <v>2000074</v>
      </c>
      <c r="Z3564" s="95">
        <v>2000086</v>
      </c>
      <c r="AA3564" s="95" t="s">
        <v>200</v>
      </c>
      <c r="AB3564" s="85" t="s">
        <v>389</v>
      </c>
      <c r="AC3564" s="100">
        <v>0</v>
      </c>
      <c r="AD3564" s="96" t="s">
        <v>202</v>
      </c>
      <c r="AE3564" s="95" t="s">
        <v>424</v>
      </c>
    </row>
    <row r="3565" s="19" customFormat="1" ht="21.95" customHeight="1" spans="1:31">
      <c r="A3565" s="94">
        <v>1004306</v>
      </c>
      <c r="B3565" s="94" t="s">
        <v>2371</v>
      </c>
      <c r="C3565" s="85" t="s">
        <v>425</v>
      </c>
      <c r="D3565" s="85">
        <v>10</v>
      </c>
      <c r="E3565" s="85">
        <v>43</v>
      </c>
      <c r="F3565" s="85">
        <v>6</v>
      </c>
      <c r="G3565" s="94">
        <v>1004401</v>
      </c>
      <c r="H3565" s="85">
        <v>30010207</v>
      </c>
      <c r="I3565" s="96" t="s">
        <v>426</v>
      </c>
      <c r="J3565" s="96" t="s">
        <v>426</v>
      </c>
      <c r="K3565" s="97">
        <v>3002010613</v>
      </c>
      <c r="L3565" s="98">
        <v>350935</v>
      </c>
      <c r="M3565" s="85">
        <v>52506697</v>
      </c>
      <c r="N3565" s="85">
        <v>10000</v>
      </c>
      <c r="O3565" s="95" t="s">
        <v>415</v>
      </c>
      <c r="P3565" s="95" t="s">
        <v>415</v>
      </c>
      <c r="Q3565" s="95" t="s">
        <v>166</v>
      </c>
      <c r="R3565" s="95" t="s">
        <v>249</v>
      </c>
      <c r="S3565" s="95" t="s">
        <v>413</v>
      </c>
      <c r="T3565" s="95" t="s">
        <v>422</v>
      </c>
      <c r="U3565" s="85" t="s">
        <v>292</v>
      </c>
      <c r="V3565" s="85" t="s">
        <v>170</v>
      </c>
      <c r="W3565" s="85" t="s">
        <v>423</v>
      </c>
      <c r="X3565" s="85">
        <v>750000</v>
      </c>
      <c r="Y3565" s="95">
        <v>2000075</v>
      </c>
      <c r="Z3565" s="95">
        <v>2000087</v>
      </c>
      <c r="AA3565" s="95" t="s">
        <v>416</v>
      </c>
      <c r="AB3565" s="85" t="s">
        <v>391</v>
      </c>
      <c r="AC3565" s="100">
        <v>0</v>
      </c>
      <c r="AD3565" s="96" t="s">
        <v>427</v>
      </c>
      <c r="AE3565" s="95" t="s">
        <v>424</v>
      </c>
    </row>
    <row r="3566" s="19" customFormat="1" ht="21.95" customHeight="1" spans="1:31">
      <c r="A3566" s="94">
        <v>1004401</v>
      </c>
      <c r="B3566" s="94" t="s">
        <v>2372</v>
      </c>
      <c r="C3566" s="85" t="s">
        <v>164</v>
      </c>
      <c r="D3566" s="85">
        <v>10</v>
      </c>
      <c r="E3566" s="85">
        <v>44</v>
      </c>
      <c r="F3566" s="85">
        <v>1</v>
      </c>
      <c r="G3566" s="94">
        <v>1004402</v>
      </c>
      <c r="H3566" s="85">
        <v>30010201</v>
      </c>
      <c r="I3566" s="96" t="s">
        <v>165</v>
      </c>
      <c r="J3566" s="96" t="s">
        <v>165</v>
      </c>
      <c r="K3566" s="97">
        <v>3002010111</v>
      </c>
      <c r="L3566" s="98">
        <v>350935</v>
      </c>
      <c r="M3566" s="85">
        <v>10501341</v>
      </c>
      <c r="N3566" s="85">
        <v>10000</v>
      </c>
      <c r="O3566" s="95" t="s">
        <v>415</v>
      </c>
      <c r="P3566" s="95" t="s">
        <v>415</v>
      </c>
      <c r="Q3566" s="95" t="s">
        <v>166</v>
      </c>
      <c r="R3566" s="95" t="s">
        <v>249</v>
      </c>
      <c r="S3566" s="95" t="s">
        <v>413</v>
      </c>
      <c r="T3566" s="95" t="s">
        <v>277</v>
      </c>
      <c r="U3566" s="85" t="s">
        <v>206</v>
      </c>
      <c r="V3566" s="85" t="s">
        <v>170</v>
      </c>
      <c r="W3566" s="85" t="s">
        <v>278</v>
      </c>
      <c r="X3566" s="85">
        <v>150000</v>
      </c>
      <c r="Y3566" s="95">
        <v>2000070</v>
      </c>
      <c r="Z3566" s="95">
        <v>2000082</v>
      </c>
      <c r="AA3566" s="95" t="s">
        <v>172</v>
      </c>
      <c r="AB3566" s="85" t="s">
        <v>385</v>
      </c>
      <c r="AC3566" s="100">
        <v>0</v>
      </c>
      <c r="AD3566" s="96" t="s">
        <v>174</v>
      </c>
      <c r="AE3566" s="95" t="s">
        <v>424</v>
      </c>
    </row>
    <row r="3567" s="19" customFormat="1" ht="21.95" customHeight="1" spans="1:31">
      <c r="A3567" s="94">
        <v>1004402</v>
      </c>
      <c r="B3567" s="94" t="s">
        <v>2373</v>
      </c>
      <c r="C3567" s="85" t="s">
        <v>175</v>
      </c>
      <c r="D3567" s="85">
        <v>10</v>
      </c>
      <c r="E3567" s="85">
        <v>44</v>
      </c>
      <c r="F3567" s="85">
        <v>2</v>
      </c>
      <c r="G3567" s="94">
        <v>1004403</v>
      </c>
      <c r="H3567" s="85">
        <v>30010202</v>
      </c>
      <c r="I3567" s="96" t="s">
        <v>176</v>
      </c>
      <c r="J3567" s="96" t="s">
        <v>176</v>
      </c>
      <c r="K3567" s="97">
        <v>3002010211</v>
      </c>
      <c r="L3567" s="98">
        <v>350935</v>
      </c>
      <c r="M3567" s="85">
        <v>10501341</v>
      </c>
      <c r="N3567" s="85">
        <v>24500</v>
      </c>
      <c r="O3567" s="95" t="s">
        <v>415</v>
      </c>
      <c r="P3567" s="95" t="s">
        <v>415</v>
      </c>
      <c r="Q3567" s="95" t="s">
        <v>249</v>
      </c>
      <c r="R3567" s="95" t="s">
        <v>166</v>
      </c>
      <c r="S3567" s="95" t="s">
        <v>413</v>
      </c>
      <c r="T3567" s="95" t="s">
        <v>280</v>
      </c>
      <c r="U3567" s="85" t="s">
        <v>206</v>
      </c>
      <c r="V3567" s="85" t="s">
        <v>170</v>
      </c>
      <c r="W3567" s="85" t="s">
        <v>281</v>
      </c>
      <c r="X3567" s="85">
        <v>150000</v>
      </c>
      <c r="Y3567" s="95">
        <v>2000071</v>
      </c>
      <c r="Z3567" s="95">
        <v>2000083</v>
      </c>
      <c r="AA3567" s="95" t="s">
        <v>179</v>
      </c>
      <c r="AB3567" s="85" t="s">
        <v>386</v>
      </c>
      <c r="AC3567" s="100">
        <v>0</v>
      </c>
      <c r="AD3567" s="96" t="s">
        <v>181</v>
      </c>
      <c r="AE3567" s="95" t="s">
        <v>424</v>
      </c>
    </row>
    <row r="3568" s="19" customFormat="1" ht="21.95" customHeight="1" spans="1:31">
      <c r="A3568" s="94">
        <v>1004403</v>
      </c>
      <c r="B3568" s="94" t="s">
        <v>2374</v>
      </c>
      <c r="C3568" s="85" t="s">
        <v>182</v>
      </c>
      <c r="D3568" s="85">
        <v>10</v>
      </c>
      <c r="E3568" s="85">
        <v>44</v>
      </c>
      <c r="F3568" s="85">
        <v>3</v>
      </c>
      <c r="G3568" s="94">
        <v>1004404</v>
      </c>
      <c r="H3568" s="85">
        <v>30010203</v>
      </c>
      <c r="I3568" s="96" t="s">
        <v>183</v>
      </c>
      <c r="J3568" s="96" t="s">
        <v>183</v>
      </c>
      <c r="K3568" s="97">
        <v>3002010311</v>
      </c>
      <c r="L3568" s="98">
        <v>350935</v>
      </c>
      <c r="M3568" s="85">
        <v>10501341</v>
      </c>
      <c r="N3568" s="85">
        <v>10501341</v>
      </c>
      <c r="O3568" s="95" t="s">
        <v>415</v>
      </c>
      <c r="P3568" s="95" t="s">
        <v>415</v>
      </c>
      <c r="Q3568" s="95" t="s">
        <v>166</v>
      </c>
      <c r="R3568" s="95" t="s">
        <v>249</v>
      </c>
      <c r="S3568" s="95" t="s">
        <v>413</v>
      </c>
      <c r="T3568" s="95" t="s">
        <v>283</v>
      </c>
      <c r="U3568" s="85" t="s">
        <v>206</v>
      </c>
      <c r="V3568" s="85" t="s">
        <v>170</v>
      </c>
      <c r="W3568" s="85" t="s">
        <v>278</v>
      </c>
      <c r="X3568" s="85">
        <v>150000</v>
      </c>
      <c r="Y3568" s="95">
        <v>2000072</v>
      </c>
      <c r="Z3568" s="95">
        <v>2000084</v>
      </c>
      <c r="AA3568" s="95" t="s">
        <v>185</v>
      </c>
      <c r="AB3568" s="85" t="s">
        <v>387</v>
      </c>
      <c r="AC3568" s="100">
        <v>0</v>
      </c>
      <c r="AD3568" s="96" t="s">
        <v>187</v>
      </c>
      <c r="AE3568" s="95" t="s">
        <v>424</v>
      </c>
    </row>
    <row r="3569" s="19" customFormat="1" ht="21.95" customHeight="1" spans="1:31">
      <c r="A3569" s="94">
        <v>1004404</v>
      </c>
      <c r="B3569" s="94" t="s">
        <v>2375</v>
      </c>
      <c r="C3569" s="85" t="s">
        <v>188</v>
      </c>
      <c r="D3569" s="85">
        <v>10</v>
      </c>
      <c r="E3569" s="85">
        <v>44</v>
      </c>
      <c r="F3569" s="85">
        <v>4</v>
      </c>
      <c r="G3569" s="94">
        <v>1004405</v>
      </c>
      <c r="H3569" s="85">
        <v>30010204</v>
      </c>
      <c r="I3569" s="96" t="s">
        <v>189</v>
      </c>
      <c r="J3569" s="96" t="s">
        <v>189</v>
      </c>
      <c r="K3569" s="97">
        <v>3002010411</v>
      </c>
      <c r="L3569" s="98">
        <v>350935</v>
      </c>
      <c r="M3569" s="85">
        <v>21002678</v>
      </c>
      <c r="N3569" s="85">
        <v>10000</v>
      </c>
      <c r="O3569" s="95" t="s">
        <v>415</v>
      </c>
      <c r="P3569" s="95" t="s">
        <v>415</v>
      </c>
      <c r="Q3569" s="95" t="s">
        <v>166</v>
      </c>
      <c r="R3569" s="95" t="s">
        <v>249</v>
      </c>
      <c r="S3569" s="95" t="s">
        <v>413</v>
      </c>
      <c r="T3569" s="95" t="s">
        <v>285</v>
      </c>
      <c r="U3569" s="85" t="s">
        <v>206</v>
      </c>
      <c r="V3569" s="85" t="s">
        <v>170</v>
      </c>
      <c r="W3569" s="85" t="s">
        <v>286</v>
      </c>
      <c r="X3569" s="85">
        <v>300000</v>
      </c>
      <c r="Y3569" s="95">
        <v>2000073</v>
      </c>
      <c r="Z3569" s="95">
        <v>2000085</v>
      </c>
      <c r="AA3569" s="95" t="s">
        <v>193</v>
      </c>
      <c r="AB3569" s="85" t="s">
        <v>388</v>
      </c>
      <c r="AC3569" s="100">
        <v>0</v>
      </c>
      <c r="AD3569" s="96" t="s">
        <v>195</v>
      </c>
      <c r="AE3569" s="95" t="s">
        <v>424</v>
      </c>
    </row>
    <row r="3570" s="19" customFormat="1" ht="21.95" customHeight="1" spans="1:31">
      <c r="A3570" s="94">
        <v>1004405</v>
      </c>
      <c r="B3570" s="94" t="s">
        <v>2376</v>
      </c>
      <c r="C3570" s="85" t="s">
        <v>196</v>
      </c>
      <c r="D3570" s="85">
        <v>10</v>
      </c>
      <c r="E3570" s="85">
        <v>44</v>
      </c>
      <c r="F3570" s="85">
        <v>5</v>
      </c>
      <c r="G3570" s="94">
        <v>1004406</v>
      </c>
      <c r="H3570" s="85">
        <v>30010205</v>
      </c>
      <c r="I3570" s="96" t="s">
        <v>197</v>
      </c>
      <c r="J3570" s="96" t="s">
        <v>197</v>
      </c>
      <c r="K3570" s="97">
        <v>3002010511</v>
      </c>
      <c r="L3570" s="98">
        <v>350935</v>
      </c>
      <c r="M3570" s="85">
        <v>21002678</v>
      </c>
      <c r="N3570" s="85">
        <v>24500</v>
      </c>
      <c r="O3570" s="95" t="s">
        <v>415</v>
      </c>
      <c r="P3570" s="95" t="s">
        <v>415</v>
      </c>
      <c r="Q3570" s="95" t="s">
        <v>249</v>
      </c>
      <c r="R3570" s="95" t="s">
        <v>166</v>
      </c>
      <c r="S3570" s="95" t="s">
        <v>413</v>
      </c>
      <c r="T3570" s="95" t="s">
        <v>288</v>
      </c>
      <c r="U3570" s="85" t="s">
        <v>206</v>
      </c>
      <c r="V3570" s="85" t="s">
        <v>170</v>
      </c>
      <c r="W3570" s="85" t="s">
        <v>289</v>
      </c>
      <c r="X3570" s="85">
        <v>300000</v>
      </c>
      <c r="Y3570" s="95">
        <v>2000074</v>
      </c>
      <c r="Z3570" s="95">
        <v>2000086</v>
      </c>
      <c r="AA3570" s="95" t="s">
        <v>200</v>
      </c>
      <c r="AB3570" s="85" t="s">
        <v>389</v>
      </c>
      <c r="AC3570" s="100">
        <v>0</v>
      </c>
      <c r="AD3570" s="96" t="s">
        <v>202</v>
      </c>
      <c r="AE3570" s="95" t="s">
        <v>424</v>
      </c>
    </row>
    <row r="3571" s="19" customFormat="1" ht="21.95" customHeight="1" spans="1:31">
      <c r="A3571" s="94">
        <v>1004406</v>
      </c>
      <c r="B3571" s="94" t="s">
        <v>2377</v>
      </c>
      <c r="C3571" s="85" t="s">
        <v>425</v>
      </c>
      <c r="D3571" s="85">
        <v>10</v>
      </c>
      <c r="E3571" s="85">
        <v>44</v>
      </c>
      <c r="F3571" s="85">
        <v>6</v>
      </c>
      <c r="G3571" s="94">
        <v>1004501</v>
      </c>
      <c r="H3571" s="85">
        <v>30010207</v>
      </c>
      <c r="I3571" s="96" t="s">
        <v>426</v>
      </c>
      <c r="J3571" s="96" t="s">
        <v>426</v>
      </c>
      <c r="K3571" s="97">
        <v>3002010613</v>
      </c>
      <c r="L3571" s="98">
        <v>350935</v>
      </c>
      <c r="M3571" s="85">
        <v>52506697</v>
      </c>
      <c r="N3571" s="85">
        <v>10000</v>
      </c>
      <c r="O3571" s="95" t="s">
        <v>415</v>
      </c>
      <c r="P3571" s="95" t="s">
        <v>415</v>
      </c>
      <c r="Q3571" s="95" t="s">
        <v>166</v>
      </c>
      <c r="R3571" s="95" t="s">
        <v>249</v>
      </c>
      <c r="S3571" s="95" t="s">
        <v>413</v>
      </c>
      <c r="T3571" s="95" t="s">
        <v>422</v>
      </c>
      <c r="U3571" s="85" t="s">
        <v>292</v>
      </c>
      <c r="V3571" s="85" t="s">
        <v>170</v>
      </c>
      <c r="W3571" s="85" t="s">
        <v>423</v>
      </c>
      <c r="X3571" s="85">
        <v>750000</v>
      </c>
      <c r="Y3571" s="95">
        <v>2000075</v>
      </c>
      <c r="Z3571" s="95">
        <v>2000087</v>
      </c>
      <c r="AA3571" s="95" t="s">
        <v>416</v>
      </c>
      <c r="AB3571" s="85" t="s">
        <v>391</v>
      </c>
      <c r="AC3571" s="100">
        <v>0</v>
      </c>
      <c r="AD3571" s="96" t="s">
        <v>427</v>
      </c>
      <c r="AE3571" s="95" t="s">
        <v>424</v>
      </c>
    </row>
    <row r="3572" s="19" customFormat="1" ht="21.95" customHeight="1" spans="1:31">
      <c r="A3572" s="94">
        <v>1004501</v>
      </c>
      <c r="B3572" s="94" t="s">
        <v>2378</v>
      </c>
      <c r="C3572" s="85" t="s">
        <v>164</v>
      </c>
      <c r="D3572" s="85">
        <v>10</v>
      </c>
      <c r="E3572" s="85">
        <v>45</v>
      </c>
      <c r="F3572" s="85">
        <v>1</v>
      </c>
      <c r="G3572" s="94">
        <v>1004502</v>
      </c>
      <c r="H3572" s="85">
        <v>30010201</v>
      </c>
      <c r="I3572" s="96" t="s">
        <v>165</v>
      </c>
      <c r="J3572" s="96" t="s">
        <v>165</v>
      </c>
      <c r="K3572" s="97">
        <v>3002010111</v>
      </c>
      <c r="L3572" s="98">
        <v>350935</v>
      </c>
      <c r="M3572" s="85">
        <v>10501341</v>
      </c>
      <c r="N3572" s="85">
        <v>10000</v>
      </c>
      <c r="O3572" s="95" t="s">
        <v>415</v>
      </c>
      <c r="P3572" s="95" t="s">
        <v>415</v>
      </c>
      <c r="Q3572" s="95" t="s">
        <v>166</v>
      </c>
      <c r="R3572" s="95" t="s">
        <v>249</v>
      </c>
      <c r="S3572" s="95" t="s">
        <v>413</v>
      </c>
      <c r="T3572" s="95" t="s">
        <v>277</v>
      </c>
      <c r="U3572" s="85" t="s">
        <v>206</v>
      </c>
      <c r="V3572" s="85" t="s">
        <v>170</v>
      </c>
      <c r="W3572" s="85" t="s">
        <v>278</v>
      </c>
      <c r="X3572" s="85">
        <v>150000</v>
      </c>
      <c r="Y3572" s="95">
        <v>2000070</v>
      </c>
      <c r="Z3572" s="95">
        <v>2000082</v>
      </c>
      <c r="AA3572" s="95" t="s">
        <v>172</v>
      </c>
      <c r="AB3572" s="85" t="s">
        <v>385</v>
      </c>
      <c r="AC3572" s="100">
        <v>0</v>
      </c>
      <c r="AD3572" s="96" t="s">
        <v>174</v>
      </c>
      <c r="AE3572" s="95" t="s">
        <v>424</v>
      </c>
    </row>
    <row r="3573" s="19" customFormat="1" ht="21.95" customHeight="1" spans="1:31">
      <c r="A3573" s="94">
        <v>1004502</v>
      </c>
      <c r="B3573" s="94" t="s">
        <v>2379</v>
      </c>
      <c r="C3573" s="85" t="s">
        <v>175</v>
      </c>
      <c r="D3573" s="85">
        <v>10</v>
      </c>
      <c r="E3573" s="85">
        <v>45</v>
      </c>
      <c r="F3573" s="85">
        <v>2</v>
      </c>
      <c r="G3573" s="94">
        <v>1004503</v>
      </c>
      <c r="H3573" s="85">
        <v>30010202</v>
      </c>
      <c r="I3573" s="96" t="s">
        <v>176</v>
      </c>
      <c r="J3573" s="96" t="s">
        <v>176</v>
      </c>
      <c r="K3573" s="97">
        <v>3002010211</v>
      </c>
      <c r="L3573" s="98">
        <v>350935</v>
      </c>
      <c r="M3573" s="85">
        <v>10501341</v>
      </c>
      <c r="N3573" s="85">
        <v>24500</v>
      </c>
      <c r="O3573" s="95" t="s">
        <v>415</v>
      </c>
      <c r="P3573" s="95" t="s">
        <v>415</v>
      </c>
      <c r="Q3573" s="95" t="s">
        <v>249</v>
      </c>
      <c r="R3573" s="95" t="s">
        <v>166</v>
      </c>
      <c r="S3573" s="95" t="s">
        <v>413</v>
      </c>
      <c r="T3573" s="95" t="s">
        <v>280</v>
      </c>
      <c r="U3573" s="85" t="s">
        <v>206</v>
      </c>
      <c r="V3573" s="85" t="s">
        <v>170</v>
      </c>
      <c r="W3573" s="85" t="s">
        <v>281</v>
      </c>
      <c r="X3573" s="85">
        <v>150000</v>
      </c>
      <c r="Y3573" s="95">
        <v>2000071</v>
      </c>
      <c r="Z3573" s="95">
        <v>2000083</v>
      </c>
      <c r="AA3573" s="95" t="s">
        <v>179</v>
      </c>
      <c r="AB3573" s="85" t="s">
        <v>386</v>
      </c>
      <c r="AC3573" s="100">
        <v>0</v>
      </c>
      <c r="AD3573" s="96" t="s">
        <v>181</v>
      </c>
      <c r="AE3573" s="95" t="s">
        <v>424</v>
      </c>
    </row>
    <row r="3574" s="19" customFormat="1" ht="21.95" customHeight="1" spans="1:31">
      <c r="A3574" s="94">
        <v>1004503</v>
      </c>
      <c r="B3574" s="94" t="s">
        <v>2380</v>
      </c>
      <c r="C3574" s="85" t="s">
        <v>182</v>
      </c>
      <c r="D3574" s="85">
        <v>10</v>
      </c>
      <c r="E3574" s="85">
        <v>45</v>
      </c>
      <c r="F3574" s="85">
        <v>3</v>
      </c>
      <c r="G3574" s="94">
        <v>1004504</v>
      </c>
      <c r="H3574" s="85">
        <v>30010203</v>
      </c>
      <c r="I3574" s="96" t="s">
        <v>183</v>
      </c>
      <c r="J3574" s="96" t="s">
        <v>183</v>
      </c>
      <c r="K3574" s="97">
        <v>3002010311</v>
      </c>
      <c r="L3574" s="98">
        <v>350935</v>
      </c>
      <c r="M3574" s="85">
        <v>10501341</v>
      </c>
      <c r="N3574" s="85">
        <v>10501341</v>
      </c>
      <c r="O3574" s="95" t="s">
        <v>415</v>
      </c>
      <c r="P3574" s="95" t="s">
        <v>415</v>
      </c>
      <c r="Q3574" s="95" t="s">
        <v>166</v>
      </c>
      <c r="R3574" s="95" t="s">
        <v>249</v>
      </c>
      <c r="S3574" s="95" t="s">
        <v>413</v>
      </c>
      <c r="T3574" s="95" t="s">
        <v>283</v>
      </c>
      <c r="U3574" s="85" t="s">
        <v>206</v>
      </c>
      <c r="V3574" s="85" t="s">
        <v>170</v>
      </c>
      <c r="W3574" s="85" t="s">
        <v>278</v>
      </c>
      <c r="X3574" s="85">
        <v>150000</v>
      </c>
      <c r="Y3574" s="95">
        <v>2000072</v>
      </c>
      <c r="Z3574" s="95">
        <v>2000084</v>
      </c>
      <c r="AA3574" s="95" t="s">
        <v>185</v>
      </c>
      <c r="AB3574" s="85" t="s">
        <v>387</v>
      </c>
      <c r="AC3574" s="100">
        <v>0</v>
      </c>
      <c r="AD3574" s="96" t="s">
        <v>187</v>
      </c>
      <c r="AE3574" s="95" t="s">
        <v>424</v>
      </c>
    </row>
    <row r="3575" s="19" customFormat="1" ht="21.95" customHeight="1" spans="1:31">
      <c r="A3575" s="94">
        <v>1004504</v>
      </c>
      <c r="B3575" s="94" t="s">
        <v>2381</v>
      </c>
      <c r="C3575" s="85" t="s">
        <v>188</v>
      </c>
      <c r="D3575" s="85">
        <v>10</v>
      </c>
      <c r="E3575" s="85">
        <v>45</v>
      </c>
      <c r="F3575" s="85">
        <v>4</v>
      </c>
      <c r="G3575" s="94">
        <v>1004505</v>
      </c>
      <c r="H3575" s="85">
        <v>30010204</v>
      </c>
      <c r="I3575" s="96" t="s">
        <v>189</v>
      </c>
      <c r="J3575" s="96" t="s">
        <v>189</v>
      </c>
      <c r="K3575" s="97">
        <v>3002010411</v>
      </c>
      <c r="L3575" s="98">
        <v>350935</v>
      </c>
      <c r="M3575" s="85">
        <v>21002678</v>
      </c>
      <c r="N3575" s="85">
        <v>10000</v>
      </c>
      <c r="O3575" s="95" t="s">
        <v>415</v>
      </c>
      <c r="P3575" s="95" t="s">
        <v>415</v>
      </c>
      <c r="Q3575" s="95" t="s">
        <v>166</v>
      </c>
      <c r="R3575" s="95" t="s">
        <v>249</v>
      </c>
      <c r="S3575" s="95" t="s">
        <v>413</v>
      </c>
      <c r="T3575" s="95" t="s">
        <v>285</v>
      </c>
      <c r="U3575" s="85" t="s">
        <v>206</v>
      </c>
      <c r="V3575" s="85" t="s">
        <v>170</v>
      </c>
      <c r="W3575" s="85" t="s">
        <v>286</v>
      </c>
      <c r="X3575" s="85">
        <v>300000</v>
      </c>
      <c r="Y3575" s="95">
        <v>2000073</v>
      </c>
      <c r="Z3575" s="95">
        <v>2000085</v>
      </c>
      <c r="AA3575" s="95" t="s">
        <v>193</v>
      </c>
      <c r="AB3575" s="85" t="s">
        <v>388</v>
      </c>
      <c r="AC3575" s="100">
        <v>0</v>
      </c>
      <c r="AD3575" s="96" t="s">
        <v>195</v>
      </c>
      <c r="AE3575" s="95" t="s">
        <v>424</v>
      </c>
    </row>
    <row r="3576" s="19" customFormat="1" ht="21.95" customHeight="1" spans="1:31">
      <c r="A3576" s="94">
        <v>1004505</v>
      </c>
      <c r="B3576" s="94" t="s">
        <v>2382</v>
      </c>
      <c r="C3576" s="85" t="s">
        <v>196</v>
      </c>
      <c r="D3576" s="85">
        <v>10</v>
      </c>
      <c r="E3576" s="85">
        <v>45</v>
      </c>
      <c r="F3576" s="85">
        <v>5</v>
      </c>
      <c r="G3576" s="94">
        <v>1004506</v>
      </c>
      <c r="H3576" s="85">
        <v>30010205</v>
      </c>
      <c r="I3576" s="96" t="s">
        <v>197</v>
      </c>
      <c r="J3576" s="96" t="s">
        <v>197</v>
      </c>
      <c r="K3576" s="97">
        <v>3002010511</v>
      </c>
      <c r="L3576" s="98">
        <v>350935</v>
      </c>
      <c r="M3576" s="85">
        <v>21002678</v>
      </c>
      <c r="N3576" s="85">
        <v>24500</v>
      </c>
      <c r="O3576" s="95" t="s">
        <v>415</v>
      </c>
      <c r="P3576" s="95" t="s">
        <v>415</v>
      </c>
      <c r="Q3576" s="95" t="s">
        <v>249</v>
      </c>
      <c r="R3576" s="95" t="s">
        <v>166</v>
      </c>
      <c r="S3576" s="95" t="s">
        <v>413</v>
      </c>
      <c r="T3576" s="95" t="s">
        <v>288</v>
      </c>
      <c r="U3576" s="85" t="s">
        <v>206</v>
      </c>
      <c r="V3576" s="85" t="s">
        <v>170</v>
      </c>
      <c r="W3576" s="85" t="s">
        <v>289</v>
      </c>
      <c r="X3576" s="85">
        <v>300000</v>
      </c>
      <c r="Y3576" s="95">
        <v>2000074</v>
      </c>
      <c r="Z3576" s="95">
        <v>2000086</v>
      </c>
      <c r="AA3576" s="95" t="s">
        <v>200</v>
      </c>
      <c r="AB3576" s="85" t="s">
        <v>389</v>
      </c>
      <c r="AC3576" s="100">
        <v>0</v>
      </c>
      <c r="AD3576" s="96" t="s">
        <v>202</v>
      </c>
      <c r="AE3576" s="95" t="s">
        <v>424</v>
      </c>
    </row>
    <row r="3577" s="19" customFormat="1" ht="21.95" customHeight="1" spans="1:31">
      <c r="A3577" s="94">
        <v>1004506</v>
      </c>
      <c r="B3577" s="94" t="s">
        <v>2383</v>
      </c>
      <c r="C3577" s="85" t="s">
        <v>425</v>
      </c>
      <c r="D3577" s="85">
        <v>10</v>
      </c>
      <c r="E3577" s="85">
        <v>45</v>
      </c>
      <c r="F3577" s="85">
        <v>6</v>
      </c>
      <c r="G3577" s="94">
        <v>1004601</v>
      </c>
      <c r="H3577" s="85">
        <v>30010207</v>
      </c>
      <c r="I3577" s="96" t="s">
        <v>426</v>
      </c>
      <c r="J3577" s="96" t="s">
        <v>426</v>
      </c>
      <c r="K3577" s="97">
        <v>3002010613</v>
      </c>
      <c r="L3577" s="98">
        <v>350935</v>
      </c>
      <c r="M3577" s="85">
        <v>52506697</v>
      </c>
      <c r="N3577" s="85">
        <v>10000</v>
      </c>
      <c r="O3577" s="95" t="s">
        <v>415</v>
      </c>
      <c r="P3577" s="95" t="s">
        <v>415</v>
      </c>
      <c r="Q3577" s="95" t="s">
        <v>166</v>
      </c>
      <c r="R3577" s="95" t="s">
        <v>249</v>
      </c>
      <c r="S3577" s="95" t="s">
        <v>413</v>
      </c>
      <c r="T3577" s="95" t="s">
        <v>422</v>
      </c>
      <c r="U3577" s="85" t="s">
        <v>292</v>
      </c>
      <c r="V3577" s="85" t="s">
        <v>170</v>
      </c>
      <c r="W3577" s="85" t="s">
        <v>423</v>
      </c>
      <c r="X3577" s="85">
        <v>750000</v>
      </c>
      <c r="Y3577" s="95">
        <v>2000075</v>
      </c>
      <c r="Z3577" s="95">
        <v>2000087</v>
      </c>
      <c r="AA3577" s="95" t="s">
        <v>416</v>
      </c>
      <c r="AB3577" s="85" t="s">
        <v>391</v>
      </c>
      <c r="AC3577" s="100">
        <v>0</v>
      </c>
      <c r="AD3577" s="96" t="s">
        <v>427</v>
      </c>
      <c r="AE3577" s="95" t="s">
        <v>424</v>
      </c>
    </row>
    <row r="3578" s="19" customFormat="1" ht="21.95" customHeight="1" spans="1:31">
      <c r="A3578" s="94">
        <v>1004601</v>
      </c>
      <c r="B3578" s="94" t="s">
        <v>2384</v>
      </c>
      <c r="C3578" s="85" t="s">
        <v>164</v>
      </c>
      <c r="D3578" s="85">
        <v>10</v>
      </c>
      <c r="E3578" s="85">
        <v>46</v>
      </c>
      <c r="F3578" s="85">
        <v>1</v>
      </c>
      <c r="G3578" s="94">
        <v>1004602</v>
      </c>
      <c r="H3578" s="85">
        <v>30010201</v>
      </c>
      <c r="I3578" s="96" t="s">
        <v>165</v>
      </c>
      <c r="J3578" s="96" t="s">
        <v>165</v>
      </c>
      <c r="K3578" s="97">
        <v>3002010111</v>
      </c>
      <c r="L3578" s="98">
        <v>350935</v>
      </c>
      <c r="M3578" s="85">
        <v>10501341</v>
      </c>
      <c r="N3578" s="85">
        <v>10000</v>
      </c>
      <c r="O3578" s="95" t="s">
        <v>415</v>
      </c>
      <c r="P3578" s="95" t="s">
        <v>415</v>
      </c>
      <c r="Q3578" s="95" t="s">
        <v>166</v>
      </c>
      <c r="R3578" s="95" t="s">
        <v>249</v>
      </c>
      <c r="S3578" s="95" t="s">
        <v>413</v>
      </c>
      <c r="T3578" s="95" t="s">
        <v>277</v>
      </c>
      <c r="U3578" s="85" t="s">
        <v>206</v>
      </c>
      <c r="V3578" s="85" t="s">
        <v>170</v>
      </c>
      <c r="W3578" s="85" t="s">
        <v>278</v>
      </c>
      <c r="X3578" s="85">
        <v>150000</v>
      </c>
      <c r="Y3578" s="95">
        <v>2000070</v>
      </c>
      <c r="Z3578" s="95">
        <v>2000082</v>
      </c>
      <c r="AA3578" s="95" t="s">
        <v>172</v>
      </c>
      <c r="AB3578" s="85" t="s">
        <v>385</v>
      </c>
      <c r="AC3578" s="100">
        <v>0</v>
      </c>
      <c r="AD3578" s="96" t="s">
        <v>174</v>
      </c>
      <c r="AE3578" s="95" t="s">
        <v>424</v>
      </c>
    </row>
    <row r="3579" s="19" customFormat="1" ht="21.95" customHeight="1" spans="1:31">
      <c r="A3579" s="94">
        <v>1004602</v>
      </c>
      <c r="B3579" s="94" t="s">
        <v>2385</v>
      </c>
      <c r="C3579" s="85" t="s">
        <v>175</v>
      </c>
      <c r="D3579" s="85">
        <v>10</v>
      </c>
      <c r="E3579" s="85">
        <v>46</v>
      </c>
      <c r="F3579" s="85">
        <v>2</v>
      </c>
      <c r="G3579" s="94">
        <v>1004603</v>
      </c>
      <c r="H3579" s="85">
        <v>30010202</v>
      </c>
      <c r="I3579" s="96" t="s">
        <v>176</v>
      </c>
      <c r="J3579" s="96" t="s">
        <v>176</v>
      </c>
      <c r="K3579" s="97">
        <v>3002010211</v>
      </c>
      <c r="L3579" s="98">
        <v>350935</v>
      </c>
      <c r="M3579" s="85">
        <v>10501341</v>
      </c>
      <c r="N3579" s="85">
        <v>24500</v>
      </c>
      <c r="O3579" s="95" t="s">
        <v>415</v>
      </c>
      <c r="P3579" s="95" t="s">
        <v>415</v>
      </c>
      <c r="Q3579" s="95" t="s">
        <v>249</v>
      </c>
      <c r="R3579" s="95" t="s">
        <v>166</v>
      </c>
      <c r="S3579" s="95" t="s">
        <v>413</v>
      </c>
      <c r="T3579" s="95" t="s">
        <v>280</v>
      </c>
      <c r="U3579" s="85" t="s">
        <v>206</v>
      </c>
      <c r="V3579" s="85" t="s">
        <v>170</v>
      </c>
      <c r="W3579" s="85" t="s">
        <v>281</v>
      </c>
      <c r="X3579" s="85">
        <v>150000</v>
      </c>
      <c r="Y3579" s="95">
        <v>2000071</v>
      </c>
      <c r="Z3579" s="95">
        <v>2000083</v>
      </c>
      <c r="AA3579" s="95" t="s">
        <v>179</v>
      </c>
      <c r="AB3579" s="85" t="s">
        <v>386</v>
      </c>
      <c r="AC3579" s="100">
        <v>0</v>
      </c>
      <c r="AD3579" s="96" t="s">
        <v>181</v>
      </c>
      <c r="AE3579" s="95" t="s">
        <v>424</v>
      </c>
    </row>
    <row r="3580" s="19" customFormat="1" ht="21.95" customHeight="1" spans="1:31">
      <c r="A3580" s="94">
        <v>1004603</v>
      </c>
      <c r="B3580" s="94" t="s">
        <v>2386</v>
      </c>
      <c r="C3580" s="85" t="s">
        <v>182</v>
      </c>
      <c r="D3580" s="85">
        <v>10</v>
      </c>
      <c r="E3580" s="85">
        <v>46</v>
      </c>
      <c r="F3580" s="85">
        <v>3</v>
      </c>
      <c r="G3580" s="94">
        <v>1004604</v>
      </c>
      <c r="H3580" s="85">
        <v>30010203</v>
      </c>
      <c r="I3580" s="96" t="s">
        <v>183</v>
      </c>
      <c r="J3580" s="96" t="s">
        <v>183</v>
      </c>
      <c r="K3580" s="97">
        <v>3002010311</v>
      </c>
      <c r="L3580" s="98">
        <v>350935</v>
      </c>
      <c r="M3580" s="85">
        <v>10501341</v>
      </c>
      <c r="N3580" s="85">
        <v>10501341</v>
      </c>
      <c r="O3580" s="95" t="s">
        <v>415</v>
      </c>
      <c r="P3580" s="95" t="s">
        <v>415</v>
      </c>
      <c r="Q3580" s="95" t="s">
        <v>166</v>
      </c>
      <c r="R3580" s="95" t="s">
        <v>249</v>
      </c>
      <c r="S3580" s="95" t="s">
        <v>413</v>
      </c>
      <c r="T3580" s="95" t="s">
        <v>283</v>
      </c>
      <c r="U3580" s="85" t="s">
        <v>206</v>
      </c>
      <c r="V3580" s="85" t="s">
        <v>170</v>
      </c>
      <c r="W3580" s="85" t="s">
        <v>278</v>
      </c>
      <c r="X3580" s="85">
        <v>150000</v>
      </c>
      <c r="Y3580" s="95">
        <v>2000072</v>
      </c>
      <c r="Z3580" s="95">
        <v>2000084</v>
      </c>
      <c r="AA3580" s="95" t="s">
        <v>185</v>
      </c>
      <c r="AB3580" s="85" t="s">
        <v>387</v>
      </c>
      <c r="AC3580" s="100">
        <v>0</v>
      </c>
      <c r="AD3580" s="96" t="s">
        <v>187</v>
      </c>
      <c r="AE3580" s="95" t="s">
        <v>424</v>
      </c>
    </row>
    <row r="3581" s="19" customFormat="1" ht="21.95" customHeight="1" spans="1:31">
      <c r="A3581" s="94">
        <v>1004604</v>
      </c>
      <c r="B3581" s="94" t="s">
        <v>2387</v>
      </c>
      <c r="C3581" s="85" t="s">
        <v>188</v>
      </c>
      <c r="D3581" s="85">
        <v>10</v>
      </c>
      <c r="E3581" s="85">
        <v>46</v>
      </c>
      <c r="F3581" s="85">
        <v>4</v>
      </c>
      <c r="G3581" s="94">
        <v>1004605</v>
      </c>
      <c r="H3581" s="85">
        <v>30010204</v>
      </c>
      <c r="I3581" s="96" t="s">
        <v>189</v>
      </c>
      <c r="J3581" s="96" t="s">
        <v>189</v>
      </c>
      <c r="K3581" s="97">
        <v>3002010411</v>
      </c>
      <c r="L3581" s="98">
        <v>350935</v>
      </c>
      <c r="M3581" s="85">
        <v>21002678</v>
      </c>
      <c r="N3581" s="85">
        <v>10000</v>
      </c>
      <c r="O3581" s="95" t="s">
        <v>415</v>
      </c>
      <c r="P3581" s="95" t="s">
        <v>415</v>
      </c>
      <c r="Q3581" s="95" t="s">
        <v>166</v>
      </c>
      <c r="R3581" s="95" t="s">
        <v>249</v>
      </c>
      <c r="S3581" s="95" t="s">
        <v>413</v>
      </c>
      <c r="T3581" s="95" t="s">
        <v>285</v>
      </c>
      <c r="U3581" s="85" t="s">
        <v>206</v>
      </c>
      <c r="V3581" s="85" t="s">
        <v>170</v>
      </c>
      <c r="W3581" s="85" t="s">
        <v>286</v>
      </c>
      <c r="X3581" s="85">
        <v>300000</v>
      </c>
      <c r="Y3581" s="95">
        <v>2000073</v>
      </c>
      <c r="Z3581" s="95">
        <v>2000085</v>
      </c>
      <c r="AA3581" s="95" t="s">
        <v>193</v>
      </c>
      <c r="AB3581" s="85" t="s">
        <v>388</v>
      </c>
      <c r="AC3581" s="100">
        <v>0</v>
      </c>
      <c r="AD3581" s="96" t="s">
        <v>195</v>
      </c>
      <c r="AE3581" s="95" t="s">
        <v>424</v>
      </c>
    </row>
    <row r="3582" s="19" customFormat="1" ht="21.95" customHeight="1" spans="1:31">
      <c r="A3582" s="94">
        <v>1004605</v>
      </c>
      <c r="B3582" s="94" t="s">
        <v>2388</v>
      </c>
      <c r="C3582" s="85" t="s">
        <v>196</v>
      </c>
      <c r="D3582" s="85">
        <v>10</v>
      </c>
      <c r="E3582" s="85">
        <v>46</v>
      </c>
      <c r="F3582" s="85">
        <v>5</v>
      </c>
      <c r="G3582" s="94">
        <v>1004606</v>
      </c>
      <c r="H3582" s="85">
        <v>30010205</v>
      </c>
      <c r="I3582" s="96" t="s">
        <v>197</v>
      </c>
      <c r="J3582" s="96" t="s">
        <v>197</v>
      </c>
      <c r="K3582" s="97">
        <v>3002010511</v>
      </c>
      <c r="L3582" s="98">
        <v>350935</v>
      </c>
      <c r="M3582" s="85">
        <v>21002678</v>
      </c>
      <c r="N3582" s="85">
        <v>24500</v>
      </c>
      <c r="O3582" s="95" t="s">
        <v>415</v>
      </c>
      <c r="P3582" s="95" t="s">
        <v>415</v>
      </c>
      <c r="Q3582" s="95" t="s">
        <v>249</v>
      </c>
      <c r="R3582" s="95" t="s">
        <v>166</v>
      </c>
      <c r="S3582" s="95" t="s">
        <v>413</v>
      </c>
      <c r="T3582" s="95" t="s">
        <v>288</v>
      </c>
      <c r="U3582" s="85" t="s">
        <v>206</v>
      </c>
      <c r="V3582" s="85" t="s">
        <v>170</v>
      </c>
      <c r="W3582" s="85" t="s">
        <v>289</v>
      </c>
      <c r="X3582" s="85">
        <v>300000</v>
      </c>
      <c r="Y3582" s="95">
        <v>2000074</v>
      </c>
      <c r="Z3582" s="95">
        <v>2000086</v>
      </c>
      <c r="AA3582" s="95" t="s">
        <v>200</v>
      </c>
      <c r="AB3582" s="85" t="s">
        <v>389</v>
      </c>
      <c r="AC3582" s="100">
        <v>0</v>
      </c>
      <c r="AD3582" s="96" t="s">
        <v>202</v>
      </c>
      <c r="AE3582" s="95" t="s">
        <v>424</v>
      </c>
    </row>
    <row r="3583" s="19" customFormat="1" ht="21.95" customHeight="1" spans="1:31">
      <c r="A3583" s="94">
        <v>1004606</v>
      </c>
      <c r="B3583" s="94" t="s">
        <v>2389</v>
      </c>
      <c r="C3583" s="85" t="s">
        <v>425</v>
      </c>
      <c r="D3583" s="85">
        <v>10</v>
      </c>
      <c r="E3583" s="85">
        <v>46</v>
      </c>
      <c r="F3583" s="85">
        <v>6</v>
      </c>
      <c r="G3583" s="94">
        <v>1004701</v>
      </c>
      <c r="H3583" s="85">
        <v>30010207</v>
      </c>
      <c r="I3583" s="96" t="s">
        <v>426</v>
      </c>
      <c r="J3583" s="96" t="s">
        <v>426</v>
      </c>
      <c r="K3583" s="97">
        <v>3002010613</v>
      </c>
      <c r="L3583" s="98">
        <v>350935</v>
      </c>
      <c r="M3583" s="85">
        <v>52506697</v>
      </c>
      <c r="N3583" s="85">
        <v>10000</v>
      </c>
      <c r="O3583" s="95" t="s">
        <v>415</v>
      </c>
      <c r="P3583" s="95" t="s">
        <v>415</v>
      </c>
      <c r="Q3583" s="95" t="s">
        <v>166</v>
      </c>
      <c r="R3583" s="95" t="s">
        <v>249</v>
      </c>
      <c r="S3583" s="95" t="s">
        <v>413</v>
      </c>
      <c r="T3583" s="95" t="s">
        <v>422</v>
      </c>
      <c r="U3583" s="85" t="s">
        <v>292</v>
      </c>
      <c r="V3583" s="85" t="s">
        <v>170</v>
      </c>
      <c r="W3583" s="85" t="s">
        <v>423</v>
      </c>
      <c r="X3583" s="85">
        <v>750000</v>
      </c>
      <c r="Y3583" s="95">
        <v>2000075</v>
      </c>
      <c r="Z3583" s="95">
        <v>2000087</v>
      </c>
      <c r="AA3583" s="95" t="s">
        <v>416</v>
      </c>
      <c r="AB3583" s="85" t="s">
        <v>391</v>
      </c>
      <c r="AC3583" s="100">
        <v>0</v>
      </c>
      <c r="AD3583" s="96" t="s">
        <v>427</v>
      </c>
      <c r="AE3583" s="95" t="s">
        <v>424</v>
      </c>
    </row>
    <row r="3584" s="19" customFormat="1" ht="21.95" customHeight="1" spans="1:31">
      <c r="A3584" s="94">
        <v>1004701</v>
      </c>
      <c r="B3584" s="94" t="s">
        <v>2390</v>
      </c>
      <c r="C3584" s="85" t="s">
        <v>164</v>
      </c>
      <c r="D3584" s="85">
        <v>10</v>
      </c>
      <c r="E3584" s="85">
        <v>47</v>
      </c>
      <c r="F3584" s="85">
        <v>1</v>
      </c>
      <c r="G3584" s="94">
        <v>1004702</v>
      </c>
      <c r="H3584" s="85">
        <v>30010201</v>
      </c>
      <c r="I3584" s="96" t="s">
        <v>165</v>
      </c>
      <c r="J3584" s="96" t="s">
        <v>165</v>
      </c>
      <c r="K3584" s="97">
        <v>3002010111</v>
      </c>
      <c r="L3584" s="98">
        <v>350935</v>
      </c>
      <c r="M3584" s="85">
        <v>10501341</v>
      </c>
      <c r="N3584" s="85">
        <v>10000</v>
      </c>
      <c r="O3584" s="95" t="s">
        <v>415</v>
      </c>
      <c r="P3584" s="95" t="s">
        <v>415</v>
      </c>
      <c r="Q3584" s="95" t="s">
        <v>166</v>
      </c>
      <c r="R3584" s="95" t="s">
        <v>249</v>
      </c>
      <c r="S3584" s="95" t="s">
        <v>413</v>
      </c>
      <c r="T3584" s="95" t="s">
        <v>277</v>
      </c>
      <c r="U3584" s="85" t="s">
        <v>206</v>
      </c>
      <c r="V3584" s="85" t="s">
        <v>170</v>
      </c>
      <c r="W3584" s="85" t="s">
        <v>278</v>
      </c>
      <c r="X3584" s="85">
        <v>150000</v>
      </c>
      <c r="Y3584" s="95">
        <v>2000070</v>
      </c>
      <c r="Z3584" s="95">
        <v>2000082</v>
      </c>
      <c r="AA3584" s="95" t="s">
        <v>172</v>
      </c>
      <c r="AB3584" s="85" t="s">
        <v>385</v>
      </c>
      <c r="AC3584" s="100">
        <v>0</v>
      </c>
      <c r="AD3584" s="96" t="s">
        <v>174</v>
      </c>
      <c r="AE3584" s="95" t="s">
        <v>424</v>
      </c>
    </row>
    <row r="3585" s="19" customFormat="1" ht="21.95" customHeight="1" spans="1:31">
      <c r="A3585" s="94">
        <v>1004702</v>
      </c>
      <c r="B3585" s="94" t="s">
        <v>2391</v>
      </c>
      <c r="C3585" s="85" t="s">
        <v>175</v>
      </c>
      <c r="D3585" s="85">
        <v>10</v>
      </c>
      <c r="E3585" s="85">
        <v>47</v>
      </c>
      <c r="F3585" s="85">
        <v>2</v>
      </c>
      <c r="G3585" s="94">
        <v>1004703</v>
      </c>
      <c r="H3585" s="85">
        <v>30010202</v>
      </c>
      <c r="I3585" s="96" t="s">
        <v>176</v>
      </c>
      <c r="J3585" s="96" t="s">
        <v>176</v>
      </c>
      <c r="K3585" s="97">
        <v>3002010211</v>
      </c>
      <c r="L3585" s="98">
        <v>350935</v>
      </c>
      <c r="M3585" s="85">
        <v>10501341</v>
      </c>
      <c r="N3585" s="85">
        <v>24500</v>
      </c>
      <c r="O3585" s="95" t="s">
        <v>415</v>
      </c>
      <c r="P3585" s="95" t="s">
        <v>415</v>
      </c>
      <c r="Q3585" s="95" t="s">
        <v>249</v>
      </c>
      <c r="R3585" s="95" t="s">
        <v>166</v>
      </c>
      <c r="S3585" s="95" t="s">
        <v>413</v>
      </c>
      <c r="T3585" s="95" t="s">
        <v>280</v>
      </c>
      <c r="U3585" s="85" t="s">
        <v>206</v>
      </c>
      <c r="V3585" s="85" t="s">
        <v>170</v>
      </c>
      <c r="W3585" s="85" t="s">
        <v>281</v>
      </c>
      <c r="X3585" s="85">
        <v>150000</v>
      </c>
      <c r="Y3585" s="95">
        <v>2000071</v>
      </c>
      <c r="Z3585" s="95">
        <v>2000083</v>
      </c>
      <c r="AA3585" s="95" t="s">
        <v>179</v>
      </c>
      <c r="AB3585" s="85" t="s">
        <v>386</v>
      </c>
      <c r="AC3585" s="100">
        <v>0</v>
      </c>
      <c r="AD3585" s="96" t="s">
        <v>181</v>
      </c>
      <c r="AE3585" s="95" t="s">
        <v>424</v>
      </c>
    </row>
    <row r="3586" s="19" customFormat="1" ht="21.95" customHeight="1" spans="1:31">
      <c r="A3586" s="94">
        <v>1004703</v>
      </c>
      <c r="B3586" s="94" t="s">
        <v>2392</v>
      </c>
      <c r="C3586" s="85" t="s">
        <v>182</v>
      </c>
      <c r="D3586" s="85">
        <v>10</v>
      </c>
      <c r="E3586" s="85">
        <v>47</v>
      </c>
      <c r="F3586" s="85">
        <v>3</v>
      </c>
      <c r="G3586" s="94">
        <v>1004704</v>
      </c>
      <c r="H3586" s="85">
        <v>30010203</v>
      </c>
      <c r="I3586" s="96" t="s">
        <v>183</v>
      </c>
      <c r="J3586" s="96" t="s">
        <v>183</v>
      </c>
      <c r="K3586" s="97">
        <v>3002010311</v>
      </c>
      <c r="L3586" s="98">
        <v>350935</v>
      </c>
      <c r="M3586" s="85">
        <v>10501341</v>
      </c>
      <c r="N3586" s="85">
        <v>10501341</v>
      </c>
      <c r="O3586" s="95" t="s">
        <v>415</v>
      </c>
      <c r="P3586" s="95" t="s">
        <v>415</v>
      </c>
      <c r="Q3586" s="95" t="s">
        <v>166</v>
      </c>
      <c r="R3586" s="95" t="s">
        <v>249</v>
      </c>
      <c r="S3586" s="95" t="s">
        <v>413</v>
      </c>
      <c r="T3586" s="95" t="s">
        <v>283</v>
      </c>
      <c r="U3586" s="85" t="s">
        <v>206</v>
      </c>
      <c r="V3586" s="85" t="s">
        <v>170</v>
      </c>
      <c r="W3586" s="85" t="s">
        <v>278</v>
      </c>
      <c r="X3586" s="85">
        <v>150000</v>
      </c>
      <c r="Y3586" s="95">
        <v>2000072</v>
      </c>
      <c r="Z3586" s="95">
        <v>2000084</v>
      </c>
      <c r="AA3586" s="95" t="s">
        <v>185</v>
      </c>
      <c r="AB3586" s="85" t="s">
        <v>387</v>
      </c>
      <c r="AC3586" s="100">
        <v>0</v>
      </c>
      <c r="AD3586" s="96" t="s">
        <v>187</v>
      </c>
      <c r="AE3586" s="95" t="s">
        <v>424</v>
      </c>
    </row>
    <row r="3587" s="19" customFormat="1" ht="21.95" customHeight="1" spans="1:31">
      <c r="A3587" s="94">
        <v>1004704</v>
      </c>
      <c r="B3587" s="94" t="s">
        <v>2393</v>
      </c>
      <c r="C3587" s="85" t="s">
        <v>188</v>
      </c>
      <c r="D3587" s="85">
        <v>10</v>
      </c>
      <c r="E3587" s="85">
        <v>47</v>
      </c>
      <c r="F3587" s="85">
        <v>4</v>
      </c>
      <c r="G3587" s="94">
        <v>1004705</v>
      </c>
      <c r="H3587" s="85">
        <v>30010204</v>
      </c>
      <c r="I3587" s="96" t="s">
        <v>189</v>
      </c>
      <c r="J3587" s="96" t="s">
        <v>189</v>
      </c>
      <c r="K3587" s="97">
        <v>3002010411</v>
      </c>
      <c r="L3587" s="98">
        <v>350935</v>
      </c>
      <c r="M3587" s="85">
        <v>21002678</v>
      </c>
      <c r="N3587" s="85">
        <v>10000</v>
      </c>
      <c r="O3587" s="95" t="s">
        <v>415</v>
      </c>
      <c r="P3587" s="95" t="s">
        <v>415</v>
      </c>
      <c r="Q3587" s="95" t="s">
        <v>166</v>
      </c>
      <c r="R3587" s="95" t="s">
        <v>249</v>
      </c>
      <c r="S3587" s="95" t="s">
        <v>413</v>
      </c>
      <c r="T3587" s="95" t="s">
        <v>285</v>
      </c>
      <c r="U3587" s="85" t="s">
        <v>206</v>
      </c>
      <c r="V3587" s="85" t="s">
        <v>170</v>
      </c>
      <c r="W3587" s="85" t="s">
        <v>286</v>
      </c>
      <c r="X3587" s="85">
        <v>300000</v>
      </c>
      <c r="Y3587" s="95">
        <v>2000073</v>
      </c>
      <c r="Z3587" s="95">
        <v>2000085</v>
      </c>
      <c r="AA3587" s="95" t="s">
        <v>193</v>
      </c>
      <c r="AB3587" s="85" t="s">
        <v>388</v>
      </c>
      <c r="AC3587" s="100">
        <v>0</v>
      </c>
      <c r="AD3587" s="96" t="s">
        <v>195</v>
      </c>
      <c r="AE3587" s="95" t="s">
        <v>424</v>
      </c>
    </row>
    <row r="3588" s="19" customFormat="1" ht="21.95" customHeight="1" spans="1:31">
      <c r="A3588" s="94">
        <v>1004705</v>
      </c>
      <c r="B3588" s="94" t="s">
        <v>2394</v>
      </c>
      <c r="C3588" s="85" t="s">
        <v>196</v>
      </c>
      <c r="D3588" s="85">
        <v>10</v>
      </c>
      <c r="E3588" s="85">
        <v>47</v>
      </c>
      <c r="F3588" s="85">
        <v>5</v>
      </c>
      <c r="G3588" s="94">
        <v>1004706</v>
      </c>
      <c r="H3588" s="85">
        <v>30010205</v>
      </c>
      <c r="I3588" s="96" t="s">
        <v>197</v>
      </c>
      <c r="J3588" s="96" t="s">
        <v>197</v>
      </c>
      <c r="K3588" s="97">
        <v>3002010511</v>
      </c>
      <c r="L3588" s="98">
        <v>350935</v>
      </c>
      <c r="M3588" s="85">
        <v>21002678</v>
      </c>
      <c r="N3588" s="85">
        <v>24500</v>
      </c>
      <c r="O3588" s="95" t="s">
        <v>415</v>
      </c>
      <c r="P3588" s="95" t="s">
        <v>415</v>
      </c>
      <c r="Q3588" s="95" t="s">
        <v>249</v>
      </c>
      <c r="R3588" s="95" t="s">
        <v>166</v>
      </c>
      <c r="S3588" s="95" t="s">
        <v>413</v>
      </c>
      <c r="T3588" s="95" t="s">
        <v>288</v>
      </c>
      <c r="U3588" s="85" t="s">
        <v>206</v>
      </c>
      <c r="V3588" s="85" t="s">
        <v>170</v>
      </c>
      <c r="W3588" s="85" t="s">
        <v>289</v>
      </c>
      <c r="X3588" s="85">
        <v>300000</v>
      </c>
      <c r="Y3588" s="95">
        <v>2000074</v>
      </c>
      <c r="Z3588" s="95">
        <v>2000086</v>
      </c>
      <c r="AA3588" s="95" t="s">
        <v>200</v>
      </c>
      <c r="AB3588" s="85" t="s">
        <v>389</v>
      </c>
      <c r="AC3588" s="100">
        <v>0</v>
      </c>
      <c r="AD3588" s="96" t="s">
        <v>202</v>
      </c>
      <c r="AE3588" s="95" t="s">
        <v>424</v>
      </c>
    </row>
    <row r="3589" s="19" customFormat="1" ht="21.95" customHeight="1" spans="1:31">
      <c r="A3589" s="94">
        <v>1004706</v>
      </c>
      <c r="B3589" s="94" t="s">
        <v>2395</v>
      </c>
      <c r="C3589" s="85" t="s">
        <v>425</v>
      </c>
      <c r="D3589" s="85">
        <v>10</v>
      </c>
      <c r="E3589" s="85">
        <v>47</v>
      </c>
      <c r="F3589" s="85">
        <v>6</v>
      </c>
      <c r="G3589" s="94">
        <v>1004801</v>
      </c>
      <c r="H3589" s="85">
        <v>30010207</v>
      </c>
      <c r="I3589" s="96" t="s">
        <v>426</v>
      </c>
      <c r="J3589" s="96" t="s">
        <v>426</v>
      </c>
      <c r="K3589" s="97">
        <v>3002010613</v>
      </c>
      <c r="L3589" s="98">
        <v>350935</v>
      </c>
      <c r="M3589" s="85">
        <v>52506697</v>
      </c>
      <c r="N3589" s="85">
        <v>10000</v>
      </c>
      <c r="O3589" s="95" t="s">
        <v>415</v>
      </c>
      <c r="P3589" s="95" t="s">
        <v>415</v>
      </c>
      <c r="Q3589" s="95" t="s">
        <v>166</v>
      </c>
      <c r="R3589" s="95" t="s">
        <v>249</v>
      </c>
      <c r="S3589" s="95" t="s">
        <v>413</v>
      </c>
      <c r="T3589" s="95" t="s">
        <v>422</v>
      </c>
      <c r="U3589" s="85" t="s">
        <v>292</v>
      </c>
      <c r="V3589" s="85" t="s">
        <v>170</v>
      </c>
      <c r="W3589" s="85" t="s">
        <v>423</v>
      </c>
      <c r="X3589" s="85">
        <v>750000</v>
      </c>
      <c r="Y3589" s="95">
        <v>2000075</v>
      </c>
      <c r="Z3589" s="95">
        <v>2000087</v>
      </c>
      <c r="AA3589" s="95" t="s">
        <v>416</v>
      </c>
      <c r="AB3589" s="85" t="s">
        <v>391</v>
      </c>
      <c r="AC3589" s="100">
        <v>0</v>
      </c>
      <c r="AD3589" s="96" t="s">
        <v>427</v>
      </c>
      <c r="AE3589" s="95" t="s">
        <v>424</v>
      </c>
    </row>
    <row r="3590" s="19" customFormat="1" ht="21.95" customHeight="1" spans="1:31">
      <c r="A3590" s="94">
        <v>1004801</v>
      </c>
      <c r="B3590" s="94" t="s">
        <v>2396</v>
      </c>
      <c r="C3590" s="85" t="s">
        <v>164</v>
      </c>
      <c r="D3590" s="85">
        <v>10</v>
      </c>
      <c r="E3590" s="85">
        <v>48</v>
      </c>
      <c r="F3590" s="85">
        <v>1</v>
      </c>
      <c r="G3590" s="94">
        <v>1004802</v>
      </c>
      <c r="H3590" s="85">
        <v>30010201</v>
      </c>
      <c r="I3590" s="96" t="s">
        <v>165</v>
      </c>
      <c r="J3590" s="96" t="s">
        <v>165</v>
      </c>
      <c r="K3590" s="97">
        <v>3002010111</v>
      </c>
      <c r="L3590" s="98">
        <v>350935</v>
      </c>
      <c r="M3590" s="85">
        <v>10501341</v>
      </c>
      <c r="N3590" s="85">
        <v>10000</v>
      </c>
      <c r="O3590" s="95" t="s">
        <v>415</v>
      </c>
      <c r="P3590" s="95" t="s">
        <v>415</v>
      </c>
      <c r="Q3590" s="95" t="s">
        <v>166</v>
      </c>
      <c r="R3590" s="95" t="s">
        <v>249</v>
      </c>
      <c r="S3590" s="95" t="s">
        <v>413</v>
      </c>
      <c r="T3590" s="95" t="s">
        <v>277</v>
      </c>
      <c r="U3590" s="85" t="s">
        <v>206</v>
      </c>
      <c r="V3590" s="85" t="s">
        <v>170</v>
      </c>
      <c r="W3590" s="85" t="s">
        <v>278</v>
      </c>
      <c r="X3590" s="85">
        <v>150000</v>
      </c>
      <c r="Y3590" s="95">
        <v>2000070</v>
      </c>
      <c r="Z3590" s="95">
        <v>2000082</v>
      </c>
      <c r="AA3590" s="95" t="s">
        <v>172</v>
      </c>
      <c r="AB3590" s="85" t="s">
        <v>385</v>
      </c>
      <c r="AC3590" s="100">
        <v>0</v>
      </c>
      <c r="AD3590" s="96" t="s">
        <v>174</v>
      </c>
      <c r="AE3590" s="95" t="s">
        <v>424</v>
      </c>
    </row>
    <row r="3591" s="19" customFormat="1" ht="21.95" customHeight="1" spans="1:31">
      <c r="A3591" s="94">
        <v>1004802</v>
      </c>
      <c r="B3591" s="94" t="s">
        <v>2397</v>
      </c>
      <c r="C3591" s="85" t="s">
        <v>175</v>
      </c>
      <c r="D3591" s="85">
        <v>10</v>
      </c>
      <c r="E3591" s="85">
        <v>48</v>
      </c>
      <c r="F3591" s="85">
        <v>2</v>
      </c>
      <c r="G3591" s="94">
        <v>1004803</v>
      </c>
      <c r="H3591" s="85">
        <v>30010202</v>
      </c>
      <c r="I3591" s="96" t="s">
        <v>176</v>
      </c>
      <c r="J3591" s="96" t="s">
        <v>176</v>
      </c>
      <c r="K3591" s="97">
        <v>3002010211</v>
      </c>
      <c r="L3591" s="98">
        <v>350935</v>
      </c>
      <c r="M3591" s="85">
        <v>10501341</v>
      </c>
      <c r="N3591" s="85">
        <v>24500</v>
      </c>
      <c r="O3591" s="95" t="s">
        <v>415</v>
      </c>
      <c r="P3591" s="95" t="s">
        <v>415</v>
      </c>
      <c r="Q3591" s="95" t="s">
        <v>249</v>
      </c>
      <c r="R3591" s="95" t="s">
        <v>166</v>
      </c>
      <c r="S3591" s="95" t="s">
        <v>413</v>
      </c>
      <c r="T3591" s="95" t="s">
        <v>280</v>
      </c>
      <c r="U3591" s="85" t="s">
        <v>206</v>
      </c>
      <c r="V3591" s="85" t="s">
        <v>170</v>
      </c>
      <c r="W3591" s="85" t="s">
        <v>281</v>
      </c>
      <c r="X3591" s="85">
        <v>150000</v>
      </c>
      <c r="Y3591" s="95">
        <v>2000071</v>
      </c>
      <c r="Z3591" s="95">
        <v>2000083</v>
      </c>
      <c r="AA3591" s="95" t="s">
        <v>179</v>
      </c>
      <c r="AB3591" s="85" t="s">
        <v>386</v>
      </c>
      <c r="AC3591" s="100">
        <v>0</v>
      </c>
      <c r="AD3591" s="96" t="s">
        <v>181</v>
      </c>
      <c r="AE3591" s="95" t="s">
        <v>424</v>
      </c>
    </row>
    <row r="3592" s="19" customFormat="1" ht="21.95" customHeight="1" spans="1:31">
      <c r="A3592" s="94">
        <v>1004803</v>
      </c>
      <c r="B3592" s="94" t="s">
        <v>2398</v>
      </c>
      <c r="C3592" s="85" t="s">
        <v>182</v>
      </c>
      <c r="D3592" s="85">
        <v>10</v>
      </c>
      <c r="E3592" s="85">
        <v>48</v>
      </c>
      <c r="F3592" s="85">
        <v>3</v>
      </c>
      <c r="G3592" s="94">
        <v>1004804</v>
      </c>
      <c r="H3592" s="85">
        <v>30010203</v>
      </c>
      <c r="I3592" s="96" t="s">
        <v>183</v>
      </c>
      <c r="J3592" s="96" t="s">
        <v>183</v>
      </c>
      <c r="K3592" s="97">
        <v>3002010311</v>
      </c>
      <c r="L3592" s="98">
        <v>350935</v>
      </c>
      <c r="M3592" s="85">
        <v>10501341</v>
      </c>
      <c r="N3592" s="85">
        <v>10501341</v>
      </c>
      <c r="O3592" s="95" t="s">
        <v>415</v>
      </c>
      <c r="P3592" s="95" t="s">
        <v>415</v>
      </c>
      <c r="Q3592" s="95" t="s">
        <v>166</v>
      </c>
      <c r="R3592" s="95" t="s">
        <v>249</v>
      </c>
      <c r="S3592" s="95" t="s">
        <v>413</v>
      </c>
      <c r="T3592" s="95" t="s">
        <v>283</v>
      </c>
      <c r="U3592" s="85" t="s">
        <v>206</v>
      </c>
      <c r="V3592" s="85" t="s">
        <v>170</v>
      </c>
      <c r="W3592" s="85" t="s">
        <v>278</v>
      </c>
      <c r="X3592" s="85">
        <v>150000</v>
      </c>
      <c r="Y3592" s="95">
        <v>2000072</v>
      </c>
      <c r="Z3592" s="95">
        <v>2000084</v>
      </c>
      <c r="AA3592" s="95" t="s">
        <v>185</v>
      </c>
      <c r="AB3592" s="85" t="s">
        <v>387</v>
      </c>
      <c r="AC3592" s="100">
        <v>0</v>
      </c>
      <c r="AD3592" s="96" t="s">
        <v>187</v>
      </c>
      <c r="AE3592" s="95" t="s">
        <v>424</v>
      </c>
    </row>
    <row r="3593" s="19" customFormat="1" ht="21.95" customHeight="1" spans="1:31">
      <c r="A3593" s="94">
        <v>1004804</v>
      </c>
      <c r="B3593" s="94" t="s">
        <v>2399</v>
      </c>
      <c r="C3593" s="85" t="s">
        <v>188</v>
      </c>
      <c r="D3593" s="85">
        <v>10</v>
      </c>
      <c r="E3593" s="85">
        <v>48</v>
      </c>
      <c r="F3593" s="85">
        <v>4</v>
      </c>
      <c r="G3593" s="94">
        <v>1004805</v>
      </c>
      <c r="H3593" s="85">
        <v>30010204</v>
      </c>
      <c r="I3593" s="96" t="s">
        <v>189</v>
      </c>
      <c r="J3593" s="96" t="s">
        <v>189</v>
      </c>
      <c r="K3593" s="97">
        <v>3002010411</v>
      </c>
      <c r="L3593" s="98">
        <v>350935</v>
      </c>
      <c r="M3593" s="85">
        <v>21002678</v>
      </c>
      <c r="N3593" s="85">
        <v>10000</v>
      </c>
      <c r="O3593" s="95" t="s">
        <v>415</v>
      </c>
      <c r="P3593" s="95" t="s">
        <v>415</v>
      </c>
      <c r="Q3593" s="95" t="s">
        <v>166</v>
      </c>
      <c r="R3593" s="95" t="s">
        <v>249</v>
      </c>
      <c r="S3593" s="95" t="s">
        <v>413</v>
      </c>
      <c r="T3593" s="95" t="s">
        <v>285</v>
      </c>
      <c r="U3593" s="85" t="s">
        <v>206</v>
      </c>
      <c r="V3593" s="85" t="s">
        <v>170</v>
      </c>
      <c r="W3593" s="85" t="s">
        <v>286</v>
      </c>
      <c r="X3593" s="85">
        <v>300000</v>
      </c>
      <c r="Y3593" s="95">
        <v>2000073</v>
      </c>
      <c r="Z3593" s="95">
        <v>2000085</v>
      </c>
      <c r="AA3593" s="95" t="s">
        <v>193</v>
      </c>
      <c r="AB3593" s="85" t="s">
        <v>388</v>
      </c>
      <c r="AC3593" s="100">
        <v>0</v>
      </c>
      <c r="AD3593" s="96" t="s">
        <v>195</v>
      </c>
      <c r="AE3593" s="95" t="s">
        <v>424</v>
      </c>
    </row>
    <row r="3594" s="19" customFormat="1" ht="21.95" customHeight="1" spans="1:31">
      <c r="A3594" s="94">
        <v>1004805</v>
      </c>
      <c r="B3594" s="94" t="s">
        <v>2400</v>
      </c>
      <c r="C3594" s="85" t="s">
        <v>196</v>
      </c>
      <c r="D3594" s="85">
        <v>10</v>
      </c>
      <c r="E3594" s="85">
        <v>48</v>
      </c>
      <c r="F3594" s="85">
        <v>5</v>
      </c>
      <c r="G3594" s="94">
        <v>1004806</v>
      </c>
      <c r="H3594" s="85">
        <v>30010205</v>
      </c>
      <c r="I3594" s="96" t="s">
        <v>197</v>
      </c>
      <c r="J3594" s="96" t="s">
        <v>197</v>
      </c>
      <c r="K3594" s="97">
        <v>3002010511</v>
      </c>
      <c r="L3594" s="98">
        <v>350935</v>
      </c>
      <c r="M3594" s="85">
        <v>21002678</v>
      </c>
      <c r="N3594" s="85">
        <v>24500</v>
      </c>
      <c r="O3594" s="95" t="s">
        <v>415</v>
      </c>
      <c r="P3594" s="95" t="s">
        <v>415</v>
      </c>
      <c r="Q3594" s="95" t="s">
        <v>249</v>
      </c>
      <c r="R3594" s="95" t="s">
        <v>166</v>
      </c>
      <c r="S3594" s="95" t="s">
        <v>413</v>
      </c>
      <c r="T3594" s="95" t="s">
        <v>288</v>
      </c>
      <c r="U3594" s="85" t="s">
        <v>206</v>
      </c>
      <c r="V3594" s="85" t="s">
        <v>170</v>
      </c>
      <c r="W3594" s="85" t="s">
        <v>289</v>
      </c>
      <c r="X3594" s="85">
        <v>300000</v>
      </c>
      <c r="Y3594" s="95">
        <v>2000074</v>
      </c>
      <c r="Z3594" s="95">
        <v>2000086</v>
      </c>
      <c r="AA3594" s="95" t="s">
        <v>200</v>
      </c>
      <c r="AB3594" s="85" t="s">
        <v>389</v>
      </c>
      <c r="AC3594" s="100">
        <v>0</v>
      </c>
      <c r="AD3594" s="96" t="s">
        <v>202</v>
      </c>
      <c r="AE3594" s="95" t="s">
        <v>424</v>
      </c>
    </row>
    <row r="3595" s="19" customFormat="1" ht="21.95" customHeight="1" spans="1:31">
      <c r="A3595" s="94">
        <v>1004806</v>
      </c>
      <c r="B3595" s="94" t="s">
        <v>2401</v>
      </c>
      <c r="C3595" s="85" t="s">
        <v>425</v>
      </c>
      <c r="D3595" s="85">
        <v>10</v>
      </c>
      <c r="E3595" s="85">
        <v>48</v>
      </c>
      <c r="F3595" s="85">
        <v>6</v>
      </c>
      <c r="G3595" s="94">
        <v>1004901</v>
      </c>
      <c r="H3595" s="85">
        <v>30010207</v>
      </c>
      <c r="I3595" s="96" t="s">
        <v>426</v>
      </c>
      <c r="J3595" s="96" t="s">
        <v>426</v>
      </c>
      <c r="K3595" s="97">
        <v>3002010613</v>
      </c>
      <c r="L3595" s="98">
        <v>350935</v>
      </c>
      <c r="M3595" s="85">
        <v>52506697</v>
      </c>
      <c r="N3595" s="85">
        <v>10000</v>
      </c>
      <c r="O3595" s="95" t="s">
        <v>415</v>
      </c>
      <c r="P3595" s="95" t="s">
        <v>415</v>
      </c>
      <c r="Q3595" s="95" t="s">
        <v>166</v>
      </c>
      <c r="R3595" s="95" t="s">
        <v>249</v>
      </c>
      <c r="S3595" s="95" t="s">
        <v>413</v>
      </c>
      <c r="T3595" s="95" t="s">
        <v>422</v>
      </c>
      <c r="U3595" s="85" t="s">
        <v>292</v>
      </c>
      <c r="V3595" s="85" t="s">
        <v>170</v>
      </c>
      <c r="W3595" s="85" t="s">
        <v>423</v>
      </c>
      <c r="X3595" s="85">
        <v>750000</v>
      </c>
      <c r="Y3595" s="95">
        <v>2000075</v>
      </c>
      <c r="Z3595" s="95">
        <v>2000087</v>
      </c>
      <c r="AA3595" s="95" t="s">
        <v>416</v>
      </c>
      <c r="AB3595" s="85" t="s">
        <v>391</v>
      </c>
      <c r="AC3595" s="100">
        <v>0</v>
      </c>
      <c r="AD3595" s="96" t="s">
        <v>427</v>
      </c>
      <c r="AE3595" s="95" t="s">
        <v>424</v>
      </c>
    </row>
    <row r="3596" s="19" customFormat="1" ht="21.95" customHeight="1" spans="1:31">
      <c r="A3596" s="94">
        <v>1004901</v>
      </c>
      <c r="B3596" s="94" t="s">
        <v>2402</v>
      </c>
      <c r="C3596" s="85" t="s">
        <v>164</v>
      </c>
      <c r="D3596" s="85">
        <v>10</v>
      </c>
      <c r="E3596" s="85">
        <v>49</v>
      </c>
      <c r="F3596" s="85">
        <v>1</v>
      </c>
      <c r="G3596" s="94">
        <v>1004902</v>
      </c>
      <c r="H3596" s="85">
        <v>30010201</v>
      </c>
      <c r="I3596" s="96" t="s">
        <v>165</v>
      </c>
      <c r="J3596" s="96" t="s">
        <v>165</v>
      </c>
      <c r="K3596" s="97">
        <v>3002010111</v>
      </c>
      <c r="L3596" s="98">
        <v>350935</v>
      </c>
      <c r="M3596" s="85">
        <v>10501341</v>
      </c>
      <c r="N3596" s="85">
        <v>10000</v>
      </c>
      <c r="O3596" s="95" t="s">
        <v>415</v>
      </c>
      <c r="P3596" s="95" t="s">
        <v>415</v>
      </c>
      <c r="Q3596" s="95" t="s">
        <v>166</v>
      </c>
      <c r="R3596" s="95" t="s">
        <v>249</v>
      </c>
      <c r="S3596" s="95" t="s">
        <v>413</v>
      </c>
      <c r="T3596" s="95" t="s">
        <v>277</v>
      </c>
      <c r="U3596" s="85" t="s">
        <v>206</v>
      </c>
      <c r="V3596" s="85" t="s">
        <v>170</v>
      </c>
      <c r="W3596" s="85" t="s">
        <v>278</v>
      </c>
      <c r="X3596" s="85">
        <v>150000</v>
      </c>
      <c r="Y3596" s="95">
        <v>2000070</v>
      </c>
      <c r="Z3596" s="95">
        <v>2000082</v>
      </c>
      <c r="AA3596" s="95" t="s">
        <v>172</v>
      </c>
      <c r="AB3596" s="85" t="s">
        <v>385</v>
      </c>
      <c r="AC3596" s="100">
        <v>0</v>
      </c>
      <c r="AD3596" s="96" t="s">
        <v>174</v>
      </c>
      <c r="AE3596" s="95" t="s">
        <v>424</v>
      </c>
    </row>
    <row r="3597" s="19" customFormat="1" ht="21.95" customHeight="1" spans="1:31">
      <c r="A3597" s="94">
        <v>1004902</v>
      </c>
      <c r="B3597" s="94" t="s">
        <v>2403</v>
      </c>
      <c r="C3597" s="85" t="s">
        <v>175</v>
      </c>
      <c r="D3597" s="85">
        <v>10</v>
      </c>
      <c r="E3597" s="85">
        <v>49</v>
      </c>
      <c r="F3597" s="85">
        <v>2</v>
      </c>
      <c r="G3597" s="94">
        <v>1004903</v>
      </c>
      <c r="H3597" s="85">
        <v>30010202</v>
      </c>
      <c r="I3597" s="96" t="s">
        <v>176</v>
      </c>
      <c r="J3597" s="96" t="s">
        <v>176</v>
      </c>
      <c r="K3597" s="97">
        <v>3002010211</v>
      </c>
      <c r="L3597" s="98">
        <v>350935</v>
      </c>
      <c r="M3597" s="85">
        <v>10501341</v>
      </c>
      <c r="N3597" s="85">
        <v>24500</v>
      </c>
      <c r="O3597" s="95" t="s">
        <v>415</v>
      </c>
      <c r="P3597" s="95" t="s">
        <v>415</v>
      </c>
      <c r="Q3597" s="95" t="s">
        <v>249</v>
      </c>
      <c r="R3597" s="95" t="s">
        <v>166</v>
      </c>
      <c r="S3597" s="95" t="s">
        <v>413</v>
      </c>
      <c r="T3597" s="95" t="s">
        <v>280</v>
      </c>
      <c r="U3597" s="85" t="s">
        <v>206</v>
      </c>
      <c r="V3597" s="85" t="s">
        <v>170</v>
      </c>
      <c r="W3597" s="85" t="s">
        <v>281</v>
      </c>
      <c r="X3597" s="85">
        <v>150000</v>
      </c>
      <c r="Y3597" s="95">
        <v>2000071</v>
      </c>
      <c r="Z3597" s="95">
        <v>2000083</v>
      </c>
      <c r="AA3597" s="95" t="s">
        <v>179</v>
      </c>
      <c r="AB3597" s="85" t="s">
        <v>386</v>
      </c>
      <c r="AC3597" s="100">
        <v>0</v>
      </c>
      <c r="AD3597" s="96" t="s">
        <v>181</v>
      </c>
      <c r="AE3597" s="95" t="s">
        <v>424</v>
      </c>
    </row>
    <row r="3598" s="19" customFormat="1" ht="21.95" customHeight="1" spans="1:31">
      <c r="A3598" s="94">
        <v>1004903</v>
      </c>
      <c r="B3598" s="94" t="s">
        <v>2404</v>
      </c>
      <c r="C3598" s="85" t="s">
        <v>182</v>
      </c>
      <c r="D3598" s="85">
        <v>10</v>
      </c>
      <c r="E3598" s="85">
        <v>49</v>
      </c>
      <c r="F3598" s="85">
        <v>3</v>
      </c>
      <c r="G3598" s="94">
        <v>1004904</v>
      </c>
      <c r="H3598" s="85">
        <v>30010203</v>
      </c>
      <c r="I3598" s="96" t="s">
        <v>183</v>
      </c>
      <c r="J3598" s="96" t="s">
        <v>183</v>
      </c>
      <c r="K3598" s="97">
        <v>3002010311</v>
      </c>
      <c r="L3598" s="98">
        <v>350935</v>
      </c>
      <c r="M3598" s="85">
        <v>10501341</v>
      </c>
      <c r="N3598" s="85">
        <v>10501341</v>
      </c>
      <c r="O3598" s="95" t="s">
        <v>415</v>
      </c>
      <c r="P3598" s="95" t="s">
        <v>415</v>
      </c>
      <c r="Q3598" s="95" t="s">
        <v>166</v>
      </c>
      <c r="R3598" s="95" t="s">
        <v>249</v>
      </c>
      <c r="S3598" s="95" t="s">
        <v>413</v>
      </c>
      <c r="T3598" s="95" t="s">
        <v>283</v>
      </c>
      <c r="U3598" s="85" t="s">
        <v>206</v>
      </c>
      <c r="V3598" s="85" t="s">
        <v>170</v>
      </c>
      <c r="W3598" s="85" t="s">
        <v>278</v>
      </c>
      <c r="X3598" s="85">
        <v>150000</v>
      </c>
      <c r="Y3598" s="95">
        <v>2000072</v>
      </c>
      <c r="Z3598" s="95">
        <v>2000084</v>
      </c>
      <c r="AA3598" s="95" t="s">
        <v>185</v>
      </c>
      <c r="AB3598" s="85" t="s">
        <v>387</v>
      </c>
      <c r="AC3598" s="100">
        <v>0</v>
      </c>
      <c r="AD3598" s="96" t="s">
        <v>187</v>
      </c>
      <c r="AE3598" s="95" t="s">
        <v>424</v>
      </c>
    </row>
    <row r="3599" s="19" customFormat="1" ht="21.95" customHeight="1" spans="1:31">
      <c r="A3599" s="94">
        <v>1004904</v>
      </c>
      <c r="B3599" s="94" t="s">
        <v>2405</v>
      </c>
      <c r="C3599" s="85" t="s">
        <v>188</v>
      </c>
      <c r="D3599" s="85">
        <v>10</v>
      </c>
      <c r="E3599" s="85">
        <v>49</v>
      </c>
      <c r="F3599" s="85">
        <v>4</v>
      </c>
      <c r="G3599" s="94">
        <v>1004905</v>
      </c>
      <c r="H3599" s="85">
        <v>30010204</v>
      </c>
      <c r="I3599" s="96" t="s">
        <v>189</v>
      </c>
      <c r="J3599" s="96" t="s">
        <v>189</v>
      </c>
      <c r="K3599" s="97">
        <v>3002010411</v>
      </c>
      <c r="L3599" s="98">
        <v>350935</v>
      </c>
      <c r="M3599" s="85">
        <v>21002678</v>
      </c>
      <c r="N3599" s="85">
        <v>10000</v>
      </c>
      <c r="O3599" s="95" t="s">
        <v>415</v>
      </c>
      <c r="P3599" s="95" t="s">
        <v>415</v>
      </c>
      <c r="Q3599" s="95" t="s">
        <v>166</v>
      </c>
      <c r="R3599" s="95" t="s">
        <v>249</v>
      </c>
      <c r="S3599" s="95" t="s">
        <v>413</v>
      </c>
      <c r="T3599" s="95" t="s">
        <v>285</v>
      </c>
      <c r="U3599" s="85" t="s">
        <v>206</v>
      </c>
      <c r="V3599" s="85" t="s">
        <v>170</v>
      </c>
      <c r="W3599" s="85" t="s">
        <v>286</v>
      </c>
      <c r="X3599" s="85">
        <v>300000</v>
      </c>
      <c r="Y3599" s="95">
        <v>2000073</v>
      </c>
      <c r="Z3599" s="95">
        <v>2000085</v>
      </c>
      <c r="AA3599" s="95" t="s">
        <v>193</v>
      </c>
      <c r="AB3599" s="85" t="s">
        <v>388</v>
      </c>
      <c r="AC3599" s="100">
        <v>0</v>
      </c>
      <c r="AD3599" s="96" t="s">
        <v>195</v>
      </c>
      <c r="AE3599" s="95" t="s">
        <v>424</v>
      </c>
    </row>
    <row r="3600" s="19" customFormat="1" ht="21.95" customHeight="1" spans="1:31">
      <c r="A3600" s="94">
        <v>1004905</v>
      </c>
      <c r="B3600" s="94" t="s">
        <v>2406</v>
      </c>
      <c r="C3600" s="85" t="s">
        <v>196</v>
      </c>
      <c r="D3600" s="85">
        <v>10</v>
      </c>
      <c r="E3600" s="85">
        <v>49</v>
      </c>
      <c r="F3600" s="85">
        <v>5</v>
      </c>
      <c r="G3600" s="94">
        <v>1004906</v>
      </c>
      <c r="H3600" s="85">
        <v>30010205</v>
      </c>
      <c r="I3600" s="96" t="s">
        <v>197</v>
      </c>
      <c r="J3600" s="96" t="s">
        <v>197</v>
      </c>
      <c r="K3600" s="97">
        <v>3002010511</v>
      </c>
      <c r="L3600" s="98">
        <v>350935</v>
      </c>
      <c r="M3600" s="85">
        <v>21002678</v>
      </c>
      <c r="N3600" s="85">
        <v>24500</v>
      </c>
      <c r="O3600" s="95" t="s">
        <v>415</v>
      </c>
      <c r="P3600" s="95" t="s">
        <v>415</v>
      </c>
      <c r="Q3600" s="95" t="s">
        <v>249</v>
      </c>
      <c r="R3600" s="95" t="s">
        <v>166</v>
      </c>
      <c r="S3600" s="95" t="s">
        <v>413</v>
      </c>
      <c r="T3600" s="95" t="s">
        <v>288</v>
      </c>
      <c r="U3600" s="85" t="s">
        <v>206</v>
      </c>
      <c r="V3600" s="85" t="s">
        <v>170</v>
      </c>
      <c r="W3600" s="85" t="s">
        <v>289</v>
      </c>
      <c r="X3600" s="85">
        <v>300000</v>
      </c>
      <c r="Y3600" s="95">
        <v>2000074</v>
      </c>
      <c r="Z3600" s="95">
        <v>2000086</v>
      </c>
      <c r="AA3600" s="95" t="s">
        <v>200</v>
      </c>
      <c r="AB3600" s="85" t="s">
        <v>389</v>
      </c>
      <c r="AC3600" s="100">
        <v>0</v>
      </c>
      <c r="AD3600" s="96" t="s">
        <v>202</v>
      </c>
      <c r="AE3600" s="95" t="s">
        <v>424</v>
      </c>
    </row>
    <row r="3601" s="19" customFormat="1" ht="21.95" customHeight="1" spans="1:31">
      <c r="A3601" s="94">
        <v>1004906</v>
      </c>
      <c r="B3601" s="94" t="s">
        <v>2407</v>
      </c>
      <c r="C3601" s="85" t="s">
        <v>425</v>
      </c>
      <c r="D3601" s="85">
        <v>10</v>
      </c>
      <c r="E3601" s="85">
        <v>49</v>
      </c>
      <c r="F3601" s="85">
        <v>6</v>
      </c>
      <c r="G3601" s="94">
        <v>1005001</v>
      </c>
      <c r="H3601" s="85">
        <v>30010207</v>
      </c>
      <c r="I3601" s="96" t="s">
        <v>426</v>
      </c>
      <c r="J3601" s="96" t="s">
        <v>426</v>
      </c>
      <c r="K3601" s="97">
        <v>3002010613</v>
      </c>
      <c r="L3601" s="98">
        <v>350935</v>
      </c>
      <c r="M3601" s="85">
        <v>52506697</v>
      </c>
      <c r="N3601" s="85">
        <v>10000</v>
      </c>
      <c r="O3601" s="95" t="s">
        <v>415</v>
      </c>
      <c r="P3601" s="95" t="s">
        <v>415</v>
      </c>
      <c r="Q3601" s="95" t="s">
        <v>166</v>
      </c>
      <c r="R3601" s="95" t="s">
        <v>249</v>
      </c>
      <c r="S3601" s="95" t="s">
        <v>413</v>
      </c>
      <c r="T3601" s="95" t="s">
        <v>422</v>
      </c>
      <c r="U3601" s="85" t="s">
        <v>292</v>
      </c>
      <c r="V3601" s="85" t="s">
        <v>170</v>
      </c>
      <c r="W3601" s="85" t="s">
        <v>423</v>
      </c>
      <c r="X3601" s="85">
        <v>750000</v>
      </c>
      <c r="Y3601" s="95">
        <v>2000075</v>
      </c>
      <c r="Z3601" s="95">
        <v>2000087</v>
      </c>
      <c r="AA3601" s="95" t="s">
        <v>416</v>
      </c>
      <c r="AB3601" s="85" t="s">
        <v>391</v>
      </c>
      <c r="AC3601" s="100">
        <v>0</v>
      </c>
      <c r="AD3601" s="96" t="s">
        <v>427</v>
      </c>
      <c r="AE3601" s="95" t="s">
        <v>424</v>
      </c>
    </row>
    <row r="3602" s="19" customFormat="1" ht="21.95" customHeight="1" spans="1:31">
      <c r="A3602" s="94">
        <v>1005001</v>
      </c>
      <c r="B3602" s="94" t="s">
        <v>2408</v>
      </c>
      <c r="C3602" s="85" t="s">
        <v>164</v>
      </c>
      <c r="D3602" s="85">
        <v>10</v>
      </c>
      <c r="E3602" s="85">
        <v>50</v>
      </c>
      <c r="F3602" s="85">
        <v>1</v>
      </c>
      <c r="G3602" s="94">
        <v>1005002</v>
      </c>
      <c r="H3602" s="85">
        <v>30010201</v>
      </c>
      <c r="I3602" s="96" t="s">
        <v>165</v>
      </c>
      <c r="J3602" s="96" t="s">
        <v>165</v>
      </c>
      <c r="K3602" s="97">
        <v>3002010111</v>
      </c>
      <c r="L3602" s="98">
        <v>350935</v>
      </c>
      <c r="M3602" s="85">
        <v>10501341</v>
      </c>
      <c r="N3602" s="85">
        <v>10000</v>
      </c>
      <c r="O3602" s="95" t="s">
        <v>415</v>
      </c>
      <c r="P3602" s="95" t="s">
        <v>415</v>
      </c>
      <c r="Q3602" s="95" t="s">
        <v>166</v>
      </c>
      <c r="R3602" s="95" t="s">
        <v>249</v>
      </c>
      <c r="S3602" s="95" t="s">
        <v>413</v>
      </c>
      <c r="T3602" s="95" t="s">
        <v>277</v>
      </c>
      <c r="U3602" s="85" t="s">
        <v>206</v>
      </c>
      <c r="V3602" s="85" t="s">
        <v>170</v>
      </c>
      <c r="W3602" s="85" t="s">
        <v>278</v>
      </c>
      <c r="X3602" s="85">
        <v>150000</v>
      </c>
      <c r="Y3602" s="95">
        <v>2000070</v>
      </c>
      <c r="Z3602" s="95">
        <v>2000082</v>
      </c>
      <c r="AA3602" s="95" t="s">
        <v>172</v>
      </c>
      <c r="AB3602" s="85" t="s">
        <v>385</v>
      </c>
      <c r="AC3602" s="100">
        <v>0</v>
      </c>
      <c r="AD3602" s="96" t="s">
        <v>174</v>
      </c>
      <c r="AE3602" s="95" t="s">
        <v>424</v>
      </c>
    </row>
    <row r="3603" s="19" customFormat="1" ht="21.95" customHeight="1" spans="1:31">
      <c r="A3603" s="94">
        <v>1005002</v>
      </c>
      <c r="B3603" s="94" t="s">
        <v>2409</v>
      </c>
      <c r="C3603" s="85" t="s">
        <v>175</v>
      </c>
      <c r="D3603" s="85">
        <v>10</v>
      </c>
      <c r="E3603" s="85">
        <v>50</v>
      </c>
      <c r="F3603" s="85">
        <v>2</v>
      </c>
      <c r="G3603" s="94">
        <v>1005003</v>
      </c>
      <c r="H3603" s="85">
        <v>30010202</v>
      </c>
      <c r="I3603" s="96" t="s">
        <v>176</v>
      </c>
      <c r="J3603" s="96" t="s">
        <v>176</v>
      </c>
      <c r="K3603" s="97">
        <v>3002010211</v>
      </c>
      <c r="L3603" s="98">
        <v>350935</v>
      </c>
      <c r="M3603" s="85">
        <v>10501341</v>
      </c>
      <c r="N3603" s="85">
        <v>24500</v>
      </c>
      <c r="O3603" s="95" t="s">
        <v>415</v>
      </c>
      <c r="P3603" s="95" t="s">
        <v>415</v>
      </c>
      <c r="Q3603" s="95" t="s">
        <v>249</v>
      </c>
      <c r="R3603" s="95" t="s">
        <v>166</v>
      </c>
      <c r="S3603" s="95" t="s">
        <v>413</v>
      </c>
      <c r="T3603" s="95" t="s">
        <v>280</v>
      </c>
      <c r="U3603" s="85" t="s">
        <v>206</v>
      </c>
      <c r="V3603" s="85" t="s">
        <v>170</v>
      </c>
      <c r="W3603" s="85" t="s">
        <v>281</v>
      </c>
      <c r="X3603" s="85">
        <v>150000</v>
      </c>
      <c r="Y3603" s="95">
        <v>2000071</v>
      </c>
      <c r="Z3603" s="95">
        <v>2000083</v>
      </c>
      <c r="AA3603" s="95" t="s">
        <v>179</v>
      </c>
      <c r="AB3603" s="85" t="s">
        <v>386</v>
      </c>
      <c r="AC3603" s="100">
        <v>0</v>
      </c>
      <c r="AD3603" s="96" t="s">
        <v>181</v>
      </c>
      <c r="AE3603" s="95" t="s">
        <v>424</v>
      </c>
    </row>
    <row r="3604" s="19" customFormat="1" ht="21.95" customHeight="1" spans="1:31">
      <c r="A3604" s="94">
        <v>1005003</v>
      </c>
      <c r="B3604" s="94" t="s">
        <v>2410</v>
      </c>
      <c r="C3604" s="85" t="s">
        <v>182</v>
      </c>
      <c r="D3604" s="85">
        <v>10</v>
      </c>
      <c r="E3604" s="85">
        <v>50</v>
      </c>
      <c r="F3604" s="85">
        <v>3</v>
      </c>
      <c r="G3604" s="94">
        <v>1005004</v>
      </c>
      <c r="H3604" s="85">
        <v>30010203</v>
      </c>
      <c r="I3604" s="96" t="s">
        <v>183</v>
      </c>
      <c r="J3604" s="96" t="s">
        <v>183</v>
      </c>
      <c r="K3604" s="97">
        <v>3002010311</v>
      </c>
      <c r="L3604" s="98">
        <v>350935</v>
      </c>
      <c r="M3604" s="85">
        <v>10501341</v>
      </c>
      <c r="N3604" s="85">
        <v>10501341</v>
      </c>
      <c r="O3604" s="95" t="s">
        <v>415</v>
      </c>
      <c r="P3604" s="95" t="s">
        <v>415</v>
      </c>
      <c r="Q3604" s="95" t="s">
        <v>166</v>
      </c>
      <c r="R3604" s="95" t="s">
        <v>249</v>
      </c>
      <c r="S3604" s="95" t="s">
        <v>413</v>
      </c>
      <c r="T3604" s="95" t="s">
        <v>283</v>
      </c>
      <c r="U3604" s="85" t="s">
        <v>206</v>
      </c>
      <c r="V3604" s="85" t="s">
        <v>170</v>
      </c>
      <c r="W3604" s="85" t="s">
        <v>278</v>
      </c>
      <c r="X3604" s="85">
        <v>150000</v>
      </c>
      <c r="Y3604" s="95">
        <v>2000072</v>
      </c>
      <c r="Z3604" s="95">
        <v>2000084</v>
      </c>
      <c r="AA3604" s="95" t="s">
        <v>185</v>
      </c>
      <c r="AB3604" s="85" t="s">
        <v>387</v>
      </c>
      <c r="AC3604" s="100">
        <v>0</v>
      </c>
      <c r="AD3604" s="96" t="s">
        <v>187</v>
      </c>
      <c r="AE3604" s="95" t="s">
        <v>424</v>
      </c>
    </row>
    <row r="3605" s="19" customFormat="1" ht="21.95" customHeight="1" spans="1:31">
      <c r="A3605" s="94">
        <v>1005004</v>
      </c>
      <c r="B3605" s="94" t="s">
        <v>2411</v>
      </c>
      <c r="C3605" s="85" t="s">
        <v>188</v>
      </c>
      <c r="D3605" s="85">
        <v>10</v>
      </c>
      <c r="E3605" s="85">
        <v>50</v>
      </c>
      <c r="F3605" s="85">
        <v>4</v>
      </c>
      <c r="G3605" s="94">
        <v>1005005</v>
      </c>
      <c r="H3605" s="85">
        <v>30010204</v>
      </c>
      <c r="I3605" s="96" t="s">
        <v>189</v>
      </c>
      <c r="J3605" s="96" t="s">
        <v>189</v>
      </c>
      <c r="K3605" s="97">
        <v>3002010411</v>
      </c>
      <c r="L3605" s="98">
        <v>350935</v>
      </c>
      <c r="M3605" s="85">
        <v>21002678</v>
      </c>
      <c r="N3605" s="85">
        <v>10000</v>
      </c>
      <c r="O3605" s="95" t="s">
        <v>415</v>
      </c>
      <c r="P3605" s="95" t="s">
        <v>415</v>
      </c>
      <c r="Q3605" s="95" t="s">
        <v>166</v>
      </c>
      <c r="R3605" s="95" t="s">
        <v>249</v>
      </c>
      <c r="S3605" s="95" t="s">
        <v>413</v>
      </c>
      <c r="T3605" s="95" t="s">
        <v>285</v>
      </c>
      <c r="U3605" s="85" t="s">
        <v>206</v>
      </c>
      <c r="V3605" s="85" t="s">
        <v>170</v>
      </c>
      <c r="W3605" s="85" t="s">
        <v>286</v>
      </c>
      <c r="X3605" s="85">
        <v>300000</v>
      </c>
      <c r="Y3605" s="95">
        <v>2000073</v>
      </c>
      <c r="Z3605" s="95">
        <v>2000085</v>
      </c>
      <c r="AA3605" s="95" t="s">
        <v>193</v>
      </c>
      <c r="AB3605" s="85" t="s">
        <v>388</v>
      </c>
      <c r="AC3605" s="100">
        <v>0</v>
      </c>
      <c r="AD3605" s="96" t="s">
        <v>195</v>
      </c>
      <c r="AE3605" s="95" t="s">
        <v>424</v>
      </c>
    </row>
    <row r="3606" s="19" customFormat="1" ht="21.95" customHeight="1" spans="1:31">
      <c r="A3606" s="94">
        <v>1005005</v>
      </c>
      <c r="B3606" s="94" t="s">
        <v>2412</v>
      </c>
      <c r="C3606" s="85" t="s">
        <v>196</v>
      </c>
      <c r="D3606" s="85">
        <v>10</v>
      </c>
      <c r="E3606" s="85">
        <v>50</v>
      </c>
      <c r="F3606" s="85">
        <v>5</v>
      </c>
      <c r="G3606" s="94">
        <v>1005006</v>
      </c>
      <c r="H3606" s="85">
        <v>30010205</v>
      </c>
      <c r="I3606" s="96" t="s">
        <v>197</v>
      </c>
      <c r="J3606" s="96" t="s">
        <v>197</v>
      </c>
      <c r="K3606" s="97">
        <v>3002010511</v>
      </c>
      <c r="L3606" s="98">
        <v>350935</v>
      </c>
      <c r="M3606" s="85">
        <v>21002678</v>
      </c>
      <c r="N3606" s="85">
        <v>24500</v>
      </c>
      <c r="O3606" s="95" t="s">
        <v>415</v>
      </c>
      <c r="P3606" s="95" t="s">
        <v>415</v>
      </c>
      <c r="Q3606" s="95" t="s">
        <v>249</v>
      </c>
      <c r="R3606" s="95" t="s">
        <v>166</v>
      </c>
      <c r="S3606" s="95" t="s">
        <v>413</v>
      </c>
      <c r="T3606" s="95" t="s">
        <v>288</v>
      </c>
      <c r="U3606" s="85" t="s">
        <v>206</v>
      </c>
      <c r="V3606" s="85" t="s">
        <v>170</v>
      </c>
      <c r="W3606" s="85" t="s">
        <v>289</v>
      </c>
      <c r="X3606" s="85">
        <v>300000</v>
      </c>
      <c r="Y3606" s="95">
        <v>2000074</v>
      </c>
      <c r="Z3606" s="95">
        <v>2000086</v>
      </c>
      <c r="AA3606" s="95" t="s">
        <v>200</v>
      </c>
      <c r="AB3606" s="85" t="s">
        <v>389</v>
      </c>
      <c r="AC3606" s="100">
        <v>0</v>
      </c>
      <c r="AD3606" s="96" t="s">
        <v>202</v>
      </c>
      <c r="AE3606" s="95" t="s">
        <v>424</v>
      </c>
    </row>
    <row r="3607" s="19" customFormat="1" ht="21.95" customHeight="1" spans="1:31">
      <c r="A3607" s="94">
        <v>1005006</v>
      </c>
      <c r="B3607" s="94" t="s">
        <v>2413</v>
      </c>
      <c r="C3607" s="85" t="s">
        <v>425</v>
      </c>
      <c r="D3607" s="85">
        <v>10</v>
      </c>
      <c r="E3607" s="85">
        <v>50</v>
      </c>
      <c r="F3607" s="85">
        <v>6</v>
      </c>
      <c r="G3607" s="94">
        <v>1005101</v>
      </c>
      <c r="H3607" s="85">
        <v>30010207</v>
      </c>
      <c r="I3607" s="96" t="s">
        <v>426</v>
      </c>
      <c r="J3607" s="96" t="s">
        <v>426</v>
      </c>
      <c r="K3607" s="97">
        <v>3002010613</v>
      </c>
      <c r="L3607" s="98">
        <v>350935</v>
      </c>
      <c r="M3607" s="85">
        <v>52506697</v>
      </c>
      <c r="N3607" s="85">
        <v>10000</v>
      </c>
      <c r="O3607" s="95" t="s">
        <v>415</v>
      </c>
      <c r="P3607" s="95" t="s">
        <v>415</v>
      </c>
      <c r="Q3607" s="95" t="s">
        <v>166</v>
      </c>
      <c r="R3607" s="95" t="s">
        <v>249</v>
      </c>
      <c r="S3607" s="95" t="s">
        <v>413</v>
      </c>
      <c r="T3607" s="95" t="s">
        <v>422</v>
      </c>
      <c r="U3607" s="85" t="s">
        <v>292</v>
      </c>
      <c r="V3607" s="85" t="s">
        <v>170</v>
      </c>
      <c r="W3607" s="85" t="s">
        <v>423</v>
      </c>
      <c r="X3607" s="85">
        <v>750000</v>
      </c>
      <c r="Y3607" s="95">
        <v>2000075</v>
      </c>
      <c r="Z3607" s="95">
        <v>2000087</v>
      </c>
      <c r="AA3607" s="95" t="s">
        <v>416</v>
      </c>
      <c r="AB3607" s="85" t="s">
        <v>391</v>
      </c>
      <c r="AC3607" s="100">
        <v>0</v>
      </c>
      <c r="AD3607" s="96" t="s">
        <v>427</v>
      </c>
      <c r="AE3607" s="95" t="s">
        <v>424</v>
      </c>
    </row>
    <row r="3608" s="19" customFormat="1" ht="21.95" customHeight="1" spans="1:31">
      <c r="A3608" s="94">
        <v>1005101</v>
      </c>
      <c r="B3608" s="94" t="s">
        <v>2414</v>
      </c>
      <c r="C3608" s="85" t="s">
        <v>164</v>
      </c>
      <c r="D3608" s="85">
        <v>10</v>
      </c>
      <c r="E3608" s="85">
        <v>51</v>
      </c>
      <c r="F3608" s="85">
        <v>1</v>
      </c>
      <c r="G3608" s="94">
        <v>1005102</v>
      </c>
      <c r="H3608" s="85">
        <v>30010201</v>
      </c>
      <c r="I3608" s="96" t="s">
        <v>165</v>
      </c>
      <c r="J3608" s="96" t="s">
        <v>165</v>
      </c>
      <c r="K3608" s="97">
        <v>3002010111</v>
      </c>
      <c r="L3608" s="98">
        <v>350935</v>
      </c>
      <c r="M3608" s="85">
        <v>10501341</v>
      </c>
      <c r="N3608" s="85">
        <v>10000</v>
      </c>
      <c r="O3608" s="95" t="s">
        <v>415</v>
      </c>
      <c r="P3608" s="95" t="s">
        <v>415</v>
      </c>
      <c r="Q3608" s="95" t="s">
        <v>166</v>
      </c>
      <c r="R3608" s="95" t="s">
        <v>249</v>
      </c>
      <c r="S3608" s="95" t="s">
        <v>413</v>
      </c>
      <c r="T3608" s="95" t="s">
        <v>277</v>
      </c>
      <c r="U3608" s="85" t="s">
        <v>206</v>
      </c>
      <c r="V3608" s="85" t="s">
        <v>170</v>
      </c>
      <c r="W3608" s="85" t="s">
        <v>278</v>
      </c>
      <c r="X3608" s="85">
        <v>150000</v>
      </c>
      <c r="Y3608" s="95">
        <v>2000070</v>
      </c>
      <c r="Z3608" s="95">
        <v>2000082</v>
      </c>
      <c r="AA3608" s="95" t="s">
        <v>172</v>
      </c>
      <c r="AB3608" s="85" t="s">
        <v>385</v>
      </c>
      <c r="AC3608" s="100">
        <v>0</v>
      </c>
      <c r="AD3608" s="96" t="s">
        <v>174</v>
      </c>
      <c r="AE3608" s="95" t="s">
        <v>424</v>
      </c>
    </row>
    <row r="3609" s="19" customFormat="1" ht="21.95" customHeight="1" spans="1:31">
      <c r="A3609" s="94">
        <v>1005102</v>
      </c>
      <c r="B3609" s="94" t="s">
        <v>2415</v>
      </c>
      <c r="C3609" s="85" t="s">
        <v>175</v>
      </c>
      <c r="D3609" s="85">
        <v>10</v>
      </c>
      <c r="E3609" s="85">
        <v>51</v>
      </c>
      <c r="F3609" s="85">
        <v>2</v>
      </c>
      <c r="G3609" s="94">
        <v>1005103</v>
      </c>
      <c r="H3609" s="85">
        <v>30010202</v>
      </c>
      <c r="I3609" s="96" t="s">
        <v>176</v>
      </c>
      <c r="J3609" s="96" t="s">
        <v>176</v>
      </c>
      <c r="K3609" s="97">
        <v>3002010211</v>
      </c>
      <c r="L3609" s="98">
        <v>350935</v>
      </c>
      <c r="M3609" s="85">
        <v>10501341</v>
      </c>
      <c r="N3609" s="85">
        <v>24500</v>
      </c>
      <c r="O3609" s="95" t="s">
        <v>415</v>
      </c>
      <c r="P3609" s="95" t="s">
        <v>415</v>
      </c>
      <c r="Q3609" s="95" t="s">
        <v>249</v>
      </c>
      <c r="R3609" s="95" t="s">
        <v>166</v>
      </c>
      <c r="S3609" s="95" t="s">
        <v>413</v>
      </c>
      <c r="T3609" s="95" t="s">
        <v>280</v>
      </c>
      <c r="U3609" s="85" t="s">
        <v>206</v>
      </c>
      <c r="V3609" s="85" t="s">
        <v>170</v>
      </c>
      <c r="W3609" s="85" t="s">
        <v>281</v>
      </c>
      <c r="X3609" s="85">
        <v>150000</v>
      </c>
      <c r="Y3609" s="95">
        <v>2000071</v>
      </c>
      <c r="Z3609" s="95">
        <v>2000083</v>
      </c>
      <c r="AA3609" s="95" t="s">
        <v>179</v>
      </c>
      <c r="AB3609" s="85" t="s">
        <v>386</v>
      </c>
      <c r="AC3609" s="100">
        <v>0</v>
      </c>
      <c r="AD3609" s="96" t="s">
        <v>181</v>
      </c>
      <c r="AE3609" s="95" t="s">
        <v>424</v>
      </c>
    </row>
    <row r="3610" s="19" customFormat="1" ht="21.95" customHeight="1" spans="1:31">
      <c r="A3610" s="94">
        <v>1005103</v>
      </c>
      <c r="B3610" s="94" t="s">
        <v>2416</v>
      </c>
      <c r="C3610" s="85" t="s">
        <v>182</v>
      </c>
      <c r="D3610" s="85">
        <v>10</v>
      </c>
      <c r="E3610" s="85">
        <v>51</v>
      </c>
      <c r="F3610" s="85">
        <v>3</v>
      </c>
      <c r="G3610" s="94">
        <v>1005104</v>
      </c>
      <c r="H3610" s="85">
        <v>30010203</v>
      </c>
      <c r="I3610" s="96" t="s">
        <v>183</v>
      </c>
      <c r="J3610" s="96" t="s">
        <v>183</v>
      </c>
      <c r="K3610" s="97">
        <v>3002010311</v>
      </c>
      <c r="L3610" s="98">
        <v>350935</v>
      </c>
      <c r="M3610" s="85">
        <v>10501341</v>
      </c>
      <c r="N3610" s="85">
        <v>10501341</v>
      </c>
      <c r="O3610" s="95" t="s">
        <v>415</v>
      </c>
      <c r="P3610" s="95" t="s">
        <v>415</v>
      </c>
      <c r="Q3610" s="95" t="s">
        <v>166</v>
      </c>
      <c r="R3610" s="95" t="s">
        <v>249</v>
      </c>
      <c r="S3610" s="95" t="s">
        <v>413</v>
      </c>
      <c r="T3610" s="95" t="s">
        <v>283</v>
      </c>
      <c r="U3610" s="85" t="s">
        <v>206</v>
      </c>
      <c r="V3610" s="85" t="s">
        <v>170</v>
      </c>
      <c r="W3610" s="85" t="s">
        <v>278</v>
      </c>
      <c r="X3610" s="85">
        <v>150000</v>
      </c>
      <c r="Y3610" s="95">
        <v>2000072</v>
      </c>
      <c r="Z3610" s="95">
        <v>2000084</v>
      </c>
      <c r="AA3610" s="95" t="s">
        <v>185</v>
      </c>
      <c r="AB3610" s="85" t="s">
        <v>387</v>
      </c>
      <c r="AC3610" s="100">
        <v>0</v>
      </c>
      <c r="AD3610" s="96" t="s">
        <v>187</v>
      </c>
      <c r="AE3610" s="95" t="s">
        <v>424</v>
      </c>
    </row>
    <row r="3611" s="19" customFormat="1" ht="21.95" customHeight="1" spans="1:31">
      <c r="A3611" s="94">
        <v>1005104</v>
      </c>
      <c r="B3611" s="94" t="s">
        <v>2417</v>
      </c>
      <c r="C3611" s="85" t="s">
        <v>188</v>
      </c>
      <c r="D3611" s="85">
        <v>10</v>
      </c>
      <c r="E3611" s="85">
        <v>51</v>
      </c>
      <c r="F3611" s="85">
        <v>4</v>
      </c>
      <c r="G3611" s="94">
        <v>1005105</v>
      </c>
      <c r="H3611" s="85">
        <v>30010204</v>
      </c>
      <c r="I3611" s="96" t="s">
        <v>189</v>
      </c>
      <c r="J3611" s="96" t="s">
        <v>189</v>
      </c>
      <c r="K3611" s="97">
        <v>3002010411</v>
      </c>
      <c r="L3611" s="98">
        <v>350935</v>
      </c>
      <c r="M3611" s="85">
        <v>21002678</v>
      </c>
      <c r="N3611" s="85">
        <v>10000</v>
      </c>
      <c r="O3611" s="95" t="s">
        <v>415</v>
      </c>
      <c r="P3611" s="95" t="s">
        <v>415</v>
      </c>
      <c r="Q3611" s="95" t="s">
        <v>166</v>
      </c>
      <c r="R3611" s="95" t="s">
        <v>249</v>
      </c>
      <c r="S3611" s="95" t="s">
        <v>413</v>
      </c>
      <c r="T3611" s="95" t="s">
        <v>285</v>
      </c>
      <c r="U3611" s="85" t="s">
        <v>206</v>
      </c>
      <c r="V3611" s="85" t="s">
        <v>170</v>
      </c>
      <c r="W3611" s="85" t="s">
        <v>286</v>
      </c>
      <c r="X3611" s="85">
        <v>300000</v>
      </c>
      <c r="Y3611" s="95">
        <v>2000073</v>
      </c>
      <c r="Z3611" s="95">
        <v>2000085</v>
      </c>
      <c r="AA3611" s="95" t="s">
        <v>193</v>
      </c>
      <c r="AB3611" s="85" t="s">
        <v>388</v>
      </c>
      <c r="AC3611" s="100">
        <v>0</v>
      </c>
      <c r="AD3611" s="96" t="s">
        <v>195</v>
      </c>
      <c r="AE3611" s="95" t="s">
        <v>424</v>
      </c>
    </row>
    <row r="3612" s="19" customFormat="1" ht="21.95" customHeight="1" spans="1:31">
      <c r="A3612" s="94">
        <v>1005105</v>
      </c>
      <c r="B3612" s="94" t="s">
        <v>2418</v>
      </c>
      <c r="C3612" s="85" t="s">
        <v>196</v>
      </c>
      <c r="D3612" s="85">
        <v>10</v>
      </c>
      <c r="E3612" s="85">
        <v>51</v>
      </c>
      <c r="F3612" s="85">
        <v>5</v>
      </c>
      <c r="G3612" s="94">
        <v>1005106</v>
      </c>
      <c r="H3612" s="85">
        <v>30010205</v>
      </c>
      <c r="I3612" s="96" t="s">
        <v>197</v>
      </c>
      <c r="J3612" s="96" t="s">
        <v>197</v>
      </c>
      <c r="K3612" s="97">
        <v>3002010511</v>
      </c>
      <c r="L3612" s="98">
        <v>350935</v>
      </c>
      <c r="M3612" s="85">
        <v>21002678</v>
      </c>
      <c r="N3612" s="85">
        <v>24500</v>
      </c>
      <c r="O3612" s="95" t="s">
        <v>415</v>
      </c>
      <c r="P3612" s="95" t="s">
        <v>415</v>
      </c>
      <c r="Q3612" s="95" t="s">
        <v>249</v>
      </c>
      <c r="R3612" s="95" t="s">
        <v>166</v>
      </c>
      <c r="S3612" s="95" t="s">
        <v>413</v>
      </c>
      <c r="T3612" s="95" t="s">
        <v>288</v>
      </c>
      <c r="U3612" s="85" t="s">
        <v>206</v>
      </c>
      <c r="V3612" s="85" t="s">
        <v>170</v>
      </c>
      <c r="W3612" s="85" t="s">
        <v>289</v>
      </c>
      <c r="X3612" s="85">
        <v>300000</v>
      </c>
      <c r="Y3612" s="95">
        <v>2000074</v>
      </c>
      <c r="Z3612" s="95">
        <v>2000086</v>
      </c>
      <c r="AA3612" s="95" t="s">
        <v>200</v>
      </c>
      <c r="AB3612" s="85" t="s">
        <v>389</v>
      </c>
      <c r="AC3612" s="100">
        <v>0</v>
      </c>
      <c r="AD3612" s="96" t="s">
        <v>202</v>
      </c>
      <c r="AE3612" s="95" t="s">
        <v>424</v>
      </c>
    </row>
    <row r="3613" s="19" customFormat="1" ht="21.95" customHeight="1" spans="1:31">
      <c r="A3613" s="94">
        <v>1005106</v>
      </c>
      <c r="B3613" s="94" t="s">
        <v>2419</v>
      </c>
      <c r="C3613" s="85" t="s">
        <v>425</v>
      </c>
      <c r="D3613" s="85">
        <v>10</v>
      </c>
      <c r="E3613" s="85">
        <v>51</v>
      </c>
      <c r="F3613" s="85">
        <v>6</v>
      </c>
      <c r="G3613" s="94">
        <v>1005201</v>
      </c>
      <c r="H3613" s="85">
        <v>30010207</v>
      </c>
      <c r="I3613" s="96" t="s">
        <v>426</v>
      </c>
      <c r="J3613" s="96" t="s">
        <v>426</v>
      </c>
      <c r="K3613" s="97">
        <v>3002010613</v>
      </c>
      <c r="L3613" s="98">
        <v>350935</v>
      </c>
      <c r="M3613" s="85">
        <v>52506697</v>
      </c>
      <c r="N3613" s="85">
        <v>10000</v>
      </c>
      <c r="O3613" s="95" t="s">
        <v>415</v>
      </c>
      <c r="P3613" s="95" t="s">
        <v>415</v>
      </c>
      <c r="Q3613" s="95" t="s">
        <v>166</v>
      </c>
      <c r="R3613" s="95" t="s">
        <v>249</v>
      </c>
      <c r="S3613" s="95" t="s">
        <v>413</v>
      </c>
      <c r="T3613" s="95" t="s">
        <v>422</v>
      </c>
      <c r="U3613" s="85" t="s">
        <v>292</v>
      </c>
      <c r="V3613" s="85" t="s">
        <v>170</v>
      </c>
      <c r="W3613" s="85" t="s">
        <v>423</v>
      </c>
      <c r="X3613" s="85">
        <v>750000</v>
      </c>
      <c r="Y3613" s="95">
        <v>2000075</v>
      </c>
      <c r="Z3613" s="95">
        <v>2000087</v>
      </c>
      <c r="AA3613" s="95" t="s">
        <v>416</v>
      </c>
      <c r="AB3613" s="85" t="s">
        <v>391</v>
      </c>
      <c r="AC3613" s="100">
        <v>0</v>
      </c>
      <c r="AD3613" s="96" t="s">
        <v>427</v>
      </c>
      <c r="AE3613" s="95" t="s">
        <v>424</v>
      </c>
    </row>
    <row r="3614" s="19" customFormat="1" ht="21.95" customHeight="1" spans="1:31">
      <c r="A3614" s="94">
        <v>1005201</v>
      </c>
      <c r="B3614" s="94" t="s">
        <v>2420</v>
      </c>
      <c r="C3614" s="85" t="s">
        <v>164</v>
      </c>
      <c r="D3614" s="85">
        <v>10</v>
      </c>
      <c r="E3614" s="85">
        <v>52</v>
      </c>
      <c r="F3614" s="85">
        <v>1</v>
      </c>
      <c r="G3614" s="94">
        <v>1005202</v>
      </c>
      <c r="H3614" s="85">
        <v>30010201</v>
      </c>
      <c r="I3614" s="96" t="s">
        <v>165</v>
      </c>
      <c r="J3614" s="96" t="s">
        <v>165</v>
      </c>
      <c r="K3614" s="97">
        <v>3002010111</v>
      </c>
      <c r="L3614" s="98">
        <v>350935</v>
      </c>
      <c r="M3614" s="85">
        <v>10501341</v>
      </c>
      <c r="N3614" s="85">
        <v>10000</v>
      </c>
      <c r="O3614" s="95" t="s">
        <v>415</v>
      </c>
      <c r="P3614" s="95" t="s">
        <v>415</v>
      </c>
      <c r="Q3614" s="95" t="s">
        <v>166</v>
      </c>
      <c r="R3614" s="95" t="s">
        <v>249</v>
      </c>
      <c r="S3614" s="95" t="s">
        <v>413</v>
      </c>
      <c r="T3614" s="95" t="s">
        <v>277</v>
      </c>
      <c r="U3614" s="85" t="s">
        <v>206</v>
      </c>
      <c r="V3614" s="85" t="s">
        <v>170</v>
      </c>
      <c r="W3614" s="85" t="s">
        <v>278</v>
      </c>
      <c r="X3614" s="85">
        <v>150000</v>
      </c>
      <c r="Y3614" s="95">
        <v>2000070</v>
      </c>
      <c r="Z3614" s="95">
        <v>2000082</v>
      </c>
      <c r="AA3614" s="95" t="s">
        <v>172</v>
      </c>
      <c r="AB3614" s="85" t="s">
        <v>385</v>
      </c>
      <c r="AC3614" s="100">
        <v>0</v>
      </c>
      <c r="AD3614" s="96" t="s">
        <v>174</v>
      </c>
      <c r="AE3614" s="95" t="s">
        <v>424</v>
      </c>
    </row>
    <row r="3615" s="19" customFormat="1" ht="21.95" customHeight="1" spans="1:31">
      <c r="A3615" s="94">
        <v>1005202</v>
      </c>
      <c r="B3615" s="94" t="s">
        <v>2421</v>
      </c>
      <c r="C3615" s="85" t="s">
        <v>175</v>
      </c>
      <c r="D3615" s="85">
        <v>10</v>
      </c>
      <c r="E3615" s="85">
        <v>52</v>
      </c>
      <c r="F3615" s="85">
        <v>2</v>
      </c>
      <c r="G3615" s="94">
        <v>1005203</v>
      </c>
      <c r="H3615" s="85">
        <v>30010202</v>
      </c>
      <c r="I3615" s="96" t="s">
        <v>176</v>
      </c>
      <c r="J3615" s="96" t="s">
        <v>176</v>
      </c>
      <c r="K3615" s="97">
        <v>3002010211</v>
      </c>
      <c r="L3615" s="98">
        <v>350935</v>
      </c>
      <c r="M3615" s="85">
        <v>10501341</v>
      </c>
      <c r="N3615" s="85">
        <v>24500</v>
      </c>
      <c r="O3615" s="95" t="s">
        <v>415</v>
      </c>
      <c r="P3615" s="95" t="s">
        <v>415</v>
      </c>
      <c r="Q3615" s="95" t="s">
        <v>249</v>
      </c>
      <c r="R3615" s="95" t="s">
        <v>166</v>
      </c>
      <c r="S3615" s="95" t="s">
        <v>413</v>
      </c>
      <c r="T3615" s="95" t="s">
        <v>280</v>
      </c>
      <c r="U3615" s="85" t="s">
        <v>206</v>
      </c>
      <c r="V3615" s="85" t="s">
        <v>170</v>
      </c>
      <c r="W3615" s="85" t="s">
        <v>281</v>
      </c>
      <c r="X3615" s="85">
        <v>150000</v>
      </c>
      <c r="Y3615" s="95">
        <v>2000071</v>
      </c>
      <c r="Z3615" s="95">
        <v>2000083</v>
      </c>
      <c r="AA3615" s="95" t="s">
        <v>179</v>
      </c>
      <c r="AB3615" s="85" t="s">
        <v>386</v>
      </c>
      <c r="AC3615" s="100">
        <v>0</v>
      </c>
      <c r="AD3615" s="96" t="s">
        <v>181</v>
      </c>
      <c r="AE3615" s="95" t="s">
        <v>424</v>
      </c>
    </row>
    <row r="3616" s="19" customFormat="1" ht="21.95" customHeight="1" spans="1:31">
      <c r="A3616" s="94">
        <v>1005203</v>
      </c>
      <c r="B3616" s="94" t="s">
        <v>2422</v>
      </c>
      <c r="C3616" s="85" t="s">
        <v>182</v>
      </c>
      <c r="D3616" s="85">
        <v>10</v>
      </c>
      <c r="E3616" s="85">
        <v>52</v>
      </c>
      <c r="F3616" s="85">
        <v>3</v>
      </c>
      <c r="G3616" s="94">
        <v>1005204</v>
      </c>
      <c r="H3616" s="85">
        <v>30010203</v>
      </c>
      <c r="I3616" s="96" t="s">
        <v>183</v>
      </c>
      <c r="J3616" s="96" t="s">
        <v>183</v>
      </c>
      <c r="K3616" s="97">
        <v>3002010311</v>
      </c>
      <c r="L3616" s="98">
        <v>350935</v>
      </c>
      <c r="M3616" s="85">
        <v>10501341</v>
      </c>
      <c r="N3616" s="85">
        <v>10501341</v>
      </c>
      <c r="O3616" s="95" t="s">
        <v>415</v>
      </c>
      <c r="P3616" s="95" t="s">
        <v>415</v>
      </c>
      <c r="Q3616" s="95" t="s">
        <v>166</v>
      </c>
      <c r="R3616" s="95" t="s">
        <v>249</v>
      </c>
      <c r="S3616" s="95" t="s">
        <v>413</v>
      </c>
      <c r="T3616" s="95" t="s">
        <v>283</v>
      </c>
      <c r="U3616" s="85" t="s">
        <v>206</v>
      </c>
      <c r="V3616" s="85" t="s">
        <v>170</v>
      </c>
      <c r="W3616" s="85" t="s">
        <v>278</v>
      </c>
      <c r="X3616" s="85">
        <v>150000</v>
      </c>
      <c r="Y3616" s="95">
        <v>2000072</v>
      </c>
      <c r="Z3616" s="95">
        <v>2000084</v>
      </c>
      <c r="AA3616" s="95" t="s">
        <v>185</v>
      </c>
      <c r="AB3616" s="85" t="s">
        <v>387</v>
      </c>
      <c r="AC3616" s="100">
        <v>0</v>
      </c>
      <c r="AD3616" s="96" t="s">
        <v>187</v>
      </c>
      <c r="AE3616" s="95" t="s">
        <v>424</v>
      </c>
    </row>
    <row r="3617" s="19" customFormat="1" ht="21.95" customHeight="1" spans="1:31">
      <c r="A3617" s="94">
        <v>1005204</v>
      </c>
      <c r="B3617" s="94" t="s">
        <v>2423</v>
      </c>
      <c r="C3617" s="85" t="s">
        <v>188</v>
      </c>
      <c r="D3617" s="85">
        <v>10</v>
      </c>
      <c r="E3617" s="85">
        <v>52</v>
      </c>
      <c r="F3617" s="85">
        <v>4</v>
      </c>
      <c r="G3617" s="94">
        <v>1005205</v>
      </c>
      <c r="H3617" s="85">
        <v>30010204</v>
      </c>
      <c r="I3617" s="96" t="s">
        <v>189</v>
      </c>
      <c r="J3617" s="96" t="s">
        <v>189</v>
      </c>
      <c r="K3617" s="97">
        <v>3002010411</v>
      </c>
      <c r="L3617" s="98">
        <v>350935</v>
      </c>
      <c r="M3617" s="85">
        <v>21002678</v>
      </c>
      <c r="N3617" s="85">
        <v>10000</v>
      </c>
      <c r="O3617" s="95" t="s">
        <v>415</v>
      </c>
      <c r="P3617" s="95" t="s">
        <v>415</v>
      </c>
      <c r="Q3617" s="95" t="s">
        <v>166</v>
      </c>
      <c r="R3617" s="95" t="s">
        <v>249</v>
      </c>
      <c r="S3617" s="95" t="s">
        <v>413</v>
      </c>
      <c r="T3617" s="95" t="s">
        <v>285</v>
      </c>
      <c r="U3617" s="85" t="s">
        <v>206</v>
      </c>
      <c r="V3617" s="85" t="s">
        <v>170</v>
      </c>
      <c r="W3617" s="85" t="s">
        <v>286</v>
      </c>
      <c r="X3617" s="85">
        <v>300000</v>
      </c>
      <c r="Y3617" s="95">
        <v>2000073</v>
      </c>
      <c r="Z3617" s="95">
        <v>2000085</v>
      </c>
      <c r="AA3617" s="95" t="s">
        <v>193</v>
      </c>
      <c r="AB3617" s="85" t="s">
        <v>388</v>
      </c>
      <c r="AC3617" s="100">
        <v>0</v>
      </c>
      <c r="AD3617" s="96" t="s">
        <v>195</v>
      </c>
      <c r="AE3617" s="95" t="s">
        <v>424</v>
      </c>
    </row>
    <row r="3618" s="19" customFormat="1" ht="21.95" customHeight="1" spans="1:31">
      <c r="A3618" s="94">
        <v>1005205</v>
      </c>
      <c r="B3618" s="94" t="s">
        <v>2424</v>
      </c>
      <c r="C3618" s="85" t="s">
        <v>196</v>
      </c>
      <c r="D3618" s="85">
        <v>10</v>
      </c>
      <c r="E3618" s="85">
        <v>52</v>
      </c>
      <c r="F3618" s="85">
        <v>5</v>
      </c>
      <c r="G3618" s="94">
        <v>1005206</v>
      </c>
      <c r="H3618" s="85">
        <v>30010205</v>
      </c>
      <c r="I3618" s="96" t="s">
        <v>197</v>
      </c>
      <c r="J3618" s="96" t="s">
        <v>197</v>
      </c>
      <c r="K3618" s="97">
        <v>3002010511</v>
      </c>
      <c r="L3618" s="98">
        <v>350935</v>
      </c>
      <c r="M3618" s="85">
        <v>21002678</v>
      </c>
      <c r="N3618" s="85">
        <v>24500</v>
      </c>
      <c r="O3618" s="95" t="s">
        <v>415</v>
      </c>
      <c r="P3618" s="95" t="s">
        <v>415</v>
      </c>
      <c r="Q3618" s="95" t="s">
        <v>249</v>
      </c>
      <c r="R3618" s="95" t="s">
        <v>166</v>
      </c>
      <c r="S3618" s="95" t="s">
        <v>413</v>
      </c>
      <c r="T3618" s="95" t="s">
        <v>288</v>
      </c>
      <c r="U3618" s="85" t="s">
        <v>206</v>
      </c>
      <c r="V3618" s="85" t="s">
        <v>170</v>
      </c>
      <c r="W3618" s="85" t="s">
        <v>289</v>
      </c>
      <c r="X3618" s="85">
        <v>300000</v>
      </c>
      <c r="Y3618" s="95">
        <v>2000074</v>
      </c>
      <c r="Z3618" s="95">
        <v>2000086</v>
      </c>
      <c r="AA3618" s="95" t="s">
        <v>200</v>
      </c>
      <c r="AB3618" s="85" t="s">
        <v>389</v>
      </c>
      <c r="AC3618" s="100">
        <v>0</v>
      </c>
      <c r="AD3618" s="96" t="s">
        <v>202</v>
      </c>
      <c r="AE3618" s="95" t="s">
        <v>424</v>
      </c>
    </row>
    <row r="3619" s="19" customFormat="1" ht="21.95" customHeight="1" spans="1:31">
      <c r="A3619" s="94">
        <v>1005206</v>
      </c>
      <c r="B3619" s="94" t="s">
        <v>2425</v>
      </c>
      <c r="C3619" s="85" t="s">
        <v>425</v>
      </c>
      <c r="D3619" s="85">
        <v>10</v>
      </c>
      <c r="E3619" s="85">
        <v>52</v>
      </c>
      <c r="F3619" s="85">
        <v>6</v>
      </c>
      <c r="G3619" s="94">
        <v>1005301</v>
      </c>
      <c r="H3619" s="85">
        <v>30010207</v>
      </c>
      <c r="I3619" s="96" t="s">
        <v>426</v>
      </c>
      <c r="J3619" s="96" t="s">
        <v>426</v>
      </c>
      <c r="K3619" s="97">
        <v>3002010613</v>
      </c>
      <c r="L3619" s="98">
        <v>350935</v>
      </c>
      <c r="M3619" s="85">
        <v>52506697</v>
      </c>
      <c r="N3619" s="85">
        <v>10000</v>
      </c>
      <c r="O3619" s="95" t="s">
        <v>415</v>
      </c>
      <c r="P3619" s="95" t="s">
        <v>415</v>
      </c>
      <c r="Q3619" s="95" t="s">
        <v>166</v>
      </c>
      <c r="R3619" s="95" t="s">
        <v>249</v>
      </c>
      <c r="S3619" s="95" t="s">
        <v>413</v>
      </c>
      <c r="T3619" s="95" t="s">
        <v>422</v>
      </c>
      <c r="U3619" s="85" t="s">
        <v>292</v>
      </c>
      <c r="V3619" s="85" t="s">
        <v>170</v>
      </c>
      <c r="W3619" s="85" t="s">
        <v>423</v>
      </c>
      <c r="X3619" s="85">
        <v>750000</v>
      </c>
      <c r="Y3619" s="95">
        <v>2000075</v>
      </c>
      <c r="Z3619" s="95">
        <v>2000087</v>
      </c>
      <c r="AA3619" s="95" t="s">
        <v>416</v>
      </c>
      <c r="AB3619" s="85" t="s">
        <v>391</v>
      </c>
      <c r="AC3619" s="100">
        <v>0</v>
      </c>
      <c r="AD3619" s="96" t="s">
        <v>427</v>
      </c>
      <c r="AE3619" s="95" t="s">
        <v>424</v>
      </c>
    </row>
    <row r="3620" s="19" customFormat="1" ht="21.95" customHeight="1" spans="1:31">
      <c r="A3620" s="94">
        <v>1005301</v>
      </c>
      <c r="B3620" s="94" t="s">
        <v>2426</v>
      </c>
      <c r="C3620" s="85" t="s">
        <v>164</v>
      </c>
      <c r="D3620" s="85">
        <v>10</v>
      </c>
      <c r="E3620" s="85">
        <v>53</v>
      </c>
      <c r="F3620" s="85">
        <v>1</v>
      </c>
      <c r="G3620" s="94">
        <v>1005302</v>
      </c>
      <c r="H3620" s="85">
        <v>30010201</v>
      </c>
      <c r="I3620" s="96" t="s">
        <v>165</v>
      </c>
      <c r="J3620" s="96" t="s">
        <v>165</v>
      </c>
      <c r="K3620" s="97">
        <v>3002010111</v>
      </c>
      <c r="L3620" s="98">
        <v>350935</v>
      </c>
      <c r="M3620" s="85">
        <v>10501341</v>
      </c>
      <c r="N3620" s="85">
        <v>10000</v>
      </c>
      <c r="O3620" s="95" t="s">
        <v>415</v>
      </c>
      <c r="P3620" s="95" t="s">
        <v>415</v>
      </c>
      <c r="Q3620" s="95" t="s">
        <v>166</v>
      </c>
      <c r="R3620" s="95" t="s">
        <v>249</v>
      </c>
      <c r="S3620" s="95" t="s">
        <v>413</v>
      </c>
      <c r="T3620" s="95" t="s">
        <v>277</v>
      </c>
      <c r="U3620" s="85" t="s">
        <v>206</v>
      </c>
      <c r="V3620" s="85" t="s">
        <v>170</v>
      </c>
      <c r="W3620" s="85" t="s">
        <v>278</v>
      </c>
      <c r="X3620" s="85">
        <v>150000</v>
      </c>
      <c r="Y3620" s="95">
        <v>2000070</v>
      </c>
      <c r="Z3620" s="95">
        <v>2000082</v>
      </c>
      <c r="AA3620" s="95" t="s">
        <v>172</v>
      </c>
      <c r="AB3620" s="85" t="s">
        <v>385</v>
      </c>
      <c r="AC3620" s="100">
        <v>0</v>
      </c>
      <c r="AD3620" s="96" t="s">
        <v>174</v>
      </c>
      <c r="AE3620" s="95" t="s">
        <v>424</v>
      </c>
    </row>
    <row r="3621" s="19" customFormat="1" ht="21.95" customHeight="1" spans="1:31">
      <c r="A3621" s="94">
        <v>1005302</v>
      </c>
      <c r="B3621" s="94" t="s">
        <v>2427</v>
      </c>
      <c r="C3621" s="85" t="s">
        <v>175</v>
      </c>
      <c r="D3621" s="85">
        <v>10</v>
      </c>
      <c r="E3621" s="85">
        <v>53</v>
      </c>
      <c r="F3621" s="85">
        <v>2</v>
      </c>
      <c r="G3621" s="94">
        <v>1005303</v>
      </c>
      <c r="H3621" s="85">
        <v>30010202</v>
      </c>
      <c r="I3621" s="96" t="s">
        <v>176</v>
      </c>
      <c r="J3621" s="96" t="s">
        <v>176</v>
      </c>
      <c r="K3621" s="97">
        <v>3002010211</v>
      </c>
      <c r="L3621" s="98">
        <v>350935</v>
      </c>
      <c r="M3621" s="85">
        <v>10501341</v>
      </c>
      <c r="N3621" s="85">
        <v>24500</v>
      </c>
      <c r="O3621" s="95" t="s">
        <v>415</v>
      </c>
      <c r="P3621" s="95" t="s">
        <v>415</v>
      </c>
      <c r="Q3621" s="95" t="s">
        <v>249</v>
      </c>
      <c r="R3621" s="95" t="s">
        <v>166</v>
      </c>
      <c r="S3621" s="95" t="s">
        <v>413</v>
      </c>
      <c r="T3621" s="95" t="s">
        <v>280</v>
      </c>
      <c r="U3621" s="85" t="s">
        <v>206</v>
      </c>
      <c r="V3621" s="85" t="s">
        <v>170</v>
      </c>
      <c r="W3621" s="85" t="s">
        <v>281</v>
      </c>
      <c r="X3621" s="85">
        <v>150000</v>
      </c>
      <c r="Y3621" s="95">
        <v>2000071</v>
      </c>
      <c r="Z3621" s="95">
        <v>2000083</v>
      </c>
      <c r="AA3621" s="95" t="s">
        <v>179</v>
      </c>
      <c r="AB3621" s="85" t="s">
        <v>386</v>
      </c>
      <c r="AC3621" s="100">
        <v>0</v>
      </c>
      <c r="AD3621" s="96" t="s">
        <v>181</v>
      </c>
      <c r="AE3621" s="95" t="s">
        <v>424</v>
      </c>
    </row>
    <row r="3622" s="19" customFormat="1" ht="21.95" customHeight="1" spans="1:31">
      <c r="A3622" s="94">
        <v>1005303</v>
      </c>
      <c r="B3622" s="94" t="s">
        <v>2428</v>
      </c>
      <c r="C3622" s="85" t="s">
        <v>182</v>
      </c>
      <c r="D3622" s="85">
        <v>10</v>
      </c>
      <c r="E3622" s="85">
        <v>53</v>
      </c>
      <c r="F3622" s="85">
        <v>3</v>
      </c>
      <c r="G3622" s="94">
        <v>1005304</v>
      </c>
      <c r="H3622" s="85">
        <v>30010203</v>
      </c>
      <c r="I3622" s="96" t="s">
        <v>183</v>
      </c>
      <c r="J3622" s="96" t="s">
        <v>183</v>
      </c>
      <c r="K3622" s="97">
        <v>3002010311</v>
      </c>
      <c r="L3622" s="98">
        <v>350935</v>
      </c>
      <c r="M3622" s="85">
        <v>10501341</v>
      </c>
      <c r="N3622" s="85">
        <v>10501341</v>
      </c>
      <c r="O3622" s="95" t="s">
        <v>415</v>
      </c>
      <c r="P3622" s="95" t="s">
        <v>415</v>
      </c>
      <c r="Q3622" s="95" t="s">
        <v>166</v>
      </c>
      <c r="R3622" s="95" t="s">
        <v>249</v>
      </c>
      <c r="S3622" s="95" t="s">
        <v>413</v>
      </c>
      <c r="T3622" s="95" t="s">
        <v>283</v>
      </c>
      <c r="U3622" s="85" t="s">
        <v>206</v>
      </c>
      <c r="V3622" s="85" t="s">
        <v>170</v>
      </c>
      <c r="W3622" s="85" t="s">
        <v>278</v>
      </c>
      <c r="X3622" s="85">
        <v>150000</v>
      </c>
      <c r="Y3622" s="95">
        <v>2000072</v>
      </c>
      <c r="Z3622" s="95">
        <v>2000084</v>
      </c>
      <c r="AA3622" s="95" t="s">
        <v>185</v>
      </c>
      <c r="AB3622" s="85" t="s">
        <v>387</v>
      </c>
      <c r="AC3622" s="100">
        <v>0</v>
      </c>
      <c r="AD3622" s="96" t="s">
        <v>187</v>
      </c>
      <c r="AE3622" s="95" t="s">
        <v>424</v>
      </c>
    </row>
    <row r="3623" s="19" customFormat="1" ht="21.95" customHeight="1" spans="1:31">
      <c r="A3623" s="94">
        <v>1005304</v>
      </c>
      <c r="B3623" s="94" t="s">
        <v>2429</v>
      </c>
      <c r="C3623" s="85" t="s">
        <v>188</v>
      </c>
      <c r="D3623" s="85">
        <v>10</v>
      </c>
      <c r="E3623" s="85">
        <v>53</v>
      </c>
      <c r="F3623" s="85">
        <v>4</v>
      </c>
      <c r="G3623" s="94">
        <v>1005305</v>
      </c>
      <c r="H3623" s="85">
        <v>30010204</v>
      </c>
      <c r="I3623" s="96" t="s">
        <v>189</v>
      </c>
      <c r="J3623" s="96" t="s">
        <v>189</v>
      </c>
      <c r="K3623" s="97">
        <v>3002010411</v>
      </c>
      <c r="L3623" s="98">
        <v>350935</v>
      </c>
      <c r="M3623" s="85">
        <v>21002678</v>
      </c>
      <c r="N3623" s="85">
        <v>10000</v>
      </c>
      <c r="O3623" s="95" t="s">
        <v>415</v>
      </c>
      <c r="P3623" s="95" t="s">
        <v>415</v>
      </c>
      <c r="Q3623" s="95" t="s">
        <v>166</v>
      </c>
      <c r="R3623" s="95" t="s">
        <v>249</v>
      </c>
      <c r="S3623" s="95" t="s">
        <v>413</v>
      </c>
      <c r="T3623" s="95" t="s">
        <v>285</v>
      </c>
      <c r="U3623" s="85" t="s">
        <v>206</v>
      </c>
      <c r="V3623" s="85" t="s">
        <v>170</v>
      </c>
      <c r="W3623" s="85" t="s">
        <v>286</v>
      </c>
      <c r="X3623" s="85">
        <v>300000</v>
      </c>
      <c r="Y3623" s="95">
        <v>2000073</v>
      </c>
      <c r="Z3623" s="95">
        <v>2000085</v>
      </c>
      <c r="AA3623" s="95" t="s">
        <v>193</v>
      </c>
      <c r="AB3623" s="85" t="s">
        <v>388</v>
      </c>
      <c r="AC3623" s="100">
        <v>0</v>
      </c>
      <c r="AD3623" s="96" t="s">
        <v>195</v>
      </c>
      <c r="AE3623" s="95" t="s">
        <v>424</v>
      </c>
    </row>
    <row r="3624" s="19" customFormat="1" ht="21.95" customHeight="1" spans="1:31">
      <c r="A3624" s="94">
        <v>1005305</v>
      </c>
      <c r="B3624" s="94" t="s">
        <v>2430</v>
      </c>
      <c r="C3624" s="85" t="s">
        <v>196</v>
      </c>
      <c r="D3624" s="85">
        <v>10</v>
      </c>
      <c r="E3624" s="85">
        <v>53</v>
      </c>
      <c r="F3624" s="85">
        <v>5</v>
      </c>
      <c r="G3624" s="94">
        <v>1005306</v>
      </c>
      <c r="H3624" s="85">
        <v>30010205</v>
      </c>
      <c r="I3624" s="96" t="s">
        <v>197</v>
      </c>
      <c r="J3624" s="96" t="s">
        <v>197</v>
      </c>
      <c r="K3624" s="97">
        <v>3002010511</v>
      </c>
      <c r="L3624" s="98">
        <v>350935</v>
      </c>
      <c r="M3624" s="85">
        <v>21002678</v>
      </c>
      <c r="N3624" s="85">
        <v>24500</v>
      </c>
      <c r="O3624" s="95" t="s">
        <v>415</v>
      </c>
      <c r="P3624" s="95" t="s">
        <v>415</v>
      </c>
      <c r="Q3624" s="95" t="s">
        <v>249</v>
      </c>
      <c r="R3624" s="95" t="s">
        <v>166</v>
      </c>
      <c r="S3624" s="95" t="s">
        <v>413</v>
      </c>
      <c r="T3624" s="95" t="s">
        <v>288</v>
      </c>
      <c r="U3624" s="85" t="s">
        <v>206</v>
      </c>
      <c r="V3624" s="85" t="s">
        <v>170</v>
      </c>
      <c r="W3624" s="85" t="s">
        <v>289</v>
      </c>
      <c r="X3624" s="85">
        <v>300000</v>
      </c>
      <c r="Y3624" s="95">
        <v>2000074</v>
      </c>
      <c r="Z3624" s="95">
        <v>2000086</v>
      </c>
      <c r="AA3624" s="95" t="s">
        <v>200</v>
      </c>
      <c r="AB3624" s="85" t="s">
        <v>389</v>
      </c>
      <c r="AC3624" s="100">
        <v>0</v>
      </c>
      <c r="AD3624" s="96" t="s">
        <v>202</v>
      </c>
      <c r="AE3624" s="95" t="s">
        <v>424</v>
      </c>
    </row>
    <row r="3625" s="19" customFormat="1" ht="21.95" customHeight="1" spans="1:31">
      <c r="A3625" s="94">
        <v>1005306</v>
      </c>
      <c r="B3625" s="94" t="s">
        <v>2431</v>
      </c>
      <c r="C3625" s="85" t="s">
        <v>425</v>
      </c>
      <c r="D3625" s="85">
        <v>10</v>
      </c>
      <c r="E3625" s="85">
        <v>53</v>
      </c>
      <c r="F3625" s="85">
        <v>6</v>
      </c>
      <c r="G3625" s="94">
        <v>1005401</v>
      </c>
      <c r="H3625" s="85">
        <v>30010207</v>
      </c>
      <c r="I3625" s="96" t="s">
        <v>426</v>
      </c>
      <c r="J3625" s="96" t="s">
        <v>426</v>
      </c>
      <c r="K3625" s="97">
        <v>3002010613</v>
      </c>
      <c r="L3625" s="98">
        <v>350935</v>
      </c>
      <c r="M3625" s="85">
        <v>52506697</v>
      </c>
      <c r="N3625" s="85">
        <v>10000</v>
      </c>
      <c r="O3625" s="95" t="s">
        <v>415</v>
      </c>
      <c r="P3625" s="95" t="s">
        <v>415</v>
      </c>
      <c r="Q3625" s="95" t="s">
        <v>166</v>
      </c>
      <c r="R3625" s="95" t="s">
        <v>249</v>
      </c>
      <c r="S3625" s="95" t="s">
        <v>413</v>
      </c>
      <c r="T3625" s="95" t="s">
        <v>422</v>
      </c>
      <c r="U3625" s="85" t="s">
        <v>292</v>
      </c>
      <c r="V3625" s="85" t="s">
        <v>170</v>
      </c>
      <c r="W3625" s="85" t="s">
        <v>423</v>
      </c>
      <c r="X3625" s="85">
        <v>750000</v>
      </c>
      <c r="Y3625" s="95">
        <v>2000075</v>
      </c>
      <c r="Z3625" s="95">
        <v>2000087</v>
      </c>
      <c r="AA3625" s="95" t="s">
        <v>416</v>
      </c>
      <c r="AB3625" s="85" t="s">
        <v>391</v>
      </c>
      <c r="AC3625" s="100">
        <v>0</v>
      </c>
      <c r="AD3625" s="96" t="s">
        <v>427</v>
      </c>
      <c r="AE3625" s="95" t="s">
        <v>424</v>
      </c>
    </row>
    <row r="3626" s="19" customFormat="1" ht="21.95" customHeight="1" spans="1:31">
      <c r="A3626" s="94">
        <v>1005401</v>
      </c>
      <c r="B3626" s="94" t="s">
        <v>2432</v>
      </c>
      <c r="C3626" s="85" t="s">
        <v>164</v>
      </c>
      <c r="D3626" s="85">
        <v>10</v>
      </c>
      <c r="E3626" s="85">
        <v>54</v>
      </c>
      <c r="F3626" s="85">
        <v>1</v>
      </c>
      <c r="G3626" s="94">
        <v>1005402</v>
      </c>
      <c r="H3626" s="85">
        <v>30010201</v>
      </c>
      <c r="I3626" s="96" t="s">
        <v>165</v>
      </c>
      <c r="J3626" s="96" t="s">
        <v>165</v>
      </c>
      <c r="K3626" s="97">
        <v>3002010111</v>
      </c>
      <c r="L3626" s="98">
        <v>350935</v>
      </c>
      <c r="M3626" s="85">
        <v>10501341</v>
      </c>
      <c r="N3626" s="85">
        <v>10000</v>
      </c>
      <c r="O3626" s="95" t="s">
        <v>415</v>
      </c>
      <c r="P3626" s="95" t="s">
        <v>415</v>
      </c>
      <c r="Q3626" s="95" t="s">
        <v>166</v>
      </c>
      <c r="R3626" s="95" t="s">
        <v>249</v>
      </c>
      <c r="S3626" s="95" t="s">
        <v>413</v>
      </c>
      <c r="T3626" s="95" t="s">
        <v>277</v>
      </c>
      <c r="U3626" s="85" t="s">
        <v>206</v>
      </c>
      <c r="V3626" s="85" t="s">
        <v>170</v>
      </c>
      <c r="W3626" s="85" t="s">
        <v>278</v>
      </c>
      <c r="X3626" s="85">
        <v>150000</v>
      </c>
      <c r="Y3626" s="95">
        <v>2000070</v>
      </c>
      <c r="Z3626" s="95">
        <v>2000082</v>
      </c>
      <c r="AA3626" s="95" t="s">
        <v>172</v>
      </c>
      <c r="AB3626" s="85" t="s">
        <v>385</v>
      </c>
      <c r="AC3626" s="100">
        <v>0</v>
      </c>
      <c r="AD3626" s="96" t="s">
        <v>174</v>
      </c>
      <c r="AE3626" s="95" t="s">
        <v>424</v>
      </c>
    </row>
    <row r="3627" s="19" customFormat="1" ht="21.95" customHeight="1" spans="1:31">
      <c r="A3627" s="94">
        <v>1005402</v>
      </c>
      <c r="B3627" s="94" t="s">
        <v>2433</v>
      </c>
      <c r="C3627" s="85" t="s">
        <v>175</v>
      </c>
      <c r="D3627" s="85">
        <v>10</v>
      </c>
      <c r="E3627" s="85">
        <v>54</v>
      </c>
      <c r="F3627" s="85">
        <v>2</v>
      </c>
      <c r="G3627" s="94">
        <v>1005403</v>
      </c>
      <c r="H3627" s="85">
        <v>30010202</v>
      </c>
      <c r="I3627" s="96" t="s">
        <v>176</v>
      </c>
      <c r="J3627" s="96" t="s">
        <v>176</v>
      </c>
      <c r="K3627" s="97">
        <v>3002010211</v>
      </c>
      <c r="L3627" s="98">
        <v>350935</v>
      </c>
      <c r="M3627" s="85">
        <v>10501341</v>
      </c>
      <c r="N3627" s="85">
        <v>24500</v>
      </c>
      <c r="O3627" s="95" t="s">
        <v>415</v>
      </c>
      <c r="P3627" s="95" t="s">
        <v>415</v>
      </c>
      <c r="Q3627" s="95" t="s">
        <v>249</v>
      </c>
      <c r="R3627" s="95" t="s">
        <v>166</v>
      </c>
      <c r="S3627" s="95" t="s">
        <v>413</v>
      </c>
      <c r="T3627" s="95" t="s">
        <v>280</v>
      </c>
      <c r="U3627" s="85" t="s">
        <v>206</v>
      </c>
      <c r="V3627" s="85" t="s">
        <v>170</v>
      </c>
      <c r="W3627" s="85" t="s">
        <v>281</v>
      </c>
      <c r="X3627" s="85">
        <v>150000</v>
      </c>
      <c r="Y3627" s="95">
        <v>2000071</v>
      </c>
      <c r="Z3627" s="95">
        <v>2000083</v>
      </c>
      <c r="AA3627" s="95" t="s">
        <v>179</v>
      </c>
      <c r="AB3627" s="85" t="s">
        <v>386</v>
      </c>
      <c r="AC3627" s="100">
        <v>0</v>
      </c>
      <c r="AD3627" s="96" t="s">
        <v>181</v>
      </c>
      <c r="AE3627" s="95" t="s">
        <v>424</v>
      </c>
    </row>
    <row r="3628" s="19" customFormat="1" ht="21.95" customHeight="1" spans="1:31">
      <c r="A3628" s="94">
        <v>1005403</v>
      </c>
      <c r="B3628" s="94" t="s">
        <v>2434</v>
      </c>
      <c r="C3628" s="85" t="s">
        <v>182</v>
      </c>
      <c r="D3628" s="85">
        <v>10</v>
      </c>
      <c r="E3628" s="85">
        <v>54</v>
      </c>
      <c r="F3628" s="85">
        <v>3</v>
      </c>
      <c r="G3628" s="94">
        <v>1005404</v>
      </c>
      <c r="H3628" s="85">
        <v>30010203</v>
      </c>
      <c r="I3628" s="96" t="s">
        <v>183</v>
      </c>
      <c r="J3628" s="96" t="s">
        <v>183</v>
      </c>
      <c r="K3628" s="97">
        <v>3002010311</v>
      </c>
      <c r="L3628" s="98">
        <v>350935</v>
      </c>
      <c r="M3628" s="85">
        <v>10501341</v>
      </c>
      <c r="N3628" s="85">
        <v>10501341</v>
      </c>
      <c r="O3628" s="95" t="s">
        <v>415</v>
      </c>
      <c r="P3628" s="95" t="s">
        <v>415</v>
      </c>
      <c r="Q3628" s="95" t="s">
        <v>166</v>
      </c>
      <c r="R3628" s="95" t="s">
        <v>249</v>
      </c>
      <c r="S3628" s="95" t="s">
        <v>413</v>
      </c>
      <c r="T3628" s="95" t="s">
        <v>283</v>
      </c>
      <c r="U3628" s="85" t="s">
        <v>206</v>
      </c>
      <c r="V3628" s="85" t="s">
        <v>170</v>
      </c>
      <c r="W3628" s="85" t="s">
        <v>278</v>
      </c>
      <c r="X3628" s="85">
        <v>150000</v>
      </c>
      <c r="Y3628" s="95">
        <v>2000072</v>
      </c>
      <c r="Z3628" s="95">
        <v>2000084</v>
      </c>
      <c r="AA3628" s="95" t="s">
        <v>185</v>
      </c>
      <c r="AB3628" s="85" t="s">
        <v>387</v>
      </c>
      <c r="AC3628" s="100">
        <v>0</v>
      </c>
      <c r="AD3628" s="96" t="s">
        <v>187</v>
      </c>
      <c r="AE3628" s="95" t="s">
        <v>424</v>
      </c>
    </row>
    <row r="3629" s="19" customFormat="1" ht="21.95" customHeight="1" spans="1:31">
      <c r="A3629" s="94">
        <v>1005404</v>
      </c>
      <c r="B3629" s="94" t="s">
        <v>2435</v>
      </c>
      <c r="C3629" s="85" t="s">
        <v>188</v>
      </c>
      <c r="D3629" s="85">
        <v>10</v>
      </c>
      <c r="E3629" s="85">
        <v>54</v>
      </c>
      <c r="F3629" s="85">
        <v>4</v>
      </c>
      <c r="G3629" s="94">
        <v>1005405</v>
      </c>
      <c r="H3629" s="85">
        <v>30010204</v>
      </c>
      <c r="I3629" s="96" t="s">
        <v>189</v>
      </c>
      <c r="J3629" s="96" t="s">
        <v>189</v>
      </c>
      <c r="K3629" s="97">
        <v>3002010411</v>
      </c>
      <c r="L3629" s="98">
        <v>350935</v>
      </c>
      <c r="M3629" s="85">
        <v>21002678</v>
      </c>
      <c r="N3629" s="85">
        <v>10000</v>
      </c>
      <c r="O3629" s="95" t="s">
        <v>415</v>
      </c>
      <c r="P3629" s="95" t="s">
        <v>415</v>
      </c>
      <c r="Q3629" s="95" t="s">
        <v>166</v>
      </c>
      <c r="R3629" s="95" t="s">
        <v>249</v>
      </c>
      <c r="S3629" s="95" t="s">
        <v>413</v>
      </c>
      <c r="T3629" s="95" t="s">
        <v>285</v>
      </c>
      <c r="U3629" s="85" t="s">
        <v>206</v>
      </c>
      <c r="V3629" s="85" t="s">
        <v>170</v>
      </c>
      <c r="W3629" s="85" t="s">
        <v>286</v>
      </c>
      <c r="X3629" s="85">
        <v>300000</v>
      </c>
      <c r="Y3629" s="95">
        <v>2000073</v>
      </c>
      <c r="Z3629" s="95">
        <v>2000085</v>
      </c>
      <c r="AA3629" s="95" t="s">
        <v>193</v>
      </c>
      <c r="AB3629" s="85" t="s">
        <v>388</v>
      </c>
      <c r="AC3629" s="100">
        <v>0</v>
      </c>
      <c r="AD3629" s="96" t="s">
        <v>195</v>
      </c>
      <c r="AE3629" s="95" t="s">
        <v>424</v>
      </c>
    </row>
    <row r="3630" s="19" customFormat="1" ht="21.95" customHeight="1" spans="1:31">
      <c r="A3630" s="94">
        <v>1005405</v>
      </c>
      <c r="B3630" s="94" t="s">
        <v>2436</v>
      </c>
      <c r="C3630" s="85" t="s">
        <v>196</v>
      </c>
      <c r="D3630" s="85">
        <v>10</v>
      </c>
      <c r="E3630" s="85">
        <v>54</v>
      </c>
      <c r="F3630" s="85">
        <v>5</v>
      </c>
      <c r="G3630" s="94">
        <v>1005406</v>
      </c>
      <c r="H3630" s="85">
        <v>30010205</v>
      </c>
      <c r="I3630" s="96" t="s">
        <v>197</v>
      </c>
      <c r="J3630" s="96" t="s">
        <v>197</v>
      </c>
      <c r="K3630" s="97">
        <v>3002010511</v>
      </c>
      <c r="L3630" s="98">
        <v>350935</v>
      </c>
      <c r="M3630" s="85">
        <v>21002678</v>
      </c>
      <c r="N3630" s="85">
        <v>24500</v>
      </c>
      <c r="O3630" s="95" t="s">
        <v>415</v>
      </c>
      <c r="P3630" s="95" t="s">
        <v>415</v>
      </c>
      <c r="Q3630" s="95" t="s">
        <v>249</v>
      </c>
      <c r="R3630" s="95" t="s">
        <v>166</v>
      </c>
      <c r="S3630" s="95" t="s">
        <v>413</v>
      </c>
      <c r="T3630" s="95" t="s">
        <v>288</v>
      </c>
      <c r="U3630" s="85" t="s">
        <v>206</v>
      </c>
      <c r="V3630" s="85" t="s">
        <v>170</v>
      </c>
      <c r="W3630" s="85" t="s">
        <v>289</v>
      </c>
      <c r="X3630" s="85">
        <v>300000</v>
      </c>
      <c r="Y3630" s="95">
        <v>2000074</v>
      </c>
      <c r="Z3630" s="95">
        <v>2000086</v>
      </c>
      <c r="AA3630" s="95" t="s">
        <v>200</v>
      </c>
      <c r="AB3630" s="85" t="s">
        <v>389</v>
      </c>
      <c r="AC3630" s="100">
        <v>0</v>
      </c>
      <c r="AD3630" s="96" t="s">
        <v>202</v>
      </c>
      <c r="AE3630" s="95" t="s">
        <v>424</v>
      </c>
    </row>
    <row r="3631" s="19" customFormat="1" ht="21.95" customHeight="1" spans="1:31">
      <c r="A3631" s="94">
        <v>1005406</v>
      </c>
      <c r="B3631" s="94" t="s">
        <v>2437</v>
      </c>
      <c r="C3631" s="85" t="s">
        <v>425</v>
      </c>
      <c r="D3631" s="85">
        <v>10</v>
      </c>
      <c r="E3631" s="85">
        <v>54</v>
      </c>
      <c r="F3631" s="85">
        <v>6</v>
      </c>
      <c r="G3631" s="94">
        <v>1005501</v>
      </c>
      <c r="H3631" s="85">
        <v>30010207</v>
      </c>
      <c r="I3631" s="96" t="s">
        <v>426</v>
      </c>
      <c r="J3631" s="96" t="s">
        <v>426</v>
      </c>
      <c r="K3631" s="97">
        <v>3002010613</v>
      </c>
      <c r="L3631" s="98">
        <v>350935</v>
      </c>
      <c r="M3631" s="85">
        <v>52506697</v>
      </c>
      <c r="N3631" s="85">
        <v>10000</v>
      </c>
      <c r="O3631" s="95" t="s">
        <v>415</v>
      </c>
      <c r="P3631" s="95" t="s">
        <v>415</v>
      </c>
      <c r="Q3631" s="95" t="s">
        <v>166</v>
      </c>
      <c r="R3631" s="95" t="s">
        <v>249</v>
      </c>
      <c r="S3631" s="95" t="s">
        <v>413</v>
      </c>
      <c r="T3631" s="95" t="s">
        <v>422</v>
      </c>
      <c r="U3631" s="85" t="s">
        <v>292</v>
      </c>
      <c r="V3631" s="85" t="s">
        <v>170</v>
      </c>
      <c r="W3631" s="85" t="s">
        <v>423</v>
      </c>
      <c r="X3631" s="85">
        <v>750000</v>
      </c>
      <c r="Y3631" s="95">
        <v>2000075</v>
      </c>
      <c r="Z3631" s="95">
        <v>2000087</v>
      </c>
      <c r="AA3631" s="95" t="s">
        <v>416</v>
      </c>
      <c r="AB3631" s="85" t="s">
        <v>391</v>
      </c>
      <c r="AC3631" s="100">
        <v>0</v>
      </c>
      <c r="AD3631" s="96" t="s">
        <v>427</v>
      </c>
      <c r="AE3631" s="95" t="s">
        <v>424</v>
      </c>
    </row>
    <row r="3632" s="19" customFormat="1" ht="21.95" customHeight="1" spans="1:31">
      <c r="A3632" s="94">
        <v>1005501</v>
      </c>
      <c r="B3632" s="94" t="s">
        <v>2438</v>
      </c>
      <c r="C3632" s="85" t="s">
        <v>164</v>
      </c>
      <c r="D3632" s="85">
        <v>10</v>
      </c>
      <c r="E3632" s="85">
        <v>55</v>
      </c>
      <c r="F3632" s="85">
        <v>1</v>
      </c>
      <c r="G3632" s="94">
        <v>1005502</v>
      </c>
      <c r="H3632" s="85">
        <v>30010201</v>
      </c>
      <c r="I3632" s="96" t="s">
        <v>165</v>
      </c>
      <c r="J3632" s="96" t="s">
        <v>165</v>
      </c>
      <c r="K3632" s="97">
        <v>3002010111</v>
      </c>
      <c r="L3632" s="98">
        <v>350935</v>
      </c>
      <c r="M3632" s="85">
        <v>10501341</v>
      </c>
      <c r="N3632" s="85">
        <v>10000</v>
      </c>
      <c r="O3632" s="95" t="s">
        <v>415</v>
      </c>
      <c r="P3632" s="95" t="s">
        <v>415</v>
      </c>
      <c r="Q3632" s="95" t="s">
        <v>166</v>
      </c>
      <c r="R3632" s="95" t="s">
        <v>249</v>
      </c>
      <c r="S3632" s="95" t="s">
        <v>413</v>
      </c>
      <c r="T3632" s="95" t="s">
        <v>277</v>
      </c>
      <c r="U3632" s="85" t="s">
        <v>206</v>
      </c>
      <c r="V3632" s="85" t="s">
        <v>170</v>
      </c>
      <c r="W3632" s="85" t="s">
        <v>278</v>
      </c>
      <c r="X3632" s="85">
        <v>150000</v>
      </c>
      <c r="Y3632" s="95">
        <v>2000070</v>
      </c>
      <c r="Z3632" s="95">
        <v>2000082</v>
      </c>
      <c r="AA3632" s="95" t="s">
        <v>172</v>
      </c>
      <c r="AB3632" s="85" t="s">
        <v>385</v>
      </c>
      <c r="AC3632" s="100">
        <v>0</v>
      </c>
      <c r="AD3632" s="96" t="s">
        <v>174</v>
      </c>
      <c r="AE3632" s="95" t="s">
        <v>424</v>
      </c>
    </row>
    <row r="3633" s="19" customFormat="1" ht="21.95" customHeight="1" spans="1:31">
      <c r="A3633" s="94">
        <v>1005502</v>
      </c>
      <c r="B3633" s="94" t="s">
        <v>2439</v>
      </c>
      <c r="C3633" s="85" t="s">
        <v>175</v>
      </c>
      <c r="D3633" s="85">
        <v>10</v>
      </c>
      <c r="E3633" s="85">
        <v>55</v>
      </c>
      <c r="F3633" s="85">
        <v>2</v>
      </c>
      <c r="G3633" s="94">
        <v>1005503</v>
      </c>
      <c r="H3633" s="85">
        <v>30010202</v>
      </c>
      <c r="I3633" s="96" t="s">
        <v>176</v>
      </c>
      <c r="J3633" s="96" t="s">
        <v>176</v>
      </c>
      <c r="K3633" s="97">
        <v>3002010211</v>
      </c>
      <c r="L3633" s="98">
        <v>350935</v>
      </c>
      <c r="M3633" s="85">
        <v>10501341</v>
      </c>
      <c r="N3633" s="85">
        <v>24500</v>
      </c>
      <c r="O3633" s="95" t="s">
        <v>415</v>
      </c>
      <c r="P3633" s="95" t="s">
        <v>415</v>
      </c>
      <c r="Q3633" s="95" t="s">
        <v>249</v>
      </c>
      <c r="R3633" s="95" t="s">
        <v>166</v>
      </c>
      <c r="S3633" s="95" t="s">
        <v>413</v>
      </c>
      <c r="T3633" s="95" t="s">
        <v>280</v>
      </c>
      <c r="U3633" s="85" t="s">
        <v>206</v>
      </c>
      <c r="V3633" s="85" t="s">
        <v>170</v>
      </c>
      <c r="W3633" s="85" t="s">
        <v>281</v>
      </c>
      <c r="X3633" s="85">
        <v>150000</v>
      </c>
      <c r="Y3633" s="95">
        <v>2000071</v>
      </c>
      <c r="Z3633" s="95">
        <v>2000083</v>
      </c>
      <c r="AA3633" s="95" t="s">
        <v>179</v>
      </c>
      <c r="AB3633" s="85" t="s">
        <v>386</v>
      </c>
      <c r="AC3633" s="100">
        <v>0</v>
      </c>
      <c r="AD3633" s="96" t="s">
        <v>181</v>
      </c>
      <c r="AE3633" s="95" t="s">
        <v>424</v>
      </c>
    </row>
    <row r="3634" s="19" customFormat="1" ht="21.95" customHeight="1" spans="1:31">
      <c r="A3634" s="94">
        <v>1005503</v>
      </c>
      <c r="B3634" s="94" t="s">
        <v>2440</v>
      </c>
      <c r="C3634" s="85" t="s">
        <v>182</v>
      </c>
      <c r="D3634" s="85">
        <v>10</v>
      </c>
      <c r="E3634" s="85">
        <v>55</v>
      </c>
      <c r="F3634" s="85">
        <v>3</v>
      </c>
      <c r="G3634" s="94">
        <v>1005504</v>
      </c>
      <c r="H3634" s="85">
        <v>30010203</v>
      </c>
      <c r="I3634" s="96" t="s">
        <v>183</v>
      </c>
      <c r="J3634" s="96" t="s">
        <v>183</v>
      </c>
      <c r="K3634" s="97">
        <v>3002010311</v>
      </c>
      <c r="L3634" s="98">
        <v>350935</v>
      </c>
      <c r="M3634" s="85">
        <v>10501341</v>
      </c>
      <c r="N3634" s="85">
        <v>10501341</v>
      </c>
      <c r="O3634" s="95" t="s">
        <v>415</v>
      </c>
      <c r="P3634" s="95" t="s">
        <v>415</v>
      </c>
      <c r="Q3634" s="95" t="s">
        <v>166</v>
      </c>
      <c r="R3634" s="95" t="s">
        <v>249</v>
      </c>
      <c r="S3634" s="95" t="s">
        <v>413</v>
      </c>
      <c r="T3634" s="95" t="s">
        <v>283</v>
      </c>
      <c r="U3634" s="85" t="s">
        <v>206</v>
      </c>
      <c r="V3634" s="85" t="s">
        <v>170</v>
      </c>
      <c r="W3634" s="85" t="s">
        <v>278</v>
      </c>
      <c r="X3634" s="85">
        <v>150000</v>
      </c>
      <c r="Y3634" s="95">
        <v>2000072</v>
      </c>
      <c r="Z3634" s="95">
        <v>2000084</v>
      </c>
      <c r="AA3634" s="95" t="s">
        <v>185</v>
      </c>
      <c r="AB3634" s="85" t="s">
        <v>387</v>
      </c>
      <c r="AC3634" s="100">
        <v>0</v>
      </c>
      <c r="AD3634" s="96" t="s">
        <v>187</v>
      </c>
      <c r="AE3634" s="95" t="s">
        <v>424</v>
      </c>
    </row>
    <row r="3635" s="19" customFormat="1" ht="21.95" customHeight="1" spans="1:31">
      <c r="A3635" s="94">
        <v>1005504</v>
      </c>
      <c r="B3635" s="94" t="s">
        <v>2441</v>
      </c>
      <c r="C3635" s="85" t="s">
        <v>188</v>
      </c>
      <c r="D3635" s="85">
        <v>10</v>
      </c>
      <c r="E3635" s="85">
        <v>55</v>
      </c>
      <c r="F3635" s="85">
        <v>4</v>
      </c>
      <c r="G3635" s="94">
        <v>1005505</v>
      </c>
      <c r="H3635" s="85">
        <v>30010204</v>
      </c>
      <c r="I3635" s="96" t="s">
        <v>189</v>
      </c>
      <c r="J3635" s="96" t="s">
        <v>189</v>
      </c>
      <c r="K3635" s="97">
        <v>3002010411</v>
      </c>
      <c r="L3635" s="98">
        <v>350935</v>
      </c>
      <c r="M3635" s="85">
        <v>21002678</v>
      </c>
      <c r="N3635" s="85">
        <v>10000</v>
      </c>
      <c r="O3635" s="95" t="s">
        <v>415</v>
      </c>
      <c r="P3635" s="95" t="s">
        <v>415</v>
      </c>
      <c r="Q3635" s="95" t="s">
        <v>166</v>
      </c>
      <c r="R3635" s="95" t="s">
        <v>249</v>
      </c>
      <c r="S3635" s="95" t="s">
        <v>413</v>
      </c>
      <c r="T3635" s="95" t="s">
        <v>285</v>
      </c>
      <c r="U3635" s="85" t="s">
        <v>206</v>
      </c>
      <c r="V3635" s="85" t="s">
        <v>170</v>
      </c>
      <c r="W3635" s="85" t="s">
        <v>286</v>
      </c>
      <c r="X3635" s="85">
        <v>300000</v>
      </c>
      <c r="Y3635" s="95">
        <v>2000073</v>
      </c>
      <c r="Z3635" s="95">
        <v>2000085</v>
      </c>
      <c r="AA3635" s="95" t="s">
        <v>193</v>
      </c>
      <c r="AB3635" s="85" t="s">
        <v>388</v>
      </c>
      <c r="AC3635" s="100">
        <v>0</v>
      </c>
      <c r="AD3635" s="96" t="s">
        <v>195</v>
      </c>
      <c r="AE3635" s="95" t="s">
        <v>424</v>
      </c>
    </row>
    <row r="3636" s="19" customFormat="1" ht="21.95" customHeight="1" spans="1:31">
      <c r="A3636" s="94">
        <v>1005505</v>
      </c>
      <c r="B3636" s="94" t="s">
        <v>2442</v>
      </c>
      <c r="C3636" s="85" t="s">
        <v>196</v>
      </c>
      <c r="D3636" s="85">
        <v>10</v>
      </c>
      <c r="E3636" s="85">
        <v>55</v>
      </c>
      <c r="F3636" s="85">
        <v>5</v>
      </c>
      <c r="G3636" s="94">
        <v>1005506</v>
      </c>
      <c r="H3636" s="85">
        <v>30010205</v>
      </c>
      <c r="I3636" s="96" t="s">
        <v>197</v>
      </c>
      <c r="J3636" s="96" t="s">
        <v>197</v>
      </c>
      <c r="K3636" s="97">
        <v>3002010511</v>
      </c>
      <c r="L3636" s="98">
        <v>350935</v>
      </c>
      <c r="M3636" s="85">
        <v>21002678</v>
      </c>
      <c r="N3636" s="85">
        <v>24500</v>
      </c>
      <c r="O3636" s="95" t="s">
        <v>415</v>
      </c>
      <c r="P3636" s="95" t="s">
        <v>415</v>
      </c>
      <c r="Q3636" s="95" t="s">
        <v>249</v>
      </c>
      <c r="R3636" s="95" t="s">
        <v>166</v>
      </c>
      <c r="S3636" s="95" t="s">
        <v>413</v>
      </c>
      <c r="T3636" s="95" t="s">
        <v>288</v>
      </c>
      <c r="U3636" s="85" t="s">
        <v>206</v>
      </c>
      <c r="V3636" s="85" t="s">
        <v>170</v>
      </c>
      <c r="W3636" s="85" t="s">
        <v>289</v>
      </c>
      <c r="X3636" s="85">
        <v>300000</v>
      </c>
      <c r="Y3636" s="95">
        <v>2000074</v>
      </c>
      <c r="Z3636" s="95">
        <v>2000086</v>
      </c>
      <c r="AA3636" s="95" t="s">
        <v>200</v>
      </c>
      <c r="AB3636" s="85" t="s">
        <v>389</v>
      </c>
      <c r="AC3636" s="100">
        <v>0</v>
      </c>
      <c r="AD3636" s="96" t="s">
        <v>202</v>
      </c>
      <c r="AE3636" s="95" t="s">
        <v>424</v>
      </c>
    </row>
    <row r="3637" s="19" customFormat="1" ht="21.95" customHeight="1" spans="1:31">
      <c r="A3637" s="94">
        <v>1005506</v>
      </c>
      <c r="B3637" s="94" t="s">
        <v>2443</v>
      </c>
      <c r="C3637" s="85" t="s">
        <v>425</v>
      </c>
      <c r="D3637" s="85">
        <v>10</v>
      </c>
      <c r="E3637" s="85">
        <v>55</v>
      </c>
      <c r="F3637" s="85">
        <v>6</v>
      </c>
      <c r="G3637" s="94">
        <v>1005601</v>
      </c>
      <c r="H3637" s="85">
        <v>30010207</v>
      </c>
      <c r="I3637" s="96" t="s">
        <v>426</v>
      </c>
      <c r="J3637" s="96" t="s">
        <v>426</v>
      </c>
      <c r="K3637" s="97">
        <v>3002010613</v>
      </c>
      <c r="L3637" s="98">
        <v>350935</v>
      </c>
      <c r="M3637" s="85">
        <v>52506697</v>
      </c>
      <c r="N3637" s="85">
        <v>10000</v>
      </c>
      <c r="O3637" s="95" t="s">
        <v>415</v>
      </c>
      <c r="P3637" s="95" t="s">
        <v>415</v>
      </c>
      <c r="Q3637" s="95" t="s">
        <v>166</v>
      </c>
      <c r="R3637" s="95" t="s">
        <v>249</v>
      </c>
      <c r="S3637" s="95" t="s">
        <v>413</v>
      </c>
      <c r="T3637" s="95" t="s">
        <v>422</v>
      </c>
      <c r="U3637" s="85" t="s">
        <v>292</v>
      </c>
      <c r="V3637" s="85" t="s">
        <v>170</v>
      </c>
      <c r="W3637" s="85" t="s">
        <v>423</v>
      </c>
      <c r="X3637" s="85">
        <v>750000</v>
      </c>
      <c r="Y3637" s="95">
        <v>2000075</v>
      </c>
      <c r="Z3637" s="95">
        <v>2000087</v>
      </c>
      <c r="AA3637" s="95" t="s">
        <v>416</v>
      </c>
      <c r="AB3637" s="85" t="s">
        <v>391</v>
      </c>
      <c r="AC3637" s="100">
        <v>0</v>
      </c>
      <c r="AD3637" s="96" t="s">
        <v>427</v>
      </c>
      <c r="AE3637" s="95" t="s">
        <v>424</v>
      </c>
    </row>
    <row r="3638" s="19" customFormat="1" ht="21.95" customHeight="1" spans="1:31">
      <c r="A3638" s="94">
        <v>1005601</v>
      </c>
      <c r="B3638" s="94" t="s">
        <v>2444</v>
      </c>
      <c r="C3638" s="85" t="s">
        <v>164</v>
      </c>
      <c r="D3638" s="85">
        <v>10</v>
      </c>
      <c r="E3638" s="85">
        <v>56</v>
      </c>
      <c r="F3638" s="85">
        <v>1</v>
      </c>
      <c r="G3638" s="94">
        <v>1005602</v>
      </c>
      <c r="H3638" s="85">
        <v>30010201</v>
      </c>
      <c r="I3638" s="96" t="s">
        <v>165</v>
      </c>
      <c r="J3638" s="96" t="s">
        <v>165</v>
      </c>
      <c r="K3638" s="97">
        <v>3002010111</v>
      </c>
      <c r="L3638" s="98">
        <v>350935</v>
      </c>
      <c r="M3638" s="85">
        <v>10501341</v>
      </c>
      <c r="N3638" s="85">
        <v>10000</v>
      </c>
      <c r="O3638" s="95" t="s">
        <v>415</v>
      </c>
      <c r="P3638" s="95" t="s">
        <v>415</v>
      </c>
      <c r="Q3638" s="95" t="s">
        <v>166</v>
      </c>
      <c r="R3638" s="95" t="s">
        <v>249</v>
      </c>
      <c r="S3638" s="95" t="s">
        <v>413</v>
      </c>
      <c r="T3638" s="95" t="s">
        <v>277</v>
      </c>
      <c r="U3638" s="85" t="s">
        <v>206</v>
      </c>
      <c r="V3638" s="85" t="s">
        <v>170</v>
      </c>
      <c r="W3638" s="85" t="s">
        <v>278</v>
      </c>
      <c r="X3638" s="85">
        <v>150000</v>
      </c>
      <c r="Y3638" s="95">
        <v>2000070</v>
      </c>
      <c r="Z3638" s="95">
        <v>2000082</v>
      </c>
      <c r="AA3638" s="95" t="s">
        <v>172</v>
      </c>
      <c r="AB3638" s="85" t="s">
        <v>385</v>
      </c>
      <c r="AC3638" s="100">
        <v>0</v>
      </c>
      <c r="AD3638" s="96" t="s">
        <v>174</v>
      </c>
      <c r="AE3638" s="95" t="s">
        <v>424</v>
      </c>
    </row>
    <row r="3639" s="19" customFormat="1" ht="21.95" customHeight="1" spans="1:31">
      <c r="A3639" s="94">
        <v>1005602</v>
      </c>
      <c r="B3639" s="94" t="s">
        <v>2445</v>
      </c>
      <c r="C3639" s="85" t="s">
        <v>175</v>
      </c>
      <c r="D3639" s="85">
        <v>10</v>
      </c>
      <c r="E3639" s="85">
        <v>56</v>
      </c>
      <c r="F3639" s="85">
        <v>2</v>
      </c>
      <c r="G3639" s="94">
        <v>1005603</v>
      </c>
      <c r="H3639" s="85">
        <v>30010202</v>
      </c>
      <c r="I3639" s="96" t="s">
        <v>176</v>
      </c>
      <c r="J3639" s="96" t="s">
        <v>176</v>
      </c>
      <c r="K3639" s="97">
        <v>3002010211</v>
      </c>
      <c r="L3639" s="98">
        <v>350935</v>
      </c>
      <c r="M3639" s="85">
        <v>10501341</v>
      </c>
      <c r="N3639" s="85">
        <v>24500</v>
      </c>
      <c r="O3639" s="95" t="s">
        <v>415</v>
      </c>
      <c r="P3639" s="95" t="s">
        <v>415</v>
      </c>
      <c r="Q3639" s="95" t="s">
        <v>249</v>
      </c>
      <c r="R3639" s="95" t="s">
        <v>166</v>
      </c>
      <c r="S3639" s="95" t="s">
        <v>413</v>
      </c>
      <c r="T3639" s="95" t="s">
        <v>280</v>
      </c>
      <c r="U3639" s="85" t="s">
        <v>206</v>
      </c>
      <c r="V3639" s="85" t="s">
        <v>170</v>
      </c>
      <c r="W3639" s="85" t="s">
        <v>281</v>
      </c>
      <c r="X3639" s="85">
        <v>150000</v>
      </c>
      <c r="Y3639" s="95">
        <v>2000071</v>
      </c>
      <c r="Z3639" s="95">
        <v>2000083</v>
      </c>
      <c r="AA3639" s="95" t="s">
        <v>179</v>
      </c>
      <c r="AB3639" s="85" t="s">
        <v>386</v>
      </c>
      <c r="AC3639" s="100">
        <v>0</v>
      </c>
      <c r="AD3639" s="96" t="s">
        <v>181</v>
      </c>
      <c r="AE3639" s="95" t="s">
        <v>424</v>
      </c>
    </row>
    <row r="3640" s="19" customFormat="1" ht="21.95" customHeight="1" spans="1:31">
      <c r="A3640" s="94">
        <v>1005603</v>
      </c>
      <c r="B3640" s="94" t="s">
        <v>2446</v>
      </c>
      <c r="C3640" s="85" t="s">
        <v>182</v>
      </c>
      <c r="D3640" s="85">
        <v>10</v>
      </c>
      <c r="E3640" s="85">
        <v>56</v>
      </c>
      <c r="F3640" s="85">
        <v>3</v>
      </c>
      <c r="G3640" s="94">
        <v>1005604</v>
      </c>
      <c r="H3640" s="85">
        <v>30010203</v>
      </c>
      <c r="I3640" s="96" t="s">
        <v>183</v>
      </c>
      <c r="J3640" s="96" t="s">
        <v>183</v>
      </c>
      <c r="K3640" s="97">
        <v>3002010311</v>
      </c>
      <c r="L3640" s="98">
        <v>350935</v>
      </c>
      <c r="M3640" s="85">
        <v>10501341</v>
      </c>
      <c r="N3640" s="85">
        <v>10501341</v>
      </c>
      <c r="O3640" s="95" t="s">
        <v>415</v>
      </c>
      <c r="P3640" s="95" t="s">
        <v>415</v>
      </c>
      <c r="Q3640" s="95" t="s">
        <v>166</v>
      </c>
      <c r="R3640" s="95" t="s">
        <v>249</v>
      </c>
      <c r="S3640" s="95" t="s">
        <v>413</v>
      </c>
      <c r="T3640" s="95" t="s">
        <v>283</v>
      </c>
      <c r="U3640" s="85" t="s">
        <v>206</v>
      </c>
      <c r="V3640" s="85" t="s">
        <v>170</v>
      </c>
      <c r="W3640" s="85" t="s">
        <v>278</v>
      </c>
      <c r="X3640" s="85">
        <v>150000</v>
      </c>
      <c r="Y3640" s="95">
        <v>2000072</v>
      </c>
      <c r="Z3640" s="95">
        <v>2000084</v>
      </c>
      <c r="AA3640" s="95" t="s">
        <v>185</v>
      </c>
      <c r="AB3640" s="85" t="s">
        <v>387</v>
      </c>
      <c r="AC3640" s="100">
        <v>0</v>
      </c>
      <c r="AD3640" s="96" t="s">
        <v>187</v>
      </c>
      <c r="AE3640" s="95" t="s">
        <v>424</v>
      </c>
    </row>
    <row r="3641" s="19" customFormat="1" ht="21.95" customHeight="1" spans="1:31">
      <c r="A3641" s="94">
        <v>1005604</v>
      </c>
      <c r="B3641" s="94" t="s">
        <v>2447</v>
      </c>
      <c r="C3641" s="85" t="s">
        <v>188</v>
      </c>
      <c r="D3641" s="85">
        <v>10</v>
      </c>
      <c r="E3641" s="85">
        <v>56</v>
      </c>
      <c r="F3641" s="85">
        <v>4</v>
      </c>
      <c r="G3641" s="94">
        <v>1005605</v>
      </c>
      <c r="H3641" s="85">
        <v>30010204</v>
      </c>
      <c r="I3641" s="96" t="s">
        <v>189</v>
      </c>
      <c r="J3641" s="96" t="s">
        <v>189</v>
      </c>
      <c r="K3641" s="97">
        <v>3002010411</v>
      </c>
      <c r="L3641" s="98">
        <v>350935</v>
      </c>
      <c r="M3641" s="85">
        <v>21002678</v>
      </c>
      <c r="N3641" s="85">
        <v>10000</v>
      </c>
      <c r="O3641" s="95" t="s">
        <v>415</v>
      </c>
      <c r="P3641" s="95" t="s">
        <v>415</v>
      </c>
      <c r="Q3641" s="95" t="s">
        <v>166</v>
      </c>
      <c r="R3641" s="95" t="s">
        <v>249</v>
      </c>
      <c r="S3641" s="95" t="s">
        <v>413</v>
      </c>
      <c r="T3641" s="95" t="s">
        <v>285</v>
      </c>
      <c r="U3641" s="85" t="s">
        <v>206</v>
      </c>
      <c r="V3641" s="85" t="s">
        <v>170</v>
      </c>
      <c r="W3641" s="85" t="s">
        <v>286</v>
      </c>
      <c r="X3641" s="85">
        <v>300000</v>
      </c>
      <c r="Y3641" s="95">
        <v>2000073</v>
      </c>
      <c r="Z3641" s="95">
        <v>2000085</v>
      </c>
      <c r="AA3641" s="95" t="s">
        <v>193</v>
      </c>
      <c r="AB3641" s="85" t="s">
        <v>388</v>
      </c>
      <c r="AC3641" s="100">
        <v>0</v>
      </c>
      <c r="AD3641" s="96" t="s">
        <v>195</v>
      </c>
      <c r="AE3641" s="95" t="s">
        <v>424</v>
      </c>
    </row>
    <row r="3642" s="19" customFormat="1" ht="21.95" customHeight="1" spans="1:31">
      <c r="A3642" s="94">
        <v>1005605</v>
      </c>
      <c r="B3642" s="94" t="s">
        <v>2448</v>
      </c>
      <c r="C3642" s="85" t="s">
        <v>196</v>
      </c>
      <c r="D3642" s="85">
        <v>10</v>
      </c>
      <c r="E3642" s="85">
        <v>56</v>
      </c>
      <c r="F3642" s="85">
        <v>5</v>
      </c>
      <c r="G3642" s="94">
        <v>1005606</v>
      </c>
      <c r="H3642" s="85">
        <v>30010205</v>
      </c>
      <c r="I3642" s="96" t="s">
        <v>197</v>
      </c>
      <c r="J3642" s="96" t="s">
        <v>197</v>
      </c>
      <c r="K3642" s="97">
        <v>3002010511</v>
      </c>
      <c r="L3642" s="98">
        <v>350935</v>
      </c>
      <c r="M3642" s="85">
        <v>21002678</v>
      </c>
      <c r="N3642" s="85">
        <v>24500</v>
      </c>
      <c r="O3642" s="95" t="s">
        <v>415</v>
      </c>
      <c r="P3642" s="95" t="s">
        <v>415</v>
      </c>
      <c r="Q3642" s="95" t="s">
        <v>249</v>
      </c>
      <c r="R3642" s="95" t="s">
        <v>166</v>
      </c>
      <c r="S3642" s="95" t="s">
        <v>413</v>
      </c>
      <c r="T3642" s="95" t="s">
        <v>288</v>
      </c>
      <c r="U3642" s="85" t="s">
        <v>206</v>
      </c>
      <c r="V3642" s="85" t="s">
        <v>170</v>
      </c>
      <c r="W3642" s="85" t="s">
        <v>289</v>
      </c>
      <c r="X3642" s="85">
        <v>300000</v>
      </c>
      <c r="Y3642" s="95">
        <v>2000074</v>
      </c>
      <c r="Z3642" s="95">
        <v>2000086</v>
      </c>
      <c r="AA3642" s="95" t="s">
        <v>200</v>
      </c>
      <c r="AB3642" s="85" t="s">
        <v>389</v>
      </c>
      <c r="AC3642" s="100">
        <v>0</v>
      </c>
      <c r="AD3642" s="96" t="s">
        <v>202</v>
      </c>
      <c r="AE3642" s="95" t="s">
        <v>424</v>
      </c>
    </row>
    <row r="3643" s="19" customFormat="1" ht="21.95" customHeight="1" spans="1:31">
      <c r="A3643" s="94">
        <v>1005606</v>
      </c>
      <c r="B3643" s="94" t="s">
        <v>2449</v>
      </c>
      <c r="C3643" s="85" t="s">
        <v>425</v>
      </c>
      <c r="D3643" s="85">
        <v>10</v>
      </c>
      <c r="E3643" s="85">
        <v>56</v>
      </c>
      <c r="F3643" s="85">
        <v>6</v>
      </c>
      <c r="G3643" s="94">
        <v>1005701</v>
      </c>
      <c r="H3643" s="85">
        <v>30010207</v>
      </c>
      <c r="I3643" s="96" t="s">
        <v>426</v>
      </c>
      <c r="J3643" s="96" t="s">
        <v>426</v>
      </c>
      <c r="K3643" s="97">
        <v>3002010613</v>
      </c>
      <c r="L3643" s="98">
        <v>350935</v>
      </c>
      <c r="M3643" s="85">
        <v>52506697</v>
      </c>
      <c r="N3643" s="85">
        <v>10000</v>
      </c>
      <c r="O3643" s="95" t="s">
        <v>415</v>
      </c>
      <c r="P3643" s="95" t="s">
        <v>415</v>
      </c>
      <c r="Q3643" s="95" t="s">
        <v>166</v>
      </c>
      <c r="R3643" s="95" t="s">
        <v>249</v>
      </c>
      <c r="S3643" s="95" t="s">
        <v>413</v>
      </c>
      <c r="T3643" s="95" t="s">
        <v>422</v>
      </c>
      <c r="U3643" s="85" t="s">
        <v>292</v>
      </c>
      <c r="V3643" s="85" t="s">
        <v>170</v>
      </c>
      <c r="W3643" s="85" t="s">
        <v>423</v>
      </c>
      <c r="X3643" s="85">
        <v>750000</v>
      </c>
      <c r="Y3643" s="95">
        <v>2000075</v>
      </c>
      <c r="Z3643" s="95">
        <v>2000087</v>
      </c>
      <c r="AA3643" s="95" t="s">
        <v>416</v>
      </c>
      <c r="AB3643" s="85" t="s">
        <v>391</v>
      </c>
      <c r="AC3643" s="100">
        <v>0</v>
      </c>
      <c r="AD3643" s="96" t="s">
        <v>427</v>
      </c>
      <c r="AE3643" s="95" t="s">
        <v>424</v>
      </c>
    </row>
    <row r="3644" s="19" customFormat="1" ht="21.95" customHeight="1" spans="1:31">
      <c r="A3644" s="94">
        <v>1005701</v>
      </c>
      <c r="B3644" s="94" t="s">
        <v>2450</v>
      </c>
      <c r="C3644" s="85" t="s">
        <v>164</v>
      </c>
      <c r="D3644" s="85">
        <v>10</v>
      </c>
      <c r="E3644" s="85">
        <v>57</v>
      </c>
      <c r="F3644" s="85">
        <v>1</v>
      </c>
      <c r="G3644" s="94">
        <v>1005702</v>
      </c>
      <c r="H3644" s="85">
        <v>30010201</v>
      </c>
      <c r="I3644" s="96" t="s">
        <v>165</v>
      </c>
      <c r="J3644" s="96" t="s">
        <v>165</v>
      </c>
      <c r="K3644" s="97">
        <v>3002010111</v>
      </c>
      <c r="L3644" s="98">
        <v>350935</v>
      </c>
      <c r="M3644" s="85">
        <v>10501341</v>
      </c>
      <c r="N3644" s="85">
        <v>10000</v>
      </c>
      <c r="O3644" s="95" t="s">
        <v>415</v>
      </c>
      <c r="P3644" s="95" t="s">
        <v>415</v>
      </c>
      <c r="Q3644" s="95" t="s">
        <v>166</v>
      </c>
      <c r="R3644" s="95" t="s">
        <v>249</v>
      </c>
      <c r="S3644" s="95" t="s">
        <v>413</v>
      </c>
      <c r="T3644" s="95" t="s">
        <v>277</v>
      </c>
      <c r="U3644" s="85" t="s">
        <v>206</v>
      </c>
      <c r="V3644" s="85" t="s">
        <v>170</v>
      </c>
      <c r="W3644" s="85" t="s">
        <v>278</v>
      </c>
      <c r="X3644" s="85">
        <v>150000</v>
      </c>
      <c r="Y3644" s="95">
        <v>2000070</v>
      </c>
      <c r="Z3644" s="95">
        <v>2000082</v>
      </c>
      <c r="AA3644" s="95" t="s">
        <v>172</v>
      </c>
      <c r="AB3644" s="85" t="s">
        <v>385</v>
      </c>
      <c r="AC3644" s="100">
        <v>0</v>
      </c>
      <c r="AD3644" s="96" t="s">
        <v>174</v>
      </c>
      <c r="AE3644" s="95" t="s">
        <v>424</v>
      </c>
    </row>
    <row r="3645" s="19" customFormat="1" ht="21.95" customHeight="1" spans="1:31">
      <c r="A3645" s="94">
        <v>1005702</v>
      </c>
      <c r="B3645" s="94" t="s">
        <v>2451</v>
      </c>
      <c r="C3645" s="85" t="s">
        <v>175</v>
      </c>
      <c r="D3645" s="85">
        <v>10</v>
      </c>
      <c r="E3645" s="85">
        <v>57</v>
      </c>
      <c r="F3645" s="85">
        <v>2</v>
      </c>
      <c r="G3645" s="94">
        <v>1005703</v>
      </c>
      <c r="H3645" s="85">
        <v>30010202</v>
      </c>
      <c r="I3645" s="96" t="s">
        <v>176</v>
      </c>
      <c r="J3645" s="96" t="s">
        <v>176</v>
      </c>
      <c r="K3645" s="97">
        <v>3002010211</v>
      </c>
      <c r="L3645" s="98">
        <v>350935</v>
      </c>
      <c r="M3645" s="85">
        <v>10501341</v>
      </c>
      <c r="N3645" s="85">
        <v>24500</v>
      </c>
      <c r="O3645" s="95" t="s">
        <v>415</v>
      </c>
      <c r="P3645" s="95" t="s">
        <v>415</v>
      </c>
      <c r="Q3645" s="95" t="s">
        <v>249</v>
      </c>
      <c r="R3645" s="95" t="s">
        <v>166</v>
      </c>
      <c r="S3645" s="95" t="s">
        <v>413</v>
      </c>
      <c r="T3645" s="95" t="s">
        <v>280</v>
      </c>
      <c r="U3645" s="85" t="s">
        <v>206</v>
      </c>
      <c r="V3645" s="85" t="s">
        <v>170</v>
      </c>
      <c r="W3645" s="85" t="s">
        <v>281</v>
      </c>
      <c r="X3645" s="85">
        <v>150000</v>
      </c>
      <c r="Y3645" s="95">
        <v>2000071</v>
      </c>
      <c r="Z3645" s="95">
        <v>2000083</v>
      </c>
      <c r="AA3645" s="95" t="s">
        <v>179</v>
      </c>
      <c r="AB3645" s="85" t="s">
        <v>386</v>
      </c>
      <c r="AC3645" s="100">
        <v>0</v>
      </c>
      <c r="AD3645" s="96" t="s">
        <v>181</v>
      </c>
      <c r="AE3645" s="95" t="s">
        <v>424</v>
      </c>
    </row>
    <row r="3646" s="19" customFormat="1" ht="21.95" customHeight="1" spans="1:31">
      <c r="A3646" s="94">
        <v>1005703</v>
      </c>
      <c r="B3646" s="94" t="s">
        <v>2452</v>
      </c>
      <c r="C3646" s="85" t="s">
        <v>182</v>
      </c>
      <c r="D3646" s="85">
        <v>10</v>
      </c>
      <c r="E3646" s="85">
        <v>57</v>
      </c>
      <c r="F3646" s="85">
        <v>3</v>
      </c>
      <c r="G3646" s="94">
        <v>1005704</v>
      </c>
      <c r="H3646" s="85">
        <v>30010203</v>
      </c>
      <c r="I3646" s="96" t="s">
        <v>183</v>
      </c>
      <c r="J3646" s="96" t="s">
        <v>183</v>
      </c>
      <c r="K3646" s="97">
        <v>3002010311</v>
      </c>
      <c r="L3646" s="98">
        <v>350935</v>
      </c>
      <c r="M3646" s="85">
        <v>10501341</v>
      </c>
      <c r="N3646" s="85">
        <v>10501341</v>
      </c>
      <c r="O3646" s="95" t="s">
        <v>415</v>
      </c>
      <c r="P3646" s="95" t="s">
        <v>415</v>
      </c>
      <c r="Q3646" s="95" t="s">
        <v>166</v>
      </c>
      <c r="R3646" s="95" t="s">
        <v>249</v>
      </c>
      <c r="S3646" s="95" t="s">
        <v>413</v>
      </c>
      <c r="T3646" s="95" t="s">
        <v>283</v>
      </c>
      <c r="U3646" s="85" t="s">
        <v>206</v>
      </c>
      <c r="V3646" s="85" t="s">
        <v>170</v>
      </c>
      <c r="W3646" s="85" t="s">
        <v>278</v>
      </c>
      <c r="X3646" s="85">
        <v>150000</v>
      </c>
      <c r="Y3646" s="95">
        <v>2000072</v>
      </c>
      <c r="Z3646" s="95">
        <v>2000084</v>
      </c>
      <c r="AA3646" s="95" t="s">
        <v>185</v>
      </c>
      <c r="AB3646" s="85" t="s">
        <v>387</v>
      </c>
      <c r="AC3646" s="100">
        <v>0</v>
      </c>
      <c r="AD3646" s="96" t="s">
        <v>187</v>
      </c>
      <c r="AE3646" s="95" t="s">
        <v>424</v>
      </c>
    </row>
    <row r="3647" s="19" customFormat="1" ht="21.95" customHeight="1" spans="1:31">
      <c r="A3647" s="94">
        <v>1005704</v>
      </c>
      <c r="B3647" s="94" t="s">
        <v>2453</v>
      </c>
      <c r="C3647" s="85" t="s">
        <v>188</v>
      </c>
      <c r="D3647" s="85">
        <v>10</v>
      </c>
      <c r="E3647" s="85">
        <v>57</v>
      </c>
      <c r="F3647" s="85">
        <v>4</v>
      </c>
      <c r="G3647" s="94">
        <v>1005705</v>
      </c>
      <c r="H3647" s="85">
        <v>30010204</v>
      </c>
      <c r="I3647" s="96" t="s">
        <v>189</v>
      </c>
      <c r="J3647" s="96" t="s">
        <v>189</v>
      </c>
      <c r="K3647" s="97">
        <v>3002010411</v>
      </c>
      <c r="L3647" s="98">
        <v>350935</v>
      </c>
      <c r="M3647" s="85">
        <v>21002678</v>
      </c>
      <c r="N3647" s="85">
        <v>10000</v>
      </c>
      <c r="O3647" s="95" t="s">
        <v>415</v>
      </c>
      <c r="P3647" s="95" t="s">
        <v>415</v>
      </c>
      <c r="Q3647" s="95" t="s">
        <v>166</v>
      </c>
      <c r="R3647" s="95" t="s">
        <v>249</v>
      </c>
      <c r="S3647" s="95" t="s">
        <v>413</v>
      </c>
      <c r="T3647" s="95" t="s">
        <v>285</v>
      </c>
      <c r="U3647" s="85" t="s">
        <v>206</v>
      </c>
      <c r="V3647" s="85" t="s">
        <v>170</v>
      </c>
      <c r="W3647" s="85" t="s">
        <v>286</v>
      </c>
      <c r="X3647" s="85">
        <v>300000</v>
      </c>
      <c r="Y3647" s="95">
        <v>2000073</v>
      </c>
      <c r="Z3647" s="95">
        <v>2000085</v>
      </c>
      <c r="AA3647" s="95" t="s">
        <v>193</v>
      </c>
      <c r="AB3647" s="85" t="s">
        <v>388</v>
      </c>
      <c r="AC3647" s="100">
        <v>0</v>
      </c>
      <c r="AD3647" s="96" t="s">
        <v>195</v>
      </c>
      <c r="AE3647" s="95" t="s">
        <v>424</v>
      </c>
    </row>
    <row r="3648" s="19" customFormat="1" ht="21.95" customHeight="1" spans="1:31">
      <c r="A3648" s="94">
        <v>1005705</v>
      </c>
      <c r="B3648" s="94" t="s">
        <v>2454</v>
      </c>
      <c r="C3648" s="85" t="s">
        <v>196</v>
      </c>
      <c r="D3648" s="85">
        <v>10</v>
      </c>
      <c r="E3648" s="85">
        <v>57</v>
      </c>
      <c r="F3648" s="85">
        <v>5</v>
      </c>
      <c r="G3648" s="94">
        <v>1005706</v>
      </c>
      <c r="H3648" s="85">
        <v>30010205</v>
      </c>
      <c r="I3648" s="96" t="s">
        <v>197</v>
      </c>
      <c r="J3648" s="96" t="s">
        <v>197</v>
      </c>
      <c r="K3648" s="97">
        <v>3002010511</v>
      </c>
      <c r="L3648" s="98">
        <v>350935</v>
      </c>
      <c r="M3648" s="85">
        <v>21002678</v>
      </c>
      <c r="N3648" s="85">
        <v>24500</v>
      </c>
      <c r="O3648" s="95" t="s">
        <v>415</v>
      </c>
      <c r="P3648" s="95" t="s">
        <v>415</v>
      </c>
      <c r="Q3648" s="95" t="s">
        <v>249</v>
      </c>
      <c r="R3648" s="95" t="s">
        <v>166</v>
      </c>
      <c r="S3648" s="95" t="s">
        <v>413</v>
      </c>
      <c r="T3648" s="95" t="s">
        <v>288</v>
      </c>
      <c r="U3648" s="85" t="s">
        <v>206</v>
      </c>
      <c r="V3648" s="85" t="s">
        <v>170</v>
      </c>
      <c r="W3648" s="85" t="s">
        <v>289</v>
      </c>
      <c r="X3648" s="85">
        <v>300000</v>
      </c>
      <c r="Y3648" s="95">
        <v>2000074</v>
      </c>
      <c r="Z3648" s="95">
        <v>2000086</v>
      </c>
      <c r="AA3648" s="95" t="s">
        <v>200</v>
      </c>
      <c r="AB3648" s="85" t="s">
        <v>389</v>
      </c>
      <c r="AC3648" s="100">
        <v>0</v>
      </c>
      <c r="AD3648" s="96" t="s">
        <v>202</v>
      </c>
      <c r="AE3648" s="95" t="s">
        <v>424</v>
      </c>
    </row>
    <row r="3649" s="19" customFormat="1" ht="21.95" customHeight="1" spans="1:31">
      <c r="A3649" s="94">
        <v>1005706</v>
      </c>
      <c r="B3649" s="94" t="s">
        <v>2455</v>
      </c>
      <c r="C3649" s="85" t="s">
        <v>425</v>
      </c>
      <c r="D3649" s="85">
        <v>10</v>
      </c>
      <c r="E3649" s="85">
        <v>57</v>
      </c>
      <c r="F3649" s="85">
        <v>6</v>
      </c>
      <c r="G3649" s="94">
        <v>1005801</v>
      </c>
      <c r="H3649" s="85">
        <v>30010207</v>
      </c>
      <c r="I3649" s="96" t="s">
        <v>426</v>
      </c>
      <c r="J3649" s="96" t="s">
        <v>426</v>
      </c>
      <c r="K3649" s="97">
        <v>3002010613</v>
      </c>
      <c r="L3649" s="98">
        <v>350935</v>
      </c>
      <c r="M3649" s="85">
        <v>52506697</v>
      </c>
      <c r="N3649" s="85">
        <v>10000</v>
      </c>
      <c r="O3649" s="95" t="s">
        <v>415</v>
      </c>
      <c r="P3649" s="95" t="s">
        <v>415</v>
      </c>
      <c r="Q3649" s="95" t="s">
        <v>166</v>
      </c>
      <c r="R3649" s="95" t="s">
        <v>249</v>
      </c>
      <c r="S3649" s="95" t="s">
        <v>413</v>
      </c>
      <c r="T3649" s="95" t="s">
        <v>422</v>
      </c>
      <c r="U3649" s="85" t="s">
        <v>292</v>
      </c>
      <c r="V3649" s="85" t="s">
        <v>170</v>
      </c>
      <c r="W3649" s="85" t="s">
        <v>423</v>
      </c>
      <c r="X3649" s="85">
        <v>750000</v>
      </c>
      <c r="Y3649" s="95">
        <v>2000075</v>
      </c>
      <c r="Z3649" s="95">
        <v>2000087</v>
      </c>
      <c r="AA3649" s="95" t="s">
        <v>416</v>
      </c>
      <c r="AB3649" s="85" t="s">
        <v>391</v>
      </c>
      <c r="AC3649" s="100">
        <v>0</v>
      </c>
      <c r="AD3649" s="96" t="s">
        <v>427</v>
      </c>
      <c r="AE3649" s="95" t="s">
        <v>424</v>
      </c>
    </row>
    <row r="3650" s="19" customFormat="1" ht="21.95" customHeight="1" spans="1:31">
      <c r="A3650" s="94">
        <v>1005801</v>
      </c>
      <c r="B3650" s="94" t="s">
        <v>2456</v>
      </c>
      <c r="C3650" s="85" t="s">
        <v>164</v>
      </c>
      <c r="D3650" s="85">
        <v>10</v>
      </c>
      <c r="E3650" s="85">
        <v>58</v>
      </c>
      <c r="F3650" s="85">
        <v>1</v>
      </c>
      <c r="G3650" s="94">
        <v>1005802</v>
      </c>
      <c r="H3650" s="85">
        <v>30010201</v>
      </c>
      <c r="I3650" s="96" t="s">
        <v>165</v>
      </c>
      <c r="J3650" s="96" t="s">
        <v>165</v>
      </c>
      <c r="K3650" s="97">
        <v>3002010111</v>
      </c>
      <c r="L3650" s="98">
        <v>350935</v>
      </c>
      <c r="M3650" s="85">
        <v>10501341</v>
      </c>
      <c r="N3650" s="85">
        <v>10000</v>
      </c>
      <c r="O3650" s="95" t="s">
        <v>415</v>
      </c>
      <c r="P3650" s="95" t="s">
        <v>415</v>
      </c>
      <c r="Q3650" s="95" t="s">
        <v>166</v>
      </c>
      <c r="R3650" s="95" t="s">
        <v>249</v>
      </c>
      <c r="S3650" s="95" t="s">
        <v>413</v>
      </c>
      <c r="T3650" s="95" t="s">
        <v>277</v>
      </c>
      <c r="U3650" s="85" t="s">
        <v>206</v>
      </c>
      <c r="V3650" s="85" t="s">
        <v>170</v>
      </c>
      <c r="W3650" s="85" t="s">
        <v>278</v>
      </c>
      <c r="X3650" s="85">
        <v>150000</v>
      </c>
      <c r="Y3650" s="95">
        <v>2000070</v>
      </c>
      <c r="Z3650" s="95">
        <v>2000082</v>
      </c>
      <c r="AA3650" s="95" t="s">
        <v>172</v>
      </c>
      <c r="AB3650" s="85" t="s">
        <v>385</v>
      </c>
      <c r="AC3650" s="100">
        <v>0</v>
      </c>
      <c r="AD3650" s="96" t="s">
        <v>174</v>
      </c>
      <c r="AE3650" s="95" t="s">
        <v>424</v>
      </c>
    </row>
    <row r="3651" s="19" customFormat="1" ht="21.95" customHeight="1" spans="1:31">
      <c r="A3651" s="94">
        <v>1005802</v>
      </c>
      <c r="B3651" s="94" t="s">
        <v>2457</v>
      </c>
      <c r="C3651" s="85" t="s">
        <v>175</v>
      </c>
      <c r="D3651" s="85">
        <v>10</v>
      </c>
      <c r="E3651" s="85">
        <v>58</v>
      </c>
      <c r="F3651" s="85">
        <v>2</v>
      </c>
      <c r="G3651" s="94">
        <v>1005803</v>
      </c>
      <c r="H3651" s="85">
        <v>30010202</v>
      </c>
      <c r="I3651" s="96" t="s">
        <v>176</v>
      </c>
      <c r="J3651" s="96" t="s">
        <v>176</v>
      </c>
      <c r="K3651" s="97">
        <v>3002010211</v>
      </c>
      <c r="L3651" s="98">
        <v>350935</v>
      </c>
      <c r="M3651" s="85">
        <v>10501341</v>
      </c>
      <c r="N3651" s="85">
        <v>24500</v>
      </c>
      <c r="O3651" s="95" t="s">
        <v>415</v>
      </c>
      <c r="P3651" s="95" t="s">
        <v>415</v>
      </c>
      <c r="Q3651" s="95" t="s">
        <v>249</v>
      </c>
      <c r="R3651" s="95" t="s">
        <v>166</v>
      </c>
      <c r="S3651" s="95" t="s">
        <v>413</v>
      </c>
      <c r="T3651" s="95" t="s">
        <v>280</v>
      </c>
      <c r="U3651" s="85" t="s">
        <v>206</v>
      </c>
      <c r="V3651" s="85" t="s">
        <v>170</v>
      </c>
      <c r="W3651" s="85" t="s">
        <v>281</v>
      </c>
      <c r="X3651" s="85">
        <v>150000</v>
      </c>
      <c r="Y3651" s="95">
        <v>2000071</v>
      </c>
      <c r="Z3651" s="95">
        <v>2000083</v>
      </c>
      <c r="AA3651" s="95" t="s">
        <v>179</v>
      </c>
      <c r="AB3651" s="85" t="s">
        <v>386</v>
      </c>
      <c r="AC3651" s="100">
        <v>0</v>
      </c>
      <c r="AD3651" s="96" t="s">
        <v>181</v>
      </c>
      <c r="AE3651" s="95" t="s">
        <v>424</v>
      </c>
    </row>
    <row r="3652" s="19" customFormat="1" ht="21.95" customHeight="1" spans="1:31">
      <c r="A3652" s="94">
        <v>1005803</v>
      </c>
      <c r="B3652" s="94" t="s">
        <v>2458</v>
      </c>
      <c r="C3652" s="85" t="s">
        <v>182</v>
      </c>
      <c r="D3652" s="85">
        <v>10</v>
      </c>
      <c r="E3652" s="85">
        <v>58</v>
      </c>
      <c r="F3652" s="85">
        <v>3</v>
      </c>
      <c r="G3652" s="94">
        <v>1005804</v>
      </c>
      <c r="H3652" s="85">
        <v>30010203</v>
      </c>
      <c r="I3652" s="96" t="s">
        <v>183</v>
      </c>
      <c r="J3652" s="96" t="s">
        <v>183</v>
      </c>
      <c r="K3652" s="97">
        <v>3002010311</v>
      </c>
      <c r="L3652" s="98">
        <v>350935</v>
      </c>
      <c r="M3652" s="85">
        <v>10501341</v>
      </c>
      <c r="N3652" s="85">
        <v>10501341</v>
      </c>
      <c r="O3652" s="95" t="s">
        <v>415</v>
      </c>
      <c r="P3652" s="95" t="s">
        <v>415</v>
      </c>
      <c r="Q3652" s="95" t="s">
        <v>166</v>
      </c>
      <c r="R3652" s="95" t="s">
        <v>249</v>
      </c>
      <c r="S3652" s="95" t="s">
        <v>413</v>
      </c>
      <c r="T3652" s="95" t="s">
        <v>283</v>
      </c>
      <c r="U3652" s="85" t="s">
        <v>206</v>
      </c>
      <c r="V3652" s="85" t="s">
        <v>170</v>
      </c>
      <c r="W3652" s="85" t="s">
        <v>278</v>
      </c>
      <c r="X3652" s="85">
        <v>150000</v>
      </c>
      <c r="Y3652" s="95">
        <v>2000072</v>
      </c>
      <c r="Z3652" s="95">
        <v>2000084</v>
      </c>
      <c r="AA3652" s="95" t="s">
        <v>185</v>
      </c>
      <c r="AB3652" s="85" t="s">
        <v>387</v>
      </c>
      <c r="AC3652" s="100">
        <v>0</v>
      </c>
      <c r="AD3652" s="96" t="s">
        <v>187</v>
      </c>
      <c r="AE3652" s="95" t="s">
        <v>424</v>
      </c>
    </row>
    <row r="3653" s="19" customFormat="1" ht="21.95" customHeight="1" spans="1:31">
      <c r="A3653" s="94">
        <v>1005804</v>
      </c>
      <c r="B3653" s="94" t="s">
        <v>2459</v>
      </c>
      <c r="C3653" s="85" t="s">
        <v>188</v>
      </c>
      <c r="D3653" s="85">
        <v>10</v>
      </c>
      <c r="E3653" s="85">
        <v>58</v>
      </c>
      <c r="F3653" s="85">
        <v>4</v>
      </c>
      <c r="G3653" s="94">
        <v>1005805</v>
      </c>
      <c r="H3653" s="85">
        <v>30010204</v>
      </c>
      <c r="I3653" s="96" t="s">
        <v>189</v>
      </c>
      <c r="J3653" s="96" t="s">
        <v>189</v>
      </c>
      <c r="K3653" s="97">
        <v>3002010411</v>
      </c>
      <c r="L3653" s="98">
        <v>350935</v>
      </c>
      <c r="M3653" s="85">
        <v>21002678</v>
      </c>
      <c r="N3653" s="85">
        <v>10000</v>
      </c>
      <c r="O3653" s="95" t="s">
        <v>415</v>
      </c>
      <c r="P3653" s="95" t="s">
        <v>415</v>
      </c>
      <c r="Q3653" s="95" t="s">
        <v>166</v>
      </c>
      <c r="R3653" s="95" t="s">
        <v>249</v>
      </c>
      <c r="S3653" s="95" t="s">
        <v>413</v>
      </c>
      <c r="T3653" s="95" t="s">
        <v>285</v>
      </c>
      <c r="U3653" s="85" t="s">
        <v>206</v>
      </c>
      <c r="V3653" s="85" t="s">
        <v>170</v>
      </c>
      <c r="W3653" s="85" t="s">
        <v>286</v>
      </c>
      <c r="X3653" s="85">
        <v>300000</v>
      </c>
      <c r="Y3653" s="95">
        <v>2000073</v>
      </c>
      <c r="Z3653" s="95">
        <v>2000085</v>
      </c>
      <c r="AA3653" s="95" t="s">
        <v>193</v>
      </c>
      <c r="AB3653" s="85" t="s">
        <v>388</v>
      </c>
      <c r="AC3653" s="100">
        <v>0</v>
      </c>
      <c r="AD3653" s="96" t="s">
        <v>195</v>
      </c>
      <c r="AE3653" s="95" t="s">
        <v>424</v>
      </c>
    </row>
    <row r="3654" s="19" customFormat="1" ht="21.95" customHeight="1" spans="1:31">
      <c r="A3654" s="94">
        <v>1005805</v>
      </c>
      <c r="B3654" s="94" t="s">
        <v>2460</v>
      </c>
      <c r="C3654" s="85" t="s">
        <v>196</v>
      </c>
      <c r="D3654" s="85">
        <v>10</v>
      </c>
      <c r="E3654" s="85">
        <v>58</v>
      </c>
      <c r="F3654" s="85">
        <v>5</v>
      </c>
      <c r="G3654" s="94">
        <v>1005806</v>
      </c>
      <c r="H3654" s="85">
        <v>30010205</v>
      </c>
      <c r="I3654" s="96" t="s">
        <v>197</v>
      </c>
      <c r="J3654" s="96" t="s">
        <v>197</v>
      </c>
      <c r="K3654" s="97">
        <v>3002010511</v>
      </c>
      <c r="L3654" s="98">
        <v>350935</v>
      </c>
      <c r="M3654" s="85">
        <v>21002678</v>
      </c>
      <c r="N3654" s="85">
        <v>24500</v>
      </c>
      <c r="O3654" s="95" t="s">
        <v>415</v>
      </c>
      <c r="P3654" s="95" t="s">
        <v>415</v>
      </c>
      <c r="Q3654" s="95" t="s">
        <v>249</v>
      </c>
      <c r="R3654" s="95" t="s">
        <v>166</v>
      </c>
      <c r="S3654" s="95" t="s">
        <v>413</v>
      </c>
      <c r="T3654" s="95" t="s">
        <v>288</v>
      </c>
      <c r="U3654" s="85" t="s">
        <v>206</v>
      </c>
      <c r="V3654" s="85" t="s">
        <v>170</v>
      </c>
      <c r="W3654" s="85" t="s">
        <v>289</v>
      </c>
      <c r="X3654" s="85">
        <v>300000</v>
      </c>
      <c r="Y3654" s="95">
        <v>2000074</v>
      </c>
      <c r="Z3654" s="95">
        <v>2000086</v>
      </c>
      <c r="AA3654" s="95" t="s">
        <v>200</v>
      </c>
      <c r="AB3654" s="85" t="s">
        <v>389</v>
      </c>
      <c r="AC3654" s="100">
        <v>0</v>
      </c>
      <c r="AD3654" s="96" t="s">
        <v>202</v>
      </c>
      <c r="AE3654" s="95" t="s">
        <v>424</v>
      </c>
    </row>
    <row r="3655" s="19" customFormat="1" ht="21.95" customHeight="1" spans="1:31">
      <c r="A3655" s="94">
        <v>1005806</v>
      </c>
      <c r="B3655" s="94" t="s">
        <v>2461</v>
      </c>
      <c r="C3655" s="85" t="s">
        <v>425</v>
      </c>
      <c r="D3655" s="85">
        <v>10</v>
      </c>
      <c r="E3655" s="85">
        <v>58</v>
      </c>
      <c r="F3655" s="85">
        <v>6</v>
      </c>
      <c r="G3655" s="94">
        <v>1005901</v>
      </c>
      <c r="H3655" s="85">
        <v>30010207</v>
      </c>
      <c r="I3655" s="96" t="s">
        <v>426</v>
      </c>
      <c r="J3655" s="96" t="s">
        <v>426</v>
      </c>
      <c r="K3655" s="97">
        <v>3002010613</v>
      </c>
      <c r="L3655" s="98">
        <v>350935</v>
      </c>
      <c r="M3655" s="85">
        <v>52506697</v>
      </c>
      <c r="N3655" s="85">
        <v>10000</v>
      </c>
      <c r="O3655" s="95" t="s">
        <v>415</v>
      </c>
      <c r="P3655" s="95" t="s">
        <v>415</v>
      </c>
      <c r="Q3655" s="95" t="s">
        <v>166</v>
      </c>
      <c r="R3655" s="95" t="s">
        <v>249</v>
      </c>
      <c r="S3655" s="95" t="s">
        <v>413</v>
      </c>
      <c r="T3655" s="95" t="s">
        <v>422</v>
      </c>
      <c r="U3655" s="85" t="s">
        <v>292</v>
      </c>
      <c r="V3655" s="85" t="s">
        <v>170</v>
      </c>
      <c r="W3655" s="85" t="s">
        <v>423</v>
      </c>
      <c r="X3655" s="85">
        <v>750000</v>
      </c>
      <c r="Y3655" s="95">
        <v>2000075</v>
      </c>
      <c r="Z3655" s="95">
        <v>2000087</v>
      </c>
      <c r="AA3655" s="95" t="s">
        <v>416</v>
      </c>
      <c r="AB3655" s="85" t="s">
        <v>391</v>
      </c>
      <c r="AC3655" s="100">
        <v>0</v>
      </c>
      <c r="AD3655" s="96" t="s">
        <v>427</v>
      </c>
      <c r="AE3655" s="95" t="s">
        <v>424</v>
      </c>
    </row>
    <row r="3656" s="19" customFormat="1" ht="21.95" customHeight="1" spans="1:31">
      <c r="A3656" s="94">
        <v>1005901</v>
      </c>
      <c r="B3656" s="94" t="s">
        <v>2462</v>
      </c>
      <c r="C3656" s="85" t="s">
        <v>164</v>
      </c>
      <c r="D3656" s="85">
        <v>10</v>
      </c>
      <c r="E3656" s="85">
        <v>59</v>
      </c>
      <c r="F3656" s="85">
        <v>1</v>
      </c>
      <c r="G3656" s="94">
        <v>1005902</v>
      </c>
      <c r="H3656" s="85">
        <v>30010201</v>
      </c>
      <c r="I3656" s="96" t="s">
        <v>165</v>
      </c>
      <c r="J3656" s="96" t="s">
        <v>165</v>
      </c>
      <c r="K3656" s="97">
        <v>3002010111</v>
      </c>
      <c r="L3656" s="98">
        <v>350935</v>
      </c>
      <c r="M3656" s="85">
        <v>10501341</v>
      </c>
      <c r="N3656" s="85">
        <v>10000</v>
      </c>
      <c r="O3656" s="95" t="s">
        <v>415</v>
      </c>
      <c r="P3656" s="95" t="s">
        <v>415</v>
      </c>
      <c r="Q3656" s="95" t="s">
        <v>166</v>
      </c>
      <c r="R3656" s="95" t="s">
        <v>249</v>
      </c>
      <c r="S3656" s="95" t="s">
        <v>413</v>
      </c>
      <c r="T3656" s="95" t="s">
        <v>277</v>
      </c>
      <c r="U3656" s="85" t="s">
        <v>206</v>
      </c>
      <c r="V3656" s="85" t="s">
        <v>170</v>
      </c>
      <c r="W3656" s="85" t="s">
        <v>278</v>
      </c>
      <c r="X3656" s="85">
        <v>150000</v>
      </c>
      <c r="Y3656" s="95">
        <v>2000070</v>
      </c>
      <c r="Z3656" s="95">
        <v>2000082</v>
      </c>
      <c r="AA3656" s="95" t="s">
        <v>172</v>
      </c>
      <c r="AB3656" s="85" t="s">
        <v>385</v>
      </c>
      <c r="AC3656" s="100">
        <v>0</v>
      </c>
      <c r="AD3656" s="96" t="s">
        <v>174</v>
      </c>
      <c r="AE3656" s="95" t="s">
        <v>424</v>
      </c>
    </row>
    <row r="3657" s="19" customFormat="1" ht="21.95" customHeight="1" spans="1:31">
      <c r="A3657" s="94">
        <v>1005902</v>
      </c>
      <c r="B3657" s="94" t="s">
        <v>2463</v>
      </c>
      <c r="C3657" s="85" t="s">
        <v>175</v>
      </c>
      <c r="D3657" s="85">
        <v>10</v>
      </c>
      <c r="E3657" s="85">
        <v>59</v>
      </c>
      <c r="F3657" s="85">
        <v>2</v>
      </c>
      <c r="G3657" s="94">
        <v>1005903</v>
      </c>
      <c r="H3657" s="85">
        <v>30010202</v>
      </c>
      <c r="I3657" s="96" t="s">
        <v>176</v>
      </c>
      <c r="J3657" s="96" t="s">
        <v>176</v>
      </c>
      <c r="K3657" s="97">
        <v>3002010211</v>
      </c>
      <c r="L3657" s="98">
        <v>350935</v>
      </c>
      <c r="M3657" s="85">
        <v>10501341</v>
      </c>
      <c r="N3657" s="85">
        <v>24500</v>
      </c>
      <c r="O3657" s="95" t="s">
        <v>415</v>
      </c>
      <c r="P3657" s="95" t="s">
        <v>415</v>
      </c>
      <c r="Q3657" s="95" t="s">
        <v>249</v>
      </c>
      <c r="R3657" s="95" t="s">
        <v>166</v>
      </c>
      <c r="S3657" s="95" t="s">
        <v>413</v>
      </c>
      <c r="T3657" s="95" t="s">
        <v>280</v>
      </c>
      <c r="U3657" s="85" t="s">
        <v>206</v>
      </c>
      <c r="V3657" s="85" t="s">
        <v>170</v>
      </c>
      <c r="W3657" s="85" t="s">
        <v>281</v>
      </c>
      <c r="X3657" s="85">
        <v>150000</v>
      </c>
      <c r="Y3657" s="95">
        <v>2000071</v>
      </c>
      <c r="Z3657" s="95">
        <v>2000083</v>
      </c>
      <c r="AA3657" s="95" t="s">
        <v>179</v>
      </c>
      <c r="AB3657" s="85" t="s">
        <v>386</v>
      </c>
      <c r="AC3657" s="100">
        <v>0</v>
      </c>
      <c r="AD3657" s="96" t="s">
        <v>181</v>
      </c>
      <c r="AE3657" s="95" t="s">
        <v>424</v>
      </c>
    </row>
    <row r="3658" s="19" customFormat="1" ht="21.95" customHeight="1" spans="1:31">
      <c r="A3658" s="94">
        <v>1005903</v>
      </c>
      <c r="B3658" s="94" t="s">
        <v>2464</v>
      </c>
      <c r="C3658" s="85" t="s">
        <v>182</v>
      </c>
      <c r="D3658" s="85">
        <v>10</v>
      </c>
      <c r="E3658" s="85">
        <v>59</v>
      </c>
      <c r="F3658" s="85">
        <v>3</v>
      </c>
      <c r="G3658" s="94">
        <v>1005904</v>
      </c>
      <c r="H3658" s="85">
        <v>30010203</v>
      </c>
      <c r="I3658" s="96" t="s">
        <v>183</v>
      </c>
      <c r="J3658" s="96" t="s">
        <v>183</v>
      </c>
      <c r="K3658" s="97">
        <v>3002010311</v>
      </c>
      <c r="L3658" s="98">
        <v>350935</v>
      </c>
      <c r="M3658" s="85">
        <v>10501341</v>
      </c>
      <c r="N3658" s="85">
        <v>10501341</v>
      </c>
      <c r="O3658" s="95" t="s">
        <v>415</v>
      </c>
      <c r="P3658" s="95" t="s">
        <v>415</v>
      </c>
      <c r="Q3658" s="95" t="s">
        <v>166</v>
      </c>
      <c r="R3658" s="95" t="s">
        <v>249</v>
      </c>
      <c r="S3658" s="95" t="s">
        <v>413</v>
      </c>
      <c r="T3658" s="95" t="s">
        <v>283</v>
      </c>
      <c r="U3658" s="85" t="s">
        <v>206</v>
      </c>
      <c r="V3658" s="85" t="s">
        <v>170</v>
      </c>
      <c r="W3658" s="85" t="s">
        <v>278</v>
      </c>
      <c r="X3658" s="85">
        <v>150000</v>
      </c>
      <c r="Y3658" s="95">
        <v>2000072</v>
      </c>
      <c r="Z3658" s="95">
        <v>2000084</v>
      </c>
      <c r="AA3658" s="95" t="s">
        <v>185</v>
      </c>
      <c r="AB3658" s="85" t="s">
        <v>387</v>
      </c>
      <c r="AC3658" s="100">
        <v>0</v>
      </c>
      <c r="AD3658" s="96" t="s">
        <v>187</v>
      </c>
      <c r="AE3658" s="95" t="s">
        <v>424</v>
      </c>
    </row>
    <row r="3659" s="19" customFormat="1" ht="21.95" customHeight="1" spans="1:31">
      <c r="A3659" s="94">
        <v>1005904</v>
      </c>
      <c r="B3659" s="94" t="s">
        <v>2465</v>
      </c>
      <c r="C3659" s="85" t="s">
        <v>188</v>
      </c>
      <c r="D3659" s="85">
        <v>10</v>
      </c>
      <c r="E3659" s="85">
        <v>59</v>
      </c>
      <c r="F3659" s="85">
        <v>4</v>
      </c>
      <c r="G3659" s="94">
        <v>1005905</v>
      </c>
      <c r="H3659" s="85">
        <v>30010204</v>
      </c>
      <c r="I3659" s="96" t="s">
        <v>189</v>
      </c>
      <c r="J3659" s="96" t="s">
        <v>189</v>
      </c>
      <c r="K3659" s="97">
        <v>3002010411</v>
      </c>
      <c r="L3659" s="98">
        <v>350935</v>
      </c>
      <c r="M3659" s="85">
        <v>21002678</v>
      </c>
      <c r="N3659" s="85">
        <v>10000</v>
      </c>
      <c r="O3659" s="95" t="s">
        <v>415</v>
      </c>
      <c r="P3659" s="95" t="s">
        <v>415</v>
      </c>
      <c r="Q3659" s="95" t="s">
        <v>166</v>
      </c>
      <c r="R3659" s="95" t="s">
        <v>249</v>
      </c>
      <c r="S3659" s="95" t="s">
        <v>413</v>
      </c>
      <c r="T3659" s="95" t="s">
        <v>285</v>
      </c>
      <c r="U3659" s="85" t="s">
        <v>206</v>
      </c>
      <c r="V3659" s="85" t="s">
        <v>170</v>
      </c>
      <c r="W3659" s="85" t="s">
        <v>286</v>
      </c>
      <c r="X3659" s="85">
        <v>300000</v>
      </c>
      <c r="Y3659" s="95">
        <v>2000073</v>
      </c>
      <c r="Z3659" s="95">
        <v>2000085</v>
      </c>
      <c r="AA3659" s="95" t="s">
        <v>193</v>
      </c>
      <c r="AB3659" s="85" t="s">
        <v>388</v>
      </c>
      <c r="AC3659" s="100">
        <v>0</v>
      </c>
      <c r="AD3659" s="96" t="s">
        <v>195</v>
      </c>
      <c r="AE3659" s="95" t="s">
        <v>424</v>
      </c>
    </row>
    <row r="3660" s="19" customFormat="1" ht="21.95" customHeight="1" spans="1:31">
      <c r="A3660" s="94">
        <v>1005905</v>
      </c>
      <c r="B3660" s="94" t="s">
        <v>2466</v>
      </c>
      <c r="C3660" s="85" t="s">
        <v>196</v>
      </c>
      <c r="D3660" s="85">
        <v>10</v>
      </c>
      <c r="E3660" s="85">
        <v>59</v>
      </c>
      <c r="F3660" s="85">
        <v>5</v>
      </c>
      <c r="G3660" s="94">
        <v>1005906</v>
      </c>
      <c r="H3660" s="85">
        <v>30010205</v>
      </c>
      <c r="I3660" s="96" t="s">
        <v>197</v>
      </c>
      <c r="J3660" s="96" t="s">
        <v>197</v>
      </c>
      <c r="K3660" s="97">
        <v>3002010511</v>
      </c>
      <c r="L3660" s="98">
        <v>350935</v>
      </c>
      <c r="M3660" s="85">
        <v>21002678</v>
      </c>
      <c r="N3660" s="85">
        <v>24500</v>
      </c>
      <c r="O3660" s="95" t="s">
        <v>415</v>
      </c>
      <c r="P3660" s="95" t="s">
        <v>415</v>
      </c>
      <c r="Q3660" s="95" t="s">
        <v>249</v>
      </c>
      <c r="R3660" s="95" t="s">
        <v>166</v>
      </c>
      <c r="S3660" s="95" t="s">
        <v>413</v>
      </c>
      <c r="T3660" s="95" t="s">
        <v>288</v>
      </c>
      <c r="U3660" s="85" t="s">
        <v>206</v>
      </c>
      <c r="V3660" s="85" t="s">
        <v>170</v>
      </c>
      <c r="W3660" s="85" t="s">
        <v>289</v>
      </c>
      <c r="X3660" s="85">
        <v>300000</v>
      </c>
      <c r="Y3660" s="95">
        <v>2000074</v>
      </c>
      <c r="Z3660" s="95">
        <v>2000086</v>
      </c>
      <c r="AA3660" s="95" t="s">
        <v>200</v>
      </c>
      <c r="AB3660" s="85" t="s">
        <v>389</v>
      </c>
      <c r="AC3660" s="100">
        <v>0</v>
      </c>
      <c r="AD3660" s="96" t="s">
        <v>202</v>
      </c>
      <c r="AE3660" s="95" t="s">
        <v>424</v>
      </c>
    </row>
    <row r="3661" s="19" customFormat="1" ht="21.95" customHeight="1" spans="1:31">
      <c r="A3661" s="94">
        <v>1005906</v>
      </c>
      <c r="B3661" s="94" t="s">
        <v>2467</v>
      </c>
      <c r="C3661" s="85" t="s">
        <v>425</v>
      </c>
      <c r="D3661" s="85">
        <v>10</v>
      </c>
      <c r="E3661" s="85">
        <v>59</v>
      </c>
      <c r="F3661" s="85">
        <v>6</v>
      </c>
      <c r="G3661" s="94">
        <v>1006001</v>
      </c>
      <c r="H3661" s="85">
        <v>30010207</v>
      </c>
      <c r="I3661" s="96" t="s">
        <v>426</v>
      </c>
      <c r="J3661" s="96" t="s">
        <v>426</v>
      </c>
      <c r="K3661" s="97">
        <v>3002010613</v>
      </c>
      <c r="L3661" s="98">
        <v>350935</v>
      </c>
      <c r="M3661" s="85">
        <v>52506697</v>
      </c>
      <c r="N3661" s="85">
        <v>10000</v>
      </c>
      <c r="O3661" s="95" t="s">
        <v>415</v>
      </c>
      <c r="P3661" s="95" t="s">
        <v>415</v>
      </c>
      <c r="Q3661" s="95" t="s">
        <v>166</v>
      </c>
      <c r="R3661" s="95" t="s">
        <v>249</v>
      </c>
      <c r="S3661" s="95" t="s">
        <v>413</v>
      </c>
      <c r="T3661" s="95" t="s">
        <v>422</v>
      </c>
      <c r="U3661" s="85" t="s">
        <v>292</v>
      </c>
      <c r="V3661" s="85" t="s">
        <v>170</v>
      </c>
      <c r="W3661" s="85" t="s">
        <v>423</v>
      </c>
      <c r="X3661" s="85">
        <v>750000</v>
      </c>
      <c r="Y3661" s="95">
        <v>2000075</v>
      </c>
      <c r="Z3661" s="95">
        <v>2000087</v>
      </c>
      <c r="AA3661" s="95" t="s">
        <v>416</v>
      </c>
      <c r="AB3661" s="85" t="s">
        <v>391</v>
      </c>
      <c r="AC3661" s="100">
        <v>0</v>
      </c>
      <c r="AD3661" s="96" t="s">
        <v>427</v>
      </c>
      <c r="AE3661" s="95" t="s">
        <v>424</v>
      </c>
    </row>
    <row r="3662" s="19" customFormat="1" ht="21.95" customHeight="1" spans="1:31">
      <c r="A3662" s="94">
        <v>1006001</v>
      </c>
      <c r="B3662" s="94" t="s">
        <v>2468</v>
      </c>
      <c r="C3662" s="85" t="s">
        <v>164</v>
      </c>
      <c r="D3662" s="85">
        <v>10</v>
      </c>
      <c r="E3662" s="85">
        <v>60</v>
      </c>
      <c r="F3662" s="85">
        <v>1</v>
      </c>
      <c r="G3662" s="94">
        <v>1006002</v>
      </c>
      <c r="H3662" s="85">
        <v>30010201</v>
      </c>
      <c r="I3662" s="96" t="s">
        <v>165</v>
      </c>
      <c r="J3662" s="96" t="s">
        <v>165</v>
      </c>
      <c r="K3662" s="97">
        <v>3002010111</v>
      </c>
      <c r="L3662" s="98">
        <v>350935</v>
      </c>
      <c r="M3662" s="85">
        <v>10501341</v>
      </c>
      <c r="N3662" s="85">
        <v>10000</v>
      </c>
      <c r="O3662" s="95" t="s">
        <v>415</v>
      </c>
      <c r="P3662" s="95" t="s">
        <v>415</v>
      </c>
      <c r="Q3662" s="95" t="s">
        <v>166</v>
      </c>
      <c r="R3662" s="95" t="s">
        <v>249</v>
      </c>
      <c r="S3662" s="95" t="s">
        <v>413</v>
      </c>
      <c r="T3662" s="95" t="s">
        <v>277</v>
      </c>
      <c r="U3662" s="85" t="s">
        <v>206</v>
      </c>
      <c r="V3662" s="85" t="s">
        <v>170</v>
      </c>
      <c r="W3662" s="85" t="s">
        <v>278</v>
      </c>
      <c r="X3662" s="85">
        <v>150000</v>
      </c>
      <c r="Y3662" s="95">
        <v>2000070</v>
      </c>
      <c r="Z3662" s="95">
        <v>2000082</v>
      </c>
      <c r="AA3662" s="95" t="s">
        <v>172</v>
      </c>
      <c r="AB3662" s="85" t="s">
        <v>385</v>
      </c>
      <c r="AC3662" s="100">
        <v>0</v>
      </c>
      <c r="AD3662" s="96" t="s">
        <v>174</v>
      </c>
      <c r="AE3662" s="95" t="s">
        <v>424</v>
      </c>
    </row>
    <row r="3663" s="19" customFormat="1" ht="21.95" customHeight="1" spans="1:31">
      <c r="A3663" s="94">
        <v>1006002</v>
      </c>
      <c r="B3663" s="94" t="s">
        <v>2469</v>
      </c>
      <c r="C3663" s="85" t="s">
        <v>175</v>
      </c>
      <c r="D3663" s="85">
        <v>10</v>
      </c>
      <c r="E3663" s="85">
        <v>60</v>
      </c>
      <c r="F3663" s="85">
        <v>2</v>
      </c>
      <c r="G3663" s="94">
        <v>1006003</v>
      </c>
      <c r="H3663" s="85">
        <v>30010202</v>
      </c>
      <c r="I3663" s="96" t="s">
        <v>176</v>
      </c>
      <c r="J3663" s="96" t="s">
        <v>176</v>
      </c>
      <c r="K3663" s="97">
        <v>3002010211</v>
      </c>
      <c r="L3663" s="98">
        <v>350935</v>
      </c>
      <c r="M3663" s="85">
        <v>10501341</v>
      </c>
      <c r="N3663" s="85">
        <v>24500</v>
      </c>
      <c r="O3663" s="95" t="s">
        <v>415</v>
      </c>
      <c r="P3663" s="95" t="s">
        <v>415</v>
      </c>
      <c r="Q3663" s="95" t="s">
        <v>249</v>
      </c>
      <c r="R3663" s="95" t="s">
        <v>166</v>
      </c>
      <c r="S3663" s="95" t="s">
        <v>413</v>
      </c>
      <c r="T3663" s="95" t="s">
        <v>280</v>
      </c>
      <c r="U3663" s="85" t="s">
        <v>206</v>
      </c>
      <c r="V3663" s="85" t="s">
        <v>170</v>
      </c>
      <c r="W3663" s="85" t="s">
        <v>281</v>
      </c>
      <c r="X3663" s="85">
        <v>150000</v>
      </c>
      <c r="Y3663" s="95">
        <v>2000071</v>
      </c>
      <c r="Z3663" s="95">
        <v>2000083</v>
      </c>
      <c r="AA3663" s="95" t="s">
        <v>179</v>
      </c>
      <c r="AB3663" s="85" t="s">
        <v>386</v>
      </c>
      <c r="AC3663" s="100">
        <v>0</v>
      </c>
      <c r="AD3663" s="96" t="s">
        <v>181</v>
      </c>
      <c r="AE3663" s="95" t="s">
        <v>424</v>
      </c>
    </row>
    <row r="3664" s="19" customFormat="1" ht="21.95" customHeight="1" spans="1:31">
      <c r="A3664" s="94">
        <v>1006003</v>
      </c>
      <c r="B3664" s="94" t="s">
        <v>2470</v>
      </c>
      <c r="C3664" s="85" t="s">
        <v>182</v>
      </c>
      <c r="D3664" s="85">
        <v>10</v>
      </c>
      <c r="E3664" s="85">
        <v>60</v>
      </c>
      <c r="F3664" s="85">
        <v>3</v>
      </c>
      <c r="G3664" s="94">
        <v>1006004</v>
      </c>
      <c r="H3664" s="85">
        <v>30010203</v>
      </c>
      <c r="I3664" s="96" t="s">
        <v>183</v>
      </c>
      <c r="J3664" s="96" t="s">
        <v>183</v>
      </c>
      <c r="K3664" s="97">
        <v>3002010311</v>
      </c>
      <c r="L3664" s="98">
        <v>350935</v>
      </c>
      <c r="M3664" s="85">
        <v>10501341</v>
      </c>
      <c r="N3664" s="85">
        <v>10501341</v>
      </c>
      <c r="O3664" s="95" t="s">
        <v>415</v>
      </c>
      <c r="P3664" s="95" t="s">
        <v>415</v>
      </c>
      <c r="Q3664" s="95" t="s">
        <v>166</v>
      </c>
      <c r="R3664" s="95" t="s">
        <v>249</v>
      </c>
      <c r="S3664" s="95" t="s">
        <v>413</v>
      </c>
      <c r="T3664" s="95" t="s">
        <v>283</v>
      </c>
      <c r="U3664" s="85" t="s">
        <v>206</v>
      </c>
      <c r="V3664" s="85" t="s">
        <v>170</v>
      </c>
      <c r="W3664" s="85" t="s">
        <v>278</v>
      </c>
      <c r="X3664" s="85">
        <v>150000</v>
      </c>
      <c r="Y3664" s="95">
        <v>2000072</v>
      </c>
      <c r="Z3664" s="95">
        <v>2000084</v>
      </c>
      <c r="AA3664" s="95" t="s">
        <v>185</v>
      </c>
      <c r="AB3664" s="85" t="s">
        <v>387</v>
      </c>
      <c r="AC3664" s="100">
        <v>0</v>
      </c>
      <c r="AD3664" s="96" t="s">
        <v>187</v>
      </c>
      <c r="AE3664" s="95" t="s">
        <v>424</v>
      </c>
    </row>
    <row r="3665" s="19" customFormat="1" ht="21.95" customHeight="1" spans="1:31">
      <c r="A3665" s="94">
        <v>1006004</v>
      </c>
      <c r="B3665" s="94" t="s">
        <v>2471</v>
      </c>
      <c r="C3665" s="85" t="s">
        <v>188</v>
      </c>
      <c r="D3665" s="85">
        <v>10</v>
      </c>
      <c r="E3665" s="85">
        <v>60</v>
      </c>
      <c r="F3665" s="85">
        <v>4</v>
      </c>
      <c r="G3665" s="94">
        <v>1006005</v>
      </c>
      <c r="H3665" s="85">
        <v>30010204</v>
      </c>
      <c r="I3665" s="96" t="s">
        <v>189</v>
      </c>
      <c r="J3665" s="96" t="s">
        <v>189</v>
      </c>
      <c r="K3665" s="97">
        <v>3002010411</v>
      </c>
      <c r="L3665" s="98">
        <v>350935</v>
      </c>
      <c r="M3665" s="85">
        <v>21002678</v>
      </c>
      <c r="N3665" s="85">
        <v>10000</v>
      </c>
      <c r="O3665" s="95" t="s">
        <v>415</v>
      </c>
      <c r="P3665" s="95" t="s">
        <v>415</v>
      </c>
      <c r="Q3665" s="95" t="s">
        <v>166</v>
      </c>
      <c r="R3665" s="95" t="s">
        <v>249</v>
      </c>
      <c r="S3665" s="95" t="s">
        <v>413</v>
      </c>
      <c r="T3665" s="95" t="s">
        <v>285</v>
      </c>
      <c r="U3665" s="85" t="s">
        <v>206</v>
      </c>
      <c r="V3665" s="85" t="s">
        <v>170</v>
      </c>
      <c r="W3665" s="85" t="s">
        <v>286</v>
      </c>
      <c r="X3665" s="85">
        <v>300000</v>
      </c>
      <c r="Y3665" s="95">
        <v>2000073</v>
      </c>
      <c r="Z3665" s="95">
        <v>2000085</v>
      </c>
      <c r="AA3665" s="95" t="s">
        <v>193</v>
      </c>
      <c r="AB3665" s="85" t="s">
        <v>388</v>
      </c>
      <c r="AC3665" s="100">
        <v>0</v>
      </c>
      <c r="AD3665" s="96" t="s">
        <v>195</v>
      </c>
      <c r="AE3665" s="95" t="s">
        <v>424</v>
      </c>
    </row>
    <row r="3666" s="19" customFormat="1" ht="21.95" customHeight="1" spans="1:31">
      <c r="A3666" s="94">
        <v>1006005</v>
      </c>
      <c r="B3666" s="94" t="s">
        <v>2472</v>
      </c>
      <c r="C3666" s="85" t="s">
        <v>196</v>
      </c>
      <c r="D3666" s="85">
        <v>10</v>
      </c>
      <c r="E3666" s="85">
        <v>60</v>
      </c>
      <c r="F3666" s="85">
        <v>5</v>
      </c>
      <c r="G3666" s="94">
        <v>1006006</v>
      </c>
      <c r="H3666" s="85">
        <v>30010205</v>
      </c>
      <c r="I3666" s="96" t="s">
        <v>197</v>
      </c>
      <c r="J3666" s="96" t="s">
        <v>197</v>
      </c>
      <c r="K3666" s="97">
        <v>3002010511</v>
      </c>
      <c r="L3666" s="98">
        <v>350935</v>
      </c>
      <c r="M3666" s="85">
        <v>21002678</v>
      </c>
      <c r="N3666" s="85">
        <v>24500</v>
      </c>
      <c r="O3666" s="95" t="s">
        <v>415</v>
      </c>
      <c r="P3666" s="95" t="s">
        <v>415</v>
      </c>
      <c r="Q3666" s="95" t="s">
        <v>249</v>
      </c>
      <c r="R3666" s="95" t="s">
        <v>166</v>
      </c>
      <c r="S3666" s="95" t="s">
        <v>413</v>
      </c>
      <c r="T3666" s="95" t="s">
        <v>288</v>
      </c>
      <c r="U3666" s="85" t="s">
        <v>206</v>
      </c>
      <c r="V3666" s="85" t="s">
        <v>170</v>
      </c>
      <c r="W3666" s="85" t="s">
        <v>289</v>
      </c>
      <c r="X3666" s="85">
        <v>300000</v>
      </c>
      <c r="Y3666" s="95">
        <v>2000074</v>
      </c>
      <c r="Z3666" s="95">
        <v>2000086</v>
      </c>
      <c r="AA3666" s="95" t="s">
        <v>200</v>
      </c>
      <c r="AB3666" s="85" t="s">
        <v>389</v>
      </c>
      <c r="AC3666" s="100">
        <v>0</v>
      </c>
      <c r="AD3666" s="96" t="s">
        <v>202</v>
      </c>
      <c r="AE3666" s="95" t="s">
        <v>424</v>
      </c>
    </row>
    <row r="3667" s="19" customFormat="1" ht="21.95" customHeight="1" spans="1:31">
      <c r="A3667" s="94">
        <v>1006006</v>
      </c>
      <c r="B3667" s="94" t="s">
        <v>2473</v>
      </c>
      <c r="C3667" s="85" t="s">
        <v>425</v>
      </c>
      <c r="D3667" s="85">
        <v>10</v>
      </c>
      <c r="E3667" s="85">
        <v>60</v>
      </c>
      <c r="F3667" s="85">
        <v>6</v>
      </c>
      <c r="G3667" s="94">
        <v>1006101</v>
      </c>
      <c r="H3667" s="85">
        <v>30010207</v>
      </c>
      <c r="I3667" s="96" t="s">
        <v>426</v>
      </c>
      <c r="J3667" s="96" t="s">
        <v>426</v>
      </c>
      <c r="K3667" s="97">
        <v>3002010613</v>
      </c>
      <c r="L3667" s="98">
        <v>350935</v>
      </c>
      <c r="M3667" s="85">
        <v>52506697</v>
      </c>
      <c r="N3667" s="85">
        <v>10000</v>
      </c>
      <c r="O3667" s="95" t="s">
        <v>415</v>
      </c>
      <c r="P3667" s="95" t="s">
        <v>415</v>
      </c>
      <c r="Q3667" s="95" t="s">
        <v>166</v>
      </c>
      <c r="R3667" s="95" t="s">
        <v>249</v>
      </c>
      <c r="S3667" s="95" t="s">
        <v>413</v>
      </c>
      <c r="T3667" s="95" t="s">
        <v>422</v>
      </c>
      <c r="U3667" s="85" t="s">
        <v>292</v>
      </c>
      <c r="V3667" s="85" t="s">
        <v>170</v>
      </c>
      <c r="W3667" s="85" t="s">
        <v>423</v>
      </c>
      <c r="X3667" s="85">
        <v>750000</v>
      </c>
      <c r="Y3667" s="95">
        <v>2000075</v>
      </c>
      <c r="Z3667" s="95">
        <v>2000087</v>
      </c>
      <c r="AA3667" s="95" t="s">
        <v>416</v>
      </c>
      <c r="AB3667" s="85" t="s">
        <v>391</v>
      </c>
      <c r="AC3667" s="100">
        <v>0</v>
      </c>
      <c r="AD3667" s="96" t="s">
        <v>427</v>
      </c>
      <c r="AE3667" s="95" t="s">
        <v>424</v>
      </c>
    </row>
    <row r="3668" s="19" customFormat="1" ht="21.95" customHeight="1" spans="1:31">
      <c r="A3668" s="94">
        <v>1006101</v>
      </c>
      <c r="B3668" s="94" t="s">
        <v>2474</v>
      </c>
      <c r="C3668" s="85" t="s">
        <v>164</v>
      </c>
      <c r="D3668" s="85">
        <v>10</v>
      </c>
      <c r="E3668" s="85">
        <v>61</v>
      </c>
      <c r="F3668" s="85">
        <v>1</v>
      </c>
      <c r="G3668" s="94">
        <v>1006102</v>
      </c>
      <c r="H3668" s="85">
        <v>30010201</v>
      </c>
      <c r="I3668" s="96" t="s">
        <v>165</v>
      </c>
      <c r="J3668" s="96" t="s">
        <v>165</v>
      </c>
      <c r="K3668" s="97">
        <v>3002010111</v>
      </c>
      <c r="L3668" s="98">
        <v>350935</v>
      </c>
      <c r="M3668" s="85">
        <v>10501341</v>
      </c>
      <c r="N3668" s="85">
        <v>10000</v>
      </c>
      <c r="O3668" s="95" t="s">
        <v>415</v>
      </c>
      <c r="P3668" s="95" t="s">
        <v>415</v>
      </c>
      <c r="Q3668" s="95" t="s">
        <v>166</v>
      </c>
      <c r="R3668" s="95" t="s">
        <v>249</v>
      </c>
      <c r="S3668" s="95" t="s">
        <v>413</v>
      </c>
      <c r="T3668" s="95" t="s">
        <v>277</v>
      </c>
      <c r="U3668" s="85" t="s">
        <v>206</v>
      </c>
      <c r="V3668" s="85" t="s">
        <v>170</v>
      </c>
      <c r="W3668" s="85" t="s">
        <v>278</v>
      </c>
      <c r="X3668" s="85">
        <v>150000</v>
      </c>
      <c r="Y3668" s="95">
        <v>2000070</v>
      </c>
      <c r="Z3668" s="95">
        <v>2000082</v>
      </c>
      <c r="AA3668" s="95" t="s">
        <v>172</v>
      </c>
      <c r="AB3668" s="85" t="s">
        <v>385</v>
      </c>
      <c r="AC3668" s="100">
        <v>0</v>
      </c>
      <c r="AD3668" s="96" t="s">
        <v>174</v>
      </c>
      <c r="AE3668" s="95" t="s">
        <v>424</v>
      </c>
    </row>
    <row r="3669" s="19" customFormat="1" ht="21.95" customHeight="1" spans="1:31">
      <c r="A3669" s="94">
        <v>1006102</v>
      </c>
      <c r="B3669" s="94" t="s">
        <v>2475</v>
      </c>
      <c r="C3669" s="85" t="s">
        <v>175</v>
      </c>
      <c r="D3669" s="85">
        <v>10</v>
      </c>
      <c r="E3669" s="85">
        <v>61</v>
      </c>
      <c r="F3669" s="85">
        <v>2</v>
      </c>
      <c r="G3669" s="94">
        <v>1006103</v>
      </c>
      <c r="H3669" s="85">
        <v>30010202</v>
      </c>
      <c r="I3669" s="96" t="s">
        <v>176</v>
      </c>
      <c r="J3669" s="96" t="s">
        <v>176</v>
      </c>
      <c r="K3669" s="97">
        <v>3002010211</v>
      </c>
      <c r="L3669" s="98">
        <v>350935</v>
      </c>
      <c r="M3669" s="85">
        <v>10501341</v>
      </c>
      <c r="N3669" s="85">
        <v>24500</v>
      </c>
      <c r="O3669" s="95" t="s">
        <v>415</v>
      </c>
      <c r="P3669" s="95" t="s">
        <v>415</v>
      </c>
      <c r="Q3669" s="95" t="s">
        <v>249</v>
      </c>
      <c r="R3669" s="95" t="s">
        <v>166</v>
      </c>
      <c r="S3669" s="95" t="s">
        <v>413</v>
      </c>
      <c r="T3669" s="95" t="s">
        <v>280</v>
      </c>
      <c r="U3669" s="85" t="s">
        <v>206</v>
      </c>
      <c r="V3669" s="85" t="s">
        <v>170</v>
      </c>
      <c r="W3669" s="85" t="s">
        <v>281</v>
      </c>
      <c r="X3669" s="85">
        <v>150000</v>
      </c>
      <c r="Y3669" s="95">
        <v>2000071</v>
      </c>
      <c r="Z3669" s="95">
        <v>2000083</v>
      </c>
      <c r="AA3669" s="95" t="s">
        <v>179</v>
      </c>
      <c r="AB3669" s="85" t="s">
        <v>386</v>
      </c>
      <c r="AC3669" s="100">
        <v>0</v>
      </c>
      <c r="AD3669" s="96" t="s">
        <v>181</v>
      </c>
      <c r="AE3669" s="95" t="s">
        <v>424</v>
      </c>
    </row>
    <row r="3670" s="19" customFormat="1" ht="21.95" customHeight="1" spans="1:31">
      <c r="A3670" s="94">
        <v>1006103</v>
      </c>
      <c r="B3670" s="94" t="s">
        <v>2476</v>
      </c>
      <c r="C3670" s="85" t="s">
        <v>182</v>
      </c>
      <c r="D3670" s="85">
        <v>10</v>
      </c>
      <c r="E3670" s="85">
        <v>61</v>
      </c>
      <c r="F3670" s="85">
        <v>3</v>
      </c>
      <c r="G3670" s="94">
        <v>1006104</v>
      </c>
      <c r="H3670" s="85">
        <v>30010203</v>
      </c>
      <c r="I3670" s="96" t="s">
        <v>183</v>
      </c>
      <c r="J3670" s="96" t="s">
        <v>183</v>
      </c>
      <c r="K3670" s="97">
        <v>3002010311</v>
      </c>
      <c r="L3670" s="98">
        <v>350935</v>
      </c>
      <c r="M3670" s="85">
        <v>10501341</v>
      </c>
      <c r="N3670" s="85">
        <v>10501341</v>
      </c>
      <c r="O3670" s="95" t="s">
        <v>415</v>
      </c>
      <c r="P3670" s="95" t="s">
        <v>415</v>
      </c>
      <c r="Q3670" s="95" t="s">
        <v>166</v>
      </c>
      <c r="R3670" s="95" t="s">
        <v>249</v>
      </c>
      <c r="S3670" s="95" t="s">
        <v>413</v>
      </c>
      <c r="T3670" s="95" t="s">
        <v>283</v>
      </c>
      <c r="U3670" s="85" t="s">
        <v>206</v>
      </c>
      <c r="V3670" s="85" t="s">
        <v>170</v>
      </c>
      <c r="W3670" s="85" t="s">
        <v>278</v>
      </c>
      <c r="X3670" s="85">
        <v>150000</v>
      </c>
      <c r="Y3670" s="95">
        <v>2000072</v>
      </c>
      <c r="Z3670" s="95">
        <v>2000084</v>
      </c>
      <c r="AA3670" s="95" t="s">
        <v>185</v>
      </c>
      <c r="AB3670" s="85" t="s">
        <v>387</v>
      </c>
      <c r="AC3670" s="100">
        <v>0</v>
      </c>
      <c r="AD3670" s="96" t="s">
        <v>187</v>
      </c>
      <c r="AE3670" s="95" t="s">
        <v>424</v>
      </c>
    </row>
    <row r="3671" s="19" customFormat="1" ht="21.95" customHeight="1" spans="1:31">
      <c r="A3671" s="94">
        <v>1006104</v>
      </c>
      <c r="B3671" s="94" t="s">
        <v>2477</v>
      </c>
      <c r="C3671" s="85" t="s">
        <v>188</v>
      </c>
      <c r="D3671" s="85">
        <v>10</v>
      </c>
      <c r="E3671" s="85">
        <v>61</v>
      </c>
      <c r="F3671" s="85">
        <v>4</v>
      </c>
      <c r="G3671" s="94">
        <v>1006105</v>
      </c>
      <c r="H3671" s="85">
        <v>30010204</v>
      </c>
      <c r="I3671" s="96" t="s">
        <v>189</v>
      </c>
      <c r="J3671" s="96" t="s">
        <v>189</v>
      </c>
      <c r="K3671" s="97">
        <v>3002010411</v>
      </c>
      <c r="L3671" s="98">
        <v>350935</v>
      </c>
      <c r="M3671" s="85">
        <v>21002678</v>
      </c>
      <c r="N3671" s="85">
        <v>10000</v>
      </c>
      <c r="O3671" s="95" t="s">
        <v>415</v>
      </c>
      <c r="P3671" s="95" t="s">
        <v>415</v>
      </c>
      <c r="Q3671" s="95" t="s">
        <v>166</v>
      </c>
      <c r="R3671" s="95" t="s">
        <v>249</v>
      </c>
      <c r="S3671" s="95" t="s">
        <v>413</v>
      </c>
      <c r="T3671" s="95" t="s">
        <v>285</v>
      </c>
      <c r="U3671" s="85" t="s">
        <v>206</v>
      </c>
      <c r="V3671" s="85" t="s">
        <v>170</v>
      </c>
      <c r="W3671" s="85" t="s">
        <v>286</v>
      </c>
      <c r="X3671" s="85">
        <v>300000</v>
      </c>
      <c r="Y3671" s="95">
        <v>2000073</v>
      </c>
      <c r="Z3671" s="95">
        <v>2000085</v>
      </c>
      <c r="AA3671" s="95" t="s">
        <v>193</v>
      </c>
      <c r="AB3671" s="85" t="s">
        <v>388</v>
      </c>
      <c r="AC3671" s="100">
        <v>0</v>
      </c>
      <c r="AD3671" s="96" t="s">
        <v>195</v>
      </c>
      <c r="AE3671" s="95" t="s">
        <v>424</v>
      </c>
    </row>
    <row r="3672" s="19" customFormat="1" ht="21.95" customHeight="1" spans="1:31">
      <c r="A3672" s="94">
        <v>1006105</v>
      </c>
      <c r="B3672" s="94" t="s">
        <v>2478</v>
      </c>
      <c r="C3672" s="85" t="s">
        <v>196</v>
      </c>
      <c r="D3672" s="85">
        <v>10</v>
      </c>
      <c r="E3672" s="85">
        <v>61</v>
      </c>
      <c r="F3672" s="85">
        <v>5</v>
      </c>
      <c r="G3672" s="94">
        <v>1006106</v>
      </c>
      <c r="H3672" s="85">
        <v>30010205</v>
      </c>
      <c r="I3672" s="96" t="s">
        <v>197</v>
      </c>
      <c r="J3672" s="96" t="s">
        <v>197</v>
      </c>
      <c r="K3672" s="97">
        <v>3002010511</v>
      </c>
      <c r="L3672" s="98">
        <v>350935</v>
      </c>
      <c r="M3672" s="85">
        <v>21002678</v>
      </c>
      <c r="N3672" s="85">
        <v>24500</v>
      </c>
      <c r="O3672" s="95" t="s">
        <v>415</v>
      </c>
      <c r="P3672" s="95" t="s">
        <v>415</v>
      </c>
      <c r="Q3672" s="95" t="s">
        <v>249</v>
      </c>
      <c r="R3672" s="95" t="s">
        <v>166</v>
      </c>
      <c r="S3672" s="95" t="s">
        <v>413</v>
      </c>
      <c r="T3672" s="95" t="s">
        <v>288</v>
      </c>
      <c r="U3672" s="85" t="s">
        <v>206</v>
      </c>
      <c r="V3672" s="85" t="s">
        <v>170</v>
      </c>
      <c r="W3672" s="85" t="s">
        <v>289</v>
      </c>
      <c r="X3672" s="85">
        <v>300000</v>
      </c>
      <c r="Y3672" s="95">
        <v>2000074</v>
      </c>
      <c r="Z3672" s="95">
        <v>2000086</v>
      </c>
      <c r="AA3672" s="95" t="s">
        <v>200</v>
      </c>
      <c r="AB3672" s="85" t="s">
        <v>389</v>
      </c>
      <c r="AC3672" s="100">
        <v>0</v>
      </c>
      <c r="AD3672" s="96" t="s">
        <v>202</v>
      </c>
      <c r="AE3672" s="95" t="s">
        <v>424</v>
      </c>
    </row>
    <row r="3673" s="19" customFormat="1" ht="21.95" customHeight="1" spans="1:31">
      <c r="A3673" s="94">
        <v>1006106</v>
      </c>
      <c r="B3673" s="94" t="s">
        <v>2479</v>
      </c>
      <c r="C3673" s="85" t="s">
        <v>425</v>
      </c>
      <c r="D3673" s="85">
        <v>10</v>
      </c>
      <c r="E3673" s="85">
        <v>61</v>
      </c>
      <c r="F3673" s="85">
        <v>6</v>
      </c>
      <c r="G3673" s="94">
        <v>1006201</v>
      </c>
      <c r="H3673" s="85">
        <v>30010207</v>
      </c>
      <c r="I3673" s="96" t="s">
        <v>426</v>
      </c>
      <c r="J3673" s="96" t="s">
        <v>426</v>
      </c>
      <c r="K3673" s="97">
        <v>3002010613</v>
      </c>
      <c r="L3673" s="98">
        <v>350935</v>
      </c>
      <c r="M3673" s="85">
        <v>52506697</v>
      </c>
      <c r="N3673" s="85">
        <v>10000</v>
      </c>
      <c r="O3673" s="95" t="s">
        <v>415</v>
      </c>
      <c r="P3673" s="95" t="s">
        <v>415</v>
      </c>
      <c r="Q3673" s="95" t="s">
        <v>166</v>
      </c>
      <c r="R3673" s="95" t="s">
        <v>249</v>
      </c>
      <c r="S3673" s="95" t="s">
        <v>413</v>
      </c>
      <c r="T3673" s="95" t="s">
        <v>422</v>
      </c>
      <c r="U3673" s="85" t="s">
        <v>292</v>
      </c>
      <c r="V3673" s="85" t="s">
        <v>170</v>
      </c>
      <c r="W3673" s="85" t="s">
        <v>423</v>
      </c>
      <c r="X3673" s="85">
        <v>750000</v>
      </c>
      <c r="Y3673" s="95">
        <v>2000075</v>
      </c>
      <c r="Z3673" s="95">
        <v>2000087</v>
      </c>
      <c r="AA3673" s="95" t="s">
        <v>416</v>
      </c>
      <c r="AB3673" s="85" t="s">
        <v>391</v>
      </c>
      <c r="AC3673" s="100">
        <v>0</v>
      </c>
      <c r="AD3673" s="96" t="s">
        <v>427</v>
      </c>
      <c r="AE3673" s="95" t="s">
        <v>424</v>
      </c>
    </row>
    <row r="3674" s="19" customFormat="1" ht="21.95" customHeight="1" spans="1:31">
      <c r="A3674" s="94">
        <v>1006201</v>
      </c>
      <c r="B3674" s="94" t="s">
        <v>2480</v>
      </c>
      <c r="C3674" s="85" t="s">
        <v>164</v>
      </c>
      <c r="D3674" s="85">
        <v>10</v>
      </c>
      <c r="E3674" s="85">
        <v>62</v>
      </c>
      <c r="F3674" s="85">
        <v>1</v>
      </c>
      <c r="G3674" s="94">
        <v>1006202</v>
      </c>
      <c r="H3674" s="85">
        <v>30010201</v>
      </c>
      <c r="I3674" s="96" t="s">
        <v>165</v>
      </c>
      <c r="J3674" s="96" t="s">
        <v>165</v>
      </c>
      <c r="K3674" s="97">
        <v>3002010111</v>
      </c>
      <c r="L3674" s="98">
        <v>350935</v>
      </c>
      <c r="M3674" s="85">
        <v>10501341</v>
      </c>
      <c r="N3674" s="85">
        <v>10000</v>
      </c>
      <c r="O3674" s="95" t="s">
        <v>415</v>
      </c>
      <c r="P3674" s="95" t="s">
        <v>415</v>
      </c>
      <c r="Q3674" s="95" t="s">
        <v>166</v>
      </c>
      <c r="R3674" s="95" t="s">
        <v>249</v>
      </c>
      <c r="S3674" s="95" t="s">
        <v>413</v>
      </c>
      <c r="T3674" s="95" t="s">
        <v>277</v>
      </c>
      <c r="U3674" s="85" t="s">
        <v>206</v>
      </c>
      <c r="V3674" s="85" t="s">
        <v>170</v>
      </c>
      <c r="W3674" s="85" t="s">
        <v>278</v>
      </c>
      <c r="X3674" s="85">
        <v>150000</v>
      </c>
      <c r="Y3674" s="95">
        <v>2000070</v>
      </c>
      <c r="Z3674" s="95">
        <v>2000082</v>
      </c>
      <c r="AA3674" s="95" t="s">
        <v>172</v>
      </c>
      <c r="AB3674" s="85" t="s">
        <v>385</v>
      </c>
      <c r="AC3674" s="100">
        <v>0</v>
      </c>
      <c r="AD3674" s="96" t="s">
        <v>174</v>
      </c>
      <c r="AE3674" s="95" t="s">
        <v>424</v>
      </c>
    </row>
    <row r="3675" s="19" customFormat="1" ht="21.95" customHeight="1" spans="1:31">
      <c r="A3675" s="94">
        <v>1006202</v>
      </c>
      <c r="B3675" s="94" t="s">
        <v>2481</v>
      </c>
      <c r="C3675" s="85" t="s">
        <v>175</v>
      </c>
      <c r="D3675" s="85">
        <v>10</v>
      </c>
      <c r="E3675" s="85">
        <v>62</v>
      </c>
      <c r="F3675" s="85">
        <v>2</v>
      </c>
      <c r="G3675" s="94">
        <v>1006203</v>
      </c>
      <c r="H3675" s="85">
        <v>30010202</v>
      </c>
      <c r="I3675" s="96" t="s">
        <v>176</v>
      </c>
      <c r="J3675" s="96" t="s">
        <v>176</v>
      </c>
      <c r="K3675" s="97">
        <v>3002010211</v>
      </c>
      <c r="L3675" s="98">
        <v>350935</v>
      </c>
      <c r="M3675" s="85">
        <v>10501341</v>
      </c>
      <c r="N3675" s="85">
        <v>24500</v>
      </c>
      <c r="O3675" s="95" t="s">
        <v>415</v>
      </c>
      <c r="P3675" s="95" t="s">
        <v>415</v>
      </c>
      <c r="Q3675" s="95" t="s">
        <v>249</v>
      </c>
      <c r="R3675" s="95" t="s">
        <v>166</v>
      </c>
      <c r="S3675" s="95" t="s">
        <v>413</v>
      </c>
      <c r="T3675" s="95" t="s">
        <v>280</v>
      </c>
      <c r="U3675" s="85" t="s">
        <v>206</v>
      </c>
      <c r="V3675" s="85" t="s">
        <v>170</v>
      </c>
      <c r="W3675" s="85" t="s">
        <v>281</v>
      </c>
      <c r="X3675" s="85">
        <v>150000</v>
      </c>
      <c r="Y3675" s="95">
        <v>2000071</v>
      </c>
      <c r="Z3675" s="95">
        <v>2000083</v>
      </c>
      <c r="AA3675" s="95" t="s">
        <v>179</v>
      </c>
      <c r="AB3675" s="85" t="s">
        <v>386</v>
      </c>
      <c r="AC3675" s="100">
        <v>0</v>
      </c>
      <c r="AD3675" s="96" t="s">
        <v>181</v>
      </c>
      <c r="AE3675" s="95" t="s">
        <v>424</v>
      </c>
    </row>
    <row r="3676" s="19" customFormat="1" ht="21.95" customHeight="1" spans="1:31">
      <c r="A3676" s="94">
        <v>1006203</v>
      </c>
      <c r="B3676" s="94" t="s">
        <v>2482</v>
      </c>
      <c r="C3676" s="85" t="s">
        <v>182</v>
      </c>
      <c r="D3676" s="85">
        <v>10</v>
      </c>
      <c r="E3676" s="85">
        <v>62</v>
      </c>
      <c r="F3676" s="85">
        <v>3</v>
      </c>
      <c r="G3676" s="94">
        <v>1006204</v>
      </c>
      <c r="H3676" s="85">
        <v>30010203</v>
      </c>
      <c r="I3676" s="96" t="s">
        <v>183</v>
      </c>
      <c r="J3676" s="96" t="s">
        <v>183</v>
      </c>
      <c r="K3676" s="97">
        <v>3002010311</v>
      </c>
      <c r="L3676" s="98">
        <v>350935</v>
      </c>
      <c r="M3676" s="85">
        <v>10501341</v>
      </c>
      <c r="N3676" s="85">
        <v>10501341</v>
      </c>
      <c r="O3676" s="95" t="s">
        <v>415</v>
      </c>
      <c r="P3676" s="95" t="s">
        <v>415</v>
      </c>
      <c r="Q3676" s="95" t="s">
        <v>166</v>
      </c>
      <c r="R3676" s="95" t="s">
        <v>249</v>
      </c>
      <c r="S3676" s="95" t="s">
        <v>413</v>
      </c>
      <c r="T3676" s="95" t="s">
        <v>283</v>
      </c>
      <c r="U3676" s="85" t="s">
        <v>206</v>
      </c>
      <c r="V3676" s="85" t="s">
        <v>170</v>
      </c>
      <c r="W3676" s="85" t="s">
        <v>278</v>
      </c>
      <c r="X3676" s="85">
        <v>150000</v>
      </c>
      <c r="Y3676" s="95">
        <v>2000072</v>
      </c>
      <c r="Z3676" s="95">
        <v>2000084</v>
      </c>
      <c r="AA3676" s="95" t="s">
        <v>185</v>
      </c>
      <c r="AB3676" s="85" t="s">
        <v>387</v>
      </c>
      <c r="AC3676" s="100">
        <v>0</v>
      </c>
      <c r="AD3676" s="96" t="s">
        <v>187</v>
      </c>
      <c r="AE3676" s="95" t="s">
        <v>424</v>
      </c>
    </row>
    <row r="3677" s="19" customFormat="1" ht="21.95" customHeight="1" spans="1:31">
      <c r="A3677" s="94">
        <v>1006204</v>
      </c>
      <c r="B3677" s="94" t="s">
        <v>2483</v>
      </c>
      <c r="C3677" s="85" t="s">
        <v>188</v>
      </c>
      <c r="D3677" s="85">
        <v>10</v>
      </c>
      <c r="E3677" s="85">
        <v>62</v>
      </c>
      <c r="F3677" s="85">
        <v>4</v>
      </c>
      <c r="G3677" s="94">
        <v>1006205</v>
      </c>
      <c r="H3677" s="85">
        <v>30010204</v>
      </c>
      <c r="I3677" s="96" t="s">
        <v>189</v>
      </c>
      <c r="J3677" s="96" t="s">
        <v>189</v>
      </c>
      <c r="K3677" s="97">
        <v>3002010411</v>
      </c>
      <c r="L3677" s="98">
        <v>350935</v>
      </c>
      <c r="M3677" s="85">
        <v>21002678</v>
      </c>
      <c r="N3677" s="85">
        <v>10000</v>
      </c>
      <c r="O3677" s="95" t="s">
        <v>415</v>
      </c>
      <c r="P3677" s="95" t="s">
        <v>415</v>
      </c>
      <c r="Q3677" s="95" t="s">
        <v>166</v>
      </c>
      <c r="R3677" s="95" t="s">
        <v>249</v>
      </c>
      <c r="S3677" s="95" t="s">
        <v>413</v>
      </c>
      <c r="T3677" s="95" t="s">
        <v>285</v>
      </c>
      <c r="U3677" s="85" t="s">
        <v>206</v>
      </c>
      <c r="V3677" s="85" t="s">
        <v>170</v>
      </c>
      <c r="W3677" s="85" t="s">
        <v>286</v>
      </c>
      <c r="X3677" s="85">
        <v>300000</v>
      </c>
      <c r="Y3677" s="95">
        <v>2000073</v>
      </c>
      <c r="Z3677" s="95">
        <v>2000085</v>
      </c>
      <c r="AA3677" s="95" t="s">
        <v>193</v>
      </c>
      <c r="AB3677" s="85" t="s">
        <v>388</v>
      </c>
      <c r="AC3677" s="100">
        <v>0</v>
      </c>
      <c r="AD3677" s="96" t="s">
        <v>195</v>
      </c>
      <c r="AE3677" s="95" t="s">
        <v>424</v>
      </c>
    </row>
    <row r="3678" s="19" customFormat="1" ht="21.95" customHeight="1" spans="1:31">
      <c r="A3678" s="94">
        <v>1006205</v>
      </c>
      <c r="B3678" s="94" t="s">
        <v>2484</v>
      </c>
      <c r="C3678" s="85" t="s">
        <v>196</v>
      </c>
      <c r="D3678" s="85">
        <v>10</v>
      </c>
      <c r="E3678" s="85">
        <v>62</v>
      </c>
      <c r="F3678" s="85">
        <v>5</v>
      </c>
      <c r="G3678" s="94">
        <v>1006206</v>
      </c>
      <c r="H3678" s="85">
        <v>30010205</v>
      </c>
      <c r="I3678" s="96" t="s">
        <v>197</v>
      </c>
      <c r="J3678" s="96" t="s">
        <v>197</v>
      </c>
      <c r="K3678" s="97">
        <v>3002010511</v>
      </c>
      <c r="L3678" s="98">
        <v>350935</v>
      </c>
      <c r="M3678" s="85">
        <v>21002678</v>
      </c>
      <c r="N3678" s="85">
        <v>24500</v>
      </c>
      <c r="O3678" s="95" t="s">
        <v>415</v>
      </c>
      <c r="P3678" s="95" t="s">
        <v>415</v>
      </c>
      <c r="Q3678" s="95" t="s">
        <v>249</v>
      </c>
      <c r="R3678" s="95" t="s">
        <v>166</v>
      </c>
      <c r="S3678" s="95" t="s">
        <v>413</v>
      </c>
      <c r="T3678" s="95" t="s">
        <v>288</v>
      </c>
      <c r="U3678" s="85" t="s">
        <v>206</v>
      </c>
      <c r="V3678" s="85" t="s">
        <v>170</v>
      </c>
      <c r="W3678" s="85" t="s">
        <v>289</v>
      </c>
      <c r="X3678" s="85">
        <v>300000</v>
      </c>
      <c r="Y3678" s="95">
        <v>2000074</v>
      </c>
      <c r="Z3678" s="95">
        <v>2000086</v>
      </c>
      <c r="AA3678" s="95" t="s">
        <v>200</v>
      </c>
      <c r="AB3678" s="85" t="s">
        <v>389</v>
      </c>
      <c r="AC3678" s="100">
        <v>0</v>
      </c>
      <c r="AD3678" s="96" t="s">
        <v>202</v>
      </c>
      <c r="AE3678" s="95" t="s">
        <v>424</v>
      </c>
    </row>
    <row r="3679" s="19" customFormat="1" ht="21.95" customHeight="1" spans="1:31">
      <c r="A3679" s="94">
        <v>1006206</v>
      </c>
      <c r="B3679" s="94" t="s">
        <v>2485</v>
      </c>
      <c r="C3679" s="85" t="s">
        <v>425</v>
      </c>
      <c r="D3679" s="85">
        <v>10</v>
      </c>
      <c r="E3679" s="85">
        <v>62</v>
      </c>
      <c r="F3679" s="85">
        <v>6</v>
      </c>
      <c r="G3679" s="94">
        <v>1006301</v>
      </c>
      <c r="H3679" s="85">
        <v>30010207</v>
      </c>
      <c r="I3679" s="96" t="s">
        <v>426</v>
      </c>
      <c r="J3679" s="96" t="s">
        <v>426</v>
      </c>
      <c r="K3679" s="97">
        <v>3002010613</v>
      </c>
      <c r="L3679" s="98">
        <v>350935</v>
      </c>
      <c r="M3679" s="85">
        <v>52506697</v>
      </c>
      <c r="N3679" s="85">
        <v>10000</v>
      </c>
      <c r="O3679" s="95" t="s">
        <v>415</v>
      </c>
      <c r="P3679" s="95" t="s">
        <v>415</v>
      </c>
      <c r="Q3679" s="95" t="s">
        <v>166</v>
      </c>
      <c r="R3679" s="95" t="s">
        <v>249</v>
      </c>
      <c r="S3679" s="95" t="s">
        <v>413</v>
      </c>
      <c r="T3679" s="95" t="s">
        <v>422</v>
      </c>
      <c r="U3679" s="85" t="s">
        <v>292</v>
      </c>
      <c r="V3679" s="85" t="s">
        <v>170</v>
      </c>
      <c r="W3679" s="85" t="s">
        <v>423</v>
      </c>
      <c r="X3679" s="85">
        <v>750000</v>
      </c>
      <c r="Y3679" s="95">
        <v>2000075</v>
      </c>
      <c r="Z3679" s="95">
        <v>2000087</v>
      </c>
      <c r="AA3679" s="95" t="s">
        <v>416</v>
      </c>
      <c r="AB3679" s="85" t="s">
        <v>391</v>
      </c>
      <c r="AC3679" s="100">
        <v>0</v>
      </c>
      <c r="AD3679" s="96" t="s">
        <v>427</v>
      </c>
      <c r="AE3679" s="95" t="s">
        <v>424</v>
      </c>
    </row>
    <row r="3680" s="19" customFormat="1" ht="21.95" customHeight="1" spans="1:31">
      <c r="A3680" s="94">
        <v>1006301</v>
      </c>
      <c r="B3680" s="94" t="s">
        <v>2486</v>
      </c>
      <c r="C3680" s="85" t="s">
        <v>164</v>
      </c>
      <c r="D3680" s="85">
        <v>10</v>
      </c>
      <c r="E3680" s="85">
        <v>63</v>
      </c>
      <c r="F3680" s="85">
        <v>1</v>
      </c>
      <c r="G3680" s="94">
        <v>1006302</v>
      </c>
      <c r="H3680" s="85">
        <v>30010201</v>
      </c>
      <c r="I3680" s="96" t="s">
        <v>165</v>
      </c>
      <c r="J3680" s="96" t="s">
        <v>165</v>
      </c>
      <c r="K3680" s="97">
        <v>3002010111</v>
      </c>
      <c r="L3680" s="98">
        <v>350935</v>
      </c>
      <c r="M3680" s="85">
        <v>10501341</v>
      </c>
      <c r="N3680" s="85">
        <v>10000</v>
      </c>
      <c r="O3680" s="95" t="s">
        <v>415</v>
      </c>
      <c r="P3680" s="95" t="s">
        <v>415</v>
      </c>
      <c r="Q3680" s="95" t="s">
        <v>166</v>
      </c>
      <c r="R3680" s="95" t="s">
        <v>249</v>
      </c>
      <c r="S3680" s="95" t="s">
        <v>413</v>
      </c>
      <c r="T3680" s="95" t="s">
        <v>277</v>
      </c>
      <c r="U3680" s="85" t="s">
        <v>206</v>
      </c>
      <c r="V3680" s="85" t="s">
        <v>170</v>
      </c>
      <c r="W3680" s="85" t="s">
        <v>278</v>
      </c>
      <c r="X3680" s="85">
        <v>150000</v>
      </c>
      <c r="Y3680" s="95">
        <v>2000070</v>
      </c>
      <c r="Z3680" s="95">
        <v>2000082</v>
      </c>
      <c r="AA3680" s="95" t="s">
        <v>172</v>
      </c>
      <c r="AB3680" s="85" t="s">
        <v>385</v>
      </c>
      <c r="AC3680" s="100">
        <v>0</v>
      </c>
      <c r="AD3680" s="96" t="s">
        <v>174</v>
      </c>
      <c r="AE3680" s="95" t="s">
        <v>424</v>
      </c>
    </row>
    <row r="3681" s="19" customFormat="1" ht="21.95" customHeight="1" spans="1:31">
      <c r="A3681" s="94">
        <v>1006302</v>
      </c>
      <c r="B3681" s="94" t="s">
        <v>2487</v>
      </c>
      <c r="C3681" s="85" t="s">
        <v>175</v>
      </c>
      <c r="D3681" s="85">
        <v>10</v>
      </c>
      <c r="E3681" s="85">
        <v>63</v>
      </c>
      <c r="F3681" s="85">
        <v>2</v>
      </c>
      <c r="G3681" s="94">
        <v>1006303</v>
      </c>
      <c r="H3681" s="85">
        <v>30010202</v>
      </c>
      <c r="I3681" s="96" t="s">
        <v>176</v>
      </c>
      <c r="J3681" s="96" t="s">
        <v>176</v>
      </c>
      <c r="K3681" s="97">
        <v>3002010211</v>
      </c>
      <c r="L3681" s="98">
        <v>350935</v>
      </c>
      <c r="M3681" s="85">
        <v>10501341</v>
      </c>
      <c r="N3681" s="85">
        <v>24500</v>
      </c>
      <c r="O3681" s="95" t="s">
        <v>415</v>
      </c>
      <c r="P3681" s="95" t="s">
        <v>415</v>
      </c>
      <c r="Q3681" s="95" t="s">
        <v>249</v>
      </c>
      <c r="R3681" s="95" t="s">
        <v>166</v>
      </c>
      <c r="S3681" s="95" t="s">
        <v>413</v>
      </c>
      <c r="T3681" s="95" t="s">
        <v>280</v>
      </c>
      <c r="U3681" s="85" t="s">
        <v>206</v>
      </c>
      <c r="V3681" s="85" t="s">
        <v>170</v>
      </c>
      <c r="W3681" s="85" t="s">
        <v>281</v>
      </c>
      <c r="X3681" s="85">
        <v>150000</v>
      </c>
      <c r="Y3681" s="95">
        <v>2000071</v>
      </c>
      <c r="Z3681" s="95">
        <v>2000083</v>
      </c>
      <c r="AA3681" s="95" t="s">
        <v>179</v>
      </c>
      <c r="AB3681" s="85" t="s">
        <v>386</v>
      </c>
      <c r="AC3681" s="100">
        <v>0</v>
      </c>
      <c r="AD3681" s="96" t="s">
        <v>181</v>
      </c>
      <c r="AE3681" s="95" t="s">
        <v>424</v>
      </c>
    </row>
    <row r="3682" s="19" customFormat="1" ht="21.95" customHeight="1" spans="1:31">
      <c r="A3682" s="94">
        <v>1006303</v>
      </c>
      <c r="B3682" s="94" t="s">
        <v>2488</v>
      </c>
      <c r="C3682" s="85" t="s">
        <v>182</v>
      </c>
      <c r="D3682" s="85">
        <v>10</v>
      </c>
      <c r="E3682" s="85">
        <v>63</v>
      </c>
      <c r="F3682" s="85">
        <v>3</v>
      </c>
      <c r="G3682" s="94">
        <v>1006304</v>
      </c>
      <c r="H3682" s="85">
        <v>30010203</v>
      </c>
      <c r="I3682" s="96" t="s">
        <v>183</v>
      </c>
      <c r="J3682" s="96" t="s">
        <v>183</v>
      </c>
      <c r="K3682" s="97">
        <v>3002010311</v>
      </c>
      <c r="L3682" s="98">
        <v>350935</v>
      </c>
      <c r="M3682" s="85">
        <v>10501341</v>
      </c>
      <c r="N3682" s="85">
        <v>10501341</v>
      </c>
      <c r="O3682" s="95" t="s">
        <v>415</v>
      </c>
      <c r="P3682" s="95" t="s">
        <v>415</v>
      </c>
      <c r="Q3682" s="95" t="s">
        <v>166</v>
      </c>
      <c r="R3682" s="95" t="s">
        <v>249</v>
      </c>
      <c r="S3682" s="95" t="s">
        <v>413</v>
      </c>
      <c r="T3682" s="95" t="s">
        <v>283</v>
      </c>
      <c r="U3682" s="85" t="s">
        <v>206</v>
      </c>
      <c r="V3682" s="85" t="s">
        <v>170</v>
      </c>
      <c r="W3682" s="85" t="s">
        <v>278</v>
      </c>
      <c r="X3682" s="85">
        <v>150000</v>
      </c>
      <c r="Y3682" s="95">
        <v>2000072</v>
      </c>
      <c r="Z3682" s="95">
        <v>2000084</v>
      </c>
      <c r="AA3682" s="95" t="s">
        <v>185</v>
      </c>
      <c r="AB3682" s="85" t="s">
        <v>387</v>
      </c>
      <c r="AC3682" s="100">
        <v>0</v>
      </c>
      <c r="AD3682" s="96" t="s">
        <v>187</v>
      </c>
      <c r="AE3682" s="95" t="s">
        <v>424</v>
      </c>
    </row>
    <row r="3683" s="19" customFormat="1" ht="21.95" customHeight="1" spans="1:31">
      <c r="A3683" s="94">
        <v>1006304</v>
      </c>
      <c r="B3683" s="94" t="s">
        <v>2489</v>
      </c>
      <c r="C3683" s="85" t="s">
        <v>188</v>
      </c>
      <c r="D3683" s="85">
        <v>10</v>
      </c>
      <c r="E3683" s="85">
        <v>63</v>
      </c>
      <c r="F3683" s="85">
        <v>4</v>
      </c>
      <c r="G3683" s="94">
        <v>1006305</v>
      </c>
      <c r="H3683" s="85">
        <v>30010204</v>
      </c>
      <c r="I3683" s="96" t="s">
        <v>189</v>
      </c>
      <c r="J3683" s="96" t="s">
        <v>189</v>
      </c>
      <c r="K3683" s="97">
        <v>3002010411</v>
      </c>
      <c r="L3683" s="98">
        <v>350935</v>
      </c>
      <c r="M3683" s="85">
        <v>21002678</v>
      </c>
      <c r="N3683" s="85">
        <v>10000</v>
      </c>
      <c r="O3683" s="95" t="s">
        <v>415</v>
      </c>
      <c r="P3683" s="95" t="s">
        <v>415</v>
      </c>
      <c r="Q3683" s="95" t="s">
        <v>166</v>
      </c>
      <c r="R3683" s="95" t="s">
        <v>249</v>
      </c>
      <c r="S3683" s="95" t="s">
        <v>413</v>
      </c>
      <c r="T3683" s="95" t="s">
        <v>285</v>
      </c>
      <c r="U3683" s="85" t="s">
        <v>206</v>
      </c>
      <c r="V3683" s="85" t="s">
        <v>170</v>
      </c>
      <c r="W3683" s="85" t="s">
        <v>286</v>
      </c>
      <c r="X3683" s="85">
        <v>300000</v>
      </c>
      <c r="Y3683" s="95">
        <v>2000073</v>
      </c>
      <c r="Z3683" s="95">
        <v>2000085</v>
      </c>
      <c r="AA3683" s="95" t="s">
        <v>193</v>
      </c>
      <c r="AB3683" s="85" t="s">
        <v>388</v>
      </c>
      <c r="AC3683" s="100">
        <v>0</v>
      </c>
      <c r="AD3683" s="96" t="s">
        <v>195</v>
      </c>
      <c r="AE3683" s="95" t="s">
        <v>424</v>
      </c>
    </row>
    <row r="3684" s="19" customFormat="1" ht="21.95" customHeight="1" spans="1:31">
      <c r="A3684" s="94">
        <v>1006305</v>
      </c>
      <c r="B3684" s="94" t="s">
        <v>2490</v>
      </c>
      <c r="C3684" s="85" t="s">
        <v>196</v>
      </c>
      <c r="D3684" s="85">
        <v>10</v>
      </c>
      <c r="E3684" s="85">
        <v>63</v>
      </c>
      <c r="F3684" s="85">
        <v>5</v>
      </c>
      <c r="G3684" s="94">
        <v>1006306</v>
      </c>
      <c r="H3684" s="85">
        <v>30010205</v>
      </c>
      <c r="I3684" s="96" t="s">
        <v>197</v>
      </c>
      <c r="J3684" s="96" t="s">
        <v>197</v>
      </c>
      <c r="K3684" s="97">
        <v>3002010511</v>
      </c>
      <c r="L3684" s="98">
        <v>350935</v>
      </c>
      <c r="M3684" s="85">
        <v>21002678</v>
      </c>
      <c r="N3684" s="85">
        <v>24500</v>
      </c>
      <c r="O3684" s="95" t="s">
        <v>415</v>
      </c>
      <c r="P3684" s="95" t="s">
        <v>415</v>
      </c>
      <c r="Q3684" s="95" t="s">
        <v>249</v>
      </c>
      <c r="R3684" s="95" t="s">
        <v>166</v>
      </c>
      <c r="S3684" s="95" t="s">
        <v>413</v>
      </c>
      <c r="T3684" s="95" t="s">
        <v>288</v>
      </c>
      <c r="U3684" s="85" t="s">
        <v>206</v>
      </c>
      <c r="V3684" s="85" t="s">
        <v>170</v>
      </c>
      <c r="W3684" s="85" t="s">
        <v>289</v>
      </c>
      <c r="X3684" s="85">
        <v>300000</v>
      </c>
      <c r="Y3684" s="95">
        <v>2000074</v>
      </c>
      <c r="Z3684" s="95">
        <v>2000086</v>
      </c>
      <c r="AA3684" s="95" t="s">
        <v>200</v>
      </c>
      <c r="AB3684" s="85" t="s">
        <v>389</v>
      </c>
      <c r="AC3684" s="100">
        <v>0</v>
      </c>
      <c r="AD3684" s="96" t="s">
        <v>202</v>
      </c>
      <c r="AE3684" s="95" t="s">
        <v>424</v>
      </c>
    </row>
    <row r="3685" s="19" customFormat="1" ht="21.95" customHeight="1" spans="1:31">
      <c r="A3685" s="94">
        <v>1006306</v>
      </c>
      <c r="B3685" s="94" t="s">
        <v>2491</v>
      </c>
      <c r="C3685" s="85" t="s">
        <v>425</v>
      </c>
      <c r="D3685" s="85">
        <v>10</v>
      </c>
      <c r="E3685" s="85">
        <v>63</v>
      </c>
      <c r="F3685" s="85">
        <v>6</v>
      </c>
      <c r="G3685" s="94">
        <v>1006401</v>
      </c>
      <c r="H3685" s="85">
        <v>30010207</v>
      </c>
      <c r="I3685" s="96" t="s">
        <v>426</v>
      </c>
      <c r="J3685" s="96" t="s">
        <v>426</v>
      </c>
      <c r="K3685" s="97">
        <v>3002010613</v>
      </c>
      <c r="L3685" s="98">
        <v>350935</v>
      </c>
      <c r="M3685" s="85">
        <v>52506697</v>
      </c>
      <c r="N3685" s="85">
        <v>10000</v>
      </c>
      <c r="O3685" s="95" t="s">
        <v>415</v>
      </c>
      <c r="P3685" s="95" t="s">
        <v>415</v>
      </c>
      <c r="Q3685" s="95" t="s">
        <v>166</v>
      </c>
      <c r="R3685" s="95" t="s">
        <v>249</v>
      </c>
      <c r="S3685" s="95" t="s">
        <v>413</v>
      </c>
      <c r="T3685" s="95" t="s">
        <v>422</v>
      </c>
      <c r="U3685" s="85" t="s">
        <v>292</v>
      </c>
      <c r="V3685" s="85" t="s">
        <v>170</v>
      </c>
      <c r="W3685" s="85" t="s">
        <v>423</v>
      </c>
      <c r="X3685" s="85">
        <v>750000</v>
      </c>
      <c r="Y3685" s="95">
        <v>2000075</v>
      </c>
      <c r="Z3685" s="95">
        <v>2000087</v>
      </c>
      <c r="AA3685" s="95" t="s">
        <v>416</v>
      </c>
      <c r="AB3685" s="85" t="s">
        <v>391</v>
      </c>
      <c r="AC3685" s="100">
        <v>0</v>
      </c>
      <c r="AD3685" s="96" t="s">
        <v>427</v>
      </c>
      <c r="AE3685" s="95" t="s">
        <v>424</v>
      </c>
    </row>
    <row r="3686" s="19" customFormat="1" ht="21.95" customHeight="1" spans="1:31">
      <c r="A3686" s="94">
        <v>1006401</v>
      </c>
      <c r="B3686" s="94" t="s">
        <v>2492</v>
      </c>
      <c r="C3686" s="85" t="s">
        <v>164</v>
      </c>
      <c r="D3686" s="85">
        <v>10</v>
      </c>
      <c r="E3686" s="85">
        <v>64</v>
      </c>
      <c r="F3686" s="85">
        <v>1</v>
      </c>
      <c r="G3686" s="94">
        <v>1006402</v>
      </c>
      <c r="H3686" s="85">
        <v>30010201</v>
      </c>
      <c r="I3686" s="96" t="s">
        <v>165</v>
      </c>
      <c r="J3686" s="96" t="s">
        <v>165</v>
      </c>
      <c r="K3686" s="97">
        <v>3002010111</v>
      </c>
      <c r="L3686" s="98">
        <v>350935</v>
      </c>
      <c r="M3686" s="85">
        <v>10501341</v>
      </c>
      <c r="N3686" s="85">
        <v>10000</v>
      </c>
      <c r="O3686" s="95" t="s">
        <v>415</v>
      </c>
      <c r="P3686" s="95" t="s">
        <v>415</v>
      </c>
      <c r="Q3686" s="95" t="s">
        <v>166</v>
      </c>
      <c r="R3686" s="95" t="s">
        <v>249</v>
      </c>
      <c r="S3686" s="95" t="s">
        <v>413</v>
      </c>
      <c r="T3686" s="95" t="s">
        <v>277</v>
      </c>
      <c r="U3686" s="85" t="s">
        <v>206</v>
      </c>
      <c r="V3686" s="85" t="s">
        <v>170</v>
      </c>
      <c r="W3686" s="85" t="s">
        <v>278</v>
      </c>
      <c r="X3686" s="85">
        <v>150000</v>
      </c>
      <c r="Y3686" s="95">
        <v>2000070</v>
      </c>
      <c r="Z3686" s="95">
        <v>2000082</v>
      </c>
      <c r="AA3686" s="95" t="s">
        <v>172</v>
      </c>
      <c r="AB3686" s="85" t="s">
        <v>385</v>
      </c>
      <c r="AC3686" s="100">
        <v>0</v>
      </c>
      <c r="AD3686" s="96" t="s">
        <v>174</v>
      </c>
      <c r="AE3686" s="95" t="s">
        <v>424</v>
      </c>
    </row>
    <row r="3687" s="19" customFormat="1" ht="21.95" customHeight="1" spans="1:31">
      <c r="A3687" s="94">
        <v>1006402</v>
      </c>
      <c r="B3687" s="94" t="s">
        <v>2493</v>
      </c>
      <c r="C3687" s="85" t="s">
        <v>175</v>
      </c>
      <c r="D3687" s="85">
        <v>10</v>
      </c>
      <c r="E3687" s="85">
        <v>64</v>
      </c>
      <c r="F3687" s="85">
        <v>2</v>
      </c>
      <c r="G3687" s="94">
        <v>1006403</v>
      </c>
      <c r="H3687" s="85">
        <v>30010202</v>
      </c>
      <c r="I3687" s="96" t="s">
        <v>176</v>
      </c>
      <c r="J3687" s="96" t="s">
        <v>176</v>
      </c>
      <c r="K3687" s="97">
        <v>3002010211</v>
      </c>
      <c r="L3687" s="98">
        <v>350935</v>
      </c>
      <c r="M3687" s="85">
        <v>10501341</v>
      </c>
      <c r="N3687" s="85">
        <v>24500</v>
      </c>
      <c r="O3687" s="95" t="s">
        <v>415</v>
      </c>
      <c r="P3687" s="95" t="s">
        <v>415</v>
      </c>
      <c r="Q3687" s="95" t="s">
        <v>249</v>
      </c>
      <c r="R3687" s="95" t="s">
        <v>166</v>
      </c>
      <c r="S3687" s="95" t="s">
        <v>413</v>
      </c>
      <c r="T3687" s="95" t="s">
        <v>280</v>
      </c>
      <c r="U3687" s="85" t="s">
        <v>206</v>
      </c>
      <c r="V3687" s="85" t="s">
        <v>170</v>
      </c>
      <c r="W3687" s="85" t="s">
        <v>281</v>
      </c>
      <c r="X3687" s="85">
        <v>150000</v>
      </c>
      <c r="Y3687" s="95">
        <v>2000071</v>
      </c>
      <c r="Z3687" s="95">
        <v>2000083</v>
      </c>
      <c r="AA3687" s="95" t="s">
        <v>179</v>
      </c>
      <c r="AB3687" s="85" t="s">
        <v>386</v>
      </c>
      <c r="AC3687" s="100">
        <v>0</v>
      </c>
      <c r="AD3687" s="96" t="s">
        <v>181</v>
      </c>
      <c r="AE3687" s="95" t="s">
        <v>424</v>
      </c>
    </row>
    <row r="3688" s="19" customFormat="1" ht="21.95" customHeight="1" spans="1:31">
      <c r="A3688" s="94">
        <v>1006403</v>
      </c>
      <c r="B3688" s="94" t="s">
        <v>2494</v>
      </c>
      <c r="C3688" s="85" t="s">
        <v>182</v>
      </c>
      <c r="D3688" s="85">
        <v>10</v>
      </c>
      <c r="E3688" s="85">
        <v>64</v>
      </c>
      <c r="F3688" s="85">
        <v>3</v>
      </c>
      <c r="G3688" s="94">
        <v>1006404</v>
      </c>
      <c r="H3688" s="85">
        <v>30010203</v>
      </c>
      <c r="I3688" s="96" t="s">
        <v>183</v>
      </c>
      <c r="J3688" s="96" t="s">
        <v>183</v>
      </c>
      <c r="K3688" s="97">
        <v>3002010311</v>
      </c>
      <c r="L3688" s="98">
        <v>350935</v>
      </c>
      <c r="M3688" s="85">
        <v>10501341</v>
      </c>
      <c r="N3688" s="85">
        <v>10501341</v>
      </c>
      <c r="O3688" s="95" t="s">
        <v>415</v>
      </c>
      <c r="P3688" s="95" t="s">
        <v>415</v>
      </c>
      <c r="Q3688" s="95" t="s">
        <v>166</v>
      </c>
      <c r="R3688" s="95" t="s">
        <v>249</v>
      </c>
      <c r="S3688" s="95" t="s">
        <v>413</v>
      </c>
      <c r="T3688" s="95" t="s">
        <v>283</v>
      </c>
      <c r="U3688" s="85" t="s">
        <v>206</v>
      </c>
      <c r="V3688" s="85" t="s">
        <v>170</v>
      </c>
      <c r="W3688" s="85" t="s">
        <v>278</v>
      </c>
      <c r="X3688" s="85">
        <v>150000</v>
      </c>
      <c r="Y3688" s="95">
        <v>2000072</v>
      </c>
      <c r="Z3688" s="95">
        <v>2000084</v>
      </c>
      <c r="AA3688" s="95" t="s">
        <v>185</v>
      </c>
      <c r="AB3688" s="85" t="s">
        <v>387</v>
      </c>
      <c r="AC3688" s="100">
        <v>0</v>
      </c>
      <c r="AD3688" s="96" t="s">
        <v>187</v>
      </c>
      <c r="AE3688" s="95" t="s">
        <v>424</v>
      </c>
    </row>
    <row r="3689" s="19" customFormat="1" ht="21.95" customHeight="1" spans="1:31">
      <c r="A3689" s="94">
        <v>1006404</v>
      </c>
      <c r="B3689" s="94" t="s">
        <v>2495</v>
      </c>
      <c r="C3689" s="85" t="s">
        <v>188</v>
      </c>
      <c r="D3689" s="85">
        <v>10</v>
      </c>
      <c r="E3689" s="85">
        <v>64</v>
      </c>
      <c r="F3689" s="85">
        <v>4</v>
      </c>
      <c r="G3689" s="94">
        <v>1006405</v>
      </c>
      <c r="H3689" s="85">
        <v>30010204</v>
      </c>
      <c r="I3689" s="96" t="s">
        <v>189</v>
      </c>
      <c r="J3689" s="96" t="s">
        <v>189</v>
      </c>
      <c r="K3689" s="97">
        <v>3002010411</v>
      </c>
      <c r="L3689" s="98">
        <v>350935</v>
      </c>
      <c r="M3689" s="85">
        <v>21002678</v>
      </c>
      <c r="N3689" s="85">
        <v>10000</v>
      </c>
      <c r="O3689" s="95" t="s">
        <v>415</v>
      </c>
      <c r="P3689" s="95" t="s">
        <v>415</v>
      </c>
      <c r="Q3689" s="95" t="s">
        <v>166</v>
      </c>
      <c r="R3689" s="95" t="s">
        <v>249</v>
      </c>
      <c r="S3689" s="95" t="s">
        <v>413</v>
      </c>
      <c r="T3689" s="95" t="s">
        <v>285</v>
      </c>
      <c r="U3689" s="85" t="s">
        <v>206</v>
      </c>
      <c r="V3689" s="85" t="s">
        <v>170</v>
      </c>
      <c r="W3689" s="85" t="s">
        <v>286</v>
      </c>
      <c r="X3689" s="85">
        <v>300000</v>
      </c>
      <c r="Y3689" s="95">
        <v>2000073</v>
      </c>
      <c r="Z3689" s="95">
        <v>2000085</v>
      </c>
      <c r="AA3689" s="95" t="s">
        <v>193</v>
      </c>
      <c r="AB3689" s="85" t="s">
        <v>388</v>
      </c>
      <c r="AC3689" s="100">
        <v>0</v>
      </c>
      <c r="AD3689" s="96" t="s">
        <v>195</v>
      </c>
      <c r="AE3689" s="95" t="s">
        <v>424</v>
      </c>
    </row>
    <row r="3690" s="19" customFormat="1" ht="21.95" customHeight="1" spans="1:31">
      <c r="A3690" s="94">
        <v>1006405</v>
      </c>
      <c r="B3690" s="94" t="s">
        <v>2496</v>
      </c>
      <c r="C3690" s="85" t="s">
        <v>196</v>
      </c>
      <c r="D3690" s="85">
        <v>10</v>
      </c>
      <c r="E3690" s="85">
        <v>64</v>
      </c>
      <c r="F3690" s="85">
        <v>5</v>
      </c>
      <c r="G3690" s="94">
        <v>1006406</v>
      </c>
      <c r="H3690" s="85">
        <v>30010205</v>
      </c>
      <c r="I3690" s="96" t="s">
        <v>197</v>
      </c>
      <c r="J3690" s="96" t="s">
        <v>197</v>
      </c>
      <c r="K3690" s="97">
        <v>3002010511</v>
      </c>
      <c r="L3690" s="98">
        <v>350935</v>
      </c>
      <c r="M3690" s="85">
        <v>21002678</v>
      </c>
      <c r="N3690" s="85">
        <v>24500</v>
      </c>
      <c r="O3690" s="95" t="s">
        <v>415</v>
      </c>
      <c r="P3690" s="95" t="s">
        <v>415</v>
      </c>
      <c r="Q3690" s="95" t="s">
        <v>249</v>
      </c>
      <c r="R3690" s="95" t="s">
        <v>166</v>
      </c>
      <c r="S3690" s="95" t="s">
        <v>413</v>
      </c>
      <c r="T3690" s="95" t="s">
        <v>288</v>
      </c>
      <c r="U3690" s="85" t="s">
        <v>206</v>
      </c>
      <c r="V3690" s="85" t="s">
        <v>170</v>
      </c>
      <c r="W3690" s="85" t="s">
        <v>289</v>
      </c>
      <c r="X3690" s="85">
        <v>300000</v>
      </c>
      <c r="Y3690" s="95">
        <v>2000074</v>
      </c>
      <c r="Z3690" s="95">
        <v>2000086</v>
      </c>
      <c r="AA3690" s="95" t="s">
        <v>200</v>
      </c>
      <c r="AB3690" s="85" t="s">
        <v>389</v>
      </c>
      <c r="AC3690" s="100">
        <v>0</v>
      </c>
      <c r="AD3690" s="96" t="s">
        <v>202</v>
      </c>
      <c r="AE3690" s="95" t="s">
        <v>424</v>
      </c>
    </row>
    <row r="3691" s="19" customFormat="1" ht="21.95" customHeight="1" spans="1:31">
      <c r="A3691" s="94">
        <v>1006406</v>
      </c>
      <c r="B3691" s="94" t="s">
        <v>2497</v>
      </c>
      <c r="C3691" s="85" t="s">
        <v>425</v>
      </c>
      <c r="D3691" s="85">
        <v>10</v>
      </c>
      <c r="E3691" s="85">
        <v>64</v>
      </c>
      <c r="F3691" s="85">
        <v>6</v>
      </c>
      <c r="G3691" s="94">
        <v>1006501</v>
      </c>
      <c r="H3691" s="85">
        <v>30010207</v>
      </c>
      <c r="I3691" s="96" t="s">
        <v>426</v>
      </c>
      <c r="J3691" s="96" t="s">
        <v>426</v>
      </c>
      <c r="K3691" s="97">
        <v>3002010613</v>
      </c>
      <c r="L3691" s="98">
        <v>350935</v>
      </c>
      <c r="M3691" s="85">
        <v>52506697</v>
      </c>
      <c r="N3691" s="85">
        <v>10000</v>
      </c>
      <c r="O3691" s="95" t="s">
        <v>415</v>
      </c>
      <c r="P3691" s="95" t="s">
        <v>415</v>
      </c>
      <c r="Q3691" s="95" t="s">
        <v>166</v>
      </c>
      <c r="R3691" s="95" t="s">
        <v>249</v>
      </c>
      <c r="S3691" s="95" t="s">
        <v>413</v>
      </c>
      <c r="T3691" s="95" t="s">
        <v>422</v>
      </c>
      <c r="U3691" s="85" t="s">
        <v>292</v>
      </c>
      <c r="V3691" s="85" t="s">
        <v>170</v>
      </c>
      <c r="W3691" s="85" t="s">
        <v>423</v>
      </c>
      <c r="X3691" s="85">
        <v>750000</v>
      </c>
      <c r="Y3691" s="95">
        <v>2000075</v>
      </c>
      <c r="Z3691" s="95">
        <v>2000087</v>
      </c>
      <c r="AA3691" s="95" t="s">
        <v>416</v>
      </c>
      <c r="AB3691" s="85" t="s">
        <v>391</v>
      </c>
      <c r="AC3691" s="100">
        <v>0</v>
      </c>
      <c r="AD3691" s="96" t="s">
        <v>427</v>
      </c>
      <c r="AE3691" s="95" t="s">
        <v>424</v>
      </c>
    </row>
    <row r="3692" s="19" customFormat="1" ht="21.95" customHeight="1" spans="1:31">
      <c r="A3692" s="94">
        <v>1006501</v>
      </c>
      <c r="B3692" s="94" t="s">
        <v>2498</v>
      </c>
      <c r="C3692" s="85" t="s">
        <v>164</v>
      </c>
      <c r="D3692" s="85">
        <v>10</v>
      </c>
      <c r="E3692" s="85">
        <v>65</v>
      </c>
      <c r="F3692" s="85">
        <v>1</v>
      </c>
      <c r="G3692" s="94">
        <v>1006502</v>
      </c>
      <c r="H3692" s="85">
        <v>30010201</v>
      </c>
      <c r="I3692" s="96" t="s">
        <v>165</v>
      </c>
      <c r="J3692" s="96" t="s">
        <v>165</v>
      </c>
      <c r="K3692" s="97">
        <v>3002010111</v>
      </c>
      <c r="L3692" s="98">
        <v>350935</v>
      </c>
      <c r="M3692" s="85">
        <v>10501341</v>
      </c>
      <c r="N3692" s="85">
        <v>10000</v>
      </c>
      <c r="O3692" s="95" t="s">
        <v>415</v>
      </c>
      <c r="P3692" s="95" t="s">
        <v>415</v>
      </c>
      <c r="Q3692" s="95" t="s">
        <v>166</v>
      </c>
      <c r="R3692" s="95" t="s">
        <v>249</v>
      </c>
      <c r="S3692" s="95" t="s">
        <v>413</v>
      </c>
      <c r="T3692" s="95" t="s">
        <v>277</v>
      </c>
      <c r="U3692" s="85" t="s">
        <v>206</v>
      </c>
      <c r="V3692" s="85" t="s">
        <v>170</v>
      </c>
      <c r="W3692" s="85" t="s">
        <v>278</v>
      </c>
      <c r="X3692" s="85">
        <v>150000</v>
      </c>
      <c r="Y3692" s="95">
        <v>2000070</v>
      </c>
      <c r="Z3692" s="95">
        <v>2000082</v>
      </c>
      <c r="AA3692" s="95" t="s">
        <v>172</v>
      </c>
      <c r="AB3692" s="85" t="s">
        <v>385</v>
      </c>
      <c r="AC3692" s="100">
        <v>0</v>
      </c>
      <c r="AD3692" s="96" t="s">
        <v>174</v>
      </c>
      <c r="AE3692" s="95" t="s">
        <v>424</v>
      </c>
    </row>
    <row r="3693" s="19" customFormat="1" ht="21.95" customHeight="1" spans="1:31">
      <c r="A3693" s="94">
        <v>1006502</v>
      </c>
      <c r="B3693" s="94" t="s">
        <v>2499</v>
      </c>
      <c r="C3693" s="85" t="s">
        <v>175</v>
      </c>
      <c r="D3693" s="85">
        <v>10</v>
      </c>
      <c r="E3693" s="85">
        <v>65</v>
      </c>
      <c r="F3693" s="85">
        <v>2</v>
      </c>
      <c r="G3693" s="94">
        <v>1006503</v>
      </c>
      <c r="H3693" s="85">
        <v>30010202</v>
      </c>
      <c r="I3693" s="96" t="s">
        <v>176</v>
      </c>
      <c r="J3693" s="96" t="s">
        <v>176</v>
      </c>
      <c r="K3693" s="97">
        <v>3002010211</v>
      </c>
      <c r="L3693" s="98">
        <v>350935</v>
      </c>
      <c r="M3693" s="85">
        <v>10501341</v>
      </c>
      <c r="N3693" s="85">
        <v>24500</v>
      </c>
      <c r="O3693" s="95" t="s">
        <v>415</v>
      </c>
      <c r="P3693" s="95" t="s">
        <v>415</v>
      </c>
      <c r="Q3693" s="95" t="s">
        <v>249</v>
      </c>
      <c r="R3693" s="95" t="s">
        <v>166</v>
      </c>
      <c r="S3693" s="95" t="s">
        <v>413</v>
      </c>
      <c r="T3693" s="95" t="s">
        <v>280</v>
      </c>
      <c r="U3693" s="85" t="s">
        <v>206</v>
      </c>
      <c r="V3693" s="85" t="s">
        <v>170</v>
      </c>
      <c r="W3693" s="85" t="s">
        <v>281</v>
      </c>
      <c r="X3693" s="85">
        <v>150000</v>
      </c>
      <c r="Y3693" s="95">
        <v>2000071</v>
      </c>
      <c r="Z3693" s="95">
        <v>2000083</v>
      </c>
      <c r="AA3693" s="95" t="s">
        <v>179</v>
      </c>
      <c r="AB3693" s="85" t="s">
        <v>386</v>
      </c>
      <c r="AC3693" s="100">
        <v>0</v>
      </c>
      <c r="AD3693" s="96" t="s">
        <v>181</v>
      </c>
      <c r="AE3693" s="95" t="s">
        <v>424</v>
      </c>
    </row>
    <row r="3694" s="19" customFormat="1" ht="21.95" customHeight="1" spans="1:31">
      <c r="A3694" s="94">
        <v>1006503</v>
      </c>
      <c r="B3694" s="94" t="s">
        <v>2500</v>
      </c>
      <c r="C3694" s="85" t="s">
        <v>182</v>
      </c>
      <c r="D3694" s="85">
        <v>10</v>
      </c>
      <c r="E3694" s="85">
        <v>65</v>
      </c>
      <c r="F3694" s="85">
        <v>3</v>
      </c>
      <c r="G3694" s="94">
        <v>1006504</v>
      </c>
      <c r="H3694" s="85">
        <v>30010203</v>
      </c>
      <c r="I3694" s="96" t="s">
        <v>183</v>
      </c>
      <c r="J3694" s="96" t="s">
        <v>183</v>
      </c>
      <c r="K3694" s="97">
        <v>3002010311</v>
      </c>
      <c r="L3694" s="98">
        <v>350935</v>
      </c>
      <c r="M3694" s="85">
        <v>10501341</v>
      </c>
      <c r="N3694" s="85">
        <v>10501341</v>
      </c>
      <c r="O3694" s="95" t="s">
        <v>415</v>
      </c>
      <c r="P3694" s="95" t="s">
        <v>415</v>
      </c>
      <c r="Q3694" s="95" t="s">
        <v>166</v>
      </c>
      <c r="R3694" s="95" t="s">
        <v>249</v>
      </c>
      <c r="S3694" s="95" t="s">
        <v>413</v>
      </c>
      <c r="T3694" s="95" t="s">
        <v>283</v>
      </c>
      <c r="U3694" s="85" t="s">
        <v>206</v>
      </c>
      <c r="V3694" s="85" t="s">
        <v>170</v>
      </c>
      <c r="W3694" s="85" t="s">
        <v>278</v>
      </c>
      <c r="X3694" s="85">
        <v>150000</v>
      </c>
      <c r="Y3694" s="95">
        <v>2000072</v>
      </c>
      <c r="Z3694" s="95">
        <v>2000084</v>
      </c>
      <c r="AA3694" s="95" t="s">
        <v>185</v>
      </c>
      <c r="AB3694" s="85" t="s">
        <v>387</v>
      </c>
      <c r="AC3694" s="100">
        <v>0</v>
      </c>
      <c r="AD3694" s="96" t="s">
        <v>187</v>
      </c>
      <c r="AE3694" s="95" t="s">
        <v>424</v>
      </c>
    </row>
    <row r="3695" s="19" customFormat="1" ht="21.95" customHeight="1" spans="1:31">
      <c r="A3695" s="94">
        <v>1006504</v>
      </c>
      <c r="B3695" s="94" t="s">
        <v>2501</v>
      </c>
      <c r="C3695" s="85" t="s">
        <v>188</v>
      </c>
      <c r="D3695" s="85">
        <v>10</v>
      </c>
      <c r="E3695" s="85">
        <v>65</v>
      </c>
      <c r="F3695" s="85">
        <v>4</v>
      </c>
      <c r="G3695" s="94">
        <v>1006505</v>
      </c>
      <c r="H3695" s="85">
        <v>30010204</v>
      </c>
      <c r="I3695" s="96" t="s">
        <v>189</v>
      </c>
      <c r="J3695" s="96" t="s">
        <v>189</v>
      </c>
      <c r="K3695" s="97">
        <v>3002010411</v>
      </c>
      <c r="L3695" s="98">
        <v>350935</v>
      </c>
      <c r="M3695" s="85">
        <v>21002678</v>
      </c>
      <c r="N3695" s="85">
        <v>10000</v>
      </c>
      <c r="O3695" s="95" t="s">
        <v>415</v>
      </c>
      <c r="P3695" s="95" t="s">
        <v>415</v>
      </c>
      <c r="Q3695" s="95" t="s">
        <v>166</v>
      </c>
      <c r="R3695" s="95" t="s">
        <v>249</v>
      </c>
      <c r="S3695" s="95" t="s">
        <v>413</v>
      </c>
      <c r="T3695" s="95" t="s">
        <v>285</v>
      </c>
      <c r="U3695" s="85" t="s">
        <v>206</v>
      </c>
      <c r="V3695" s="85" t="s">
        <v>170</v>
      </c>
      <c r="W3695" s="85" t="s">
        <v>286</v>
      </c>
      <c r="X3695" s="85">
        <v>300000</v>
      </c>
      <c r="Y3695" s="95">
        <v>2000073</v>
      </c>
      <c r="Z3695" s="95">
        <v>2000085</v>
      </c>
      <c r="AA3695" s="95" t="s">
        <v>193</v>
      </c>
      <c r="AB3695" s="85" t="s">
        <v>388</v>
      </c>
      <c r="AC3695" s="100">
        <v>0</v>
      </c>
      <c r="AD3695" s="96" t="s">
        <v>195</v>
      </c>
      <c r="AE3695" s="95" t="s">
        <v>424</v>
      </c>
    </row>
    <row r="3696" s="19" customFormat="1" ht="21.95" customHeight="1" spans="1:31">
      <c r="A3696" s="94">
        <v>1006505</v>
      </c>
      <c r="B3696" s="94" t="s">
        <v>2502</v>
      </c>
      <c r="C3696" s="85" t="s">
        <v>196</v>
      </c>
      <c r="D3696" s="85">
        <v>10</v>
      </c>
      <c r="E3696" s="85">
        <v>65</v>
      </c>
      <c r="F3696" s="85">
        <v>5</v>
      </c>
      <c r="G3696" s="94">
        <v>1006506</v>
      </c>
      <c r="H3696" s="85">
        <v>30010205</v>
      </c>
      <c r="I3696" s="96" t="s">
        <v>197</v>
      </c>
      <c r="J3696" s="96" t="s">
        <v>197</v>
      </c>
      <c r="K3696" s="97">
        <v>3002010511</v>
      </c>
      <c r="L3696" s="98">
        <v>350935</v>
      </c>
      <c r="M3696" s="85">
        <v>21002678</v>
      </c>
      <c r="N3696" s="85">
        <v>24500</v>
      </c>
      <c r="O3696" s="95" t="s">
        <v>415</v>
      </c>
      <c r="P3696" s="95" t="s">
        <v>415</v>
      </c>
      <c r="Q3696" s="95" t="s">
        <v>249</v>
      </c>
      <c r="R3696" s="95" t="s">
        <v>166</v>
      </c>
      <c r="S3696" s="95" t="s">
        <v>413</v>
      </c>
      <c r="T3696" s="95" t="s">
        <v>288</v>
      </c>
      <c r="U3696" s="85" t="s">
        <v>206</v>
      </c>
      <c r="V3696" s="85" t="s">
        <v>170</v>
      </c>
      <c r="W3696" s="85" t="s">
        <v>289</v>
      </c>
      <c r="X3696" s="85">
        <v>300000</v>
      </c>
      <c r="Y3696" s="95">
        <v>2000074</v>
      </c>
      <c r="Z3696" s="95">
        <v>2000086</v>
      </c>
      <c r="AA3696" s="95" t="s">
        <v>200</v>
      </c>
      <c r="AB3696" s="85" t="s">
        <v>389</v>
      </c>
      <c r="AC3696" s="100">
        <v>0</v>
      </c>
      <c r="AD3696" s="96" t="s">
        <v>202</v>
      </c>
      <c r="AE3696" s="95" t="s">
        <v>424</v>
      </c>
    </row>
    <row r="3697" s="19" customFormat="1" ht="21.95" customHeight="1" spans="1:31">
      <c r="A3697" s="94">
        <v>1006506</v>
      </c>
      <c r="B3697" s="94" t="s">
        <v>2503</v>
      </c>
      <c r="C3697" s="85" t="s">
        <v>425</v>
      </c>
      <c r="D3697" s="85">
        <v>10</v>
      </c>
      <c r="E3697" s="85">
        <v>65</v>
      </c>
      <c r="F3697" s="85">
        <v>6</v>
      </c>
      <c r="G3697" s="94">
        <v>1006601</v>
      </c>
      <c r="H3697" s="85">
        <v>30010207</v>
      </c>
      <c r="I3697" s="96" t="s">
        <v>426</v>
      </c>
      <c r="J3697" s="96" t="s">
        <v>426</v>
      </c>
      <c r="K3697" s="97">
        <v>3002010613</v>
      </c>
      <c r="L3697" s="98">
        <v>350935</v>
      </c>
      <c r="M3697" s="85">
        <v>52506697</v>
      </c>
      <c r="N3697" s="85">
        <v>10000</v>
      </c>
      <c r="O3697" s="95" t="s">
        <v>415</v>
      </c>
      <c r="P3697" s="95" t="s">
        <v>415</v>
      </c>
      <c r="Q3697" s="95" t="s">
        <v>166</v>
      </c>
      <c r="R3697" s="95" t="s">
        <v>249</v>
      </c>
      <c r="S3697" s="95" t="s">
        <v>413</v>
      </c>
      <c r="T3697" s="95" t="s">
        <v>422</v>
      </c>
      <c r="U3697" s="85" t="s">
        <v>292</v>
      </c>
      <c r="V3697" s="85" t="s">
        <v>170</v>
      </c>
      <c r="W3697" s="85" t="s">
        <v>423</v>
      </c>
      <c r="X3697" s="85">
        <v>750000</v>
      </c>
      <c r="Y3697" s="95">
        <v>2000075</v>
      </c>
      <c r="Z3697" s="95">
        <v>2000087</v>
      </c>
      <c r="AA3697" s="95" t="s">
        <v>416</v>
      </c>
      <c r="AB3697" s="85" t="s">
        <v>391</v>
      </c>
      <c r="AC3697" s="100">
        <v>0</v>
      </c>
      <c r="AD3697" s="96" t="s">
        <v>427</v>
      </c>
      <c r="AE3697" s="95" t="s">
        <v>424</v>
      </c>
    </row>
    <row r="3698" s="19" customFormat="1" ht="21.95" customHeight="1" spans="1:31">
      <c r="A3698" s="94">
        <v>1006601</v>
      </c>
      <c r="B3698" s="94" t="s">
        <v>2504</v>
      </c>
      <c r="C3698" s="85" t="s">
        <v>164</v>
      </c>
      <c r="D3698" s="85">
        <v>10</v>
      </c>
      <c r="E3698" s="85">
        <v>66</v>
      </c>
      <c r="F3698" s="85">
        <v>1</v>
      </c>
      <c r="G3698" s="94">
        <v>1006602</v>
      </c>
      <c r="H3698" s="85">
        <v>30010201</v>
      </c>
      <c r="I3698" s="96" t="s">
        <v>165</v>
      </c>
      <c r="J3698" s="96" t="s">
        <v>165</v>
      </c>
      <c r="K3698" s="97">
        <v>3002010111</v>
      </c>
      <c r="L3698" s="98">
        <v>350935</v>
      </c>
      <c r="M3698" s="85">
        <v>10501341</v>
      </c>
      <c r="N3698" s="85">
        <v>10000</v>
      </c>
      <c r="O3698" s="95" t="s">
        <v>415</v>
      </c>
      <c r="P3698" s="95" t="s">
        <v>415</v>
      </c>
      <c r="Q3698" s="95" t="s">
        <v>166</v>
      </c>
      <c r="R3698" s="95" t="s">
        <v>249</v>
      </c>
      <c r="S3698" s="95" t="s">
        <v>413</v>
      </c>
      <c r="T3698" s="95" t="s">
        <v>277</v>
      </c>
      <c r="U3698" s="85" t="s">
        <v>206</v>
      </c>
      <c r="V3698" s="85" t="s">
        <v>170</v>
      </c>
      <c r="W3698" s="85" t="s">
        <v>278</v>
      </c>
      <c r="X3698" s="85">
        <v>150000</v>
      </c>
      <c r="Y3698" s="95">
        <v>2000070</v>
      </c>
      <c r="Z3698" s="95">
        <v>2000082</v>
      </c>
      <c r="AA3698" s="95" t="s">
        <v>172</v>
      </c>
      <c r="AB3698" s="85" t="s">
        <v>385</v>
      </c>
      <c r="AC3698" s="100">
        <v>0</v>
      </c>
      <c r="AD3698" s="96" t="s">
        <v>174</v>
      </c>
      <c r="AE3698" s="95" t="s">
        <v>424</v>
      </c>
    </row>
    <row r="3699" s="19" customFormat="1" ht="21.95" customHeight="1" spans="1:31">
      <c r="A3699" s="94">
        <v>1006602</v>
      </c>
      <c r="B3699" s="94" t="s">
        <v>2505</v>
      </c>
      <c r="C3699" s="85" t="s">
        <v>175</v>
      </c>
      <c r="D3699" s="85">
        <v>10</v>
      </c>
      <c r="E3699" s="85">
        <v>66</v>
      </c>
      <c r="F3699" s="85">
        <v>2</v>
      </c>
      <c r="G3699" s="94">
        <v>1006603</v>
      </c>
      <c r="H3699" s="85">
        <v>30010202</v>
      </c>
      <c r="I3699" s="96" t="s">
        <v>176</v>
      </c>
      <c r="J3699" s="96" t="s">
        <v>176</v>
      </c>
      <c r="K3699" s="97">
        <v>3002010211</v>
      </c>
      <c r="L3699" s="98">
        <v>350935</v>
      </c>
      <c r="M3699" s="85">
        <v>10501341</v>
      </c>
      <c r="N3699" s="85">
        <v>24500</v>
      </c>
      <c r="O3699" s="95" t="s">
        <v>415</v>
      </c>
      <c r="P3699" s="95" t="s">
        <v>415</v>
      </c>
      <c r="Q3699" s="95" t="s">
        <v>249</v>
      </c>
      <c r="R3699" s="95" t="s">
        <v>166</v>
      </c>
      <c r="S3699" s="95" t="s">
        <v>413</v>
      </c>
      <c r="T3699" s="95" t="s">
        <v>280</v>
      </c>
      <c r="U3699" s="85" t="s">
        <v>206</v>
      </c>
      <c r="V3699" s="85" t="s">
        <v>170</v>
      </c>
      <c r="W3699" s="85" t="s">
        <v>281</v>
      </c>
      <c r="X3699" s="85">
        <v>150000</v>
      </c>
      <c r="Y3699" s="95">
        <v>2000071</v>
      </c>
      <c r="Z3699" s="95">
        <v>2000083</v>
      </c>
      <c r="AA3699" s="95" t="s">
        <v>179</v>
      </c>
      <c r="AB3699" s="85" t="s">
        <v>386</v>
      </c>
      <c r="AC3699" s="100">
        <v>0</v>
      </c>
      <c r="AD3699" s="96" t="s">
        <v>181</v>
      </c>
      <c r="AE3699" s="95" t="s">
        <v>424</v>
      </c>
    </row>
    <row r="3700" s="19" customFormat="1" ht="21.95" customHeight="1" spans="1:31">
      <c r="A3700" s="94">
        <v>1006603</v>
      </c>
      <c r="B3700" s="94" t="s">
        <v>2506</v>
      </c>
      <c r="C3700" s="85" t="s">
        <v>182</v>
      </c>
      <c r="D3700" s="85">
        <v>10</v>
      </c>
      <c r="E3700" s="85">
        <v>66</v>
      </c>
      <c r="F3700" s="85">
        <v>3</v>
      </c>
      <c r="G3700" s="94">
        <v>1006604</v>
      </c>
      <c r="H3700" s="85">
        <v>30010203</v>
      </c>
      <c r="I3700" s="96" t="s">
        <v>183</v>
      </c>
      <c r="J3700" s="96" t="s">
        <v>183</v>
      </c>
      <c r="K3700" s="97">
        <v>3002010311</v>
      </c>
      <c r="L3700" s="98">
        <v>350935</v>
      </c>
      <c r="M3700" s="85">
        <v>10501341</v>
      </c>
      <c r="N3700" s="85">
        <v>10501341</v>
      </c>
      <c r="O3700" s="95" t="s">
        <v>415</v>
      </c>
      <c r="P3700" s="95" t="s">
        <v>415</v>
      </c>
      <c r="Q3700" s="95" t="s">
        <v>166</v>
      </c>
      <c r="R3700" s="95" t="s">
        <v>249</v>
      </c>
      <c r="S3700" s="95" t="s">
        <v>413</v>
      </c>
      <c r="T3700" s="95" t="s">
        <v>283</v>
      </c>
      <c r="U3700" s="85" t="s">
        <v>206</v>
      </c>
      <c r="V3700" s="85" t="s">
        <v>170</v>
      </c>
      <c r="W3700" s="85" t="s">
        <v>278</v>
      </c>
      <c r="X3700" s="85">
        <v>150000</v>
      </c>
      <c r="Y3700" s="95">
        <v>2000072</v>
      </c>
      <c r="Z3700" s="95">
        <v>2000084</v>
      </c>
      <c r="AA3700" s="95" t="s">
        <v>185</v>
      </c>
      <c r="AB3700" s="85" t="s">
        <v>387</v>
      </c>
      <c r="AC3700" s="100">
        <v>0</v>
      </c>
      <c r="AD3700" s="96" t="s">
        <v>187</v>
      </c>
      <c r="AE3700" s="95" t="s">
        <v>424</v>
      </c>
    </row>
    <row r="3701" s="19" customFormat="1" ht="21.95" customHeight="1" spans="1:31">
      <c r="A3701" s="94">
        <v>1006604</v>
      </c>
      <c r="B3701" s="94" t="s">
        <v>2507</v>
      </c>
      <c r="C3701" s="85" t="s">
        <v>188</v>
      </c>
      <c r="D3701" s="85">
        <v>10</v>
      </c>
      <c r="E3701" s="85">
        <v>66</v>
      </c>
      <c r="F3701" s="85">
        <v>4</v>
      </c>
      <c r="G3701" s="94">
        <v>1006605</v>
      </c>
      <c r="H3701" s="85">
        <v>30010204</v>
      </c>
      <c r="I3701" s="96" t="s">
        <v>189</v>
      </c>
      <c r="J3701" s="96" t="s">
        <v>189</v>
      </c>
      <c r="K3701" s="97">
        <v>3002010411</v>
      </c>
      <c r="L3701" s="98">
        <v>350935</v>
      </c>
      <c r="M3701" s="85">
        <v>21002678</v>
      </c>
      <c r="N3701" s="85">
        <v>10000</v>
      </c>
      <c r="O3701" s="95" t="s">
        <v>415</v>
      </c>
      <c r="P3701" s="95" t="s">
        <v>415</v>
      </c>
      <c r="Q3701" s="95" t="s">
        <v>166</v>
      </c>
      <c r="R3701" s="95" t="s">
        <v>249</v>
      </c>
      <c r="S3701" s="95" t="s">
        <v>413</v>
      </c>
      <c r="T3701" s="95" t="s">
        <v>285</v>
      </c>
      <c r="U3701" s="85" t="s">
        <v>206</v>
      </c>
      <c r="V3701" s="85" t="s">
        <v>170</v>
      </c>
      <c r="W3701" s="85" t="s">
        <v>286</v>
      </c>
      <c r="X3701" s="85">
        <v>300000</v>
      </c>
      <c r="Y3701" s="95">
        <v>2000073</v>
      </c>
      <c r="Z3701" s="95">
        <v>2000085</v>
      </c>
      <c r="AA3701" s="95" t="s">
        <v>193</v>
      </c>
      <c r="AB3701" s="85" t="s">
        <v>388</v>
      </c>
      <c r="AC3701" s="100">
        <v>0</v>
      </c>
      <c r="AD3701" s="96" t="s">
        <v>195</v>
      </c>
      <c r="AE3701" s="95" t="s">
        <v>424</v>
      </c>
    </row>
    <row r="3702" s="19" customFormat="1" ht="21.95" customHeight="1" spans="1:31">
      <c r="A3702" s="94">
        <v>1006605</v>
      </c>
      <c r="B3702" s="94" t="s">
        <v>2508</v>
      </c>
      <c r="C3702" s="85" t="s">
        <v>196</v>
      </c>
      <c r="D3702" s="85">
        <v>10</v>
      </c>
      <c r="E3702" s="85">
        <v>66</v>
      </c>
      <c r="F3702" s="85">
        <v>5</v>
      </c>
      <c r="G3702" s="94">
        <v>1006606</v>
      </c>
      <c r="H3702" s="85">
        <v>30010205</v>
      </c>
      <c r="I3702" s="96" t="s">
        <v>197</v>
      </c>
      <c r="J3702" s="96" t="s">
        <v>197</v>
      </c>
      <c r="K3702" s="97">
        <v>3002010511</v>
      </c>
      <c r="L3702" s="98">
        <v>350935</v>
      </c>
      <c r="M3702" s="85">
        <v>21002678</v>
      </c>
      <c r="N3702" s="85">
        <v>24500</v>
      </c>
      <c r="O3702" s="95" t="s">
        <v>415</v>
      </c>
      <c r="P3702" s="95" t="s">
        <v>415</v>
      </c>
      <c r="Q3702" s="95" t="s">
        <v>249</v>
      </c>
      <c r="R3702" s="95" t="s">
        <v>166</v>
      </c>
      <c r="S3702" s="95" t="s">
        <v>413</v>
      </c>
      <c r="T3702" s="95" t="s">
        <v>288</v>
      </c>
      <c r="U3702" s="85" t="s">
        <v>206</v>
      </c>
      <c r="V3702" s="85" t="s">
        <v>170</v>
      </c>
      <c r="W3702" s="85" t="s">
        <v>289</v>
      </c>
      <c r="X3702" s="85">
        <v>300000</v>
      </c>
      <c r="Y3702" s="95">
        <v>2000074</v>
      </c>
      <c r="Z3702" s="95">
        <v>2000086</v>
      </c>
      <c r="AA3702" s="95" t="s">
        <v>200</v>
      </c>
      <c r="AB3702" s="85" t="s">
        <v>389</v>
      </c>
      <c r="AC3702" s="100">
        <v>0</v>
      </c>
      <c r="AD3702" s="96" t="s">
        <v>202</v>
      </c>
      <c r="AE3702" s="95" t="s">
        <v>424</v>
      </c>
    </row>
    <row r="3703" s="19" customFormat="1" ht="21.95" customHeight="1" spans="1:31">
      <c r="A3703" s="94">
        <v>1006606</v>
      </c>
      <c r="B3703" s="94" t="s">
        <v>2509</v>
      </c>
      <c r="C3703" s="85" t="s">
        <v>425</v>
      </c>
      <c r="D3703" s="85">
        <v>10</v>
      </c>
      <c r="E3703" s="85">
        <v>66</v>
      </c>
      <c r="F3703" s="85">
        <v>6</v>
      </c>
      <c r="G3703" s="94">
        <v>1006701</v>
      </c>
      <c r="H3703" s="85">
        <v>30010207</v>
      </c>
      <c r="I3703" s="96" t="s">
        <v>426</v>
      </c>
      <c r="J3703" s="96" t="s">
        <v>426</v>
      </c>
      <c r="K3703" s="97">
        <v>3002010613</v>
      </c>
      <c r="L3703" s="98">
        <v>350935</v>
      </c>
      <c r="M3703" s="85">
        <v>52506697</v>
      </c>
      <c r="N3703" s="85">
        <v>10000</v>
      </c>
      <c r="O3703" s="95" t="s">
        <v>415</v>
      </c>
      <c r="P3703" s="95" t="s">
        <v>415</v>
      </c>
      <c r="Q3703" s="95" t="s">
        <v>166</v>
      </c>
      <c r="R3703" s="95" t="s">
        <v>249</v>
      </c>
      <c r="S3703" s="95" t="s">
        <v>413</v>
      </c>
      <c r="T3703" s="95" t="s">
        <v>422</v>
      </c>
      <c r="U3703" s="85" t="s">
        <v>292</v>
      </c>
      <c r="V3703" s="85" t="s">
        <v>170</v>
      </c>
      <c r="W3703" s="85" t="s">
        <v>423</v>
      </c>
      <c r="X3703" s="85">
        <v>750000</v>
      </c>
      <c r="Y3703" s="95">
        <v>2000075</v>
      </c>
      <c r="Z3703" s="95">
        <v>2000087</v>
      </c>
      <c r="AA3703" s="95" t="s">
        <v>416</v>
      </c>
      <c r="AB3703" s="85" t="s">
        <v>391</v>
      </c>
      <c r="AC3703" s="100">
        <v>0</v>
      </c>
      <c r="AD3703" s="96" t="s">
        <v>427</v>
      </c>
      <c r="AE3703" s="95" t="s">
        <v>424</v>
      </c>
    </row>
    <row r="3704" s="19" customFormat="1" ht="21.95" customHeight="1" spans="1:31">
      <c r="A3704" s="94">
        <v>1006701</v>
      </c>
      <c r="B3704" s="94" t="s">
        <v>2510</v>
      </c>
      <c r="C3704" s="85" t="s">
        <v>164</v>
      </c>
      <c r="D3704" s="85">
        <v>10</v>
      </c>
      <c r="E3704" s="85">
        <v>67</v>
      </c>
      <c r="F3704" s="85">
        <v>1</v>
      </c>
      <c r="G3704" s="94">
        <v>1006702</v>
      </c>
      <c r="H3704" s="85">
        <v>30010201</v>
      </c>
      <c r="I3704" s="96" t="s">
        <v>165</v>
      </c>
      <c r="J3704" s="96" t="s">
        <v>165</v>
      </c>
      <c r="K3704" s="97">
        <v>3002010111</v>
      </c>
      <c r="L3704" s="98">
        <v>350935</v>
      </c>
      <c r="M3704" s="85">
        <v>10501341</v>
      </c>
      <c r="N3704" s="85">
        <v>10000</v>
      </c>
      <c r="O3704" s="95" t="s">
        <v>415</v>
      </c>
      <c r="P3704" s="95" t="s">
        <v>415</v>
      </c>
      <c r="Q3704" s="95" t="s">
        <v>166</v>
      </c>
      <c r="R3704" s="95" t="s">
        <v>249</v>
      </c>
      <c r="S3704" s="95" t="s">
        <v>413</v>
      </c>
      <c r="T3704" s="95" t="s">
        <v>277</v>
      </c>
      <c r="U3704" s="85" t="s">
        <v>206</v>
      </c>
      <c r="V3704" s="85" t="s">
        <v>170</v>
      </c>
      <c r="W3704" s="85" t="s">
        <v>278</v>
      </c>
      <c r="X3704" s="85">
        <v>150000</v>
      </c>
      <c r="Y3704" s="95">
        <v>2000070</v>
      </c>
      <c r="Z3704" s="95">
        <v>2000082</v>
      </c>
      <c r="AA3704" s="95" t="s">
        <v>172</v>
      </c>
      <c r="AB3704" s="85" t="s">
        <v>385</v>
      </c>
      <c r="AC3704" s="100">
        <v>0</v>
      </c>
      <c r="AD3704" s="96" t="s">
        <v>174</v>
      </c>
      <c r="AE3704" s="95" t="s">
        <v>424</v>
      </c>
    </row>
    <row r="3705" s="19" customFormat="1" ht="21.95" customHeight="1" spans="1:31">
      <c r="A3705" s="94">
        <v>1006702</v>
      </c>
      <c r="B3705" s="94" t="s">
        <v>2511</v>
      </c>
      <c r="C3705" s="85" t="s">
        <v>175</v>
      </c>
      <c r="D3705" s="85">
        <v>10</v>
      </c>
      <c r="E3705" s="85">
        <v>67</v>
      </c>
      <c r="F3705" s="85">
        <v>2</v>
      </c>
      <c r="G3705" s="94">
        <v>1006703</v>
      </c>
      <c r="H3705" s="85">
        <v>30010202</v>
      </c>
      <c r="I3705" s="96" t="s">
        <v>176</v>
      </c>
      <c r="J3705" s="96" t="s">
        <v>176</v>
      </c>
      <c r="K3705" s="97">
        <v>3002010211</v>
      </c>
      <c r="L3705" s="98">
        <v>350935</v>
      </c>
      <c r="M3705" s="85">
        <v>10501341</v>
      </c>
      <c r="N3705" s="85">
        <v>24500</v>
      </c>
      <c r="O3705" s="95" t="s">
        <v>415</v>
      </c>
      <c r="P3705" s="95" t="s">
        <v>415</v>
      </c>
      <c r="Q3705" s="95" t="s">
        <v>249</v>
      </c>
      <c r="R3705" s="95" t="s">
        <v>166</v>
      </c>
      <c r="S3705" s="95" t="s">
        <v>413</v>
      </c>
      <c r="T3705" s="95" t="s">
        <v>280</v>
      </c>
      <c r="U3705" s="85" t="s">
        <v>206</v>
      </c>
      <c r="V3705" s="85" t="s">
        <v>170</v>
      </c>
      <c r="W3705" s="85" t="s">
        <v>281</v>
      </c>
      <c r="X3705" s="85">
        <v>150000</v>
      </c>
      <c r="Y3705" s="95">
        <v>2000071</v>
      </c>
      <c r="Z3705" s="95">
        <v>2000083</v>
      </c>
      <c r="AA3705" s="95" t="s">
        <v>179</v>
      </c>
      <c r="AB3705" s="85" t="s">
        <v>386</v>
      </c>
      <c r="AC3705" s="100">
        <v>0</v>
      </c>
      <c r="AD3705" s="96" t="s">
        <v>181</v>
      </c>
      <c r="AE3705" s="95" t="s">
        <v>424</v>
      </c>
    </row>
    <row r="3706" s="19" customFormat="1" ht="21.95" customHeight="1" spans="1:31">
      <c r="A3706" s="94">
        <v>1006703</v>
      </c>
      <c r="B3706" s="94" t="s">
        <v>2512</v>
      </c>
      <c r="C3706" s="85" t="s">
        <v>182</v>
      </c>
      <c r="D3706" s="85">
        <v>10</v>
      </c>
      <c r="E3706" s="85">
        <v>67</v>
      </c>
      <c r="F3706" s="85">
        <v>3</v>
      </c>
      <c r="G3706" s="94">
        <v>1006704</v>
      </c>
      <c r="H3706" s="85">
        <v>30010203</v>
      </c>
      <c r="I3706" s="96" t="s">
        <v>183</v>
      </c>
      <c r="J3706" s="96" t="s">
        <v>183</v>
      </c>
      <c r="K3706" s="97">
        <v>3002010311</v>
      </c>
      <c r="L3706" s="98">
        <v>350935</v>
      </c>
      <c r="M3706" s="85">
        <v>10501341</v>
      </c>
      <c r="N3706" s="85">
        <v>10501341</v>
      </c>
      <c r="O3706" s="95" t="s">
        <v>415</v>
      </c>
      <c r="P3706" s="95" t="s">
        <v>415</v>
      </c>
      <c r="Q3706" s="95" t="s">
        <v>166</v>
      </c>
      <c r="R3706" s="95" t="s">
        <v>249</v>
      </c>
      <c r="S3706" s="95" t="s">
        <v>413</v>
      </c>
      <c r="T3706" s="95" t="s">
        <v>283</v>
      </c>
      <c r="U3706" s="85" t="s">
        <v>206</v>
      </c>
      <c r="V3706" s="85" t="s">
        <v>170</v>
      </c>
      <c r="W3706" s="85" t="s">
        <v>278</v>
      </c>
      <c r="X3706" s="85">
        <v>150000</v>
      </c>
      <c r="Y3706" s="95">
        <v>2000072</v>
      </c>
      <c r="Z3706" s="95">
        <v>2000084</v>
      </c>
      <c r="AA3706" s="95" t="s">
        <v>185</v>
      </c>
      <c r="AB3706" s="85" t="s">
        <v>387</v>
      </c>
      <c r="AC3706" s="100">
        <v>0</v>
      </c>
      <c r="AD3706" s="96" t="s">
        <v>187</v>
      </c>
      <c r="AE3706" s="95" t="s">
        <v>424</v>
      </c>
    </row>
    <row r="3707" s="19" customFormat="1" ht="21.95" customHeight="1" spans="1:31">
      <c r="A3707" s="94">
        <v>1006704</v>
      </c>
      <c r="B3707" s="94" t="s">
        <v>2513</v>
      </c>
      <c r="C3707" s="85" t="s">
        <v>188</v>
      </c>
      <c r="D3707" s="85">
        <v>10</v>
      </c>
      <c r="E3707" s="85">
        <v>67</v>
      </c>
      <c r="F3707" s="85">
        <v>4</v>
      </c>
      <c r="G3707" s="94">
        <v>1006705</v>
      </c>
      <c r="H3707" s="85">
        <v>30010204</v>
      </c>
      <c r="I3707" s="96" t="s">
        <v>189</v>
      </c>
      <c r="J3707" s="96" t="s">
        <v>189</v>
      </c>
      <c r="K3707" s="97">
        <v>3002010411</v>
      </c>
      <c r="L3707" s="98">
        <v>350935</v>
      </c>
      <c r="M3707" s="85">
        <v>21002678</v>
      </c>
      <c r="N3707" s="85">
        <v>10000</v>
      </c>
      <c r="O3707" s="95" t="s">
        <v>415</v>
      </c>
      <c r="P3707" s="95" t="s">
        <v>415</v>
      </c>
      <c r="Q3707" s="95" t="s">
        <v>166</v>
      </c>
      <c r="R3707" s="95" t="s">
        <v>249</v>
      </c>
      <c r="S3707" s="95" t="s">
        <v>413</v>
      </c>
      <c r="T3707" s="95" t="s">
        <v>285</v>
      </c>
      <c r="U3707" s="85" t="s">
        <v>206</v>
      </c>
      <c r="V3707" s="85" t="s">
        <v>170</v>
      </c>
      <c r="W3707" s="85" t="s">
        <v>286</v>
      </c>
      <c r="X3707" s="85">
        <v>300000</v>
      </c>
      <c r="Y3707" s="95">
        <v>2000073</v>
      </c>
      <c r="Z3707" s="95">
        <v>2000085</v>
      </c>
      <c r="AA3707" s="95" t="s">
        <v>193</v>
      </c>
      <c r="AB3707" s="85" t="s">
        <v>388</v>
      </c>
      <c r="AC3707" s="100">
        <v>0</v>
      </c>
      <c r="AD3707" s="96" t="s">
        <v>195</v>
      </c>
      <c r="AE3707" s="95" t="s">
        <v>424</v>
      </c>
    </row>
    <row r="3708" s="19" customFormat="1" ht="21.95" customHeight="1" spans="1:31">
      <c r="A3708" s="94">
        <v>1006705</v>
      </c>
      <c r="B3708" s="94" t="s">
        <v>2514</v>
      </c>
      <c r="C3708" s="85" t="s">
        <v>196</v>
      </c>
      <c r="D3708" s="85">
        <v>10</v>
      </c>
      <c r="E3708" s="85">
        <v>67</v>
      </c>
      <c r="F3708" s="85">
        <v>5</v>
      </c>
      <c r="G3708" s="94">
        <v>1006706</v>
      </c>
      <c r="H3708" s="85">
        <v>30010205</v>
      </c>
      <c r="I3708" s="96" t="s">
        <v>197</v>
      </c>
      <c r="J3708" s="96" t="s">
        <v>197</v>
      </c>
      <c r="K3708" s="97">
        <v>3002010511</v>
      </c>
      <c r="L3708" s="98">
        <v>350935</v>
      </c>
      <c r="M3708" s="85">
        <v>21002678</v>
      </c>
      <c r="N3708" s="85">
        <v>24500</v>
      </c>
      <c r="O3708" s="95" t="s">
        <v>415</v>
      </c>
      <c r="P3708" s="95" t="s">
        <v>415</v>
      </c>
      <c r="Q3708" s="95" t="s">
        <v>249</v>
      </c>
      <c r="R3708" s="95" t="s">
        <v>166</v>
      </c>
      <c r="S3708" s="95" t="s">
        <v>413</v>
      </c>
      <c r="T3708" s="95" t="s">
        <v>288</v>
      </c>
      <c r="U3708" s="85" t="s">
        <v>206</v>
      </c>
      <c r="V3708" s="85" t="s">
        <v>170</v>
      </c>
      <c r="W3708" s="85" t="s">
        <v>289</v>
      </c>
      <c r="X3708" s="85">
        <v>300000</v>
      </c>
      <c r="Y3708" s="95">
        <v>2000074</v>
      </c>
      <c r="Z3708" s="95">
        <v>2000086</v>
      </c>
      <c r="AA3708" s="95" t="s">
        <v>200</v>
      </c>
      <c r="AB3708" s="85" t="s">
        <v>389</v>
      </c>
      <c r="AC3708" s="100">
        <v>0</v>
      </c>
      <c r="AD3708" s="96" t="s">
        <v>202</v>
      </c>
      <c r="AE3708" s="95" t="s">
        <v>424</v>
      </c>
    </row>
    <row r="3709" s="19" customFormat="1" ht="21.95" customHeight="1" spans="1:31">
      <c r="A3709" s="94">
        <v>1006706</v>
      </c>
      <c r="B3709" s="94" t="s">
        <v>2515</v>
      </c>
      <c r="C3709" s="85" t="s">
        <v>425</v>
      </c>
      <c r="D3709" s="85">
        <v>10</v>
      </c>
      <c r="E3709" s="85">
        <v>67</v>
      </c>
      <c r="F3709" s="85">
        <v>6</v>
      </c>
      <c r="G3709" s="94">
        <v>1006801</v>
      </c>
      <c r="H3709" s="85">
        <v>30010207</v>
      </c>
      <c r="I3709" s="96" t="s">
        <v>426</v>
      </c>
      <c r="J3709" s="96" t="s">
        <v>426</v>
      </c>
      <c r="K3709" s="97">
        <v>3002010613</v>
      </c>
      <c r="L3709" s="98">
        <v>350935</v>
      </c>
      <c r="M3709" s="85">
        <v>52506697</v>
      </c>
      <c r="N3709" s="85">
        <v>10000</v>
      </c>
      <c r="O3709" s="95" t="s">
        <v>415</v>
      </c>
      <c r="P3709" s="95" t="s">
        <v>415</v>
      </c>
      <c r="Q3709" s="95" t="s">
        <v>166</v>
      </c>
      <c r="R3709" s="95" t="s">
        <v>249</v>
      </c>
      <c r="S3709" s="95" t="s">
        <v>413</v>
      </c>
      <c r="T3709" s="95" t="s">
        <v>422</v>
      </c>
      <c r="U3709" s="85" t="s">
        <v>292</v>
      </c>
      <c r="V3709" s="85" t="s">
        <v>170</v>
      </c>
      <c r="W3709" s="85" t="s">
        <v>423</v>
      </c>
      <c r="X3709" s="85">
        <v>750000</v>
      </c>
      <c r="Y3709" s="95">
        <v>2000075</v>
      </c>
      <c r="Z3709" s="95">
        <v>2000087</v>
      </c>
      <c r="AA3709" s="95" t="s">
        <v>416</v>
      </c>
      <c r="AB3709" s="85" t="s">
        <v>391</v>
      </c>
      <c r="AC3709" s="100">
        <v>0</v>
      </c>
      <c r="AD3709" s="96" t="s">
        <v>427</v>
      </c>
      <c r="AE3709" s="95" t="s">
        <v>424</v>
      </c>
    </row>
    <row r="3710" s="19" customFormat="1" ht="21.95" customHeight="1" spans="1:31">
      <c r="A3710" s="94">
        <v>1006801</v>
      </c>
      <c r="B3710" s="94" t="s">
        <v>2516</v>
      </c>
      <c r="C3710" s="85" t="s">
        <v>164</v>
      </c>
      <c r="D3710" s="85">
        <v>10</v>
      </c>
      <c r="E3710" s="85">
        <v>68</v>
      </c>
      <c r="F3710" s="85">
        <v>1</v>
      </c>
      <c r="G3710" s="94">
        <v>1006802</v>
      </c>
      <c r="H3710" s="85">
        <v>30010201</v>
      </c>
      <c r="I3710" s="96" t="s">
        <v>165</v>
      </c>
      <c r="J3710" s="96" t="s">
        <v>165</v>
      </c>
      <c r="K3710" s="97">
        <v>3002010111</v>
      </c>
      <c r="L3710" s="98">
        <v>350935</v>
      </c>
      <c r="M3710" s="85">
        <v>10501341</v>
      </c>
      <c r="N3710" s="85">
        <v>10000</v>
      </c>
      <c r="O3710" s="95" t="s">
        <v>415</v>
      </c>
      <c r="P3710" s="95" t="s">
        <v>415</v>
      </c>
      <c r="Q3710" s="95" t="s">
        <v>166</v>
      </c>
      <c r="R3710" s="95" t="s">
        <v>249</v>
      </c>
      <c r="S3710" s="95" t="s">
        <v>413</v>
      </c>
      <c r="T3710" s="95" t="s">
        <v>277</v>
      </c>
      <c r="U3710" s="85" t="s">
        <v>206</v>
      </c>
      <c r="V3710" s="85" t="s">
        <v>170</v>
      </c>
      <c r="W3710" s="85" t="s">
        <v>278</v>
      </c>
      <c r="X3710" s="85">
        <v>150000</v>
      </c>
      <c r="Y3710" s="95">
        <v>2000070</v>
      </c>
      <c r="Z3710" s="95">
        <v>2000082</v>
      </c>
      <c r="AA3710" s="95" t="s">
        <v>172</v>
      </c>
      <c r="AB3710" s="85" t="s">
        <v>385</v>
      </c>
      <c r="AC3710" s="100">
        <v>0</v>
      </c>
      <c r="AD3710" s="96" t="s">
        <v>174</v>
      </c>
      <c r="AE3710" s="95" t="s">
        <v>424</v>
      </c>
    </row>
    <row r="3711" s="19" customFormat="1" ht="21.95" customHeight="1" spans="1:31">
      <c r="A3711" s="94">
        <v>1006802</v>
      </c>
      <c r="B3711" s="94" t="s">
        <v>2517</v>
      </c>
      <c r="C3711" s="85" t="s">
        <v>175</v>
      </c>
      <c r="D3711" s="85">
        <v>10</v>
      </c>
      <c r="E3711" s="85">
        <v>68</v>
      </c>
      <c r="F3711" s="85">
        <v>2</v>
      </c>
      <c r="G3711" s="94">
        <v>1006803</v>
      </c>
      <c r="H3711" s="85">
        <v>30010202</v>
      </c>
      <c r="I3711" s="96" t="s">
        <v>176</v>
      </c>
      <c r="J3711" s="96" t="s">
        <v>176</v>
      </c>
      <c r="K3711" s="97">
        <v>3002010211</v>
      </c>
      <c r="L3711" s="98">
        <v>350935</v>
      </c>
      <c r="M3711" s="85">
        <v>10501341</v>
      </c>
      <c r="N3711" s="85">
        <v>24500</v>
      </c>
      <c r="O3711" s="95" t="s">
        <v>415</v>
      </c>
      <c r="P3711" s="95" t="s">
        <v>415</v>
      </c>
      <c r="Q3711" s="95" t="s">
        <v>249</v>
      </c>
      <c r="R3711" s="95" t="s">
        <v>166</v>
      </c>
      <c r="S3711" s="95" t="s">
        <v>413</v>
      </c>
      <c r="T3711" s="95" t="s">
        <v>280</v>
      </c>
      <c r="U3711" s="85" t="s">
        <v>206</v>
      </c>
      <c r="V3711" s="85" t="s">
        <v>170</v>
      </c>
      <c r="W3711" s="85" t="s">
        <v>281</v>
      </c>
      <c r="X3711" s="85">
        <v>150000</v>
      </c>
      <c r="Y3711" s="95">
        <v>2000071</v>
      </c>
      <c r="Z3711" s="95">
        <v>2000083</v>
      </c>
      <c r="AA3711" s="95" t="s">
        <v>179</v>
      </c>
      <c r="AB3711" s="85" t="s">
        <v>386</v>
      </c>
      <c r="AC3711" s="100">
        <v>0</v>
      </c>
      <c r="AD3711" s="96" t="s">
        <v>181</v>
      </c>
      <c r="AE3711" s="95" t="s">
        <v>424</v>
      </c>
    </row>
    <row r="3712" s="19" customFormat="1" ht="21.95" customHeight="1" spans="1:31">
      <c r="A3712" s="94">
        <v>1006803</v>
      </c>
      <c r="B3712" s="94" t="s">
        <v>2518</v>
      </c>
      <c r="C3712" s="85" t="s">
        <v>182</v>
      </c>
      <c r="D3712" s="85">
        <v>10</v>
      </c>
      <c r="E3712" s="85">
        <v>68</v>
      </c>
      <c r="F3712" s="85">
        <v>3</v>
      </c>
      <c r="G3712" s="94">
        <v>1006804</v>
      </c>
      <c r="H3712" s="85">
        <v>30010203</v>
      </c>
      <c r="I3712" s="96" t="s">
        <v>183</v>
      </c>
      <c r="J3712" s="96" t="s">
        <v>183</v>
      </c>
      <c r="K3712" s="97">
        <v>3002010311</v>
      </c>
      <c r="L3712" s="98">
        <v>350935</v>
      </c>
      <c r="M3712" s="85">
        <v>10501341</v>
      </c>
      <c r="N3712" s="85">
        <v>10501341</v>
      </c>
      <c r="O3712" s="95" t="s">
        <v>415</v>
      </c>
      <c r="P3712" s="95" t="s">
        <v>415</v>
      </c>
      <c r="Q3712" s="95" t="s">
        <v>166</v>
      </c>
      <c r="R3712" s="95" t="s">
        <v>249</v>
      </c>
      <c r="S3712" s="95" t="s">
        <v>413</v>
      </c>
      <c r="T3712" s="95" t="s">
        <v>283</v>
      </c>
      <c r="U3712" s="85" t="s">
        <v>206</v>
      </c>
      <c r="V3712" s="85" t="s">
        <v>170</v>
      </c>
      <c r="W3712" s="85" t="s">
        <v>278</v>
      </c>
      <c r="X3712" s="85">
        <v>150000</v>
      </c>
      <c r="Y3712" s="95">
        <v>2000072</v>
      </c>
      <c r="Z3712" s="95">
        <v>2000084</v>
      </c>
      <c r="AA3712" s="95" t="s">
        <v>185</v>
      </c>
      <c r="AB3712" s="85" t="s">
        <v>387</v>
      </c>
      <c r="AC3712" s="100">
        <v>0</v>
      </c>
      <c r="AD3712" s="96" t="s">
        <v>187</v>
      </c>
      <c r="AE3712" s="95" t="s">
        <v>424</v>
      </c>
    </row>
    <row r="3713" s="19" customFormat="1" ht="21.95" customHeight="1" spans="1:31">
      <c r="A3713" s="94">
        <v>1006804</v>
      </c>
      <c r="B3713" s="94" t="s">
        <v>2519</v>
      </c>
      <c r="C3713" s="85" t="s">
        <v>188</v>
      </c>
      <c r="D3713" s="85">
        <v>10</v>
      </c>
      <c r="E3713" s="85">
        <v>68</v>
      </c>
      <c r="F3713" s="85">
        <v>4</v>
      </c>
      <c r="G3713" s="94">
        <v>1006805</v>
      </c>
      <c r="H3713" s="85">
        <v>30010204</v>
      </c>
      <c r="I3713" s="96" t="s">
        <v>189</v>
      </c>
      <c r="J3713" s="96" t="s">
        <v>189</v>
      </c>
      <c r="K3713" s="97">
        <v>3002010411</v>
      </c>
      <c r="L3713" s="98">
        <v>350935</v>
      </c>
      <c r="M3713" s="85">
        <v>21002678</v>
      </c>
      <c r="N3713" s="85">
        <v>10000</v>
      </c>
      <c r="O3713" s="95" t="s">
        <v>415</v>
      </c>
      <c r="P3713" s="95" t="s">
        <v>415</v>
      </c>
      <c r="Q3713" s="95" t="s">
        <v>166</v>
      </c>
      <c r="R3713" s="95" t="s">
        <v>249</v>
      </c>
      <c r="S3713" s="95" t="s">
        <v>413</v>
      </c>
      <c r="T3713" s="95" t="s">
        <v>285</v>
      </c>
      <c r="U3713" s="85" t="s">
        <v>206</v>
      </c>
      <c r="V3713" s="85" t="s">
        <v>170</v>
      </c>
      <c r="W3713" s="85" t="s">
        <v>286</v>
      </c>
      <c r="X3713" s="85">
        <v>300000</v>
      </c>
      <c r="Y3713" s="95">
        <v>2000073</v>
      </c>
      <c r="Z3713" s="95">
        <v>2000085</v>
      </c>
      <c r="AA3713" s="95" t="s">
        <v>193</v>
      </c>
      <c r="AB3713" s="85" t="s">
        <v>388</v>
      </c>
      <c r="AC3713" s="100">
        <v>0</v>
      </c>
      <c r="AD3713" s="96" t="s">
        <v>195</v>
      </c>
      <c r="AE3713" s="95" t="s">
        <v>424</v>
      </c>
    </row>
    <row r="3714" s="19" customFormat="1" ht="21.95" customHeight="1" spans="1:31">
      <c r="A3714" s="94">
        <v>1006805</v>
      </c>
      <c r="B3714" s="94" t="s">
        <v>2520</v>
      </c>
      <c r="C3714" s="85" t="s">
        <v>196</v>
      </c>
      <c r="D3714" s="85">
        <v>10</v>
      </c>
      <c r="E3714" s="85">
        <v>68</v>
      </c>
      <c r="F3714" s="85">
        <v>5</v>
      </c>
      <c r="G3714" s="94">
        <v>1006806</v>
      </c>
      <c r="H3714" s="85">
        <v>30010205</v>
      </c>
      <c r="I3714" s="96" t="s">
        <v>197</v>
      </c>
      <c r="J3714" s="96" t="s">
        <v>197</v>
      </c>
      <c r="K3714" s="97">
        <v>3002010511</v>
      </c>
      <c r="L3714" s="98">
        <v>350935</v>
      </c>
      <c r="M3714" s="85">
        <v>21002678</v>
      </c>
      <c r="N3714" s="85">
        <v>24500</v>
      </c>
      <c r="O3714" s="95" t="s">
        <v>415</v>
      </c>
      <c r="P3714" s="95" t="s">
        <v>415</v>
      </c>
      <c r="Q3714" s="95" t="s">
        <v>249</v>
      </c>
      <c r="R3714" s="95" t="s">
        <v>166</v>
      </c>
      <c r="S3714" s="95" t="s">
        <v>413</v>
      </c>
      <c r="T3714" s="95" t="s">
        <v>288</v>
      </c>
      <c r="U3714" s="85" t="s">
        <v>206</v>
      </c>
      <c r="V3714" s="85" t="s">
        <v>170</v>
      </c>
      <c r="W3714" s="85" t="s">
        <v>289</v>
      </c>
      <c r="X3714" s="85">
        <v>300000</v>
      </c>
      <c r="Y3714" s="95">
        <v>2000074</v>
      </c>
      <c r="Z3714" s="95">
        <v>2000086</v>
      </c>
      <c r="AA3714" s="95" t="s">
        <v>200</v>
      </c>
      <c r="AB3714" s="85" t="s">
        <v>389</v>
      </c>
      <c r="AC3714" s="100">
        <v>0</v>
      </c>
      <c r="AD3714" s="96" t="s">
        <v>202</v>
      </c>
      <c r="AE3714" s="95" t="s">
        <v>424</v>
      </c>
    </row>
    <row r="3715" s="19" customFormat="1" ht="21.95" customHeight="1" spans="1:31">
      <c r="A3715" s="94">
        <v>1006806</v>
      </c>
      <c r="B3715" s="94" t="s">
        <v>2521</v>
      </c>
      <c r="C3715" s="85" t="s">
        <v>425</v>
      </c>
      <c r="D3715" s="85">
        <v>10</v>
      </c>
      <c r="E3715" s="85">
        <v>68</v>
      </c>
      <c r="F3715" s="85">
        <v>6</v>
      </c>
      <c r="G3715" s="94">
        <v>1006901</v>
      </c>
      <c r="H3715" s="85">
        <v>30010207</v>
      </c>
      <c r="I3715" s="96" t="s">
        <v>426</v>
      </c>
      <c r="J3715" s="96" t="s">
        <v>426</v>
      </c>
      <c r="K3715" s="97">
        <v>3002010613</v>
      </c>
      <c r="L3715" s="98">
        <v>350935</v>
      </c>
      <c r="M3715" s="85">
        <v>52506697</v>
      </c>
      <c r="N3715" s="85">
        <v>10000</v>
      </c>
      <c r="O3715" s="95" t="s">
        <v>415</v>
      </c>
      <c r="P3715" s="95" t="s">
        <v>415</v>
      </c>
      <c r="Q3715" s="95" t="s">
        <v>166</v>
      </c>
      <c r="R3715" s="95" t="s">
        <v>249</v>
      </c>
      <c r="S3715" s="95" t="s">
        <v>413</v>
      </c>
      <c r="T3715" s="95" t="s">
        <v>422</v>
      </c>
      <c r="U3715" s="85" t="s">
        <v>292</v>
      </c>
      <c r="V3715" s="85" t="s">
        <v>170</v>
      </c>
      <c r="W3715" s="85" t="s">
        <v>423</v>
      </c>
      <c r="X3715" s="85">
        <v>750000</v>
      </c>
      <c r="Y3715" s="95">
        <v>2000075</v>
      </c>
      <c r="Z3715" s="95">
        <v>2000087</v>
      </c>
      <c r="AA3715" s="95" t="s">
        <v>416</v>
      </c>
      <c r="AB3715" s="85" t="s">
        <v>391</v>
      </c>
      <c r="AC3715" s="100">
        <v>0</v>
      </c>
      <c r="AD3715" s="96" t="s">
        <v>427</v>
      </c>
      <c r="AE3715" s="95" t="s">
        <v>424</v>
      </c>
    </row>
    <row r="3716" s="19" customFormat="1" ht="21.95" customHeight="1" spans="1:31">
      <c r="A3716" s="94">
        <v>1006901</v>
      </c>
      <c r="B3716" s="94" t="s">
        <v>2522</v>
      </c>
      <c r="C3716" s="85" t="s">
        <v>164</v>
      </c>
      <c r="D3716" s="85">
        <v>10</v>
      </c>
      <c r="E3716" s="85">
        <v>69</v>
      </c>
      <c r="F3716" s="85">
        <v>1</v>
      </c>
      <c r="G3716" s="94">
        <v>1006902</v>
      </c>
      <c r="H3716" s="85">
        <v>30010201</v>
      </c>
      <c r="I3716" s="96" t="s">
        <v>165</v>
      </c>
      <c r="J3716" s="96" t="s">
        <v>165</v>
      </c>
      <c r="K3716" s="97">
        <v>3002010111</v>
      </c>
      <c r="L3716" s="98">
        <v>350935</v>
      </c>
      <c r="M3716" s="85">
        <v>10501341</v>
      </c>
      <c r="N3716" s="85">
        <v>10000</v>
      </c>
      <c r="O3716" s="95" t="s">
        <v>415</v>
      </c>
      <c r="P3716" s="95" t="s">
        <v>415</v>
      </c>
      <c r="Q3716" s="95" t="s">
        <v>166</v>
      </c>
      <c r="R3716" s="95" t="s">
        <v>249</v>
      </c>
      <c r="S3716" s="95" t="s">
        <v>413</v>
      </c>
      <c r="T3716" s="95" t="s">
        <v>277</v>
      </c>
      <c r="U3716" s="85" t="s">
        <v>206</v>
      </c>
      <c r="V3716" s="85" t="s">
        <v>170</v>
      </c>
      <c r="W3716" s="85" t="s">
        <v>278</v>
      </c>
      <c r="X3716" s="85">
        <v>150000</v>
      </c>
      <c r="Y3716" s="95">
        <v>2000070</v>
      </c>
      <c r="Z3716" s="95">
        <v>2000082</v>
      </c>
      <c r="AA3716" s="95" t="s">
        <v>172</v>
      </c>
      <c r="AB3716" s="85" t="s">
        <v>385</v>
      </c>
      <c r="AC3716" s="100">
        <v>0</v>
      </c>
      <c r="AD3716" s="96" t="s">
        <v>174</v>
      </c>
      <c r="AE3716" s="95" t="s">
        <v>424</v>
      </c>
    </row>
    <row r="3717" s="19" customFormat="1" ht="21.95" customHeight="1" spans="1:31">
      <c r="A3717" s="94">
        <v>1006902</v>
      </c>
      <c r="B3717" s="94" t="s">
        <v>2523</v>
      </c>
      <c r="C3717" s="85" t="s">
        <v>175</v>
      </c>
      <c r="D3717" s="85">
        <v>10</v>
      </c>
      <c r="E3717" s="85">
        <v>69</v>
      </c>
      <c r="F3717" s="85">
        <v>2</v>
      </c>
      <c r="G3717" s="94">
        <v>1006903</v>
      </c>
      <c r="H3717" s="85">
        <v>30010202</v>
      </c>
      <c r="I3717" s="96" t="s">
        <v>176</v>
      </c>
      <c r="J3717" s="96" t="s">
        <v>176</v>
      </c>
      <c r="K3717" s="97">
        <v>3002010211</v>
      </c>
      <c r="L3717" s="98">
        <v>350935</v>
      </c>
      <c r="M3717" s="85">
        <v>10501341</v>
      </c>
      <c r="N3717" s="85">
        <v>24500</v>
      </c>
      <c r="O3717" s="95" t="s">
        <v>415</v>
      </c>
      <c r="P3717" s="95" t="s">
        <v>415</v>
      </c>
      <c r="Q3717" s="95" t="s">
        <v>249</v>
      </c>
      <c r="R3717" s="95" t="s">
        <v>166</v>
      </c>
      <c r="S3717" s="95" t="s">
        <v>413</v>
      </c>
      <c r="T3717" s="95" t="s">
        <v>280</v>
      </c>
      <c r="U3717" s="85" t="s">
        <v>206</v>
      </c>
      <c r="V3717" s="85" t="s">
        <v>170</v>
      </c>
      <c r="W3717" s="85" t="s">
        <v>281</v>
      </c>
      <c r="X3717" s="85">
        <v>150000</v>
      </c>
      <c r="Y3717" s="95">
        <v>2000071</v>
      </c>
      <c r="Z3717" s="95">
        <v>2000083</v>
      </c>
      <c r="AA3717" s="95" t="s">
        <v>179</v>
      </c>
      <c r="AB3717" s="85" t="s">
        <v>386</v>
      </c>
      <c r="AC3717" s="100">
        <v>0</v>
      </c>
      <c r="AD3717" s="96" t="s">
        <v>181</v>
      </c>
      <c r="AE3717" s="95" t="s">
        <v>424</v>
      </c>
    </row>
    <row r="3718" s="19" customFormat="1" ht="21.95" customHeight="1" spans="1:31">
      <c r="A3718" s="94">
        <v>1006903</v>
      </c>
      <c r="B3718" s="94" t="s">
        <v>2524</v>
      </c>
      <c r="C3718" s="85" t="s">
        <v>182</v>
      </c>
      <c r="D3718" s="85">
        <v>10</v>
      </c>
      <c r="E3718" s="85">
        <v>69</v>
      </c>
      <c r="F3718" s="85">
        <v>3</v>
      </c>
      <c r="G3718" s="94">
        <v>1006904</v>
      </c>
      <c r="H3718" s="85">
        <v>30010203</v>
      </c>
      <c r="I3718" s="96" t="s">
        <v>183</v>
      </c>
      <c r="J3718" s="96" t="s">
        <v>183</v>
      </c>
      <c r="K3718" s="97">
        <v>3002010311</v>
      </c>
      <c r="L3718" s="98">
        <v>350935</v>
      </c>
      <c r="M3718" s="85">
        <v>10501341</v>
      </c>
      <c r="N3718" s="85">
        <v>10501341</v>
      </c>
      <c r="O3718" s="95" t="s">
        <v>415</v>
      </c>
      <c r="P3718" s="95" t="s">
        <v>415</v>
      </c>
      <c r="Q3718" s="95" t="s">
        <v>166</v>
      </c>
      <c r="R3718" s="95" t="s">
        <v>249</v>
      </c>
      <c r="S3718" s="95" t="s">
        <v>413</v>
      </c>
      <c r="T3718" s="95" t="s">
        <v>283</v>
      </c>
      <c r="U3718" s="85" t="s">
        <v>206</v>
      </c>
      <c r="V3718" s="85" t="s">
        <v>170</v>
      </c>
      <c r="W3718" s="85" t="s">
        <v>278</v>
      </c>
      <c r="X3718" s="85">
        <v>150000</v>
      </c>
      <c r="Y3718" s="95">
        <v>2000072</v>
      </c>
      <c r="Z3718" s="95">
        <v>2000084</v>
      </c>
      <c r="AA3718" s="95" t="s">
        <v>185</v>
      </c>
      <c r="AB3718" s="85" t="s">
        <v>387</v>
      </c>
      <c r="AC3718" s="100">
        <v>0</v>
      </c>
      <c r="AD3718" s="96" t="s">
        <v>187</v>
      </c>
      <c r="AE3718" s="95" t="s">
        <v>424</v>
      </c>
    </row>
    <row r="3719" s="19" customFormat="1" ht="21.95" customHeight="1" spans="1:31">
      <c r="A3719" s="94">
        <v>1006904</v>
      </c>
      <c r="B3719" s="94" t="s">
        <v>2525</v>
      </c>
      <c r="C3719" s="85" t="s">
        <v>188</v>
      </c>
      <c r="D3719" s="85">
        <v>10</v>
      </c>
      <c r="E3719" s="85">
        <v>69</v>
      </c>
      <c r="F3719" s="85">
        <v>4</v>
      </c>
      <c r="G3719" s="94">
        <v>1006905</v>
      </c>
      <c r="H3719" s="85">
        <v>30010204</v>
      </c>
      <c r="I3719" s="96" t="s">
        <v>189</v>
      </c>
      <c r="J3719" s="96" t="s">
        <v>189</v>
      </c>
      <c r="K3719" s="97">
        <v>3002010411</v>
      </c>
      <c r="L3719" s="98">
        <v>350935</v>
      </c>
      <c r="M3719" s="85">
        <v>21002678</v>
      </c>
      <c r="N3719" s="85">
        <v>10000</v>
      </c>
      <c r="O3719" s="95" t="s">
        <v>415</v>
      </c>
      <c r="P3719" s="95" t="s">
        <v>415</v>
      </c>
      <c r="Q3719" s="95" t="s">
        <v>166</v>
      </c>
      <c r="R3719" s="95" t="s">
        <v>249</v>
      </c>
      <c r="S3719" s="95" t="s">
        <v>413</v>
      </c>
      <c r="T3719" s="95" t="s">
        <v>285</v>
      </c>
      <c r="U3719" s="85" t="s">
        <v>206</v>
      </c>
      <c r="V3719" s="85" t="s">
        <v>170</v>
      </c>
      <c r="W3719" s="85" t="s">
        <v>286</v>
      </c>
      <c r="X3719" s="85">
        <v>300000</v>
      </c>
      <c r="Y3719" s="95">
        <v>2000073</v>
      </c>
      <c r="Z3719" s="95">
        <v>2000085</v>
      </c>
      <c r="AA3719" s="95" t="s">
        <v>193</v>
      </c>
      <c r="AB3719" s="85" t="s">
        <v>388</v>
      </c>
      <c r="AC3719" s="100">
        <v>0</v>
      </c>
      <c r="AD3719" s="96" t="s">
        <v>195</v>
      </c>
      <c r="AE3719" s="95" t="s">
        <v>424</v>
      </c>
    </row>
    <row r="3720" s="19" customFormat="1" ht="21.95" customHeight="1" spans="1:31">
      <c r="A3720" s="94">
        <v>1006905</v>
      </c>
      <c r="B3720" s="94" t="s">
        <v>2526</v>
      </c>
      <c r="C3720" s="85" t="s">
        <v>196</v>
      </c>
      <c r="D3720" s="85">
        <v>10</v>
      </c>
      <c r="E3720" s="85">
        <v>69</v>
      </c>
      <c r="F3720" s="85">
        <v>5</v>
      </c>
      <c r="G3720" s="94">
        <v>1006906</v>
      </c>
      <c r="H3720" s="85">
        <v>30010205</v>
      </c>
      <c r="I3720" s="96" t="s">
        <v>197</v>
      </c>
      <c r="J3720" s="96" t="s">
        <v>197</v>
      </c>
      <c r="K3720" s="97">
        <v>3002010511</v>
      </c>
      <c r="L3720" s="98">
        <v>350935</v>
      </c>
      <c r="M3720" s="85">
        <v>21002678</v>
      </c>
      <c r="N3720" s="85">
        <v>24500</v>
      </c>
      <c r="O3720" s="95" t="s">
        <v>415</v>
      </c>
      <c r="P3720" s="95" t="s">
        <v>415</v>
      </c>
      <c r="Q3720" s="95" t="s">
        <v>249</v>
      </c>
      <c r="R3720" s="95" t="s">
        <v>166</v>
      </c>
      <c r="S3720" s="95" t="s">
        <v>413</v>
      </c>
      <c r="T3720" s="95" t="s">
        <v>288</v>
      </c>
      <c r="U3720" s="85" t="s">
        <v>206</v>
      </c>
      <c r="V3720" s="85" t="s">
        <v>170</v>
      </c>
      <c r="W3720" s="85" t="s">
        <v>289</v>
      </c>
      <c r="X3720" s="85">
        <v>300000</v>
      </c>
      <c r="Y3720" s="95">
        <v>2000074</v>
      </c>
      <c r="Z3720" s="95">
        <v>2000086</v>
      </c>
      <c r="AA3720" s="95" t="s">
        <v>200</v>
      </c>
      <c r="AB3720" s="85" t="s">
        <v>389</v>
      </c>
      <c r="AC3720" s="100">
        <v>0</v>
      </c>
      <c r="AD3720" s="96" t="s">
        <v>202</v>
      </c>
      <c r="AE3720" s="95" t="s">
        <v>424</v>
      </c>
    </row>
    <row r="3721" s="19" customFormat="1" ht="21.95" customHeight="1" spans="1:31">
      <c r="A3721" s="94">
        <v>1006906</v>
      </c>
      <c r="B3721" s="94" t="s">
        <v>2527</v>
      </c>
      <c r="C3721" s="85" t="s">
        <v>425</v>
      </c>
      <c r="D3721" s="85">
        <v>10</v>
      </c>
      <c r="E3721" s="85">
        <v>69</v>
      </c>
      <c r="F3721" s="85">
        <v>6</v>
      </c>
      <c r="G3721" s="94">
        <v>1007001</v>
      </c>
      <c r="H3721" s="85">
        <v>30010207</v>
      </c>
      <c r="I3721" s="96" t="s">
        <v>426</v>
      </c>
      <c r="J3721" s="96" t="s">
        <v>426</v>
      </c>
      <c r="K3721" s="97">
        <v>3002010613</v>
      </c>
      <c r="L3721" s="98">
        <v>350935</v>
      </c>
      <c r="M3721" s="85">
        <v>52506697</v>
      </c>
      <c r="N3721" s="85">
        <v>10000</v>
      </c>
      <c r="O3721" s="95" t="s">
        <v>415</v>
      </c>
      <c r="P3721" s="95" t="s">
        <v>415</v>
      </c>
      <c r="Q3721" s="95" t="s">
        <v>166</v>
      </c>
      <c r="R3721" s="95" t="s">
        <v>249</v>
      </c>
      <c r="S3721" s="95" t="s">
        <v>413</v>
      </c>
      <c r="T3721" s="95" t="s">
        <v>422</v>
      </c>
      <c r="U3721" s="85" t="s">
        <v>292</v>
      </c>
      <c r="V3721" s="85" t="s">
        <v>170</v>
      </c>
      <c r="W3721" s="85" t="s">
        <v>423</v>
      </c>
      <c r="X3721" s="85">
        <v>750000</v>
      </c>
      <c r="Y3721" s="95">
        <v>2000075</v>
      </c>
      <c r="Z3721" s="95">
        <v>2000087</v>
      </c>
      <c r="AA3721" s="95" t="s">
        <v>416</v>
      </c>
      <c r="AB3721" s="85" t="s">
        <v>391</v>
      </c>
      <c r="AC3721" s="100">
        <v>0</v>
      </c>
      <c r="AD3721" s="96" t="s">
        <v>427</v>
      </c>
      <c r="AE3721" s="95" t="s">
        <v>424</v>
      </c>
    </row>
    <row r="3722" s="19" customFormat="1" ht="21.95" customHeight="1" spans="1:31">
      <c r="A3722" s="94">
        <v>1007001</v>
      </c>
      <c r="B3722" s="94" t="s">
        <v>2528</v>
      </c>
      <c r="C3722" s="85" t="s">
        <v>164</v>
      </c>
      <c r="D3722" s="85">
        <v>10</v>
      </c>
      <c r="E3722" s="85">
        <v>70</v>
      </c>
      <c r="F3722" s="85">
        <v>1</v>
      </c>
      <c r="G3722" s="94">
        <v>1007002</v>
      </c>
      <c r="H3722" s="85">
        <v>30010201</v>
      </c>
      <c r="I3722" s="96" t="s">
        <v>165</v>
      </c>
      <c r="J3722" s="96" t="s">
        <v>165</v>
      </c>
      <c r="K3722" s="97">
        <v>3002010111</v>
      </c>
      <c r="L3722" s="98">
        <v>350935</v>
      </c>
      <c r="M3722" s="85">
        <v>10501341</v>
      </c>
      <c r="N3722" s="85">
        <v>10000</v>
      </c>
      <c r="O3722" s="95" t="s">
        <v>415</v>
      </c>
      <c r="P3722" s="95" t="s">
        <v>415</v>
      </c>
      <c r="Q3722" s="95" t="s">
        <v>166</v>
      </c>
      <c r="R3722" s="95" t="s">
        <v>249</v>
      </c>
      <c r="S3722" s="95" t="s">
        <v>413</v>
      </c>
      <c r="T3722" s="95" t="s">
        <v>277</v>
      </c>
      <c r="U3722" s="85" t="s">
        <v>206</v>
      </c>
      <c r="V3722" s="85" t="s">
        <v>170</v>
      </c>
      <c r="W3722" s="85" t="s">
        <v>278</v>
      </c>
      <c r="X3722" s="85">
        <v>150000</v>
      </c>
      <c r="Y3722" s="95">
        <v>2000070</v>
      </c>
      <c r="Z3722" s="95">
        <v>2000082</v>
      </c>
      <c r="AA3722" s="95" t="s">
        <v>172</v>
      </c>
      <c r="AB3722" s="85" t="s">
        <v>385</v>
      </c>
      <c r="AC3722" s="100">
        <v>0</v>
      </c>
      <c r="AD3722" s="96" t="s">
        <v>174</v>
      </c>
      <c r="AE3722" s="95" t="s">
        <v>424</v>
      </c>
    </row>
    <row r="3723" s="19" customFormat="1" ht="21.95" customHeight="1" spans="1:31">
      <c r="A3723" s="94">
        <v>1007002</v>
      </c>
      <c r="B3723" s="94" t="s">
        <v>2529</v>
      </c>
      <c r="C3723" s="85" t="s">
        <v>175</v>
      </c>
      <c r="D3723" s="85">
        <v>10</v>
      </c>
      <c r="E3723" s="85">
        <v>70</v>
      </c>
      <c r="F3723" s="85">
        <v>2</v>
      </c>
      <c r="G3723" s="94">
        <v>1007003</v>
      </c>
      <c r="H3723" s="85">
        <v>30010202</v>
      </c>
      <c r="I3723" s="96" t="s">
        <v>176</v>
      </c>
      <c r="J3723" s="96" t="s">
        <v>176</v>
      </c>
      <c r="K3723" s="97">
        <v>3002010211</v>
      </c>
      <c r="L3723" s="98">
        <v>350935</v>
      </c>
      <c r="M3723" s="85">
        <v>10501341</v>
      </c>
      <c r="N3723" s="85">
        <v>24500</v>
      </c>
      <c r="O3723" s="95" t="s">
        <v>415</v>
      </c>
      <c r="P3723" s="95" t="s">
        <v>415</v>
      </c>
      <c r="Q3723" s="95" t="s">
        <v>249</v>
      </c>
      <c r="R3723" s="95" t="s">
        <v>166</v>
      </c>
      <c r="S3723" s="95" t="s">
        <v>413</v>
      </c>
      <c r="T3723" s="95" t="s">
        <v>280</v>
      </c>
      <c r="U3723" s="85" t="s">
        <v>206</v>
      </c>
      <c r="V3723" s="85" t="s">
        <v>170</v>
      </c>
      <c r="W3723" s="85" t="s">
        <v>281</v>
      </c>
      <c r="X3723" s="85">
        <v>150000</v>
      </c>
      <c r="Y3723" s="95">
        <v>2000071</v>
      </c>
      <c r="Z3723" s="95">
        <v>2000083</v>
      </c>
      <c r="AA3723" s="95" t="s">
        <v>179</v>
      </c>
      <c r="AB3723" s="85" t="s">
        <v>386</v>
      </c>
      <c r="AC3723" s="100">
        <v>0</v>
      </c>
      <c r="AD3723" s="96" t="s">
        <v>181</v>
      </c>
      <c r="AE3723" s="95" t="s">
        <v>424</v>
      </c>
    </row>
    <row r="3724" s="19" customFormat="1" ht="21.95" customHeight="1" spans="1:31">
      <c r="A3724" s="94">
        <v>1007003</v>
      </c>
      <c r="B3724" s="94" t="s">
        <v>2530</v>
      </c>
      <c r="C3724" s="85" t="s">
        <v>182</v>
      </c>
      <c r="D3724" s="85">
        <v>10</v>
      </c>
      <c r="E3724" s="85">
        <v>70</v>
      </c>
      <c r="F3724" s="85">
        <v>3</v>
      </c>
      <c r="G3724" s="94">
        <v>1007004</v>
      </c>
      <c r="H3724" s="85">
        <v>30010203</v>
      </c>
      <c r="I3724" s="96" t="s">
        <v>183</v>
      </c>
      <c r="J3724" s="96" t="s">
        <v>183</v>
      </c>
      <c r="K3724" s="97">
        <v>3002010311</v>
      </c>
      <c r="L3724" s="98">
        <v>350935</v>
      </c>
      <c r="M3724" s="85">
        <v>10501341</v>
      </c>
      <c r="N3724" s="85">
        <v>10501341</v>
      </c>
      <c r="O3724" s="95" t="s">
        <v>415</v>
      </c>
      <c r="P3724" s="95" t="s">
        <v>415</v>
      </c>
      <c r="Q3724" s="95" t="s">
        <v>166</v>
      </c>
      <c r="R3724" s="95" t="s">
        <v>249</v>
      </c>
      <c r="S3724" s="95" t="s">
        <v>413</v>
      </c>
      <c r="T3724" s="95" t="s">
        <v>283</v>
      </c>
      <c r="U3724" s="85" t="s">
        <v>206</v>
      </c>
      <c r="V3724" s="85" t="s">
        <v>170</v>
      </c>
      <c r="W3724" s="85" t="s">
        <v>278</v>
      </c>
      <c r="X3724" s="85">
        <v>150000</v>
      </c>
      <c r="Y3724" s="95">
        <v>2000072</v>
      </c>
      <c r="Z3724" s="95">
        <v>2000084</v>
      </c>
      <c r="AA3724" s="95" t="s">
        <v>185</v>
      </c>
      <c r="AB3724" s="85" t="s">
        <v>387</v>
      </c>
      <c r="AC3724" s="100">
        <v>0</v>
      </c>
      <c r="AD3724" s="96" t="s">
        <v>187</v>
      </c>
      <c r="AE3724" s="95" t="s">
        <v>424</v>
      </c>
    </row>
    <row r="3725" s="19" customFormat="1" ht="21.95" customHeight="1" spans="1:31">
      <c r="A3725" s="94">
        <v>1007004</v>
      </c>
      <c r="B3725" s="94" t="s">
        <v>2531</v>
      </c>
      <c r="C3725" s="85" t="s">
        <v>188</v>
      </c>
      <c r="D3725" s="85">
        <v>10</v>
      </c>
      <c r="E3725" s="85">
        <v>70</v>
      </c>
      <c r="F3725" s="85">
        <v>4</v>
      </c>
      <c r="G3725" s="94">
        <v>1007005</v>
      </c>
      <c r="H3725" s="85">
        <v>30010204</v>
      </c>
      <c r="I3725" s="96" t="s">
        <v>189</v>
      </c>
      <c r="J3725" s="96" t="s">
        <v>189</v>
      </c>
      <c r="K3725" s="97">
        <v>3002010411</v>
      </c>
      <c r="L3725" s="98">
        <v>350935</v>
      </c>
      <c r="M3725" s="85">
        <v>21002678</v>
      </c>
      <c r="N3725" s="85">
        <v>10000</v>
      </c>
      <c r="O3725" s="95" t="s">
        <v>415</v>
      </c>
      <c r="P3725" s="95" t="s">
        <v>415</v>
      </c>
      <c r="Q3725" s="95" t="s">
        <v>166</v>
      </c>
      <c r="R3725" s="95" t="s">
        <v>249</v>
      </c>
      <c r="S3725" s="95" t="s">
        <v>413</v>
      </c>
      <c r="T3725" s="95" t="s">
        <v>285</v>
      </c>
      <c r="U3725" s="85" t="s">
        <v>206</v>
      </c>
      <c r="V3725" s="85" t="s">
        <v>170</v>
      </c>
      <c r="W3725" s="85" t="s">
        <v>286</v>
      </c>
      <c r="X3725" s="85">
        <v>300000</v>
      </c>
      <c r="Y3725" s="95">
        <v>2000073</v>
      </c>
      <c r="Z3725" s="95">
        <v>2000085</v>
      </c>
      <c r="AA3725" s="95" t="s">
        <v>193</v>
      </c>
      <c r="AB3725" s="85" t="s">
        <v>388</v>
      </c>
      <c r="AC3725" s="100">
        <v>0</v>
      </c>
      <c r="AD3725" s="96" t="s">
        <v>195</v>
      </c>
      <c r="AE3725" s="95" t="s">
        <v>424</v>
      </c>
    </row>
    <row r="3726" s="19" customFormat="1" ht="21.95" customHeight="1" spans="1:31">
      <c r="A3726" s="94">
        <v>1007005</v>
      </c>
      <c r="B3726" s="94" t="s">
        <v>2532</v>
      </c>
      <c r="C3726" s="85" t="s">
        <v>196</v>
      </c>
      <c r="D3726" s="85">
        <v>10</v>
      </c>
      <c r="E3726" s="85">
        <v>70</v>
      </c>
      <c r="F3726" s="85">
        <v>5</v>
      </c>
      <c r="G3726" s="94">
        <v>1007006</v>
      </c>
      <c r="H3726" s="85">
        <v>30010205</v>
      </c>
      <c r="I3726" s="96" t="s">
        <v>197</v>
      </c>
      <c r="J3726" s="96" t="s">
        <v>197</v>
      </c>
      <c r="K3726" s="97">
        <v>3002010511</v>
      </c>
      <c r="L3726" s="98">
        <v>350935</v>
      </c>
      <c r="M3726" s="85">
        <v>21002678</v>
      </c>
      <c r="N3726" s="85">
        <v>24500</v>
      </c>
      <c r="O3726" s="95" t="s">
        <v>415</v>
      </c>
      <c r="P3726" s="95" t="s">
        <v>415</v>
      </c>
      <c r="Q3726" s="95" t="s">
        <v>249</v>
      </c>
      <c r="R3726" s="95" t="s">
        <v>166</v>
      </c>
      <c r="S3726" s="95" t="s">
        <v>413</v>
      </c>
      <c r="T3726" s="95" t="s">
        <v>288</v>
      </c>
      <c r="U3726" s="85" t="s">
        <v>206</v>
      </c>
      <c r="V3726" s="85" t="s">
        <v>170</v>
      </c>
      <c r="W3726" s="85" t="s">
        <v>289</v>
      </c>
      <c r="X3726" s="85">
        <v>300000</v>
      </c>
      <c r="Y3726" s="95">
        <v>2000074</v>
      </c>
      <c r="Z3726" s="95">
        <v>2000086</v>
      </c>
      <c r="AA3726" s="95" t="s">
        <v>200</v>
      </c>
      <c r="AB3726" s="85" t="s">
        <v>389</v>
      </c>
      <c r="AC3726" s="100">
        <v>0</v>
      </c>
      <c r="AD3726" s="96" t="s">
        <v>202</v>
      </c>
      <c r="AE3726" s="95" t="s">
        <v>424</v>
      </c>
    </row>
    <row r="3727" s="19" customFormat="1" ht="21.95" customHeight="1" spans="1:31">
      <c r="A3727" s="94">
        <v>1007006</v>
      </c>
      <c r="B3727" s="94" t="s">
        <v>2533</v>
      </c>
      <c r="C3727" s="85" t="s">
        <v>425</v>
      </c>
      <c r="D3727" s="85">
        <v>10</v>
      </c>
      <c r="E3727" s="85">
        <v>70</v>
      </c>
      <c r="F3727" s="85">
        <v>6</v>
      </c>
      <c r="G3727" s="85">
        <v>0</v>
      </c>
      <c r="H3727" s="85">
        <v>30010207</v>
      </c>
      <c r="I3727" s="96" t="s">
        <v>426</v>
      </c>
      <c r="J3727" s="96" t="s">
        <v>426</v>
      </c>
      <c r="K3727" s="97">
        <v>3002010613</v>
      </c>
      <c r="L3727" s="98">
        <v>350935</v>
      </c>
      <c r="M3727" s="85">
        <v>52506697</v>
      </c>
      <c r="N3727" s="85">
        <v>10000</v>
      </c>
      <c r="O3727" s="95" t="s">
        <v>415</v>
      </c>
      <c r="P3727" s="95" t="s">
        <v>415</v>
      </c>
      <c r="Q3727" s="95" t="s">
        <v>166</v>
      </c>
      <c r="R3727" s="95" t="s">
        <v>249</v>
      </c>
      <c r="S3727" s="95" t="s">
        <v>413</v>
      </c>
      <c r="T3727" s="95" t="s">
        <v>422</v>
      </c>
      <c r="U3727" s="85" t="s">
        <v>292</v>
      </c>
      <c r="V3727" s="85" t="s">
        <v>170</v>
      </c>
      <c r="W3727" s="85" t="s">
        <v>423</v>
      </c>
      <c r="X3727" s="85">
        <v>750000</v>
      </c>
      <c r="Y3727" s="95">
        <v>2000075</v>
      </c>
      <c r="Z3727" s="95">
        <v>2000087</v>
      </c>
      <c r="AA3727" s="95" t="s">
        <v>416</v>
      </c>
      <c r="AB3727" s="85" t="s">
        <v>391</v>
      </c>
      <c r="AC3727" s="100">
        <v>0</v>
      </c>
      <c r="AD3727" s="96" t="s">
        <v>427</v>
      </c>
      <c r="AE3727" s="95" t="s">
        <v>424</v>
      </c>
    </row>
    <row r="3728" s="15" customFormat="1" ht="21.95" customHeight="1" spans="1:31">
      <c r="A3728" s="61">
        <v>1100101</v>
      </c>
      <c r="B3728" s="61" t="s">
        <v>2534</v>
      </c>
      <c r="C3728" s="62" t="s">
        <v>164</v>
      </c>
      <c r="D3728" s="85">
        <v>11</v>
      </c>
      <c r="E3728" s="62">
        <v>1</v>
      </c>
      <c r="F3728" s="62">
        <v>1</v>
      </c>
      <c r="G3728" s="61">
        <v>1100102</v>
      </c>
      <c r="H3728" s="63">
        <v>30010101</v>
      </c>
      <c r="I3728" s="64" t="s">
        <v>165</v>
      </c>
      <c r="J3728" s="64" t="s">
        <v>165</v>
      </c>
      <c r="K3728" s="65">
        <v>3002010111</v>
      </c>
      <c r="L3728" s="66">
        <v>350935</v>
      </c>
      <c r="M3728" s="62">
        <v>10000</v>
      </c>
      <c r="N3728" s="62">
        <v>10000</v>
      </c>
      <c r="O3728" s="63" t="s">
        <v>166</v>
      </c>
      <c r="P3728" s="63" t="s">
        <v>166</v>
      </c>
      <c r="Q3728" s="63" t="s">
        <v>166</v>
      </c>
      <c r="R3728" s="63" t="s">
        <v>167</v>
      </c>
      <c r="S3728" s="63" t="s">
        <v>166</v>
      </c>
      <c r="T3728" s="63" t="s">
        <v>168</v>
      </c>
      <c r="U3728" s="62" t="s">
        <v>169</v>
      </c>
      <c r="V3728" s="62" t="s">
        <v>170</v>
      </c>
      <c r="W3728" s="62" t="s">
        <v>171</v>
      </c>
      <c r="X3728" s="62">
        <v>130</v>
      </c>
      <c r="Y3728" s="63">
        <v>2000008</v>
      </c>
      <c r="Z3728" s="63">
        <v>2000036</v>
      </c>
      <c r="AA3728" s="63" t="s">
        <v>172</v>
      </c>
      <c r="AB3728" s="67" t="s">
        <v>173</v>
      </c>
      <c r="AC3728" s="68">
        <v>0</v>
      </c>
      <c r="AD3728" s="64" t="s">
        <v>174</v>
      </c>
      <c r="AE3728" s="63">
        <v>0</v>
      </c>
    </row>
    <row r="3729" s="15" customFormat="1" ht="21.95" customHeight="1" spans="1:31">
      <c r="A3729" s="61">
        <v>1100102</v>
      </c>
      <c r="B3729" s="61" t="s">
        <v>2535</v>
      </c>
      <c r="C3729" s="62" t="s">
        <v>175</v>
      </c>
      <c r="D3729" s="85">
        <v>11</v>
      </c>
      <c r="E3729" s="62">
        <v>1</v>
      </c>
      <c r="F3729" s="62">
        <v>2</v>
      </c>
      <c r="G3729" s="61">
        <v>1100103</v>
      </c>
      <c r="H3729" s="63">
        <v>30010102</v>
      </c>
      <c r="I3729" s="64" t="s">
        <v>176</v>
      </c>
      <c r="J3729" s="64" t="s">
        <v>176</v>
      </c>
      <c r="K3729" s="65">
        <v>3002010211</v>
      </c>
      <c r="L3729" s="66">
        <v>350935</v>
      </c>
      <c r="M3729" s="62">
        <v>10000</v>
      </c>
      <c r="N3729" s="62">
        <v>10000</v>
      </c>
      <c r="O3729" s="63" t="s">
        <v>166</v>
      </c>
      <c r="P3729" s="63" t="s">
        <v>166</v>
      </c>
      <c r="Q3729" s="63" t="s">
        <v>167</v>
      </c>
      <c r="R3729" s="63" t="s">
        <v>166</v>
      </c>
      <c r="S3729" s="63" t="s">
        <v>166</v>
      </c>
      <c r="T3729" s="63" t="s">
        <v>177</v>
      </c>
      <c r="U3729" s="62" t="s">
        <v>169</v>
      </c>
      <c r="V3729" s="62" t="s">
        <v>170</v>
      </c>
      <c r="W3729" s="62" t="s">
        <v>178</v>
      </c>
      <c r="X3729" s="62">
        <v>130</v>
      </c>
      <c r="Y3729" s="63">
        <v>2000009</v>
      </c>
      <c r="Z3729" s="63">
        <v>2000037</v>
      </c>
      <c r="AA3729" s="63" t="s">
        <v>179</v>
      </c>
      <c r="AB3729" s="62" t="s">
        <v>180</v>
      </c>
      <c r="AC3729" s="68">
        <v>0</v>
      </c>
      <c r="AD3729" s="64" t="s">
        <v>181</v>
      </c>
      <c r="AE3729" s="63">
        <v>0</v>
      </c>
    </row>
    <row r="3730" s="15" customFormat="1" ht="21.95" customHeight="1" spans="1:31">
      <c r="A3730" s="61">
        <v>1100103</v>
      </c>
      <c r="B3730" s="61" t="s">
        <v>2536</v>
      </c>
      <c r="C3730" s="62" t="s">
        <v>182</v>
      </c>
      <c r="D3730" s="85">
        <v>11</v>
      </c>
      <c r="E3730" s="62">
        <v>1</v>
      </c>
      <c r="F3730" s="62">
        <v>3</v>
      </c>
      <c r="G3730" s="61">
        <v>1100104</v>
      </c>
      <c r="H3730" s="63">
        <v>30010103</v>
      </c>
      <c r="I3730" s="64" t="s">
        <v>183</v>
      </c>
      <c r="J3730" s="64" t="s">
        <v>183</v>
      </c>
      <c r="K3730" s="65">
        <v>3002010311</v>
      </c>
      <c r="L3730" s="66">
        <v>350935</v>
      </c>
      <c r="M3730" s="62">
        <v>13750</v>
      </c>
      <c r="N3730" s="62">
        <v>13750</v>
      </c>
      <c r="O3730" s="63" t="s">
        <v>166</v>
      </c>
      <c r="P3730" s="63" t="s">
        <v>166</v>
      </c>
      <c r="Q3730" s="63" t="s">
        <v>166</v>
      </c>
      <c r="R3730" s="63" t="s">
        <v>167</v>
      </c>
      <c r="S3730" s="63" t="s">
        <v>166</v>
      </c>
      <c r="T3730" s="63" t="s">
        <v>184</v>
      </c>
      <c r="U3730" s="62" t="s">
        <v>169</v>
      </c>
      <c r="V3730" s="62" t="s">
        <v>170</v>
      </c>
      <c r="W3730" s="62" t="s">
        <v>171</v>
      </c>
      <c r="X3730" s="62">
        <v>190</v>
      </c>
      <c r="Y3730" s="63">
        <v>2000010</v>
      </c>
      <c r="Z3730" s="63">
        <v>2000038</v>
      </c>
      <c r="AA3730" s="63" t="s">
        <v>185</v>
      </c>
      <c r="AB3730" s="62" t="s">
        <v>186</v>
      </c>
      <c r="AC3730" s="68">
        <v>0</v>
      </c>
      <c r="AD3730" s="64" t="s">
        <v>187</v>
      </c>
      <c r="AE3730" s="63">
        <v>0</v>
      </c>
    </row>
    <row r="3731" s="15" customFormat="1" ht="21.95" customHeight="1" spans="1:31">
      <c r="A3731" s="61">
        <v>1100104</v>
      </c>
      <c r="B3731" s="61" t="s">
        <v>2537</v>
      </c>
      <c r="C3731" s="62" t="s">
        <v>188</v>
      </c>
      <c r="D3731" s="85">
        <v>11</v>
      </c>
      <c r="E3731" s="62">
        <v>1</v>
      </c>
      <c r="F3731" s="62">
        <v>4</v>
      </c>
      <c r="G3731" s="61">
        <v>1100105</v>
      </c>
      <c r="H3731" s="63">
        <v>30010104</v>
      </c>
      <c r="I3731" s="64" t="s">
        <v>189</v>
      </c>
      <c r="J3731" s="64" t="s">
        <v>189</v>
      </c>
      <c r="K3731" s="65">
        <v>3002010411</v>
      </c>
      <c r="L3731" s="66">
        <v>350935</v>
      </c>
      <c r="M3731" s="62">
        <v>13750</v>
      </c>
      <c r="N3731" s="62">
        <v>10000</v>
      </c>
      <c r="O3731" s="63" t="s">
        <v>166</v>
      </c>
      <c r="P3731" s="63" t="s">
        <v>166</v>
      </c>
      <c r="Q3731" s="63" t="s">
        <v>166</v>
      </c>
      <c r="R3731" s="63" t="s">
        <v>167</v>
      </c>
      <c r="S3731" s="63" t="s">
        <v>190</v>
      </c>
      <c r="T3731" s="63" t="s">
        <v>191</v>
      </c>
      <c r="U3731" s="62" t="s">
        <v>169</v>
      </c>
      <c r="V3731" s="62" t="s">
        <v>170</v>
      </c>
      <c r="W3731" s="62" t="s">
        <v>192</v>
      </c>
      <c r="X3731" s="62">
        <v>190</v>
      </c>
      <c r="Y3731" s="63">
        <v>2000011</v>
      </c>
      <c r="Z3731" s="63">
        <v>2000039</v>
      </c>
      <c r="AA3731" s="63" t="s">
        <v>193</v>
      </c>
      <c r="AB3731" s="62" t="s">
        <v>194</v>
      </c>
      <c r="AC3731" s="68">
        <v>0</v>
      </c>
      <c r="AD3731" s="64" t="s">
        <v>195</v>
      </c>
      <c r="AE3731" s="63">
        <v>0</v>
      </c>
    </row>
    <row r="3732" s="15" customFormat="1" ht="21.95" customHeight="1" spans="1:31">
      <c r="A3732" s="61">
        <v>1100105</v>
      </c>
      <c r="B3732" s="61" t="s">
        <v>2538</v>
      </c>
      <c r="C3732" s="62" t="s">
        <v>196</v>
      </c>
      <c r="D3732" s="85">
        <v>11</v>
      </c>
      <c r="E3732" s="62">
        <v>1</v>
      </c>
      <c r="F3732" s="62">
        <v>5</v>
      </c>
      <c r="G3732" s="61">
        <v>1100106</v>
      </c>
      <c r="H3732" s="63">
        <v>30010105</v>
      </c>
      <c r="I3732" s="64" t="s">
        <v>197</v>
      </c>
      <c r="J3732" s="64" t="s">
        <v>197</v>
      </c>
      <c r="K3732" s="65">
        <v>3002010511</v>
      </c>
      <c r="L3732" s="66">
        <v>350935</v>
      </c>
      <c r="M3732" s="62">
        <v>17501</v>
      </c>
      <c r="N3732" s="62">
        <v>10000</v>
      </c>
      <c r="O3732" s="63" t="s">
        <v>166</v>
      </c>
      <c r="P3732" s="63" t="s">
        <v>166</v>
      </c>
      <c r="Q3732" s="63" t="s">
        <v>167</v>
      </c>
      <c r="R3732" s="63" t="s">
        <v>166</v>
      </c>
      <c r="S3732" s="63" t="s">
        <v>190</v>
      </c>
      <c r="T3732" s="63" t="s">
        <v>198</v>
      </c>
      <c r="U3732" s="62" t="s">
        <v>169</v>
      </c>
      <c r="V3732" s="62" t="s">
        <v>170</v>
      </c>
      <c r="W3732" s="62" t="s">
        <v>199</v>
      </c>
      <c r="X3732" s="62">
        <v>250</v>
      </c>
      <c r="Y3732" s="63">
        <v>2000012</v>
      </c>
      <c r="Z3732" s="63">
        <v>2000040</v>
      </c>
      <c r="AA3732" s="63" t="s">
        <v>200</v>
      </c>
      <c r="AB3732" s="62" t="s">
        <v>201</v>
      </c>
      <c r="AC3732" s="68">
        <v>0</v>
      </c>
      <c r="AD3732" s="64" t="s">
        <v>202</v>
      </c>
      <c r="AE3732" s="63">
        <v>0</v>
      </c>
    </row>
    <row r="3733" s="15" customFormat="1" ht="21.95" customHeight="1" spans="1:31">
      <c r="A3733" s="61">
        <v>1100106</v>
      </c>
      <c r="B3733" s="61" t="s">
        <v>2539</v>
      </c>
      <c r="C3733" s="62" t="s">
        <v>425</v>
      </c>
      <c r="D3733" s="85">
        <v>11</v>
      </c>
      <c r="E3733" s="62">
        <v>1</v>
      </c>
      <c r="F3733" s="62">
        <v>6</v>
      </c>
      <c r="G3733" s="61">
        <v>1100201</v>
      </c>
      <c r="H3733" s="63" t="s">
        <v>428</v>
      </c>
      <c r="I3733" s="64" t="s">
        <v>429</v>
      </c>
      <c r="J3733" s="64" t="s">
        <v>429</v>
      </c>
      <c r="K3733" s="65">
        <v>3002010614</v>
      </c>
      <c r="L3733" s="66">
        <v>350935</v>
      </c>
      <c r="M3733" s="62">
        <v>35005</v>
      </c>
      <c r="N3733" s="62">
        <v>10000</v>
      </c>
      <c r="O3733" s="63" t="s">
        <v>166</v>
      </c>
      <c r="P3733" s="63" t="s">
        <v>166</v>
      </c>
      <c r="Q3733" s="63" t="s">
        <v>166</v>
      </c>
      <c r="R3733" s="63" t="s">
        <v>167</v>
      </c>
      <c r="S3733" s="63" t="s">
        <v>190</v>
      </c>
      <c r="T3733" s="63" t="s">
        <v>419</v>
      </c>
      <c r="U3733" s="62" t="s">
        <v>206</v>
      </c>
      <c r="V3733" s="62" t="s">
        <v>170</v>
      </c>
      <c r="W3733" s="62" t="s">
        <v>420</v>
      </c>
      <c r="X3733" s="62">
        <v>500</v>
      </c>
      <c r="Y3733" s="63">
        <v>2000013</v>
      </c>
      <c r="Z3733" s="63">
        <v>2000041</v>
      </c>
      <c r="AA3733" s="63" t="s">
        <v>208</v>
      </c>
      <c r="AB3733" s="62" t="s">
        <v>209</v>
      </c>
      <c r="AC3733" s="68">
        <v>0</v>
      </c>
      <c r="AD3733" s="64" t="s">
        <v>430</v>
      </c>
      <c r="AE3733" s="63">
        <v>0</v>
      </c>
    </row>
    <row r="3734" s="15" customFormat="1" ht="21.95" customHeight="1" spans="1:31">
      <c r="A3734" s="61">
        <v>1100201</v>
      </c>
      <c r="B3734" s="61" t="s">
        <v>2540</v>
      </c>
      <c r="C3734" s="62" t="s">
        <v>164</v>
      </c>
      <c r="D3734" s="85">
        <v>11</v>
      </c>
      <c r="E3734" s="62">
        <v>2</v>
      </c>
      <c r="F3734" s="62">
        <v>1</v>
      </c>
      <c r="G3734" s="61">
        <v>1100202</v>
      </c>
      <c r="H3734" s="63">
        <v>30010101</v>
      </c>
      <c r="I3734" s="64" t="s">
        <v>165</v>
      </c>
      <c r="J3734" s="64" t="s">
        <v>165</v>
      </c>
      <c r="K3734" s="65">
        <v>3002010111</v>
      </c>
      <c r="L3734" s="66">
        <v>350935</v>
      </c>
      <c r="M3734" s="62">
        <v>10000</v>
      </c>
      <c r="N3734" s="62">
        <v>10000</v>
      </c>
      <c r="O3734" s="63" t="s">
        <v>211</v>
      </c>
      <c r="P3734" s="63" t="s">
        <v>211</v>
      </c>
      <c r="Q3734" s="63" t="s">
        <v>166</v>
      </c>
      <c r="R3734" s="63" t="s">
        <v>167</v>
      </c>
      <c r="S3734" s="63" t="s">
        <v>212</v>
      </c>
      <c r="T3734" s="63" t="s">
        <v>168</v>
      </c>
      <c r="U3734" s="62" t="s">
        <v>169</v>
      </c>
      <c r="V3734" s="62" t="s">
        <v>170</v>
      </c>
      <c r="W3734" s="62" t="s">
        <v>171</v>
      </c>
      <c r="X3734" s="62">
        <v>130</v>
      </c>
      <c r="Y3734" s="63">
        <v>2000008</v>
      </c>
      <c r="Z3734" s="63">
        <v>2000036</v>
      </c>
      <c r="AA3734" s="63" t="s">
        <v>172</v>
      </c>
      <c r="AB3734" s="62" t="s">
        <v>213</v>
      </c>
      <c r="AC3734" s="68">
        <v>0</v>
      </c>
      <c r="AD3734" s="64" t="s">
        <v>174</v>
      </c>
      <c r="AE3734" s="63">
        <v>0</v>
      </c>
    </row>
    <row r="3735" s="15" customFormat="1" ht="21.95" customHeight="1" spans="1:31">
      <c r="A3735" s="61">
        <v>1100202</v>
      </c>
      <c r="B3735" s="61" t="s">
        <v>2541</v>
      </c>
      <c r="C3735" s="62" t="s">
        <v>175</v>
      </c>
      <c r="D3735" s="85">
        <v>11</v>
      </c>
      <c r="E3735" s="62">
        <v>2</v>
      </c>
      <c r="F3735" s="62">
        <v>2</v>
      </c>
      <c r="G3735" s="61">
        <v>1100203</v>
      </c>
      <c r="H3735" s="63">
        <v>30010102</v>
      </c>
      <c r="I3735" s="64" t="s">
        <v>176</v>
      </c>
      <c r="J3735" s="64" t="s">
        <v>176</v>
      </c>
      <c r="K3735" s="65">
        <v>3002010211</v>
      </c>
      <c r="L3735" s="66">
        <v>350935</v>
      </c>
      <c r="M3735" s="62">
        <v>13750</v>
      </c>
      <c r="N3735" s="62">
        <v>10500</v>
      </c>
      <c r="O3735" s="63" t="s">
        <v>211</v>
      </c>
      <c r="P3735" s="63" t="s">
        <v>211</v>
      </c>
      <c r="Q3735" s="63" t="s">
        <v>167</v>
      </c>
      <c r="R3735" s="63" t="s">
        <v>166</v>
      </c>
      <c r="S3735" s="63" t="s">
        <v>212</v>
      </c>
      <c r="T3735" s="63" t="s">
        <v>177</v>
      </c>
      <c r="U3735" s="62" t="s">
        <v>169</v>
      </c>
      <c r="V3735" s="62" t="s">
        <v>170</v>
      </c>
      <c r="W3735" s="62" t="s">
        <v>178</v>
      </c>
      <c r="X3735" s="62">
        <v>190</v>
      </c>
      <c r="Y3735" s="63">
        <v>2000009</v>
      </c>
      <c r="Z3735" s="63">
        <v>2000037</v>
      </c>
      <c r="AA3735" s="63" t="s">
        <v>179</v>
      </c>
      <c r="AB3735" s="62" t="s">
        <v>214</v>
      </c>
      <c r="AC3735" s="68">
        <v>0</v>
      </c>
      <c r="AD3735" s="64" t="s">
        <v>181</v>
      </c>
      <c r="AE3735" s="63">
        <v>0</v>
      </c>
    </row>
    <row r="3736" s="15" customFormat="1" ht="21.95" customHeight="1" spans="1:31">
      <c r="A3736" s="61">
        <v>1100203</v>
      </c>
      <c r="B3736" s="61" t="s">
        <v>2542</v>
      </c>
      <c r="C3736" s="62" t="s">
        <v>182</v>
      </c>
      <c r="D3736" s="85">
        <v>11</v>
      </c>
      <c r="E3736" s="62">
        <v>2</v>
      </c>
      <c r="F3736" s="62">
        <v>3</v>
      </c>
      <c r="G3736" s="61">
        <v>1100204</v>
      </c>
      <c r="H3736" s="63">
        <v>30010103</v>
      </c>
      <c r="I3736" s="64" t="s">
        <v>183</v>
      </c>
      <c r="J3736" s="64" t="s">
        <v>183</v>
      </c>
      <c r="K3736" s="65">
        <v>3002010311</v>
      </c>
      <c r="L3736" s="66">
        <v>350935</v>
      </c>
      <c r="M3736" s="62">
        <v>17501</v>
      </c>
      <c r="N3736" s="62">
        <v>17501</v>
      </c>
      <c r="O3736" s="63" t="s">
        <v>211</v>
      </c>
      <c r="P3736" s="63" t="s">
        <v>211</v>
      </c>
      <c r="Q3736" s="63" t="s">
        <v>166</v>
      </c>
      <c r="R3736" s="63" t="s">
        <v>167</v>
      </c>
      <c r="S3736" s="63" t="s">
        <v>212</v>
      </c>
      <c r="T3736" s="63" t="s">
        <v>184</v>
      </c>
      <c r="U3736" s="62" t="s">
        <v>169</v>
      </c>
      <c r="V3736" s="62" t="s">
        <v>170</v>
      </c>
      <c r="W3736" s="62" t="s">
        <v>171</v>
      </c>
      <c r="X3736" s="62">
        <v>250</v>
      </c>
      <c r="Y3736" s="63">
        <v>2000010</v>
      </c>
      <c r="Z3736" s="63">
        <v>2000038</v>
      </c>
      <c r="AA3736" s="63" t="s">
        <v>185</v>
      </c>
      <c r="AB3736" s="62" t="s">
        <v>215</v>
      </c>
      <c r="AC3736" s="68">
        <v>0</v>
      </c>
      <c r="AD3736" s="64" t="s">
        <v>187</v>
      </c>
      <c r="AE3736" s="63">
        <v>0</v>
      </c>
    </row>
    <row r="3737" s="15" customFormat="1" ht="21.95" customHeight="1" spans="1:31">
      <c r="A3737" s="61">
        <v>1100204</v>
      </c>
      <c r="B3737" s="61" t="s">
        <v>2543</v>
      </c>
      <c r="C3737" s="62" t="s">
        <v>188</v>
      </c>
      <c r="D3737" s="85">
        <v>11</v>
      </c>
      <c r="E3737" s="62">
        <v>2</v>
      </c>
      <c r="F3737" s="62">
        <v>4</v>
      </c>
      <c r="G3737" s="61">
        <v>1100205</v>
      </c>
      <c r="H3737" s="63">
        <v>30010104</v>
      </c>
      <c r="I3737" s="64" t="s">
        <v>189</v>
      </c>
      <c r="J3737" s="64" t="s">
        <v>189</v>
      </c>
      <c r="K3737" s="65">
        <v>3002010411</v>
      </c>
      <c r="L3737" s="66">
        <v>350935</v>
      </c>
      <c r="M3737" s="62">
        <v>26253</v>
      </c>
      <c r="N3737" s="62">
        <v>10000</v>
      </c>
      <c r="O3737" s="63" t="s">
        <v>211</v>
      </c>
      <c r="P3737" s="63" t="s">
        <v>211</v>
      </c>
      <c r="Q3737" s="63" t="s">
        <v>166</v>
      </c>
      <c r="R3737" s="63" t="s">
        <v>167</v>
      </c>
      <c r="S3737" s="63" t="s">
        <v>212</v>
      </c>
      <c r="T3737" s="63" t="s">
        <v>191</v>
      </c>
      <c r="U3737" s="62" t="s">
        <v>169</v>
      </c>
      <c r="V3737" s="62" t="s">
        <v>170</v>
      </c>
      <c r="W3737" s="62" t="s">
        <v>192</v>
      </c>
      <c r="X3737" s="62">
        <v>380</v>
      </c>
      <c r="Y3737" s="63">
        <v>2000011</v>
      </c>
      <c r="Z3737" s="63">
        <v>2000039</v>
      </c>
      <c r="AA3737" s="63" t="s">
        <v>193</v>
      </c>
      <c r="AB3737" s="62" t="s">
        <v>216</v>
      </c>
      <c r="AC3737" s="68">
        <v>0</v>
      </c>
      <c r="AD3737" s="64" t="s">
        <v>195</v>
      </c>
      <c r="AE3737" s="63">
        <v>0</v>
      </c>
    </row>
    <row r="3738" s="15" customFormat="1" ht="21.95" customHeight="1" spans="1:31">
      <c r="A3738" s="61">
        <v>1100205</v>
      </c>
      <c r="B3738" s="61" t="s">
        <v>2544</v>
      </c>
      <c r="C3738" s="62" t="s">
        <v>196</v>
      </c>
      <c r="D3738" s="85">
        <v>11</v>
      </c>
      <c r="E3738" s="62">
        <v>2</v>
      </c>
      <c r="F3738" s="62">
        <v>5</v>
      </c>
      <c r="G3738" s="61">
        <v>1100206</v>
      </c>
      <c r="H3738" s="63">
        <v>30010105</v>
      </c>
      <c r="I3738" s="64" t="s">
        <v>197</v>
      </c>
      <c r="J3738" s="64" t="s">
        <v>197</v>
      </c>
      <c r="K3738" s="65">
        <v>3002010511</v>
      </c>
      <c r="L3738" s="66">
        <v>350935</v>
      </c>
      <c r="M3738" s="62">
        <v>26253</v>
      </c>
      <c r="N3738" s="62">
        <v>10500</v>
      </c>
      <c r="O3738" s="63" t="s">
        <v>211</v>
      </c>
      <c r="P3738" s="63" t="s">
        <v>211</v>
      </c>
      <c r="Q3738" s="63" t="s">
        <v>167</v>
      </c>
      <c r="R3738" s="63" t="s">
        <v>166</v>
      </c>
      <c r="S3738" s="63" t="s">
        <v>212</v>
      </c>
      <c r="T3738" s="63" t="s">
        <v>198</v>
      </c>
      <c r="U3738" s="62" t="s">
        <v>169</v>
      </c>
      <c r="V3738" s="62" t="s">
        <v>170</v>
      </c>
      <c r="W3738" s="62" t="s">
        <v>199</v>
      </c>
      <c r="X3738" s="62">
        <v>380</v>
      </c>
      <c r="Y3738" s="63">
        <v>2000012</v>
      </c>
      <c r="Z3738" s="63">
        <v>2000040</v>
      </c>
      <c r="AA3738" s="63" t="s">
        <v>200</v>
      </c>
      <c r="AB3738" s="62" t="s">
        <v>217</v>
      </c>
      <c r="AC3738" s="68">
        <v>0</v>
      </c>
      <c r="AD3738" s="64" t="s">
        <v>202</v>
      </c>
      <c r="AE3738" s="63">
        <v>0</v>
      </c>
    </row>
    <row r="3739" s="15" customFormat="1" ht="21.95" customHeight="1" spans="1:31">
      <c r="A3739" s="61">
        <v>1100206</v>
      </c>
      <c r="B3739" s="61" t="s">
        <v>2545</v>
      </c>
      <c r="C3739" s="62" t="s">
        <v>425</v>
      </c>
      <c r="D3739" s="85">
        <v>11</v>
      </c>
      <c r="E3739" s="62">
        <v>2</v>
      </c>
      <c r="F3739" s="62">
        <v>6</v>
      </c>
      <c r="G3739" s="61">
        <v>1100301</v>
      </c>
      <c r="H3739" s="63" t="s">
        <v>428</v>
      </c>
      <c r="I3739" s="64" t="s">
        <v>429</v>
      </c>
      <c r="J3739" s="64" t="s">
        <v>429</v>
      </c>
      <c r="K3739" s="65">
        <v>3002010614</v>
      </c>
      <c r="L3739" s="66">
        <v>350935</v>
      </c>
      <c r="M3739" s="62">
        <v>52506</v>
      </c>
      <c r="N3739" s="62">
        <v>10000</v>
      </c>
      <c r="O3739" s="63" t="s">
        <v>211</v>
      </c>
      <c r="P3739" s="63" t="s">
        <v>211</v>
      </c>
      <c r="Q3739" s="63" t="s">
        <v>166</v>
      </c>
      <c r="R3739" s="63" t="s">
        <v>167</v>
      </c>
      <c r="S3739" s="63" t="s">
        <v>212</v>
      </c>
      <c r="T3739" s="63" t="s">
        <v>419</v>
      </c>
      <c r="U3739" s="62" t="s">
        <v>206</v>
      </c>
      <c r="V3739" s="62" t="s">
        <v>170</v>
      </c>
      <c r="W3739" s="62" t="s">
        <v>420</v>
      </c>
      <c r="X3739" s="62">
        <v>750</v>
      </c>
      <c r="Y3739" s="63">
        <v>2000013</v>
      </c>
      <c r="Z3739" s="63">
        <v>2000041</v>
      </c>
      <c r="AA3739" s="63" t="s">
        <v>218</v>
      </c>
      <c r="AB3739" s="62" t="s">
        <v>219</v>
      </c>
      <c r="AC3739" s="68">
        <v>0</v>
      </c>
      <c r="AD3739" s="64" t="s">
        <v>430</v>
      </c>
      <c r="AE3739" s="63">
        <v>0</v>
      </c>
    </row>
    <row r="3740" s="15" customFormat="1" ht="21.95" customHeight="1" spans="1:31">
      <c r="A3740" s="61">
        <v>1100301</v>
      </c>
      <c r="B3740" s="61" t="s">
        <v>2546</v>
      </c>
      <c r="C3740" s="62" t="s">
        <v>164</v>
      </c>
      <c r="D3740" s="85">
        <v>11</v>
      </c>
      <c r="E3740" s="62">
        <v>3</v>
      </c>
      <c r="F3740" s="62">
        <v>1</v>
      </c>
      <c r="G3740" s="61">
        <v>1100302</v>
      </c>
      <c r="H3740" s="63">
        <v>30010101</v>
      </c>
      <c r="I3740" s="64" t="s">
        <v>165</v>
      </c>
      <c r="J3740" s="64" t="s">
        <v>165</v>
      </c>
      <c r="K3740" s="65">
        <v>3002010111</v>
      </c>
      <c r="L3740" s="66">
        <v>350935</v>
      </c>
      <c r="M3740" s="62">
        <v>17501</v>
      </c>
      <c r="N3740" s="62">
        <v>10000</v>
      </c>
      <c r="O3740" s="63" t="s">
        <v>220</v>
      </c>
      <c r="P3740" s="63" t="s">
        <v>220</v>
      </c>
      <c r="Q3740" s="63" t="s">
        <v>166</v>
      </c>
      <c r="R3740" s="63" t="s">
        <v>167</v>
      </c>
      <c r="S3740" s="63" t="s">
        <v>221</v>
      </c>
      <c r="T3740" s="63" t="s">
        <v>168</v>
      </c>
      <c r="U3740" s="62" t="s">
        <v>169</v>
      </c>
      <c r="V3740" s="62" t="s">
        <v>170</v>
      </c>
      <c r="W3740" s="62" t="s">
        <v>171</v>
      </c>
      <c r="X3740" s="62">
        <v>250</v>
      </c>
      <c r="Y3740" s="63">
        <v>2000008</v>
      </c>
      <c r="Z3740" s="63">
        <v>2000036</v>
      </c>
      <c r="AA3740" s="63" t="s">
        <v>172</v>
      </c>
      <c r="AB3740" s="62" t="s">
        <v>222</v>
      </c>
      <c r="AC3740" s="68">
        <v>0</v>
      </c>
      <c r="AD3740" s="64" t="s">
        <v>174</v>
      </c>
      <c r="AE3740" s="63">
        <v>0</v>
      </c>
    </row>
    <row r="3741" s="15" customFormat="1" ht="21.95" customHeight="1" spans="1:31">
      <c r="A3741" s="61">
        <v>1100302</v>
      </c>
      <c r="B3741" s="61" t="s">
        <v>2547</v>
      </c>
      <c r="C3741" s="62" t="s">
        <v>175</v>
      </c>
      <c r="D3741" s="85">
        <v>11</v>
      </c>
      <c r="E3741" s="62">
        <v>3</v>
      </c>
      <c r="F3741" s="62">
        <v>2</v>
      </c>
      <c r="G3741" s="61">
        <v>1100303</v>
      </c>
      <c r="H3741" s="63">
        <v>30010102</v>
      </c>
      <c r="I3741" s="64" t="s">
        <v>176</v>
      </c>
      <c r="J3741" s="64" t="s">
        <v>176</v>
      </c>
      <c r="K3741" s="65">
        <v>3002010211</v>
      </c>
      <c r="L3741" s="66">
        <v>350935</v>
      </c>
      <c r="M3741" s="62">
        <v>26253</v>
      </c>
      <c r="N3741" s="62">
        <v>11000</v>
      </c>
      <c r="O3741" s="63" t="s">
        <v>220</v>
      </c>
      <c r="P3741" s="63" t="s">
        <v>220</v>
      </c>
      <c r="Q3741" s="63" t="s">
        <v>167</v>
      </c>
      <c r="R3741" s="63" t="s">
        <v>166</v>
      </c>
      <c r="S3741" s="63" t="s">
        <v>221</v>
      </c>
      <c r="T3741" s="63" t="s">
        <v>177</v>
      </c>
      <c r="U3741" s="62" t="s">
        <v>169</v>
      </c>
      <c r="V3741" s="62" t="s">
        <v>170</v>
      </c>
      <c r="W3741" s="62" t="s">
        <v>178</v>
      </c>
      <c r="X3741" s="62">
        <v>380</v>
      </c>
      <c r="Y3741" s="63">
        <v>2000009</v>
      </c>
      <c r="Z3741" s="63">
        <v>2000037</v>
      </c>
      <c r="AA3741" s="63" t="s">
        <v>179</v>
      </c>
      <c r="AB3741" s="62" t="s">
        <v>223</v>
      </c>
      <c r="AC3741" s="68">
        <v>0</v>
      </c>
      <c r="AD3741" s="64" t="s">
        <v>181</v>
      </c>
      <c r="AE3741" s="63">
        <v>0</v>
      </c>
    </row>
    <row r="3742" s="15" customFormat="1" ht="21.95" customHeight="1" spans="1:31">
      <c r="A3742" s="61">
        <v>1100303</v>
      </c>
      <c r="B3742" s="61" t="s">
        <v>2548</v>
      </c>
      <c r="C3742" s="62" t="s">
        <v>182</v>
      </c>
      <c r="D3742" s="85">
        <v>11</v>
      </c>
      <c r="E3742" s="62">
        <v>3</v>
      </c>
      <c r="F3742" s="62">
        <v>3</v>
      </c>
      <c r="G3742" s="61">
        <v>1100304</v>
      </c>
      <c r="H3742" s="63">
        <v>30010103</v>
      </c>
      <c r="I3742" s="64" t="s">
        <v>183</v>
      </c>
      <c r="J3742" s="64" t="s">
        <v>183</v>
      </c>
      <c r="K3742" s="65">
        <v>3002010311</v>
      </c>
      <c r="L3742" s="66">
        <v>350935</v>
      </c>
      <c r="M3742" s="62">
        <v>26253</v>
      </c>
      <c r="N3742" s="62">
        <v>26253</v>
      </c>
      <c r="O3742" s="63" t="s">
        <v>220</v>
      </c>
      <c r="P3742" s="63" t="s">
        <v>220</v>
      </c>
      <c r="Q3742" s="63" t="s">
        <v>166</v>
      </c>
      <c r="R3742" s="63" t="s">
        <v>167</v>
      </c>
      <c r="S3742" s="63" t="s">
        <v>221</v>
      </c>
      <c r="T3742" s="63" t="s">
        <v>184</v>
      </c>
      <c r="U3742" s="62" t="s">
        <v>169</v>
      </c>
      <c r="V3742" s="62" t="s">
        <v>170</v>
      </c>
      <c r="W3742" s="62" t="s">
        <v>171</v>
      </c>
      <c r="X3742" s="62">
        <v>380</v>
      </c>
      <c r="Y3742" s="63">
        <v>2000010</v>
      </c>
      <c r="Z3742" s="63">
        <v>2000038</v>
      </c>
      <c r="AA3742" s="63" t="s">
        <v>185</v>
      </c>
      <c r="AB3742" s="62" t="s">
        <v>224</v>
      </c>
      <c r="AC3742" s="68">
        <v>0</v>
      </c>
      <c r="AD3742" s="64" t="s">
        <v>187</v>
      </c>
      <c r="AE3742" s="63">
        <v>0</v>
      </c>
    </row>
    <row r="3743" s="15" customFormat="1" ht="21.95" customHeight="1" spans="1:31">
      <c r="A3743" s="61">
        <v>1100304</v>
      </c>
      <c r="B3743" s="61" t="s">
        <v>2549</v>
      </c>
      <c r="C3743" s="62" t="s">
        <v>188</v>
      </c>
      <c r="D3743" s="85">
        <v>11</v>
      </c>
      <c r="E3743" s="62">
        <v>3</v>
      </c>
      <c r="F3743" s="62">
        <v>4</v>
      </c>
      <c r="G3743" s="61">
        <v>1100305</v>
      </c>
      <c r="H3743" s="63">
        <v>30010104</v>
      </c>
      <c r="I3743" s="64" t="s">
        <v>189</v>
      </c>
      <c r="J3743" s="64" t="s">
        <v>189</v>
      </c>
      <c r="K3743" s="65">
        <v>3002010411</v>
      </c>
      <c r="L3743" s="66">
        <v>350935</v>
      </c>
      <c r="M3743" s="62">
        <v>35005</v>
      </c>
      <c r="N3743" s="62">
        <v>10000</v>
      </c>
      <c r="O3743" s="63" t="s">
        <v>220</v>
      </c>
      <c r="P3743" s="63" t="s">
        <v>220</v>
      </c>
      <c r="Q3743" s="63" t="s">
        <v>166</v>
      </c>
      <c r="R3743" s="63" t="s">
        <v>167</v>
      </c>
      <c r="S3743" s="63" t="s">
        <v>221</v>
      </c>
      <c r="T3743" s="63" t="s">
        <v>191</v>
      </c>
      <c r="U3743" s="62" t="s">
        <v>169</v>
      </c>
      <c r="V3743" s="62" t="s">
        <v>170</v>
      </c>
      <c r="W3743" s="62" t="s">
        <v>192</v>
      </c>
      <c r="X3743" s="62">
        <v>500</v>
      </c>
      <c r="Y3743" s="63">
        <v>2000011</v>
      </c>
      <c r="Z3743" s="63">
        <v>2000039</v>
      </c>
      <c r="AA3743" s="63" t="s">
        <v>193</v>
      </c>
      <c r="AB3743" s="62" t="s">
        <v>225</v>
      </c>
      <c r="AC3743" s="68">
        <v>0</v>
      </c>
      <c r="AD3743" s="64" t="s">
        <v>195</v>
      </c>
      <c r="AE3743" s="63">
        <v>0</v>
      </c>
    </row>
    <row r="3744" s="15" customFormat="1" ht="21.95" customHeight="1" spans="1:31">
      <c r="A3744" s="61">
        <v>1100305</v>
      </c>
      <c r="B3744" s="61" t="s">
        <v>2550</v>
      </c>
      <c r="C3744" s="62" t="s">
        <v>196</v>
      </c>
      <c r="D3744" s="85">
        <v>11</v>
      </c>
      <c r="E3744" s="62">
        <v>3</v>
      </c>
      <c r="F3744" s="62">
        <v>5</v>
      </c>
      <c r="G3744" s="61">
        <v>1100306</v>
      </c>
      <c r="H3744" s="63">
        <v>30010105</v>
      </c>
      <c r="I3744" s="64" t="s">
        <v>197</v>
      </c>
      <c r="J3744" s="64" t="s">
        <v>197</v>
      </c>
      <c r="K3744" s="65">
        <v>3002010511</v>
      </c>
      <c r="L3744" s="66">
        <v>350935</v>
      </c>
      <c r="M3744" s="62">
        <v>43757</v>
      </c>
      <c r="N3744" s="62">
        <v>11000</v>
      </c>
      <c r="O3744" s="63" t="s">
        <v>220</v>
      </c>
      <c r="P3744" s="63" t="s">
        <v>220</v>
      </c>
      <c r="Q3744" s="63" t="s">
        <v>167</v>
      </c>
      <c r="R3744" s="63" t="s">
        <v>166</v>
      </c>
      <c r="S3744" s="63" t="s">
        <v>221</v>
      </c>
      <c r="T3744" s="63" t="s">
        <v>198</v>
      </c>
      <c r="U3744" s="62" t="s">
        <v>169</v>
      </c>
      <c r="V3744" s="62" t="s">
        <v>170</v>
      </c>
      <c r="W3744" s="62" t="s">
        <v>199</v>
      </c>
      <c r="X3744" s="62">
        <v>630</v>
      </c>
      <c r="Y3744" s="63">
        <v>2000012</v>
      </c>
      <c r="Z3744" s="63">
        <v>2000040</v>
      </c>
      <c r="AA3744" s="63" t="s">
        <v>200</v>
      </c>
      <c r="AB3744" s="62" t="s">
        <v>226</v>
      </c>
      <c r="AC3744" s="68">
        <v>0</v>
      </c>
      <c r="AD3744" s="64" t="s">
        <v>202</v>
      </c>
      <c r="AE3744" s="63">
        <v>0</v>
      </c>
    </row>
    <row r="3745" s="15" customFormat="1" ht="21.95" customHeight="1" spans="1:31">
      <c r="A3745" s="61">
        <v>1100306</v>
      </c>
      <c r="B3745" s="61" t="s">
        <v>2551</v>
      </c>
      <c r="C3745" s="62" t="s">
        <v>425</v>
      </c>
      <c r="D3745" s="85">
        <v>11</v>
      </c>
      <c r="E3745" s="62">
        <v>3</v>
      </c>
      <c r="F3745" s="62">
        <v>6</v>
      </c>
      <c r="G3745" s="61">
        <v>1100401</v>
      </c>
      <c r="H3745" s="63" t="s">
        <v>428</v>
      </c>
      <c r="I3745" s="64" t="s">
        <v>429</v>
      </c>
      <c r="J3745" s="64" t="s">
        <v>429</v>
      </c>
      <c r="K3745" s="65">
        <v>3002010614</v>
      </c>
      <c r="L3745" s="66">
        <v>350935</v>
      </c>
      <c r="M3745" s="62">
        <v>87510</v>
      </c>
      <c r="N3745" s="62">
        <v>10000</v>
      </c>
      <c r="O3745" s="63" t="s">
        <v>220</v>
      </c>
      <c r="P3745" s="63" t="s">
        <v>220</v>
      </c>
      <c r="Q3745" s="63" t="s">
        <v>166</v>
      </c>
      <c r="R3745" s="63" t="s">
        <v>167</v>
      </c>
      <c r="S3745" s="63" t="s">
        <v>221</v>
      </c>
      <c r="T3745" s="63" t="s">
        <v>419</v>
      </c>
      <c r="U3745" s="62" t="s">
        <v>206</v>
      </c>
      <c r="V3745" s="62" t="s">
        <v>170</v>
      </c>
      <c r="W3745" s="62" t="s">
        <v>420</v>
      </c>
      <c r="X3745" s="62">
        <v>1250</v>
      </c>
      <c r="Y3745" s="63">
        <v>2000013</v>
      </c>
      <c r="Z3745" s="63">
        <v>2000041</v>
      </c>
      <c r="AA3745" s="63" t="s">
        <v>227</v>
      </c>
      <c r="AB3745" s="62" t="s">
        <v>228</v>
      </c>
      <c r="AC3745" s="68">
        <v>0</v>
      </c>
      <c r="AD3745" s="64" t="s">
        <v>430</v>
      </c>
      <c r="AE3745" s="63">
        <v>0</v>
      </c>
    </row>
    <row r="3746" s="15" customFormat="1" ht="21.95" customHeight="1" spans="1:31">
      <c r="A3746" s="61">
        <v>1100401</v>
      </c>
      <c r="B3746" s="61" t="s">
        <v>2552</v>
      </c>
      <c r="C3746" s="62" t="s">
        <v>164</v>
      </c>
      <c r="D3746" s="85">
        <v>11</v>
      </c>
      <c r="E3746" s="62">
        <v>4</v>
      </c>
      <c r="F3746" s="62">
        <v>1</v>
      </c>
      <c r="G3746" s="61">
        <v>1100402</v>
      </c>
      <c r="H3746" s="63">
        <v>30010101</v>
      </c>
      <c r="I3746" s="64" t="s">
        <v>165</v>
      </c>
      <c r="J3746" s="64" t="s">
        <v>165</v>
      </c>
      <c r="K3746" s="65">
        <v>3002010111</v>
      </c>
      <c r="L3746" s="66">
        <v>350935</v>
      </c>
      <c r="M3746" s="62">
        <v>26253</v>
      </c>
      <c r="N3746" s="62">
        <v>10000</v>
      </c>
      <c r="O3746" s="63" t="s">
        <v>229</v>
      </c>
      <c r="P3746" s="63" t="s">
        <v>229</v>
      </c>
      <c r="Q3746" s="63" t="s">
        <v>166</v>
      </c>
      <c r="R3746" s="63" t="s">
        <v>167</v>
      </c>
      <c r="S3746" s="63" t="s">
        <v>221</v>
      </c>
      <c r="T3746" s="63" t="s">
        <v>168</v>
      </c>
      <c r="U3746" s="62" t="s">
        <v>169</v>
      </c>
      <c r="V3746" s="62" t="s">
        <v>170</v>
      </c>
      <c r="W3746" s="62" t="s">
        <v>171</v>
      </c>
      <c r="X3746" s="62">
        <v>380</v>
      </c>
      <c r="Y3746" s="63">
        <v>2000008</v>
      </c>
      <c r="Z3746" s="63">
        <v>2000036</v>
      </c>
      <c r="AA3746" s="63" t="s">
        <v>172</v>
      </c>
      <c r="AB3746" s="62" t="s">
        <v>230</v>
      </c>
      <c r="AC3746" s="68">
        <v>0</v>
      </c>
      <c r="AD3746" s="64" t="s">
        <v>174</v>
      </c>
      <c r="AE3746" s="63">
        <v>0</v>
      </c>
    </row>
    <row r="3747" s="15" customFormat="1" ht="21.95" customHeight="1" spans="1:31">
      <c r="A3747" s="61">
        <v>1100402</v>
      </c>
      <c r="B3747" s="61" t="s">
        <v>2553</v>
      </c>
      <c r="C3747" s="62" t="s">
        <v>175</v>
      </c>
      <c r="D3747" s="85">
        <v>11</v>
      </c>
      <c r="E3747" s="62">
        <v>4</v>
      </c>
      <c r="F3747" s="62">
        <v>2</v>
      </c>
      <c r="G3747" s="61">
        <v>1100403</v>
      </c>
      <c r="H3747" s="63">
        <v>30010102</v>
      </c>
      <c r="I3747" s="64" t="s">
        <v>176</v>
      </c>
      <c r="J3747" s="64" t="s">
        <v>176</v>
      </c>
      <c r="K3747" s="65">
        <v>3002010211</v>
      </c>
      <c r="L3747" s="66">
        <v>350935</v>
      </c>
      <c r="M3747" s="62">
        <v>26253</v>
      </c>
      <c r="N3747" s="62">
        <v>11500</v>
      </c>
      <c r="O3747" s="63" t="s">
        <v>229</v>
      </c>
      <c r="P3747" s="63" t="s">
        <v>229</v>
      </c>
      <c r="Q3747" s="63" t="s">
        <v>167</v>
      </c>
      <c r="R3747" s="63" t="s">
        <v>166</v>
      </c>
      <c r="S3747" s="63" t="s">
        <v>221</v>
      </c>
      <c r="T3747" s="63" t="s">
        <v>177</v>
      </c>
      <c r="U3747" s="62" t="s">
        <v>169</v>
      </c>
      <c r="V3747" s="62" t="s">
        <v>170</v>
      </c>
      <c r="W3747" s="62" t="s">
        <v>178</v>
      </c>
      <c r="X3747" s="62">
        <v>380</v>
      </c>
      <c r="Y3747" s="63">
        <v>2000009</v>
      </c>
      <c r="Z3747" s="63">
        <v>2000037</v>
      </c>
      <c r="AA3747" s="63" t="s">
        <v>179</v>
      </c>
      <c r="AB3747" s="62" t="s">
        <v>231</v>
      </c>
      <c r="AC3747" s="68">
        <v>0</v>
      </c>
      <c r="AD3747" s="64" t="s">
        <v>181</v>
      </c>
      <c r="AE3747" s="63">
        <v>0</v>
      </c>
    </row>
    <row r="3748" s="15" customFormat="1" ht="21.95" customHeight="1" spans="1:31">
      <c r="A3748" s="61">
        <v>1100403</v>
      </c>
      <c r="B3748" s="61" t="s">
        <v>2554</v>
      </c>
      <c r="C3748" s="62" t="s">
        <v>182</v>
      </c>
      <c r="D3748" s="85">
        <v>11</v>
      </c>
      <c r="E3748" s="62">
        <v>4</v>
      </c>
      <c r="F3748" s="62">
        <v>3</v>
      </c>
      <c r="G3748" s="61">
        <v>1100404</v>
      </c>
      <c r="H3748" s="63">
        <v>30010103</v>
      </c>
      <c r="I3748" s="64" t="s">
        <v>183</v>
      </c>
      <c r="J3748" s="64" t="s">
        <v>183</v>
      </c>
      <c r="K3748" s="65">
        <v>3002010311</v>
      </c>
      <c r="L3748" s="66">
        <v>350935</v>
      </c>
      <c r="M3748" s="62">
        <v>26253</v>
      </c>
      <c r="N3748" s="62">
        <v>26253</v>
      </c>
      <c r="O3748" s="63" t="s">
        <v>229</v>
      </c>
      <c r="P3748" s="63" t="s">
        <v>229</v>
      </c>
      <c r="Q3748" s="63" t="s">
        <v>166</v>
      </c>
      <c r="R3748" s="63" t="s">
        <v>167</v>
      </c>
      <c r="S3748" s="63" t="s">
        <v>221</v>
      </c>
      <c r="T3748" s="63" t="s">
        <v>184</v>
      </c>
      <c r="U3748" s="62" t="s">
        <v>169</v>
      </c>
      <c r="V3748" s="62" t="s">
        <v>170</v>
      </c>
      <c r="W3748" s="62" t="s">
        <v>171</v>
      </c>
      <c r="X3748" s="62">
        <v>380</v>
      </c>
      <c r="Y3748" s="63">
        <v>2000010</v>
      </c>
      <c r="Z3748" s="63">
        <v>2000038</v>
      </c>
      <c r="AA3748" s="63" t="s">
        <v>185</v>
      </c>
      <c r="AB3748" s="62" t="s">
        <v>232</v>
      </c>
      <c r="AC3748" s="68">
        <v>0</v>
      </c>
      <c r="AD3748" s="64" t="s">
        <v>187</v>
      </c>
      <c r="AE3748" s="63">
        <v>0</v>
      </c>
    </row>
    <row r="3749" s="15" customFormat="1" ht="21.95" customHeight="1" spans="1:31">
      <c r="A3749" s="61">
        <v>1100404</v>
      </c>
      <c r="B3749" s="61" t="s">
        <v>2555</v>
      </c>
      <c r="C3749" s="62" t="s">
        <v>188</v>
      </c>
      <c r="D3749" s="85">
        <v>11</v>
      </c>
      <c r="E3749" s="62">
        <v>4</v>
      </c>
      <c r="F3749" s="62">
        <v>4</v>
      </c>
      <c r="G3749" s="61">
        <v>1100405</v>
      </c>
      <c r="H3749" s="63">
        <v>30010104</v>
      </c>
      <c r="I3749" s="64" t="s">
        <v>189</v>
      </c>
      <c r="J3749" s="64" t="s">
        <v>189</v>
      </c>
      <c r="K3749" s="65">
        <v>3002010411</v>
      </c>
      <c r="L3749" s="66">
        <v>350935</v>
      </c>
      <c r="M3749" s="62">
        <v>43757</v>
      </c>
      <c r="N3749" s="62">
        <v>10000</v>
      </c>
      <c r="O3749" s="63" t="s">
        <v>229</v>
      </c>
      <c r="P3749" s="63" t="s">
        <v>229</v>
      </c>
      <c r="Q3749" s="63" t="s">
        <v>166</v>
      </c>
      <c r="R3749" s="63" t="s">
        <v>167</v>
      </c>
      <c r="S3749" s="63" t="s">
        <v>221</v>
      </c>
      <c r="T3749" s="63" t="s">
        <v>191</v>
      </c>
      <c r="U3749" s="62" t="s">
        <v>169</v>
      </c>
      <c r="V3749" s="62" t="s">
        <v>170</v>
      </c>
      <c r="W3749" s="62" t="s">
        <v>192</v>
      </c>
      <c r="X3749" s="62">
        <v>630</v>
      </c>
      <c r="Y3749" s="63">
        <v>2000011</v>
      </c>
      <c r="Z3749" s="63">
        <v>2000039</v>
      </c>
      <c r="AA3749" s="63" t="s">
        <v>193</v>
      </c>
      <c r="AB3749" s="62" t="s">
        <v>233</v>
      </c>
      <c r="AC3749" s="68">
        <v>0</v>
      </c>
      <c r="AD3749" s="64" t="s">
        <v>195</v>
      </c>
      <c r="AE3749" s="63">
        <v>0</v>
      </c>
    </row>
    <row r="3750" s="15" customFormat="1" ht="21.95" customHeight="1" spans="1:31">
      <c r="A3750" s="61">
        <v>1100405</v>
      </c>
      <c r="B3750" s="61" t="s">
        <v>2556</v>
      </c>
      <c r="C3750" s="62" t="s">
        <v>196</v>
      </c>
      <c r="D3750" s="85">
        <v>11</v>
      </c>
      <c r="E3750" s="62">
        <v>4</v>
      </c>
      <c r="F3750" s="62">
        <v>5</v>
      </c>
      <c r="G3750" s="61">
        <v>1100406</v>
      </c>
      <c r="H3750" s="63">
        <v>30010105</v>
      </c>
      <c r="I3750" s="64" t="s">
        <v>197</v>
      </c>
      <c r="J3750" s="64" t="s">
        <v>197</v>
      </c>
      <c r="K3750" s="65">
        <v>3002010511</v>
      </c>
      <c r="L3750" s="66">
        <v>350935</v>
      </c>
      <c r="M3750" s="62">
        <v>43757</v>
      </c>
      <c r="N3750" s="62">
        <v>11500</v>
      </c>
      <c r="O3750" s="63" t="s">
        <v>229</v>
      </c>
      <c r="P3750" s="63" t="s">
        <v>229</v>
      </c>
      <c r="Q3750" s="63" t="s">
        <v>167</v>
      </c>
      <c r="R3750" s="63" t="s">
        <v>166</v>
      </c>
      <c r="S3750" s="63" t="s">
        <v>221</v>
      </c>
      <c r="T3750" s="63" t="s">
        <v>198</v>
      </c>
      <c r="U3750" s="62" t="s">
        <v>169</v>
      </c>
      <c r="V3750" s="62" t="s">
        <v>170</v>
      </c>
      <c r="W3750" s="62" t="s">
        <v>199</v>
      </c>
      <c r="X3750" s="62">
        <v>630</v>
      </c>
      <c r="Y3750" s="63">
        <v>2000012</v>
      </c>
      <c r="Z3750" s="63">
        <v>2000040</v>
      </c>
      <c r="AA3750" s="63" t="s">
        <v>200</v>
      </c>
      <c r="AB3750" s="62" t="s">
        <v>234</v>
      </c>
      <c r="AC3750" s="68">
        <v>0</v>
      </c>
      <c r="AD3750" s="64" t="s">
        <v>202</v>
      </c>
      <c r="AE3750" s="63">
        <v>0</v>
      </c>
    </row>
    <row r="3751" s="15" customFormat="1" ht="21.95" customHeight="1" spans="1:31">
      <c r="A3751" s="61">
        <v>1100406</v>
      </c>
      <c r="B3751" s="61" t="s">
        <v>2557</v>
      </c>
      <c r="C3751" s="62" t="s">
        <v>425</v>
      </c>
      <c r="D3751" s="85">
        <v>11</v>
      </c>
      <c r="E3751" s="62">
        <v>4</v>
      </c>
      <c r="F3751" s="62">
        <v>6</v>
      </c>
      <c r="G3751" s="61">
        <v>1100501</v>
      </c>
      <c r="H3751" s="63" t="s">
        <v>428</v>
      </c>
      <c r="I3751" s="64" t="s">
        <v>429</v>
      </c>
      <c r="J3751" s="64" t="s">
        <v>429</v>
      </c>
      <c r="K3751" s="65">
        <v>3002010614</v>
      </c>
      <c r="L3751" s="66">
        <v>350935</v>
      </c>
      <c r="M3751" s="62">
        <v>87510</v>
      </c>
      <c r="N3751" s="62">
        <v>10000</v>
      </c>
      <c r="O3751" s="63" t="s">
        <v>229</v>
      </c>
      <c r="P3751" s="63" t="s">
        <v>229</v>
      </c>
      <c r="Q3751" s="63" t="s">
        <v>166</v>
      </c>
      <c r="R3751" s="63" t="s">
        <v>167</v>
      </c>
      <c r="S3751" s="63" t="s">
        <v>221</v>
      </c>
      <c r="T3751" s="63" t="s">
        <v>419</v>
      </c>
      <c r="U3751" s="62" t="s">
        <v>206</v>
      </c>
      <c r="V3751" s="62" t="s">
        <v>170</v>
      </c>
      <c r="W3751" s="62" t="s">
        <v>420</v>
      </c>
      <c r="X3751" s="62">
        <v>1250</v>
      </c>
      <c r="Y3751" s="63" t="s">
        <v>235</v>
      </c>
      <c r="Z3751" s="63">
        <v>2000041</v>
      </c>
      <c r="AA3751" s="63" t="s">
        <v>236</v>
      </c>
      <c r="AB3751" s="62" t="s">
        <v>237</v>
      </c>
      <c r="AC3751" s="68">
        <v>0</v>
      </c>
      <c r="AD3751" s="64" t="s">
        <v>430</v>
      </c>
      <c r="AE3751" s="63">
        <v>0</v>
      </c>
    </row>
    <row r="3752" s="15" customFormat="1" ht="21.95" customHeight="1" spans="1:31">
      <c r="A3752" s="61">
        <v>1100501</v>
      </c>
      <c r="B3752" s="61" t="s">
        <v>2558</v>
      </c>
      <c r="C3752" s="62" t="s">
        <v>164</v>
      </c>
      <c r="D3752" s="85">
        <v>11</v>
      </c>
      <c r="E3752" s="62">
        <v>5</v>
      </c>
      <c r="F3752" s="62">
        <v>1</v>
      </c>
      <c r="G3752" s="61">
        <v>1100502</v>
      </c>
      <c r="H3752" s="63">
        <v>30010101</v>
      </c>
      <c r="I3752" s="64" t="s">
        <v>165</v>
      </c>
      <c r="J3752" s="64" t="s">
        <v>165</v>
      </c>
      <c r="K3752" s="65">
        <v>3002010111</v>
      </c>
      <c r="L3752" s="66">
        <v>350935</v>
      </c>
      <c r="M3752" s="62">
        <v>26253</v>
      </c>
      <c r="N3752" s="62">
        <v>10000</v>
      </c>
      <c r="O3752" s="63" t="s">
        <v>238</v>
      </c>
      <c r="P3752" s="63" t="s">
        <v>238</v>
      </c>
      <c r="Q3752" s="63" t="s">
        <v>166</v>
      </c>
      <c r="R3752" s="63" t="s">
        <v>167</v>
      </c>
      <c r="S3752" s="63" t="s">
        <v>239</v>
      </c>
      <c r="T3752" s="63" t="s">
        <v>168</v>
      </c>
      <c r="U3752" s="62" t="s">
        <v>169</v>
      </c>
      <c r="V3752" s="62" t="s">
        <v>170</v>
      </c>
      <c r="W3752" s="62" t="s">
        <v>171</v>
      </c>
      <c r="X3752" s="62">
        <v>380</v>
      </c>
      <c r="Y3752" s="63">
        <v>2000008</v>
      </c>
      <c r="Z3752" s="63">
        <v>2000036</v>
      </c>
      <c r="AA3752" s="63" t="s">
        <v>172</v>
      </c>
      <c r="AB3752" s="62" t="s">
        <v>240</v>
      </c>
      <c r="AC3752" s="68">
        <v>0</v>
      </c>
      <c r="AD3752" s="64" t="s">
        <v>174</v>
      </c>
      <c r="AE3752" s="63">
        <v>0</v>
      </c>
    </row>
    <row r="3753" s="15" customFormat="1" ht="21.95" customHeight="1" spans="1:31">
      <c r="A3753" s="61">
        <v>1100502</v>
      </c>
      <c r="B3753" s="61" t="s">
        <v>2559</v>
      </c>
      <c r="C3753" s="62" t="s">
        <v>175</v>
      </c>
      <c r="D3753" s="85">
        <v>11</v>
      </c>
      <c r="E3753" s="62">
        <v>5</v>
      </c>
      <c r="F3753" s="62">
        <v>2</v>
      </c>
      <c r="G3753" s="61">
        <v>1100503</v>
      </c>
      <c r="H3753" s="63">
        <v>30010102</v>
      </c>
      <c r="I3753" s="64" t="s">
        <v>176</v>
      </c>
      <c r="J3753" s="64" t="s">
        <v>176</v>
      </c>
      <c r="K3753" s="65">
        <v>3002010211</v>
      </c>
      <c r="L3753" s="66">
        <v>350935</v>
      </c>
      <c r="M3753" s="62">
        <v>26253</v>
      </c>
      <c r="N3753" s="62">
        <v>12000</v>
      </c>
      <c r="O3753" s="63" t="s">
        <v>238</v>
      </c>
      <c r="P3753" s="63" t="s">
        <v>238</v>
      </c>
      <c r="Q3753" s="63" t="s">
        <v>167</v>
      </c>
      <c r="R3753" s="63" t="s">
        <v>166</v>
      </c>
      <c r="S3753" s="63" t="s">
        <v>239</v>
      </c>
      <c r="T3753" s="63" t="s">
        <v>177</v>
      </c>
      <c r="U3753" s="62" t="s">
        <v>169</v>
      </c>
      <c r="V3753" s="62" t="s">
        <v>170</v>
      </c>
      <c r="W3753" s="62" t="s">
        <v>178</v>
      </c>
      <c r="X3753" s="62">
        <v>380</v>
      </c>
      <c r="Y3753" s="63">
        <v>2000009</v>
      </c>
      <c r="Z3753" s="63">
        <v>2000037</v>
      </c>
      <c r="AA3753" s="63" t="s">
        <v>179</v>
      </c>
      <c r="AB3753" s="62" t="s">
        <v>241</v>
      </c>
      <c r="AC3753" s="68">
        <v>0</v>
      </c>
      <c r="AD3753" s="64" t="s">
        <v>181</v>
      </c>
      <c r="AE3753" s="63">
        <v>0</v>
      </c>
    </row>
    <row r="3754" s="15" customFormat="1" ht="21.95" customHeight="1" spans="1:31">
      <c r="A3754" s="61">
        <v>1100503</v>
      </c>
      <c r="B3754" s="61" t="s">
        <v>2560</v>
      </c>
      <c r="C3754" s="62" t="s">
        <v>182</v>
      </c>
      <c r="D3754" s="85">
        <v>11</v>
      </c>
      <c r="E3754" s="62">
        <v>5</v>
      </c>
      <c r="F3754" s="62">
        <v>3</v>
      </c>
      <c r="G3754" s="61">
        <v>1100504</v>
      </c>
      <c r="H3754" s="63">
        <v>30010103</v>
      </c>
      <c r="I3754" s="64" t="s">
        <v>183</v>
      </c>
      <c r="J3754" s="64" t="s">
        <v>183</v>
      </c>
      <c r="K3754" s="65">
        <v>3002010311</v>
      </c>
      <c r="L3754" s="66">
        <v>350935</v>
      </c>
      <c r="M3754" s="62">
        <v>26253</v>
      </c>
      <c r="N3754" s="62">
        <v>26253</v>
      </c>
      <c r="O3754" s="63" t="s">
        <v>238</v>
      </c>
      <c r="P3754" s="63" t="s">
        <v>238</v>
      </c>
      <c r="Q3754" s="63" t="s">
        <v>166</v>
      </c>
      <c r="R3754" s="63" t="s">
        <v>167</v>
      </c>
      <c r="S3754" s="63" t="s">
        <v>239</v>
      </c>
      <c r="T3754" s="63" t="s">
        <v>184</v>
      </c>
      <c r="U3754" s="62" t="s">
        <v>169</v>
      </c>
      <c r="V3754" s="62" t="s">
        <v>170</v>
      </c>
      <c r="W3754" s="62" t="s">
        <v>171</v>
      </c>
      <c r="X3754" s="62">
        <v>380</v>
      </c>
      <c r="Y3754" s="63">
        <v>2000010</v>
      </c>
      <c r="Z3754" s="63">
        <v>2000038</v>
      </c>
      <c r="AA3754" s="63" t="s">
        <v>185</v>
      </c>
      <c r="AB3754" s="62" t="s">
        <v>242</v>
      </c>
      <c r="AC3754" s="68">
        <v>0</v>
      </c>
      <c r="AD3754" s="64" t="s">
        <v>187</v>
      </c>
      <c r="AE3754" s="63">
        <v>0</v>
      </c>
    </row>
    <row r="3755" s="15" customFormat="1" ht="21.95" customHeight="1" spans="1:31">
      <c r="A3755" s="61">
        <v>1100504</v>
      </c>
      <c r="B3755" s="61" t="s">
        <v>2561</v>
      </c>
      <c r="C3755" s="62" t="s">
        <v>188</v>
      </c>
      <c r="D3755" s="85">
        <v>11</v>
      </c>
      <c r="E3755" s="62">
        <v>5</v>
      </c>
      <c r="F3755" s="62">
        <v>4</v>
      </c>
      <c r="G3755" s="61">
        <v>1100505</v>
      </c>
      <c r="H3755" s="63">
        <v>30010104</v>
      </c>
      <c r="I3755" s="64" t="s">
        <v>189</v>
      </c>
      <c r="J3755" s="64" t="s">
        <v>189</v>
      </c>
      <c r="K3755" s="65">
        <v>3002010411</v>
      </c>
      <c r="L3755" s="66">
        <v>350935</v>
      </c>
      <c r="M3755" s="62">
        <v>43757</v>
      </c>
      <c r="N3755" s="62">
        <v>10000</v>
      </c>
      <c r="O3755" s="63" t="s">
        <v>238</v>
      </c>
      <c r="P3755" s="63" t="s">
        <v>238</v>
      </c>
      <c r="Q3755" s="63" t="s">
        <v>166</v>
      </c>
      <c r="R3755" s="63" t="s">
        <v>167</v>
      </c>
      <c r="S3755" s="63" t="s">
        <v>239</v>
      </c>
      <c r="T3755" s="63" t="s">
        <v>191</v>
      </c>
      <c r="U3755" s="62" t="s">
        <v>169</v>
      </c>
      <c r="V3755" s="62" t="s">
        <v>170</v>
      </c>
      <c r="W3755" s="62" t="s">
        <v>192</v>
      </c>
      <c r="X3755" s="62">
        <v>630</v>
      </c>
      <c r="Y3755" s="63">
        <v>2000011</v>
      </c>
      <c r="Z3755" s="63">
        <v>2000039</v>
      </c>
      <c r="AA3755" s="63" t="s">
        <v>193</v>
      </c>
      <c r="AB3755" s="62" t="s">
        <v>243</v>
      </c>
      <c r="AC3755" s="68">
        <v>0</v>
      </c>
      <c r="AD3755" s="64" t="s">
        <v>195</v>
      </c>
      <c r="AE3755" s="63">
        <v>0</v>
      </c>
    </row>
    <row r="3756" s="15" customFormat="1" ht="21.95" customHeight="1" spans="1:31">
      <c r="A3756" s="61">
        <v>1100505</v>
      </c>
      <c r="B3756" s="61" t="s">
        <v>2562</v>
      </c>
      <c r="C3756" s="62" t="s">
        <v>196</v>
      </c>
      <c r="D3756" s="85">
        <v>11</v>
      </c>
      <c r="E3756" s="62">
        <v>5</v>
      </c>
      <c r="F3756" s="62">
        <v>5</v>
      </c>
      <c r="G3756" s="61">
        <v>1100506</v>
      </c>
      <c r="H3756" s="63">
        <v>30010105</v>
      </c>
      <c r="I3756" s="64" t="s">
        <v>197</v>
      </c>
      <c r="J3756" s="64" t="s">
        <v>197</v>
      </c>
      <c r="K3756" s="65">
        <v>3002010511</v>
      </c>
      <c r="L3756" s="66">
        <v>350935</v>
      </c>
      <c r="M3756" s="62">
        <v>43757</v>
      </c>
      <c r="N3756" s="62">
        <v>12000</v>
      </c>
      <c r="O3756" s="63" t="s">
        <v>238</v>
      </c>
      <c r="P3756" s="63" t="s">
        <v>238</v>
      </c>
      <c r="Q3756" s="63" t="s">
        <v>167</v>
      </c>
      <c r="R3756" s="63" t="s">
        <v>166</v>
      </c>
      <c r="S3756" s="63" t="s">
        <v>239</v>
      </c>
      <c r="T3756" s="63" t="s">
        <v>198</v>
      </c>
      <c r="U3756" s="62" t="s">
        <v>169</v>
      </c>
      <c r="V3756" s="62" t="s">
        <v>170</v>
      </c>
      <c r="W3756" s="62" t="s">
        <v>199</v>
      </c>
      <c r="X3756" s="62">
        <v>630</v>
      </c>
      <c r="Y3756" s="63">
        <v>2000012</v>
      </c>
      <c r="Z3756" s="63">
        <v>2000040</v>
      </c>
      <c r="AA3756" s="63" t="s">
        <v>200</v>
      </c>
      <c r="AB3756" s="62" t="s">
        <v>244</v>
      </c>
      <c r="AC3756" s="68">
        <v>0</v>
      </c>
      <c r="AD3756" s="64" t="s">
        <v>202</v>
      </c>
      <c r="AE3756" s="63">
        <v>0</v>
      </c>
    </row>
    <row r="3757" s="15" customFormat="1" ht="21.95" customHeight="1" spans="1:31">
      <c r="A3757" s="61">
        <v>1100506</v>
      </c>
      <c r="B3757" s="61" t="s">
        <v>2563</v>
      </c>
      <c r="C3757" s="62" t="s">
        <v>425</v>
      </c>
      <c r="D3757" s="85">
        <v>11</v>
      </c>
      <c r="E3757" s="62">
        <v>5</v>
      </c>
      <c r="F3757" s="62">
        <v>6</v>
      </c>
      <c r="G3757" s="61">
        <v>1100601</v>
      </c>
      <c r="H3757" s="63" t="s">
        <v>428</v>
      </c>
      <c r="I3757" s="64" t="s">
        <v>429</v>
      </c>
      <c r="J3757" s="64" t="s">
        <v>429</v>
      </c>
      <c r="K3757" s="65">
        <v>3002010614</v>
      </c>
      <c r="L3757" s="66">
        <v>350935</v>
      </c>
      <c r="M3757" s="62">
        <v>87510</v>
      </c>
      <c r="N3757" s="62">
        <v>10000</v>
      </c>
      <c r="O3757" s="63" t="s">
        <v>238</v>
      </c>
      <c r="P3757" s="63" t="s">
        <v>238</v>
      </c>
      <c r="Q3757" s="63" t="s">
        <v>166</v>
      </c>
      <c r="R3757" s="63" t="s">
        <v>167</v>
      </c>
      <c r="S3757" s="63" t="s">
        <v>239</v>
      </c>
      <c r="T3757" s="63" t="s">
        <v>419</v>
      </c>
      <c r="U3757" s="62" t="s">
        <v>206</v>
      </c>
      <c r="V3757" s="62" t="s">
        <v>170</v>
      </c>
      <c r="W3757" s="62" t="s">
        <v>420</v>
      </c>
      <c r="X3757" s="62">
        <v>1250</v>
      </c>
      <c r="Y3757" s="63" t="s">
        <v>245</v>
      </c>
      <c r="Z3757" s="63">
        <v>2000041</v>
      </c>
      <c r="AA3757" s="63" t="s">
        <v>246</v>
      </c>
      <c r="AB3757" s="62" t="s">
        <v>247</v>
      </c>
      <c r="AC3757" s="68">
        <v>0</v>
      </c>
      <c r="AD3757" s="64" t="s">
        <v>430</v>
      </c>
      <c r="AE3757" s="63">
        <v>0</v>
      </c>
    </row>
    <row r="3758" s="15" customFormat="1" ht="21.95" customHeight="1" spans="1:31">
      <c r="A3758" s="61">
        <v>1100601</v>
      </c>
      <c r="B3758" s="61" t="s">
        <v>2564</v>
      </c>
      <c r="C3758" s="62" t="s">
        <v>164</v>
      </c>
      <c r="D3758" s="85">
        <v>11</v>
      </c>
      <c r="E3758" s="62">
        <v>6</v>
      </c>
      <c r="F3758" s="62">
        <v>1</v>
      </c>
      <c r="G3758" s="61">
        <v>1100602</v>
      </c>
      <c r="H3758" s="63">
        <v>30010101</v>
      </c>
      <c r="I3758" s="64" t="s">
        <v>165</v>
      </c>
      <c r="J3758" s="64" t="s">
        <v>165</v>
      </c>
      <c r="K3758" s="65">
        <v>3002010111</v>
      </c>
      <c r="L3758" s="66">
        <v>350935</v>
      </c>
      <c r="M3758" s="62">
        <v>35005</v>
      </c>
      <c r="N3758" s="62">
        <v>10000</v>
      </c>
      <c r="O3758" s="63" t="s">
        <v>248</v>
      </c>
      <c r="P3758" s="63" t="s">
        <v>248</v>
      </c>
      <c r="Q3758" s="63" t="s">
        <v>166</v>
      </c>
      <c r="R3758" s="63" t="s">
        <v>249</v>
      </c>
      <c r="S3758" s="63" t="s">
        <v>239</v>
      </c>
      <c r="T3758" s="63" t="s">
        <v>168</v>
      </c>
      <c r="U3758" s="62" t="s">
        <v>169</v>
      </c>
      <c r="V3758" s="62" t="s">
        <v>170</v>
      </c>
      <c r="W3758" s="62" t="s">
        <v>171</v>
      </c>
      <c r="X3758" s="62">
        <v>500</v>
      </c>
      <c r="Y3758" s="63">
        <v>2000014</v>
      </c>
      <c r="Z3758" s="63">
        <v>2000042</v>
      </c>
      <c r="AA3758" s="63" t="s">
        <v>172</v>
      </c>
      <c r="AB3758" s="62" t="s">
        <v>250</v>
      </c>
      <c r="AC3758" s="68">
        <v>0</v>
      </c>
      <c r="AD3758" s="64" t="s">
        <v>174</v>
      </c>
      <c r="AE3758" s="63">
        <v>0</v>
      </c>
    </row>
    <row r="3759" s="15" customFormat="1" ht="21.95" customHeight="1" spans="1:31">
      <c r="A3759" s="61">
        <v>1100602</v>
      </c>
      <c r="B3759" s="61" t="s">
        <v>2565</v>
      </c>
      <c r="C3759" s="62" t="s">
        <v>175</v>
      </c>
      <c r="D3759" s="85">
        <v>11</v>
      </c>
      <c r="E3759" s="62">
        <v>6</v>
      </c>
      <c r="F3759" s="62">
        <v>2</v>
      </c>
      <c r="G3759" s="61">
        <v>1100603</v>
      </c>
      <c r="H3759" s="63">
        <v>30010102</v>
      </c>
      <c r="I3759" s="64" t="s">
        <v>176</v>
      </c>
      <c r="J3759" s="64" t="s">
        <v>176</v>
      </c>
      <c r="K3759" s="65">
        <v>3002010211</v>
      </c>
      <c r="L3759" s="66">
        <v>350935</v>
      </c>
      <c r="M3759" s="62">
        <v>35005</v>
      </c>
      <c r="N3759" s="62">
        <v>12500</v>
      </c>
      <c r="O3759" s="63" t="s">
        <v>248</v>
      </c>
      <c r="P3759" s="63" t="s">
        <v>248</v>
      </c>
      <c r="Q3759" s="63" t="s">
        <v>249</v>
      </c>
      <c r="R3759" s="63" t="s">
        <v>166</v>
      </c>
      <c r="S3759" s="63" t="s">
        <v>239</v>
      </c>
      <c r="T3759" s="63" t="s">
        <v>177</v>
      </c>
      <c r="U3759" s="62" t="s">
        <v>169</v>
      </c>
      <c r="V3759" s="62" t="s">
        <v>170</v>
      </c>
      <c r="W3759" s="62" t="s">
        <v>178</v>
      </c>
      <c r="X3759" s="62">
        <v>500</v>
      </c>
      <c r="Y3759" s="63">
        <v>2000015</v>
      </c>
      <c r="Z3759" s="63">
        <v>2000043</v>
      </c>
      <c r="AA3759" s="63" t="s">
        <v>179</v>
      </c>
      <c r="AB3759" s="62" t="s">
        <v>251</v>
      </c>
      <c r="AC3759" s="68">
        <v>0</v>
      </c>
      <c r="AD3759" s="64" t="s">
        <v>181</v>
      </c>
      <c r="AE3759" s="63">
        <v>0</v>
      </c>
    </row>
    <row r="3760" s="15" customFormat="1" ht="21.95" customHeight="1" spans="1:31">
      <c r="A3760" s="61">
        <v>1100603</v>
      </c>
      <c r="B3760" s="61" t="s">
        <v>2566</v>
      </c>
      <c r="C3760" s="62" t="s">
        <v>182</v>
      </c>
      <c r="D3760" s="85">
        <v>11</v>
      </c>
      <c r="E3760" s="62">
        <v>6</v>
      </c>
      <c r="F3760" s="62">
        <v>3</v>
      </c>
      <c r="G3760" s="61">
        <v>1100604</v>
      </c>
      <c r="H3760" s="63">
        <v>30010103</v>
      </c>
      <c r="I3760" s="64" t="s">
        <v>183</v>
      </c>
      <c r="J3760" s="64" t="s">
        <v>183</v>
      </c>
      <c r="K3760" s="65">
        <v>3002010311</v>
      </c>
      <c r="L3760" s="66">
        <v>350935</v>
      </c>
      <c r="M3760" s="62">
        <v>35005</v>
      </c>
      <c r="N3760" s="62">
        <v>35005</v>
      </c>
      <c r="O3760" s="63" t="s">
        <v>248</v>
      </c>
      <c r="P3760" s="63" t="s">
        <v>248</v>
      </c>
      <c r="Q3760" s="63" t="s">
        <v>166</v>
      </c>
      <c r="R3760" s="63" t="s">
        <v>249</v>
      </c>
      <c r="S3760" s="63" t="s">
        <v>239</v>
      </c>
      <c r="T3760" s="63" t="s">
        <v>184</v>
      </c>
      <c r="U3760" s="62" t="s">
        <v>169</v>
      </c>
      <c r="V3760" s="62" t="s">
        <v>170</v>
      </c>
      <c r="W3760" s="62" t="s">
        <v>171</v>
      </c>
      <c r="X3760" s="62">
        <v>500</v>
      </c>
      <c r="Y3760" s="63">
        <v>2000016</v>
      </c>
      <c r="Z3760" s="63">
        <v>2000044</v>
      </c>
      <c r="AA3760" s="63" t="s">
        <v>185</v>
      </c>
      <c r="AB3760" s="62" t="s">
        <v>252</v>
      </c>
      <c r="AC3760" s="68">
        <v>0</v>
      </c>
      <c r="AD3760" s="64" t="s">
        <v>187</v>
      </c>
      <c r="AE3760" s="63">
        <v>0</v>
      </c>
    </row>
    <row r="3761" s="15" customFormat="1" ht="21.95" customHeight="1" spans="1:31">
      <c r="A3761" s="61">
        <v>1100604</v>
      </c>
      <c r="B3761" s="61" t="s">
        <v>2567</v>
      </c>
      <c r="C3761" s="62" t="s">
        <v>188</v>
      </c>
      <c r="D3761" s="85">
        <v>11</v>
      </c>
      <c r="E3761" s="62">
        <v>6</v>
      </c>
      <c r="F3761" s="62">
        <v>4</v>
      </c>
      <c r="G3761" s="61">
        <v>1100605</v>
      </c>
      <c r="H3761" s="63">
        <v>30010104</v>
      </c>
      <c r="I3761" s="64" t="s">
        <v>189</v>
      </c>
      <c r="J3761" s="64" t="s">
        <v>189</v>
      </c>
      <c r="K3761" s="65">
        <v>3002010411</v>
      </c>
      <c r="L3761" s="66">
        <v>350935</v>
      </c>
      <c r="M3761" s="62">
        <v>52506</v>
      </c>
      <c r="N3761" s="62">
        <v>10000</v>
      </c>
      <c r="O3761" s="63" t="s">
        <v>248</v>
      </c>
      <c r="P3761" s="63" t="s">
        <v>248</v>
      </c>
      <c r="Q3761" s="63" t="s">
        <v>166</v>
      </c>
      <c r="R3761" s="63" t="s">
        <v>249</v>
      </c>
      <c r="S3761" s="63" t="s">
        <v>239</v>
      </c>
      <c r="T3761" s="63" t="s">
        <v>191</v>
      </c>
      <c r="U3761" s="62" t="s">
        <v>169</v>
      </c>
      <c r="V3761" s="62" t="s">
        <v>170</v>
      </c>
      <c r="W3761" s="62" t="s">
        <v>192</v>
      </c>
      <c r="X3761" s="62">
        <v>750</v>
      </c>
      <c r="Y3761" s="63">
        <v>2000017</v>
      </c>
      <c r="Z3761" s="63">
        <v>2000045</v>
      </c>
      <c r="AA3761" s="63" t="s">
        <v>193</v>
      </c>
      <c r="AB3761" s="62" t="s">
        <v>253</v>
      </c>
      <c r="AC3761" s="68">
        <v>0</v>
      </c>
      <c r="AD3761" s="64" t="s">
        <v>195</v>
      </c>
      <c r="AE3761" s="63">
        <v>0</v>
      </c>
    </row>
    <row r="3762" s="15" customFormat="1" ht="21.95" customHeight="1" spans="1:31">
      <c r="A3762" s="61">
        <v>1100605</v>
      </c>
      <c r="B3762" s="61" t="s">
        <v>2568</v>
      </c>
      <c r="C3762" s="62" t="s">
        <v>196</v>
      </c>
      <c r="D3762" s="85">
        <v>11</v>
      </c>
      <c r="E3762" s="62">
        <v>6</v>
      </c>
      <c r="F3762" s="62">
        <v>5</v>
      </c>
      <c r="G3762" s="61">
        <v>1100606</v>
      </c>
      <c r="H3762" s="63">
        <v>30010105</v>
      </c>
      <c r="I3762" s="64" t="s">
        <v>197</v>
      </c>
      <c r="J3762" s="64" t="s">
        <v>197</v>
      </c>
      <c r="K3762" s="65">
        <v>3002010511</v>
      </c>
      <c r="L3762" s="66">
        <v>350935</v>
      </c>
      <c r="M3762" s="62">
        <v>52506</v>
      </c>
      <c r="N3762" s="62">
        <v>12500</v>
      </c>
      <c r="O3762" s="63" t="s">
        <v>248</v>
      </c>
      <c r="P3762" s="63" t="s">
        <v>248</v>
      </c>
      <c r="Q3762" s="63" t="s">
        <v>249</v>
      </c>
      <c r="R3762" s="63" t="s">
        <v>166</v>
      </c>
      <c r="S3762" s="63" t="s">
        <v>239</v>
      </c>
      <c r="T3762" s="63" t="s">
        <v>198</v>
      </c>
      <c r="U3762" s="62" t="s">
        <v>169</v>
      </c>
      <c r="V3762" s="62" t="s">
        <v>170</v>
      </c>
      <c r="W3762" s="62" t="s">
        <v>199</v>
      </c>
      <c r="X3762" s="62">
        <v>750</v>
      </c>
      <c r="Y3762" s="63">
        <v>2000018</v>
      </c>
      <c r="Z3762" s="63">
        <v>2000046</v>
      </c>
      <c r="AA3762" s="63" t="s">
        <v>200</v>
      </c>
      <c r="AB3762" s="62" t="s">
        <v>254</v>
      </c>
      <c r="AC3762" s="68">
        <v>0</v>
      </c>
      <c r="AD3762" s="64" t="s">
        <v>202</v>
      </c>
      <c r="AE3762" s="63">
        <v>0</v>
      </c>
    </row>
    <row r="3763" s="15" customFormat="1" ht="21.95" customHeight="1" spans="1:31">
      <c r="A3763" s="61">
        <v>1100606</v>
      </c>
      <c r="B3763" s="61" t="s">
        <v>2569</v>
      </c>
      <c r="C3763" s="62" t="s">
        <v>425</v>
      </c>
      <c r="D3763" s="85">
        <v>11</v>
      </c>
      <c r="E3763" s="62">
        <v>6</v>
      </c>
      <c r="F3763" s="62">
        <v>6</v>
      </c>
      <c r="G3763" s="61">
        <v>1100701</v>
      </c>
      <c r="H3763" s="63" t="s">
        <v>428</v>
      </c>
      <c r="I3763" s="64" t="s">
        <v>429</v>
      </c>
      <c r="J3763" s="64" t="s">
        <v>429</v>
      </c>
      <c r="K3763" s="65">
        <v>3002010614</v>
      </c>
      <c r="L3763" s="66">
        <v>350935</v>
      </c>
      <c r="M3763" s="62">
        <v>105014</v>
      </c>
      <c r="N3763" s="62">
        <v>10000</v>
      </c>
      <c r="O3763" s="63" t="s">
        <v>248</v>
      </c>
      <c r="P3763" s="63" t="s">
        <v>248</v>
      </c>
      <c r="Q3763" s="63" t="s">
        <v>166</v>
      </c>
      <c r="R3763" s="63" t="s">
        <v>249</v>
      </c>
      <c r="S3763" s="63" t="s">
        <v>239</v>
      </c>
      <c r="T3763" s="63" t="s">
        <v>419</v>
      </c>
      <c r="U3763" s="62" t="s">
        <v>206</v>
      </c>
      <c r="V3763" s="62" t="s">
        <v>170</v>
      </c>
      <c r="W3763" s="62" t="s">
        <v>420</v>
      </c>
      <c r="X3763" s="62">
        <v>1500</v>
      </c>
      <c r="Y3763" s="63">
        <v>2000019</v>
      </c>
      <c r="Z3763" s="63">
        <v>2000047</v>
      </c>
      <c r="AA3763" s="63" t="s">
        <v>255</v>
      </c>
      <c r="AB3763" s="62" t="s">
        <v>256</v>
      </c>
      <c r="AC3763" s="68">
        <v>0</v>
      </c>
      <c r="AD3763" s="64" t="s">
        <v>430</v>
      </c>
      <c r="AE3763" s="63">
        <v>0</v>
      </c>
    </row>
    <row r="3764" s="15" customFormat="1" ht="21.95" customHeight="1" spans="1:31">
      <c r="A3764" s="61">
        <v>1100701</v>
      </c>
      <c r="B3764" s="61" t="s">
        <v>2570</v>
      </c>
      <c r="C3764" s="62" t="s">
        <v>164</v>
      </c>
      <c r="D3764" s="85">
        <v>11</v>
      </c>
      <c r="E3764" s="62">
        <v>7</v>
      </c>
      <c r="F3764" s="62">
        <v>1</v>
      </c>
      <c r="G3764" s="61">
        <v>1100702</v>
      </c>
      <c r="H3764" s="63">
        <v>30010101</v>
      </c>
      <c r="I3764" s="64" t="s">
        <v>165</v>
      </c>
      <c r="J3764" s="64" t="s">
        <v>165</v>
      </c>
      <c r="K3764" s="65">
        <v>3002010111</v>
      </c>
      <c r="L3764" s="66">
        <v>350935</v>
      </c>
      <c r="M3764" s="62">
        <v>35005</v>
      </c>
      <c r="N3764" s="62">
        <v>10000</v>
      </c>
      <c r="O3764" s="63" t="s">
        <v>257</v>
      </c>
      <c r="P3764" s="63" t="s">
        <v>257</v>
      </c>
      <c r="Q3764" s="63" t="s">
        <v>166</v>
      </c>
      <c r="R3764" s="63" t="s">
        <v>249</v>
      </c>
      <c r="S3764" s="63" t="s">
        <v>258</v>
      </c>
      <c r="T3764" s="63" t="s">
        <v>168</v>
      </c>
      <c r="U3764" s="62" t="s">
        <v>169</v>
      </c>
      <c r="V3764" s="62" t="s">
        <v>170</v>
      </c>
      <c r="W3764" s="62" t="s">
        <v>171</v>
      </c>
      <c r="X3764" s="62">
        <v>500</v>
      </c>
      <c r="Y3764" s="63">
        <v>2000014</v>
      </c>
      <c r="Z3764" s="63">
        <v>2000042</v>
      </c>
      <c r="AA3764" s="63" t="s">
        <v>172</v>
      </c>
      <c r="AB3764" s="62" t="s">
        <v>259</v>
      </c>
      <c r="AC3764" s="68">
        <v>0</v>
      </c>
      <c r="AD3764" s="64" t="s">
        <v>174</v>
      </c>
      <c r="AE3764" s="63">
        <v>0</v>
      </c>
    </row>
    <row r="3765" s="15" customFormat="1" ht="21.95" customHeight="1" spans="1:31">
      <c r="A3765" s="61">
        <v>1100702</v>
      </c>
      <c r="B3765" s="61" t="s">
        <v>2571</v>
      </c>
      <c r="C3765" s="62" t="s">
        <v>175</v>
      </c>
      <c r="D3765" s="85">
        <v>11</v>
      </c>
      <c r="E3765" s="62">
        <v>7</v>
      </c>
      <c r="F3765" s="62">
        <v>2</v>
      </c>
      <c r="G3765" s="61">
        <v>1100703</v>
      </c>
      <c r="H3765" s="63">
        <v>30010102</v>
      </c>
      <c r="I3765" s="64" t="s">
        <v>176</v>
      </c>
      <c r="J3765" s="64" t="s">
        <v>176</v>
      </c>
      <c r="K3765" s="65">
        <v>3002010211</v>
      </c>
      <c r="L3765" s="66">
        <v>350935</v>
      </c>
      <c r="M3765" s="62">
        <v>35005</v>
      </c>
      <c r="N3765" s="62">
        <v>13000</v>
      </c>
      <c r="O3765" s="63" t="s">
        <v>257</v>
      </c>
      <c r="P3765" s="63" t="s">
        <v>257</v>
      </c>
      <c r="Q3765" s="63" t="s">
        <v>249</v>
      </c>
      <c r="R3765" s="63" t="s">
        <v>166</v>
      </c>
      <c r="S3765" s="63" t="s">
        <v>258</v>
      </c>
      <c r="T3765" s="63" t="s">
        <v>177</v>
      </c>
      <c r="U3765" s="62" t="s">
        <v>169</v>
      </c>
      <c r="V3765" s="62" t="s">
        <v>170</v>
      </c>
      <c r="W3765" s="62" t="s">
        <v>178</v>
      </c>
      <c r="X3765" s="62">
        <v>500</v>
      </c>
      <c r="Y3765" s="63">
        <v>2000015</v>
      </c>
      <c r="Z3765" s="63">
        <v>2000043</v>
      </c>
      <c r="AA3765" s="63" t="s">
        <v>179</v>
      </c>
      <c r="AB3765" s="62" t="s">
        <v>260</v>
      </c>
      <c r="AC3765" s="68">
        <v>0</v>
      </c>
      <c r="AD3765" s="64" t="s">
        <v>181</v>
      </c>
      <c r="AE3765" s="63">
        <v>0</v>
      </c>
    </row>
    <row r="3766" s="15" customFormat="1" ht="21.95" customHeight="1" spans="1:31">
      <c r="A3766" s="61">
        <v>1100703</v>
      </c>
      <c r="B3766" s="61" t="s">
        <v>2572</v>
      </c>
      <c r="C3766" s="62" t="s">
        <v>182</v>
      </c>
      <c r="D3766" s="85">
        <v>11</v>
      </c>
      <c r="E3766" s="62">
        <v>7</v>
      </c>
      <c r="F3766" s="62">
        <v>3</v>
      </c>
      <c r="G3766" s="61">
        <v>1100704</v>
      </c>
      <c r="H3766" s="63">
        <v>30010103</v>
      </c>
      <c r="I3766" s="64" t="s">
        <v>183</v>
      </c>
      <c r="J3766" s="64" t="s">
        <v>183</v>
      </c>
      <c r="K3766" s="65">
        <v>3002010311</v>
      </c>
      <c r="L3766" s="66">
        <v>350935</v>
      </c>
      <c r="M3766" s="62">
        <v>35005</v>
      </c>
      <c r="N3766" s="62">
        <v>35005</v>
      </c>
      <c r="O3766" s="63" t="s">
        <v>257</v>
      </c>
      <c r="P3766" s="63" t="s">
        <v>257</v>
      </c>
      <c r="Q3766" s="63" t="s">
        <v>166</v>
      </c>
      <c r="R3766" s="63" t="s">
        <v>249</v>
      </c>
      <c r="S3766" s="63" t="s">
        <v>258</v>
      </c>
      <c r="T3766" s="63" t="s">
        <v>184</v>
      </c>
      <c r="U3766" s="62" t="s">
        <v>169</v>
      </c>
      <c r="V3766" s="62" t="s">
        <v>170</v>
      </c>
      <c r="W3766" s="62" t="s">
        <v>171</v>
      </c>
      <c r="X3766" s="62">
        <v>500</v>
      </c>
      <c r="Y3766" s="63">
        <v>2000016</v>
      </c>
      <c r="Z3766" s="63">
        <v>2000044</v>
      </c>
      <c r="AA3766" s="63" t="s">
        <v>185</v>
      </c>
      <c r="AB3766" s="62" t="s">
        <v>261</v>
      </c>
      <c r="AC3766" s="68">
        <v>0</v>
      </c>
      <c r="AD3766" s="64" t="s">
        <v>187</v>
      </c>
      <c r="AE3766" s="63">
        <v>0</v>
      </c>
    </row>
    <row r="3767" s="15" customFormat="1" ht="21.95" customHeight="1" spans="1:31">
      <c r="A3767" s="61">
        <v>1100704</v>
      </c>
      <c r="B3767" s="61" t="s">
        <v>2573</v>
      </c>
      <c r="C3767" s="62" t="s">
        <v>188</v>
      </c>
      <c r="D3767" s="85">
        <v>11</v>
      </c>
      <c r="E3767" s="62">
        <v>7</v>
      </c>
      <c r="F3767" s="62">
        <v>4</v>
      </c>
      <c r="G3767" s="61">
        <v>1100705</v>
      </c>
      <c r="H3767" s="63">
        <v>30010104</v>
      </c>
      <c r="I3767" s="64" t="s">
        <v>189</v>
      </c>
      <c r="J3767" s="64" t="s">
        <v>189</v>
      </c>
      <c r="K3767" s="65">
        <v>3002010411</v>
      </c>
      <c r="L3767" s="66">
        <v>350935</v>
      </c>
      <c r="M3767" s="62">
        <v>52506</v>
      </c>
      <c r="N3767" s="62">
        <v>10000</v>
      </c>
      <c r="O3767" s="63" t="s">
        <v>257</v>
      </c>
      <c r="P3767" s="63" t="s">
        <v>257</v>
      </c>
      <c r="Q3767" s="63" t="s">
        <v>166</v>
      </c>
      <c r="R3767" s="63" t="s">
        <v>249</v>
      </c>
      <c r="S3767" s="63" t="s">
        <v>258</v>
      </c>
      <c r="T3767" s="63" t="s">
        <v>191</v>
      </c>
      <c r="U3767" s="62" t="s">
        <v>169</v>
      </c>
      <c r="V3767" s="62" t="s">
        <v>170</v>
      </c>
      <c r="W3767" s="62" t="s">
        <v>192</v>
      </c>
      <c r="X3767" s="62">
        <v>750</v>
      </c>
      <c r="Y3767" s="63">
        <v>2000017</v>
      </c>
      <c r="Z3767" s="63">
        <v>2000045</v>
      </c>
      <c r="AA3767" s="63" t="s">
        <v>193</v>
      </c>
      <c r="AB3767" s="62" t="s">
        <v>262</v>
      </c>
      <c r="AC3767" s="68">
        <v>0</v>
      </c>
      <c r="AD3767" s="64" t="s">
        <v>195</v>
      </c>
      <c r="AE3767" s="63">
        <v>0</v>
      </c>
    </row>
    <row r="3768" s="15" customFormat="1" ht="21.95" customHeight="1" spans="1:31">
      <c r="A3768" s="61">
        <v>1100705</v>
      </c>
      <c r="B3768" s="61" t="s">
        <v>2574</v>
      </c>
      <c r="C3768" s="62" t="s">
        <v>196</v>
      </c>
      <c r="D3768" s="85">
        <v>11</v>
      </c>
      <c r="E3768" s="62">
        <v>7</v>
      </c>
      <c r="F3768" s="62">
        <v>5</v>
      </c>
      <c r="G3768" s="61">
        <v>1100706</v>
      </c>
      <c r="H3768" s="63">
        <v>30010105</v>
      </c>
      <c r="I3768" s="64" t="s">
        <v>197</v>
      </c>
      <c r="J3768" s="64" t="s">
        <v>197</v>
      </c>
      <c r="K3768" s="65">
        <v>3002010511</v>
      </c>
      <c r="L3768" s="66">
        <v>350935</v>
      </c>
      <c r="M3768" s="62">
        <v>52506</v>
      </c>
      <c r="N3768" s="62">
        <v>13000</v>
      </c>
      <c r="O3768" s="63" t="s">
        <v>257</v>
      </c>
      <c r="P3768" s="63" t="s">
        <v>257</v>
      </c>
      <c r="Q3768" s="63" t="s">
        <v>249</v>
      </c>
      <c r="R3768" s="63" t="s">
        <v>166</v>
      </c>
      <c r="S3768" s="63" t="s">
        <v>258</v>
      </c>
      <c r="T3768" s="63" t="s">
        <v>198</v>
      </c>
      <c r="U3768" s="62" t="s">
        <v>169</v>
      </c>
      <c r="V3768" s="62" t="s">
        <v>170</v>
      </c>
      <c r="W3768" s="62" t="s">
        <v>199</v>
      </c>
      <c r="X3768" s="62">
        <v>750</v>
      </c>
      <c r="Y3768" s="63">
        <v>2000018</v>
      </c>
      <c r="Z3768" s="63">
        <v>2000046</v>
      </c>
      <c r="AA3768" s="63" t="s">
        <v>200</v>
      </c>
      <c r="AB3768" s="62" t="s">
        <v>263</v>
      </c>
      <c r="AC3768" s="68">
        <v>0</v>
      </c>
      <c r="AD3768" s="64" t="s">
        <v>202</v>
      </c>
      <c r="AE3768" s="63">
        <v>0</v>
      </c>
    </row>
    <row r="3769" s="15" customFormat="1" ht="21.95" customHeight="1" spans="1:31">
      <c r="A3769" s="61">
        <v>1100706</v>
      </c>
      <c r="B3769" s="61" t="s">
        <v>2575</v>
      </c>
      <c r="C3769" s="62" t="s">
        <v>425</v>
      </c>
      <c r="D3769" s="85">
        <v>11</v>
      </c>
      <c r="E3769" s="62">
        <v>7</v>
      </c>
      <c r="F3769" s="62">
        <v>6</v>
      </c>
      <c r="G3769" s="61">
        <v>1100801</v>
      </c>
      <c r="H3769" s="63" t="s">
        <v>428</v>
      </c>
      <c r="I3769" s="64" t="s">
        <v>429</v>
      </c>
      <c r="J3769" s="64" t="s">
        <v>429</v>
      </c>
      <c r="K3769" s="65">
        <v>3002010614</v>
      </c>
      <c r="L3769" s="66">
        <v>350935</v>
      </c>
      <c r="M3769" s="62">
        <v>105014</v>
      </c>
      <c r="N3769" s="62">
        <v>10000</v>
      </c>
      <c r="O3769" s="63" t="s">
        <v>257</v>
      </c>
      <c r="P3769" s="63" t="s">
        <v>257</v>
      </c>
      <c r="Q3769" s="63" t="s">
        <v>166</v>
      </c>
      <c r="R3769" s="63" t="s">
        <v>249</v>
      </c>
      <c r="S3769" s="63" t="s">
        <v>258</v>
      </c>
      <c r="T3769" s="63" t="s">
        <v>419</v>
      </c>
      <c r="U3769" s="62" t="s">
        <v>206</v>
      </c>
      <c r="V3769" s="62" t="s">
        <v>170</v>
      </c>
      <c r="W3769" s="62" t="s">
        <v>420</v>
      </c>
      <c r="X3769" s="62">
        <v>1500</v>
      </c>
      <c r="Y3769" s="63">
        <v>2000019</v>
      </c>
      <c r="Z3769" s="63">
        <v>2000047</v>
      </c>
      <c r="AA3769" s="63" t="s">
        <v>264</v>
      </c>
      <c r="AB3769" s="62" t="s">
        <v>265</v>
      </c>
      <c r="AC3769" s="68">
        <v>0</v>
      </c>
      <c r="AD3769" s="64" t="s">
        <v>430</v>
      </c>
      <c r="AE3769" s="63">
        <v>0</v>
      </c>
    </row>
    <row r="3770" s="15" customFormat="1" ht="21.95" customHeight="1" spans="1:31">
      <c r="A3770" s="61">
        <v>1100801</v>
      </c>
      <c r="B3770" s="61" t="s">
        <v>2576</v>
      </c>
      <c r="C3770" s="62" t="s">
        <v>164</v>
      </c>
      <c r="D3770" s="85">
        <v>11</v>
      </c>
      <c r="E3770" s="62">
        <v>8</v>
      </c>
      <c r="F3770" s="62">
        <v>1</v>
      </c>
      <c r="G3770" s="61">
        <v>1100802</v>
      </c>
      <c r="H3770" s="63">
        <v>30010101</v>
      </c>
      <c r="I3770" s="64" t="s">
        <v>165</v>
      </c>
      <c r="J3770" s="64" t="s">
        <v>165</v>
      </c>
      <c r="K3770" s="65">
        <v>3002010111</v>
      </c>
      <c r="L3770" s="66">
        <v>350935</v>
      </c>
      <c r="M3770" s="62">
        <v>35005</v>
      </c>
      <c r="N3770" s="62">
        <v>10000</v>
      </c>
      <c r="O3770" s="63" t="s">
        <v>266</v>
      </c>
      <c r="P3770" s="63" t="s">
        <v>266</v>
      </c>
      <c r="Q3770" s="63" t="s">
        <v>166</v>
      </c>
      <c r="R3770" s="63" t="s">
        <v>249</v>
      </c>
      <c r="S3770" s="63" t="s">
        <v>258</v>
      </c>
      <c r="T3770" s="63" t="s">
        <v>168</v>
      </c>
      <c r="U3770" s="62" t="s">
        <v>169</v>
      </c>
      <c r="V3770" s="62" t="s">
        <v>170</v>
      </c>
      <c r="W3770" s="62" t="s">
        <v>171</v>
      </c>
      <c r="X3770" s="62">
        <v>500</v>
      </c>
      <c r="Y3770" s="63">
        <v>2000014</v>
      </c>
      <c r="Z3770" s="63">
        <v>2000042</v>
      </c>
      <c r="AA3770" s="63" t="s">
        <v>172</v>
      </c>
      <c r="AB3770" s="62" t="s">
        <v>267</v>
      </c>
      <c r="AC3770" s="68">
        <v>0</v>
      </c>
      <c r="AD3770" s="64" t="s">
        <v>174</v>
      </c>
      <c r="AE3770" s="63">
        <v>0</v>
      </c>
    </row>
    <row r="3771" s="15" customFormat="1" ht="21.95" customHeight="1" spans="1:31">
      <c r="A3771" s="61">
        <v>1100802</v>
      </c>
      <c r="B3771" s="61" t="s">
        <v>2577</v>
      </c>
      <c r="C3771" s="62" t="s">
        <v>175</v>
      </c>
      <c r="D3771" s="85">
        <v>11</v>
      </c>
      <c r="E3771" s="62">
        <v>8</v>
      </c>
      <c r="F3771" s="62">
        <v>2</v>
      </c>
      <c r="G3771" s="61">
        <v>1100803</v>
      </c>
      <c r="H3771" s="63">
        <v>30010102</v>
      </c>
      <c r="I3771" s="64" t="s">
        <v>176</v>
      </c>
      <c r="J3771" s="64" t="s">
        <v>176</v>
      </c>
      <c r="K3771" s="65">
        <v>3002010211</v>
      </c>
      <c r="L3771" s="66">
        <v>350935</v>
      </c>
      <c r="M3771" s="62">
        <v>35005</v>
      </c>
      <c r="N3771" s="62">
        <v>13500</v>
      </c>
      <c r="O3771" s="63" t="s">
        <v>266</v>
      </c>
      <c r="P3771" s="63" t="s">
        <v>266</v>
      </c>
      <c r="Q3771" s="63" t="s">
        <v>249</v>
      </c>
      <c r="R3771" s="63" t="s">
        <v>166</v>
      </c>
      <c r="S3771" s="63" t="s">
        <v>258</v>
      </c>
      <c r="T3771" s="63" t="s">
        <v>177</v>
      </c>
      <c r="U3771" s="62" t="s">
        <v>169</v>
      </c>
      <c r="V3771" s="62" t="s">
        <v>170</v>
      </c>
      <c r="W3771" s="62" t="s">
        <v>178</v>
      </c>
      <c r="X3771" s="62">
        <v>500</v>
      </c>
      <c r="Y3771" s="63">
        <v>2000015</v>
      </c>
      <c r="Z3771" s="63">
        <v>2000043</v>
      </c>
      <c r="AA3771" s="63" t="s">
        <v>179</v>
      </c>
      <c r="AB3771" s="62" t="s">
        <v>268</v>
      </c>
      <c r="AC3771" s="68">
        <v>0</v>
      </c>
      <c r="AD3771" s="64" t="s">
        <v>181</v>
      </c>
      <c r="AE3771" s="63">
        <v>0</v>
      </c>
    </row>
    <row r="3772" s="15" customFormat="1" ht="21.95" customHeight="1" spans="1:31">
      <c r="A3772" s="61">
        <v>1100803</v>
      </c>
      <c r="B3772" s="61" t="s">
        <v>2578</v>
      </c>
      <c r="C3772" s="62" t="s">
        <v>182</v>
      </c>
      <c r="D3772" s="85">
        <v>11</v>
      </c>
      <c r="E3772" s="62">
        <v>8</v>
      </c>
      <c r="F3772" s="62">
        <v>3</v>
      </c>
      <c r="G3772" s="61">
        <v>1100804</v>
      </c>
      <c r="H3772" s="63">
        <v>30010103</v>
      </c>
      <c r="I3772" s="64" t="s">
        <v>183</v>
      </c>
      <c r="J3772" s="64" t="s">
        <v>183</v>
      </c>
      <c r="K3772" s="65">
        <v>3002010311</v>
      </c>
      <c r="L3772" s="66">
        <v>350935</v>
      </c>
      <c r="M3772" s="62">
        <v>35005</v>
      </c>
      <c r="N3772" s="62">
        <v>35005</v>
      </c>
      <c r="O3772" s="63" t="s">
        <v>266</v>
      </c>
      <c r="P3772" s="63" t="s">
        <v>266</v>
      </c>
      <c r="Q3772" s="63" t="s">
        <v>166</v>
      </c>
      <c r="R3772" s="63" t="s">
        <v>249</v>
      </c>
      <c r="S3772" s="63" t="s">
        <v>258</v>
      </c>
      <c r="T3772" s="63" t="s">
        <v>184</v>
      </c>
      <c r="U3772" s="62" t="s">
        <v>169</v>
      </c>
      <c r="V3772" s="62" t="s">
        <v>170</v>
      </c>
      <c r="W3772" s="62" t="s">
        <v>171</v>
      </c>
      <c r="X3772" s="62">
        <v>500</v>
      </c>
      <c r="Y3772" s="63">
        <v>2000016</v>
      </c>
      <c r="Z3772" s="63">
        <v>2000044</v>
      </c>
      <c r="AA3772" s="63" t="s">
        <v>185</v>
      </c>
      <c r="AB3772" s="62" t="s">
        <v>269</v>
      </c>
      <c r="AC3772" s="68">
        <v>0</v>
      </c>
      <c r="AD3772" s="64" t="s">
        <v>187</v>
      </c>
      <c r="AE3772" s="63">
        <v>0</v>
      </c>
    </row>
    <row r="3773" s="15" customFormat="1" ht="21.95" customHeight="1" spans="1:31">
      <c r="A3773" s="61">
        <v>1100804</v>
      </c>
      <c r="B3773" s="61" t="s">
        <v>2579</v>
      </c>
      <c r="C3773" s="62" t="s">
        <v>188</v>
      </c>
      <c r="D3773" s="85">
        <v>11</v>
      </c>
      <c r="E3773" s="62">
        <v>8</v>
      </c>
      <c r="F3773" s="62">
        <v>4</v>
      </c>
      <c r="G3773" s="61">
        <v>1100805</v>
      </c>
      <c r="H3773" s="63">
        <v>30010104</v>
      </c>
      <c r="I3773" s="64" t="s">
        <v>189</v>
      </c>
      <c r="J3773" s="64" t="s">
        <v>189</v>
      </c>
      <c r="K3773" s="65">
        <v>3002010411</v>
      </c>
      <c r="L3773" s="66">
        <v>350935</v>
      </c>
      <c r="M3773" s="62">
        <v>52506</v>
      </c>
      <c r="N3773" s="62">
        <v>10000</v>
      </c>
      <c r="O3773" s="63" t="s">
        <v>266</v>
      </c>
      <c r="P3773" s="63" t="s">
        <v>266</v>
      </c>
      <c r="Q3773" s="63" t="s">
        <v>166</v>
      </c>
      <c r="R3773" s="63" t="s">
        <v>249</v>
      </c>
      <c r="S3773" s="63" t="s">
        <v>258</v>
      </c>
      <c r="T3773" s="63" t="s">
        <v>191</v>
      </c>
      <c r="U3773" s="62" t="s">
        <v>169</v>
      </c>
      <c r="V3773" s="62" t="s">
        <v>170</v>
      </c>
      <c r="W3773" s="62" t="s">
        <v>192</v>
      </c>
      <c r="X3773" s="62">
        <v>750</v>
      </c>
      <c r="Y3773" s="63">
        <v>2000017</v>
      </c>
      <c r="Z3773" s="63">
        <v>2000045</v>
      </c>
      <c r="AA3773" s="63" t="s">
        <v>193</v>
      </c>
      <c r="AB3773" s="62" t="s">
        <v>270</v>
      </c>
      <c r="AC3773" s="68">
        <v>0</v>
      </c>
      <c r="AD3773" s="64" t="s">
        <v>195</v>
      </c>
      <c r="AE3773" s="63">
        <v>0</v>
      </c>
    </row>
    <row r="3774" s="15" customFormat="1" ht="21.95" customHeight="1" spans="1:31">
      <c r="A3774" s="61">
        <v>1100805</v>
      </c>
      <c r="B3774" s="61" t="s">
        <v>2580</v>
      </c>
      <c r="C3774" s="62" t="s">
        <v>196</v>
      </c>
      <c r="D3774" s="85">
        <v>11</v>
      </c>
      <c r="E3774" s="62">
        <v>8</v>
      </c>
      <c r="F3774" s="62">
        <v>5</v>
      </c>
      <c r="G3774" s="61">
        <v>1100806</v>
      </c>
      <c r="H3774" s="63">
        <v>30010105</v>
      </c>
      <c r="I3774" s="64" t="s">
        <v>197</v>
      </c>
      <c r="J3774" s="64" t="s">
        <v>197</v>
      </c>
      <c r="K3774" s="65">
        <v>3002010511</v>
      </c>
      <c r="L3774" s="66">
        <v>350935</v>
      </c>
      <c r="M3774" s="62">
        <v>52506</v>
      </c>
      <c r="N3774" s="62">
        <v>13500</v>
      </c>
      <c r="O3774" s="63" t="s">
        <v>266</v>
      </c>
      <c r="P3774" s="63" t="s">
        <v>266</v>
      </c>
      <c r="Q3774" s="63" t="s">
        <v>249</v>
      </c>
      <c r="R3774" s="63" t="s">
        <v>166</v>
      </c>
      <c r="S3774" s="63" t="s">
        <v>258</v>
      </c>
      <c r="T3774" s="63" t="s">
        <v>198</v>
      </c>
      <c r="U3774" s="62" t="s">
        <v>169</v>
      </c>
      <c r="V3774" s="62" t="s">
        <v>170</v>
      </c>
      <c r="W3774" s="62" t="s">
        <v>199</v>
      </c>
      <c r="X3774" s="62">
        <v>750</v>
      </c>
      <c r="Y3774" s="63">
        <v>2000018</v>
      </c>
      <c r="Z3774" s="63">
        <v>2000046</v>
      </c>
      <c r="AA3774" s="63" t="s">
        <v>200</v>
      </c>
      <c r="AB3774" s="62" t="s">
        <v>271</v>
      </c>
      <c r="AC3774" s="68">
        <v>0</v>
      </c>
      <c r="AD3774" s="64" t="s">
        <v>202</v>
      </c>
      <c r="AE3774" s="63">
        <v>0</v>
      </c>
    </row>
    <row r="3775" s="15" customFormat="1" ht="21.95" customHeight="1" spans="1:31">
      <c r="A3775" s="61">
        <v>1100806</v>
      </c>
      <c r="B3775" s="61" t="s">
        <v>2581</v>
      </c>
      <c r="C3775" s="62" t="s">
        <v>425</v>
      </c>
      <c r="D3775" s="85">
        <v>11</v>
      </c>
      <c r="E3775" s="62">
        <v>8</v>
      </c>
      <c r="F3775" s="62">
        <v>6</v>
      </c>
      <c r="G3775" s="61">
        <v>1100901</v>
      </c>
      <c r="H3775" s="63" t="s">
        <v>428</v>
      </c>
      <c r="I3775" s="64" t="s">
        <v>429</v>
      </c>
      <c r="J3775" s="64" t="s">
        <v>429</v>
      </c>
      <c r="K3775" s="65">
        <v>3002010614</v>
      </c>
      <c r="L3775" s="66">
        <v>350935</v>
      </c>
      <c r="M3775" s="62">
        <v>105014</v>
      </c>
      <c r="N3775" s="62">
        <v>10000</v>
      </c>
      <c r="O3775" s="63" t="s">
        <v>266</v>
      </c>
      <c r="P3775" s="63" t="s">
        <v>266</v>
      </c>
      <c r="Q3775" s="63" t="s">
        <v>166</v>
      </c>
      <c r="R3775" s="63" t="s">
        <v>249</v>
      </c>
      <c r="S3775" s="63" t="s">
        <v>258</v>
      </c>
      <c r="T3775" s="63" t="s">
        <v>419</v>
      </c>
      <c r="U3775" s="62" t="s">
        <v>206</v>
      </c>
      <c r="V3775" s="62" t="s">
        <v>170</v>
      </c>
      <c r="W3775" s="62" t="s">
        <v>420</v>
      </c>
      <c r="X3775" s="62">
        <v>1500</v>
      </c>
      <c r="Y3775" s="63" t="s">
        <v>272</v>
      </c>
      <c r="Z3775" s="63" t="s">
        <v>273</v>
      </c>
      <c r="AA3775" s="63" t="s">
        <v>274</v>
      </c>
      <c r="AB3775" s="62" t="s">
        <v>275</v>
      </c>
      <c r="AC3775" s="68">
        <v>0</v>
      </c>
      <c r="AD3775" s="64" t="s">
        <v>430</v>
      </c>
      <c r="AE3775" s="63">
        <v>0</v>
      </c>
    </row>
    <row r="3776" s="15" customFormat="1" ht="21.95" customHeight="1" spans="1:31">
      <c r="A3776" s="61">
        <v>1100901</v>
      </c>
      <c r="B3776" s="61" t="s">
        <v>2582</v>
      </c>
      <c r="C3776" s="62" t="s">
        <v>164</v>
      </c>
      <c r="D3776" s="85">
        <v>11</v>
      </c>
      <c r="E3776" s="62">
        <v>9</v>
      </c>
      <c r="F3776" s="62">
        <v>1</v>
      </c>
      <c r="G3776" s="61">
        <v>1100902</v>
      </c>
      <c r="H3776" s="62">
        <v>30010201</v>
      </c>
      <c r="I3776" s="64" t="s">
        <v>165</v>
      </c>
      <c r="J3776" s="64" t="s">
        <v>165</v>
      </c>
      <c r="K3776" s="65">
        <v>3002010111</v>
      </c>
      <c r="L3776" s="66">
        <v>350935</v>
      </c>
      <c r="M3776" s="62">
        <v>52506</v>
      </c>
      <c r="N3776" s="62">
        <v>10000</v>
      </c>
      <c r="O3776" s="63" t="s">
        <v>276</v>
      </c>
      <c r="P3776" s="63" t="s">
        <v>276</v>
      </c>
      <c r="Q3776" s="63" t="s">
        <v>166</v>
      </c>
      <c r="R3776" s="63" t="s">
        <v>249</v>
      </c>
      <c r="S3776" s="63" t="s">
        <v>249</v>
      </c>
      <c r="T3776" s="63" t="s">
        <v>277</v>
      </c>
      <c r="U3776" s="62" t="s">
        <v>206</v>
      </c>
      <c r="V3776" s="62" t="s">
        <v>170</v>
      </c>
      <c r="W3776" s="62" t="s">
        <v>278</v>
      </c>
      <c r="X3776" s="62">
        <v>750</v>
      </c>
      <c r="Y3776" s="63">
        <v>2000014</v>
      </c>
      <c r="Z3776" s="63">
        <v>2000042</v>
      </c>
      <c r="AA3776" s="63" t="s">
        <v>172</v>
      </c>
      <c r="AB3776" s="62" t="s">
        <v>279</v>
      </c>
      <c r="AC3776" s="68">
        <v>0</v>
      </c>
      <c r="AD3776" s="64" t="s">
        <v>174</v>
      </c>
      <c r="AE3776" s="63">
        <v>0</v>
      </c>
    </row>
    <row r="3777" s="15" customFormat="1" ht="21.95" customHeight="1" spans="1:31">
      <c r="A3777" s="61">
        <v>1100902</v>
      </c>
      <c r="B3777" s="61" t="s">
        <v>2583</v>
      </c>
      <c r="C3777" s="62" t="s">
        <v>175</v>
      </c>
      <c r="D3777" s="85">
        <v>11</v>
      </c>
      <c r="E3777" s="62">
        <v>9</v>
      </c>
      <c r="F3777" s="62">
        <v>2</v>
      </c>
      <c r="G3777" s="61">
        <v>1100903</v>
      </c>
      <c r="H3777" s="62">
        <v>30010202</v>
      </c>
      <c r="I3777" s="64" t="s">
        <v>176</v>
      </c>
      <c r="J3777" s="64" t="s">
        <v>176</v>
      </c>
      <c r="K3777" s="65">
        <v>3002010211</v>
      </c>
      <c r="L3777" s="66">
        <v>350935</v>
      </c>
      <c r="M3777" s="62">
        <v>52506</v>
      </c>
      <c r="N3777" s="62">
        <v>14000</v>
      </c>
      <c r="O3777" s="63" t="s">
        <v>276</v>
      </c>
      <c r="P3777" s="63" t="s">
        <v>276</v>
      </c>
      <c r="Q3777" s="63" t="s">
        <v>249</v>
      </c>
      <c r="R3777" s="63" t="s">
        <v>166</v>
      </c>
      <c r="S3777" s="63" t="s">
        <v>249</v>
      </c>
      <c r="T3777" s="63" t="s">
        <v>280</v>
      </c>
      <c r="U3777" s="62" t="s">
        <v>206</v>
      </c>
      <c r="V3777" s="62" t="s">
        <v>170</v>
      </c>
      <c r="W3777" s="62" t="s">
        <v>281</v>
      </c>
      <c r="X3777" s="62">
        <v>750</v>
      </c>
      <c r="Y3777" s="63">
        <v>2000015</v>
      </c>
      <c r="Z3777" s="63">
        <v>2000043</v>
      </c>
      <c r="AA3777" s="63" t="s">
        <v>179</v>
      </c>
      <c r="AB3777" s="62" t="s">
        <v>282</v>
      </c>
      <c r="AC3777" s="68">
        <v>0</v>
      </c>
      <c r="AD3777" s="64" t="s">
        <v>181</v>
      </c>
      <c r="AE3777" s="63">
        <v>0</v>
      </c>
    </row>
    <row r="3778" s="15" customFormat="1" ht="21.95" customHeight="1" spans="1:31">
      <c r="A3778" s="61">
        <v>1100903</v>
      </c>
      <c r="B3778" s="61" t="s">
        <v>2584</v>
      </c>
      <c r="C3778" s="62" t="s">
        <v>182</v>
      </c>
      <c r="D3778" s="85">
        <v>11</v>
      </c>
      <c r="E3778" s="62">
        <v>9</v>
      </c>
      <c r="F3778" s="62">
        <v>3</v>
      </c>
      <c r="G3778" s="61">
        <v>1100904</v>
      </c>
      <c r="H3778" s="62">
        <v>30010203</v>
      </c>
      <c r="I3778" s="64" t="s">
        <v>183</v>
      </c>
      <c r="J3778" s="64" t="s">
        <v>183</v>
      </c>
      <c r="K3778" s="65">
        <v>3002010311</v>
      </c>
      <c r="L3778" s="66">
        <v>350935</v>
      </c>
      <c r="M3778" s="62">
        <v>52506</v>
      </c>
      <c r="N3778" s="62">
        <v>52506</v>
      </c>
      <c r="O3778" s="63" t="s">
        <v>276</v>
      </c>
      <c r="P3778" s="63" t="s">
        <v>276</v>
      </c>
      <c r="Q3778" s="63" t="s">
        <v>166</v>
      </c>
      <c r="R3778" s="63" t="s">
        <v>249</v>
      </c>
      <c r="S3778" s="63" t="s">
        <v>249</v>
      </c>
      <c r="T3778" s="63" t="s">
        <v>283</v>
      </c>
      <c r="U3778" s="62" t="s">
        <v>206</v>
      </c>
      <c r="V3778" s="62" t="s">
        <v>170</v>
      </c>
      <c r="W3778" s="62" t="s">
        <v>278</v>
      </c>
      <c r="X3778" s="62">
        <v>750</v>
      </c>
      <c r="Y3778" s="63">
        <v>2000016</v>
      </c>
      <c r="Z3778" s="63">
        <v>2000044</v>
      </c>
      <c r="AA3778" s="63" t="s">
        <v>185</v>
      </c>
      <c r="AB3778" s="62" t="s">
        <v>284</v>
      </c>
      <c r="AC3778" s="68">
        <v>0</v>
      </c>
      <c r="AD3778" s="64" t="s">
        <v>187</v>
      </c>
      <c r="AE3778" s="63">
        <v>0</v>
      </c>
    </row>
    <row r="3779" s="15" customFormat="1" ht="21.95" customHeight="1" spans="1:31">
      <c r="A3779" s="61">
        <v>1100904</v>
      </c>
      <c r="B3779" s="61" t="s">
        <v>2585</v>
      </c>
      <c r="C3779" s="62" t="s">
        <v>188</v>
      </c>
      <c r="D3779" s="85">
        <v>11</v>
      </c>
      <c r="E3779" s="62">
        <v>9</v>
      </c>
      <c r="F3779" s="62">
        <v>4</v>
      </c>
      <c r="G3779" s="61">
        <v>1100905</v>
      </c>
      <c r="H3779" s="62">
        <v>30010204</v>
      </c>
      <c r="I3779" s="64" t="s">
        <v>189</v>
      </c>
      <c r="J3779" s="64" t="s">
        <v>189</v>
      </c>
      <c r="K3779" s="65">
        <v>3002010411</v>
      </c>
      <c r="L3779" s="66">
        <v>350935</v>
      </c>
      <c r="M3779" s="62">
        <v>70010</v>
      </c>
      <c r="N3779" s="62">
        <v>10000</v>
      </c>
      <c r="O3779" s="63" t="s">
        <v>276</v>
      </c>
      <c r="P3779" s="63" t="s">
        <v>276</v>
      </c>
      <c r="Q3779" s="63" t="s">
        <v>166</v>
      </c>
      <c r="R3779" s="63" t="s">
        <v>249</v>
      </c>
      <c r="S3779" s="63" t="s">
        <v>249</v>
      </c>
      <c r="T3779" s="63" t="s">
        <v>285</v>
      </c>
      <c r="U3779" s="62" t="s">
        <v>206</v>
      </c>
      <c r="V3779" s="62" t="s">
        <v>170</v>
      </c>
      <c r="W3779" s="62" t="s">
        <v>286</v>
      </c>
      <c r="X3779" s="62">
        <v>1000</v>
      </c>
      <c r="Y3779" s="63">
        <v>2000017</v>
      </c>
      <c r="Z3779" s="63">
        <v>2000045</v>
      </c>
      <c r="AA3779" s="63" t="s">
        <v>193</v>
      </c>
      <c r="AB3779" s="62" t="s">
        <v>287</v>
      </c>
      <c r="AC3779" s="68">
        <v>0</v>
      </c>
      <c r="AD3779" s="64" t="s">
        <v>195</v>
      </c>
      <c r="AE3779" s="63">
        <v>0</v>
      </c>
    </row>
    <row r="3780" s="15" customFormat="1" ht="21.95" customHeight="1" spans="1:31">
      <c r="A3780" s="61">
        <v>1100905</v>
      </c>
      <c r="B3780" s="61" t="s">
        <v>2586</v>
      </c>
      <c r="C3780" s="62" t="s">
        <v>196</v>
      </c>
      <c r="D3780" s="85">
        <v>11</v>
      </c>
      <c r="E3780" s="62">
        <v>9</v>
      </c>
      <c r="F3780" s="62">
        <v>5</v>
      </c>
      <c r="G3780" s="61">
        <v>1100906</v>
      </c>
      <c r="H3780" s="62">
        <v>30010205</v>
      </c>
      <c r="I3780" s="64" t="s">
        <v>197</v>
      </c>
      <c r="J3780" s="64" t="s">
        <v>197</v>
      </c>
      <c r="K3780" s="65">
        <v>3002010511</v>
      </c>
      <c r="L3780" s="66">
        <v>350935</v>
      </c>
      <c r="M3780" s="62">
        <v>70010</v>
      </c>
      <c r="N3780" s="62">
        <v>14000</v>
      </c>
      <c r="O3780" s="63" t="s">
        <v>276</v>
      </c>
      <c r="P3780" s="63" t="s">
        <v>276</v>
      </c>
      <c r="Q3780" s="63" t="s">
        <v>249</v>
      </c>
      <c r="R3780" s="63" t="s">
        <v>166</v>
      </c>
      <c r="S3780" s="63" t="s">
        <v>249</v>
      </c>
      <c r="T3780" s="63" t="s">
        <v>288</v>
      </c>
      <c r="U3780" s="62" t="s">
        <v>206</v>
      </c>
      <c r="V3780" s="62" t="s">
        <v>170</v>
      </c>
      <c r="W3780" s="62" t="s">
        <v>289</v>
      </c>
      <c r="X3780" s="62">
        <v>1000</v>
      </c>
      <c r="Y3780" s="63">
        <v>2000018</v>
      </c>
      <c r="Z3780" s="63">
        <v>2000046</v>
      </c>
      <c r="AA3780" s="63" t="s">
        <v>200</v>
      </c>
      <c r="AB3780" s="62" t="s">
        <v>290</v>
      </c>
      <c r="AC3780" s="68">
        <v>0</v>
      </c>
      <c r="AD3780" s="64" t="s">
        <v>202</v>
      </c>
      <c r="AE3780" s="63">
        <v>0</v>
      </c>
    </row>
    <row r="3781" s="15" customFormat="1" ht="21.95" customHeight="1" spans="1:31">
      <c r="A3781" s="61">
        <v>1100906</v>
      </c>
      <c r="B3781" s="61" t="s">
        <v>2587</v>
      </c>
      <c r="C3781" s="62" t="s">
        <v>425</v>
      </c>
      <c r="D3781" s="85">
        <v>11</v>
      </c>
      <c r="E3781" s="62">
        <v>9</v>
      </c>
      <c r="F3781" s="62">
        <v>6</v>
      </c>
      <c r="G3781" s="61">
        <v>1101001</v>
      </c>
      <c r="H3781" s="62">
        <v>30010208</v>
      </c>
      <c r="I3781" s="64" t="s">
        <v>429</v>
      </c>
      <c r="J3781" s="64" t="s">
        <v>429</v>
      </c>
      <c r="K3781" s="65">
        <v>3002010614</v>
      </c>
      <c r="L3781" s="66">
        <v>350935</v>
      </c>
      <c r="M3781" s="62">
        <v>140019</v>
      </c>
      <c r="N3781" s="62">
        <v>10000</v>
      </c>
      <c r="O3781" s="63" t="s">
        <v>276</v>
      </c>
      <c r="P3781" s="63" t="s">
        <v>276</v>
      </c>
      <c r="Q3781" s="63" t="s">
        <v>166</v>
      </c>
      <c r="R3781" s="63" t="s">
        <v>249</v>
      </c>
      <c r="S3781" s="63" t="s">
        <v>249</v>
      </c>
      <c r="T3781" s="63" t="s">
        <v>422</v>
      </c>
      <c r="U3781" s="62" t="s">
        <v>292</v>
      </c>
      <c r="V3781" s="62" t="s">
        <v>170</v>
      </c>
      <c r="W3781" s="62" t="s">
        <v>423</v>
      </c>
      <c r="X3781" s="62">
        <v>2000</v>
      </c>
      <c r="Y3781" s="63">
        <v>2000019</v>
      </c>
      <c r="Z3781" s="63">
        <v>2000047</v>
      </c>
      <c r="AA3781" s="63" t="s">
        <v>294</v>
      </c>
      <c r="AB3781" s="62" t="s">
        <v>295</v>
      </c>
      <c r="AC3781" s="68">
        <v>0</v>
      </c>
      <c r="AD3781" s="64" t="s">
        <v>430</v>
      </c>
      <c r="AE3781" s="63">
        <v>0</v>
      </c>
    </row>
    <row r="3782" s="15" customFormat="1" ht="21.95" customHeight="1" spans="1:31">
      <c r="A3782" s="61">
        <v>1101001</v>
      </c>
      <c r="B3782" s="61" t="s">
        <v>2588</v>
      </c>
      <c r="C3782" s="62" t="s">
        <v>164</v>
      </c>
      <c r="D3782" s="85">
        <v>11</v>
      </c>
      <c r="E3782" s="62">
        <v>10</v>
      </c>
      <c r="F3782" s="62">
        <v>1</v>
      </c>
      <c r="G3782" s="61">
        <v>1101002</v>
      </c>
      <c r="H3782" s="62">
        <v>30010201</v>
      </c>
      <c r="I3782" s="64" t="s">
        <v>165</v>
      </c>
      <c r="J3782" s="64" t="s">
        <v>165</v>
      </c>
      <c r="K3782" s="65">
        <v>3002010111</v>
      </c>
      <c r="L3782" s="66">
        <v>350935</v>
      </c>
      <c r="M3782" s="62">
        <v>52506</v>
      </c>
      <c r="N3782" s="62">
        <v>10000</v>
      </c>
      <c r="O3782" s="63" t="s">
        <v>296</v>
      </c>
      <c r="P3782" s="63" t="s">
        <v>296</v>
      </c>
      <c r="Q3782" s="63" t="s">
        <v>166</v>
      </c>
      <c r="R3782" s="63" t="s">
        <v>249</v>
      </c>
      <c r="S3782" s="63" t="s">
        <v>249</v>
      </c>
      <c r="T3782" s="63" t="s">
        <v>277</v>
      </c>
      <c r="U3782" s="62" t="s">
        <v>206</v>
      </c>
      <c r="V3782" s="62" t="s">
        <v>170</v>
      </c>
      <c r="W3782" s="62" t="s">
        <v>278</v>
      </c>
      <c r="X3782" s="62">
        <v>750</v>
      </c>
      <c r="Y3782" s="63">
        <v>2000014</v>
      </c>
      <c r="Z3782" s="63">
        <v>2000042</v>
      </c>
      <c r="AA3782" s="63" t="s">
        <v>172</v>
      </c>
      <c r="AB3782" s="62" t="s">
        <v>297</v>
      </c>
      <c r="AC3782" s="68">
        <v>0</v>
      </c>
      <c r="AD3782" s="64" t="s">
        <v>174</v>
      </c>
      <c r="AE3782" s="63">
        <v>0</v>
      </c>
    </row>
    <row r="3783" s="15" customFormat="1" ht="21.95" customHeight="1" spans="1:31">
      <c r="A3783" s="61">
        <v>1101002</v>
      </c>
      <c r="B3783" s="61" t="s">
        <v>2589</v>
      </c>
      <c r="C3783" s="62" t="s">
        <v>175</v>
      </c>
      <c r="D3783" s="85">
        <v>11</v>
      </c>
      <c r="E3783" s="62">
        <v>10</v>
      </c>
      <c r="F3783" s="62">
        <v>2</v>
      </c>
      <c r="G3783" s="61">
        <v>1101003</v>
      </c>
      <c r="H3783" s="62">
        <v>30010202</v>
      </c>
      <c r="I3783" s="64" t="s">
        <v>176</v>
      </c>
      <c r="J3783" s="64" t="s">
        <v>176</v>
      </c>
      <c r="K3783" s="65">
        <v>3002010211</v>
      </c>
      <c r="L3783" s="66">
        <v>350935</v>
      </c>
      <c r="M3783" s="62">
        <v>52506</v>
      </c>
      <c r="N3783" s="62">
        <v>14500</v>
      </c>
      <c r="O3783" s="63" t="s">
        <v>296</v>
      </c>
      <c r="P3783" s="63" t="s">
        <v>296</v>
      </c>
      <c r="Q3783" s="63" t="s">
        <v>249</v>
      </c>
      <c r="R3783" s="63" t="s">
        <v>166</v>
      </c>
      <c r="S3783" s="63" t="s">
        <v>249</v>
      </c>
      <c r="T3783" s="63" t="s">
        <v>280</v>
      </c>
      <c r="U3783" s="62" t="s">
        <v>206</v>
      </c>
      <c r="V3783" s="62" t="s">
        <v>170</v>
      </c>
      <c r="W3783" s="62" t="s">
        <v>281</v>
      </c>
      <c r="X3783" s="62">
        <v>750</v>
      </c>
      <c r="Y3783" s="63">
        <v>2000015</v>
      </c>
      <c r="Z3783" s="63">
        <v>2000043</v>
      </c>
      <c r="AA3783" s="63" t="s">
        <v>179</v>
      </c>
      <c r="AB3783" s="62" t="s">
        <v>298</v>
      </c>
      <c r="AC3783" s="68">
        <v>0</v>
      </c>
      <c r="AD3783" s="64" t="s">
        <v>181</v>
      </c>
      <c r="AE3783" s="63">
        <v>0</v>
      </c>
    </row>
    <row r="3784" s="15" customFormat="1" ht="21.95" customHeight="1" spans="1:31">
      <c r="A3784" s="61">
        <v>1101003</v>
      </c>
      <c r="B3784" s="61" t="s">
        <v>2590</v>
      </c>
      <c r="C3784" s="62" t="s">
        <v>182</v>
      </c>
      <c r="D3784" s="85">
        <v>11</v>
      </c>
      <c r="E3784" s="62">
        <v>10</v>
      </c>
      <c r="F3784" s="62">
        <v>3</v>
      </c>
      <c r="G3784" s="61">
        <v>1101004</v>
      </c>
      <c r="H3784" s="62">
        <v>30010203</v>
      </c>
      <c r="I3784" s="64" t="s">
        <v>183</v>
      </c>
      <c r="J3784" s="64" t="s">
        <v>183</v>
      </c>
      <c r="K3784" s="65">
        <v>3002010311</v>
      </c>
      <c r="L3784" s="66">
        <v>350935</v>
      </c>
      <c r="M3784" s="62">
        <v>52506</v>
      </c>
      <c r="N3784" s="62">
        <v>52506</v>
      </c>
      <c r="O3784" s="63" t="s">
        <v>296</v>
      </c>
      <c r="P3784" s="63" t="s">
        <v>296</v>
      </c>
      <c r="Q3784" s="63" t="s">
        <v>166</v>
      </c>
      <c r="R3784" s="63" t="s">
        <v>249</v>
      </c>
      <c r="S3784" s="63" t="s">
        <v>249</v>
      </c>
      <c r="T3784" s="63" t="s">
        <v>283</v>
      </c>
      <c r="U3784" s="62" t="s">
        <v>206</v>
      </c>
      <c r="V3784" s="62" t="s">
        <v>170</v>
      </c>
      <c r="W3784" s="62" t="s">
        <v>278</v>
      </c>
      <c r="X3784" s="62">
        <v>750</v>
      </c>
      <c r="Y3784" s="63">
        <v>2000016</v>
      </c>
      <c r="Z3784" s="63">
        <v>2000044</v>
      </c>
      <c r="AA3784" s="63" t="s">
        <v>185</v>
      </c>
      <c r="AB3784" s="62" t="s">
        <v>299</v>
      </c>
      <c r="AC3784" s="68">
        <v>0</v>
      </c>
      <c r="AD3784" s="64" t="s">
        <v>187</v>
      </c>
      <c r="AE3784" s="63">
        <v>0</v>
      </c>
    </row>
    <row r="3785" s="15" customFormat="1" ht="21.95" customHeight="1" spans="1:31">
      <c r="A3785" s="61">
        <v>1101004</v>
      </c>
      <c r="B3785" s="61" t="s">
        <v>2591</v>
      </c>
      <c r="C3785" s="62" t="s">
        <v>188</v>
      </c>
      <c r="D3785" s="85">
        <v>11</v>
      </c>
      <c r="E3785" s="62">
        <v>10</v>
      </c>
      <c r="F3785" s="62">
        <v>4</v>
      </c>
      <c r="G3785" s="61">
        <v>1101005</v>
      </c>
      <c r="H3785" s="62">
        <v>30010204</v>
      </c>
      <c r="I3785" s="64" t="s">
        <v>189</v>
      </c>
      <c r="J3785" s="64" t="s">
        <v>189</v>
      </c>
      <c r="K3785" s="65">
        <v>3002010411</v>
      </c>
      <c r="L3785" s="66">
        <v>350935</v>
      </c>
      <c r="M3785" s="62">
        <v>70010</v>
      </c>
      <c r="N3785" s="62">
        <v>10000</v>
      </c>
      <c r="O3785" s="63" t="s">
        <v>296</v>
      </c>
      <c r="P3785" s="63" t="s">
        <v>296</v>
      </c>
      <c r="Q3785" s="63" t="s">
        <v>166</v>
      </c>
      <c r="R3785" s="63" t="s">
        <v>249</v>
      </c>
      <c r="S3785" s="63" t="s">
        <v>249</v>
      </c>
      <c r="T3785" s="63" t="s">
        <v>285</v>
      </c>
      <c r="U3785" s="62" t="s">
        <v>206</v>
      </c>
      <c r="V3785" s="62" t="s">
        <v>170</v>
      </c>
      <c r="W3785" s="62" t="s">
        <v>286</v>
      </c>
      <c r="X3785" s="62">
        <v>1000</v>
      </c>
      <c r="Y3785" s="63">
        <v>2000017</v>
      </c>
      <c r="Z3785" s="63">
        <v>2000045</v>
      </c>
      <c r="AA3785" s="63" t="s">
        <v>193</v>
      </c>
      <c r="AB3785" s="62" t="s">
        <v>300</v>
      </c>
      <c r="AC3785" s="68">
        <v>0</v>
      </c>
      <c r="AD3785" s="64" t="s">
        <v>195</v>
      </c>
      <c r="AE3785" s="63">
        <v>0</v>
      </c>
    </row>
    <row r="3786" s="15" customFormat="1" ht="21.95" customHeight="1" spans="1:31">
      <c r="A3786" s="61">
        <v>1101005</v>
      </c>
      <c r="B3786" s="61" t="s">
        <v>2592</v>
      </c>
      <c r="C3786" s="62" t="s">
        <v>196</v>
      </c>
      <c r="D3786" s="85">
        <v>11</v>
      </c>
      <c r="E3786" s="62">
        <v>10</v>
      </c>
      <c r="F3786" s="62">
        <v>5</v>
      </c>
      <c r="G3786" s="61">
        <v>1101006</v>
      </c>
      <c r="H3786" s="62">
        <v>30010205</v>
      </c>
      <c r="I3786" s="64" t="s">
        <v>197</v>
      </c>
      <c r="J3786" s="64" t="s">
        <v>197</v>
      </c>
      <c r="K3786" s="65">
        <v>3002010511</v>
      </c>
      <c r="L3786" s="66">
        <v>350935</v>
      </c>
      <c r="M3786" s="62">
        <v>70010</v>
      </c>
      <c r="N3786" s="62">
        <v>14500</v>
      </c>
      <c r="O3786" s="63" t="s">
        <v>296</v>
      </c>
      <c r="P3786" s="63" t="s">
        <v>296</v>
      </c>
      <c r="Q3786" s="63" t="s">
        <v>249</v>
      </c>
      <c r="R3786" s="63" t="s">
        <v>166</v>
      </c>
      <c r="S3786" s="63" t="s">
        <v>249</v>
      </c>
      <c r="T3786" s="63" t="s">
        <v>288</v>
      </c>
      <c r="U3786" s="62" t="s">
        <v>206</v>
      </c>
      <c r="V3786" s="62" t="s">
        <v>170</v>
      </c>
      <c r="W3786" s="62" t="s">
        <v>289</v>
      </c>
      <c r="X3786" s="62">
        <v>1000</v>
      </c>
      <c r="Y3786" s="63">
        <v>2000018</v>
      </c>
      <c r="Z3786" s="63">
        <v>2000046</v>
      </c>
      <c r="AA3786" s="63" t="s">
        <v>200</v>
      </c>
      <c r="AB3786" s="62" t="s">
        <v>301</v>
      </c>
      <c r="AC3786" s="68">
        <v>0</v>
      </c>
      <c r="AD3786" s="64" t="s">
        <v>202</v>
      </c>
      <c r="AE3786" s="63">
        <v>0</v>
      </c>
    </row>
    <row r="3787" s="15" customFormat="1" ht="21.95" customHeight="1" spans="1:31">
      <c r="A3787" s="61">
        <v>1101006</v>
      </c>
      <c r="B3787" s="61" t="s">
        <v>2593</v>
      </c>
      <c r="C3787" s="62" t="s">
        <v>425</v>
      </c>
      <c r="D3787" s="85">
        <v>11</v>
      </c>
      <c r="E3787" s="62">
        <v>10</v>
      </c>
      <c r="F3787" s="62">
        <v>6</v>
      </c>
      <c r="G3787" s="61">
        <v>1101101</v>
      </c>
      <c r="H3787" s="62">
        <v>30010208</v>
      </c>
      <c r="I3787" s="64" t="s">
        <v>429</v>
      </c>
      <c r="J3787" s="64" t="s">
        <v>429</v>
      </c>
      <c r="K3787" s="65">
        <v>3002010614</v>
      </c>
      <c r="L3787" s="66">
        <v>350935</v>
      </c>
      <c r="M3787" s="62">
        <v>140019</v>
      </c>
      <c r="N3787" s="62">
        <v>10000</v>
      </c>
      <c r="O3787" s="63" t="s">
        <v>296</v>
      </c>
      <c r="P3787" s="63" t="s">
        <v>296</v>
      </c>
      <c r="Q3787" s="63" t="s">
        <v>166</v>
      </c>
      <c r="R3787" s="63" t="s">
        <v>249</v>
      </c>
      <c r="S3787" s="63" t="s">
        <v>249</v>
      </c>
      <c r="T3787" s="63" t="s">
        <v>422</v>
      </c>
      <c r="U3787" s="62" t="s">
        <v>292</v>
      </c>
      <c r="V3787" s="62" t="s">
        <v>170</v>
      </c>
      <c r="W3787" s="62" t="s">
        <v>423</v>
      </c>
      <c r="X3787" s="62">
        <v>2000</v>
      </c>
      <c r="Y3787" s="63" t="s">
        <v>302</v>
      </c>
      <c r="Z3787" s="63">
        <v>2000047</v>
      </c>
      <c r="AA3787" s="63" t="s">
        <v>303</v>
      </c>
      <c r="AB3787" s="62" t="s">
        <v>304</v>
      </c>
      <c r="AC3787" s="68">
        <v>0</v>
      </c>
      <c r="AD3787" s="64" t="s">
        <v>430</v>
      </c>
      <c r="AE3787" s="63">
        <v>0</v>
      </c>
    </row>
    <row r="3788" s="15" customFormat="1" ht="21.95" customHeight="1" spans="1:31">
      <c r="A3788" s="61">
        <v>1101101</v>
      </c>
      <c r="B3788" s="61" t="s">
        <v>2594</v>
      </c>
      <c r="C3788" s="62" t="s">
        <v>164</v>
      </c>
      <c r="D3788" s="85">
        <v>11</v>
      </c>
      <c r="E3788" s="62">
        <v>11</v>
      </c>
      <c r="F3788" s="62">
        <v>1</v>
      </c>
      <c r="G3788" s="61">
        <v>1101102</v>
      </c>
      <c r="H3788" s="62">
        <v>30010201</v>
      </c>
      <c r="I3788" s="64" t="s">
        <v>165</v>
      </c>
      <c r="J3788" s="64" t="s">
        <v>165</v>
      </c>
      <c r="K3788" s="65">
        <v>3002010111</v>
      </c>
      <c r="L3788" s="66">
        <v>350935</v>
      </c>
      <c r="M3788" s="62">
        <v>52506</v>
      </c>
      <c r="N3788" s="62">
        <v>10000</v>
      </c>
      <c r="O3788" s="63" t="s">
        <v>305</v>
      </c>
      <c r="P3788" s="63" t="s">
        <v>305</v>
      </c>
      <c r="Q3788" s="63" t="s">
        <v>166</v>
      </c>
      <c r="R3788" s="63" t="s">
        <v>249</v>
      </c>
      <c r="S3788" s="63" t="s">
        <v>306</v>
      </c>
      <c r="T3788" s="63" t="s">
        <v>277</v>
      </c>
      <c r="U3788" s="62" t="s">
        <v>206</v>
      </c>
      <c r="V3788" s="62" t="s">
        <v>170</v>
      </c>
      <c r="W3788" s="62" t="s">
        <v>278</v>
      </c>
      <c r="X3788" s="62">
        <v>750</v>
      </c>
      <c r="Y3788" s="63">
        <v>2000020</v>
      </c>
      <c r="Z3788" s="63">
        <v>2000048</v>
      </c>
      <c r="AA3788" s="63" t="s">
        <v>172</v>
      </c>
      <c r="AB3788" s="62" t="s">
        <v>307</v>
      </c>
      <c r="AC3788" s="68">
        <v>0</v>
      </c>
      <c r="AD3788" s="64" t="s">
        <v>174</v>
      </c>
      <c r="AE3788" s="63">
        <v>0</v>
      </c>
    </row>
    <row r="3789" s="15" customFormat="1" ht="21.95" customHeight="1" spans="1:31">
      <c r="A3789" s="61">
        <v>1101102</v>
      </c>
      <c r="B3789" s="61" t="s">
        <v>2595</v>
      </c>
      <c r="C3789" s="62" t="s">
        <v>175</v>
      </c>
      <c r="D3789" s="85">
        <v>11</v>
      </c>
      <c r="E3789" s="62">
        <v>11</v>
      </c>
      <c r="F3789" s="62">
        <v>2</v>
      </c>
      <c r="G3789" s="61">
        <v>1101103</v>
      </c>
      <c r="H3789" s="62">
        <v>30010202</v>
      </c>
      <c r="I3789" s="64" t="s">
        <v>176</v>
      </c>
      <c r="J3789" s="64" t="s">
        <v>176</v>
      </c>
      <c r="K3789" s="65">
        <v>3002010211</v>
      </c>
      <c r="L3789" s="66">
        <v>350935</v>
      </c>
      <c r="M3789" s="62">
        <v>52506</v>
      </c>
      <c r="N3789" s="62">
        <v>15000</v>
      </c>
      <c r="O3789" s="63" t="s">
        <v>305</v>
      </c>
      <c r="P3789" s="63" t="s">
        <v>305</v>
      </c>
      <c r="Q3789" s="63" t="s">
        <v>249</v>
      </c>
      <c r="R3789" s="63" t="s">
        <v>166</v>
      </c>
      <c r="S3789" s="63" t="s">
        <v>306</v>
      </c>
      <c r="T3789" s="63" t="s">
        <v>280</v>
      </c>
      <c r="U3789" s="62" t="s">
        <v>206</v>
      </c>
      <c r="V3789" s="62" t="s">
        <v>170</v>
      </c>
      <c r="W3789" s="62" t="s">
        <v>281</v>
      </c>
      <c r="X3789" s="62">
        <v>750</v>
      </c>
      <c r="Y3789" s="63">
        <v>2000021</v>
      </c>
      <c r="Z3789" s="63">
        <v>2000049</v>
      </c>
      <c r="AA3789" s="63" t="s">
        <v>179</v>
      </c>
      <c r="AB3789" s="62" t="s">
        <v>308</v>
      </c>
      <c r="AC3789" s="68">
        <v>0</v>
      </c>
      <c r="AD3789" s="64" t="s">
        <v>181</v>
      </c>
      <c r="AE3789" s="63">
        <v>0</v>
      </c>
    </row>
    <row r="3790" s="15" customFormat="1" ht="21.95" customHeight="1" spans="1:31">
      <c r="A3790" s="61">
        <v>1101103</v>
      </c>
      <c r="B3790" s="61" t="s">
        <v>2596</v>
      </c>
      <c r="C3790" s="62" t="s">
        <v>182</v>
      </c>
      <c r="D3790" s="85">
        <v>11</v>
      </c>
      <c r="E3790" s="62">
        <v>11</v>
      </c>
      <c r="F3790" s="62">
        <v>3</v>
      </c>
      <c r="G3790" s="61">
        <v>1101104</v>
      </c>
      <c r="H3790" s="62">
        <v>30010203</v>
      </c>
      <c r="I3790" s="64" t="s">
        <v>183</v>
      </c>
      <c r="J3790" s="64" t="s">
        <v>183</v>
      </c>
      <c r="K3790" s="65">
        <v>3002010311</v>
      </c>
      <c r="L3790" s="66">
        <v>350935</v>
      </c>
      <c r="M3790" s="62">
        <v>52506</v>
      </c>
      <c r="N3790" s="62">
        <v>52506</v>
      </c>
      <c r="O3790" s="63" t="s">
        <v>305</v>
      </c>
      <c r="P3790" s="63" t="s">
        <v>305</v>
      </c>
      <c r="Q3790" s="63" t="s">
        <v>166</v>
      </c>
      <c r="R3790" s="63" t="s">
        <v>249</v>
      </c>
      <c r="S3790" s="63" t="s">
        <v>306</v>
      </c>
      <c r="T3790" s="63" t="s">
        <v>283</v>
      </c>
      <c r="U3790" s="62" t="s">
        <v>206</v>
      </c>
      <c r="V3790" s="62" t="s">
        <v>170</v>
      </c>
      <c r="W3790" s="62" t="s">
        <v>278</v>
      </c>
      <c r="X3790" s="62">
        <v>750</v>
      </c>
      <c r="Y3790" s="63">
        <v>2000022</v>
      </c>
      <c r="Z3790" s="63">
        <v>2000050</v>
      </c>
      <c r="AA3790" s="63" t="s">
        <v>185</v>
      </c>
      <c r="AB3790" s="62" t="s">
        <v>309</v>
      </c>
      <c r="AC3790" s="68">
        <v>0</v>
      </c>
      <c r="AD3790" s="64" t="s">
        <v>187</v>
      </c>
      <c r="AE3790" s="63">
        <v>0</v>
      </c>
    </row>
    <row r="3791" s="15" customFormat="1" ht="21.95" customHeight="1" spans="1:31">
      <c r="A3791" s="61">
        <v>1101104</v>
      </c>
      <c r="B3791" s="61" t="s">
        <v>2597</v>
      </c>
      <c r="C3791" s="62" t="s">
        <v>188</v>
      </c>
      <c r="D3791" s="85">
        <v>11</v>
      </c>
      <c r="E3791" s="62">
        <v>11</v>
      </c>
      <c r="F3791" s="62">
        <v>4</v>
      </c>
      <c r="G3791" s="61">
        <v>1101105</v>
      </c>
      <c r="H3791" s="62">
        <v>30010204</v>
      </c>
      <c r="I3791" s="64" t="s">
        <v>189</v>
      </c>
      <c r="J3791" s="64" t="s">
        <v>189</v>
      </c>
      <c r="K3791" s="65">
        <v>3002010411</v>
      </c>
      <c r="L3791" s="66">
        <v>350935</v>
      </c>
      <c r="M3791" s="62">
        <v>70010</v>
      </c>
      <c r="N3791" s="62">
        <v>10000</v>
      </c>
      <c r="O3791" s="63" t="s">
        <v>305</v>
      </c>
      <c r="P3791" s="63" t="s">
        <v>305</v>
      </c>
      <c r="Q3791" s="63" t="s">
        <v>166</v>
      </c>
      <c r="R3791" s="63" t="s">
        <v>249</v>
      </c>
      <c r="S3791" s="63" t="s">
        <v>306</v>
      </c>
      <c r="T3791" s="63" t="s">
        <v>285</v>
      </c>
      <c r="U3791" s="62" t="s">
        <v>206</v>
      </c>
      <c r="V3791" s="62" t="s">
        <v>170</v>
      </c>
      <c r="W3791" s="62" t="s">
        <v>286</v>
      </c>
      <c r="X3791" s="62">
        <v>1000</v>
      </c>
      <c r="Y3791" s="63">
        <v>2000023</v>
      </c>
      <c r="Z3791" s="63">
        <v>2000051</v>
      </c>
      <c r="AA3791" s="63" t="s">
        <v>193</v>
      </c>
      <c r="AB3791" s="62" t="s">
        <v>310</v>
      </c>
      <c r="AC3791" s="68">
        <v>0</v>
      </c>
      <c r="AD3791" s="64" t="s">
        <v>195</v>
      </c>
      <c r="AE3791" s="63">
        <v>0</v>
      </c>
    </row>
    <row r="3792" s="15" customFormat="1" ht="21.95" customHeight="1" spans="1:31">
      <c r="A3792" s="61">
        <v>1101105</v>
      </c>
      <c r="B3792" s="61" t="s">
        <v>2598</v>
      </c>
      <c r="C3792" s="62" t="s">
        <v>196</v>
      </c>
      <c r="D3792" s="85">
        <v>11</v>
      </c>
      <c r="E3792" s="62">
        <v>11</v>
      </c>
      <c r="F3792" s="62">
        <v>5</v>
      </c>
      <c r="G3792" s="61">
        <v>1101106</v>
      </c>
      <c r="H3792" s="62">
        <v>30010205</v>
      </c>
      <c r="I3792" s="64" t="s">
        <v>197</v>
      </c>
      <c r="J3792" s="64" t="s">
        <v>197</v>
      </c>
      <c r="K3792" s="65">
        <v>3002010511</v>
      </c>
      <c r="L3792" s="66">
        <v>350935</v>
      </c>
      <c r="M3792" s="62">
        <v>70010</v>
      </c>
      <c r="N3792" s="62">
        <v>15000</v>
      </c>
      <c r="O3792" s="63" t="s">
        <v>305</v>
      </c>
      <c r="P3792" s="63" t="s">
        <v>305</v>
      </c>
      <c r="Q3792" s="63" t="s">
        <v>249</v>
      </c>
      <c r="R3792" s="63" t="s">
        <v>166</v>
      </c>
      <c r="S3792" s="63" t="s">
        <v>306</v>
      </c>
      <c r="T3792" s="63" t="s">
        <v>288</v>
      </c>
      <c r="U3792" s="62" t="s">
        <v>206</v>
      </c>
      <c r="V3792" s="62" t="s">
        <v>170</v>
      </c>
      <c r="W3792" s="62" t="s">
        <v>289</v>
      </c>
      <c r="X3792" s="62">
        <v>1000</v>
      </c>
      <c r="Y3792" s="63">
        <v>2000024</v>
      </c>
      <c r="Z3792" s="63">
        <v>2000052</v>
      </c>
      <c r="AA3792" s="63" t="s">
        <v>200</v>
      </c>
      <c r="AB3792" s="62" t="s">
        <v>311</v>
      </c>
      <c r="AC3792" s="68">
        <v>0</v>
      </c>
      <c r="AD3792" s="64" t="s">
        <v>202</v>
      </c>
      <c r="AE3792" s="63">
        <v>0</v>
      </c>
    </row>
    <row r="3793" s="15" customFormat="1" ht="21.95" customHeight="1" spans="1:31">
      <c r="A3793" s="61">
        <v>1101106</v>
      </c>
      <c r="B3793" s="61" t="s">
        <v>2599</v>
      </c>
      <c r="C3793" s="62" t="s">
        <v>425</v>
      </c>
      <c r="D3793" s="85">
        <v>11</v>
      </c>
      <c r="E3793" s="62">
        <v>11</v>
      </c>
      <c r="F3793" s="62">
        <v>6</v>
      </c>
      <c r="G3793" s="61">
        <v>1101201</v>
      </c>
      <c r="H3793" s="62">
        <v>30010208</v>
      </c>
      <c r="I3793" s="64" t="s">
        <v>429</v>
      </c>
      <c r="J3793" s="64" t="s">
        <v>429</v>
      </c>
      <c r="K3793" s="65">
        <v>3002010614</v>
      </c>
      <c r="L3793" s="66">
        <v>350935</v>
      </c>
      <c r="M3793" s="62">
        <v>140019</v>
      </c>
      <c r="N3793" s="62">
        <v>10000</v>
      </c>
      <c r="O3793" s="63" t="s">
        <v>305</v>
      </c>
      <c r="P3793" s="63" t="s">
        <v>305</v>
      </c>
      <c r="Q3793" s="63" t="s">
        <v>166</v>
      </c>
      <c r="R3793" s="63" t="s">
        <v>249</v>
      </c>
      <c r="S3793" s="63" t="s">
        <v>306</v>
      </c>
      <c r="T3793" s="63" t="s">
        <v>422</v>
      </c>
      <c r="U3793" s="62" t="s">
        <v>292</v>
      </c>
      <c r="V3793" s="62" t="s">
        <v>170</v>
      </c>
      <c r="W3793" s="62" t="s">
        <v>423</v>
      </c>
      <c r="X3793" s="62">
        <v>2000</v>
      </c>
      <c r="Y3793" s="63">
        <v>2000025</v>
      </c>
      <c r="Z3793" s="63">
        <v>2000053</v>
      </c>
      <c r="AA3793" s="63" t="s">
        <v>312</v>
      </c>
      <c r="AB3793" s="62" t="s">
        <v>313</v>
      </c>
      <c r="AC3793" s="68">
        <v>0</v>
      </c>
      <c r="AD3793" s="64" t="s">
        <v>430</v>
      </c>
      <c r="AE3793" s="63">
        <v>0</v>
      </c>
    </row>
    <row r="3794" s="15" customFormat="1" ht="21.95" customHeight="1" spans="1:31">
      <c r="A3794" s="61">
        <v>1101201</v>
      </c>
      <c r="B3794" s="61" t="s">
        <v>2600</v>
      </c>
      <c r="C3794" s="62" t="s">
        <v>164</v>
      </c>
      <c r="D3794" s="85">
        <v>11</v>
      </c>
      <c r="E3794" s="62">
        <v>12</v>
      </c>
      <c r="F3794" s="62">
        <v>1</v>
      </c>
      <c r="G3794" s="61">
        <v>1101202</v>
      </c>
      <c r="H3794" s="62">
        <v>30010201</v>
      </c>
      <c r="I3794" s="64" t="s">
        <v>165</v>
      </c>
      <c r="J3794" s="64" t="s">
        <v>165</v>
      </c>
      <c r="K3794" s="65">
        <v>3002010111</v>
      </c>
      <c r="L3794" s="66">
        <v>350935</v>
      </c>
      <c r="M3794" s="62">
        <v>70010</v>
      </c>
      <c r="N3794" s="62">
        <v>10000</v>
      </c>
      <c r="O3794" s="63" t="s">
        <v>314</v>
      </c>
      <c r="P3794" s="63" t="s">
        <v>314</v>
      </c>
      <c r="Q3794" s="63" t="s">
        <v>166</v>
      </c>
      <c r="R3794" s="63" t="s">
        <v>249</v>
      </c>
      <c r="S3794" s="63" t="s">
        <v>315</v>
      </c>
      <c r="T3794" s="63" t="s">
        <v>277</v>
      </c>
      <c r="U3794" s="62" t="s">
        <v>206</v>
      </c>
      <c r="V3794" s="62" t="s">
        <v>170</v>
      </c>
      <c r="W3794" s="62" t="s">
        <v>278</v>
      </c>
      <c r="X3794" s="62">
        <v>1000</v>
      </c>
      <c r="Y3794" s="63">
        <v>2000020</v>
      </c>
      <c r="Z3794" s="63">
        <v>2000048</v>
      </c>
      <c r="AA3794" s="63" t="s">
        <v>172</v>
      </c>
      <c r="AB3794" s="62" t="s">
        <v>316</v>
      </c>
      <c r="AC3794" s="68">
        <v>0</v>
      </c>
      <c r="AD3794" s="64" t="s">
        <v>174</v>
      </c>
      <c r="AE3794" s="63">
        <v>0</v>
      </c>
    </row>
    <row r="3795" s="15" customFormat="1" ht="21.95" customHeight="1" spans="1:31">
      <c r="A3795" s="61">
        <v>1101202</v>
      </c>
      <c r="B3795" s="61" t="s">
        <v>2601</v>
      </c>
      <c r="C3795" s="62" t="s">
        <v>175</v>
      </c>
      <c r="D3795" s="85">
        <v>11</v>
      </c>
      <c r="E3795" s="62">
        <v>12</v>
      </c>
      <c r="F3795" s="62">
        <v>2</v>
      </c>
      <c r="G3795" s="61">
        <v>1101203</v>
      </c>
      <c r="H3795" s="62">
        <v>30010202</v>
      </c>
      <c r="I3795" s="64" t="s">
        <v>176</v>
      </c>
      <c r="J3795" s="64" t="s">
        <v>176</v>
      </c>
      <c r="K3795" s="65">
        <v>3002010211</v>
      </c>
      <c r="L3795" s="66">
        <v>350935</v>
      </c>
      <c r="M3795" s="62">
        <v>70010</v>
      </c>
      <c r="N3795" s="62">
        <v>15500</v>
      </c>
      <c r="O3795" s="63" t="s">
        <v>314</v>
      </c>
      <c r="P3795" s="63" t="s">
        <v>314</v>
      </c>
      <c r="Q3795" s="63" t="s">
        <v>249</v>
      </c>
      <c r="R3795" s="63" t="s">
        <v>166</v>
      </c>
      <c r="S3795" s="63" t="s">
        <v>315</v>
      </c>
      <c r="T3795" s="63" t="s">
        <v>280</v>
      </c>
      <c r="U3795" s="62" t="s">
        <v>206</v>
      </c>
      <c r="V3795" s="62" t="s">
        <v>170</v>
      </c>
      <c r="W3795" s="62" t="s">
        <v>281</v>
      </c>
      <c r="X3795" s="62">
        <v>1000</v>
      </c>
      <c r="Y3795" s="63">
        <v>2000021</v>
      </c>
      <c r="Z3795" s="63">
        <v>2000049</v>
      </c>
      <c r="AA3795" s="63" t="s">
        <v>179</v>
      </c>
      <c r="AB3795" s="62" t="s">
        <v>317</v>
      </c>
      <c r="AC3795" s="68">
        <v>0</v>
      </c>
      <c r="AD3795" s="64" t="s">
        <v>181</v>
      </c>
      <c r="AE3795" s="63">
        <v>0</v>
      </c>
    </row>
    <row r="3796" s="15" customFormat="1" ht="21.95" customHeight="1" spans="1:31">
      <c r="A3796" s="61">
        <v>1101203</v>
      </c>
      <c r="B3796" s="61" t="s">
        <v>2602</v>
      </c>
      <c r="C3796" s="62" t="s">
        <v>182</v>
      </c>
      <c r="D3796" s="85">
        <v>11</v>
      </c>
      <c r="E3796" s="62">
        <v>12</v>
      </c>
      <c r="F3796" s="62">
        <v>3</v>
      </c>
      <c r="G3796" s="61">
        <v>1101204</v>
      </c>
      <c r="H3796" s="62">
        <v>30010203</v>
      </c>
      <c r="I3796" s="64" t="s">
        <v>183</v>
      </c>
      <c r="J3796" s="64" t="s">
        <v>183</v>
      </c>
      <c r="K3796" s="65">
        <v>3002010311</v>
      </c>
      <c r="L3796" s="66">
        <v>350935</v>
      </c>
      <c r="M3796" s="62">
        <v>70010</v>
      </c>
      <c r="N3796" s="62">
        <v>70010</v>
      </c>
      <c r="O3796" s="63" t="s">
        <v>314</v>
      </c>
      <c r="P3796" s="63" t="s">
        <v>314</v>
      </c>
      <c r="Q3796" s="63" t="s">
        <v>166</v>
      </c>
      <c r="R3796" s="63" t="s">
        <v>249</v>
      </c>
      <c r="S3796" s="63" t="s">
        <v>315</v>
      </c>
      <c r="T3796" s="63" t="s">
        <v>283</v>
      </c>
      <c r="U3796" s="62" t="s">
        <v>206</v>
      </c>
      <c r="V3796" s="62" t="s">
        <v>170</v>
      </c>
      <c r="W3796" s="62" t="s">
        <v>278</v>
      </c>
      <c r="X3796" s="62">
        <v>1000</v>
      </c>
      <c r="Y3796" s="63">
        <v>2000022</v>
      </c>
      <c r="Z3796" s="63">
        <v>2000050</v>
      </c>
      <c r="AA3796" s="63" t="s">
        <v>185</v>
      </c>
      <c r="AB3796" s="62" t="s">
        <v>318</v>
      </c>
      <c r="AC3796" s="68">
        <v>0</v>
      </c>
      <c r="AD3796" s="64" t="s">
        <v>187</v>
      </c>
      <c r="AE3796" s="63">
        <v>0</v>
      </c>
    </row>
    <row r="3797" s="15" customFormat="1" ht="21.95" customHeight="1" spans="1:31">
      <c r="A3797" s="61">
        <v>1101204</v>
      </c>
      <c r="B3797" s="61" t="s">
        <v>2603</v>
      </c>
      <c r="C3797" s="62" t="s">
        <v>188</v>
      </c>
      <c r="D3797" s="85">
        <v>11</v>
      </c>
      <c r="E3797" s="62">
        <v>12</v>
      </c>
      <c r="F3797" s="62">
        <v>4</v>
      </c>
      <c r="G3797" s="61">
        <v>1101205</v>
      </c>
      <c r="H3797" s="62">
        <v>30010204</v>
      </c>
      <c r="I3797" s="64" t="s">
        <v>189</v>
      </c>
      <c r="J3797" s="64" t="s">
        <v>189</v>
      </c>
      <c r="K3797" s="65">
        <v>3002010411</v>
      </c>
      <c r="L3797" s="66">
        <v>350935</v>
      </c>
      <c r="M3797" s="62">
        <v>87510</v>
      </c>
      <c r="N3797" s="62">
        <v>10000</v>
      </c>
      <c r="O3797" s="63" t="s">
        <v>314</v>
      </c>
      <c r="P3797" s="63" t="s">
        <v>314</v>
      </c>
      <c r="Q3797" s="63" t="s">
        <v>166</v>
      </c>
      <c r="R3797" s="63" t="s">
        <v>249</v>
      </c>
      <c r="S3797" s="63" t="s">
        <v>315</v>
      </c>
      <c r="T3797" s="63" t="s">
        <v>285</v>
      </c>
      <c r="U3797" s="62" t="s">
        <v>206</v>
      </c>
      <c r="V3797" s="62" t="s">
        <v>170</v>
      </c>
      <c r="W3797" s="62" t="s">
        <v>286</v>
      </c>
      <c r="X3797" s="62">
        <v>1250</v>
      </c>
      <c r="Y3797" s="63">
        <v>2000023</v>
      </c>
      <c r="Z3797" s="63">
        <v>2000051</v>
      </c>
      <c r="AA3797" s="63" t="s">
        <v>193</v>
      </c>
      <c r="AB3797" s="62" t="s">
        <v>319</v>
      </c>
      <c r="AC3797" s="68">
        <v>0</v>
      </c>
      <c r="AD3797" s="64" t="s">
        <v>195</v>
      </c>
      <c r="AE3797" s="63">
        <v>0</v>
      </c>
    </row>
    <row r="3798" s="15" customFormat="1" ht="21.95" customHeight="1" spans="1:31">
      <c r="A3798" s="61">
        <v>1101205</v>
      </c>
      <c r="B3798" s="61" t="s">
        <v>2604</v>
      </c>
      <c r="C3798" s="62" t="s">
        <v>196</v>
      </c>
      <c r="D3798" s="85">
        <v>11</v>
      </c>
      <c r="E3798" s="62">
        <v>12</v>
      </c>
      <c r="F3798" s="62">
        <v>5</v>
      </c>
      <c r="G3798" s="61">
        <v>1101206</v>
      </c>
      <c r="H3798" s="62">
        <v>30010205</v>
      </c>
      <c r="I3798" s="64" t="s">
        <v>197</v>
      </c>
      <c r="J3798" s="64" t="s">
        <v>197</v>
      </c>
      <c r="K3798" s="65">
        <v>3002010511</v>
      </c>
      <c r="L3798" s="66">
        <v>350935</v>
      </c>
      <c r="M3798" s="62">
        <v>87510</v>
      </c>
      <c r="N3798" s="62">
        <v>15500</v>
      </c>
      <c r="O3798" s="63" t="s">
        <v>314</v>
      </c>
      <c r="P3798" s="63" t="s">
        <v>314</v>
      </c>
      <c r="Q3798" s="63" t="s">
        <v>249</v>
      </c>
      <c r="R3798" s="63" t="s">
        <v>166</v>
      </c>
      <c r="S3798" s="63" t="s">
        <v>315</v>
      </c>
      <c r="T3798" s="63" t="s">
        <v>288</v>
      </c>
      <c r="U3798" s="62" t="s">
        <v>206</v>
      </c>
      <c r="V3798" s="62" t="s">
        <v>170</v>
      </c>
      <c r="W3798" s="62" t="s">
        <v>289</v>
      </c>
      <c r="X3798" s="62">
        <v>1250</v>
      </c>
      <c r="Y3798" s="63">
        <v>2000024</v>
      </c>
      <c r="Z3798" s="63">
        <v>2000052</v>
      </c>
      <c r="AA3798" s="63" t="s">
        <v>200</v>
      </c>
      <c r="AB3798" s="62" t="s">
        <v>320</v>
      </c>
      <c r="AC3798" s="68">
        <v>0</v>
      </c>
      <c r="AD3798" s="64" t="s">
        <v>202</v>
      </c>
      <c r="AE3798" s="63">
        <v>0</v>
      </c>
    </row>
    <row r="3799" s="15" customFormat="1" ht="21.95" customHeight="1" spans="1:31">
      <c r="A3799" s="61">
        <v>1101206</v>
      </c>
      <c r="B3799" s="61" t="s">
        <v>2605</v>
      </c>
      <c r="C3799" s="62" t="s">
        <v>425</v>
      </c>
      <c r="D3799" s="85">
        <v>11</v>
      </c>
      <c r="E3799" s="62">
        <v>12</v>
      </c>
      <c r="F3799" s="62">
        <v>6</v>
      </c>
      <c r="G3799" s="61">
        <v>1101301</v>
      </c>
      <c r="H3799" s="62">
        <v>30010208</v>
      </c>
      <c r="I3799" s="64" t="s">
        <v>429</v>
      </c>
      <c r="J3799" s="64" t="s">
        <v>429</v>
      </c>
      <c r="K3799" s="65">
        <v>3002010614</v>
      </c>
      <c r="L3799" s="66">
        <v>350935</v>
      </c>
      <c r="M3799" s="62">
        <v>175021</v>
      </c>
      <c r="N3799" s="62">
        <v>10000</v>
      </c>
      <c r="O3799" s="63" t="s">
        <v>314</v>
      </c>
      <c r="P3799" s="63" t="s">
        <v>314</v>
      </c>
      <c r="Q3799" s="63" t="s">
        <v>166</v>
      </c>
      <c r="R3799" s="63" t="s">
        <v>249</v>
      </c>
      <c r="S3799" s="63" t="s">
        <v>315</v>
      </c>
      <c r="T3799" s="63" t="s">
        <v>422</v>
      </c>
      <c r="U3799" s="62" t="s">
        <v>292</v>
      </c>
      <c r="V3799" s="62" t="s">
        <v>170</v>
      </c>
      <c r="W3799" s="62" t="s">
        <v>423</v>
      </c>
      <c r="X3799" s="62">
        <v>2500</v>
      </c>
      <c r="Y3799" s="63">
        <v>2000025</v>
      </c>
      <c r="Z3799" s="63">
        <v>2000053</v>
      </c>
      <c r="AA3799" s="63" t="s">
        <v>321</v>
      </c>
      <c r="AB3799" s="62" t="s">
        <v>322</v>
      </c>
      <c r="AC3799" s="68">
        <v>0</v>
      </c>
      <c r="AD3799" s="64" t="s">
        <v>430</v>
      </c>
      <c r="AE3799" s="63">
        <v>0</v>
      </c>
    </row>
    <row r="3800" s="15" customFormat="1" ht="21.95" customHeight="1" spans="1:31">
      <c r="A3800" s="61">
        <v>1101301</v>
      </c>
      <c r="B3800" s="61" t="s">
        <v>2606</v>
      </c>
      <c r="C3800" s="62" t="s">
        <v>164</v>
      </c>
      <c r="D3800" s="85">
        <v>11</v>
      </c>
      <c r="E3800" s="62">
        <v>13</v>
      </c>
      <c r="F3800" s="62">
        <v>1</v>
      </c>
      <c r="G3800" s="61">
        <v>1101302</v>
      </c>
      <c r="H3800" s="62">
        <v>30010201</v>
      </c>
      <c r="I3800" s="64" t="s">
        <v>165</v>
      </c>
      <c r="J3800" s="64" t="s">
        <v>165</v>
      </c>
      <c r="K3800" s="65">
        <v>3002010111</v>
      </c>
      <c r="L3800" s="66">
        <v>350935</v>
      </c>
      <c r="M3800" s="62">
        <v>70010</v>
      </c>
      <c r="N3800" s="62">
        <v>10000</v>
      </c>
      <c r="O3800" s="63" t="s">
        <v>323</v>
      </c>
      <c r="P3800" s="63" t="s">
        <v>323</v>
      </c>
      <c r="Q3800" s="63" t="s">
        <v>166</v>
      </c>
      <c r="R3800" s="63" t="s">
        <v>249</v>
      </c>
      <c r="S3800" s="63" t="s">
        <v>324</v>
      </c>
      <c r="T3800" s="63" t="s">
        <v>277</v>
      </c>
      <c r="U3800" s="62" t="s">
        <v>206</v>
      </c>
      <c r="V3800" s="62" t="s">
        <v>170</v>
      </c>
      <c r="W3800" s="62" t="s">
        <v>278</v>
      </c>
      <c r="X3800" s="62">
        <v>1000</v>
      </c>
      <c r="Y3800" s="63">
        <v>2000020</v>
      </c>
      <c r="Z3800" s="63">
        <v>2000048</v>
      </c>
      <c r="AA3800" s="63" t="s">
        <v>172</v>
      </c>
      <c r="AB3800" s="62" t="s">
        <v>325</v>
      </c>
      <c r="AC3800" s="68">
        <v>0</v>
      </c>
      <c r="AD3800" s="64" t="s">
        <v>174</v>
      </c>
      <c r="AE3800" s="63">
        <v>0</v>
      </c>
    </row>
    <row r="3801" s="15" customFormat="1" ht="21.95" customHeight="1" spans="1:31">
      <c r="A3801" s="61">
        <v>1101302</v>
      </c>
      <c r="B3801" s="61" t="s">
        <v>2607</v>
      </c>
      <c r="C3801" s="62" t="s">
        <v>175</v>
      </c>
      <c r="D3801" s="85">
        <v>11</v>
      </c>
      <c r="E3801" s="62">
        <v>13</v>
      </c>
      <c r="F3801" s="62">
        <v>2</v>
      </c>
      <c r="G3801" s="61">
        <v>1101303</v>
      </c>
      <c r="H3801" s="62">
        <v>30010202</v>
      </c>
      <c r="I3801" s="64" t="s">
        <v>176</v>
      </c>
      <c r="J3801" s="64" t="s">
        <v>176</v>
      </c>
      <c r="K3801" s="65">
        <v>3002010211</v>
      </c>
      <c r="L3801" s="66">
        <v>350935</v>
      </c>
      <c r="M3801" s="62">
        <v>70010</v>
      </c>
      <c r="N3801" s="62">
        <v>16000</v>
      </c>
      <c r="O3801" s="63" t="s">
        <v>323</v>
      </c>
      <c r="P3801" s="63" t="s">
        <v>323</v>
      </c>
      <c r="Q3801" s="63" t="s">
        <v>249</v>
      </c>
      <c r="R3801" s="63" t="s">
        <v>166</v>
      </c>
      <c r="S3801" s="63" t="s">
        <v>324</v>
      </c>
      <c r="T3801" s="63" t="s">
        <v>280</v>
      </c>
      <c r="U3801" s="62" t="s">
        <v>206</v>
      </c>
      <c r="V3801" s="62" t="s">
        <v>170</v>
      </c>
      <c r="W3801" s="62" t="s">
        <v>281</v>
      </c>
      <c r="X3801" s="62">
        <v>1000</v>
      </c>
      <c r="Y3801" s="63">
        <v>2000021</v>
      </c>
      <c r="Z3801" s="63">
        <v>2000049</v>
      </c>
      <c r="AA3801" s="63" t="s">
        <v>179</v>
      </c>
      <c r="AB3801" s="62" t="s">
        <v>326</v>
      </c>
      <c r="AC3801" s="68">
        <v>0</v>
      </c>
      <c r="AD3801" s="64" t="s">
        <v>181</v>
      </c>
      <c r="AE3801" s="63">
        <v>0</v>
      </c>
    </row>
    <row r="3802" s="15" customFormat="1" ht="21.95" customHeight="1" spans="1:31">
      <c r="A3802" s="61">
        <v>1101303</v>
      </c>
      <c r="B3802" s="61" t="s">
        <v>2608</v>
      </c>
      <c r="C3802" s="62" t="s">
        <v>182</v>
      </c>
      <c r="D3802" s="85">
        <v>11</v>
      </c>
      <c r="E3802" s="62">
        <v>13</v>
      </c>
      <c r="F3802" s="62">
        <v>3</v>
      </c>
      <c r="G3802" s="61">
        <v>1101304</v>
      </c>
      <c r="H3802" s="62">
        <v>30010203</v>
      </c>
      <c r="I3802" s="64" t="s">
        <v>183</v>
      </c>
      <c r="J3802" s="64" t="s">
        <v>183</v>
      </c>
      <c r="K3802" s="65">
        <v>3002010311</v>
      </c>
      <c r="L3802" s="66">
        <v>350935</v>
      </c>
      <c r="M3802" s="62">
        <v>70010</v>
      </c>
      <c r="N3802" s="62">
        <v>70010</v>
      </c>
      <c r="O3802" s="63" t="s">
        <v>323</v>
      </c>
      <c r="P3802" s="63" t="s">
        <v>323</v>
      </c>
      <c r="Q3802" s="63" t="s">
        <v>166</v>
      </c>
      <c r="R3802" s="63" t="s">
        <v>249</v>
      </c>
      <c r="S3802" s="63" t="s">
        <v>324</v>
      </c>
      <c r="T3802" s="63" t="s">
        <v>283</v>
      </c>
      <c r="U3802" s="62" t="s">
        <v>206</v>
      </c>
      <c r="V3802" s="62" t="s">
        <v>170</v>
      </c>
      <c r="W3802" s="62" t="s">
        <v>278</v>
      </c>
      <c r="X3802" s="62">
        <v>1000</v>
      </c>
      <c r="Y3802" s="63">
        <v>2000022</v>
      </c>
      <c r="Z3802" s="63">
        <v>2000050</v>
      </c>
      <c r="AA3802" s="63" t="s">
        <v>185</v>
      </c>
      <c r="AB3802" s="62" t="s">
        <v>327</v>
      </c>
      <c r="AC3802" s="68">
        <v>0</v>
      </c>
      <c r="AD3802" s="64" t="s">
        <v>187</v>
      </c>
      <c r="AE3802" s="63">
        <v>0</v>
      </c>
    </row>
    <row r="3803" s="15" customFormat="1" ht="21.95" customHeight="1" spans="1:31">
      <c r="A3803" s="61">
        <v>1101304</v>
      </c>
      <c r="B3803" s="61" t="s">
        <v>2609</v>
      </c>
      <c r="C3803" s="62" t="s">
        <v>188</v>
      </c>
      <c r="D3803" s="85">
        <v>11</v>
      </c>
      <c r="E3803" s="62">
        <v>13</v>
      </c>
      <c r="F3803" s="62">
        <v>4</v>
      </c>
      <c r="G3803" s="61">
        <v>1101305</v>
      </c>
      <c r="H3803" s="62">
        <v>30010204</v>
      </c>
      <c r="I3803" s="64" t="s">
        <v>189</v>
      </c>
      <c r="J3803" s="64" t="s">
        <v>189</v>
      </c>
      <c r="K3803" s="65">
        <v>3002010411</v>
      </c>
      <c r="L3803" s="66">
        <v>350935</v>
      </c>
      <c r="M3803" s="62">
        <v>87510</v>
      </c>
      <c r="N3803" s="62">
        <v>10000</v>
      </c>
      <c r="O3803" s="63" t="s">
        <v>323</v>
      </c>
      <c r="P3803" s="63" t="s">
        <v>323</v>
      </c>
      <c r="Q3803" s="63" t="s">
        <v>166</v>
      </c>
      <c r="R3803" s="63" t="s">
        <v>249</v>
      </c>
      <c r="S3803" s="63" t="s">
        <v>324</v>
      </c>
      <c r="T3803" s="63" t="s">
        <v>285</v>
      </c>
      <c r="U3803" s="62" t="s">
        <v>206</v>
      </c>
      <c r="V3803" s="62" t="s">
        <v>170</v>
      </c>
      <c r="W3803" s="62" t="s">
        <v>286</v>
      </c>
      <c r="X3803" s="62">
        <v>1250</v>
      </c>
      <c r="Y3803" s="63">
        <v>2000023</v>
      </c>
      <c r="Z3803" s="63">
        <v>2000051</v>
      </c>
      <c r="AA3803" s="63" t="s">
        <v>193</v>
      </c>
      <c r="AB3803" s="62" t="s">
        <v>328</v>
      </c>
      <c r="AC3803" s="68">
        <v>0</v>
      </c>
      <c r="AD3803" s="64" t="s">
        <v>195</v>
      </c>
      <c r="AE3803" s="63">
        <v>0</v>
      </c>
    </row>
    <row r="3804" s="15" customFormat="1" ht="21.95" customHeight="1" spans="1:31">
      <c r="A3804" s="61">
        <v>1101305</v>
      </c>
      <c r="B3804" s="61" t="s">
        <v>2610</v>
      </c>
      <c r="C3804" s="62" t="s">
        <v>196</v>
      </c>
      <c r="D3804" s="85">
        <v>11</v>
      </c>
      <c r="E3804" s="62">
        <v>13</v>
      </c>
      <c r="F3804" s="62">
        <v>5</v>
      </c>
      <c r="G3804" s="61">
        <v>1101306</v>
      </c>
      <c r="H3804" s="62">
        <v>30010205</v>
      </c>
      <c r="I3804" s="64" t="s">
        <v>197</v>
      </c>
      <c r="J3804" s="64" t="s">
        <v>197</v>
      </c>
      <c r="K3804" s="65">
        <v>3002010511</v>
      </c>
      <c r="L3804" s="66">
        <v>350935</v>
      </c>
      <c r="M3804" s="62">
        <v>87510</v>
      </c>
      <c r="N3804" s="62">
        <v>16000</v>
      </c>
      <c r="O3804" s="63" t="s">
        <v>323</v>
      </c>
      <c r="P3804" s="63" t="s">
        <v>323</v>
      </c>
      <c r="Q3804" s="63" t="s">
        <v>249</v>
      </c>
      <c r="R3804" s="63" t="s">
        <v>166</v>
      </c>
      <c r="S3804" s="63" t="s">
        <v>324</v>
      </c>
      <c r="T3804" s="63" t="s">
        <v>288</v>
      </c>
      <c r="U3804" s="62" t="s">
        <v>206</v>
      </c>
      <c r="V3804" s="62" t="s">
        <v>170</v>
      </c>
      <c r="W3804" s="62" t="s">
        <v>289</v>
      </c>
      <c r="X3804" s="62">
        <v>1250</v>
      </c>
      <c r="Y3804" s="63">
        <v>2000024</v>
      </c>
      <c r="Z3804" s="63">
        <v>2000052</v>
      </c>
      <c r="AA3804" s="63" t="s">
        <v>200</v>
      </c>
      <c r="AB3804" s="62" t="s">
        <v>329</v>
      </c>
      <c r="AC3804" s="68">
        <v>0</v>
      </c>
      <c r="AD3804" s="64" t="s">
        <v>202</v>
      </c>
      <c r="AE3804" s="63">
        <v>0</v>
      </c>
    </row>
    <row r="3805" s="15" customFormat="1" ht="21.95" customHeight="1" spans="1:31">
      <c r="A3805" s="61">
        <v>1101306</v>
      </c>
      <c r="B3805" s="61" t="s">
        <v>2611</v>
      </c>
      <c r="C3805" s="62" t="s">
        <v>425</v>
      </c>
      <c r="D3805" s="85">
        <v>11</v>
      </c>
      <c r="E3805" s="62">
        <v>13</v>
      </c>
      <c r="F3805" s="62">
        <v>6</v>
      </c>
      <c r="G3805" s="61">
        <v>1101401</v>
      </c>
      <c r="H3805" s="62">
        <v>30010208</v>
      </c>
      <c r="I3805" s="64" t="s">
        <v>429</v>
      </c>
      <c r="J3805" s="64" t="s">
        <v>429</v>
      </c>
      <c r="K3805" s="65">
        <v>3002010614</v>
      </c>
      <c r="L3805" s="66">
        <v>350935</v>
      </c>
      <c r="M3805" s="62">
        <v>175021</v>
      </c>
      <c r="N3805" s="62">
        <v>10000</v>
      </c>
      <c r="O3805" s="63" t="s">
        <v>323</v>
      </c>
      <c r="P3805" s="63" t="s">
        <v>323</v>
      </c>
      <c r="Q3805" s="63" t="s">
        <v>166</v>
      </c>
      <c r="R3805" s="63" t="s">
        <v>249</v>
      </c>
      <c r="S3805" s="63" t="s">
        <v>324</v>
      </c>
      <c r="T3805" s="63" t="s">
        <v>422</v>
      </c>
      <c r="U3805" s="62" t="s">
        <v>292</v>
      </c>
      <c r="V3805" s="62" t="s">
        <v>170</v>
      </c>
      <c r="W3805" s="62" t="s">
        <v>423</v>
      </c>
      <c r="X3805" s="62">
        <v>2500</v>
      </c>
      <c r="Y3805" s="63">
        <v>2000025</v>
      </c>
      <c r="Z3805" s="63">
        <v>2000053</v>
      </c>
      <c r="AA3805" s="63" t="s">
        <v>330</v>
      </c>
      <c r="AB3805" s="62" t="s">
        <v>331</v>
      </c>
      <c r="AC3805" s="68">
        <v>0</v>
      </c>
      <c r="AD3805" s="64" t="s">
        <v>430</v>
      </c>
      <c r="AE3805" s="63">
        <v>0</v>
      </c>
    </row>
    <row r="3806" s="15" customFormat="1" ht="21.95" customHeight="1" spans="1:31">
      <c r="A3806" s="61">
        <v>1101401</v>
      </c>
      <c r="B3806" s="61" t="s">
        <v>2612</v>
      </c>
      <c r="C3806" s="62" t="s">
        <v>164</v>
      </c>
      <c r="D3806" s="85">
        <v>11</v>
      </c>
      <c r="E3806" s="62">
        <v>14</v>
      </c>
      <c r="F3806" s="62">
        <v>1</v>
      </c>
      <c r="G3806" s="61">
        <v>1101402</v>
      </c>
      <c r="H3806" s="62">
        <v>30010201</v>
      </c>
      <c r="I3806" s="64" t="s">
        <v>165</v>
      </c>
      <c r="J3806" s="64" t="s">
        <v>165</v>
      </c>
      <c r="K3806" s="65">
        <v>3002010111</v>
      </c>
      <c r="L3806" s="66">
        <v>350935</v>
      </c>
      <c r="M3806" s="62">
        <v>70010</v>
      </c>
      <c r="N3806" s="62">
        <v>10000</v>
      </c>
      <c r="O3806" s="63" t="s">
        <v>332</v>
      </c>
      <c r="P3806" s="63" t="s">
        <v>332</v>
      </c>
      <c r="Q3806" s="63" t="s">
        <v>166</v>
      </c>
      <c r="R3806" s="63" t="s">
        <v>249</v>
      </c>
      <c r="S3806" s="63" t="s">
        <v>333</v>
      </c>
      <c r="T3806" s="63" t="s">
        <v>277</v>
      </c>
      <c r="U3806" s="62" t="s">
        <v>206</v>
      </c>
      <c r="V3806" s="62" t="s">
        <v>170</v>
      </c>
      <c r="W3806" s="62" t="s">
        <v>278</v>
      </c>
      <c r="X3806" s="62">
        <v>1000</v>
      </c>
      <c r="Y3806" s="63">
        <v>2000020</v>
      </c>
      <c r="Z3806" s="63">
        <v>2000048</v>
      </c>
      <c r="AA3806" s="63" t="s">
        <v>172</v>
      </c>
      <c r="AB3806" s="62" t="s">
        <v>334</v>
      </c>
      <c r="AC3806" s="68">
        <v>0</v>
      </c>
      <c r="AD3806" s="64" t="s">
        <v>174</v>
      </c>
      <c r="AE3806" s="63">
        <v>0</v>
      </c>
    </row>
    <row r="3807" s="15" customFormat="1" ht="21.95" customHeight="1" spans="1:31">
      <c r="A3807" s="61">
        <v>1101402</v>
      </c>
      <c r="B3807" s="61" t="s">
        <v>2613</v>
      </c>
      <c r="C3807" s="62" t="s">
        <v>175</v>
      </c>
      <c r="D3807" s="85">
        <v>11</v>
      </c>
      <c r="E3807" s="62">
        <v>14</v>
      </c>
      <c r="F3807" s="62">
        <v>2</v>
      </c>
      <c r="G3807" s="61">
        <v>1101403</v>
      </c>
      <c r="H3807" s="62">
        <v>30010202</v>
      </c>
      <c r="I3807" s="64" t="s">
        <v>176</v>
      </c>
      <c r="J3807" s="64" t="s">
        <v>176</v>
      </c>
      <c r="K3807" s="65">
        <v>3002010211</v>
      </c>
      <c r="L3807" s="66">
        <v>350935</v>
      </c>
      <c r="M3807" s="62">
        <v>70010</v>
      </c>
      <c r="N3807" s="62">
        <v>16500</v>
      </c>
      <c r="O3807" s="63" t="s">
        <v>332</v>
      </c>
      <c r="P3807" s="63" t="s">
        <v>332</v>
      </c>
      <c r="Q3807" s="63" t="s">
        <v>249</v>
      </c>
      <c r="R3807" s="63" t="s">
        <v>166</v>
      </c>
      <c r="S3807" s="63" t="s">
        <v>333</v>
      </c>
      <c r="T3807" s="63" t="s">
        <v>280</v>
      </c>
      <c r="U3807" s="62" t="s">
        <v>206</v>
      </c>
      <c r="V3807" s="62" t="s">
        <v>170</v>
      </c>
      <c r="W3807" s="62" t="s">
        <v>281</v>
      </c>
      <c r="X3807" s="62">
        <v>1000</v>
      </c>
      <c r="Y3807" s="63">
        <v>2000021</v>
      </c>
      <c r="Z3807" s="63">
        <v>2000049</v>
      </c>
      <c r="AA3807" s="63" t="s">
        <v>179</v>
      </c>
      <c r="AB3807" s="62" t="s">
        <v>335</v>
      </c>
      <c r="AC3807" s="68">
        <v>0</v>
      </c>
      <c r="AD3807" s="64" t="s">
        <v>181</v>
      </c>
      <c r="AE3807" s="63">
        <v>0</v>
      </c>
    </row>
    <row r="3808" s="15" customFormat="1" ht="21.95" customHeight="1" spans="1:31">
      <c r="A3808" s="61">
        <v>1101403</v>
      </c>
      <c r="B3808" s="61" t="s">
        <v>2614</v>
      </c>
      <c r="C3808" s="62" t="s">
        <v>182</v>
      </c>
      <c r="D3808" s="85">
        <v>11</v>
      </c>
      <c r="E3808" s="62">
        <v>14</v>
      </c>
      <c r="F3808" s="62">
        <v>3</v>
      </c>
      <c r="G3808" s="61">
        <v>1101404</v>
      </c>
      <c r="H3808" s="62">
        <v>30010203</v>
      </c>
      <c r="I3808" s="64" t="s">
        <v>183</v>
      </c>
      <c r="J3808" s="64" t="s">
        <v>183</v>
      </c>
      <c r="K3808" s="65">
        <v>3002010311</v>
      </c>
      <c r="L3808" s="66">
        <v>350935</v>
      </c>
      <c r="M3808" s="62">
        <v>70010</v>
      </c>
      <c r="N3808" s="62">
        <v>70010</v>
      </c>
      <c r="O3808" s="63" t="s">
        <v>332</v>
      </c>
      <c r="P3808" s="63" t="s">
        <v>332</v>
      </c>
      <c r="Q3808" s="63" t="s">
        <v>166</v>
      </c>
      <c r="R3808" s="63" t="s">
        <v>249</v>
      </c>
      <c r="S3808" s="63" t="s">
        <v>333</v>
      </c>
      <c r="T3808" s="63" t="s">
        <v>283</v>
      </c>
      <c r="U3808" s="62" t="s">
        <v>206</v>
      </c>
      <c r="V3808" s="62" t="s">
        <v>170</v>
      </c>
      <c r="W3808" s="62" t="s">
        <v>278</v>
      </c>
      <c r="X3808" s="62">
        <v>1000</v>
      </c>
      <c r="Y3808" s="63">
        <v>2000022</v>
      </c>
      <c r="Z3808" s="63">
        <v>2000050</v>
      </c>
      <c r="AA3808" s="63" t="s">
        <v>185</v>
      </c>
      <c r="AB3808" s="62" t="s">
        <v>336</v>
      </c>
      <c r="AC3808" s="68">
        <v>0</v>
      </c>
      <c r="AD3808" s="64" t="s">
        <v>187</v>
      </c>
      <c r="AE3808" s="63">
        <v>0</v>
      </c>
    </row>
    <row r="3809" s="15" customFormat="1" ht="21.95" customHeight="1" spans="1:31">
      <c r="A3809" s="61">
        <v>1101404</v>
      </c>
      <c r="B3809" s="61" t="s">
        <v>2615</v>
      </c>
      <c r="C3809" s="62" t="s">
        <v>188</v>
      </c>
      <c r="D3809" s="85">
        <v>11</v>
      </c>
      <c r="E3809" s="62">
        <v>14</v>
      </c>
      <c r="F3809" s="62">
        <v>4</v>
      </c>
      <c r="G3809" s="61">
        <v>1101405</v>
      </c>
      <c r="H3809" s="62">
        <v>30010204</v>
      </c>
      <c r="I3809" s="64" t="s">
        <v>189</v>
      </c>
      <c r="J3809" s="64" t="s">
        <v>189</v>
      </c>
      <c r="K3809" s="65">
        <v>3002010411</v>
      </c>
      <c r="L3809" s="66">
        <v>350935</v>
      </c>
      <c r="M3809" s="62">
        <v>87510</v>
      </c>
      <c r="N3809" s="62">
        <v>10000</v>
      </c>
      <c r="O3809" s="63" t="s">
        <v>332</v>
      </c>
      <c r="P3809" s="63" t="s">
        <v>332</v>
      </c>
      <c r="Q3809" s="63" t="s">
        <v>166</v>
      </c>
      <c r="R3809" s="63" t="s">
        <v>249</v>
      </c>
      <c r="S3809" s="63" t="s">
        <v>333</v>
      </c>
      <c r="T3809" s="63" t="s">
        <v>285</v>
      </c>
      <c r="U3809" s="62" t="s">
        <v>206</v>
      </c>
      <c r="V3809" s="62" t="s">
        <v>170</v>
      </c>
      <c r="W3809" s="62" t="s">
        <v>286</v>
      </c>
      <c r="X3809" s="62">
        <v>1250</v>
      </c>
      <c r="Y3809" s="63">
        <v>2000023</v>
      </c>
      <c r="Z3809" s="63">
        <v>2000051</v>
      </c>
      <c r="AA3809" s="63" t="s">
        <v>193</v>
      </c>
      <c r="AB3809" s="62" t="s">
        <v>337</v>
      </c>
      <c r="AC3809" s="68">
        <v>0</v>
      </c>
      <c r="AD3809" s="64" t="s">
        <v>195</v>
      </c>
      <c r="AE3809" s="63">
        <v>0</v>
      </c>
    </row>
    <row r="3810" s="15" customFormat="1" ht="21.95" customHeight="1" spans="1:31">
      <c r="A3810" s="61">
        <v>1101405</v>
      </c>
      <c r="B3810" s="61" t="s">
        <v>2616</v>
      </c>
      <c r="C3810" s="62" t="s">
        <v>196</v>
      </c>
      <c r="D3810" s="85">
        <v>11</v>
      </c>
      <c r="E3810" s="62">
        <v>14</v>
      </c>
      <c r="F3810" s="62">
        <v>5</v>
      </c>
      <c r="G3810" s="61">
        <v>1101406</v>
      </c>
      <c r="H3810" s="62">
        <v>30010205</v>
      </c>
      <c r="I3810" s="64" t="s">
        <v>197</v>
      </c>
      <c r="J3810" s="64" t="s">
        <v>197</v>
      </c>
      <c r="K3810" s="65">
        <v>3002010511</v>
      </c>
      <c r="L3810" s="66">
        <v>350935</v>
      </c>
      <c r="M3810" s="62">
        <v>87510</v>
      </c>
      <c r="N3810" s="62">
        <v>16500</v>
      </c>
      <c r="O3810" s="63" t="s">
        <v>332</v>
      </c>
      <c r="P3810" s="63" t="s">
        <v>332</v>
      </c>
      <c r="Q3810" s="63" t="s">
        <v>249</v>
      </c>
      <c r="R3810" s="63" t="s">
        <v>166</v>
      </c>
      <c r="S3810" s="63" t="s">
        <v>333</v>
      </c>
      <c r="T3810" s="63" t="s">
        <v>288</v>
      </c>
      <c r="U3810" s="62" t="s">
        <v>206</v>
      </c>
      <c r="V3810" s="62" t="s">
        <v>170</v>
      </c>
      <c r="W3810" s="62" t="s">
        <v>289</v>
      </c>
      <c r="X3810" s="62">
        <v>1250</v>
      </c>
      <c r="Y3810" s="63">
        <v>2000024</v>
      </c>
      <c r="Z3810" s="63">
        <v>2000052</v>
      </c>
      <c r="AA3810" s="63" t="s">
        <v>200</v>
      </c>
      <c r="AB3810" s="62" t="s">
        <v>338</v>
      </c>
      <c r="AC3810" s="68">
        <v>0</v>
      </c>
      <c r="AD3810" s="64" t="s">
        <v>202</v>
      </c>
      <c r="AE3810" s="63">
        <v>0</v>
      </c>
    </row>
    <row r="3811" s="15" customFormat="1" ht="21.95" customHeight="1" spans="1:31">
      <c r="A3811" s="61">
        <v>1101406</v>
      </c>
      <c r="B3811" s="61" t="s">
        <v>2617</v>
      </c>
      <c r="C3811" s="62" t="s">
        <v>425</v>
      </c>
      <c r="D3811" s="85">
        <v>11</v>
      </c>
      <c r="E3811" s="62">
        <v>14</v>
      </c>
      <c r="F3811" s="62">
        <v>6</v>
      </c>
      <c r="G3811" s="61">
        <v>1101501</v>
      </c>
      <c r="H3811" s="62">
        <v>30010208</v>
      </c>
      <c r="I3811" s="64" t="s">
        <v>429</v>
      </c>
      <c r="J3811" s="64" t="s">
        <v>429</v>
      </c>
      <c r="K3811" s="65">
        <v>3002010614</v>
      </c>
      <c r="L3811" s="66">
        <v>350935</v>
      </c>
      <c r="M3811" s="62">
        <v>175021</v>
      </c>
      <c r="N3811" s="62">
        <v>10000</v>
      </c>
      <c r="O3811" s="63" t="s">
        <v>332</v>
      </c>
      <c r="P3811" s="63" t="s">
        <v>332</v>
      </c>
      <c r="Q3811" s="63" t="s">
        <v>166</v>
      </c>
      <c r="R3811" s="63" t="s">
        <v>249</v>
      </c>
      <c r="S3811" s="63" t="s">
        <v>333</v>
      </c>
      <c r="T3811" s="63" t="s">
        <v>422</v>
      </c>
      <c r="U3811" s="62" t="s">
        <v>292</v>
      </c>
      <c r="V3811" s="62" t="s">
        <v>170</v>
      </c>
      <c r="W3811" s="62" t="s">
        <v>423</v>
      </c>
      <c r="X3811" s="62">
        <v>2500</v>
      </c>
      <c r="Y3811" s="63">
        <v>2000025</v>
      </c>
      <c r="Z3811" s="63">
        <v>2000053</v>
      </c>
      <c r="AA3811" s="63" t="s">
        <v>339</v>
      </c>
      <c r="AB3811" s="62" t="s">
        <v>340</v>
      </c>
      <c r="AC3811" s="68">
        <v>0</v>
      </c>
      <c r="AD3811" s="64" t="s">
        <v>430</v>
      </c>
      <c r="AE3811" s="63">
        <v>0</v>
      </c>
    </row>
    <row r="3812" s="15" customFormat="1" ht="21.95" customHeight="1" spans="1:31">
      <c r="A3812" s="61">
        <v>1101501</v>
      </c>
      <c r="B3812" s="61" t="s">
        <v>2618</v>
      </c>
      <c r="C3812" s="62" t="s">
        <v>164</v>
      </c>
      <c r="D3812" s="85">
        <v>11</v>
      </c>
      <c r="E3812" s="62">
        <v>15</v>
      </c>
      <c r="F3812" s="62">
        <v>1</v>
      </c>
      <c r="G3812" s="61">
        <v>1101502</v>
      </c>
      <c r="H3812" s="62">
        <v>30010201</v>
      </c>
      <c r="I3812" s="64" t="s">
        <v>165</v>
      </c>
      <c r="J3812" s="64" t="s">
        <v>165</v>
      </c>
      <c r="K3812" s="65">
        <v>3002010111</v>
      </c>
      <c r="L3812" s="66">
        <v>350935</v>
      </c>
      <c r="M3812" s="62">
        <v>87510</v>
      </c>
      <c r="N3812" s="62">
        <v>10000</v>
      </c>
      <c r="O3812" s="63" t="s">
        <v>341</v>
      </c>
      <c r="P3812" s="63" t="s">
        <v>341</v>
      </c>
      <c r="Q3812" s="63" t="s">
        <v>166</v>
      </c>
      <c r="R3812" s="63" t="s">
        <v>249</v>
      </c>
      <c r="S3812" s="63" t="s">
        <v>342</v>
      </c>
      <c r="T3812" s="63" t="s">
        <v>277</v>
      </c>
      <c r="U3812" s="62" t="s">
        <v>206</v>
      </c>
      <c r="V3812" s="62" t="s">
        <v>170</v>
      </c>
      <c r="W3812" s="62" t="s">
        <v>278</v>
      </c>
      <c r="X3812" s="62">
        <v>1250</v>
      </c>
      <c r="Y3812" s="63">
        <v>2000020</v>
      </c>
      <c r="Z3812" s="63">
        <v>2000048</v>
      </c>
      <c r="AA3812" s="63" t="s">
        <v>172</v>
      </c>
      <c r="AB3812" s="62" t="s">
        <v>343</v>
      </c>
      <c r="AC3812" s="68">
        <v>0</v>
      </c>
      <c r="AD3812" s="64" t="s">
        <v>174</v>
      </c>
      <c r="AE3812" s="63">
        <v>0</v>
      </c>
    </row>
    <row r="3813" s="15" customFormat="1" ht="21.95" customHeight="1" spans="1:31">
      <c r="A3813" s="61">
        <v>1101502</v>
      </c>
      <c r="B3813" s="61" t="s">
        <v>2619</v>
      </c>
      <c r="C3813" s="62" t="s">
        <v>175</v>
      </c>
      <c r="D3813" s="85">
        <v>11</v>
      </c>
      <c r="E3813" s="62">
        <v>15</v>
      </c>
      <c r="F3813" s="62">
        <v>2</v>
      </c>
      <c r="G3813" s="61">
        <v>1101503</v>
      </c>
      <c r="H3813" s="62">
        <v>30010202</v>
      </c>
      <c r="I3813" s="64" t="s">
        <v>176</v>
      </c>
      <c r="J3813" s="64" t="s">
        <v>176</v>
      </c>
      <c r="K3813" s="65">
        <v>3002010211</v>
      </c>
      <c r="L3813" s="66">
        <v>350935</v>
      </c>
      <c r="M3813" s="62">
        <v>87510</v>
      </c>
      <c r="N3813" s="62">
        <v>17000</v>
      </c>
      <c r="O3813" s="63" t="s">
        <v>341</v>
      </c>
      <c r="P3813" s="63" t="s">
        <v>341</v>
      </c>
      <c r="Q3813" s="63" t="s">
        <v>249</v>
      </c>
      <c r="R3813" s="63" t="s">
        <v>166</v>
      </c>
      <c r="S3813" s="63" t="s">
        <v>342</v>
      </c>
      <c r="T3813" s="63" t="s">
        <v>280</v>
      </c>
      <c r="U3813" s="62" t="s">
        <v>206</v>
      </c>
      <c r="V3813" s="62" t="s">
        <v>170</v>
      </c>
      <c r="W3813" s="62" t="s">
        <v>281</v>
      </c>
      <c r="X3813" s="62">
        <v>1250</v>
      </c>
      <c r="Y3813" s="63">
        <v>2000021</v>
      </c>
      <c r="Z3813" s="63">
        <v>2000049</v>
      </c>
      <c r="AA3813" s="63" t="s">
        <v>179</v>
      </c>
      <c r="AB3813" s="62" t="s">
        <v>344</v>
      </c>
      <c r="AC3813" s="68">
        <v>0</v>
      </c>
      <c r="AD3813" s="64" t="s">
        <v>181</v>
      </c>
      <c r="AE3813" s="63">
        <v>0</v>
      </c>
    </row>
    <row r="3814" s="15" customFormat="1" ht="21.95" customHeight="1" spans="1:31">
      <c r="A3814" s="61">
        <v>1101503</v>
      </c>
      <c r="B3814" s="61" t="s">
        <v>2620</v>
      </c>
      <c r="C3814" s="62" t="s">
        <v>182</v>
      </c>
      <c r="D3814" s="85">
        <v>11</v>
      </c>
      <c r="E3814" s="62">
        <v>15</v>
      </c>
      <c r="F3814" s="62">
        <v>3</v>
      </c>
      <c r="G3814" s="61">
        <v>1101504</v>
      </c>
      <c r="H3814" s="62">
        <v>30010203</v>
      </c>
      <c r="I3814" s="64" t="s">
        <v>183</v>
      </c>
      <c r="J3814" s="64" t="s">
        <v>183</v>
      </c>
      <c r="K3814" s="65">
        <v>3002010311</v>
      </c>
      <c r="L3814" s="66">
        <v>350935</v>
      </c>
      <c r="M3814" s="62">
        <v>87510</v>
      </c>
      <c r="N3814" s="62">
        <v>87510</v>
      </c>
      <c r="O3814" s="63" t="s">
        <v>341</v>
      </c>
      <c r="P3814" s="63" t="s">
        <v>341</v>
      </c>
      <c r="Q3814" s="63" t="s">
        <v>166</v>
      </c>
      <c r="R3814" s="63" t="s">
        <v>249</v>
      </c>
      <c r="S3814" s="63" t="s">
        <v>342</v>
      </c>
      <c r="T3814" s="63" t="s">
        <v>283</v>
      </c>
      <c r="U3814" s="62" t="s">
        <v>206</v>
      </c>
      <c r="V3814" s="62" t="s">
        <v>170</v>
      </c>
      <c r="W3814" s="62" t="s">
        <v>278</v>
      </c>
      <c r="X3814" s="62">
        <v>1250</v>
      </c>
      <c r="Y3814" s="63">
        <v>2000022</v>
      </c>
      <c r="Z3814" s="63">
        <v>2000050</v>
      </c>
      <c r="AA3814" s="63" t="s">
        <v>185</v>
      </c>
      <c r="AB3814" s="62" t="s">
        <v>345</v>
      </c>
      <c r="AC3814" s="68">
        <v>0</v>
      </c>
      <c r="AD3814" s="64" t="s">
        <v>187</v>
      </c>
      <c r="AE3814" s="63">
        <v>0</v>
      </c>
    </row>
    <row r="3815" s="15" customFormat="1" ht="21.95" customHeight="1" spans="1:31">
      <c r="A3815" s="61">
        <v>1101504</v>
      </c>
      <c r="B3815" s="61" t="s">
        <v>2621</v>
      </c>
      <c r="C3815" s="62" t="s">
        <v>188</v>
      </c>
      <c r="D3815" s="85">
        <v>11</v>
      </c>
      <c r="E3815" s="62">
        <v>15</v>
      </c>
      <c r="F3815" s="62">
        <v>4</v>
      </c>
      <c r="G3815" s="61">
        <v>1101505</v>
      </c>
      <c r="H3815" s="62">
        <v>30010204</v>
      </c>
      <c r="I3815" s="64" t="s">
        <v>189</v>
      </c>
      <c r="J3815" s="64" t="s">
        <v>189</v>
      </c>
      <c r="K3815" s="65">
        <v>3002010411</v>
      </c>
      <c r="L3815" s="66">
        <v>350935</v>
      </c>
      <c r="M3815" s="62">
        <v>122515</v>
      </c>
      <c r="N3815" s="62">
        <v>10000</v>
      </c>
      <c r="O3815" s="63" t="s">
        <v>341</v>
      </c>
      <c r="P3815" s="63" t="s">
        <v>341</v>
      </c>
      <c r="Q3815" s="63" t="s">
        <v>166</v>
      </c>
      <c r="R3815" s="63" t="s">
        <v>249</v>
      </c>
      <c r="S3815" s="63" t="s">
        <v>342</v>
      </c>
      <c r="T3815" s="63" t="s">
        <v>285</v>
      </c>
      <c r="U3815" s="62" t="s">
        <v>206</v>
      </c>
      <c r="V3815" s="62" t="s">
        <v>170</v>
      </c>
      <c r="W3815" s="62" t="s">
        <v>286</v>
      </c>
      <c r="X3815" s="62">
        <v>1750</v>
      </c>
      <c r="Y3815" s="63">
        <v>2000023</v>
      </c>
      <c r="Z3815" s="63">
        <v>2000051</v>
      </c>
      <c r="AA3815" s="63" t="s">
        <v>193</v>
      </c>
      <c r="AB3815" s="62" t="s">
        <v>346</v>
      </c>
      <c r="AC3815" s="68">
        <v>0</v>
      </c>
      <c r="AD3815" s="64" t="s">
        <v>195</v>
      </c>
      <c r="AE3815" s="63">
        <v>0</v>
      </c>
    </row>
    <row r="3816" s="15" customFormat="1" ht="21.95" customHeight="1" spans="1:31">
      <c r="A3816" s="61">
        <v>1101505</v>
      </c>
      <c r="B3816" s="61" t="s">
        <v>2622</v>
      </c>
      <c r="C3816" s="62" t="s">
        <v>196</v>
      </c>
      <c r="D3816" s="85">
        <v>11</v>
      </c>
      <c r="E3816" s="62">
        <v>15</v>
      </c>
      <c r="F3816" s="62">
        <v>5</v>
      </c>
      <c r="G3816" s="61">
        <v>1101506</v>
      </c>
      <c r="H3816" s="62">
        <v>30010205</v>
      </c>
      <c r="I3816" s="64" t="s">
        <v>197</v>
      </c>
      <c r="J3816" s="64" t="s">
        <v>197</v>
      </c>
      <c r="K3816" s="65">
        <v>3002010511</v>
      </c>
      <c r="L3816" s="66">
        <v>350935</v>
      </c>
      <c r="M3816" s="62">
        <v>122515</v>
      </c>
      <c r="N3816" s="62">
        <v>17000</v>
      </c>
      <c r="O3816" s="63" t="s">
        <v>341</v>
      </c>
      <c r="P3816" s="63" t="s">
        <v>341</v>
      </c>
      <c r="Q3816" s="63" t="s">
        <v>249</v>
      </c>
      <c r="R3816" s="63" t="s">
        <v>166</v>
      </c>
      <c r="S3816" s="63" t="s">
        <v>342</v>
      </c>
      <c r="T3816" s="63" t="s">
        <v>288</v>
      </c>
      <c r="U3816" s="62" t="s">
        <v>206</v>
      </c>
      <c r="V3816" s="62" t="s">
        <v>170</v>
      </c>
      <c r="W3816" s="62" t="s">
        <v>289</v>
      </c>
      <c r="X3816" s="62">
        <v>1750</v>
      </c>
      <c r="Y3816" s="63">
        <v>2000024</v>
      </c>
      <c r="Z3816" s="63">
        <v>2000052</v>
      </c>
      <c r="AA3816" s="63" t="s">
        <v>200</v>
      </c>
      <c r="AB3816" s="62" t="s">
        <v>347</v>
      </c>
      <c r="AC3816" s="68">
        <v>0</v>
      </c>
      <c r="AD3816" s="64" t="s">
        <v>202</v>
      </c>
      <c r="AE3816" s="63">
        <v>0</v>
      </c>
    </row>
    <row r="3817" s="15" customFormat="1" ht="21.95" customHeight="1" spans="1:31">
      <c r="A3817" s="61">
        <v>1101506</v>
      </c>
      <c r="B3817" s="61" t="s">
        <v>2623</v>
      </c>
      <c r="C3817" s="62" t="s">
        <v>425</v>
      </c>
      <c r="D3817" s="85">
        <v>11</v>
      </c>
      <c r="E3817" s="62">
        <v>15</v>
      </c>
      <c r="F3817" s="62">
        <v>6</v>
      </c>
      <c r="G3817" s="61">
        <v>1101601</v>
      </c>
      <c r="H3817" s="62">
        <v>30010208</v>
      </c>
      <c r="I3817" s="64" t="s">
        <v>429</v>
      </c>
      <c r="J3817" s="64" t="s">
        <v>429</v>
      </c>
      <c r="K3817" s="65">
        <v>3002010614</v>
      </c>
      <c r="L3817" s="66">
        <v>350935</v>
      </c>
      <c r="M3817" s="62">
        <v>245030</v>
      </c>
      <c r="N3817" s="62">
        <v>10000</v>
      </c>
      <c r="O3817" s="63" t="s">
        <v>341</v>
      </c>
      <c r="P3817" s="63" t="s">
        <v>341</v>
      </c>
      <c r="Q3817" s="63" t="s">
        <v>166</v>
      </c>
      <c r="R3817" s="63" t="s">
        <v>249</v>
      </c>
      <c r="S3817" s="63" t="s">
        <v>342</v>
      </c>
      <c r="T3817" s="63" t="s">
        <v>422</v>
      </c>
      <c r="U3817" s="62" t="s">
        <v>292</v>
      </c>
      <c r="V3817" s="62" t="s">
        <v>170</v>
      </c>
      <c r="W3817" s="62" t="s">
        <v>423</v>
      </c>
      <c r="X3817" s="62">
        <v>3500</v>
      </c>
      <c r="Y3817" s="63">
        <v>2000025</v>
      </c>
      <c r="Z3817" s="63">
        <v>2000053</v>
      </c>
      <c r="AA3817" s="63" t="s">
        <v>348</v>
      </c>
      <c r="AB3817" s="62" t="s">
        <v>349</v>
      </c>
      <c r="AC3817" s="68">
        <v>0</v>
      </c>
      <c r="AD3817" s="64" t="s">
        <v>430</v>
      </c>
      <c r="AE3817" s="63">
        <v>0</v>
      </c>
    </row>
    <row r="3818" s="15" customFormat="1" ht="21.95" customHeight="1" spans="1:31">
      <c r="A3818" s="61">
        <v>1101601</v>
      </c>
      <c r="B3818" s="61" t="s">
        <v>2624</v>
      </c>
      <c r="C3818" s="62" t="s">
        <v>164</v>
      </c>
      <c r="D3818" s="85">
        <v>11</v>
      </c>
      <c r="E3818" s="62">
        <v>16</v>
      </c>
      <c r="F3818" s="62">
        <v>1</v>
      </c>
      <c r="G3818" s="61">
        <v>1101602</v>
      </c>
      <c r="H3818" s="62">
        <v>30010201</v>
      </c>
      <c r="I3818" s="64" t="s">
        <v>165</v>
      </c>
      <c r="J3818" s="64" t="s">
        <v>165</v>
      </c>
      <c r="K3818" s="65">
        <v>3002010111</v>
      </c>
      <c r="L3818" s="66">
        <v>350935</v>
      </c>
      <c r="M3818" s="62">
        <v>87510</v>
      </c>
      <c r="N3818" s="62">
        <v>10000</v>
      </c>
      <c r="O3818" s="63" t="s">
        <v>350</v>
      </c>
      <c r="P3818" s="63" t="s">
        <v>350</v>
      </c>
      <c r="Q3818" s="63" t="s">
        <v>166</v>
      </c>
      <c r="R3818" s="63" t="s">
        <v>249</v>
      </c>
      <c r="S3818" s="63" t="s">
        <v>342</v>
      </c>
      <c r="T3818" s="63" t="s">
        <v>277</v>
      </c>
      <c r="U3818" s="62" t="s">
        <v>206</v>
      </c>
      <c r="V3818" s="62" t="s">
        <v>170</v>
      </c>
      <c r="W3818" s="62" t="s">
        <v>278</v>
      </c>
      <c r="X3818" s="62">
        <v>1250</v>
      </c>
      <c r="Y3818" s="63">
        <v>2000026</v>
      </c>
      <c r="Z3818" s="63">
        <v>2000054</v>
      </c>
      <c r="AA3818" s="63" t="s">
        <v>172</v>
      </c>
      <c r="AB3818" s="62" t="s">
        <v>351</v>
      </c>
      <c r="AC3818" s="68">
        <v>0</v>
      </c>
      <c r="AD3818" s="64" t="s">
        <v>174</v>
      </c>
      <c r="AE3818" s="63">
        <v>0</v>
      </c>
    </row>
    <row r="3819" s="15" customFormat="1" ht="21.95" customHeight="1" spans="1:31">
      <c r="A3819" s="61">
        <v>1101602</v>
      </c>
      <c r="B3819" s="61" t="s">
        <v>2625</v>
      </c>
      <c r="C3819" s="62" t="s">
        <v>175</v>
      </c>
      <c r="D3819" s="85">
        <v>11</v>
      </c>
      <c r="E3819" s="62">
        <v>16</v>
      </c>
      <c r="F3819" s="62">
        <v>2</v>
      </c>
      <c r="G3819" s="61">
        <v>1101603</v>
      </c>
      <c r="H3819" s="62">
        <v>30010202</v>
      </c>
      <c r="I3819" s="64" t="s">
        <v>176</v>
      </c>
      <c r="J3819" s="64" t="s">
        <v>176</v>
      </c>
      <c r="K3819" s="65">
        <v>3002010211</v>
      </c>
      <c r="L3819" s="66">
        <v>350935</v>
      </c>
      <c r="M3819" s="62">
        <v>87510</v>
      </c>
      <c r="N3819" s="62">
        <v>17500</v>
      </c>
      <c r="O3819" s="63" t="s">
        <v>350</v>
      </c>
      <c r="P3819" s="63" t="s">
        <v>350</v>
      </c>
      <c r="Q3819" s="63" t="s">
        <v>249</v>
      </c>
      <c r="R3819" s="63" t="s">
        <v>166</v>
      </c>
      <c r="S3819" s="63" t="s">
        <v>342</v>
      </c>
      <c r="T3819" s="63" t="s">
        <v>280</v>
      </c>
      <c r="U3819" s="62" t="s">
        <v>206</v>
      </c>
      <c r="V3819" s="62" t="s">
        <v>170</v>
      </c>
      <c r="W3819" s="62" t="s">
        <v>281</v>
      </c>
      <c r="X3819" s="62">
        <v>1250</v>
      </c>
      <c r="Y3819" s="63">
        <v>2000027</v>
      </c>
      <c r="Z3819" s="63">
        <v>2000055</v>
      </c>
      <c r="AA3819" s="63" t="s">
        <v>179</v>
      </c>
      <c r="AB3819" s="62" t="s">
        <v>352</v>
      </c>
      <c r="AC3819" s="68">
        <v>0</v>
      </c>
      <c r="AD3819" s="64" t="s">
        <v>181</v>
      </c>
      <c r="AE3819" s="63">
        <v>0</v>
      </c>
    </row>
    <row r="3820" s="15" customFormat="1" ht="21.95" customHeight="1" spans="1:31">
      <c r="A3820" s="61">
        <v>1101603</v>
      </c>
      <c r="B3820" s="61" t="s">
        <v>2626</v>
      </c>
      <c r="C3820" s="62" t="s">
        <v>182</v>
      </c>
      <c r="D3820" s="85">
        <v>11</v>
      </c>
      <c r="E3820" s="62">
        <v>16</v>
      </c>
      <c r="F3820" s="62">
        <v>3</v>
      </c>
      <c r="G3820" s="61">
        <v>1101604</v>
      </c>
      <c r="H3820" s="62">
        <v>30010203</v>
      </c>
      <c r="I3820" s="64" t="s">
        <v>183</v>
      </c>
      <c r="J3820" s="64" t="s">
        <v>183</v>
      </c>
      <c r="K3820" s="65">
        <v>3002010311</v>
      </c>
      <c r="L3820" s="66">
        <v>350935</v>
      </c>
      <c r="M3820" s="62">
        <v>87510</v>
      </c>
      <c r="N3820" s="62">
        <v>87510</v>
      </c>
      <c r="O3820" s="63" t="s">
        <v>350</v>
      </c>
      <c r="P3820" s="63" t="s">
        <v>350</v>
      </c>
      <c r="Q3820" s="63" t="s">
        <v>166</v>
      </c>
      <c r="R3820" s="63" t="s">
        <v>249</v>
      </c>
      <c r="S3820" s="63" t="s">
        <v>342</v>
      </c>
      <c r="T3820" s="63" t="s">
        <v>283</v>
      </c>
      <c r="U3820" s="62" t="s">
        <v>206</v>
      </c>
      <c r="V3820" s="62" t="s">
        <v>170</v>
      </c>
      <c r="W3820" s="62" t="s">
        <v>278</v>
      </c>
      <c r="X3820" s="62">
        <v>1250</v>
      </c>
      <c r="Y3820" s="63">
        <v>2000028</v>
      </c>
      <c r="Z3820" s="63">
        <v>2000056</v>
      </c>
      <c r="AA3820" s="63" t="s">
        <v>185</v>
      </c>
      <c r="AB3820" s="62" t="s">
        <v>353</v>
      </c>
      <c r="AC3820" s="68">
        <v>0</v>
      </c>
      <c r="AD3820" s="64" t="s">
        <v>187</v>
      </c>
      <c r="AE3820" s="63">
        <v>0</v>
      </c>
    </row>
    <row r="3821" s="15" customFormat="1" ht="21.95" customHeight="1" spans="1:31">
      <c r="A3821" s="61">
        <v>1101604</v>
      </c>
      <c r="B3821" s="61" t="s">
        <v>2627</v>
      </c>
      <c r="C3821" s="62" t="s">
        <v>188</v>
      </c>
      <c r="D3821" s="85">
        <v>11</v>
      </c>
      <c r="E3821" s="62">
        <v>16</v>
      </c>
      <c r="F3821" s="62">
        <v>4</v>
      </c>
      <c r="G3821" s="61">
        <v>1101605</v>
      </c>
      <c r="H3821" s="62">
        <v>30010204</v>
      </c>
      <c r="I3821" s="64" t="s">
        <v>189</v>
      </c>
      <c r="J3821" s="64" t="s">
        <v>189</v>
      </c>
      <c r="K3821" s="65">
        <v>3002010411</v>
      </c>
      <c r="L3821" s="66">
        <v>350935</v>
      </c>
      <c r="M3821" s="62">
        <v>122515</v>
      </c>
      <c r="N3821" s="62">
        <v>10000</v>
      </c>
      <c r="O3821" s="63" t="s">
        <v>350</v>
      </c>
      <c r="P3821" s="63" t="s">
        <v>350</v>
      </c>
      <c r="Q3821" s="63" t="s">
        <v>166</v>
      </c>
      <c r="R3821" s="63" t="s">
        <v>249</v>
      </c>
      <c r="S3821" s="63" t="s">
        <v>342</v>
      </c>
      <c r="T3821" s="63" t="s">
        <v>285</v>
      </c>
      <c r="U3821" s="62" t="s">
        <v>206</v>
      </c>
      <c r="V3821" s="62" t="s">
        <v>170</v>
      </c>
      <c r="W3821" s="62" t="s">
        <v>286</v>
      </c>
      <c r="X3821" s="62">
        <v>1750</v>
      </c>
      <c r="Y3821" s="63">
        <v>2000029</v>
      </c>
      <c r="Z3821" s="63">
        <v>2000057</v>
      </c>
      <c r="AA3821" s="63" t="s">
        <v>193</v>
      </c>
      <c r="AB3821" s="62" t="s">
        <v>354</v>
      </c>
      <c r="AC3821" s="68">
        <v>0</v>
      </c>
      <c r="AD3821" s="64" t="s">
        <v>195</v>
      </c>
      <c r="AE3821" s="63">
        <v>0</v>
      </c>
    </row>
    <row r="3822" s="15" customFormat="1" ht="21.95" customHeight="1" spans="1:31">
      <c r="A3822" s="61">
        <v>1101605</v>
      </c>
      <c r="B3822" s="61" t="s">
        <v>2628</v>
      </c>
      <c r="C3822" s="62" t="s">
        <v>196</v>
      </c>
      <c r="D3822" s="85">
        <v>11</v>
      </c>
      <c r="E3822" s="62">
        <v>16</v>
      </c>
      <c r="F3822" s="62">
        <v>5</v>
      </c>
      <c r="G3822" s="61">
        <v>1101606</v>
      </c>
      <c r="H3822" s="62">
        <v>30010205</v>
      </c>
      <c r="I3822" s="64" t="s">
        <v>197</v>
      </c>
      <c r="J3822" s="64" t="s">
        <v>197</v>
      </c>
      <c r="K3822" s="65">
        <v>3002010511</v>
      </c>
      <c r="L3822" s="66">
        <v>350935</v>
      </c>
      <c r="M3822" s="62">
        <v>122515</v>
      </c>
      <c r="N3822" s="62">
        <v>17500</v>
      </c>
      <c r="O3822" s="63" t="s">
        <v>350</v>
      </c>
      <c r="P3822" s="63" t="s">
        <v>350</v>
      </c>
      <c r="Q3822" s="63" t="s">
        <v>249</v>
      </c>
      <c r="R3822" s="63" t="s">
        <v>166</v>
      </c>
      <c r="S3822" s="63" t="s">
        <v>342</v>
      </c>
      <c r="T3822" s="63" t="s">
        <v>288</v>
      </c>
      <c r="U3822" s="62" t="s">
        <v>206</v>
      </c>
      <c r="V3822" s="62" t="s">
        <v>170</v>
      </c>
      <c r="W3822" s="62" t="s">
        <v>289</v>
      </c>
      <c r="X3822" s="62">
        <v>1750</v>
      </c>
      <c r="Y3822" s="63">
        <v>2000030</v>
      </c>
      <c r="Z3822" s="63">
        <v>2000058</v>
      </c>
      <c r="AA3822" s="63" t="s">
        <v>200</v>
      </c>
      <c r="AB3822" s="62" t="s">
        <v>355</v>
      </c>
      <c r="AC3822" s="68">
        <v>0</v>
      </c>
      <c r="AD3822" s="64" t="s">
        <v>202</v>
      </c>
      <c r="AE3822" s="63">
        <v>0</v>
      </c>
    </row>
    <row r="3823" s="15" customFormat="1" ht="21.95" customHeight="1" spans="1:31">
      <c r="A3823" s="61">
        <v>1101606</v>
      </c>
      <c r="B3823" s="61" t="s">
        <v>2629</v>
      </c>
      <c r="C3823" s="62" t="s">
        <v>425</v>
      </c>
      <c r="D3823" s="85">
        <v>11</v>
      </c>
      <c r="E3823" s="62">
        <v>16</v>
      </c>
      <c r="F3823" s="62">
        <v>6</v>
      </c>
      <c r="G3823" s="61">
        <v>1101701</v>
      </c>
      <c r="H3823" s="62">
        <v>30010208</v>
      </c>
      <c r="I3823" s="64" t="s">
        <v>429</v>
      </c>
      <c r="J3823" s="64" t="s">
        <v>429</v>
      </c>
      <c r="K3823" s="65">
        <v>3002010614</v>
      </c>
      <c r="L3823" s="66">
        <v>350935</v>
      </c>
      <c r="M3823" s="62">
        <v>245030</v>
      </c>
      <c r="N3823" s="62">
        <v>10000</v>
      </c>
      <c r="O3823" s="63" t="s">
        <v>350</v>
      </c>
      <c r="P3823" s="63" t="s">
        <v>350</v>
      </c>
      <c r="Q3823" s="63" t="s">
        <v>166</v>
      </c>
      <c r="R3823" s="63" t="s">
        <v>249</v>
      </c>
      <c r="S3823" s="63" t="s">
        <v>342</v>
      </c>
      <c r="T3823" s="63" t="s">
        <v>422</v>
      </c>
      <c r="U3823" s="62" t="s">
        <v>292</v>
      </c>
      <c r="V3823" s="62" t="s">
        <v>170</v>
      </c>
      <c r="W3823" s="62" t="s">
        <v>423</v>
      </c>
      <c r="X3823" s="62">
        <v>3500</v>
      </c>
      <c r="Y3823" s="63">
        <v>2000031</v>
      </c>
      <c r="Z3823" s="63">
        <v>2000059</v>
      </c>
      <c r="AA3823" s="63" t="s">
        <v>356</v>
      </c>
      <c r="AB3823" s="62" t="s">
        <v>357</v>
      </c>
      <c r="AC3823" s="68">
        <v>0</v>
      </c>
      <c r="AD3823" s="64" t="s">
        <v>430</v>
      </c>
      <c r="AE3823" s="63">
        <v>0</v>
      </c>
    </row>
    <row r="3824" s="15" customFormat="1" ht="21.95" customHeight="1" spans="1:31">
      <c r="A3824" s="61">
        <v>1101701</v>
      </c>
      <c r="B3824" s="61" t="s">
        <v>2630</v>
      </c>
      <c r="C3824" s="62" t="s">
        <v>164</v>
      </c>
      <c r="D3824" s="85">
        <v>11</v>
      </c>
      <c r="E3824" s="62">
        <v>17</v>
      </c>
      <c r="F3824" s="62">
        <v>1</v>
      </c>
      <c r="G3824" s="61">
        <v>1101702</v>
      </c>
      <c r="H3824" s="62">
        <v>30010201</v>
      </c>
      <c r="I3824" s="64" t="s">
        <v>165</v>
      </c>
      <c r="J3824" s="64" t="s">
        <v>165</v>
      </c>
      <c r="K3824" s="65">
        <v>3002010111</v>
      </c>
      <c r="L3824" s="66">
        <v>350935</v>
      </c>
      <c r="M3824" s="62">
        <v>87510</v>
      </c>
      <c r="N3824" s="62">
        <v>10000</v>
      </c>
      <c r="O3824" s="63" t="s">
        <v>358</v>
      </c>
      <c r="P3824" s="63" t="s">
        <v>358</v>
      </c>
      <c r="Q3824" s="63" t="s">
        <v>166</v>
      </c>
      <c r="R3824" s="63" t="s">
        <v>249</v>
      </c>
      <c r="S3824" s="63" t="s">
        <v>359</v>
      </c>
      <c r="T3824" s="63" t="s">
        <v>277</v>
      </c>
      <c r="U3824" s="62" t="s">
        <v>206</v>
      </c>
      <c r="V3824" s="62" t="s">
        <v>170</v>
      </c>
      <c r="W3824" s="62" t="s">
        <v>278</v>
      </c>
      <c r="X3824" s="62">
        <v>1250</v>
      </c>
      <c r="Y3824" s="63">
        <v>2000026</v>
      </c>
      <c r="Z3824" s="63">
        <v>2000054</v>
      </c>
      <c r="AA3824" s="63" t="s">
        <v>172</v>
      </c>
      <c r="AB3824" s="62" t="s">
        <v>360</v>
      </c>
      <c r="AC3824" s="68">
        <v>0</v>
      </c>
      <c r="AD3824" s="64" t="s">
        <v>174</v>
      </c>
      <c r="AE3824" s="63">
        <v>0</v>
      </c>
    </row>
    <row r="3825" s="15" customFormat="1" ht="21.95" customHeight="1" spans="1:31">
      <c r="A3825" s="61">
        <v>1101702</v>
      </c>
      <c r="B3825" s="61" t="s">
        <v>2631</v>
      </c>
      <c r="C3825" s="62" t="s">
        <v>175</v>
      </c>
      <c r="D3825" s="85">
        <v>11</v>
      </c>
      <c r="E3825" s="62">
        <v>17</v>
      </c>
      <c r="F3825" s="62">
        <v>2</v>
      </c>
      <c r="G3825" s="61">
        <v>1101703</v>
      </c>
      <c r="H3825" s="62">
        <v>30010202</v>
      </c>
      <c r="I3825" s="64" t="s">
        <v>176</v>
      </c>
      <c r="J3825" s="64" t="s">
        <v>176</v>
      </c>
      <c r="K3825" s="65">
        <v>3002010211</v>
      </c>
      <c r="L3825" s="66">
        <v>350935</v>
      </c>
      <c r="M3825" s="62">
        <v>87510</v>
      </c>
      <c r="N3825" s="62">
        <v>18000</v>
      </c>
      <c r="O3825" s="63" t="s">
        <v>358</v>
      </c>
      <c r="P3825" s="63" t="s">
        <v>358</v>
      </c>
      <c r="Q3825" s="63" t="s">
        <v>249</v>
      </c>
      <c r="R3825" s="63" t="s">
        <v>166</v>
      </c>
      <c r="S3825" s="63" t="s">
        <v>359</v>
      </c>
      <c r="T3825" s="63" t="s">
        <v>280</v>
      </c>
      <c r="U3825" s="62" t="s">
        <v>206</v>
      </c>
      <c r="V3825" s="62" t="s">
        <v>170</v>
      </c>
      <c r="W3825" s="62" t="s">
        <v>281</v>
      </c>
      <c r="X3825" s="62">
        <v>1250</v>
      </c>
      <c r="Y3825" s="63">
        <v>2000027</v>
      </c>
      <c r="Z3825" s="63">
        <v>2000055</v>
      </c>
      <c r="AA3825" s="63" t="s">
        <v>179</v>
      </c>
      <c r="AB3825" s="62" t="s">
        <v>361</v>
      </c>
      <c r="AC3825" s="68">
        <v>0</v>
      </c>
      <c r="AD3825" s="64" t="s">
        <v>181</v>
      </c>
      <c r="AE3825" s="63">
        <v>0</v>
      </c>
    </row>
    <row r="3826" s="15" customFormat="1" ht="21.95" customHeight="1" spans="1:31">
      <c r="A3826" s="61">
        <v>1101703</v>
      </c>
      <c r="B3826" s="61" t="s">
        <v>2632</v>
      </c>
      <c r="C3826" s="62" t="s">
        <v>182</v>
      </c>
      <c r="D3826" s="85">
        <v>11</v>
      </c>
      <c r="E3826" s="62">
        <v>17</v>
      </c>
      <c r="F3826" s="62">
        <v>3</v>
      </c>
      <c r="G3826" s="61">
        <v>1101704</v>
      </c>
      <c r="H3826" s="62">
        <v>30010203</v>
      </c>
      <c r="I3826" s="64" t="s">
        <v>183</v>
      </c>
      <c r="J3826" s="64" t="s">
        <v>183</v>
      </c>
      <c r="K3826" s="65">
        <v>3002010311</v>
      </c>
      <c r="L3826" s="66">
        <v>350935</v>
      </c>
      <c r="M3826" s="62">
        <v>87510</v>
      </c>
      <c r="N3826" s="62">
        <v>87510</v>
      </c>
      <c r="O3826" s="63" t="s">
        <v>358</v>
      </c>
      <c r="P3826" s="63" t="s">
        <v>358</v>
      </c>
      <c r="Q3826" s="63" t="s">
        <v>166</v>
      </c>
      <c r="R3826" s="63" t="s">
        <v>249</v>
      </c>
      <c r="S3826" s="63" t="s">
        <v>359</v>
      </c>
      <c r="T3826" s="63" t="s">
        <v>283</v>
      </c>
      <c r="U3826" s="62" t="s">
        <v>206</v>
      </c>
      <c r="V3826" s="62" t="s">
        <v>170</v>
      </c>
      <c r="W3826" s="62" t="s">
        <v>278</v>
      </c>
      <c r="X3826" s="62">
        <v>1250</v>
      </c>
      <c r="Y3826" s="63">
        <v>2000028</v>
      </c>
      <c r="Z3826" s="63">
        <v>2000056</v>
      </c>
      <c r="AA3826" s="63" t="s">
        <v>185</v>
      </c>
      <c r="AB3826" s="62" t="s">
        <v>362</v>
      </c>
      <c r="AC3826" s="68">
        <v>0</v>
      </c>
      <c r="AD3826" s="64" t="s">
        <v>187</v>
      </c>
      <c r="AE3826" s="63">
        <v>0</v>
      </c>
    </row>
    <row r="3827" s="15" customFormat="1" ht="21.95" customHeight="1" spans="1:31">
      <c r="A3827" s="61">
        <v>1101704</v>
      </c>
      <c r="B3827" s="61" t="s">
        <v>2633</v>
      </c>
      <c r="C3827" s="62" t="s">
        <v>188</v>
      </c>
      <c r="D3827" s="85">
        <v>11</v>
      </c>
      <c r="E3827" s="62">
        <v>17</v>
      </c>
      <c r="F3827" s="62">
        <v>4</v>
      </c>
      <c r="G3827" s="61">
        <v>1101705</v>
      </c>
      <c r="H3827" s="62">
        <v>30010204</v>
      </c>
      <c r="I3827" s="64" t="s">
        <v>189</v>
      </c>
      <c r="J3827" s="64" t="s">
        <v>189</v>
      </c>
      <c r="K3827" s="65">
        <v>3002010411</v>
      </c>
      <c r="L3827" s="66">
        <v>350935</v>
      </c>
      <c r="M3827" s="62">
        <v>122515</v>
      </c>
      <c r="N3827" s="62">
        <v>10000</v>
      </c>
      <c r="O3827" s="63" t="s">
        <v>358</v>
      </c>
      <c r="P3827" s="63" t="s">
        <v>358</v>
      </c>
      <c r="Q3827" s="63" t="s">
        <v>166</v>
      </c>
      <c r="R3827" s="63" t="s">
        <v>249</v>
      </c>
      <c r="S3827" s="63" t="s">
        <v>359</v>
      </c>
      <c r="T3827" s="63" t="s">
        <v>285</v>
      </c>
      <c r="U3827" s="62" t="s">
        <v>206</v>
      </c>
      <c r="V3827" s="62" t="s">
        <v>170</v>
      </c>
      <c r="W3827" s="62" t="s">
        <v>286</v>
      </c>
      <c r="X3827" s="62">
        <v>1750</v>
      </c>
      <c r="Y3827" s="63">
        <v>2000029</v>
      </c>
      <c r="Z3827" s="63">
        <v>2000057</v>
      </c>
      <c r="AA3827" s="63" t="s">
        <v>193</v>
      </c>
      <c r="AB3827" s="62" t="s">
        <v>363</v>
      </c>
      <c r="AC3827" s="68">
        <v>0</v>
      </c>
      <c r="AD3827" s="64" t="s">
        <v>195</v>
      </c>
      <c r="AE3827" s="63">
        <v>0</v>
      </c>
    </row>
    <row r="3828" s="15" customFormat="1" ht="21.95" customHeight="1" spans="1:31">
      <c r="A3828" s="61">
        <v>1101705</v>
      </c>
      <c r="B3828" s="61" t="s">
        <v>2634</v>
      </c>
      <c r="C3828" s="62" t="s">
        <v>196</v>
      </c>
      <c r="D3828" s="85">
        <v>11</v>
      </c>
      <c r="E3828" s="62">
        <v>17</v>
      </c>
      <c r="F3828" s="62">
        <v>5</v>
      </c>
      <c r="G3828" s="61">
        <v>1101706</v>
      </c>
      <c r="H3828" s="62">
        <v>30010205</v>
      </c>
      <c r="I3828" s="64" t="s">
        <v>197</v>
      </c>
      <c r="J3828" s="64" t="s">
        <v>197</v>
      </c>
      <c r="K3828" s="65">
        <v>3002010511</v>
      </c>
      <c r="L3828" s="66">
        <v>350935</v>
      </c>
      <c r="M3828" s="62">
        <v>122515</v>
      </c>
      <c r="N3828" s="62">
        <v>18000</v>
      </c>
      <c r="O3828" s="63" t="s">
        <v>358</v>
      </c>
      <c r="P3828" s="63" t="s">
        <v>358</v>
      </c>
      <c r="Q3828" s="63" t="s">
        <v>249</v>
      </c>
      <c r="R3828" s="63" t="s">
        <v>166</v>
      </c>
      <c r="S3828" s="63" t="s">
        <v>359</v>
      </c>
      <c r="T3828" s="63" t="s">
        <v>288</v>
      </c>
      <c r="U3828" s="62" t="s">
        <v>206</v>
      </c>
      <c r="V3828" s="62" t="s">
        <v>170</v>
      </c>
      <c r="W3828" s="62" t="s">
        <v>289</v>
      </c>
      <c r="X3828" s="62">
        <v>1750</v>
      </c>
      <c r="Y3828" s="63">
        <v>2000030</v>
      </c>
      <c r="Z3828" s="63">
        <v>2000058</v>
      </c>
      <c r="AA3828" s="63" t="s">
        <v>200</v>
      </c>
      <c r="AB3828" s="62" t="s">
        <v>364</v>
      </c>
      <c r="AC3828" s="68">
        <v>0</v>
      </c>
      <c r="AD3828" s="64" t="s">
        <v>202</v>
      </c>
      <c r="AE3828" s="63">
        <v>0</v>
      </c>
    </row>
    <row r="3829" s="15" customFormat="1" ht="21.95" customHeight="1" spans="1:31">
      <c r="A3829" s="61">
        <v>1101706</v>
      </c>
      <c r="B3829" s="61" t="s">
        <v>2635</v>
      </c>
      <c r="C3829" s="62" t="s">
        <v>425</v>
      </c>
      <c r="D3829" s="85">
        <v>11</v>
      </c>
      <c r="E3829" s="62">
        <v>17</v>
      </c>
      <c r="F3829" s="62">
        <v>6</v>
      </c>
      <c r="G3829" s="61">
        <v>1101801</v>
      </c>
      <c r="H3829" s="62">
        <v>30010208</v>
      </c>
      <c r="I3829" s="64" t="s">
        <v>429</v>
      </c>
      <c r="J3829" s="64" t="s">
        <v>429</v>
      </c>
      <c r="K3829" s="65">
        <v>3002010614</v>
      </c>
      <c r="L3829" s="66">
        <v>350935</v>
      </c>
      <c r="M3829" s="62">
        <v>245030</v>
      </c>
      <c r="N3829" s="62">
        <v>10000</v>
      </c>
      <c r="O3829" s="63" t="s">
        <v>358</v>
      </c>
      <c r="P3829" s="63" t="s">
        <v>358</v>
      </c>
      <c r="Q3829" s="63" t="s">
        <v>166</v>
      </c>
      <c r="R3829" s="63" t="s">
        <v>249</v>
      </c>
      <c r="S3829" s="63" t="s">
        <v>359</v>
      </c>
      <c r="T3829" s="63" t="s">
        <v>422</v>
      </c>
      <c r="U3829" s="62" t="s">
        <v>292</v>
      </c>
      <c r="V3829" s="62" t="s">
        <v>170</v>
      </c>
      <c r="W3829" s="62" t="s">
        <v>423</v>
      </c>
      <c r="X3829" s="62">
        <v>3500</v>
      </c>
      <c r="Y3829" s="63">
        <v>2000031</v>
      </c>
      <c r="Z3829" s="63">
        <v>2000059</v>
      </c>
      <c r="AA3829" s="63" t="s">
        <v>365</v>
      </c>
      <c r="AB3829" s="62" t="s">
        <v>366</v>
      </c>
      <c r="AC3829" s="68">
        <v>0</v>
      </c>
      <c r="AD3829" s="64" t="s">
        <v>430</v>
      </c>
      <c r="AE3829" s="63">
        <v>0</v>
      </c>
    </row>
    <row r="3830" s="15" customFormat="1" ht="21.95" customHeight="1" spans="1:31">
      <c r="A3830" s="61">
        <v>1101801</v>
      </c>
      <c r="B3830" s="61" t="s">
        <v>2636</v>
      </c>
      <c r="C3830" s="62" t="s">
        <v>164</v>
      </c>
      <c r="D3830" s="85">
        <v>11</v>
      </c>
      <c r="E3830" s="62">
        <v>18</v>
      </c>
      <c r="F3830" s="62">
        <v>1</v>
      </c>
      <c r="G3830" s="61">
        <v>1101802</v>
      </c>
      <c r="H3830" s="62">
        <v>30010201</v>
      </c>
      <c r="I3830" s="64" t="s">
        <v>165</v>
      </c>
      <c r="J3830" s="64" t="s">
        <v>165</v>
      </c>
      <c r="K3830" s="65">
        <v>3002010111</v>
      </c>
      <c r="L3830" s="66">
        <v>350935</v>
      </c>
      <c r="M3830" s="62">
        <v>105014</v>
      </c>
      <c r="N3830" s="62">
        <v>10000</v>
      </c>
      <c r="O3830" s="63" t="s">
        <v>367</v>
      </c>
      <c r="P3830" s="63" t="s">
        <v>367</v>
      </c>
      <c r="Q3830" s="63" t="s">
        <v>166</v>
      </c>
      <c r="R3830" s="63" t="s">
        <v>249</v>
      </c>
      <c r="S3830" s="63" t="s">
        <v>359</v>
      </c>
      <c r="T3830" s="63" t="s">
        <v>277</v>
      </c>
      <c r="U3830" s="62" t="s">
        <v>206</v>
      </c>
      <c r="V3830" s="62" t="s">
        <v>170</v>
      </c>
      <c r="W3830" s="62" t="s">
        <v>278</v>
      </c>
      <c r="X3830" s="62">
        <v>1500</v>
      </c>
      <c r="Y3830" s="63">
        <v>2000026</v>
      </c>
      <c r="Z3830" s="63">
        <v>2000054</v>
      </c>
      <c r="AA3830" s="63" t="s">
        <v>172</v>
      </c>
      <c r="AB3830" s="62" t="s">
        <v>368</v>
      </c>
      <c r="AC3830" s="68">
        <v>0</v>
      </c>
      <c r="AD3830" s="64" t="s">
        <v>174</v>
      </c>
      <c r="AE3830" s="63">
        <v>0</v>
      </c>
    </row>
    <row r="3831" s="15" customFormat="1" ht="21.95" customHeight="1" spans="1:31">
      <c r="A3831" s="61">
        <v>1101802</v>
      </c>
      <c r="B3831" s="61" t="s">
        <v>2637</v>
      </c>
      <c r="C3831" s="62" t="s">
        <v>175</v>
      </c>
      <c r="D3831" s="85">
        <v>11</v>
      </c>
      <c r="E3831" s="62">
        <v>18</v>
      </c>
      <c r="F3831" s="62">
        <v>2</v>
      </c>
      <c r="G3831" s="61">
        <v>1101803</v>
      </c>
      <c r="H3831" s="62">
        <v>30010202</v>
      </c>
      <c r="I3831" s="64" t="s">
        <v>176</v>
      </c>
      <c r="J3831" s="64" t="s">
        <v>176</v>
      </c>
      <c r="K3831" s="65">
        <v>3002010211</v>
      </c>
      <c r="L3831" s="66">
        <v>350935</v>
      </c>
      <c r="M3831" s="62">
        <v>105014</v>
      </c>
      <c r="N3831" s="62">
        <v>18500</v>
      </c>
      <c r="O3831" s="63" t="s">
        <v>367</v>
      </c>
      <c r="P3831" s="63" t="s">
        <v>367</v>
      </c>
      <c r="Q3831" s="63" t="s">
        <v>249</v>
      </c>
      <c r="R3831" s="63" t="s">
        <v>166</v>
      </c>
      <c r="S3831" s="63" t="s">
        <v>359</v>
      </c>
      <c r="T3831" s="63" t="s">
        <v>280</v>
      </c>
      <c r="U3831" s="62" t="s">
        <v>206</v>
      </c>
      <c r="V3831" s="62" t="s">
        <v>170</v>
      </c>
      <c r="W3831" s="62" t="s">
        <v>281</v>
      </c>
      <c r="X3831" s="62">
        <v>1500</v>
      </c>
      <c r="Y3831" s="63">
        <v>2000027</v>
      </c>
      <c r="Z3831" s="63">
        <v>2000055</v>
      </c>
      <c r="AA3831" s="63" t="s">
        <v>179</v>
      </c>
      <c r="AB3831" s="62" t="s">
        <v>369</v>
      </c>
      <c r="AC3831" s="68">
        <v>0</v>
      </c>
      <c r="AD3831" s="64" t="s">
        <v>181</v>
      </c>
      <c r="AE3831" s="63">
        <v>0</v>
      </c>
    </row>
    <row r="3832" s="15" customFormat="1" ht="21.95" customHeight="1" spans="1:31">
      <c r="A3832" s="61">
        <v>1101803</v>
      </c>
      <c r="B3832" s="61" t="s">
        <v>2638</v>
      </c>
      <c r="C3832" s="62" t="s">
        <v>182</v>
      </c>
      <c r="D3832" s="85">
        <v>11</v>
      </c>
      <c r="E3832" s="62">
        <v>18</v>
      </c>
      <c r="F3832" s="62">
        <v>3</v>
      </c>
      <c r="G3832" s="61">
        <v>1101804</v>
      </c>
      <c r="H3832" s="62">
        <v>30010203</v>
      </c>
      <c r="I3832" s="64" t="s">
        <v>183</v>
      </c>
      <c r="J3832" s="64" t="s">
        <v>183</v>
      </c>
      <c r="K3832" s="65">
        <v>3002010311</v>
      </c>
      <c r="L3832" s="66">
        <v>350935</v>
      </c>
      <c r="M3832" s="62">
        <v>105014</v>
      </c>
      <c r="N3832" s="62">
        <v>105014</v>
      </c>
      <c r="O3832" s="63" t="s">
        <v>367</v>
      </c>
      <c r="P3832" s="63" t="s">
        <v>367</v>
      </c>
      <c r="Q3832" s="63" t="s">
        <v>166</v>
      </c>
      <c r="R3832" s="63" t="s">
        <v>249</v>
      </c>
      <c r="S3832" s="63" t="s">
        <v>359</v>
      </c>
      <c r="T3832" s="63" t="s">
        <v>283</v>
      </c>
      <c r="U3832" s="62" t="s">
        <v>206</v>
      </c>
      <c r="V3832" s="62" t="s">
        <v>170</v>
      </c>
      <c r="W3832" s="62" t="s">
        <v>278</v>
      </c>
      <c r="X3832" s="62">
        <v>1500</v>
      </c>
      <c r="Y3832" s="63">
        <v>2000028</v>
      </c>
      <c r="Z3832" s="63">
        <v>2000056</v>
      </c>
      <c r="AA3832" s="63" t="s">
        <v>185</v>
      </c>
      <c r="AB3832" s="62" t="s">
        <v>370</v>
      </c>
      <c r="AC3832" s="68">
        <v>0</v>
      </c>
      <c r="AD3832" s="64" t="s">
        <v>187</v>
      </c>
      <c r="AE3832" s="63">
        <v>0</v>
      </c>
    </row>
    <row r="3833" s="15" customFormat="1" ht="21.95" customHeight="1" spans="1:31">
      <c r="A3833" s="61">
        <v>1101804</v>
      </c>
      <c r="B3833" s="61" t="s">
        <v>2639</v>
      </c>
      <c r="C3833" s="62" t="s">
        <v>188</v>
      </c>
      <c r="D3833" s="85">
        <v>11</v>
      </c>
      <c r="E3833" s="62">
        <v>18</v>
      </c>
      <c r="F3833" s="62">
        <v>4</v>
      </c>
      <c r="G3833" s="61">
        <v>1101805</v>
      </c>
      <c r="H3833" s="62">
        <v>30010204</v>
      </c>
      <c r="I3833" s="64" t="s">
        <v>189</v>
      </c>
      <c r="J3833" s="64" t="s">
        <v>189</v>
      </c>
      <c r="K3833" s="65">
        <v>3002010411</v>
      </c>
      <c r="L3833" s="66">
        <v>350935</v>
      </c>
      <c r="M3833" s="62">
        <v>175021</v>
      </c>
      <c r="N3833" s="62">
        <v>10000</v>
      </c>
      <c r="O3833" s="63" t="s">
        <v>367</v>
      </c>
      <c r="P3833" s="63" t="s">
        <v>367</v>
      </c>
      <c r="Q3833" s="63" t="s">
        <v>166</v>
      </c>
      <c r="R3833" s="63" t="s">
        <v>249</v>
      </c>
      <c r="S3833" s="63" t="s">
        <v>359</v>
      </c>
      <c r="T3833" s="63" t="s">
        <v>285</v>
      </c>
      <c r="U3833" s="62" t="s">
        <v>206</v>
      </c>
      <c r="V3833" s="62" t="s">
        <v>170</v>
      </c>
      <c r="W3833" s="62" t="s">
        <v>286</v>
      </c>
      <c r="X3833" s="62">
        <v>2500</v>
      </c>
      <c r="Y3833" s="63">
        <v>2000029</v>
      </c>
      <c r="Z3833" s="63">
        <v>2000057</v>
      </c>
      <c r="AA3833" s="63" t="s">
        <v>193</v>
      </c>
      <c r="AB3833" s="62" t="s">
        <v>371</v>
      </c>
      <c r="AC3833" s="68">
        <v>0</v>
      </c>
      <c r="AD3833" s="64" t="s">
        <v>195</v>
      </c>
      <c r="AE3833" s="63">
        <v>0</v>
      </c>
    </row>
    <row r="3834" s="15" customFormat="1" ht="21.95" customHeight="1" spans="1:31">
      <c r="A3834" s="61">
        <v>1101805</v>
      </c>
      <c r="B3834" s="61" t="s">
        <v>2640</v>
      </c>
      <c r="C3834" s="62" t="s">
        <v>196</v>
      </c>
      <c r="D3834" s="85">
        <v>11</v>
      </c>
      <c r="E3834" s="62">
        <v>18</v>
      </c>
      <c r="F3834" s="62">
        <v>5</v>
      </c>
      <c r="G3834" s="61">
        <v>1101806</v>
      </c>
      <c r="H3834" s="62">
        <v>30010205</v>
      </c>
      <c r="I3834" s="64" t="s">
        <v>197</v>
      </c>
      <c r="J3834" s="64" t="s">
        <v>197</v>
      </c>
      <c r="K3834" s="65">
        <v>3002010511</v>
      </c>
      <c r="L3834" s="66">
        <v>350935</v>
      </c>
      <c r="M3834" s="62">
        <v>175021</v>
      </c>
      <c r="N3834" s="62">
        <v>18500</v>
      </c>
      <c r="O3834" s="63" t="s">
        <v>367</v>
      </c>
      <c r="P3834" s="63" t="s">
        <v>367</v>
      </c>
      <c r="Q3834" s="63" t="s">
        <v>249</v>
      </c>
      <c r="R3834" s="63" t="s">
        <v>166</v>
      </c>
      <c r="S3834" s="63" t="s">
        <v>359</v>
      </c>
      <c r="T3834" s="63" t="s">
        <v>288</v>
      </c>
      <c r="U3834" s="62" t="s">
        <v>206</v>
      </c>
      <c r="V3834" s="62" t="s">
        <v>170</v>
      </c>
      <c r="W3834" s="62" t="s">
        <v>289</v>
      </c>
      <c r="X3834" s="62">
        <v>2500</v>
      </c>
      <c r="Y3834" s="63">
        <v>2000030</v>
      </c>
      <c r="Z3834" s="63">
        <v>2000058</v>
      </c>
      <c r="AA3834" s="63" t="s">
        <v>200</v>
      </c>
      <c r="AB3834" s="62" t="s">
        <v>372</v>
      </c>
      <c r="AC3834" s="68">
        <v>0</v>
      </c>
      <c r="AD3834" s="64" t="s">
        <v>202</v>
      </c>
      <c r="AE3834" s="63">
        <v>0</v>
      </c>
    </row>
    <row r="3835" s="15" customFormat="1" ht="21.95" customHeight="1" spans="1:31">
      <c r="A3835" s="61">
        <v>1101806</v>
      </c>
      <c r="B3835" s="61" t="s">
        <v>2641</v>
      </c>
      <c r="C3835" s="62" t="s">
        <v>425</v>
      </c>
      <c r="D3835" s="85">
        <v>11</v>
      </c>
      <c r="E3835" s="62">
        <v>18</v>
      </c>
      <c r="F3835" s="62">
        <v>6</v>
      </c>
      <c r="G3835" s="61">
        <v>1101901</v>
      </c>
      <c r="H3835" s="62">
        <v>30010208</v>
      </c>
      <c r="I3835" s="64" t="s">
        <v>429</v>
      </c>
      <c r="J3835" s="64" t="s">
        <v>429</v>
      </c>
      <c r="K3835" s="65">
        <v>3002010614</v>
      </c>
      <c r="L3835" s="66">
        <v>350935</v>
      </c>
      <c r="M3835" s="62">
        <v>350045</v>
      </c>
      <c r="N3835" s="62">
        <v>10000</v>
      </c>
      <c r="O3835" s="63" t="s">
        <v>367</v>
      </c>
      <c r="P3835" s="63" t="s">
        <v>367</v>
      </c>
      <c r="Q3835" s="63" t="s">
        <v>166</v>
      </c>
      <c r="R3835" s="63" t="s">
        <v>249</v>
      </c>
      <c r="S3835" s="63" t="s">
        <v>359</v>
      </c>
      <c r="T3835" s="63" t="s">
        <v>422</v>
      </c>
      <c r="U3835" s="62" t="s">
        <v>292</v>
      </c>
      <c r="V3835" s="62" t="s">
        <v>170</v>
      </c>
      <c r="W3835" s="62" t="s">
        <v>423</v>
      </c>
      <c r="X3835" s="62">
        <v>5000</v>
      </c>
      <c r="Y3835" s="63">
        <v>2000031</v>
      </c>
      <c r="Z3835" s="63">
        <v>2000059</v>
      </c>
      <c r="AA3835" s="63" t="s">
        <v>373</v>
      </c>
      <c r="AB3835" s="62" t="s">
        <v>374</v>
      </c>
      <c r="AC3835" s="68">
        <v>0</v>
      </c>
      <c r="AD3835" s="64" t="s">
        <v>430</v>
      </c>
      <c r="AE3835" s="63">
        <v>0</v>
      </c>
    </row>
    <row r="3836" s="15" customFormat="1" ht="21.95" customHeight="1" spans="1:31">
      <c r="A3836" s="61">
        <v>1101901</v>
      </c>
      <c r="B3836" s="61" t="s">
        <v>2642</v>
      </c>
      <c r="C3836" s="62" t="s">
        <v>164</v>
      </c>
      <c r="D3836" s="85">
        <v>11</v>
      </c>
      <c r="E3836" s="62">
        <v>19</v>
      </c>
      <c r="F3836" s="62">
        <v>1</v>
      </c>
      <c r="G3836" s="61">
        <v>1101902</v>
      </c>
      <c r="H3836" s="62">
        <v>30010201</v>
      </c>
      <c r="I3836" s="64" t="s">
        <v>165</v>
      </c>
      <c r="J3836" s="64" t="s">
        <v>165</v>
      </c>
      <c r="K3836" s="65">
        <v>3002010111</v>
      </c>
      <c r="L3836" s="66">
        <v>350935</v>
      </c>
      <c r="M3836" s="62">
        <v>175021</v>
      </c>
      <c r="N3836" s="62">
        <v>10000</v>
      </c>
      <c r="O3836" s="63" t="s">
        <v>375</v>
      </c>
      <c r="P3836" s="63" t="s">
        <v>375</v>
      </c>
      <c r="Q3836" s="63" t="s">
        <v>166</v>
      </c>
      <c r="R3836" s="63" t="s">
        <v>249</v>
      </c>
      <c r="S3836" s="63" t="s">
        <v>376</v>
      </c>
      <c r="T3836" s="63" t="s">
        <v>277</v>
      </c>
      <c r="U3836" s="62" t="s">
        <v>206</v>
      </c>
      <c r="V3836" s="62" t="s">
        <v>170</v>
      </c>
      <c r="W3836" s="62" t="s">
        <v>278</v>
      </c>
      <c r="X3836" s="62">
        <v>2500</v>
      </c>
      <c r="Y3836" s="63">
        <v>2000026</v>
      </c>
      <c r="Z3836" s="63">
        <v>2000054</v>
      </c>
      <c r="AA3836" s="63" t="s">
        <v>172</v>
      </c>
      <c r="AB3836" s="62" t="s">
        <v>377</v>
      </c>
      <c r="AC3836" s="68">
        <v>0</v>
      </c>
      <c r="AD3836" s="64" t="s">
        <v>174</v>
      </c>
      <c r="AE3836" s="63">
        <v>0</v>
      </c>
    </row>
    <row r="3837" s="15" customFormat="1" ht="21.95" customHeight="1" spans="1:31">
      <c r="A3837" s="61">
        <v>1101902</v>
      </c>
      <c r="B3837" s="61" t="s">
        <v>2643</v>
      </c>
      <c r="C3837" s="62" t="s">
        <v>175</v>
      </c>
      <c r="D3837" s="85">
        <v>11</v>
      </c>
      <c r="E3837" s="62">
        <v>19</v>
      </c>
      <c r="F3837" s="62">
        <v>2</v>
      </c>
      <c r="G3837" s="61">
        <v>1101903</v>
      </c>
      <c r="H3837" s="62">
        <v>30010202</v>
      </c>
      <c r="I3837" s="64" t="s">
        <v>176</v>
      </c>
      <c r="J3837" s="64" t="s">
        <v>176</v>
      </c>
      <c r="K3837" s="65">
        <v>3002010211</v>
      </c>
      <c r="L3837" s="66">
        <v>350935</v>
      </c>
      <c r="M3837" s="62">
        <v>175021</v>
      </c>
      <c r="N3837" s="62">
        <v>19000</v>
      </c>
      <c r="O3837" s="63" t="s">
        <v>375</v>
      </c>
      <c r="P3837" s="63" t="s">
        <v>375</v>
      </c>
      <c r="Q3837" s="63" t="s">
        <v>249</v>
      </c>
      <c r="R3837" s="63" t="s">
        <v>166</v>
      </c>
      <c r="S3837" s="63" t="s">
        <v>376</v>
      </c>
      <c r="T3837" s="63" t="s">
        <v>280</v>
      </c>
      <c r="U3837" s="62" t="s">
        <v>206</v>
      </c>
      <c r="V3837" s="62" t="s">
        <v>170</v>
      </c>
      <c r="W3837" s="62" t="s">
        <v>281</v>
      </c>
      <c r="X3837" s="62">
        <v>2500</v>
      </c>
      <c r="Y3837" s="63">
        <v>2000027</v>
      </c>
      <c r="Z3837" s="63">
        <v>2000055</v>
      </c>
      <c r="AA3837" s="63" t="s">
        <v>179</v>
      </c>
      <c r="AB3837" s="62" t="s">
        <v>378</v>
      </c>
      <c r="AC3837" s="68">
        <v>0</v>
      </c>
      <c r="AD3837" s="64" t="s">
        <v>181</v>
      </c>
      <c r="AE3837" s="63">
        <v>0</v>
      </c>
    </row>
    <row r="3838" s="15" customFormat="1" ht="21.95" customHeight="1" spans="1:31">
      <c r="A3838" s="61">
        <v>1101903</v>
      </c>
      <c r="B3838" s="61" t="s">
        <v>2644</v>
      </c>
      <c r="C3838" s="62" t="s">
        <v>182</v>
      </c>
      <c r="D3838" s="85">
        <v>11</v>
      </c>
      <c r="E3838" s="62">
        <v>19</v>
      </c>
      <c r="F3838" s="62">
        <v>3</v>
      </c>
      <c r="G3838" s="61">
        <v>1101904</v>
      </c>
      <c r="H3838" s="62">
        <v>30010203</v>
      </c>
      <c r="I3838" s="64" t="s">
        <v>183</v>
      </c>
      <c r="J3838" s="64" t="s">
        <v>183</v>
      </c>
      <c r="K3838" s="65">
        <v>3002010311</v>
      </c>
      <c r="L3838" s="66">
        <v>350935</v>
      </c>
      <c r="M3838" s="62">
        <v>175021</v>
      </c>
      <c r="N3838" s="62">
        <v>175021</v>
      </c>
      <c r="O3838" s="63" t="s">
        <v>375</v>
      </c>
      <c r="P3838" s="63" t="s">
        <v>375</v>
      </c>
      <c r="Q3838" s="63" t="s">
        <v>166</v>
      </c>
      <c r="R3838" s="63" t="s">
        <v>249</v>
      </c>
      <c r="S3838" s="63" t="s">
        <v>376</v>
      </c>
      <c r="T3838" s="63" t="s">
        <v>283</v>
      </c>
      <c r="U3838" s="62" t="s">
        <v>206</v>
      </c>
      <c r="V3838" s="62" t="s">
        <v>170</v>
      </c>
      <c r="W3838" s="62" t="s">
        <v>278</v>
      </c>
      <c r="X3838" s="62">
        <v>2500</v>
      </c>
      <c r="Y3838" s="63">
        <v>2000028</v>
      </c>
      <c r="Z3838" s="63">
        <v>2000056</v>
      </c>
      <c r="AA3838" s="63" t="s">
        <v>185</v>
      </c>
      <c r="AB3838" s="62" t="s">
        <v>379</v>
      </c>
      <c r="AC3838" s="68">
        <v>0</v>
      </c>
      <c r="AD3838" s="64" t="s">
        <v>187</v>
      </c>
      <c r="AE3838" s="63">
        <v>0</v>
      </c>
    </row>
    <row r="3839" s="15" customFormat="1" ht="21.95" customHeight="1" spans="1:31">
      <c r="A3839" s="61">
        <v>1101904</v>
      </c>
      <c r="B3839" s="61" t="s">
        <v>2645</v>
      </c>
      <c r="C3839" s="62" t="s">
        <v>188</v>
      </c>
      <c r="D3839" s="85">
        <v>11</v>
      </c>
      <c r="E3839" s="62">
        <v>19</v>
      </c>
      <c r="F3839" s="62">
        <v>4</v>
      </c>
      <c r="G3839" s="61">
        <v>1101905</v>
      </c>
      <c r="H3839" s="62">
        <v>30010204</v>
      </c>
      <c r="I3839" s="64" t="s">
        <v>189</v>
      </c>
      <c r="J3839" s="64" t="s">
        <v>189</v>
      </c>
      <c r="K3839" s="65">
        <v>3002010411</v>
      </c>
      <c r="L3839" s="66">
        <v>350935</v>
      </c>
      <c r="M3839" s="62">
        <v>350045</v>
      </c>
      <c r="N3839" s="62">
        <v>10000</v>
      </c>
      <c r="O3839" s="63" t="s">
        <v>375</v>
      </c>
      <c r="P3839" s="63" t="s">
        <v>375</v>
      </c>
      <c r="Q3839" s="63" t="s">
        <v>166</v>
      </c>
      <c r="R3839" s="63" t="s">
        <v>249</v>
      </c>
      <c r="S3839" s="63" t="s">
        <v>376</v>
      </c>
      <c r="T3839" s="63" t="s">
        <v>285</v>
      </c>
      <c r="U3839" s="62" t="s">
        <v>206</v>
      </c>
      <c r="V3839" s="62" t="s">
        <v>170</v>
      </c>
      <c r="W3839" s="62" t="s">
        <v>286</v>
      </c>
      <c r="X3839" s="62">
        <v>5000</v>
      </c>
      <c r="Y3839" s="63">
        <v>2000029</v>
      </c>
      <c r="Z3839" s="63">
        <v>2000057</v>
      </c>
      <c r="AA3839" s="63" t="s">
        <v>193</v>
      </c>
      <c r="AB3839" s="62" t="s">
        <v>380</v>
      </c>
      <c r="AC3839" s="68">
        <v>0</v>
      </c>
      <c r="AD3839" s="64" t="s">
        <v>195</v>
      </c>
      <c r="AE3839" s="63">
        <v>0</v>
      </c>
    </row>
    <row r="3840" s="15" customFormat="1" ht="21.95" customHeight="1" spans="1:31">
      <c r="A3840" s="61">
        <v>1101905</v>
      </c>
      <c r="B3840" s="61" t="s">
        <v>2646</v>
      </c>
      <c r="C3840" s="62" t="s">
        <v>196</v>
      </c>
      <c r="D3840" s="85">
        <v>11</v>
      </c>
      <c r="E3840" s="62">
        <v>19</v>
      </c>
      <c r="F3840" s="62">
        <v>5</v>
      </c>
      <c r="G3840" s="61">
        <v>1101906</v>
      </c>
      <c r="H3840" s="62">
        <v>30010205</v>
      </c>
      <c r="I3840" s="64" t="s">
        <v>197</v>
      </c>
      <c r="J3840" s="64" t="s">
        <v>197</v>
      </c>
      <c r="K3840" s="65">
        <v>3002010511</v>
      </c>
      <c r="L3840" s="66">
        <v>350935</v>
      </c>
      <c r="M3840" s="62">
        <v>350045</v>
      </c>
      <c r="N3840" s="62">
        <v>19000</v>
      </c>
      <c r="O3840" s="63" t="s">
        <v>375</v>
      </c>
      <c r="P3840" s="63" t="s">
        <v>375</v>
      </c>
      <c r="Q3840" s="63" t="s">
        <v>249</v>
      </c>
      <c r="R3840" s="63" t="s">
        <v>166</v>
      </c>
      <c r="S3840" s="63" t="s">
        <v>376</v>
      </c>
      <c r="T3840" s="63" t="s">
        <v>288</v>
      </c>
      <c r="U3840" s="62" t="s">
        <v>206</v>
      </c>
      <c r="V3840" s="62" t="s">
        <v>170</v>
      </c>
      <c r="W3840" s="62" t="s">
        <v>289</v>
      </c>
      <c r="X3840" s="62">
        <v>5000</v>
      </c>
      <c r="Y3840" s="63">
        <v>2000030</v>
      </c>
      <c r="Z3840" s="63">
        <v>2000058</v>
      </c>
      <c r="AA3840" s="63" t="s">
        <v>200</v>
      </c>
      <c r="AB3840" s="62" t="s">
        <v>381</v>
      </c>
      <c r="AC3840" s="68">
        <v>0</v>
      </c>
      <c r="AD3840" s="64" t="s">
        <v>202</v>
      </c>
      <c r="AE3840" s="63">
        <v>0</v>
      </c>
    </row>
    <row r="3841" s="15" customFormat="1" ht="21.95" customHeight="1" spans="1:31">
      <c r="A3841" s="61">
        <v>1101906</v>
      </c>
      <c r="B3841" s="61" t="s">
        <v>2647</v>
      </c>
      <c r="C3841" s="62" t="s">
        <v>425</v>
      </c>
      <c r="D3841" s="85">
        <v>11</v>
      </c>
      <c r="E3841" s="62">
        <v>19</v>
      </c>
      <c r="F3841" s="62">
        <v>6</v>
      </c>
      <c r="G3841" s="61">
        <v>1102001</v>
      </c>
      <c r="H3841" s="62">
        <v>30010208</v>
      </c>
      <c r="I3841" s="64" t="s">
        <v>429</v>
      </c>
      <c r="J3841" s="64" t="s">
        <v>429</v>
      </c>
      <c r="K3841" s="65">
        <v>3002010614</v>
      </c>
      <c r="L3841" s="66">
        <v>350935</v>
      </c>
      <c r="M3841" s="62">
        <v>875110</v>
      </c>
      <c r="N3841" s="62">
        <v>10000</v>
      </c>
      <c r="O3841" s="63" t="s">
        <v>375</v>
      </c>
      <c r="P3841" s="63" t="s">
        <v>375</v>
      </c>
      <c r="Q3841" s="63" t="s">
        <v>166</v>
      </c>
      <c r="R3841" s="63" t="s">
        <v>249</v>
      </c>
      <c r="S3841" s="63" t="s">
        <v>376</v>
      </c>
      <c r="T3841" s="63" t="s">
        <v>422</v>
      </c>
      <c r="U3841" s="62" t="s">
        <v>292</v>
      </c>
      <c r="V3841" s="62" t="s">
        <v>170</v>
      </c>
      <c r="W3841" s="62" t="s">
        <v>423</v>
      </c>
      <c r="X3841" s="62">
        <v>12500</v>
      </c>
      <c r="Y3841" s="63">
        <v>2000031</v>
      </c>
      <c r="Z3841" s="63">
        <v>2000059</v>
      </c>
      <c r="AA3841" s="63" t="s">
        <v>382</v>
      </c>
      <c r="AB3841" s="62" t="s">
        <v>383</v>
      </c>
      <c r="AC3841" s="68">
        <v>0</v>
      </c>
      <c r="AD3841" s="64" t="s">
        <v>430</v>
      </c>
      <c r="AE3841" s="63">
        <v>0</v>
      </c>
    </row>
    <row r="3842" s="15" customFormat="1" ht="21.95" customHeight="1" spans="1:31">
      <c r="A3842" s="61">
        <v>1102001</v>
      </c>
      <c r="B3842" s="61" t="s">
        <v>2648</v>
      </c>
      <c r="C3842" s="62" t="s">
        <v>164</v>
      </c>
      <c r="D3842" s="85">
        <v>11</v>
      </c>
      <c r="E3842" s="62">
        <v>20</v>
      </c>
      <c r="F3842" s="62">
        <v>1</v>
      </c>
      <c r="G3842" s="61">
        <v>1102002</v>
      </c>
      <c r="H3842" s="62">
        <v>30010201</v>
      </c>
      <c r="I3842" s="64" t="s">
        <v>165</v>
      </c>
      <c r="J3842" s="64" t="s">
        <v>165</v>
      </c>
      <c r="K3842" s="65">
        <v>3002010111</v>
      </c>
      <c r="L3842" s="66">
        <v>350935</v>
      </c>
      <c r="M3842" s="62">
        <v>350045</v>
      </c>
      <c r="N3842" s="62">
        <v>10000</v>
      </c>
      <c r="O3842" s="63" t="s">
        <v>384</v>
      </c>
      <c r="P3842" s="63" t="s">
        <v>384</v>
      </c>
      <c r="Q3842" s="63" t="s">
        <v>166</v>
      </c>
      <c r="R3842" s="63" t="s">
        <v>249</v>
      </c>
      <c r="S3842" s="63" t="s">
        <v>376</v>
      </c>
      <c r="T3842" s="63" t="s">
        <v>277</v>
      </c>
      <c r="U3842" s="62" t="s">
        <v>206</v>
      </c>
      <c r="V3842" s="62" t="s">
        <v>170</v>
      </c>
      <c r="W3842" s="62" t="s">
        <v>278</v>
      </c>
      <c r="X3842" s="62">
        <v>5000</v>
      </c>
      <c r="Y3842" s="63">
        <v>2000026</v>
      </c>
      <c r="Z3842" s="63">
        <v>2000054</v>
      </c>
      <c r="AA3842" s="63" t="s">
        <v>172</v>
      </c>
      <c r="AB3842" s="62" t="s">
        <v>385</v>
      </c>
      <c r="AC3842" s="68">
        <v>0</v>
      </c>
      <c r="AD3842" s="64" t="s">
        <v>174</v>
      </c>
      <c r="AE3842" s="63" t="s">
        <v>424</v>
      </c>
    </row>
    <row r="3843" s="15" customFormat="1" ht="21.95" customHeight="1" spans="1:31">
      <c r="A3843" s="61">
        <v>1102002</v>
      </c>
      <c r="B3843" s="61" t="s">
        <v>2649</v>
      </c>
      <c r="C3843" s="62" t="s">
        <v>175</v>
      </c>
      <c r="D3843" s="85">
        <v>11</v>
      </c>
      <c r="E3843" s="62">
        <v>20</v>
      </c>
      <c r="F3843" s="62">
        <v>2</v>
      </c>
      <c r="G3843" s="61">
        <v>1102003</v>
      </c>
      <c r="H3843" s="62">
        <v>30010202</v>
      </c>
      <c r="I3843" s="64" t="s">
        <v>176</v>
      </c>
      <c r="J3843" s="64" t="s">
        <v>176</v>
      </c>
      <c r="K3843" s="65">
        <v>3002010211</v>
      </c>
      <c r="L3843" s="66">
        <v>350935</v>
      </c>
      <c r="M3843" s="62">
        <v>350045</v>
      </c>
      <c r="N3843" s="62">
        <v>19500</v>
      </c>
      <c r="O3843" s="63" t="s">
        <v>384</v>
      </c>
      <c r="P3843" s="63" t="s">
        <v>384</v>
      </c>
      <c r="Q3843" s="63" t="s">
        <v>249</v>
      </c>
      <c r="R3843" s="63" t="s">
        <v>166</v>
      </c>
      <c r="S3843" s="63" t="s">
        <v>376</v>
      </c>
      <c r="T3843" s="63" t="s">
        <v>280</v>
      </c>
      <c r="U3843" s="62" t="s">
        <v>206</v>
      </c>
      <c r="V3843" s="62" t="s">
        <v>170</v>
      </c>
      <c r="W3843" s="62" t="s">
        <v>281</v>
      </c>
      <c r="X3843" s="62">
        <v>5000</v>
      </c>
      <c r="Y3843" s="63">
        <v>2000027</v>
      </c>
      <c r="Z3843" s="63">
        <v>2000055</v>
      </c>
      <c r="AA3843" s="63" t="s">
        <v>179</v>
      </c>
      <c r="AB3843" s="62" t="s">
        <v>386</v>
      </c>
      <c r="AC3843" s="68">
        <v>0</v>
      </c>
      <c r="AD3843" s="64" t="s">
        <v>181</v>
      </c>
      <c r="AE3843" s="63" t="s">
        <v>424</v>
      </c>
    </row>
    <row r="3844" s="15" customFormat="1" ht="21.95" customHeight="1" spans="1:31">
      <c r="A3844" s="61">
        <v>1102003</v>
      </c>
      <c r="B3844" s="61" t="s">
        <v>2650</v>
      </c>
      <c r="C3844" s="62" t="s">
        <v>182</v>
      </c>
      <c r="D3844" s="85">
        <v>11</v>
      </c>
      <c r="E3844" s="62">
        <v>20</v>
      </c>
      <c r="F3844" s="62">
        <v>3</v>
      </c>
      <c r="G3844" s="61">
        <v>1102004</v>
      </c>
      <c r="H3844" s="62">
        <v>30010203</v>
      </c>
      <c r="I3844" s="64" t="s">
        <v>183</v>
      </c>
      <c r="J3844" s="64" t="s">
        <v>183</v>
      </c>
      <c r="K3844" s="65">
        <v>3002010311</v>
      </c>
      <c r="L3844" s="66">
        <v>350935</v>
      </c>
      <c r="M3844" s="62">
        <v>350045</v>
      </c>
      <c r="N3844" s="62">
        <v>350045</v>
      </c>
      <c r="O3844" s="63" t="s">
        <v>384</v>
      </c>
      <c r="P3844" s="63" t="s">
        <v>384</v>
      </c>
      <c r="Q3844" s="63" t="s">
        <v>166</v>
      </c>
      <c r="R3844" s="63" t="s">
        <v>249</v>
      </c>
      <c r="S3844" s="63" t="s">
        <v>376</v>
      </c>
      <c r="T3844" s="63" t="s">
        <v>283</v>
      </c>
      <c r="U3844" s="62" t="s">
        <v>206</v>
      </c>
      <c r="V3844" s="62" t="s">
        <v>170</v>
      </c>
      <c r="W3844" s="62" t="s">
        <v>278</v>
      </c>
      <c r="X3844" s="62">
        <v>5000</v>
      </c>
      <c r="Y3844" s="63">
        <v>2000028</v>
      </c>
      <c r="Z3844" s="63">
        <v>2000056</v>
      </c>
      <c r="AA3844" s="63" t="s">
        <v>185</v>
      </c>
      <c r="AB3844" s="62" t="s">
        <v>387</v>
      </c>
      <c r="AC3844" s="68">
        <v>0</v>
      </c>
      <c r="AD3844" s="64" t="s">
        <v>187</v>
      </c>
      <c r="AE3844" s="63" t="s">
        <v>424</v>
      </c>
    </row>
    <row r="3845" s="15" customFormat="1" ht="21.95" customHeight="1" spans="1:31">
      <c r="A3845" s="61">
        <v>1102004</v>
      </c>
      <c r="B3845" s="61" t="s">
        <v>2651</v>
      </c>
      <c r="C3845" s="62" t="s">
        <v>188</v>
      </c>
      <c r="D3845" s="85">
        <v>11</v>
      </c>
      <c r="E3845" s="62">
        <v>20</v>
      </c>
      <c r="F3845" s="62">
        <v>4</v>
      </c>
      <c r="G3845" s="61">
        <v>1102005</v>
      </c>
      <c r="H3845" s="62">
        <v>30010204</v>
      </c>
      <c r="I3845" s="64" t="s">
        <v>189</v>
      </c>
      <c r="J3845" s="64" t="s">
        <v>189</v>
      </c>
      <c r="K3845" s="65">
        <v>3002010411</v>
      </c>
      <c r="L3845" s="66">
        <v>350935</v>
      </c>
      <c r="M3845" s="62">
        <v>700089</v>
      </c>
      <c r="N3845" s="62">
        <v>10000</v>
      </c>
      <c r="O3845" s="63" t="s">
        <v>384</v>
      </c>
      <c r="P3845" s="63" t="s">
        <v>384</v>
      </c>
      <c r="Q3845" s="63" t="s">
        <v>166</v>
      </c>
      <c r="R3845" s="63" t="s">
        <v>249</v>
      </c>
      <c r="S3845" s="63" t="s">
        <v>376</v>
      </c>
      <c r="T3845" s="63" t="s">
        <v>285</v>
      </c>
      <c r="U3845" s="62" t="s">
        <v>206</v>
      </c>
      <c r="V3845" s="62" t="s">
        <v>170</v>
      </c>
      <c r="W3845" s="62" t="s">
        <v>286</v>
      </c>
      <c r="X3845" s="62">
        <v>10000</v>
      </c>
      <c r="Y3845" s="63">
        <v>2000029</v>
      </c>
      <c r="Z3845" s="63">
        <v>2000057</v>
      </c>
      <c r="AA3845" s="63" t="s">
        <v>193</v>
      </c>
      <c r="AB3845" s="62" t="s">
        <v>388</v>
      </c>
      <c r="AC3845" s="68">
        <v>0</v>
      </c>
      <c r="AD3845" s="64" t="s">
        <v>195</v>
      </c>
      <c r="AE3845" s="63" t="s">
        <v>424</v>
      </c>
    </row>
    <row r="3846" s="15" customFormat="1" ht="21.95" customHeight="1" spans="1:31">
      <c r="A3846" s="61">
        <v>1102005</v>
      </c>
      <c r="B3846" s="61" t="s">
        <v>2652</v>
      </c>
      <c r="C3846" s="62" t="s">
        <v>196</v>
      </c>
      <c r="D3846" s="85">
        <v>11</v>
      </c>
      <c r="E3846" s="62">
        <v>20</v>
      </c>
      <c r="F3846" s="62">
        <v>5</v>
      </c>
      <c r="G3846" s="61">
        <v>1102006</v>
      </c>
      <c r="H3846" s="62">
        <v>30010205</v>
      </c>
      <c r="I3846" s="64" t="s">
        <v>197</v>
      </c>
      <c r="J3846" s="64" t="s">
        <v>197</v>
      </c>
      <c r="K3846" s="65">
        <v>3002010511</v>
      </c>
      <c r="L3846" s="66">
        <v>350935</v>
      </c>
      <c r="M3846" s="62">
        <v>700089</v>
      </c>
      <c r="N3846" s="62">
        <v>19500</v>
      </c>
      <c r="O3846" s="63" t="s">
        <v>384</v>
      </c>
      <c r="P3846" s="63" t="s">
        <v>384</v>
      </c>
      <c r="Q3846" s="63" t="s">
        <v>249</v>
      </c>
      <c r="R3846" s="63" t="s">
        <v>166</v>
      </c>
      <c r="S3846" s="63" t="s">
        <v>376</v>
      </c>
      <c r="T3846" s="63" t="s">
        <v>288</v>
      </c>
      <c r="U3846" s="62" t="s">
        <v>206</v>
      </c>
      <c r="V3846" s="62" t="s">
        <v>170</v>
      </c>
      <c r="W3846" s="62" t="s">
        <v>289</v>
      </c>
      <c r="X3846" s="62">
        <v>10000</v>
      </c>
      <c r="Y3846" s="63">
        <v>2000030</v>
      </c>
      <c r="Z3846" s="63">
        <v>2000058</v>
      </c>
      <c r="AA3846" s="63" t="s">
        <v>200</v>
      </c>
      <c r="AB3846" s="62" t="s">
        <v>389</v>
      </c>
      <c r="AC3846" s="68">
        <v>0</v>
      </c>
      <c r="AD3846" s="64" t="s">
        <v>202</v>
      </c>
      <c r="AE3846" s="63" t="s">
        <v>424</v>
      </c>
    </row>
    <row r="3847" s="15" customFormat="1" ht="21.95" customHeight="1" spans="1:31">
      <c r="A3847" s="61">
        <v>1102006</v>
      </c>
      <c r="B3847" s="61" t="s">
        <v>2653</v>
      </c>
      <c r="C3847" s="62" t="s">
        <v>425</v>
      </c>
      <c r="D3847" s="85">
        <v>11</v>
      </c>
      <c r="E3847" s="62">
        <v>20</v>
      </c>
      <c r="F3847" s="62">
        <v>6</v>
      </c>
      <c r="G3847" s="61">
        <v>1102101</v>
      </c>
      <c r="H3847" s="62">
        <v>30010208</v>
      </c>
      <c r="I3847" s="64" t="s">
        <v>429</v>
      </c>
      <c r="J3847" s="64" t="s">
        <v>429</v>
      </c>
      <c r="K3847" s="65">
        <v>3002010614</v>
      </c>
      <c r="L3847" s="66">
        <v>350935</v>
      </c>
      <c r="M3847" s="62">
        <v>1750223</v>
      </c>
      <c r="N3847" s="62">
        <v>10000</v>
      </c>
      <c r="O3847" s="63" t="s">
        <v>384</v>
      </c>
      <c r="P3847" s="63" t="s">
        <v>384</v>
      </c>
      <c r="Q3847" s="63" t="s">
        <v>166</v>
      </c>
      <c r="R3847" s="63" t="s">
        <v>249</v>
      </c>
      <c r="S3847" s="63" t="s">
        <v>376</v>
      </c>
      <c r="T3847" s="63" t="s">
        <v>422</v>
      </c>
      <c r="U3847" s="62" t="s">
        <v>292</v>
      </c>
      <c r="V3847" s="62" t="s">
        <v>170</v>
      </c>
      <c r="W3847" s="62" t="s">
        <v>423</v>
      </c>
      <c r="X3847" s="62">
        <v>25000</v>
      </c>
      <c r="Y3847" s="63">
        <v>2000031</v>
      </c>
      <c r="Z3847" s="63">
        <v>2000059</v>
      </c>
      <c r="AA3847" s="63" t="s">
        <v>390</v>
      </c>
      <c r="AB3847" s="62" t="s">
        <v>391</v>
      </c>
      <c r="AC3847" s="68">
        <v>0</v>
      </c>
      <c r="AD3847" s="64" t="s">
        <v>430</v>
      </c>
      <c r="AE3847" s="63" t="s">
        <v>424</v>
      </c>
    </row>
    <row r="3848" s="15" customFormat="1" ht="21.95" customHeight="1" spans="1:31">
      <c r="A3848" s="61">
        <v>1102101</v>
      </c>
      <c r="B3848" s="61" t="s">
        <v>2654</v>
      </c>
      <c r="C3848" s="62" t="s">
        <v>164</v>
      </c>
      <c r="D3848" s="85">
        <v>11</v>
      </c>
      <c r="E3848" s="62">
        <v>21</v>
      </c>
      <c r="F3848" s="62">
        <v>1</v>
      </c>
      <c r="G3848" s="61">
        <v>1102102</v>
      </c>
      <c r="H3848" s="62">
        <v>30010201</v>
      </c>
      <c r="I3848" s="64" t="s">
        <v>165</v>
      </c>
      <c r="J3848" s="64" t="s">
        <v>165</v>
      </c>
      <c r="K3848" s="65">
        <v>3002010111</v>
      </c>
      <c r="L3848" s="66">
        <v>350935</v>
      </c>
      <c r="M3848" s="62">
        <v>700089</v>
      </c>
      <c r="N3848" s="62">
        <v>10000</v>
      </c>
      <c r="O3848" s="63" t="s">
        <v>392</v>
      </c>
      <c r="P3848" s="63" t="s">
        <v>392</v>
      </c>
      <c r="Q3848" s="63" t="s">
        <v>166</v>
      </c>
      <c r="R3848" s="63" t="s">
        <v>249</v>
      </c>
      <c r="S3848" s="63" t="s">
        <v>393</v>
      </c>
      <c r="T3848" s="63" t="s">
        <v>277</v>
      </c>
      <c r="U3848" s="62" t="s">
        <v>206</v>
      </c>
      <c r="V3848" s="62" t="s">
        <v>170</v>
      </c>
      <c r="W3848" s="62" t="s">
        <v>278</v>
      </c>
      <c r="X3848" s="62">
        <v>10000</v>
      </c>
      <c r="Y3848" s="63">
        <v>2000064</v>
      </c>
      <c r="Z3848" s="63">
        <v>2000076</v>
      </c>
      <c r="AA3848" s="63" t="s">
        <v>172</v>
      </c>
      <c r="AB3848" s="62" t="s">
        <v>385</v>
      </c>
      <c r="AC3848" s="68">
        <v>0</v>
      </c>
      <c r="AD3848" s="64" t="s">
        <v>174</v>
      </c>
      <c r="AE3848" s="63" t="s">
        <v>424</v>
      </c>
    </row>
    <row r="3849" s="15" customFormat="1" ht="21.95" customHeight="1" spans="1:31">
      <c r="A3849" s="61">
        <v>1102102</v>
      </c>
      <c r="B3849" s="61" t="s">
        <v>2655</v>
      </c>
      <c r="C3849" s="62" t="s">
        <v>175</v>
      </c>
      <c r="D3849" s="85">
        <v>11</v>
      </c>
      <c r="E3849" s="62">
        <v>21</v>
      </c>
      <c r="F3849" s="62">
        <v>2</v>
      </c>
      <c r="G3849" s="61">
        <v>1102103</v>
      </c>
      <c r="H3849" s="62">
        <v>30010202</v>
      </c>
      <c r="I3849" s="64" t="s">
        <v>176</v>
      </c>
      <c r="J3849" s="64" t="s">
        <v>176</v>
      </c>
      <c r="K3849" s="65">
        <v>3002010211</v>
      </c>
      <c r="L3849" s="66">
        <v>350935</v>
      </c>
      <c r="M3849" s="62">
        <v>700089</v>
      </c>
      <c r="N3849" s="62">
        <v>20000</v>
      </c>
      <c r="O3849" s="63" t="s">
        <v>392</v>
      </c>
      <c r="P3849" s="63" t="s">
        <v>392</v>
      </c>
      <c r="Q3849" s="63" t="s">
        <v>249</v>
      </c>
      <c r="R3849" s="63" t="s">
        <v>166</v>
      </c>
      <c r="S3849" s="63" t="s">
        <v>393</v>
      </c>
      <c r="T3849" s="63" t="s">
        <v>280</v>
      </c>
      <c r="U3849" s="62" t="s">
        <v>206</v>
      </c>
      <c r="V3849" s="62" t="s">
        <v>170</v>
      </c>
      <c r="W3849" s="62" t="s">
        <v>281</v>
      </c>
      <c r="X3849" s="62">
        <v>10000</v>
      </c>
      <c r="Y3849" s="63">
        <v>2000065</v>
      </c>
      <c r="Z3849" s="63">
        <v>2000077</v>
      </c>
      <c r="AA3849" s="63" t="s">
        <v>179</v>
      </c>
      <c r="AB3849" s="62" t="s">
        <v>386</v>
      </c>
      <c r="AC3849" s="68">
        <v>0</v>
      </c>
      <c r="AD3849" s="64" t="s">
        <v>181</v>
      </c>
      <c r="AE3849" s="63" t="s">
        <v>424</v>
      </c>
    </row>
    <row r="3850" s="15" customFormat="1" ht="21.95" customHeight="1" spans="1:31">
      <c r="A3850" s="61">
        <v>1102103</v>
      </c>
      <c r="B3850" s="61" t="s">
        <v>2656</v>
      </c>
      <c r="C3850" s="62" t="s">
        <v>182</v>
      </c>
      <c r="D3850" s="85">
        <v>11</v>
      </c>
      <c r="E3850" s="62">
        <v>21</v>
      </c>
      <c r="F3850" s="62">
        <v>3</v>
      </c>
      <c r="G3850" s="61">
        <v>1102104</v>
      </c>
      <c r="H3850" s="62">
        <v>30010203</v>
      </c>
      <c r="I3850" s="64" t="s">
        <v>183</v>
      </c>
      <c r="J3850" s="64" t="s">
        <v>183</v>
      </c>
      <c r="K3850" s="65">
        <v>3002010311</v>
      </c>
      <c r="L3850" s="66">
        <v>350935</v>
      </c>
      <c r="M3850" s="62">
        <v>700089</v>
      </c>
      <c r="N3850" s="62">
        <v>700089</v>
      </c>
      <c r="O3850" s="63" t="s">
        <v>392</v>
      </c>
      <c r="P3850" s="63" t="s">
        <v>392</v>
      </c>
      <c r="Q3850" s="63" t="s">
        <v>166</v>
      </c>
      <c r="R3850" s="63" t="s">
        <v>249</v>
      </c>
      <c r="S3850" s="63" t="s">
        <v>393</v>
      </c>
      <c r="T3850" s="63" t="s">
        <v>283</v>
      </c>
      <c r="U3850" s="62" t="s">
        <v>206</v>
      </c>
      <c r="V3850" s="62" t="s">
        <v>170</v>
      </c>
      <c r="W3850" s="62" t="s">
        <v>278</v>
      </c>
      <c r="X3850" s="62">
        <v>10000</v>
      </c>
      <c r="Y3850" s="63">
        <v>2000066</v>
      </c>
      <c r="Z3850" s="63">
        <v>2000078</v>
      </c>
      <c r="AA3850" s="63" t="s">
        <v>185</v>
      </c>
      <c r="AB3850" s="62" t="s">
        <v>387</v>
      </c>
      <c r="AC3850" s="68">
        <v>0</v>
      </c>
      <c r="AD3850" s="64" t="s">
        <v>187</v>
      </c>
      <c r="AE3850" s="63" t="s">
        <v>424</v>
      </c>
    </row>
    <row r="3851" s="15" customFormat="1" ht="21.95" customHeight="1" spans="1:31">
      <c r="A3851" s="61">
        <v>1102104</v>
      </c>
      <c r="B3851" s="61" t="s">
        <v>2657</v>
      </c>
      <c r="C3851" s="62" t="s">
        <v>188</v>
      </c>
      <c r="D3851" s="85">
        <v>11</v>
      </c>
      <c r="E3851" s="62">
        <v>21</v>
      </c>
      <c r="F3851" s="62">
        <v>4</v>
      </c>
      <c r="G3851" s="61">
        <v>1102105</v>
      </c>
      <c r="H3851" s="62">
        <v>30010204</v>
      </c>
      <c r="I3851" s="64" t="s">
        <v>189</v>
      </c>
      <c r="J3851" s="64" t="s">
        <v>189</v>
      </c>
      <c r="K3851" s="65">
        <v>3002010411</v>
      </c>
      <c r="L3851" s="66">
        <v>350935</v>
      </c>
      <c r="M3851" s="62">
        <v>1050134</v>
      </c>
      <c r="N3851" s="62">
        <v>10000</v>
      </c>
      <c r="O3851" s="63" t="s">
        <v>392</v>
      </c>
      <c r="P3851" s="63" t="s">
        <v>392</v>
      </c>
      <c r="Q3851" s="63" t="s">
        <v>166</v>
      </c>
      <c r="R3851" s="63" t="s">
        <v>249</v>
      </c>
      <c r="S3851" s="63" t="s">
        <v>393</v>
      </c>
      <c r="T3851" s="63" t="s">
        <v>285</v>
      </c>
      <c r="U3851" s="62" t="s">
        <v>206</v>
      </c>
      <c r="V3851" s="62" t="s">
        <v>170</v>
      </c>
      <c r="W3851" s="62" t="s">
        <v>286</v>
      </c>
      <c r="X3851" s="62">
        <v>15000</v>
      </c>
      <c r="Y3851" s="63">
        <v>2000067</v>
      </c>
      <c r="Z3851" s="63">
        <v>2000079</v>
      </c>
      <c r="AA3851" s="63" t="s">
        <v>193</v>
      </c>
      <c r="AB3851" s="62" t="s">
        <v>388</v>
      </c>
      <c r="AC3851" s="68">
        <v>0</v>
      </c>
      <c r="AD3851" s="64" t="s">
        <v>195</v>
      </c>
      <c r="AE3851" s="63" t="s">
        <v>424</v>
      </c>
    </row>
    <row r="3852" s="15" customFormat="1" ht="21.95" customHeight="1" spans="1:31">
      <c r="A3852" s="61">
        <v>1102105</v>
      </c>
      <c r="B3852" s="61" t="s">
        <v>2658</v>
      </c>
      <c r="C3852" s="62" t="s">
        <v>196</v>
      </c>
      <c r="D3852" s="85">
        <v>11</v>
      </c>
      <c r="E3852" s="62">
        <v>21</v>
      </c>
      <c r="F3852" s="62">
        <v>5</v>
      </c>
      <c r="G3852" s="61">
        <v>1102106</v>
      </c>
      <c r="H3852" s="62">
        <v>30010205</v>
      </c>
      <c r="I3852" s="64" t="s">
        <v>197</v>
      </c>
      <c r="J3852" s="64" t="s">
        <v>197</v>
      </c>
      <c r="K3852" s="65">
        <v>3002010511</v>
      </c>
      <c r="L3852" s="66">
        <v>350935</v>
      </c>
      <c r="M3852" s="62">
        <v>1050134</v>
      </c>
      <c r="N3852" s="62">
        <v>20000</v>
      </c>
      <c r="O3852" s="63" t="s">
        <v>392</v>
      </c>
      <c r="P3852" s="63" t="s">
        <v>392</v>
      </c>
      <c r="Q3852" s="63" t="s">
        <v>249</v>
      </c>
      <c r="R3852" s="63" t="s">
        <v>166</v>
      </c>
      <c r="S3852" s="63" t="s">
        <v>393</v>
      </c>
      <c r="T3852" s="63" t="s">
        <v>288</v>
      </c>
      <c r="U3852" s="62" t="s">
        <v>206</v>
      </c>
      <c r="V3852" s="62" t="s">
        <v>170</v>
      </c>
      <c r="W3852" s="62" t="s">
        <v>289</v>
      </c>
      <c r="X3852" s="62">
        <v>15000</v>
      </c>
      <c r="Y3852" s="63">
        <v>2000068</v>
      </c>
      <c r="Z3852" s="63">
        <v>2000080</v>
      </c>
      <c r="AA3852" s="63" t="s">
        <v>200</v>
      </c>
      <c r="AB3852" s="62" t="s">
        <v>389</v>
      </c>
      <c r="AC3852" s="68">
        <v>0</v>
      </c>
      <c r="AD3852" s="64" t="s">
        <v>202</v>
      </c>
      <c r="AE3852" s="63" t="s">
        <v>424</v>
      </c>
    </row>
    <row r="3853" s="15" customFormat="1" ht="21.95" customHeight="1" spans="1:31">
      <c r="A3853" s="61">
        <v>1102106</v>
      </c>
      <c r="B3853" s="61" t="s">
        <v>2659</v>
      </c>
      <c r="C3853" s="62" t="s">
        <v>425</v>
      </c>
      <c r="D3853" s="85">
        <v>11</v>
      </c>
      <c r="E3853" s="62">
        <v>21</v>
      </c>
      <c r="F3853" s="62">
        <v>6</v>
      </c>
      <c r="G3853" s="61">
        <v>1102201</v>
      </c>
      <c r="H3853" s="62">
        <v>30010208</v>
      </c>
      <c r="I3853" s="64" t="s">
        <v>429</v>
      </c>
      <c r="J3853" s="64" t="s">
        <v>429</v>
      </c>
      <c r="K3853" s="65">
        <v>3002010614</v>
      </c>
      <c r="L3853" s="66">
        <v>350935</v>
      </c>
      <c r="M3853" s="62">
        <v>2625334</v>
      </c>
      <c r="N3853" s="62">
        <v>10000</v>
      </c>
      <c r="O3853" s="63" t="s">
        <v>392</v>
      </c>
      <c r="P3853" s="63" t="s">
        <v>392</v>
      </c>
      <c r="Q3853" s="63" t="s">
        <v>166</v>
      </c>
      <c r="R3853" s="63" t="s">
        <v>249</v>
      </c>
      <c r="S3853" s="63" t="s">
        <v>393</v>
      </c>
      <c r="T3853" s="63" t="s">
        <v>422</v>
      </c>
      <c r="U3853" s="62" t="s">
        <v>292</v>
      </c>
      <c r="V3853" s="62" t="s">
        <v>170</v>
      </c>
      <c r="W3853" s="62" t="s">
        <v>423</v>
      </c>
      <c r="X3853" s="62">
        <v>37500</v>
      </c>
      <c r="Y3853" s="63">
        <v>2000069</v>
      </c>
      <c r="Z3853" s="63">
        <v>2000081</v>
      </c>
      <c r="AA3853" s="63" t="s">
        <v>394</v>
      </c>
      <c r="AB3853" s="62" t="s">
        <v>391</v>
      </c>
      <c r="AC3853" s="68">
        <v>0</v>
      </c>
      <c r="AD3853" s="64" t="s">
        <v>430</v>
      </c>
      <c r="AE3853" s="63" t="s">
        <v>424</v>
      </c>
    </row>
    <row r="3854" s="15" customFormat="1" ht="21.95" customHeight="1" spans="1:31">
      <c r="A3854" s="61">
        <v>1102201</v>
      </c>
      <c r="B3854" s="61" t="s">
        <v>2660</v>
      </c>
      <c r="C3854" s="62" t="s">
        <v>164</v>
      </c>
      <c r="D3854" s="85">
        <v>11</v>
      </c>
      <c r="E3854" s="62">
        <v>22</v>
      </c>
      <c r="F3854" s="62">
        <v>1</v>
      </c>
      <c r="G3854" s="61">
        <v>1102202</v>
      </c>
      <c r="H3854" s="62">
        <v>30010201</v>
      </c>
      <c r="I3854" s="64" t="s">
        <v>165</v>
      </c>
      <c r="J3854" s="64" t="s">
        <v>165</v>
      </c>
      <c r="K3854" s="65">
        <v>3002010111</v>
      </c>
      <c r="L3854" s="66">
        <v>350935</v>
      </c>
      <c r="M3854" s="62">
        <v>1050134</v>
      </c>
      <c r="N3854" s="62">
        <v>10000</v>
      </c>
      <c r="O3854" s="63" t="s">
        <v>395</v>
      </c>
      <c r="P3854" s="63" t="s">
        <v>395</v>
      </c>
      <c r="Q3854" s="63" t="s">
        <v>166</v>
      </c>
      <c r="R3854" s="63" t="s">
        <v>249</v>
      </c>
      <c r="S3854" s="63" t="s">
        <v>393</v>
      </c>
      <c r="T3854" s="63" t="s">
        <v>277</v>
      </c>
      <c r="U3854" s="62" t="s">
        <v>206</v>
      </c>
      <c r="V3854" s="62" t="s">
        <v>170</v>
      </c>
      <c r="W3854" s="62" t="s">
        <v>278</v>
      </c>
      <c r="X3854" s="62">
        <v>15000</v>
      </c>
      <c r="Y3854" s="63">
        <v>2000064</v>
      </c>
      <c r="Z3854" s="63">
        <v>2000076</v>
      </c>
      <c r="AA3854" s="63" t="s">
        <v>172</v>
      </c>
      <c r="AB3854" s="62" t="s">
        <v>385</v>
      </c>
      <c r="AC3854" s="68">
        <v>0</v>
      </c>
      <c r="AD3854" s="64" t="s">
        <v>174</v>
      </c>
      <c r="AE3854" s="63" t="s">
        <v>424</v>
      </c>
    </row>
    <row r="3855" s="15" customFormat="1" ht="21.95" customHeight="1" spans="1:31">
      <c r="A3855" s="61">
        <v>1102202</v>
      </c>
      <c r="B3855" s="61" t="s">
        <v>2661</v>
      </c>
      <c r="C3855" s="62" t="s">
        <v>175</v>
      </c>
      <c r="D3855" s="85">
        <v>11</v>
      </c>
      <c r="E3855" s="62">
        <v>22</v>
      </c>
      <c r="F3855" s="62">
        <v>2</v>
      </c>
      <c r="G3855" s="61">
        <v>1102203</v>
      </c>
      <c r="H3855" s="62">
        <v>30010202</v>
      </c>
      <c r="I3855" s="64" t="s">
        <v>176</v>
      </c>
      <c r="J3855" s="64" t="s">
        <v>176</v>
      </c>
      <c r="K3855" s="65">
        <v>3002010211</v>
      </c>
      <c r="L3855" s="66">
        <v>350935</v>
      </c>
      <c r="M3855" s="62">
        <v>1050134</v>
      </c>
      <c r="N3855" s="62">
        <v>20500</v>
      </c>
      <c r="O3855" s="63" t="s">
        <v>395</v>
      </c>
      <c r="P3855" s="63" t="s">
        <v>395</v>
      </c>
      <c r="Q3855" s="63" t="s">
        <v>249</v>
      </c>
      <c r="R3855" s="63" t="s">
        <v>166</v>
      </c>
      <c r="S3855" s="63" t="s">
        <v>393</v>
      </c>
      <c r="T3855" s="63" t="s">
        <v>280</v>
      </c>
      <c r="U3855" s="62" t="s">
        <v>206</v>
      </c>
      <c r="V3855" s="62" t="s">
        <v>170</v>
      </c>
      <c r="W3855" s="62" t="s">
        <v>281</v>
      </c>
      <c r="X3855" s="62">
        <v>15000</v>
      </c>
      <c r="Y3855" s="63">
        <v>2000065</v>
      </c>
      <c r="Z3855" s="63">
        <v>2000077</v>
      </c>
      <c r="AA3855" s="63" t="s">
        <v>179</v>
      </c>
      <c r="AB3855" s="62" t="s">
        <v>386</v>
      </c>
      <c r="AC3855" s="68">
        <v>0</v>
      </c>
      <c r="AD3855" s="64" t="s">
        <v>181</v>
      </c>
      <c r="AE3855" s="63" t="s">
        <v>424</v>
      </c>
    </row>
    <row r="3856" s="15" customFormat="1" ht="21.95" customHeight="1" spans="1:31">
      <c r="A3856" s="61">
        <v>1102203</v>
      </c>
      <c r="B3856" s="61" t="s">
        <v>2662</v>
      </c>
      <c r="C3856" s="62" t="s">
        <v>182</v>
      </c>
      <c r="D3856" s="85">
        <v>11</v>
      </c>
      <c r="E3856" s="62">
        <v>22</v>
      </c>
      <c r="F3856" s="62">
        <v>3</v>
      </c>
      <c r="G3856" s="61">
        <v>1102204</v>
      </c>
      <c r="H3856" s="62">
        <v>30010203</v>
      </c>
      <c r="I3856" s="64" t="s">
        <v>183</v>
      </c>
      <c r="J3856" s="64" t="s">
        <v>183</v>
      </c>
      <c r="K3856" s="65">
        <v>3002010311</v>
      </c>
      <c r="L3856" s="66">
        <v>350935</v>
      </c>
      <c r="M3856" s="62">
        <v>1050134</v>
      </c>
      <c r="N3856" s="62">
        <v>1050134</v>
      </c>
      <c r="O3856" s="63" t="s">
        <v>395</v>
      </c>
      <c r="P3856" s="63" t="s">
        <v>395</v>
      </c>
      <c r="Q3856" s="63" t="s">
        <v>166</v>
      </c>
      <c r="R3856" s="63" t="s">
        <v>249</v>
      </c>
      <c r="S3856" s="63" t="s">
        <v>393</v>
      </c>
      <c r="T3856" s="63" t="s">
        <v>283</v>
      </c>
      <c r="U3856" s="62" t="s">
        <v>206</v>
      </c>
      <c r="V3856" s="62" t="s">
        <v>170</v>
      </c>
      <c r="W3856" s="62" t="s">
        <v>278</v>
      </c>
      <c r="X3856" s="62">
        <v>15000</v>
      </c>
      <c r="Y3856" s="63">
        <v>2000066</v>
      </c>
      <c r="Z3856" s="63">
        <v>2000078</v>
      </c>
      <c r="AA3856" s="63" t="s">
        <v>185</v>
      </c>
      <c r="AB3856" s="62" t="s">
        <v>387</v>
      </c>
      <c r="AC3856" s="68">
        <v>0</v>
      </c>
      <c r="AD3856" s="64" t="s">
        <v>187</v>
      </c>
      <c r="AE3856" s="63" t="s">
        <v>424</v>
      </c>
    </row>
    <row r="3857" s="15" customFormat="1" ht="21.95" customHeight="1" spans="1:31">
      <c r="A3857" s="61">
        <v>1102204</v>
      </c>
      <c r="B3857" s="61" t="s">
        <v>2663</v>
      </c>
      <c r="C3857" s="62" t="s">
        <v>188</v>
      </c>
      <c r="D3857" s="85">
        <v>11</v>
      </c>
      <c r="E3857" s="62">
        <v>22</v>
      </c>
      <c r="F3857" s="62">
        <v>4</v>
      </c>
      <c r="G3857" s="61">
        <v>1102205</v>
      </c>
      <c r="H3857" s="62">
        <v>30010204</v>
      </c>
      <c r="I3857" s="64" t="s">
        <v>189</v>
      </c>
      <c r="J3857" s="64" t="s">
        <v>189</v>
      </c>
      <c r="K3857" s="65">
        <v>3002010411</v>
      </c>
      <c r="L3857" s="66">
        <v>350935</v>
      </c>
      <c r="M3857" s="62">
        <v>1575200</v>
      </c>
      <c r="N3857" s="62">
        <v>10000</v>
      </c>
      <c r="O3857" s="63" t="s">
        <v>395</v>
      </c>
      <c r="P3857" s="63" t="s">
        <v>395</v>
      </c>
      <c r="Q3857" s="63" t="s">
        <v>166</v>
      </c>
      <c r="R3857" s="63" t="s">
        <v>249</v>
      </c>
      <c r="S3857" s="63" t="s">
        <v>393</v>
      </c>
      <c r="T3857" s="63" t="s">
        <v>285</v>
      </c>
      <c r="U3857" s="62" t="s">
        <v>206</v>
      </c>
      <c r="V3857" s="62" t="s">
        <v>170</v>
      </c>
      <c r="W3857" s="62" t="s">
        <v>286</v>
      </c>
      <c r="X3857" s="62">
        <v>22500</v>
      </c>
      <c r="Y3857" s="63">
        <v>2000067</v>
      </c>
      <c r="Z3857" s="63">
        <v>2000079</v>
      </c>
      <c r="AA3857" s="63" t="s">
        <v>193</v>
      </c>
      <c r="AB3857" s="62" t="s">
        <v>388</v>
      </c>
      <c r="AC3857" s="68">
        <v>0</v>
      </c>
      <c r="AD3857" s="64" t="s">
        <v>195</v>
      </c>
      <c r="AE3857" s="63" t="s">
        <v>424</v>
      </c>
    </row>
    <row r="3858" s="15" customFormat="1" ht="21.95" customHeight="1" spans="1:31">
      <c r="A3858" s="61">
        <v>1102205</v>
      </c>
      <c r="B3858" s="61" t="s">
        <v>2664</v>
      </c>
      <c r="C3858" s="62" t="s">
        <v>196</v>
      </c>
      <c r="D3858" s="85">
        <v>11</v>
      </c>
      <c r="E3858" s="62">
        <v>22</v>
      </c>
      <c r="F3858" s="62">
        <v>5</v>
      </c>
      <c r="G3858" s="61">
        <v>1102206</v>
      </c>
      <c r="H3858" s="62">
        <v>30010205</v>
      </c>
      <c r="I3858" s="64" t="s">
        <v>197</v>
      </c>
      <c r="J3858" s="64" t="s">
        <v>197</v>
      </c>
      <c r="K3858" s="65">
        <v>3002010511</v>
      </c>
      <c r="L3858" s="66">
        <v>350935</v>
      </c>
      <c r="M3858" s="62">
        <v>1575200</v>
      </c>
      <c r="N3858" s="62">
        <v>20500</v>
      </c>
      <c r="O3858" s="63" t="s">
        <v>395</v>
      </c>
      <c r="P3858" s="63" t="s">
        <v>395</v>
      </c>
      <c r="Q3858" s="63" t="s">
        <v>249</v>
      </c>
      <c r="R3858" s="63" t="s">
        <v>166</v>
      </c>
      <c r="S3858" s="63" t="s">
        <v>393</v>
      </c>
      <c r="T3858" s="63" t="s">
        <v>288</v>
      </c>
      <c r="U3858" s="62" t="s">
        <v>206</v>
      </c>
      <c r="V3858" s="62" t="s">
        <v>170</v>
      </c>
      <c r="W3858" s="62" t="s">
        <v>289</v>
      </c>
      <c r="X3858" s="62">
        <v>22500</v>
      </c>
      <c r="Y3858" s="63">
        <v>2000068</v>
      </c>
      <c r="Z3858" s="63">
        <v>2000080</v>
      </c>
      <c r="AA3858" s="63" t="s">
        <v>200</v>
      </c>
      <c r="AB3858" s="62" t="s">
        <v>389</v>
      </c>
      <c r="AC3858" s="68">
        <v>0</v>
      </c>
      <c r="AD3858" s="64" t="s">
        <v>202</v>
      </c>
      <c r="AE3858" s="63" t="s">
        <v>424</v>
      </c>
    </row>
    <row r="3859" s="15" customFormat="1" ht="21.95" customHeight="1" spans="1:31">
      <c r="A3859" s="61">
        <v>1102206</v>
      </c>
      <c r="B3859" s="61" t="s">
        <v>2665</v>
      </c>
      <c r="C3859" s="62" t="s">
        <v>425</v>
      </c>
      <c r="D3859" s="85">
        <v>11</v>
      </c>
      <c r="E3859" s="62">
        <v>22</v>
      </c>
      <c r="F3859" s="62">
        <v>6</v>
      </c>
      <c r="G3859" s="61">
        <v>1102301</v>
      </c>
      <c r="H3859" s="62">
        <v>30010208</v>
      </c>
      <c r="I3859" s="64" t="s">
        <v>429</v>
      </c>
      <c r="J3859" s="64" t="s">
        <v>429</v>
      </c>
      <c r="K3859" s="65">
        <v>3002010614</v>
      </c>
      <c r="L3859" s="66">
        <v>350935</v>
      </c>
      <c r="M3859" s="62">
        <v>3938002</v>
      </c>
      <c r="N3859" s="62">
        <v>10000</v>
      </c>
      <c r="O3859" s="63" t="s">
        <v>395</v>
      </c>
      <c r="P3859" s="63" t="s">
        <v>395</v>
      </c>
      <c r="Q3859" s="63" t="s">
        <v>166</v>
      </c>
      <c r="R3859" s="63" t="s">
        <v>249</v>
      </c>
      <c r="S3859" s="63" t="s">
        <v>393</v>
      </c>
      <c r="T3859" s="63" t="s">
        <v>422</v>
      </c>
      <c r="U3859" s="62" t="s">
        <v>292</v>
      </c>
      <c r="V3859" s="62" t="s">
        <v>170</v>
      </c>
      <c r="W3859" s="62" t="s">
        <v>423</v>
      </c>
      <c r="X3859" s="62">
        <v>56250</v>
      </c>
      <c r="Y3859" s="63">
        <v>2000069</v>
      </c>
      <c r="Z3859" s="63">
        <v>2000081</v>
      </c>
      <c r="AA3859" s="63" t="s">
        <v>396</v>
      </c>
      <c r="AB3859" s="62" t="s">
        <v>391</v>
      </c>
      <c r="AC3859" s="68">
        <v>0</v>
      </c>
      <c r="AD3859" s="64" t="s">
        <v>430</v>
      </c>
      <c r="AE3859" s="63" t="s">
        <v>424</v>
      </c>
    </row>
    <row r="3860" s="15" customFormat="1" ht="21.95" customHeight="1" spans="1:31">
      <c r="A3860" s="61">
        <v>1102301</v>
      </c>
      <c r="B3860" s="61" t="s">
        <v>2666</v>
      </c>
      <c r="C3860" s="62" t="s">
        <v>164</v>
      </c>
      <c r="D3860" s="85">
        <v>11</v>
      </c>
      <c r="E3860" s="62">
        <v>23</v>
      </c>
      <c r="F3860" s="62">
        <v>1</v>
      </c>
      <c r="G3860" s="61">
        <v>1102302</v>
      </c>
      <c r="H3860" s="62">
        <v>30010201</v>
      </c>
      <c r="I3860" s="64" t="s">
        <v>165</v>
      </c>
      <c r="J3860" s="64" t="s">
        <v>165</v>
      </c>
      <c r="K3860" s="65">
        <v>3002010111</v>
      </c>
      <c r="L3860" s="66">
        <v>350935</v>
      </c>
      <c r="M3860" s="62">
        <v>1575200</v>
      </c>
      <c r="N3860" s="62">
        <v>10000</v>
      </c>
      <c r="O3860" s="63" t="s">
        <v>397</v>
      </c>
      <c r="P3860" s="63" t="s">
        <v>397</v>
      </c>
      <c r="Q3860" s="63" t="s">
        <v>166</v>
      </c>
      <c r="R3860" s="63" t="s">
        <v>249</v>
      </c>
      <c r="S3860" s="63" t="s">
        <v>398</v>
      </c>
      <c r="T3860" s="63" t="s">
        <v>277</v>
      </c>
      <c r="U3860" s="62" t="s">
        <v>206</v>
      </c>
      <c r="V3860" s="62" t="s">
        <v>170</v>
      </c>
      <c r="W3860" s="62" t="s">
        <v>278</v>
      </c>
      <c r="X3860" s="62">
        <v>22500</v>
      </c>
      <c r="Y3860" s="63">
        <v>2000064</v>
      </c>
      <c r="Z3860" s="63">
        <v>2000076</v>
      </c>
      <c r="AA3860" s="63" t="s">
        <v>172</v>
      </c>
      <c r="AB3860" s="62" t="s">
        <v>385</v>
      </c>
      <c r="AC3860" s="68">
        <v>0</v>
      </c>
      <c r="AD3860" s="64" t="s">
        <v>174</v>
      </c>
      <c r="AE3860" s="63" t="s">
        <v>424</v>
      </c>
    </row>
    <row r="3861" s="15" customFormat="1" ht="21.95" customHeight="1" spans="1:31">
      <c r="A3861" s="61">
        <v>1102302</v>
      </c>
      <c r="B3861" s="61" t="s">
        <v>2667</v>
      </c>
      <c r="C3861" s="62" t="s">
        <v>175</v>
      </c>
      <c r="D3861" s="85">
        <v>11</v>
      </c>
      <c r="E3861" s="62">
        <v>23</v>
      </c>
      <c r="F3861" s="62">
        <v>2</v>
      </c>
      <c r="G3861" s="61">
        <v>1102303</v>
      </c>
      <c r="H3861" s="62">
        <v>30010202</v>
      </c>
      <c r="I3861" s="64" t="s">
        <v>176</v>
      </c>
      <c r="J3861" s="64" t="s">
        <v>176</v>
      </c>
      <c r="K3861" s="65">
        <v>3002010211</v>
      </c>
      <c r="L3861" s="66">
        <v>350935</v>
      </c>
      <c r="M3861" s="62">
        <v>1575200</v>
      </c>
      <c r="N3861" s="62">
        <v>21000</v>
      </c>
      <c r="O3861" s="63" t="s">
        <v>397</v>
      </c>
      <c r="P3861" s="63" t="s">
        <v>397</v>
      </c>
      <c r="Q3861" s="63" t="s">
        <v>249</v>
      </c>
      <c r="R3861" s="63" t="s">
        <v>166</v>
      </c>
      <c r="S3861" s="63" t="s">
        <v>398</v>
      </c>
      <c r="T3861" s="63" t="s">
        <v>280</v>
      </c>
      <c r="U3861" s="62" t="s">
        <v>206</v>
      </c>
      <c r="V3861" s="62" t="s">
        <v>170</v>
      </c>
      <c r="W3861" s="62" t="s">
        <v>281</v>
      </c>
      <c r="X3861" s="62">
        <v>22500</v>
      </c>
      <c r="Y3861" s="63">
        <v>2000065</v>
      </c>
      <c r="Z3861" s="63">
        <v>2000077</v>
      </c>
      <c r="AA3861" s="63" t="s">
        <v>179</v>
      </c>
      <c r="AB3861" s="62" t="s">
        <v>386</v>
      </c>
      <c r="AC3861" s="68">
        <v>0</v>
      </c>
      <c r="AD3861" s="64" t="s">
        <v>181</v>
      </c>
      <c r="AE3861" s="63" t="s">
        <v>424</v>
      </c>
    </row>
    <row r="3862" s="15" customFormat="1" ht="21.95" customHeight="1" spans="1:31">
      <c r="A3862" s="61">
        <v>1102303</v>
      </c>
      <c r="B3862" s="61" t="s">
        <v>2668</v>
      </c>
      <c r="C3862" s="62" t="s">
        <v>182</v>
      </c>
      <c r="D3862" s="85">
        <v>11</v>
      </c>
      <c r="E3862" s="62">
        <v>23</v>
      </c>
      <c r="F3862" s="62">
        <v>3</v>
      </c>
      <c r="G3862" s="61">
        <v>1102304</v>
      </c>
      <c r="H3862" s="62">
        <v>30010203</v>
      </c>
      <c r="I3862" s="64" t="s">
        <v>183</v>
      </c>
      <c r="J3862" s="64" t="s">
        <v>183</v>
      </c>
      <c r="K3862" s="65">
        <v>3002010311</v>
      </c>
      <c r="L3862" s="66">
        <v>350935</v>
      </c>
      <c r="M3862" s="62">
        <v>1575200</v>
      </c>
      <c r="N3862" s="62">
        <v>1575200</v>
      </c>
      <c r="O3862" s="63" t="s">
        <v>397</v>
      </c>
      <c r="P3862" s="63" t="s">
        <v>397</v>
      </c>
      <c r="Q3862" s="63" t="s">
        <v>166</v>
      </c>
      <c r="R3862" s="63" t="s">
        <v>249</v>
      </c>
      <c r="S3862" s="63" t="s">
        <v>398</v>
      </c>
      <c r="T3862" s="63" t="s">
        <v>283</v>
      </c>
      <c r="U3862" s="62" t="s">
        <v>206</v>
      </c>
      <c r="V3862" s="62" t="s">
        <v>170</v>
      </c>
      <c r="W3862" s="62" t="s">
        <v>278</v>
      </c>
      <c r="X3862" s="62">
        <v>22500</v>
      </c>
      <c r="Y3862" s="63">
        <v>2000066</v>
      </c>
      <c r="Z3862" s="63">
        <v>2000078</v>
      </c>
      <c r="AA3862" s="63" t="s">
        <v>185</v>
      </c>
      <c r="AB3862" s="62" t="s">
        <v>387</v>
      </c>
      <c r="AC3862" s="68">
        <v>0</v>
      </c>
      <c r="AD3862" s="64" t="s">
        <v>187</v>
      </c>
      <c r="AE3862" s="63" t="s">
        <v>424</v>
      </c>
    </row>
    <row r="3863" s="15" customFormat="1" ht="21.95" customHeight="1" spans="1:31">
      <c r="A3863" s="61">
        <v>1102304</v>
      </c>
      <c r="B3863" s="61" t="s">
        <v>2669</v>
      </c>
      <c r="C3863" s="62" t="s">
        <v>188</v>
      </c>
      <c r="D3863" s="85">
        <v>11</v>
      </c>
      <c r="E3863" s="62">
        <v>23</v>
      </c>
      <c r="F3863" s="62">
        <v>4</v>
      </c>
      <c r="G3863" s="61">
        <v>1102305</v>
      </c>
      <c r="H3863" s="62">
        <v>30010204</v>
      </c>
      <c r="I3863" s="64" t="s">
        <v>189</v>
      </c>
      <c r="J3863" s="64" t="s">
        <v>189</v>
      </c>
      <c r="K3863" s="65">
        <v>3002010411</v>
      </c>
      <c r="L3863" s="66">
        <v>350935</v>
      </c>
      <c r="M3863" s="62">
        <v>2362802</v>
      </c>
      <c r="N3863" s="62">
        <v>10000</v>
      </c>
      <c r="O3863" s="63" t="s">
        <v>397</v>
      </c>
      <c r="P3863" s="63" t="s">
        <v>397</v>
      </c>
      <c r="Q3863" s="63" t="s">
        <v>166</v>
      </c>
      <c r="R3863" s="63" t="s">
        <v>249</v>
      </c>
      <c r="S3863" s="63" t="s">
        <v>398</v>
      </c>
      <c r="T3863" s="63" t="s">
        <v>285</v>
      </c>
      <c r="U3863" s="62" t="s">
        <v>206</v>
      </c>
      <c r="V3863" s="62" t="s">
        <v>170</v>
      </c>
      <c r="W3863" s="62" t="s">
        <v>286</v>
      </c>
      <c r="X3863" s="62">
        <v>33750</v>
      </c>
      <c r="Y3863" s="63">
        <v>2000067</v>
      </c>
      <c r="Z3863" s="63">
        <v>2000079</v>
      </c>
      <c r="AA3863" s="63" t="s">
        <v>193</v>
      </c>
      <c r="AB3863" s="62" t="s">
        <v>388</v>
      </c>
      <c r="AC3863" s="68">
        <v>0</v>
      </c>
      <c r="AD3863" s="64" t="s">
        <v>195</v>
      </c>
      <c r="AE3863" s="63" t="s">
        <v>424</v>
      </c>
    </row>
    <row r="3864" s="15" customFormat="1" ht="21.95" customHeight="1" spans="1:31">
      <c r="A3864" s="61">
        <v>1102305</v>
      </c>
      <c r="B3864" s="61" t="s">
        <v>2670</v>
      </c>
      <c r="C3864" s="62" t="s">
        <v>196</v>
      </c>
      <c r="D3864" s="85">
        <v>11</v>
      </c>
      <c r="E3864" s="62">
        <v>23</v>
      </c>
      <c r="F3864" s="62">
        <v>5</v>
      </c>
      <c r="G3864" s="61">
        <v>1102306</v>
      </c>
      <c r="H3864" s="62">
        <v>30010205</v>
      </c>
      <c r="I3864" s="64" t="s">
        <v>197</v>
      </c>
      <c r="J3864" s="64" t="s">
        <v>197</v>
      </c>
      <c r="K3864" s="65">
        <v>3002010511</v>
      </c>
      <c r="L3864" s="66">
        <v>350935</v>
      </c>
      <c r="M3864" s="62">
        <v>2362802</v>
      </c>
      <c r="N3864" s="62">
        <v>21000</v>
      </c>
      <c r="O3864" s="63" t="s">
        <v>397</v>
      </c>
      <c r="P3864" s="63" t="s">
        <v>397</v>
      </c>
      <c r="Q3864" s="63" t="s">
        <v>249</v>
      </c>
      <c r="R3864" s="63" t="s">
        <v>166</v>
      </c>
      <c r="S3864" s="63" t="s">
        <v>398</v>
      </c>
      <c r="T3864" s="63" t="s">
        <v>288</v>
      </c>
      <c r="U3864" s="62" t="s">
        <v>206</v>
      </c>
      <c r="V3864" s="62" t="s">
        <v>170</v>
      </c>
      <c r="W3864" s="62" t="s">
        <v>289</v>
      </c>
      <c r="X3864" s="62">
        <v>33750</v>
      </c>
      <c r="Y3864" s="63">
        <v>2000068</v>
      </c>
      <c r="Z3864" s="63">
        <v>2000080</v>
      </c>
      <c r="AA3864" s="63" t="s">
        <v>200</v>
      </c>
      <c r="AB3864" s="62" t="s">
        <v>389</v>
      </c>
      <c r="AC3864" s="68">
        <v>0</v>
      </c>
      <c r="AD3864" s="64" t="s">
        <v>202</v>
      </c>
      <c r="AE3864" s="63" t="s">
        <v>424</v>
      </c>
    </row>
    <row r="3865" s="15" customFormat="1" ht="21.95" customHeight="1" spans="1:31">
      <c r="A3865" s="61">
        <v>1102306</v>
      </c>
      <c r="B3865" s="61" t="s">
        <v>2671</v>
      </c>
      <c r="C3865" s="62" t="s">
        <v>425</v>
      </c>
      <c r="D3865" s="85">
        <v>11</v>
      </c>
      <c r="E3865" s="62">
        <v>23</v>
      </c>
      <c r="F3865" s="62">
        <v>6</v>
      </c>
      <c r="G3865" s="61">
        <v>1102401</v>
      </c>
      <c r="H3865" s="62">
        <v>30010208</v>
      </c>
      <c r="I3865" s="64" t="s">
        <v>429</v>
      </c>
      <c r="J3865" s="64" t="s">
        <v>429</v>
      </c>
      <c r="K3865" s="65">
        <v>3002010614</v>
      </c>
      <c r="L3865" s="66">
        <v>350935</v>
      </c>
      <c r="M3865" s="62">
        <v>5950760</v>
      </c>
      <c r="N3865" s="62">
        <v>10000</v>
      </c>
      <c r="O3865" s="63" t="s">
        <v>397</v>
      </c>
      <c r="P3865" s="63" t="s">
        <v>397</v>
      </c>
      <c r="Q3865" s="63" t="s">
        <v>166</v>
      </c>
      <c r="R3865" s="63" t="s">
        <v>249</v>
      </c>
      <c r="S3865" s="63" t="s">
        <v>398</v>
      </c>
      <c r="T3865" s="63" t="s">
        <v>422</v>
      </c>
      <c r="U3865" s="62" t="s">
        <v>292</v>
      </c>
      <c r="V3865" s="62" t="s">
        <v>170</v>
      </c>
      <c r="W3865" s="62" t="s">
        <v>423</v>
      </c>
      <c r="X3865" s="62">
        <v>85000</v>
      </c>
      <c r="Y3865" s="63">
        <v>2000069</v>
      </c>
      <c r="Z3865" s="63">
        <v>2000081</v>
      </c>
      <c r="AA3865" s="63" t="s">
        <v>399</v>
      </c>
      <c r="AB3865" s="62" t="s">
        <v>391</v>
      </c>
      <c r="AC3865" s="68">
        <v>0</v>
      </c>
      <c r="AD3865" s="64" t="s">
        <v>430</v>
      </c>
      <c r="AE3865" s="63" t="s">
        <v>424</v>
      </c>
    </row>
    <row r="3866" s="15" customFormat="1" ht="21.95" customHeight="1" spans="1:31">
      <c r="A3866" s="61">
        <v>1102401</v>
      </c>
      <c r="B3866" s="61" t="s">
        <v>2672</v>
      </c>
      <c r="C3866" s="62" t="s">
        <v>164</v>
      </c>
      <c r="D3866" s="85">
        <v>11</v>
      </c>
      <c r="E3866" s="62">
        <v>24</v>
      </c>
      <c r="F3866" s="62">
        <v>1</v>
      </c>
      <c r="G3866" s="61">
        <v>1102402</v>
      </c>
      <c r="H3866" s="62">
        <v>30010201</v>
      </c>
      <c r="I3866" s="64" t="s">
        <v>165</v>
      </c>
      <c r="J3866" s="64" t="s">
        <v>165</v>
      </c>
      <c r="K3866" s="65">
        <v>3002010111</v>
      </c>
      <c r="L3866" s="66">
        <v>350935</v>
      </c>
      <c r="M3866" s="62">
        <v>2100268</v>
      </c>
      <c r="N3866" s="62">
        <v>10000</v>
      </c>
      <c r="O3866" s="63" t="s">
        <v>400</v>
      </c>
      <c r="P3866" s="63" t="s">
        <v>400</v>
      </c>
      <c r="Q3866" s="63" t="s">
        <v>166</v>
      </c>
      <c r="R3866" s="63" t="s">
        <v>249</v>
      </c>
      <c r="S3866" s="63" t="s">
        <v>398</v>
      </c>
      <c r="T3866" s="63" t="s">
        <v>277</v>
      </c>
      <c r="U3866" s="62" t="s">
        <v>206</v>
      </c>
      <c r="V3866" s="62" t="s">
        <v>170</v>
      </c>
      <c r="W3866" s="62" t="s">
        <v>278</v>
      </c>
      <c r="X3866" s="62">
        <v>30000</v>
      </c>
      <c r="Y3866" s="63">
        <v>2000064</v>
      </c>
      <c r="Z3866" s="63">
        <v>2000076</v>
      </c>
      <c r="AA3866" s="63" t="s">
        <v>172</v>
      </c>
      <c r="AB3866" s="62" t="s">
        <v>385</v>
      </c>
      <c r="AC3866" s="68">
        <v>0</v>
      </c>
      <c r="AD3866" s="64" t="s">
        <v>174</v>
      </c>
      <c r="AE3866" s="63" t="s">
        <v>424</v>
      </c>
    </row>
    <row r="3867" s="15" customFormat="1" ht="21.95" customHeight="1" spans="1:31">
      <c r="A3867" s="61">
        <v>1102402</v>
      </c>
      <c r="B3867" s="61" t="s">
        <v>2673</v>
      </c>
      <c r="C3867" s="62" t="s">
        <v>175</v>
      </c>
      <c r="D3867" s="85">
        <v>11</v>
      </c>
      <c r="E3867" s="62">
        <v>24</v>
      </c>
      <c r="F3867" s="62">
        <v>2</v>
      </c>
      <c r="G3867" s="61">
        <v>1102403</v>
      </c>
      <c r="H3867" s="62">
        <v>30010202</v>
      </c>
      <c r="I3867" s="64" t="s">
        <v>176</v>
      </c>
      <c r="J3867" s="64" t="s">
        <v>176</v>
      </c>
      <c r="K3867" s="65">
        <v>3002010211</v>
      </c>
      <c r="L3867" s="66">
        <v>350935</v>
      </c>
      <c r="M3867" s="62">
        <v>2100268</v>
      </c>
      <c r="N3867" s="62">
        <v>21500</v>
      </c>
      <c r="O3867" s="63" t="s">
        <v>400</v>
      </c>
      <c r="P3867" s="63" t="s">
        <v>400</v>
      </c>
      <c r="Q3867" s="63" t="s">
        <v>249</v>
      </c>
      <c r="R3867" s="63" t="s">
        <v>166</v>
      </c>
      <c r="S3867" s="63" t="s">
        <v>398</v>
      </c>
      <c r="T3867" s="63" t="s">
        <v>280</v>
      </c>
      <c r="U3867" s="62" t="s">
        <v>206</v>
      </c>
      <c r="V3867" s="62" t="s">
        <v>170</v>
      </c>
      <c r="W3867" s="62" t="s">
        <v>281</v>
      </c>
      <c r="X3867" s="62">
        <v>30000</v>
      </c>
      <c r="Y3867" s="63">
        <v>2000065</v>
      </c>
      <c r="Z3867" s="63">
        <v>2000077</v>
      </c>
      <c r="AA3867" s="63" t="s">
        <v>179</v>
      </c>
      <c r="AB3867" s="62" t="s">
        <v>386</v>
      </c>
      <c r="AC3867" s="68">
        <v>0</v>
      </c>
      <c r="AD3867" s="64" t="s">
        <v>181</v>
      </c>
      <c r="AE3867" s="63" t="s">
        <v>424</v>
      </c>
    </row>
    <row r="3868" s="15" customFormat="1" ht="21.95" customHeight="1" spans="1:31">
      <c r="A3868" s="61">
        <v>1102403</v>
      </c>
      <c r="B3868" s="61" t="s">
        <v>2674</v>
      </c>
      <c r="C3868" s="62" t="s">
        <v>182</v>
      </c>
      <c r="D3868" s="85">
        <v>11</v>
      </c>
      <c r="E3868" s="62">
        <v>24</v>
      </c>
      <c r="F3868" s="62">
        <v>3</v>
      </c>
      <c r="G3868" s="61">
        <v>1102404</v>
      </c>
      <c r="H3868" s="62">
        <v>30010203</v>
      </c>
      <c r="I3868" s="64" t="s">
        <v>183</v>
      </c>
      <c r="J3868" s="64" t="s">
        <v>183</v>
      </c>
      <c r="K3868" s="65">
        <v>3002010311</v>
      </c>
      <c r="L3868" s="66">
        <v>350935</v>
      </c>
      <c r="M3868" s="62">
        <v>2100268</v>
      </c>
      <c r="N3868" s="62">
        <v>2100268</v>
      </c>
      <c r="O3868" s="63" t="s">
        <v>400</v>
      </c>
      <c r="P3868" s="63" t="s">
        <v>400</v>
      </c>
      <c r="Q3868" s="63" t="s">
        <v>166</v>
      </c>
      <c r="R3868" s="63" t="s">
        <v>249</v>
      </c>
      <c r="S3868" s="63" t="s">
        <v>398</v>
      </c>
      <c r="T3868" s="63" t="s">
        <v>283</v>
      </c>
      <c r="U3868" s="62" t="s">
        <v>206</v>
      </c>
      <c r="V3868" s="62" t="s">
        <v>170</v>
      </c>
      <c r="W3868" s="62" t="s">
        <v>278</v>
      </c>
      <c r="X3868" s="62">
        <v>30000</v>
      </c>
      <c r="Y3868" s="63">
        <v>2000066</v>
      </c>
      <c r="Z3868" s="63">
        <v>2000078</v>
      </c>
      <c r="AA3868" s="63" t="s">
        <v>185</v>
      </c>
      <c r="AB3868" s="62" t="s">
        <v>387</v>
      </c>
      <c r="AC3868" s="68">
        <v>0</v>
      </c>
      <c r="AD3868" s="64" t="s">
        <v>187</v>
      </c>
      <c r="AE3868" s="63" t="s">
        <v>424</v>
      </c>
    </row>
    <row r="3869" s="15" customFormat="1" ht="21.95" customHeight="1" spans="1:31">
      <c r="A3869" s="61">
        <v>1102404</v>
      </c>
      <c r="B3869" s="61" t="s">
        <v>2675</v>
      </c>
      <c r="C3869" s="62" t="s">
        <v>188</v>
      </c>
      <c r="D3869" s="85">
        <v>11</v>
      </c>
      <c r="E3869" s="62">
        <v>24</v>
      </c>
      <c r="F3869" s="62">
        <v>4</v>
      </c>
      <c r="G3869" s="61">
        <v>1102405</v>
      </c>
      <c r="H3869" s="62">
        <v>30010204</v>
      </c>
      <c r="I3869" s="64" t="s">
        <v>189</v>
      </c>
      <c r="J3869" s="64" t="s">
        <v>189</v>
      </c>
      <c r="K3869" s="65">
        <v>3002010411</v>
      </c>
      <c r="L3869" s="66">
        <v>350935</v>
      </c>
      <c r="M3869" s="62">
        <v>3150402</v>
      </c>
      <c r="N3869" s="62">
        <v>10000</v>
      </c>
      <c r="O3869" s="63" t="s">
        <v>400</v>
      </c>
      <c r="P3869" s="63" t="s">
        <v>400</v>
      </c>
      <c r="Q3869" s="63" t="s">
        <v>166</v>
      </c>
      <c r="R3869" s="63" t="s">
        <v>249</v>
      </c>
      <c r="S3869" s="63" t="s">
        <v>398</v>
      </c>
      <c r="T3869" s="63" t="s">
        <v>285</v>
      </c>
      <c r="U3869" s="62" t="s">
        <v>206</v>
      </c>
      <c r="V3869" s="62" t="s">
        <v>170</v>
      </c>
      <c r="W3869" s="62" t="s">
        <v>286</v>
      </c>
      <c r="X3869" s="62">
        <v>45000</v>
      </c>
      <c r="Y3869" s="63">
        <v>2000067</v>
      </c>
      <c r="Z3869" s="63">
        <v>2000079</v>
      </c>
      <c r="AA3869" s="63" t="s">
        <v>193</v>
      </c>
      <c r="AB3869" s="62" t="s">
        <v>388</v>
      </c>
      <c r="AC3869" s="68">
        <v>0</v>
      </c>
      <c r="AD3869" s="64" t="s">
        <v>195</v>
      </c>
      <c r="AE3869" s="63" t="s">
        <v>424</v>
      </c>
    </row>
    <row r="3870" s="15" customFormat="1" ht="21.95" customHeight="1" spans="1:31">
      <c r="A3870" s="61">
        <v>1102405</v>
      </c>
      <c r="B3870" s="61" t="s">
        <v>2676</v>
      </c>
      <c r="C3870" s="62" t="s">
        <v>196</v>
      </c>
      <c r="D3870" s="85">
        <v>11</v>
      </c>
      <c r="E3870" s="62">
        <v>24</v>
      </c>
      <c r="F3870" s="62">
        <v>5</v>
      </c>
      <c r="G3870" s="61">
        <v>1102406</v>
      </c>
      <c r="H3870" s="62">
        <v>30010205</v>
      </c>
      <c r="I3870" s="64" t="s">
        <v>197</v>
      </c>
      <c r="J3870" s="64" t="s">
        <v>197</v>
      </c>
      <c r="K3870" s="65">
        <v>3002010511</v>
      </c>
      <c r="L3870" s="66">
        <v>350935</v>
      </c>
      <c r="M3870" s="62">
        <v>3150402</v>
      </c>
      <c r="N3870" s="62">
        <v>21500</v>
      </c>
      <c r="O3870" s="63" t="s">
        <v>400</v>
      </c>
      <c r="P3870" s="63" t="s">
        <v>400</v>
      </c>
      <c r="Q3870" s="63" t="s">
        <v>249</v>
      </c>
      <c r="R3870" s="63" t="s">
        <v>166</v>
      </c>
      <c r="S3870" s="63" t="s">
        <v>398</v>
      </c>
      <c r="T3870" s="63" t="s">
        <v>288</v>
      </c>
      <c r="U3870" s="62" t="s">
        <v>206</v>
      </c>
      <c r="V3870" s="62" t="s">
        <v>170</v>
      </c>
      <c r="W3870" s="62" t="s">
        <v>289</v>
      </c>
      <c r="X3870" s="62">
        <v>45000</v>
      </c>
      <c r="Y3870" s="63">
        <v>2000068</v>
      </c>
      <c r="Z3870" s="63">
        <v>2000080</v>
      </c>
      <c r="AA3870" s="63" t="s">
        <v>200</v>
      </c>
      <c r="AB3870" s="62" t="s">
        <v>389</v>
      </c>
      <c r="AC3870" s="68">
        <v>0</v>
      </c>
      <c r="AD3870" s="64" t="s">
        <v>202</v>
      </c>
      <c r="AE3870" s="63" t="s">
        <v>424</v>
      </c>
    </row>
    <row r="3871" s="15" customFormat="1" ht="21.95" customHeight="1" spans="1:31">
      <c r="A3871" s="61">
        <v>1102406</v>
      </c>
      <c r="B3871" s="61" t="s">
        <v>2677</v>
      </c>
      <c r="C3871" s="62" t="s">
        <v>425</v>
      </c>
      <c r="D3871" s="85">
        <v>11</v>
      </c>
      <c r="E3871" s="62">
        <v>24</v>
      </c>
      <c r="F3871" s="62">
        <v>6</v>
      </c>
      <c r="G3871" s="61">
        <v>1102501</v>
      </c>
      <c r="H3871" s="62">
        <v>30010208</v>
      </c>
      <c r="I3871" s="64" t="s">
        <v>429</v>
      </c>
      <c r="J3871" s="64" t="s">
        <v>429</v>
      </c>
      <c r="K3871" s="65">
        <v>3002010614</v>
      </c>
      <c r="L3871" s="66">
        <v>350935</v>
      </c>
      <c r="M3871" s="62">
        <v>7876004</v>
      </c>
      <c r="N3871" s="62">
        <v>10000</v>
      </c>
      <c r="O3871" s="63" t="s">
        <v>400</v>
      </c>
      <c r="P3871" s="63" t="s">
        <v>400</v>
      </c>
      <c r="Q3871" s="63" t="s">
        <v>166</v>
      </c>
      <c r="R3871" s="63" t="s">
        <v>249</v>
      </c>
      <c r="S3871" s="63" t="s">
        <v>398</v>
      </c>
      <c r="T3871" s="63" t="s">
        <v>422</v>
      </c>
      <c r="U3871" s="62" t="s">
        <v>292</v>
      </c>
      <c r="V3871" s="62" t="s">
        <v>170</v>
      </c>
      <c r="W3871" s="62" t="s">
        <v>423</v>
      </c>
      <c r="X3871" s="62">
        <v>112500</v>
      </c>
      <c r="Y3871" s="63">
        <v>2000069</v>
      </c>
      <c r="Z3871" s="63">
        <v>2000081</v>
      </c>
      <c r="AA3871" s="63" t="s">
        <v>401</v>
      </c>
      <c r="AB3871" s="62" t="s">
        <v>391</v>
      </c>
      <c r="AC3871" s="68">
        <v>0</v>
      </c>
      <c r="AD3871" s="64" t="s">
        <v>430</v>
      </c>
      <c r="AE3871" s="63" t="s">
        <v>424</v>
      </c>
    </row>
    <row r="3872" s="15" customFormat="1" ht="21.95" customHeight="1" spans="1:31">
      <c r="A3872" s="61">
        <v>1102501</v>
      </c>
      <c r="B3872" s="61" t="s">
        <v>2678</v>
      </c>
      <c r="C3872" s="62" t="s">
        <v>164</v>
      </c>
      <c r="D3872" s="85">
        <v>11</v>
      </c>
      <c r="E3872" s="62">
        <v>25</v>
      </c>
      <c r="F3872" s="62">
        <v>1</v>
      </c>
      <c r="G3872" s="61">
        <v>1102502</v>
      </c>
      <c r="H3872" s="62">
        <v>30010201</v>
      </c>
      <c r="I3872" s="64" t="s">
        <v>165</v>
      </c>
      <c r="J3872" s="64" t="s">
        <v>165</v>
      </c>
      <c r="K3872" s="65">
        <v>3002010111</v>
      </c>
      <c r="L3872" s="66">
        <v>350935</v>
      </c>
      <c r="M3872" s="62">
        <v>2625334</v>
      </c>
      <c r="N3872" s="62">
        <v>10000</v>
      </c>
      <c r="O3872" s="63" t="s">
        <v>402</v>
      </c>
      <c r="P3872" s="63" t="s">
        <v>402</v>
      </c>
      <c r="Q3872" s="63" t="s">
        <v>166</v>
      </c>
      <c r="R3872" s="63" t="s">
        <v>249</v>
      </c>
      <c r="S3872" s="63" t="s">
        <v>403</v>
      </c>
      <c r="T3872" s="63" t="s">
        <v>277</v>
      </c>
      <c r="U3872" s="62" t="s">
        <v>206</v>
      </c>
      <c r="V3872" s="62" t="s">
        <v>170</v>
      </c>
      <c r="W3872" s="62" t="s">
        <v>278</v>
      </c>
      <c r="X3872" s="62">
        <v>37500</v>
      </c>
      <c r="Y3872" s="63">
        <v>2000064</v>
      </c>
      <c r="Z3872" s="63">
        <v>2000076</v>
      </c>
      <c r="AA3872" s="63" t="s">
        <v>172</v>
      </c>
      <c r="AB3872" s="62" t="s">
        <v>385</v>
      </c>
      <c r="AC3872" s="68">
        <v>0</v>
      </c>
      <c r="AD3872" s="64" t="s">
        <v>174</v>
      </c>
      <c r="AE3872" s="63" t="s">
        <v>424</v>
      </c>
    </row>
    <row r="3873" s="15" customFormat="1" ht="21.95" customHeight="1" spans="1:31">
      <c r="A3873" s="61">
        <v>1102502</v>
      </c>
      <c r="B3873" s="61" t="s">
        <v>2679</v>
      </c>
      <c r="C3873" s="62" t="s">
        <v>175</v>
      </c>
      <c r="D3873" s="85">
        <v>11</v>
      </c>
      <c r="E3873" s="62">
        <v>25</v>
      </c>
      <c r="F3873" s="62">
        <v>2</v>
      </c>
      <c r="G3873" s="61">
        <v>1102503</v>
      </c>
      <c r="H3873" s="62">
        <v>30010202</v>
      </c>
      <c r="I3873" s="64" t="s">
        <v>176</v>
      </c>
      <c r="J3873" s="64" t="s">
        <v>176</v>
      </c>
      <c r="K3873" s="65">
        <v>3002010211</v>
      </c>
      <c r="L3873" s="66">
        <v>350935</v>
      </c>
      <c r="M3873" s="62">
        <v>2625334</v>
      </c>
      <c r="N3873" s="62">
        <v>22000</v>
      </c>
      <c r="O3873" s="63" t="s">
        <v>402</v>
      </c>
      <c r="P3873" s="63" t="s">
        <v>402</v>
      </c>
      <c r="Q3873" s="63" t="s">
        <v>249</v>
      </c>
      <c r="R3873" s="63" t="s">
        <v>166</v>
      </c>
      <c r="S3873" s="63" t="s">
        <v>403</v>
      </c>
      <c r="T3873" s="63" t="s">
        <v>280</v>
      </c>
      <c r="U3873" s="62" t="s">
        <v>206</v>
      </c>
      <c r="V3873" s="62" t="s">
        <v>170</v>
      </c>
      <c r="W3873" s="62" t="s">
        <v>281</v>
      </c>
      <c r="X3873" s="62">
        <v>37500</v>
      </c>
      <c r="Y3873" s="63">
        <v>2000065</v>
      </c>
      <c r="Z3873" s="63">
        <v>2000077</v>
      </c>
      <c r="AA3873" s="63" t="s">
        <v>179</v>
      </c>
      <c r="AB3873" s="62" t="s">
        <v>386</v>
      </c>
      <c r="AC3873" s="68">
        <v>0</v>
      </c>
      <c r="AD3873" s="64" t="s">
        <v>181</v>
      </c>
      <c r="AE3873" s="63" t="s">
        <v>424</v>
      </c>
    </row>
    <row r="3874" s="15" customFormat="1" ht="21.95" customHeight="1" spans="1:31">
      <c r="A3874" s="61">
        <v>1102503</v>
      </c>
      <c r="B3874" s="61" t="s">
        <v>2680</v>
      </c>
      <c r="C3874" s="62" t="s">
        <v>182</v>
      </c>
      <c r="D3874" s="85">
        <v>11</v>
      </c>
      <c r="E3874" s="62">
        <v>25</v>
      </c>
      <c r="F3874" s="62">
        <v>3</v>
      </c>
      <c r="G3874" s="61">
        <v>1102504</v>
      </c>
      <c r="H3874" s="62">
        <v>30010203</v>
      </c>
      <c r="I3874" s="64" t="s">
        <v>183</v>
      </c>
      <c r="J3874" s="64" t="s">
        <v>183</v>
      </c>
      <c r="K3874" s="65">
        <v>3002010311</v>
      </c>
      <c r="L3874" s="66">
        <v>350935</v>
      </c>
      <c r="M3874" s="62">
        <v>2625334</v>
      </c>
      <c r="N3874" s="62">
        <v>2625334</v>
      </c>
      <c r="O3874" s="63" t="s">
        <v>402</v>
      </c>
      <c r="P3874" s="63" t="s">
        <v>402</v>
      </c>
      <c r="Q3874" s="63" t="s">
        <v>166</v>
      </c>
      <c r="R3874" s="63" t="s">
        <v>249</v>
      </c>
      <c r="S3874" s="63" t="s">
        <v>403</v>
      </c>
      <c r="T3874" s="63" t="s">
        <v>283</v>
      </c>
      <c r="U3874" s="62" t="s">
        <v>206</v>
      </c>
      <c r="V3874" s="62" t="s">
        <v>170</v>
      </c>
      <c r="W3874" s="62" t="s">
        <v>278</v>
      </c>
      <c r="X3874" s="62">
        <v>37500</v>
      </c>
      <c r="Y3874" s="63">
        <v>2000066</v>
      </c>
      <c r="Z3874" s="63">
        <v>2000078</v>
      </c>
      <c r="AA3874" s="63" t="s">
        <v>185</v>
      </c>
      <c r="AB3874" s="62" t="s">
        <v>387</v>
      </c>
      <c r="AC3874" s="68">
        <v>0</v>
      </c>
      <c r="AD3874" s="64" t="s">
        <v>187</v>
      </c>
      <c r="AE3874" s="63" t="s">
        <v>424</v>
      </c>
    </row>
    <row r="3875" s="15" customFormat="1" ht="21.95" customHeight="1" spans="1:31">
      <c r="A3875" s="61">
        <v>1102504</v>
      </c>
      <c r="B3875" s="61" t="s">
        <v>2681</v>
      </c>
      <c r="C3875" s="62" t="s">
        <v>188</v>
      </c>
      <c r="D3875" s="85">
        <v>11</v>
      </c>
      <c r="E3875" s="62">
        <v>25</v>
      </c>
      <c r="F3875" s="62">
        <v>4</v>
      </c>
      <c r="G3875" s="61">
        <v>1102505</v>
      </c>
      <c r="H3875" s="62">
        <v>30010204</v>
      </c>
      <c r="I3875" s="64" t="s">
        <v>189</v>
      </c>
      <c r="J3875" s="64" t="s">
        <v>189</v>
      </c>
      <c r="K3875" s="65">
        <v>3002010411</v>
      </c>
      <c r="L3875" s="66">
        <v>350935</v>
      </c>
      <c r="M3875" s="62">
        <v>3938002</v>
      </c>
      <c r="N3875" s="62">
        <v>10000</v>
      </c>
      <c r="O3875" s="63" t="s">
        <v>402</v>
      </c>
      <c r="P3875" s="63" t="s">
        <v>402</v>
      </c>
      <c r="Q3875" s="63" t="s">
        <v>166</v>
      </c>
      <c r="R3875" s="63" t="s">
        <v>249</v>
      </c>
      <c r="S3875" s="63" t="s">
        <v>403</v>
      </c>
      <c r="T3875" s="63" t="s">
        <v>285</v>
      </c>
      <c r="U3875" s="62" t="s">
        <v>206</v>
      </c>
      <c r="V3875" s="62" t="s">
        <v>170</v>
      </c>
      <c r="W3875" s="62" t="s">
        <v>286</v>
      </c>
      <c r="X3875" s="62">
        <v>56250</v>
      </c>
      <c r="Y3875" s="63">
        <v>2000067</v>
      </c>
      <c r="Z3875" s="63">
        <v>2000079</v>
      </c>
      <c r="AA3875" s="63" t="s">
        <v>193</v>
      </c>
      <c r="AB3875" s="62" t="s">
        <v>388</v>
      </c>
      <c r="AC3875" s="68">
        <v>0</v>
      </c>
      <c r="AD3875" s="64" t="s">
        <v>195</v>
      </c>
      <c r="AE3875" s="63" t="s">
        <v>424</v>
      </c>
    </row>
    <row r="3876" s="15" customFormat="1" ht="21.95" customHeight="1" spans="1:31">
      <c r="A3876" s="61">
        <v>1102505</v>
      </c>
      <c r="B3876" s="61" t="s">
        <v>2682</v>
      </c>
      <c r="C3876" s="62" t="s">
        <v>196</v>
      </c>
      <c r="D3876" s="85">
        <v>11</v>
      </c>
      <c r="E3876" s="62">
        <v>25</v>
      </c>
      <c r="F3876" s="62">
        <v>5</v>
      </c>
      <c r="G3876" s="61">
        <v>1102506</v>
      </c>
      <c r="H3876" s="62">
        <v>30010205</v>
      </c>
      <c r="I3876" s="64" t="s">
        <v>197</v>
      </c>
      <c r="J3876" s="64" t="s">
        <v>197</v>
      </c>
      <c r="K3876" s="65">
        <v>3002010511</v>
      </c>
      <c r="L3876" s="66">
        <v>350935</v>
      </c>
      <c r="M3876" s="62">
        <v>3938002</v>
      </c>
      <c r="N3876" s="62">
        <v>22000</v>
      </c>
      <c r="O3876" s="63" t="s">
        <v>402</v>
      </c>
      <c r="P3876" s="63" t="s">
        <v>402</v>
      </c>
      <c r="Q3876" s="63" t="s">
        <v>249</v>
      </c>
      <c r="R3876" s="63" t="s">
        <v>166</v>
      </c>
      <c r="S3876" s="63" t="s">
        <v>403</v>
      </c>
      <c r="T3876" s="63" t="s">
        <v>288</v>
      </c>
      <c r="U3876" s="62" t="s">
        <v>206</v>
      </c>
      <c r="V3876" s="62" t="s">
        <v>170</v>
      </c>
      <c r="W3876" s="62" t="s">
        <v>289</v>
      </c>
      <c r="X3876" s="62">
        <v>56250</v>
      </c>
      <c r="Y3876" s="63">
        <v>2000068</v>
      </c>
      <c r="Z3876" s="63">
        <v>2000080</v>
      </c>
      <c r="AA3876" s="63" t="s">
        <v>200</v>
      </c>
      <c r="AB3876" s="62" t="s">
        <v>389</v>
      </c>
      <c r="AC3876" s="68">
        <v>0</v>
      </c>
      <c r="AD3876" s="64" t="s">
        <v>202</v>
      </c>
      <c r="AE3876" s="63" t="s">
        <v>424</v>
      </c>
    </row>
    <row r="3877" s="15" customFormat="1" ht="21.95" customHeight="1" spans="1:31">
      <c r="A3877" s="61">
        <v>1102506</v>
      </c>
      <c r="B3877" s="61" t="s">
        <v>2683</v>
      </c>
      <c r="C3877" s="62" t="s">
        <v>425</v>
      </c>
      <c r="D3877" s="85">
        <v>11</v>
      </c>
      <c r="E3877" s="62">
        <v>25</v>
      </c>
      <c r="F3877" s="62">
        <v>6</v>
      </c>
      <c r="G3877" s="61">
        <v>1102601</v>
      </c>
      <c r="H3877" s="62">
        <v>30010208</v>
      </c>
      <c r="I3877" s="64" t="s">
        <v>429</v>
      </c>
      <c r="J3877" s="64" t="s">
        <v>429</v>
      </c>
      <c r="K3877" s="65">
        <v>3002010614</v>
      </c>
      <c r="L3877" s="66">
        <v>350935</v>
      </c>
      <c r="M3877" s="62">
        <v>9801251</v>
      </c>
      <c r="N3877" s="62">
        <v>10000</v>
      </c>
      <c r="O3877" s="63" t="s">
        <v>402</v>
      </c>
      <c r="P3877" s="63" t="s">
        <v>402</v>
      </c>
      <c r="Q3877" s="63" t="s">
        <v>166</v>
      </c>
      <c r="R3877" s="63" t="s">
        <v>249</v>
      </c>
      <c r="S3877" s="63" t="s">
        <v>403</v>
      </c>
      <c r="T3877" s="63" t="s">
        <v>422</v>
      </c>
      <c r="U3877" s="62" t="s">
        <v>292</v>
      </c>
      <c r="V3877" s="62" t="s">
        <v>170</v>
      </c>
      <c r="W3877" s="62" t="s">
        <v>423</v>
      </c>
      <c r="X3877" s="62">
        <v>140000</v>
      </c>
      <c r="Y3877" s="63">
        <v>2000069</v>
      </c>
      <c r="Z3877" s="63">
        <v>2000081</v>
      </c>
      <c r="AA3877" s="63" t="s">
        <v>404</v>
      </c>
      <c r="AB3877" s="62" t="s">
        <v>391</v>
      </c>
      <c r="AC3877" s="68">
        <v>0</v>
      </c>
      <c r="AD3877" s="64" t="s">
        <v>430</v>
      </c>
      <c r="AE3877" s="63" t="s">
        <v>424</v>
      </c>
    </row>
    <row r="3878" s="15" customFormat="1" ht="21.95" customHeight="1" spans="1:31">
      <c r="A3878" s="61">
        <v>1102601</v>
      </c>
      <c r="B3878" s="61" t="s">
        <v>2684</v>
      </c>
      <c r="C3878" s="62" t="s">
        <v>164</v>
      </c>
      <c r="D3878" s="85">
        <v>11</v>
      </c>
      <c r="E3878" s="62">
        <v>26</v>
      </c>
      <c r="F3878" s="62">
        <v>1</v>
      </c>
      <c r="G3878" s="61">
        <v>1102602</v>
      </c>
      <c r="H3878" s="62">
        <v>30010201</v>
      </c>
      <c r="I3878" s="64" t="s">
        <v>165</v>
      </c>
      <c r="J3878" s="64" t="s">
        <v>165</v>
      </c>
      <c r="K3878" s="65">
        <v>3002010111</v>
      </c>
      <c r="L3878" s="66">
        <v>350935</v>
      </c>
      <c r="M3878" s="62">
        <v>3150402</v>
      </c>
      <c r="N3878" s="62">
        <v>10000</v>
      </c>
      <c r="O3878" s="63" t="s">
        <v>405</v>
      </c>
      <c r="P3878" s="63" t="s">
        <v>405</v>
      </c>
      <c r="Q3878" s="63" t="s">
        <v>166</v>
      </c>
      <c r="R3878" s="63" t="s">
        <v>249</v>
      </c>
      <c r="S3878" s="63" t="s">
        <v>403</v>
      </c>
      <c r="T3878" s="63" t="s">
        <v>277</v>
      </c>
      <c r="U3878" s="62" t="s">
        <v>206</v>
      </c>
      <c r="V3878" s="62" t="s">
        <v>170</v>
      </c>
      <c r="W3878" s="62" t="s">
        <v>278</v>
      </c>
      <c r="X3878" s="62">
        <v>45000</v>
      </c>
      <c r="Y3878" s="63">
        <v>2000070</v>
      </c>
      <c r="Z3878" s="63">
        <v>2000082</v>
      </c>
      <c r="AA3878" s="63" t="s">
        <v>172</v>
      </c>
      <c r="AB3878" s="62" t="s">
        <v>385</v>
      </c>
      <c r="AC3878" s="68">
        <v>0</v>
      </c>
      <c r="AD3878" s="64" t="s">
        <v>174</v>
      </c>
      <c r="AE3878" s="63" t="s">
        <v>424</v>
      </c>
    </row>
    <row r="3879" s="15" customFormat="1" ht="21.95" customHeight="1" spans="1:31">
      <c r="A3879" s="61">
        <v>1102602</v>
      </c>
      <c r="B3879" s="61" t="s">
        <v>2685</v>
      </c>
      <c r="C3879" s="62" t="s">
        <v>175</v>
      </c>
      <c r="D3879" s="85">
        <v>11</v>
      </c>
      <c r="E3879" s="62">
        <v>26</v>
      </c>
      <c r="F3879" s="62">
        <v>2</v>
      </c>
      <c r="G3879" s="61">
        <v>1102603</v>
      </c>
      <c r="H3879" s="62">
        <v>30010202</v>
      </c>
      <c r="I3879" s="64" t="s">
        <v>176</v>
      </c>
      <c r="J3879" s="64" t="s">
        <v>176</v>
      </c>
      <c r="K3879" s="65">
        <v>3002010211</v>
      </c>
      <c r="L3879" s="66">
        <v>350935</v>
      </c>
      <c r="M3879" s="62">
        <v>3150402</v>
      </c>
      <c r="N3879" s="62">
        <v>22500</v>
      </c>
      <c r="O3879" s="63" t="s">
        <v>405</v>
      </c>
      <c r="P3879" s="63" t="s">
        <v>405</v>
      </c>
      <c r="Q3879" s="63" t="s">
        <v>249</v>
      </c>
      <c r="R3879" s="63" t="s">
        <v>166</v>
      </c>
      <c r="S3879" s="63" t="s">
        <v>403</v>
      </c>
      <c r="T3879" s="63" t="s">
        <v>280</v>
      </c>
      <c r="U3879" s="62" t="s">
        <v>206</v>
      </c>
      <c r="V3879" s="62" t="s">
        <v>170</v>
      </c>
      <c r="W3879" s="62" t="s">
        <v>281</v>
      </c>
      <c r="X3879" s="62">
        <v>45000</v>
      </c>
      <c r="Y3879" s="63">
        <v>2000071</v>
      </c>
      <c r="Z3879" s="63">
        <v>2000083</v>
      </c>
      <c r="AA3879" s="63" t="s">
        <v>179</v>
      </c>
      <c r="AB3879" s="62" t="s">
        <v>386</v>
      </c>
      <c r="AC3879" s="68">
        <v>0</v>
      </c>
      <c r="AD3879" s="64" t="s">
        <v>181</v>
      </c>
      <c r="AE3879" s="63" t="s">
        <v>424</v>
      </c>
    </row>
    <row r="3880" s="15" customFormat="1" ht="21.95" customHeight="1" spans="1:31">
      <c r="A3880" s="61">
        <v>1102603</v>
      </c>
      <c r="B3880" s="61" t="s">
        <v>2686</v>
      </c>
      <c r="C3880" s="62" t="s">
        <v>182</v>
      </c>
      <c r="D3880" s="85">
        <v>11</v>
      </c>
      <c r="E3880" s="62">
        <v>26</v>
      </c>
      <c r="F3880" s="62">
        <v>3</v>
      </c>
      <c r="G3880" s="61">
        <v>1102604</v>
      </c>
      <c r="H3880" s="62">
        <v>30010203</v>
      </c>
      <c r="I3880" s="64" t="s">
        <v>183</v>
      </c>
      <c r="J3880" s="64" t="s">
        <v>183</v>
      </c>
      <c r="K3880" s="65">
        <v>3002010311</v>
      </c>
      <c r="L3880" s="66">
        <v>350935</v>
      </c>
      <c r="M3880" s="62">
        <v>3150402</v>
      </c>
      <c r="N3880" s="62">
        <v>3150402</v>
      </c>
      <c r="O3880" s="63" t="s">
        <v>405</v>
      </c>
      <c r="P3880" s="63" t="s">
        <v>405</v>
      </c>
      <c r="Q3880" s="63" t="s">
        <v>166</v>
      </c>
      <c r="R3880" s="63" t="s">
        <v>249</v>
      </c>
      <c r="S3880" s="63" t="s">
        <v>403</v>
      </c>
      <c r="T3880" s="63" t="s">
        <v>283</v>
      </c>
      <c r="U3880" s="62" t="s">
        <v>206</v>
      </c>
      <c r="V3880" s="62" t="s">
        <v>170</v>
      </c>
      <c r="W3880" s="62" t="s">
        <v>278</v>
      </c>
      <c r="X3880" s="62">
        <v>45000</v>
      </c>
      <c r="Y3880" s="63">
        <v>2000072</v>
      </c>
      <c r="Z3880" s="63">
        <v>2000084</v>
      </c>
      <c r="AA3880" s="63" t="s">
        <v>185</v>
      </c>
      <c r="AB3880" s="62" t="s">
        <v>387</v>
      </c>
      <c r="AC3880" s="68">
        <v>0</v>
      </c>
      <c r="AD3880" s="64" t="s">
        <v>187</v>
      </c>
      <c r="AE3880" s="63" t="s">
        <v>424</v>
      </c>
    </row>
    <row r="3881" s="15" customFormat="1" ht="21.95" customHeight="1" spans="1:31">
      <c r="A3881" s="61">
        <v>1102604</v>
      </c>
      <c r="B3881" s="61" t="s">
        <v>2687</v>
      </c>
      <c r="C3881" s="62" t="s">
        <v>188</v>
      </c>
      <c r="D3881" s="85">
        <v>11</v>
      </c>
      <c r="E3881" s="62">
        <v>26</v>
      </c>
      <c r="F3881" s="62">
        <v>4</v>
      </c>
      <c r="G3881" s="61">
        <v>1102605</v>
      </c>
      <c r="H3881" s="62">
        <v>30010204</v>
      </c>
      <c r="I3881" s="64" t="s">
        <v>189</v>
      </c>
      <c r="J3881" s="64" t="s">
        <v>189</v>
      </c>
      <c r="K3881" s="65">
        <v>3002010411</v>
      </c>
      <c r="L3881" s="66">
        <v>350935</v>
      </c>
      <c r="M3881" s="62">
        <v>4200536</v>
      </c>
      <c r="N3881" s="62">
        <v>10000</v>
      </c>
      <c r="O3881" s="63" t="s">
        <v>405</v>
      </c>
      <c r="P3881" s="63" t="s">
        <v>405</v>
      </c>
      <c r="Q3881" s="63" t="s">
        <v>166</v>
      </c>
      <c r="R3881" s="63" t="s">
        <v>249</v>
      </c>
      <c r="S3881" s="63" t="s">
        <v>403</v>
      </c>
      <c r="T3881" s="63" t="s">
        <v>285</v>
      </c>
      <c r="U3881" s="62" t="s">
        <v>206</v>
      </c>
      <c r="V3881" s="62" t="s">
        <v>170</v>
      </c>
      <c r="W3881" s="62" t="s">
        <v>286</v>
      </c>
      <c r="X3881" s="62">
        <v>60000</v>
      </c>
      <c r="Y3881" s="63">
        <v>2000073</v>
      </c>
      <c r="Z3881" s="63">
        <v>2000085</v>
      </c>
      <c r="AA3881" s="63" t="s">
        <v>193</v>
      </c>
      <c r="AB3881" s="62" t="s">
        <v>388</v>
      </c>
      <c r="AC3881" s="68">
        <v>0</v>
      </c>
      <c r="AD3881" s="64" t="s">
        <v>195</v>
      </c>
      <c r="AE3881" s="63" t="s">
        <v>424</v>
      </c>
    </row>
    <row r="3882" s="15" customFormat="1" ht="21.95" customHeight="1" spans="1:31">
      <c r="A3882" s="61">
        <v>1102605</v>
      </c>
      <c r="B3882" s="61" t="s">
        <v>2688</v>
      </c>
      <c r="C3882" s="62" t="s">
        <v>196</v>
      </c>
      <c r="D3882" s="85">
        <v>11</v>
      </c>
      <c r="E3882" s="62">
        <v>26</v>
      </c>
      <c r="F3882" s="62">
        <v>5</v>
      </c>
      <c r="G3882" s="61">
        <v>1102606</v>
      </c>
      <c r="H3882" s="62">
        <v>30010205</v>
      </c>
      <c r="I3882" s="64" t="s">
        <v>197</v>
      </c>
      <c r="J3882" s="64" t="s">
        <v>197</v>
      </c>
      <c r="K3882" s="65">
        <v>3002010511</v>
      </c>
      <c r="L3882" s="66">
        <v>350935</v>
      </c>
      <c r="M3882" s="62">
        <v>4200536</v>
      </c>
      <c r="N3882" s="62">
        <v>22500</v>
      </c>
      <c r="O3882" s="63" t="s">
        <v>405</v>
      </c>
      <c r="P3882" s="63" t="s">
        <v>405</v>
      </c>
      <c r="Q3882" s="63" t="s">
        <v>249</v>
      </c>
      <c r="R3882" s="63" t="s">
        <v>166</v>
      </c>
      <c r="S3882" s="63" t="s">
        <v>403</v>
      </c>
      <c r="T3882" s="63" t="s">
        <v>288</v>
      </c>
      <c r="U3882" s="62" t="s">
        <v>206</v>
      </c>
      <c r="V3882" s="62" t="s">
        <v>170</v>
      </c>
      <c r="W3882" s="62" t="s">
        <v>289</v>
      </c>
      <c r="X3882" s="62">
        <v>60000</v>
      </c>
      <c r="Y3882" s="63">
        <v>2000074</v>
      </c>
      <c r="Z3882" s="63">
        <v>2000086</v>
      </c>
      <c r="AA3882" s="63" t="s">
        <v>200</v>
      </c>
      <c r="AB3882" s="62" t="s">
        <v>389</v>
      </c>
      <c r="AC3882" s="68">
        <v>0</v>
      </c>
      <c r="AD3882" s="64" t="s">
        <v>202</v>
      </c>
      <c r="AE3882" s="63" t="s">
        <v>424</v>
      </c>
    </row>
    <row r="3883" s="15" customFormat="1" ht="21.95" customHeight="1" spans="1:31">
      <c r="A3883" s="61">
        <v>1102606</v>
      </c>
      <c r="B3883" s="61" t="s">
        <v>2689</v>
      </c>
      <c r="C3883" s="62" t="s">
        <v>425</v>
      </c>
      <c r="D3883" s="85">
        <v>11</v>
      </c>
      <c r="E3883" s="62">
        <v>26</v>
      </c>
      <c r="F3883" s="62">
        <v>6</v>
      </c>
      <c r="G3883" s="61">
        <v>1102701</v>
      </c>
      <c r="H3883" s="62">
        <v>30010208</v>
      </c>
      <c r="I3883" s="64" t="s">
        <v>429</v>
      </c>
      <c r="J3883" s="64" t="s">
        <v>429</v>
      </c>
      <c r="K3883" s="65">
        <v>3002010614</v>
      </c>
      <c r="L3883" s="66">
        <v>350935</v>
      </c>
      <c r="M3883" s="62">
        <v>10501341</v>
      </c>
      <c r="N3883" s="62">
        <v>10000</v>
      </c>
      <c r="O3883" s="63" t="s">
        <v>405</v>
      </c>
      <c r="P3883" s="63" t="s">
        <v>405</v>
      </c>
      <c r="Q3883" s="63" t="s">
        <v>166</v>
      </c>
      <c r="R3883" s="63" t="s">
        <v>249</v>
      </c>
      <c r="S3883" s="63" t="s">
        <v>403</v>
      </c>
      <c r="T3883" s="63" t="s">
        <v>422</v>
      </c>
      <c r="U3883" s="62" t="s">
        <v>292</v>
      </c>
      <c r="V3883" s="62" t="s">
        <v>170</v>
      </c>
      <c r="W3883" s="62" t="s">
        <v>423</v>
      </c>
      <c r="X3883" s="62">
        <v>150000</v>
      </c>
      <c r="Y3883" s="63">
        <v>2000075</v>
      </c>
      <c r="Z3883" s="63">
        <v>2000087</v>
      </c>
      <c r="AA3883" s="63" t="s">
        <v>406</v>
      </c>
      <c r="AB3883" s="62" t="s">
        <v>391</v>
      </c>
      <c r="AC3883" s="68">
        <v>0</v>
      </c>
      <c r="AD3883" s="64" t="s">
        <v>430</v>
      </c>
      <c r="AE3883" s="63" t="s">
        <v>424</v>
      </c>
    </row>
    <row r="3884" s="15" customFormat="1" ht="21.95" customHeight="1" spans="1:31">
      <c r="A3884" s="61">
        <v>1102701</v>
      </c>
      <c r="B3884" s="61" t="s">
        <v>2690</v>
      </c>
      <c r="C3884" s="62" t="s">
        <v>164</v>
      </c>
      <c r="D3884" s="85">
        <v>11</v>
      </c>
      <c r="E3884" s="62">
        <v>27</v>
      </c>
      <c r="F3884" s="62">
        <v>1</v>
      </c>
      <c r="G3884" s="61">
        <v>1102702</v>
      </c>
      <c r="H3884" s="62">
        <v>30010201</v>
      </c>
      <c r="I3884" s="64" t="s">
        <v>165</v>
      </c>
      <c r="J3884" s="64" t="s">
        <v>165</v>
      </c>
      <c r="K3884" s="65">
        <v>3002010111</v>
      </c>
      <c r="L3884" s="66">
        <v>350935</v>
      </c>
      <c r="M3884" s="62">
        <v>3675468</v>
      </c>
      <c r="N3884" s="62">
        <v>10000</v>
      </c>
      <c r="O3884" s="63" t="s">
        <v>407</v>
      </c>
      <c r="P3884" s="63" t="s">
        <v>407</v>
      </c>
      <c r="Q3884" s="63" t="s">
        <v>166</v>
      </c>
      <c r="R3884" s="63" t="s">
        <v>249</v>
      </c>
      <c r="S3884" s="63" t="s">
        <v>408</v>
      </c>
      <c r="T3884" s="63" t="s">
        <v>277</v>
      </c>
      <c r="U3884" s="62" t="s">
        <v>206</v>
      </c>
      <c r="V3884" s="62" t="s">
        <v>170</v>
      </c>
      <c r="W3884" s="62" t="s">
        <v>278</v>
      </c>
      <c r="X3884" s="62">
        <v>52500</v>
      </c>
      <c r="Y3884" s="63">
        <v>2000070</v>
      </c>
      <c r="Z3884" s="63">
        <v>2000082</v>
      </c>
      <c r="AA3884" s="63" t="s">
        <v>172</v>
      </c>
      <c r="AB3884" s="62" t="s">
        <v>385</v>
      </c>
      <c r="AC3884" s="68">
        <v>0</v>
      </c>
      <c r="AD3884" s="64" t="s">
        <v>174</v>
      </c>
      <c r="AE3884" s="63" t="s">
        <v>424</v>
      </c>
    </row>
    <row r="3885" s="15" customFormat="1" ht="21.95" customHeight="1" spans="1:31">
      <c r="A3885" s="61">
        <v>1102702</v>
      </c>
      <c r="B3885" s="61" t="s">
        <v>2691</v>
      </c>
      <c r="C3885" s="62" t="s">
        <v>175</v>
      </c>
      <c r="D3885" s="85">
        <v>11</v>
      </c>
      <c r="E3885" s="62">
        <v>27</v>
      </c>
      <c r="F3885" s="62">
        <v>2</v>
      </c>
      <c r="G3885" s="61">
        <v>1102703</v>
      </c>
      <c r="H3885" s="62">
        <v>30010202</v>
      </c>
      <c r="I3885" s="64" t="s">
        <v>176</v>
      </c>
      <c r="J3885" s="64" t="s">
        <v>176</v>
      </c>
      <c r="K3885" s="65">
        <v>3002010211</v>
      </c>
      <c r="L3885" s="66">
        <v>350935</v>
      </c>
      <c r="M3885" s="62">
        <v>3675468</v>
      </c>
      <c r="N3885" s="62">
        <v>23000</v>
      </c>
      <c r="O3885" s="63" t="s">
        <v>407</v>
      </c>
      <c r="P3885" s="63" t="s">
        <v>407</v>
      </c>
      <c r="Q3885" s="63" t="s">
        <v>249</v>
      </c>
      <c r="R3885" s="63" t="s">
        <v>166</v>
      </c>
      <c r="S3885" s="63" t="s">
        <v>408</v>
      </c>
      <c r="T3885" s="63" t="s">
        <v>280</v>
      </c>
      <c r="U3885" s="62" t="s">
        <v>206</v>
      </c>
      <c r="V3885" s="62" t="s">
        <v>170</v>
      </c>
      <c r="W3885" s="62" t="s">
        <v>281</v>
      </c>
      <c r="X3885" s="62">
        <v>52500</v>
      </c>
      <c r="Y3885" s="63">
        <v>2000071</v>
      </c>
      <c r="Z3885" s="63">
        <v>2000083</v>
      </c>
      <c r="AA3885" s="63" t="s">
        <v>179</v>
      </c>
      <c r="AB3885" s="62" t="s">
        <v>386</v>
      </c>
      <c r="AC3885" s="68">
        <v>0</v>
      </c>
      <c r="AD3885" s="64" t="s">
        <v>181</v>
      </c>
      <c r="AE3885" s="63" t="s">
        <v>424</v>
      </c>
    </row>
    <row r="3886" s="15" customFormat="1" ht="21.95" customHeight="1" spans="1:31">
      <c r="A3886" s="61">
        <v>1102703</v>
      </c>
      <c r="B3886" s="61" t="s">
        <v>2692</v>
      </c>
      <c r="C3886" s="62" t="s">
        <v>182</v>
      </c>
      <c r="D3886" s="85">
        <v>11</v>
      </c>
      <c r="E3886" s="62">
        <v>27</v>
      </c>
      <c r="F3886" s="62">
        <v>3</v>
      </c>
      <c r="G3886" s="61">
        <v>1102704</v>
      </c>
      <c r="H3886" s="62">
        <v>30010203</v>
      </c>
      <c r="I3886" s="64" t="s">
        <v>183</v>
      </c>
      <c r="J3886" s="64" t="s">
        <v>183</v>
      </c>
      <c r="K3886" s="65">
        <v>3002010311</v>
      </c>
      <c r="L3886" s="66">
        <v>350935</v>
      </c>
      <c r="M3886" s="62">
        <v>3675468</v>
      </c>
      <c r="N3886" s="62">
        <v>3675468</v>
      </c>
      <c r="O3886" s="63" t="s">
        <v>407</v>
      </c>
      <c r="P3886" s="63" t="s">
        <v>407</v>
      </c>
      <c r="Q3886" s="63" t="s">
        <v>166</v>
      </c>
      <c r="R3886" s="63" t="s">
        <v>249</v>
      </c>
      <c r="S3886" s="63" t="s">
        <v>408</v>
      </c>
      <c r="T3886" s="63" t="s">
        <v>283</v>
      </c>
      <c r="U3886" s="62" t="s">
        <v>206</v>
      </c>
      <c r="V3886" s="62" t="s">
        <v>170</v>
      </c>
      <c r="W3886" s="62" t="s">
        <v>278</v>
      </c>
      <c r="X3886" s="62">
        <v>52500</v>
      </c>
      <c r="Y3886" s="63">
        <v>2000072</v>
      </c>
      <c r="Z3886" s="63">
        <v>2000084</v>
      </c>
      <c r="AA3886" s="63" t="s">
        <v>185</v>
      </c>
      <c r="AB3886" s="62" t="s">
        <v>387</v>
      </c>
      <c r="AC3886" s="68">
        <v>0</v>
      </c>
      <c r="AD3886" s="64" t="s">
        <v>187</v>
      </c>
      <c r="AE3886" s="63" t="s">
        <v>424</v>
      </c>
    </row>
    <row r="3887" s="15" customFormat="1" ht="21.95" customHeight="1" spans="1:31">
      <c r="A3887" s="61">
        <v>1102704</v>
      </c>
      <c r="B3887" s="61" t="s">
        <v>2693</v>
      </c>
      <c r="C3887" s="62" t="s">
        <v>188</v>
      </c>
      <c r="D3887" s="85">
        <v>11</v>
      </c>
      <c r="E3887" s="62">
        <v>27</v>
      </c>
      <c r="F3887" s="62">
        <v>4</v>
      </c>
      <c r="G3887" s="61">
        <v>1102705</v>
      </c>
      <c r="H3887" s="62">
        <v>30010204</v>
      </c>
      <c r="I3887" s="64" t="s">
        <v>189</v>
      </c>
      <c r="J3887" s="64" t="s">
        <v>189</v>
      </c>
      <c r="K3887" s="65">
        <v>3002010411</v>
      </c>
      <c r="L3887" s="66">
        <v>350935</v>
      </c>
      <c r="M3887" s="62">
        <v>5600715</v>
      </c>
      <c r="N3887" s="62">
        <v>10000</v>
      </c>
      <c r="O3887" s="63" t="s">
        <v>407</v>
      </c>
      <c r="P3887" s="63" t="s">
        <v>407</v>
      </c>
      <c r="Q3887" s="63" t="s">
        <v>166</v>
      </c>
      <c r="R3887" s="63" t="s">
        <v>249</v>
      </c>
      <c r="S3887" s="63" t="s">
        <v>408</v>
      </c>
      <c r="T3887" s="63" t="s">
        <v>285</v>
      </c>
      <c r="U3887" s="62" t="s">
        <v>206</v>
      </c>
      <c r="V3887" s="62" t="s">
        <v>170</v>
      </c>
      <c r="W3887" s="62" t="s">
        <v>286</v>
      </c>
      <c r="X3887" s="62">
        <v>80000</v>
      </c>
      <c r="Y3887" s="63">
        <v>2000073</v>
      </c>
      <c r="Z3887" s="63">
        <v>2000085</v>
      </c>
      <c r="AA3887" s="63" t="s">
        <v>193</v>
      </c>
      <c r="AB3887" s="62" t="s">
        <v>388</v>
      </c>
      <c r="AC3887" s="68">
        <v>0</v>
      </c>
      <c r="AD3887" s="64" t="s">
        <v>195</v>
      </c>
      <c r="AE3887" s="63" t="s">
        <v>424</v>
      </c>
    </row>
    <row r="3888" s="15" customFormat="1" ht="21.95" customHeight="1" spans="1:31">
      <c r="A3888" s="61">
        <v>1102705</v>
      </c>
      <c r="B3888" s="61" t="s">
        <v>2694</v>
      </c>
      <c r="C3888" s="62" t="s">
        <v>196</v>
      </c>
      <c r="D3888" s="85">
        <v>11</v>
      </c>
      <c r="E3888" s="62">
        <v>27</v>
      </c>
      <c r="F3888" s="62">
        <v>5</v>
      </c>
      <c r="G3888" s="61">
        <v>1102706</v>
      </c>
      <c r="H3888" s="62">
        <v>30010205</v>
      </c>
      <c r="I3888" s="64" t="s">
        <v>197</v>
      </c>
      <c r="J3888" s="64" t="s">
        <v>197</v>
      </c>
      <c r="K3888" s="65">
        <v>3002010511</v>
      </c>
      <c r="L3888" s="66">
        <v>350935</v>
      </c>
      <c r="M3888" s="62">
        <v>5600715</v>
      </c>
      <c r="N3888" s="62">
        <v>23000</v>
      </c>
      <c r="O3888" s="63" t="s">
        <v>407</v>
      </c>
      <c r="P3888" s="63" t="s">
        <v>407</v>
      </c>
      <c r="Q3888" s="63" t="s">
        <v>249</v>
      </c>
      <c r="R3888" s="63" t="s">
        <v>166</v>
      </c>
      <c r="S3888" s="63" t="s">
        <v>408</v>
      </c>
      <c r="T3888" s="63" t="s">
        <v>288</v>
      </c>
      <c r="U3888" s="62" t="s">
        <v>206</v>
      </c>
      <c r="V3888" s="62" t="s">
        <v>170</v>
      </c>
      <c r="W3888" s="62" t="s">
        <v>289</v>
      </c>
      <c r="X3888" s="62">
        <v>80000</v>
      </c>
      <c r="Y3888" s="63">
        <v>2000074</v>
      </c>
      <c r="Z3888" s="63">
        <v>2000086</v>
      </c>
      <c r="AA3888" s="63" t="s">
        <v>200</v>
      </c>
      <c r="AB3888" s="62" t="s">
        <v>389</v>
      </c>
      <c r="AC3888" s="68">
        <v>0</v>
      </c>
      <c r="AD3888" s="64" t="s">
        <v>202</v>
      </c>
      <c r="AE3888" s="63" t="s">
        <v>424</v>
      </c>
    </row>
    <row r="3889" s="15" customFormat="1" ht="21.95" customHeight="1" spans="1:31">
      <c r="A3889" s="61">
        <v>1102706</v>
      </c>
      <c r="B3889" s="61" t="s">
        <v>2695</v>
      </c>
      <c r="C3889" s="62" t="s">
        <v>425</v>
      </c>
      <c r="D3889" s="85">
        <v>11</v>
      </c>
      <c r="E3889" s="62">
        <v>27</v>
      </c>
      <c r="F3889" s="62">
        <v>6</v>
      </c>
      <c r="G3889" s="61">
        <v>1102801</v>
      </c>
      <c r="H3889" s="62">
        <v>30010208</v>
      </c>
      <c r="I3889" s="64" t="s">
        <v>429</v>
      </c>
      <c r="J3889" s="64" t="s">
        <v>429</v>
      </c>
      <c r="K3889" s="65">
        <v>3002010614</v>
      </c>
      <c r="L3889" s="66">
        <v>350935</v>
      </c>
      <c r="M3889" s="62">
        <v>14001787</v>
      </c>
      <c r="N3889" s="62">
        <v>10000</v>
      </c>
      <c r="O3889" s="63" t="s">
        <v>407</v>
      </c>
      <c r="P3889" s="63" t="s">
        <v>407</v>
      </c>
      <c r="Q3889" s="63" t="s">
        <v>166</v>
      </c>
      <c r="R3889" s="63" t="s">
        <v>249</v>
      </c>
      <c r="S3889" s="63" t="s">
        <v>408</v>
      </c>
      <c r="T3889" s="63" t="s">
        <v>422</v>
      </c>
      <c r="U3889" s="62" t="s">
        <v>292</v>
      </c>
      <c r="V3889" s="62" t="s">
        <v>170</v>
      </c>
      <c r="W3889" s="62" t="s">
        <v>423</v>
      </c>
      <c r="X3889" s="62">
        <v>200000</v>
      </c>
      <c r="Y3889" s="63">
        <v>2000075</v>
      </c>
      <c r="Z3889" s="63">
        <v>2000087</v>
      </c>
      <c r="AA3889" s="63" t="s">
        <v>409</v>
      </c>
      <c r="AB3889" s="62" t="s">
        <v>391</v>
      </c>
      <c r="AC3889" s="68">
        <v>0</v>
      </c>
      <c r="AD3889" s="64" t="s">
        <v>430</v>
      </c>
      <c r="AE3889" s="63" t="s">
        <v>424</v>
      </c>
    </row>
    <row r="3890" s="15" customFormat="1" ht="21.95" customHeight="1" spans="1:31">
      <c r="A3890" s="61">
        <v>1102801</v>
      </c>
      <c r="B3890" s="61" t="s">
        <v>2696</v>
      </c>
      <c r="C3890" s="62" t="s">
        <v>164</v>
      </c>
      <c r="D3890" s="85">
        <v>11</v>
      </c>
      <c r="E3890" s="62">
        <v>28</v>
      </c>
      <c r="F3890" s="62">
        <v>1</v>
      </c>
      <c r="G3890" s="61">
        <v>1102802</v>
      </c>
      <c r="H3890" s="62">
        <v>30010201</v>
      </c>
      <c r="I3890" s="64" t="s">
        <v>165</v>
      </c>
      <c r="J3890" s="64" t="s">
        <v>165</v>
      </c>
      <c r="K3890" s="65">
        <v>3002010111</v>
      </c>
      <c r="L3890" s="66">
        <v>350935</v>
      </c>
      <c r="M3890" s="62">
        <v>4375557</v>
      </c>
      <c r="N3890" s="62">
        <v>10000</v>
      </c>
      <c r="O3890" s="63" t="s">
        <v>410</v>
      </c>
      <c r="P3890" s="63" t="s">
        <v>410</v>
      </c>
      <c r="Q3890" s="63" t="s">
        <v>166</v>
      </c>
      <c r="R3890" s="63" t="s">
        <v>249</v>
      </c>
      <c r="S3890" s="63" t="s">
        <v>408</v>
      </c>
      <c r="T3890" s="63" t="s">
        <v>277</v>
      </c>
      <c r="U3890" s="62" t="s">
        <v>206</v>
      </c>
      <c r="V3890" s="62" t="s">
        <v>170</v>
      </c>
      <c r="W3890" s="62" t="s">
        <v>278</v>
      </c>
      <c r="X3890" s="62">
        <v>62500</v>
      </c>
      <c r="Y3890" s="63">
        <v>2000070</v>
      </c>
      <c r="Z3890" s="63">
        <v>2000082</v>
      </c>
      <c r="AA3890" s="63" t="s">
        <v>172</v>
      </c>
      <c r="AB3890" s="62" t="s">
        <v>385</v>
      </c>
      <c r="AC3890" s="68">
        <v>0</v>
      </c>
      <c r="AD3890" s="64" t="s">
        <v>174</v>
      </c>
      <c r="AE3890" s="63" t="s">
        <v>424</v>
      </c>
    </row>
    <row r="3891" s="15" customFormat="1" ht="21.95" customHeight="1" spans="1:31">
      <c r="A3891" s="61">
        <v>1102802</v>
      </c>
      <c r="B3891" s="61" t="s">
        <v>2697</v>
      </c>
      <c r="C3891" s="62" t="s">
        <v>175</v>
      </c>
      <c r="D3891" s="85">
        <v>11</v>
      </c>
      <c r="E3891" s="62">
        <v>28</v>
      </c>
      <c r="F3891" s="62">
        <v>2</v>
      </c>
      <c r="G3891" s="61">
        <v>1102803</v>
      </c>
      <c r="H3891" s="62">
        <v>30010202</v>
      </c>
      <c r="I3891" s="64" t="s">
        <v>176</v>
      </c>
      <c r="J3891" s="64" t="s">
        <v>176</v>
      </c>
      <c r="K3891" s="65">
        <v>3002010211</v>
      </c>
      <c r="L3891" s="66">
        <v>350935</v>
      </c>
      <c r="M3891" s="62">
        <v>4375557</v>
      </c>
      <c r="N3891" s="62">
        <v>23500</v>
      </c>
      <c r="O3891" s="63" t="s">
        <v>410</v>
      </c>
      <c r="P3891" s="63" t="s">
        <v>410</v>
      </c>
      <c r="Q3891" s="63" t="s">
        <v>249</v>
      </c>
      <c r="R3891" s="63" t="s">
        <v>166</v>
      </c>
      <c r="S3891" s="63" t="s">
        <v>408</v>
      </c>
      <c r="T3891" s="63" t="s">
        <v>280</v>
      </c>
      <c r="U3891" s="62" t="s">
        <v>206</v>
      </c>
      <c r="V3891" s="62" t="s">
        <v>170</v>
      </c>
      <c r="W3891" s="62" t="s">
        <v>281</v>
      </c>
      <c r="X3891" s="62">
        <v>62500</v>
      </c>
      <c r="Y3891" s="63">
        <v>2000071</v>
      </c>
      <c r="Z3891" s="63">
        <v>2000083</v>
      </c>
      <c r="AA3891" s="63" t="s">
        <v>179</v>
      </c>
      <c r="AB3891" s="62" t="s">
        <v>386</v>
      </c>
      <c r="AC3891" s="68">
        <v>0</v>
      </c>
      <c r="AD3891" s="64" t="s">
        <v>181</v>
      </c>
      <c r="AE3891" s="63" t="s">
        <v>424</v>
      </c>
    </row>
    <row r="3892" s="15" customFormat="1" ht="21.95" customHeight="1" spans="1:31">
      <c r="A3892" s="61">
        <v>1102803</v>
      </c>
      <c r="B3892" s="61" t="s">
        <v>2698</v>
      </c>
      <c r="C3892" s="62" t="s">
        <v>182</v>
      </c>
      <c r="D3892" s="85">
        <v>11</v>
      </c>
      <c r="E3892" s="62">
        <v>28</v>
      </c>
      <c r="F3892" s="62">
        <v>3</v>
      </c>
      <c r="G3892" s="61">
        <v>1102804</v>
      </c>
      <c r="H3892" s="62">
        <v>30010203</v>
      </c>
      <c r="I3892" s="64" t="s">
        <v>183</v>
      </c>
      <c r="J3892" s="64" t="s">
        <v>183</v>
      </c>
      <c r="K3892" s="65">
        <v>3002010311</v>
      </c>
      <c r="L3892" s="66">
        <v>350935</v>
      </c>
      <c r="M3892" s="62">
        <v>4375557</v>
      </c>
      <c r="N3892" s="62">
        <v>4375557</v>
      </c>
      <c r="O3892" s="63" t="s">
        <v>410</v>
      </c>
      <c r="P3892" s="63" t="s">
        <v>410</v>
      </c>
      <c r="Q3892" s="63" t="s">
        <v>166</v>
      </c>
      <c r="R3892" s="63" t="s">
        <v>249</v>
      </c>
      <c r="S3892" s="63" t="s">
        <v>408</v>
      </c>
      <c r="T3892" s="63" t="s">
        <v>283</v>
      </c>
      <c r="U3892" s="62" t="s">
        <v>206</v>
      </c>
      <c r="V3892" s="62" t="s">
        <v>170</v>
      </c>
      <c r="W3892" s="62" t="s">
        <v>278</v>
      </c>
      <c r="X3892" s="62">
        <v>62500</v>
      </c>
      <c r="Y3892" s="63">
        <v>2000072</v>
      </c>
      <c r="Z3892" s="63">
        <v>2000084</v>
      </c>
      <c r="AA3892" s="63" t="s">
        <v>185</v>
      </c>
      <c r="AB3892" s="62" t="s">
        <v>387</v>
      </c>
      <c r="AC3892" s="68">
        <v>0</v>
      </c>
      <c r="AD3892" s="64" t="s">
        <v>187</v>
      </c>
      <c r="AE3892" s="63" t="s">
        <v>424</v>
      </c>
    </row>
    <row r="3893" s="15" customFormat="1" ht="21.95" customHeight="1" spans="1:31">
      <c r="A3893" s="61">
        <v>1102804</v>
      </c>
      <c r="B3893" s="61" t="s">
        <v>2699</v>
      </c>
      <c r="C3893" s="62" t="s">
        <v>188</v>
      </c>
      <c r="D3893" s="85">
        <v>11</v>
      </c>
      <c r="E3893" s="62">
        <v>28</v>
      </c>
      <c r="F3893" s="62">
        <v>4</v>
      </c>
      <c r="G3893" s="61">
        <v>1102805</v>
      </c>
      <c r="H3893" s="62">
        <v>30010204</v>
      </c>
      <c r="I3893" s="64" t="s">
        <v>189</v>
      </c>
      <c r="J3893" s="64" t="s">
        <v>189</v>
      </c>
      <c r="K3893" s="65">
        <v>3002010411</v>
      </c>
      <c r="L3893" s="66">
        <v>350935</v>
      </c>
      <c r="M3893" s="62">
        <v>6563339</v>
      </c>
      <c r="N3893" s="62">
        <v>10000</v>
      </c>
      <c r="O3893" s="63" t="s">
        <v>410</v>
      </c>
      <c r="P3893" s="63" t="s">
        <v>410</v>
      </c>
      <c r="Q3893" s="63" t="s">
        <v>166</v>
      </c>
      <c r="R3893" s="63" t="s">
        <v>249</v>
      </c>
      <c r="S3893" s="63" t="s">
        <v>408</v>
      </c>
      <c r="T3893" s="63" t="s">
        <v>285</v>
      </c>
      <c r="U3893" s="62" t="s">
        <v>206</v>
      </c>
      <c r="V3893" s="62" t="s">
        <v>170</v>
      </c>
      <c r="W3893" s="62" t="s">
        <v>286</v>
      </c>
      <c r="X3893" s="62">
        <v>93750</v>
      </c>
      <c r="Y3893" s="63">
        <v>2000073</v>
      </c>
      <c r="Z3893" s="63">
        <v>2000085</v>
      </c>
      <c r="AA3893" s="63" t="s">
        <v>193</v>
      </c>
      <c r="AB3893" s="62" t="s">
        <v>388</v>
      </c>
      <c r="AC3893" s="68">
        <v>0</v>
      </c>
      <c r="AD3893" s="64" t="s">
        <v>195</v>
      </c>
      <c r="AE3893" s="63" t="s">
        <v>424</v>
      </c>
    </row>
    <row r="3894" s="15" customFormat="1" ht="21.95" customHeight="1" spans="1:31">
      <c r="A3894" s="61">
        <v>1102805</v>
      </c>
      <c r="B3894" s="61" t="s">
        <v>2700</v>
      </c>
      <c r="C3894" s="62" t="s">
        <v>196</v>
      </c>
      <c r="D3894" s="85">
        <v>11</v>
      </c>
      <c r="E3894" s="62">
        <v>28</v>
      </c>
      <c r="F3894" s="62">
        <v>5</v>
      </c>
      <c r="G3894" s="61">
        <v>1102806</v>
      </c>
      <c r="H3894" s="62">
        <v>30010205</v>
      </c>
      <c r="I3894" s="64" t="s">
        <v>197</v>
      </c>
      <c r="J3894" s="64" t="s">
        <v>197</v>
      </c>
      <c r="K3894" s="65">
        <v>3002010511</v>
      </c>
      <c r="L3894" s="66">
        <v>350935</v>
      </c>
      <c r="M3894" s="62">
        <v>6563339</v>
      </c>
      <c r="N3894" s="62">
        <v>23500</v>
      </c>
      <c r="O3894" s="63" t="s">
        <v>410</v>
      </c>
      <c r="P3894" s="63" t="s">
        <v>410</v>
      </c>
      <c r="Q3894" s="63" t="s">
        <v>249</v>
      </c>
      <c r="R3894" s="63" t="s">
        <v>166</v>
      </c>
      <c r="S3894" s="63" t="s">
        <v>408</v>
      </c>
      <c r="T3894" s="63" t="s">
        <v>288</v>
      </c>
      <c r="U3894" s="62" t="s">
        <v>206</v>
      </c>
      <c r="V3894" s="62" t="s">
        <v>170</v>
      </c>
      <c r="W3894" s="62" t="s">
        <v>289</v>
      </c>
      <c r="X3894" s="62">
        <v>93750</v>
      </c>
      <c r="Y3894" s="63">
        <v>2000074</v>
      </c>
      <c r="Z3894" s="63">
        <v>2000086</v>
      </c>
      <c r="AA3894" s="63" t="s">
        <v>200</v>
      </c>
      <c r="AB3894" s="62" t="s">
        <v>389</v>
      </c>
      <c r="AC3894" s="68">
        <v>0</v>
      </c>
      <c r="AD3894" s="64" t="s">
        <v>202</v>
      </c>
      <c r="AE3894" s="63" t="s">
        <v>424</v>
      </c>
    </row>
    <row r="3895" s="15" customFormat="1" ht="21.95" customHeight="1" spans="1:31">
      <c r="A3895" s="61">
        <v>1102806</v>
      </c>
      <c r="B3895" s="61" t="s">
        <v>2701</v>
      </c>
      <c r="C3895" s="62" t="s">
        <v>425</v>
      </c>
      <c r="D3895" s="85">
        <v>11</v>
      </c>
      <c r="E3895" s="62">
        <v>28</v>
      </c>
      <c r="F3895" s="62">
        <v>6</v>
      </c>
      <c r="G3895" s="61">
        <v>1102901</v>
      </c>
      <c r="H3895" s="62">
        <v>30010208</v>
      </c>
      <c r="I3895" s="64" t="s">
        <v>429</v>
      </c>
      <c r="J3895" s="64" t="s">
        <v>429</v>
      </c>
      <c r="K3895" s="65">
        <v>3002010614</v>
      </c>
      <c r="L3895" s="66">
        <v>350935</v>
      </c>
      <c r="M3895" s="62">
        <v>16452097</v>
      </c>
      <c r="N3895" s="62">
        <v>10000</v>
      </c>
      <c r="O3895" s="63" t="s">
        <v>410</v>
      </c>
      <c r="P3895" s="63" t="s">
        <v>410</v>
      </c>
      <c r="Q3895" s="63" t="s">
        <v>166</v>
      </c>
      <c r="R3895" s="63" t="s">
        <v>249</v>
      </c>
      <c r="S3895" s="63" t="s">
        <v>408</v>
      </c>
      <c r="T3895" s="63" t="s">
        <v>422</v>
      </c>
      <c r="U3895" s="62" t="s">
        <v>292</v>
      </c>
      <c r="V3895" s="62" t="s">
        <v>170</v>
      </c>
      <c r="W3895" s="62" t="s">
        <v>423</v>
      </c>
      <c r="X3895" s="62">
        <v>235000</v>
      </c>
      <c r="Y3895" s="63">
        <v>2000075</v>
      </c>
      <c r="Z3895" s="63">
        <v>2000087</v>
      </c>
      <c r="AA3895" s="63" t="s">
        <v>411</v>
      </c>
      <c r="AB3895" s="62" t="s">
        <v>391</v>
      </c>
      <c r="AC3895" s="68">
        <v>0</v>
      </c>
      <c r="AD3895" s="64" t="s">
        <v>430</v>
      </c>
      <c r="AE3895" s="63" t="s">
        <v>424</v>
      </c>
    </row>
    <row r="3896" s="15" customFormat="1" ht="21.95" customHeight="1" spans="1:31">
      <c r="A3896" s="61">
        <v>1102901</v>
      </c>
      <c r="B3896" s="61" t="s">
        <v>2702</v>
      </c>
      <c r="C3896" s="62" t="s">
        <v>164</v>
      </c>
      <c r="D3896" s="85">
        <v>11</v>
      </c>
      <c r="E3896" s="62">
        <v>29</v>
      </c>
      <c r="F3896" s="62">
        <v>1</v>
      </c>
      <c r="G3896" s="61">
        <v>1102902</v>
      </c>
      <c r="H3896" s="62">
        <v>30010201</v>
      </c>
      <c r="I3896" s="64" t="s">
        <v>165</v>
      </c>
      <c r="J3896" s="64" t="s">
        <v>165</v>
      </c>
      <c r="K3896" s="65">
        <v>3002010111</v>
      </c>
      <c r="L3896" s="66">
        <v>350935</v>
      </c>
      <c r="M3896" s="62">
        <v>7000894</v>
      </c>
      <c r="N3896" s="62">
        <v>10000</v>
      </c>
      <c r="O3896" s="63" t="s">
        <v>412</v>
      </c>
      <c r="P3896" s="63" t="s">
        <v>412</v>
      </c>
      <c r="Q3896" s="63" t="s">
        <v>166</v>
      </c>
      <c r="R3896" s="63" t="s">
        <v>249</v>
      </c>
      <c r="S3896" s="63" t="s">
        <v>413</v>
      </c>
      <c r="T3896" s="63" t="s">
        <v>277</v>
      </c>
      <c r="U3896" s="62" t="s">
        <v>206</v>
      </c>
      <c r="V3896" s="62" t="s">
        <v>170</v>
      </c>
      <c r="W3896" s="62" t="s">
        <v>278</v>
      </c>
      <c r="X3896" s="62">
        <v>100000</v>
      </c>
      <c r="Y3896" s="63">
        <v>2000070</v>
      </c>
      <c r="Z3896" s="63">
        <v>2000082</v>
      </c>
      <c r="AA3896" s="63" t="s">
        <v>172</v>
      </c>
      <c r="AB3896" s="62" t="s">
        <v>385</v>
      </c>
      <c r="AC3896" s="68">
        <v>0</v>
      </c>
      <c r="AD3896" s="64" t="s">
        <v>174</v>
      </c>
      <c r="AE3896" s="63" t="s">
        <v>424</v>
      </c>
    </row>
    <row r="3897" s="15" customFormat="1" ht="21.95" customHeight="1" spans="1:31">
      <c r="A3897" s="61">
        <v>1102902</v>
      </c>
      <c r="B3897" s="61" t="s">
        <v>2703</v>
      </c>
      <c r="C3897" s="62" t="s">
        <v>175</v>
      </c>
      <c r="D3897" s="85">
        <v>11</v>
      </c>
      <c r="E3897" s="62">
        <v>29</v>
      </c>
      <c r="F3897" s="62">
        <v>2</v>
      </c>
      <c r="G3897" s="61">
        <v>1102903</v>
      </c>
      <c r="H3897" s="62">
        <v>30010202</v>
      </c>
      <c r="I3897" s="64" t="s">
        <v>176</v>
      </c>
      <c r="J3897" s="64" t="s">
        <v>176</v>
      </c>
      <c r="K3897" s="65">
        <v>3002010211</v>
      </c>
      <c r="L3897" s="66">
        <v>350935</v>
      </c>
      <c r="M3897" s="62">
        <v>7000894</v>
      </c>
      <c r="N3897" s="62">
        <v>24000</v>
      </c>
      <c r="O3897" s="63" t="s">
        <v>412</v>
      </c>
      <c r="P3897" s="63" t="s">
        <v>412</v>
      </c>
      <c r="Q3897" s="63" t="s">
        <v>249</v>
      </c>
      <c r="R3897" s="63" t="s">
        <v>166</v>
      </c>
      <c r="S3897" s="63" t="s">
        <v>413</v>
      </c>
      <c r="T3897" s="63" t="s">
        <v>280</v>
      </c>
      <c r="U3897" s="62" t="s">
        <v>206</v>
      </c>
      <c r="V3897" s="62" t="s">
        <v>170</v>
      </c>
      <c r="W3897" s="62" t="s">
        <v>281</v>
      </c>
      <c r="X3897" s="62">
        <v>100000</v>
      </c>
      <c r="Y3897" s="63">
        <v>2000071</v>
      </c>
      <c r="Z3897" s="63">
        <v>2000083</v>
      </c>
      <c r="AA3897" s="63" t="s">
        <v>179</v>
      </c>
      <c r="AB3897" s="62" t="s">
        <v>386</v>
      </c>
      <c r="AC3897" s="68">
        <v>0</v>
      </c>
      <c r="AD3897" s="64" t="s">
        <v>181</v>
      </c>
      <c r="AE3897" s="63" t="s">
        <v>424</v>
      </c>
    </row>
    <row r="3898" s="15" customFormat="1" ht="21.95" customHeight="1" spans="1:31">
      <c r="A3898" s="61">
        <v>1102903</v>
      </c>
      <c r="B3898" s="61" t="s">
        <v>2704</v>
      </c>
      <c r="C3898" s="62" t="s">
        <v>182</v>
      </c>
      <c r="D3898" s="85">
        <v>11</v>
      </c>
      <c r="E3898" s="62">
        <v>29</v>
      </c>
      <c r="F3898" s="62">
        <v>3</v>
      </c>
      <c r="G3898" s="61">
        <v>1102904</v>
      </c>
      <c r="H3898" s="62">
        <v>30010203</v>
      </c>
      <c r="I3898" s="64" t="s">
        <v>183</v>
      </c>
      <c r="J3898" s="64" t="s">
        <v>183</v>
      </c>
      <c r="K3898" s="65">
        <v>3002010311</v>
      </c>
      <c r="L3898" s="66">
        <v>350935</v>
      </c>
      <c r="M3898" s="62">
        <v>7000894</v>
      </c>
      <c r="N3898" s="62">
        <v>7000894</v>
      </c>
      <c r="O3898" s="63" t="s">
        <v>412</v>
      </c>
      <c r="P3898" s="63" t="s">
        <v>412</v>
      </c>
      <c r="Q3898" s="63" t="s">
        <v>166</v>
      </c>
      <c r="R3898" s="63" t="s">
        <v>249</v>
      </c>
      <c r="S3898" s="63" t="s">
        <v>413</v>
      </c>
      <c r="T3898" s="63" t="s">
        <v>283</v>
      </c>
      <c r="U3898" s="62" t="s">
        <v>206</v>
      </c>
      <c r="V3898" s="62" t="s">
        <v>170</v>
      </c>
      <c r="W3898" s="62" t="s">
        <v>278</v>
      </c>
      <c r="X3898" s="62">
        <v>100000</v>
      </c>
      <c r="Y3898" s="63">
        <v>2000072</v>
      </c>
      <c r="Z3898" s="63">
        <v>2000084</v>
      </c>
      <c r="AA3898" s="63" t="s">
        <v>185</v>
      </c>
      <c r="AB3898" s="62" t="s">
        <v>387</v>
      </c>
      <c r="AC3898" s="68">
        <v>0</v>
      </c>
      <c r="AD3898" s="64" t="s">
        <v>187</v>
      </c>
      <c r="AE3898" s="63" t="s">
        <v>424</v>
      </c>
    </row>
    <row r="3899" s="15" customFormat="1" ht="21.95" customHeight="1" spans="1:31">
      <c r="A3899" s="61">
        <v>1102904</v>
      </c>
      <c r="B3899" s="61" t="s">
        <v>2705</v>
      </c>
      <c r="C3899" s="62" t="s">
        <v>188</v>
      </c>
      <c r="D3899" s="85">
        <v>11</v>
      </c>
      <c r="E3899" s="62">
        <v>29</v>
      </c>
      <c r="F3899" s="62">
        <v>4</v>
      </c>
      <c r="G3899" s="61">
        <v>1102905</v>
      </c>
      <c r="H3899" s="62">
        <v>30010204</v>
      </c>
      <c r="I3899" s="64" t="s">
        <v>189</v>
      </c>
      <c r="J3899" s="64" t="s">
        <v>189</v>
      </c>
      <c r="K3899" s="65">
        <v>3002010411</v>
      </c>
      <c r="L3899" s="66">
        <v>350935</v>
      </c>
      <c r="M3899" s="62">
        <v>14001787</v>
      </c>
      <c r="N3899" s="62">
        <v>10000</v>
      </c>
      <c r="O3899" s="63" t="s">
        <v>412</v>
      </c>
      <c r="P3899" s="63" t="s">
        <v>412</v>
      </c>
      <c r="Q3899" s="63" t="s">
        <v>166</v>
      </c>
      <c r="R3899" s="63" t="s">
        <v>249</v>
      </c>
      <c r="S3899" s="63" t="s">
        <v>413</v>
      </c>
      <c r="T3899" s="63" t="s">
        <v>285</v>
      </c>
      <c r="U3899" s="62" t="s">
        <v>206</v>
      </c>
      <c r="V3899" s="62" t="s">
        <v>170</v>
      </c>
      <c r="W3899" s="62" t="s">
        <v>286</v>
      </c>
      <c r="X3899" s="62">
        <v>200000</v>
      </c>
      <c r="Y3899" s="63">
        <v>2000073</v>
      </c>
      <c r="Z3899" s="63">
        <v>2000085</v>
      </c>
      <c r="AA3899" s="63" t="s">
        <v>193</v>
      </c>
      <c r="AB3899" s="62" t="s">
        <v>388</v>
      </c>
      <c r="AC3899" s="68">
        <v>0</v>
      </c>
      <c r="AD3899" s="64" t="s">
        <v>195</v>
      </c>
      <c r="AE3899" s="63" t="s">
        <v>424</v>
      </c>
    </row>
    <row r="3900" s="15" customFormat="1" ht="21.95" customHeight="1" spans="1:31">
      <c r="A3900" s="61">
        <v>1102905</v>
      </c>
      <c r="B3900" s="61" t="s">
        <v>2706</v>
      </c>
      <c r="C3900" s="62" t="s">
        <v>196</v>
      </c>
      <c r="D3900" s="85">
        <v>11</v>
      </c>
      <c r="E3900" s="62">
        <v>29</v>
      </c>
      <c r="F3900" s="62">
        <v>5</v>
      </c>
      <c r="G3900" s="61">
        <v>1102906</v>
      </c>
      <c r="H3900" s="62">
        <v>30010205</v>
      </c>
      <c r="I3900" s="64" t="s">
        <v>197</v>
      </c>
      <c r="J3900" s="64" t="s">
        <v>197</v>
      </c>
      <c r="K3900" s="65">
        <v>3002010511</v>
      </c>
      <c r="L3900" s="66">
        <v>350935</v>
      </c>
      <c r="M3900" s="62">
        <v>14001787</v>
      </c>
      <c r="N3900" s="62">
        <v>24000</v>
      </c>
      <c r="O3900" s="63" t="s">
        <v>412</v>
      </c>
      <c r="P3900" s="63" t="s">
        <v>412</v>
      </c>
      <c r="Q3900" s="63" t="s">
        <v>249</v>
      </c>
      <c r="R3900" s="63" t="s">
        <v>166</v>
      </c>
      <c r="S3900" s="63" t="s">
        <v>413</v>
      </c>
      <c r="T3900" s="63" t="s">
        <v>288</v>
      </c>
      <c r="U3900" s="62" t="s">
        <v>206</v>
      </c>
      <c r="V3900" s="62" t="s">
        <v>170</v>
      </c>
      <c r="W3900" s="62" t="s">
        <v>289</v>
      </c>
      <c r="X3900" s="62">
        <v>200000</v>
      </c>
      <c r="Y3900" s="63">
        <v>2000074</v>
      </c>
      <c r="Z3900" s="63">
        <v>2000086</v>
      </c>
      <c r="AA3900" s="63" t="s">
        <v>200</v>
      </c>
      <c r="AB3900" s="62" t="s">
        <v>389</v>
      </c>
      <c r="AC3900" s="68">
        <v>0</v>
      </c>
      <c r="AD3900" s="64" t="s">
        <v>202</v>
      </c>
      <c r="AE3900" s="63" t="s">
        <v>424</v>
      </c>
    </row>
    <row r="3901" s="15" customFormat="1" ht="21.95" customHeight="1" spans="1:31">
      <c r="A3901" s="61">
        <v>1102906</v>
      </c>
      <c r="B3901" s="61" t="s">
        <v>2707</v>
      </c>
      <c r="C3901" s="62" t="s">
        <v>425</v>
      </c>
      <c r="D3901" s="85">
        <v>11</v>
      </c>
      <c r="E3901" s="62">
        <v>29</v>
      </c>
      <c r="F3901" s="62">
        <v>6</v>
      </c>
      <c r="G3901" s="61">
        <v>1103001</v>
      </c>
      <c r="H3901" s="62">
        <v>30010208</v>
      </c>
      <c r="I3901" s="64" t="s">
        <v>429</v>
      </c>
      <c r="J3901" s="64" t="s">
        <v>429</v>
      </c>
      <c r="K3901" s="65">
        <v>3002010614</v>
      </c>
      <c r="L3901" s="66">
        <v>350935</v>
      </c>
      <c r="M3901" s="62">
        <v>35004466</v>
      </c>
      <c r="N3901" s="62">
        <v>10000</v>
      </c>
      <c r="O3901" s="63" t="s">
        <v>412</v>
      </c>
      <c r="P3901" s="63" t="s">
        <v>412</v>
      </c>
      <c r="Q3901" s="63" t="s">
        <v>166</v>
      </c>
      <c r="R3901" s="63" t="s">
        <v>249</v>
      </c>
      <c r="S3901" s="63" t="s">
        <v>413</v>
      </c>
      <c r="T3901" s="63" t="s">
        <v>422</v>
      </c>
      <c r="U3901" s="62" t="s">
        <v>292</v>
      </c>
      <c r="V3901" s="62" t="s">
        <v>170</v>
      </c>
      <c r="W3901" s="62" t="s">
        <v>423</v>
      </c>
      <c r="X3901" s="62">
        <v>500000</v>
      </c>
      <c r="Y3901" s="63">
        <v>2000075</v>
      </c>
      <c r="Z3901" s="63">
        <v>2000087</v>
      </c>
      <c r="AA3901" s="63" t="s">
        <v>414</v>
      </c>
      <c r="AB3901" s="62" t="s">
        <v>391</v>
      </c>
      <c r="AC3901" s="68">
        <v>0</v>
      </c>
      <c r="AD3901" s="64" t="s">
        <v>430</v>
      </c>
      <c r="AE3901" s="63" t="s">
        <v>424</v>
      </c>
    </row>
    <row r="3902" s="15" customFormat="1" ht="21.95" customHeight="1" spans="1:31">
      <c r="A3902" s="61">
        <v>1103001</v>
      </c>
      <c r="B3902" s="61" t="s">
        <v>2708</v>
      </c>
      <c r="C3902" s="62" t="s">
        <v>164</v>
      </c>
      <c r="D3902" s="85">
        <v>11</v>
      </c>
      <c r="E3902" s="62">
        <v>30</v>
      </c>
      <c r="F3902" s="62">
        <v>1</v>
      </c>
      <c r="G3902" s="61">
        <v>1103002</v>
      </c>
      <c r="H3902" s="62">
        <v>30010201</v>
      </c>
      <c r="I3902" s="64" t="s">
        <v>165</v>
      </c>
      <c r="J3902" s="64" t="s">
        <v>165</v>
      </c>
      <c r="K3902" s="65">
        <v>3002010111</v>
      </c>
      <c r="L3902" s="66">
        <v>350935</v>
      </c>
      <c r="M3902" s="62">
        <v>10501341</v>
      </c>
      <c r="N3902" s="62">
        <v>10000</v>
      </c>
      <c r="O3902" s="63" t="s">
        <v>415</v>
      </c>
      <c r="P3902" s="63" t="s">
        <v>415</v>
      </c>
      <c r="Q3902" s="63" t="s">
        <v>166</v>
      </c>
      <c r="R3902" s="63" t="s">
        <v>249</v>
      </c>
      <c r="S3902" s="63" t="s">
        <v>413</v>
      </c>
      <c r="T3902" s="63" t="s">
        <v>277</v>
      </c>
      <c r="U3902" s="62" t="s">
        <v>206</v>
      </c>
      <c r="V3902" s="62" t="s">
        <v>170</v>
      </c>
      <c r="W3902" s="62" t="s">
        <v>278</v>
      </c>
      <c r="X3902" s="62">
        <v>150000</v>
      </c>
      <c r="Y3902" s="63">
        <v>2000070</v>
      </c>
      <c r="Z3902" s="63">
        <v>2000082</v>
      </c>
      <c r="AA3902" s="63" t="s">
        <v>172</v>
      </c>
      <c r="AB3902" s="62" t="s">
        <v>385</v>
      </c>
      <c r="AC3902" s="68">
        <v>0</v>
      </c>
      <c r="AD3902" s="64" t="s">
        <v>174</v>
      </c>
      <c r="AE3902" s="63" t="s">
        <v>424</v>
      </c>
    </row>
    <row r="3903" s="15" customFormat="1" ht="21.95" customHeight="1" spans="1:31">
      <c r="A3903" s="61">
        <v>1103002</v>
      </c>
      <c r="B3903" s="61" t="s">
        <v>2709</v>
      </c>
      <c r="C3903" s="62" t="s">
        <v>175</v>
      </c>
      <c r="D3903" s="85">
        <v>11</v>
      </c>
      <c r="E3903" s="62">
        <v>30</v>
      </c>
      <c r="F3903" s="62">
        <v>2</v>
      </c>
      <c r="G3903" s="61">
        <v>1103003</v>
      </c>
      <c r="H3903" s="62">
        <v>30010202</v>
      </c>
      <c r="I3903" s="64" t="s">
        <v>176</v>
      </c>
      <c r="J3903" s="64" t="s">
        <v>176</v>
      </c>
      <c r="K3903" s="65">
        <v>3002010211</v>
      </c>
      <c r="L3903" s="66">
        <v>350935</v>
      </c>
      <c r="M3903" s="62">
        <v>10501341</v>
      </c>
      <c r="N3903" s="62">
        <v>24500</v>
      </c>
      <c r="O3903" s="63" t="s">
        <v>415</v>
      </c>
      <c r="P3903" s="63" t="s">
        <v>415</v>
      </c>
      <c r="Q3903" s="63" t="s">
        <v>249</v>
      </c>
      <c r="R3903" s="63" t="s">
        <v>166</v>
      </c>
      <c r="S3903" s="63" t="s">
        <v>413</v>
      </c>
      <c r="T3903" s="63" t="s">
        <v>280</v>
      </c>
      <c r="U3903" s="62" t="s">
        <v>206</v>
      </c>
      <c r="V3903" s="62" t="s">
        <v>170</v>
      </c>
      <c r="W3903" s="62" t="s">
        <v>281</v>
      </c>
      <c r="X3903" s="62">
        <v>150000</v>
      </c>
      <c r="Y3903" s="63">
        <v>2000071</v>
      </c>
      <c r="Z3903" s="63">
        <v>2000083</v>
      </c>
      <c r="AA3903" s="63" t="s">
        <v>179</v>
      </c>
      <c r="AB3903" s="62" t="s">
        <v>386</v>
      </c>
      <c r="AC3903" s="68">
        <v>0</v>
      </c>
      <c r="AD3903" s="64" t="s">
        <v>181</v>
      </c>
      <c r="AE3903" s="63" t="s">
        <v>424</v>
      </c>
    </row>
    <row r="3904" s="15" customFormat="1" ht="21.95" customHeight="1" spans="1:31">
      <c r="A3904" s="61">
        <v>1103003</v>
      </c>
      <c r="B3904" s="61" t="s">
        <v>2710</v>
      </c>
      <c r="C3904" s="62" t="s">
        <v>182</v>
      </c>
      <c r="D3904" s="85">
        <v>11</v>
      </c>
      <c r="E3904" s="62">
        <v>30</v>
      </c>
      <c r="F3904" s="62">
        <v>3</v>
      </c>
      <c r="G3904" s="61">
        <v>1103004</v>
      </c>
      <c r="H3904" s="62">
        <v>30010203</v>
      </c>
      <c r="I3904" s="64" t="s">
        <v>183</v>
      </c>
      <c r="J3904" s="64" t="s">
        <v>183</v>
      </c>
      <c r="K3904" s="65">
        <v>3002010311</v>
      </c>
      <c r="L3904" s="66">
        <v>350935</v>
      </c>
      <c r="M3904" s="62">
        <v>10501341</v>
      </c>
      <c r="N3904" s="62">
        <v>10501341</v>
      </c>
      <c r="O3904" s="63" t="s">
        <v>415</v>
      </c>
      <c r="P3904" s="63" t="s">
        <v>415</v>
      </c>
      <c r="Q3904" s="63" t="s">
        <v>166</v>
      </c>
      <c r="R3904" s="63" t="s">
        <v>249</v>
      </c>
      <c r="S3904" s="63" t="s">
        <v>413</v>
      </c>
      <c r="T3904" s="63" t="s">
        <v>283</v>
      </c>
      <c r="U3904" s="62" t="s">
        <v>206</v>
      </c>
      <c r="V3904" s="62" t="s">
        <v>170</v>
      </c>
      <c r="W3904" s="62" t="s">
        <v>278</v>
      </c>
      <c r="X3904" s="62">
        <v>150000</v>
      </c>
      <c r="Y3904" s="63">
        <v>2000072</v>
      </c>
      <c r="Z3904" s="63">
        <v>2000084</v>
      </c>
      <c r="AA3904" s="63" t="s">
        <v>185</v>
      </c>
      <c r="AB3904" s="62" t="s">
        <v>387</v>
      </c>
      <c r="AC3904" s="68">
        <v>0</v>
      </c>
      <c r="AD3904" s="64" t="s">
        <v>187</v>
      </c>
      <c r="AE3904" s="63" t="s">
        <v>424</v>
      </c>
    </row>
    <row r="3905" s="15" customFormat="1" ht="21.95" customHeight="1" spans="1:31">
      <c r="A3905" s="61">
        <v>1103004</v>
      </c>
      <c r="B3905" s="61" t="s">
        <v>2711</v>
      </c>
      <c r="C3905" s="62" t="s">
        <v>188</v>
      </c>
      <c r="D3905" s="85">
        <v>11</v>
      </c>
      <c r="E3905" s="62">
        <v>30</v>
      </c>
      <c r="F3905" s="62">
        <v>4</v>
      </c>
      <c r="G3905" s="61">
        <v>1103005</v>
      </c>
      <c r="H3905" s="62">
        <v>30010204</v>
      </c>
      <c r="I3905" s="64" t="s">
        <v>189</v>
      </c>
      <c r="J3905" s="64" t="s">
        <v>189</v>
      </c>
      <c r="K3905" s="65">
        <v>3002010411</v>
      </c>
      <c r="L3905" s="66">
        <v>350935</v>
      </c>
      <c r="M3905" s="62">
        <v>21002678</v>
      </c>
      <c r="N3905" s="62">
        <v>10000</v>
      </c>
      <c r="O3905" s="63" t="s">
        <v>415</v>
      </c>
      <c r="P3905" s="63" t="s">
        <v>415</v>
      </c>
      <c r="Q3905" s="63" t="s">
        <v>166</v>
      </c>
      <c r="R3905" s="63" t="s">
        <v>249</v>
      </c>
      <c r="S3905" s="63" t="s">
        <v>413</v>
      </c>
      <c r="T3905" s="63" t="s">
        <v>285</v>
      </c>
      <c r="U3905" s="62" t="s">
        <v>206</v>
      </c>
      <c r="V3905" s="62" t="s">
        <v>170</v>
      </c>
      <c r="W3905" s="62" t="s">
        <v>286</v>
      </c>
      <c r="X3905" s="62">
        <v>300000</v>
      </c>
      <c r="Y3905" s="63">
        <v>2000073</v>
      </c>
      <c r="Z3905" s="63">
        <v>2000085</v>
      </c>
      <c r="AA3905" s="63" t="s">
        <v>193</v>
      </c>
      <c r="AB3905" s="62" t="s">
        <v>388</v>
      </c>
      <c r="AC3905" s="68">
        <v>0</v>
      </c>
      <c r="AD3905" s="64" t="s">
        <v>195</v>
      </c>
      <c r="AE3905" s="63" t="s">
        <v>424</v>
      </c>
    </row>
    <row r="3906" s="15" customFormat="1" ht="21.95" customHeight="1" spans="1:31">
      <c r="A3906" s="61">
        <v>1103005</v>
      </c>
      <c r="B3906" s="61" t="s">
        <v>2712</v>
      </c>
      <c r="C3906" s="62" t="s">
        <v>196</v>
      </c>
      <c r="D3906" s="85">
        <v>11</v>
      </c>
      <c r="E3906" s="62">
        <v>30</v>
      </c>
      <c r="F3906" s="62">
        <v>5</v>
      </c>
      <c r="G3906" s="61">
        <v>1103006</v>
      </c>
      <c r="H3906" s="62">
        <v>30010205</v>
      </c>
      <c r="I3906" s="64" t="s">
        <v>197</v>
      </c>
      <c r="J3906" s="64" t="s">
        <v>197</v>
      </c>
      <c r="K3906" s="65">
        <v>3002010511</v>
      </c>
      <c r="L3906" s="66">
        <v>350935</v>
      </c>
      <c r="M3906" s="62">
        <v>21002678</v>
      </c>
      <c r="N3906" s="62">
        <v>24500</v>
      </c>
      <c r="O3906" s="63" t="s">
        <v>415</v>
      </c>
      <c r="P3906" s="63" t="s">
        <v>415</v>
      </c>
      <c r="Q3906" s="63" t="s">
        <v>249</v>
      </c>
      <c r="R3906" s="63" t="s">
        <v>166</v>
      </c>
      <c r="S3906" s="63" t="s">
        <v>413</v>
      </c>
      <c r="T3906" s="63" t="s">
        <v>288</v>
      </c>
      <c r="U3906" s="62" t="s">
        <v>206</v>
      </c>
      <c r="V3906" s="62" t="s">
        <v>170</v>
      </c>
      <c r="W3906" s="62" t="s">
        <v>289</v>
      </c>
      <c r="X3906" s="62">
        <v>300000</v>
      </c>
      <c r="Y3906" s="63">
        <v>2000074</v>
      </c>
      <c r="Z3906" s="63">
        <v>2000086</v>
      </c>
      <c r="AA3906" s="63" t="s">
        <v>200</v>
      </c>
      <c r="AB3906" s="62" t="s">
        <v>389</v>
      </c>
      <c r="AC3906" s="68">
        <v>0</v>
      </c>
      <c r="AD3906" s="64" t="s">
        <v>202</v>
      </c>
      <c r="AE3906" s="63" t="s">
        <v>424</v>
      </c>
    </row>
    <row r="3907" s="15" customFormat="1" ht="21.95" customHeight="1" spans="1:31">
      <c r="A3907" s="61">
        <v>1103006</v>
      </c>
      <c r="B3907" s="61" t="s">
        <v>2713</v>
      </c>
      <c r="C3907" s="62" t="s">
        <v>425</v>
      </c>
      <c r="D3907" s="85">
        <v>11</v>
      </c>
      <c r="E3907" s="62">
        <v>30</v>
      </c>
      <c r="F3907" s="62">
        <v>6</v>
      </c>
      <c r="G3907" s="61">
        <v>1103101</v>
      </c>
      <c r="H3907" s="62">
        <v>30010208</v>
      </c>
      <c r="I3907" s="64" t="s">
        <v>429</v>
      </c>
      <c r="J3907" s="64" t="s">
        <v>429</v>
      </c>
      <c r="K3907" s="65">
        <v>3002010614</v>
      </c>
      <c r="L3907" s="66">
        <v>350935</v>
      </c>
      <c r="M3907" s="62">
        <v>52506697</v>
      </c>
      <c r="N3907" s="62">
        <v>10000</v>
      </c>
      <c r="O3907" s="63" t="s">
        <v>415</v>
      </c>
      <c r="P3907" s="63" t="s">
        <v>415</v>
      </c>
      <c r="Q3907" s="63" t="s">
        <v>166</v>
      </c>
      <c r="R3907" s="63" t="s">
        <v>249</v>
      </c>
      <c r="S3907" s="63" t="s">
        <v>413</v>
      </c>
      <c r="T3907" s="63" t="s">
        <v>422</v>
      </c>
      <c r="U3907" s="62" t="s">
        <v>292</v>
      </c>
      <c r="V3907" s="62" t="s">
        <v>170</v>
      </c>
      <c r="W3907" s="62" t="s">
        <v>423</v>
      </c>
      <c r="X3907" s="62">
        <v>750000</v>
      </c>
      <c r="Y3907" s="63">
        <v>2000075</v>
      </c>
      <c r="Z3907" s="63">
        <v>2000087</v>
      </c>
      <c r="AA3907" s="63" t="s">
        <v>416</v>
      </c>
      <c r="AB3907" s="62" t="s">
        <v>391</v>
      </c>
      <c r="AC3907" s="68">
        <v>0</v>
      </c>
      <c r="AD3907" s="64" t="s">
        <v>430</v>
      </c>
      <c r="AE3907" s="63" t="s">
        <v>424</v>
      </c>
    </row>
    <row r="3908" s="15" customFormat="1" ht="21.95" customHeight="1" spans="1:31">
      <c r="A3908" s="61">
        <v>1103101</v>
      </c>
      <c r="B3908" s="61" t="s">
        <v>2714</v>
      </c>
      <c r="C3908" s="62" t="s">
        <v>164</v>
      </c>
      <c r="D3908" s="85">
        <v>11</v>
      </c>
      <c r="E3908" s="62">
        <v>31</v>
      </c>
      <c r="F3908" s="62">
        <v>1</v>
      </c>
      <c r="G3908" s="61">
        <v>1103102</v>
      </c>
      <c r="H3908" s="62">
        <v>30010201</v>
      </c>
      <c r="I3908" s="64" t="s">
        <v>165</v>
      </c>
      <c r="J3908" s="64" t="s">
        <v>165</v>
      </c>
      <c r="K3908" s="65">
        <v>3002010111</v>
      </c>
      <c r="L3908" s="66">
        <v>350935</v>
      </c>
      <c r="M3908" s="62">
        <v>10501341</v>
      </c>
      <c r="N3908" s="62">
        <v>10000</v>
      </c>
      <c r="O3908" s="63" t="s">
        <v>415</v>
      </c>
      <c r="P3908" s="63" t="s">
        <v>415</v>
      </c>
      <c r="Q3908" s="63" t="s">
        <v>166</v>
      </c>
      <c r="R3908" s="63" t="s">
        <v>249</v>
      </c>
      <c r="S3908" s="63" t="s">
        <v>413</v>
      </c>
      <c r="T3908" s="63" t="s">
        <v>277</v>
      </c>
      <c r="U3908" s="62" t="s">
        <v>206</v>
      </c>
      <c r="V3908" s="62" t="s">
        <v>170</v>
      </c>
      <c r="W3908" s="62" t="s">
        <v>278</v>
      </c>
      <c r="X3908" s="62">
        <v>150000</v>
      </c>
      <c r="Y3908" s="63">
        <v>2000070</v>
      </c>
      <c r="Z3908" s="63">
        <v>2000082</v>
      </c>
      <c r="AA3908" s="63" t="s">
        <v>172</v>
      </c>
      <c r="AB3908" s="62" t="s">
        <v>385</v>
      </c>
      <c r="AC3908" s="68">
        <v>0</v>
      </c>
      <c r="AD3908" s="64" t="s">
        <v>174</v>
      </c>
      <c r="AE3908" s="63" t="s">
        <v>424</v>
      </c>
    </row>
    <row r="3909" s="15" customFormat="1" ht="21.95" customHeight="1" spans="1:31">
      <c r="A3909" s="61">
        <v>1103102</v>
      </c>
      <c r="B3909" s="61" t="s">
        <v>2715</v>
      </c>
      <c r="C3909" s="62" t="s">
        <v>175</v>
      </c>
      <c r="D3909" s="85">
        <v>11</v>
      </c>
      <c r="E3909" s="62">
        <v>31</v>
      </c>
      <c r="F3909" s="62">
        <v>2</v>
      </c>
      <c r="G3909" s="61">
        <v>1103103</v>
      </c>
      <c r="H3909" s="62">
        <v>30010202</v>
      </c>
      <c r="I3909" s="64" t="s">
        <v>176</v>
      </c>
      <c r="J3909" s="64" t="s">
        <v>176</v>
      </c>
      <c r="K3909" s="65">
        <v>3002010211</v>
      </c>
      <c r="L3909" s="66">
        <v>350935</v>
      </c>
      <c r="M3909" s="62">
        <v>10501341</v>
      </c>
      <c r="N3909" s="62">
        <v>24500</v>
      </c>
      <c r="O3909" s="63" t="s">
        <v>415</v>
      </c>
      <c r="P3909" s="63" t="s">
        <v>415</v>
      </c>
      <c r="Q3909" s="63" t="s">
        <v>249</v>
      </c>
      <c r="R3909" s="63" t="s">
        <v>166</v>
      </c>
      <c r="S3909" s="63" t="s">
        <v>413</v>
      </c>
      <c r="T3909" s="63" t="s">
        <v>280</v>
      </c>
      <c r="U3909" s="62" t="s">
        <v>206</v>
      </c>
      <c r="V3909" s="62" t="s">
        <v>170</v>
      </c>
      <c r="W3909" s="62" t="s">
        <v>281</v>
      </c>
      <c r="X3909" s="62">
        <v>150000</v>
      </c>
      <c r="Y3909" s="63">
        <v>2000071</v>
      </c>
      <c r="Z3909" s="63">
        <v>2000083</v>
      </c>
      <c r="AA3909" s="63" t="s">
        <v>179</v>
      </c>
      <c r="AB3909" s="62" t="s">
        <v>386</v>
      </c>
      <c r="AC3909" s="68">
        <v>0</v>
      </c>
      <c r="AD3909" s="64" t="s">
        <v>181</v>
      </c>
      <c r="AE3909" s="63" t="s">
        <v>424</v>
      </c>
    </row>
    <row r="3910" s="15" customFormat="1" ht="21.95" customHeight="1" spans="1:31">
      <c r="A3910" s="61">
        <v>1103103</v>
      </c>
      <c r="B3910" s="61" t="s">
        <v>2716</v>
      </c>
      <c r="C3910" s="62" t="s">
        <v>182</v>
      </c>
      <c r="D3910" s="85">
        <v>11</v>
      </c>
      <c r="E3910" s="62">
        <v>31</v>
      </c>
      <c r="F3910" s="62">
        <v>3</v>
      </c>
      <c r="G3910" s="61">
        <v>1103104</v>
      </c>
      <c r="H3910" s="62">
        <v>30010203</v>
      </c>
      <c r="I3910" s="64" t="s">
        <v>183</v>
      </c>
      <c r="J3910" s="64" t="s">
        <v>183</v>
      </c>
      <c r="K3910" s="65">
        <v>3002010311</v>
      </c>
      <c r="L3910" s="66">
        <v>350935</v>
      </c>
      <c r="M3910" s="62">
        <v>10501341</v>
      </c>
      <c r="N3910" s="62">
        <v>10501341</v>
      </c>
      <c r="O3910" s="63" t="s">
        <v>415</v>
      </c>
      <c r="P3910" s="63" t="s">
        <v>415</v>
      </c>
      <c r="Q3910" s="63" t="s">
        <v>166</v>
      </c>
      <c r="R3910" s="63" t="s">
        <v>249</v>
      </c>
      <c r="S3910" s="63" t="s">
        <v>413</v>
      </c>
      <c r="T3910" s="63" t="s">
        <v>283</v>
      </c>
      <c r="U3910" s="62" t="s">
        <v>206</v>
      </c>
      <c r="V3910" s="62" t="s">
        <v>170</v>
      </c>
      <c r="W3910" s="62" t="s">
        <v>278</v>
      </c>
      <c r="X3910" s="62">
        <v>150000</v>
      </c>
      <c r="Y3910" s="63">
        <v>2000072</v>
      </c>
      <c r="Z3910" s="63">
        <v>2000084</v>
      </c>
      <c r="AA3910" s="63" t="s">
        <v>185</v>
      </c>
      <c r="AB3910" s="62" t="s">
        <v>387</v>
      </c>
      <c r="AC3910" s="68">
        <v>0</v>
      </c>
      <c r="AD3910" s="64" t="s">
        <v>187</v>
      </c>
      <c r="AE3910" s="63" t="s">
        <v>424</v>
      </c>
    </row>
    <row r="3911" s="15" customFormat="1" ht="21.95" customHeight="1" spans="1:31">
      <c r="A3911" s="61">
        <v>1103104</v>
      </c>
      <c r="B3911" s="61" t="s">
        <v>2717</v>
      </c>
      <c r="C3911" s="62" t="s">
        <v>188</v>
      </c>
      <c r="D3911" s="85">
        <v>11</v>
      </c>
      <c r="E3911" s="62">
        <v>31</v>
      </c>
      <c r="F3911" s="62">
        <v>4</v>
      </c>
      <c r="G3911" s="61">
        <v>1103105</v>
      </c>
      <c r="H3911" s="62">
        <v>30010204</v>
      </c>
      <c r="I3911" s="64" t="s">
        <v>189</v>
      </c>
      <c r="J3911" s="64" t="s">
        <v>189</v>
      </c>
      <c r="K3911" s="65">
        <v>3002010411</v>
      </c>
      <c r="L3911" s="66">
        <v>350935</v>
      </c>
      <c r="M3911" s="62">
        <v>21002678</v>
      </c>
      <c r="N3911" s="62">
        <v>10000</v>
      </c>
      <c r="O3911" s="63" t="s">
        <v>415</v>
      </c>
      <c r="P3911" s="63" t="s">
        <v>415</v>
      </c>
      <c r="Q3911" s="63" t="s">
        <v>166</v>
      </c>
      <c r="R3911" s="63" t="s">
        <v>249</v>
      </c>
      <c r="S3911" s="63" t="s">
        <v>413</v>
      </c>
      <c r="T3911" s="63" t="s">
        <v>285</v>
      </c>
      <c r="U3911" s="62" t="s">
        <v>206</v>
      </c>
      <c r="V3911" s="62" t="s">
        <v>170</v>
      </c>
      <c r="W3911" s="62" t="s">
        <v>286</v>
      </c>
      <c r="X3911" s="62">
        <v>300000</v>
      </c>
      <c r="Y3911" s="63">
        <v>2000073</v>
      </c>
      <c r="Z3911" s="63">
        <v>2000085</v>
      </c>
      <c r="AA3911" s="63" t="s">
        <v>193</v>
      </c>
      <c r="AB3911" s="62" t="s">
        <v>388</v>
      </c>
      <c r="AC3911" s="68">
        <v>0</v>
      </c>
      <c r="AD3911" s="64" t="s">
        <v>195</v>
      </c>
      <c r="AE3911" s="63" t="s">
        <v>424</v>
      </c>
    </row>
    <row r="3912" s="15" customFormat="1" ht="21.95" customHeight="1" spans="1:31">
      <c r="A3912" s="61">
        <v>1103105</v>
      </c>
      <c r="B3912" s="61" t="s">
        <v>2718</v>
      </c>
      <c r="C3912" s="62" t="s">
        <v>196</v>
      </c>
      <c r="D3912" s="85">
        <v>11</v>
      </c>
      <c r="E3912" s="62">
        <v>31</v>
      </c>
      <c r="F3912" s="62">
        <v>5</v>
      </c>
      <c r="G3912" s="61">
        <v>1103106</v>
      </c>
      <c r="H3912" s="62">
        <v>30010205</v>
      </c>
      <c r="I3912" s="64" t="s">
        <v>197</v>
      </c>
      <c r="J3912" s="64" t="s">
        <v>197</v>
      </c>
      <c r="K3912" s="65">
        <v>3002010511</v>
      </c>
      <c r="L3912" s="66">
        <v>350935</v>
      </c>
      <c r="M3912" s="62">
        <v>21002678</v>
      </c>
      <c r="N3912" s="62">
        <v>24500</v>
      </c>
      <c r="O3912" s="63" t="s">
        <v>415</v>
      </c>
      <c r="P3912" s="63" t="s">
        <v>415</v>
      </c>
      <c r="Q3912" s="63" t="s">
        <v>249</v>
      </c>
      <c r="R3912" s="63" t="s">
        <v>166</v>
      </c>
      <c r="S3912" s="63" t="s">
        <v>413</v>
      </c>
      <c r="T3912" s="63" t="s">
        <v>288</v>
      </c>
      <c r="U3912" s="62" t="s">
        <v>206</v>
      </c>
      <c r="V3912" s="62" t="s">
        <v>170</v>
      </c>
      <c r="W3912" s="62" t="s">
        <v>289</v>
      </c>
      <c r="X3912" s="62">
        <v>300000</v>
      </c>
      <c r="Y3912" s="63">
        <v>2000074</v>
      </c>
      <c r="Z3912" s="63">
        <v>2000086</v>
      </c>
      <c r="AA3912" s="63" t="s">
        <v>200</v>
      </c>
      <c r="AB3912" s="62" t="s">
        <v>389</v>
      </c>
      <c r="AC3912" s="68">
        <v>0</v>
      </c>
      <c r="AD3912" s="64" t="s">
        <v>202</v>
      </c>
      <c r="AE3912" s="63" t="s">
        <v>424</v>
      </c>
    </row>
    <row r="3913" s="15" customFormat="1" ht="21.95" customHeight="1" spans="1:31">
      <c r="A3913" s="61">
        <v>1103106</v>
      </c>
      <c r="B3913" s="61" t="s">
        <v>2719</v>
      </c>
      <c r="C3913" s="62" t="s">
        <v>425</v>
      </c>
      <c r="D3913" s="85">
        <v>11</v>
      </c>
      <c r="E3913" s="62">
        <v>31</v>
      </c>
      <c r="F3913" s="62">
        <v>6</v>
      </c>
      <c r="G3913" s="61">
        <v>1103201</v>
      </c>
      <c r="H3913" s="62">
        <v>30010208</v>
      </c>
      <c r="I3913" s="64" t="s">
        <v>429</v>
      </c>
      <c r="J3913" s="64" t="s">
        <v>429</v>
      </c>
      <c r="K3913" s="65">
        <v>3002010614</v>
      </c>
      <c r="L3913" s="66">
        <v>350935</v>
      </c>
      <c r="M3913" s="62">
        <v>52506697</v>
      </c>
      <c r="N3913" s="62">
        <v>10000</v>
      </c>
      <c r="O3913" s="63" t="s">
        <v>415</v>
      </c>
      <c r="P3913" s="63" t="s">
        <v>415</v>
      </c>
      <c r="Q3913" s="63" t="s">
        <v>166</v>
      </c>
      <c r="R3913" s="63" t="s">
        <v>249</v>
      </c>
      <c r="S3913" s="63" t="s">
        <v>413</v>
      </c>
      <c r="T3913" s="63" t="s">
        <v>422</v>
      </c>
      <c r="U3913" s="62" t="s">
        <v>292</v>
      </c>
      <c r="V3913" s="62" t="s">
        <v>170</v>
      </c>
      <c r="W3913" s="62" t="s">
        <v>423</v>
      </c>
      <c r="X3913" s="62">
        <v>750000</v>
      </c>
      <c r="Y3913" s="63">
        <v>2000075</v>
      </c>
      <c r="Z3913" s="63">
        <v>2000087</v>
      </c>
      <c r="AA3913" s="63" t="s">
        <v>416</v>
      </c>
      <c r="AB3913" s="62" t="s">
        <v>391</v>
      </c>
      <c r="AC3913" s="68">
        <v>0</v>
      </c>
      <c r="AD3913" s="64" t="s">
        <v>430</v>
      </c>
      <c r="AE3913" s="63" t="s">
        <v>424</v>
      </c>
    </row>
    <row r="3914" s="15" customFormat="1" ht="21.95" customHeight="1" spans="1:31">
      <c r="A3914" s="61">
        <v>1103201</v>
      </c>
      <c r="B3914" s="61" t="s">
        <v>2720</v>
      </c>
      <c r="C3914" s="62" t="s">
        <v>164</v>
      </c>
      <c r="D3914" s="85">
        <v>11</v>
      </c>
      <c r="E3914" s="62">
        <v>32</v>
      </c>
      <c r="F3914" s="62">
        <v>1</v>
      </c>
      <c r="G3914" s="61">
        <v>1103202</v>
      </c>
      <c r="H3914" s="62">
        <v>30010201</v>
      </c>
      <c r="I3914" s="64" t="s">
        <v>165</v>
      </c>
      <c r="J3914" s="64" t="s">
        <v>165</v>
      </c>
      <c r="K3914" s="65">
        <v>3002010111</v>
      </c>
      <c r="L3914" s="66">
        <v>350935</v>
      </c>
      <c r="M3914" s="62">
        <v>10501341</v>
      </c>
      <c r="N3914" s="62">
        <v>10000</v>
      </c>
      <c r="O3914" s="63" t="s">
        <v>415</v>
      </c>
      <c r="P3914" s="63" t="s">
        <v>415</v>
      </c>
      <c r="Q3914" s="63" t="s">
        <v>166</v>
      </c>
      <c r="R3914" s="63" t="s">
        <v>249</v>
      </c>
      <c r="S3914" s="63" t="s">
        <v>413</v>
      </c>
      <c r="T3914" s="63" t="s">
        <v>277</v>
      </c>
      <c r="U3914" s="62" t="s">
        <v>206</v>
      </c>
      <c r="V3914" s="62" t="s">
        <v>170</v>
      </c>
      <c r="W3914" s="62" t="s">
        <v>278</v>
      </c>
      <c r="X3914" s="62">
        <v>150000</v>
      </c>
      <c r="Y3914" s="63">
        <v>2000070</v>
      </c>
      <c r="Z3914" s="63">
        <v>2000082</v>
      </c>
      <c r="AA3914" s="63" t="s">
        <v>172</v>
      </c>
      <c r="AB3914" s="62" t="s">
        <v>385</v>
      </c>
      <c r="AC3914" s="68">
        <v>0</v>
      </c>
      <c r="AD3914" s="64" t="s">
        <v>174</v>
      </c>
      <c r="AE3914" s="63" t="s">
        <v>424</v>
      </c>
    </row>
    <row r="3915" s="15" customFormat="1" ht="21.95" customHeight="1" spans="1:31">
      <c r="A3915" s="61">
        <v>1103202</v>
      </c>
      <c r="B3915" s="61" t="s">
        <v>2721</v>
      </c>
      <c r="C3915" s="62" t="s">
        <v>175</v>
      </c>
      <c r="D3915" s="85">
        <v>11</v>
      </c>
      <c r="E3915" s="62">
        <v>32</v>
      </c>
      <c r="F3915" s="62">
        <v>2</v>
      </c>
      <c r="G3915" s="61">
        <v>1103203</v>
      </c>
      <c r="H3915" s="62">
        <v>30010202</v>
      </c>
      <c r="I3915" s="64" t="s">
        <v>176</v>
      </c>
      <c r="J3915" s="64" t="s">
        <v>176</v>
      </c>
      <c r="K3915" s="65">
        <v>3002010211</v>
      </c>
      <c r="L3915" s="66">
        <v>350935</v>
      </c>
      <c r="M3915" s="62">
        <v>10501341</v>
      </c>
      <c r="N3915" s="62">
        <v>24500</v>
      </c>
      <c r="O3915" s="63" t="s">
        <v>415</v>
      </c>
      <c r="P3915" s="63" t="s">
        <v>415</v>
      </c>
      <c r="Q3915" s="63" t="s">
        <v>249</v>
      </c>
      <c r="R3915" s="63" t="s">
        <v>166</v>
      </c>
      <c r="S3915" s="63" t="s">
        <v>413</v>
      </c>
      <c r="T3915" s="63" t="s">
        <v>280</v>
      </c>
      <c r="U3915" s="62" t="s">
        <v>206</v>
      </c>
      <c r="V3915" s="62" t="s">
        <v>170</v>
      </c>
      <c r="W3915" s="62" t="s">
        <v>281</v>
      </c>
      <c r="X3915" s="62">
        <v>150000</v>
      </c>
      <c r="Y3915" s="63">
        <v>2000071</v>
      </c>
      <c r="Z3915" s="63">
        <v>2000083</v>
      </c>
      <c r="AA3915" s="63" t="s">
        <v>179</v>
      </c>
      <c r="AB3915" s="62" t="s">
        <v>386</v>
      </c>
      <c r="AC3915" s="68">
        <v>0</v>
      </c>
      <c r="AD3915" s="64" t="s">
        <v>181</v>
      </c>
      <c r="AE3915" s="63" t="s">
        <v>424</v>
      </c>
    </row>
    <row r="3916" s="15" customFormat="1" ht="21.95" customHeight="1" spans="1:31">
      <c r="A3916" s="61">
        <v>1103203</v>
      </c>
      <c r="B3916" s="61" t="s">
        <v>2722</v>
      </c>
      <c r="C3916" s="62" t="s">
        <v>182</v>
      </c>
      <c r="D3916" s="85">
        <v>11</v>
      </c>
      <c r="E3916" s="62">
        <v>32</v>
      </c>
      <c r="F3916" s="62">
        <v>3</v>
      </c>
      <c r="G3916" s="61">
        <v>1103204</v>
      </c>
      <c r="H3916" s="62">
        <v>30010203</v>
      </c>
      <c r="I3916" s="64" t="s">
        <v>183</v>
      </c>
      <c r="J3916" s="64" t="s">
        <v>183</v>
      </c>
      <c r="K3916" s="65">
        <v>3002010311</v>
      </c>
      <c r="L3916" s="66">
        <v>350935</v>
      </c>
      <c r="M3916" s="62">
        <v>10501341</v>
      </c>
      <c r="N3916" s="62">
        <v>10501341</v>
      </c>
      <c r="O3916" s="63" t="s">
        <v>415</v>
      </c>
      <c r="P3916" s="63" t="s">
        <v>415</v>
      </c>
      <c r="Q3916" s="63" t="s">
        <v>166</v>
      </c>
      <c r="R3916" s="63" t="s">
        <v>249</v>
      </c>
      <c r="S3916" s="63" t="s">
        <v>413</v>
      </c>
      <c r="T3916" s="63" t="s">
        <v>283</v>
      </c>
      <c r="U3916" s="62" t="s">
        <v>206</v>
      </c>
      <c r="V3916" s="62" t="s">
        <v>170</v>
      </c>
      <c r="W3916" s="62" t="s">
        <v>278</v>
      </c>
      <c r="X3916" s="62">
        <v>150000</v>
      </c>
      <c r="Y3916" s="63">
        <v>2000072</v>
      </c>
      <c r="Z3916" s="63">
        <v>2000084</v>
      </c>
      <c r="AA3916" s="63" t="s">
        <v>185</v>
      </c>
      <c r="AB3916" s="62" t="s">
        <v>387</v>
      </c>
      <c r="AC3916" s="68">
        <v>0</v>
      </c>
      <c r="AD3916" s="64" t="s">
        <v>187</v>
      </c>
      <c r="AE3916" s="63" t="s">
        <v>424</v>
      </c>
    </row>
    <row r="3917" s="15" customFormat="1" ht="21.95" customHeight="1" spans="1:31">
      <c r="A3917" s="61">
        <v>1103204</v>
      </c>
      <c r="B3917" s="61" t="s">
        <v>2723</v>
      </c>
      <c r="C3917" s="62" t="s">
        <v>188</v>
      </c>
      <c r="D3917" s="85">
        <v>11</v>
      </c>
      <c r="E3917" s="62">
        <v>32</v>
      </c>
      <c r="F3917" s="62">
        <v>4</v>
      </c>
      <c r="G3917" s="61">
        <v>1103205</v>
      </c>
      <c r="H3917" s="62">
        <v>30010204</v>
      </c>
      <c r="I3917" s="64" t="s">
        <v>189</v>
      </c>
      <c r="J3917" s="64" t="s">
        <v>189</v>
      </c>
      <c r="K3917" s="65">
        <v>3002010411</v>
      </c>
      <c r="L3917" s="66">
        <v>350935</v>
      </c>
      <c r="M3917" s="62">
        <v>21002678</v>
      </c>
      <c r="N3917" s="62">
        <v>10000</v>
      </c>
      <c r="O3917" s="63" t="s">
        <v>415</v>
      </c>
      <c r="P3917" s="63" t="s">
        <v>415</v>
      </c>
      <c r="Q3917" s="63" t="s">
        <v>166</v>
      </c>
      <c r="R3917" s="63" t="s">
        <v>249</v>
      </c>
      <c r="S3917" s="63" t="s">
        <v>413</v>
      </c>
      <c r="T3917" s="63" t="s">
        <v>285</v>
      </c>
      <c r="U3917" s="62" t="s">
        <v>206</v>
      </c>
      <c r="V3917" s="62" t="s">
        <v>170</v>
      </c>
      <c r="W3917" s="62" t="s">
        <v>286</v>
      </c>
      <c r="X3917" s="62">
        <v>300000</v>
      </c>
      <c r="Y3917" s="63">
        <v>2000073</v>
      </c>
      <c r="Z3917" s="63">
        <v>2000085</v>
      </c>
      <c r="AA3917" s="63" t="s">
        <v>193</v>
      </c>
      <c r="AB3917" s="62" t="s">
        <v>388</v>
      </c>
      <c r="AC3917" s="68">
        <v>0</v>
      </c>
      <c r="AD3917" s="64" t="s">
        <v>195</v>
      </c>
      <c r="AE3917" s="63" t="s">
        <v>424</v>
      </c>
    </row>
    <row r="3918" s="15" customFormat="1" ht="21.95" customHeight="1" spans="1:31">
      <c r="A3918" s="61">
        <v>1103205</v>
      </c>
      <c r="B3918" s="61" t="s">
        <v>2724</v>
      </c>
      <c r="C3918" s="62" t="s">
        <v>196</v>
      </c>
      <c r="D3918" s="85">
        <v>11</v>
      </c>
      <c r="E3918" s="62">
        <v>32</v>
      </c>
      <c r="F3918" s="62">
        <v>5</v>
      </c>
      <c r="G3918" s="61">
        <v>1103206</v>
      </c>
      <c r="H3918" s="62">
        <v>30010205</v>
      </c>
      <c r="I3918" s="64" t="s">
        <v>197</v>
      </c>
      <c r="J3918" s="64" t="s">
        <v>197</v>
      </c>
      <c r="K3918" s="65">
        <v>3002010511</v>
      </c>
      <c r="L3918" s="66">
        <v>350935</v>
      </c>
      <c r="M3918" s="62">
        <v>21002678</v>
      </c>
      <c r="N3918" s="62">
        <v>24500</v>
      </c>
      <c r="O3918" s="63" t="s">
        <v>415</v>
      </c>
      <c r="P3918" s="63" t="s">
        <v>415</v>
      </c>
      <c r="Q3918" s="63" t="s">
        <v>249</v>
      </c>
      <c r="R3918" s="63" t="s">
        <v>166</v>
      </c>
      <c r="S3918" s="63" t="s">
        <v>413</v>
      </c>
      <c r="T3918" s="63" t="s">
        <v>288</v>
      </c>
      <c r="U3918" s="62" t="s">
        <v>206</v>
      </c>
      <c r="V3918" s="62" t="s">
        <v>170</v>
      </c>
      <c r="W3918" s="62" t="s">
        <v>289</v>
      </c>
      <c r="X3918" s="62">
        <v>300000</v>
      </c>
      <c r="Y3918" s="63">
        <v>2000074</v>
      </c>
      <c r="Z3918" s="63">
        <v>2000086</v>
      </c>
      <c r="AA3918" s="63" t="s">
        <v>200</v>
      </c>
      <c r="AB3918" s="62" t="s">
        <v>389</v>
      </c>
      <c r="AC3918" s="68">
        <v>0</v>
      </c>
      <c r="AD3918" s="64" t="s">
        <v>202</v>
      </c>
      <c r="AE3918" s="63" t="s">
        <v>424</v>
      </c>
    </row>
    <row r="3919" s="15" customFormat="1" ht="21.95" customHeight="1" spans="1:31">
      <c r="A3919" s="61">
        <v>1103206</v>
      </c>
      <c r="B3919" s="61" t="s">
        <v>2725</v>
      </c>
      <c r="C3919" s="62" t="s">
        <v>425</v>
      </c>
      <c r="D3919" s="85">
        <v>11</v>
      </c>
      <c r="E3919" s="62">
        <v>32</v>
      </c>
      <c r="F3919" s="62">
        <v>6</v>
      </c>
      <c r="G3919" s="61">
        <v>1103301</v>
      </c>
      <c r="H3919" s="62">
        <v>30010208</v>
      </c>
      <c r="I3919" s="64" t="s">
        <v>429</v>
      </c>
      <c r="J3919" s="64" t="s">
        <v>429</v>
      </c>
      <c r="K3919" s="65">
        <v>3002010614</v>
      </c>
      <c r="L3919" s="66">
        <v>350935</v>
      </c>
      <c r="M3919" s="62">
        <v>52506697</v>
      </c>
      <c r="N3919" s="62">
        <v>10000</v>
      </c>
      <c r="O3919" s="63" t="s">
        <v>415</v>
      </c>
      <c r="P3919" s="63" t="s">
        <v>415</v>
      </c>
      <c r="Q3919" s="63" t="s">
        <v>166</v>
      </c>
      <c r="R3919" s="63" t="s">
        <v>249</v>
      </c>
      <c r="S3919" s="63" t="s">
        <v>413</v>
      </c>
      <c r="T3919" s="63" t="s">
        <v>422</v>
      </c>
      <c r="U3919" s="62" t="s">
        <v>292</v>
      </c>
      <c r="V3919" s="62" t="s">
        <v>170</v>
      </c>
      <c r="W3919" s="62" t="s">
        <v>423</v>
      </c>
      <c r="X3919" s="62">
        <v>750000</v>
      </c>
      <c r="Y3919" s="63">
        <v>2000075</v>
      </c>
      <c r="Z3919" s="63">
        <v>2000087</v>
      </c>
      <c r="AA3919" s="63" t="s">
        <v>416</v>
      </c>
      <c r="AB3919" s="62" t="s">
        <v>391</v>
      </c>
      <c r="AC3919" s="68">
        <v>0</v>
      </c>
      <c r="AD3919" s="64" t="s">
        <v>430</v>
      </c>
      <c r="AE3919" s="63" t="s">
        <v>424</v>
      </c>
    </row>
    <row r="3920" s="15" customFormat="1" ht="21.95" customHeight="1" spans="1:31">
      <c r="A3920" s="61">
        <v>1103301</v>
      </c>
      <c r="B3920" s="61" t="s">
        <v>2726</v>
      </c>
      <c r="C3920" s="62" t="s">
        <v>164</v>
      </c>
      <c r="D3920" s="85">
        <v>11</v>
      </c>
      <c r="E3920" s="62">
        <v>33</v>
      </c>
      <c r="F3920" s="62">
        <v>1</v>
      </c>
      <c r="G3920" s="61">
        <v>1103302</v>
      </c>
      <c r="H3920" s="62">
        <v>30010201</v>
      </c>
      <c r="I3920" s="64" t="s">
        <v>165</v>
      </c>
      <c r="J3920" s="64" t="s">
        <v>165</v>
      </c>
      <c r="K3920" s="65">
        <v>3002010111</v>
      </c>
      <c r="L3920" s="66">
        <v>350935</v>
      </c>
      <c r="M3920" s="62">
        <v>10501341</v>
      </c>
      <c r="N3920" s="62">
        <v>10000</v>
      </c>
      <c r="O3920" s="63" t="s">
        <v>415</v>
      </c>
      <c r="P3920" s="63" t="s">
        <v>415</v>
      </c>
      <c r="Q3920" s="63" t="s">
        <v>166</v>
      </c>
      <c r="R3920" s="63" t="s">
        <v>249</v>
      </c>
      <c r="S3920" s="63" t="s">
        <v>413</v>
      </c>
      <c r="T3920" s="63" t="s">
        <v>277</v>
      </c>
      <c r="U3920" s="62" t="s">
        <v>206</v>
      </c>
      <c r="V3920" s="62" t="s">
        <v>170</v>
      </c>
      <c r="W3920" s="62" t="s">
        <v>278</v>
      </c>
      <c r="X3920" s="62">
        <v>150000</v>
      </c>
      <c r="Y3920" s="63">
        <v>2000070</v>
      </c>
      <c r="Z3920" s="63">
        <v>2000082</v>
      </c>
      <c r="AA3920" s="63" t="s">
        <v>172</v>
      </c>
      <c r="AB3920" s="62" t="s">
        <v>385</v>
      </c>
      <c r="AC3920" s="68">
        <v>0</v>
      </c>
      <c r="AD3920" s="64" t="s">
        <v>174</v>
      </c>
      <c r="AE3920" s="63" t="s">
        <v>424</v>
      </c>
    </row>
    <row r="3921" s="15" customFormat="1" ht="21.95" customHeight="1" spans="1:31">
      <c r="A3921" s="61">
        <v>1103302</v>
      </c>
      <c r="B3921" s="61" t="s">
        <v>2727</v>
      </c>
      <c r="C3921" s="62" t="s">
        <v>175</v>
      </c>
      <c r="D3921" s="85">
        <v>11</v>
      </c>
      <c r="E3921" s="62">
        <v>33</v>
      </c>
      <c r="F3921" s="62">
        <v>2</v>
      </c>
      <c r="G3921" s="61">
        <v>1103303</v>
      </c>
      <c r="H3921" s="62">
        <v>30010202</v>
      </c>
      <c r="I3921" s="64" t="s">
        <v>176</v>
      </c>
      <c r="J3921" s="64" t="s">
        <v>176</v>
      </c>
      <c r="K3921" s="65">
        <v>3002010211</v>
      </c>
      <c r="L3921" s="66">
        <v>350935</v>
      </c>
      <c r="M3921" s="62">
        <v>10501341</v>
      </c>
      <c r="N3921" s="62">
        <v>24500</v>
      </c>
      <c r="O3921" s="63" t="s">
        <v>415</v>
      </c>
      <c r="P3921" s="63" t="s">
        <v>415</v>
      </c>
      <c r="Q3921" s="63" t="s">
        <v>249</v>
      </c>
      <c r="R3921" s="63" t="s">
        <v>166</v>
      </c>
      <c r="S3921" s="63" t="s">
        <v>413</v>
      </c>
      <c r="T3921" s="63" t="s">
        <v>280</v>
      </c>
      <c r="U3921" s="62" t="s">
        <v>206</v>
      </c>
      <c r="V3921" s="62" t="s">
        <v>170</v>
      </c>
      <c r="W3921" s="62" t="s">
        <v>281</v>
      </c>
      <c r="X3921" s="62">
        <v>150000</v>
      </c>
      <c r="Y3921" s="63">
        <v>2000071</v>
      </c>
      <c r="Z3921" s="63">
        <v>2000083</v>
      </c>
      <c r="AA3921" s="63" t="s">
        <v>179</v>
      </c>
      <c r="AB3921" s="62" t="s">
        <v>386</v>
      </c>
      <c r="AC3921" s="68">
        <v>0</v>
      </c>
      <c r="AD3921" s="64" t="s">
        <v>181</v>
      </c>
      <c r="AE3921" s="63" t="s">
        <v>424</v>
      </c>
    </row>
    <row r="3922" s="15" customFormat="1" ht="21.95" customHeight="1" spans="1:31">
      <c r="A3922" s="61">
        <v>1103303</v>
      </c>
      <c r="B3922" s="61" t="s">
        <v>2728</v>
      </c>
      <c r="C3922" s="62" t="s">
        <v>182</v>
      </c>
      <c r="D3922" s="85">
        <v>11</v>
      </c>
      <c r="E3922" s="62">
        <v>33</v>
      </c>
      <c r="F3922" s="62">
        <v>3</v>
      </c>
      <c r="G3922" s="61">
        <v>1103304</v>
      </c>
      <c r="H3922" s="62">
        <v>30010203</v>
      </c>
      <c r="I3922" s="64" t="s">
        <v>183</v>
      </c>
      <c r="J3922" s="64" t="s">
        <v>183</v>
      </c>
      <c r="K3922" s="65">
        <v>3002010311</v>
      </c>
      <c r="L3922" s="66">
        <v>350935</v>
      </c>
      <c r="M3922" s="62">
        <v>10501341</v>
      </c>
      <c r="N3922" s="62">
        <v>10501341</v>
      </c>
      <c r="O3922" s="63" t="s">
        <v>415</v>
      </c>
      <c r="P3922" s="63" t="s">
        <v>415</v>
      </c>
      <c r="Q3922" s="63" t="s">
        <v>166</v>
      </c>
      <c r="R3922" s="63" t="s">
        <v>249</v>
      </c>
      <c r="S3922" s="63" t="s">
        <v>413</v>
      </c>
      <c r="T3922" s="63" t="s">
        <v>283</v>
      </c>
      <c r="U3922" s="62" t="s">
        <v>206</v>
      </c>
      <c r="V3922" s="62" t="s">
        <v>170</v>
      </c>
      <c r="W3922" s="62" t="s">
        <v>278</v>
      </c>
      <c r="X3922" s="62">
        <v>150000</v>
      </c>
      <c r="Y3922" s="63">
        <v>2000072</v>
      </c>
      <c r="Z3922" s="63">
        <v>2000084</v>
      </c>
      <c r="AA3922" s="63" t="s">
        <v>185</v>
      </c>
      <c r="AB3922" s="62" t="s">
        <v>387</v>
      </c>
      <c r="AC3922" s="68">
        <v>0</v>
      </c>
      <c r="AD3922" s="64" t="s">
        <v>187</v>
      </c>
      <c r="AE3922" s="63" t="s">
        <v>424</v>
      </c>
    </row>
    <row r="3923" s="15" customFormat="1" ht="21.95" customHeight="1" spans="1:31">
      <c r="A3923" s="61">
        <v>1103304</v>
      </c>
      <c r="B3923" s="61" t="s">
        <v>2729</v>
      </c>
      <c r="C3923" s="62" t="s">
        <v>188</v>
      </c>
      <c r="D3923" s="85">
        <v>11</v>
      </c>
      <c r="E3923" s="62">
        <v>33</v>
      </c>
      <c r="F3923" s="62">
        <v>4</v>
      </c>
      <c r="G3923" s="61">
        <v>1103305</v>
      </c>
      <c r="H3923" s="62">
        <v>30010204</v>
      </c>
      <c r="I3923" s="64" t="s">
        <v>189</v>
      </c>
      <c r="J3923" s="64" t="s">
        <v>189</v>
      </c>
      <c r="K3923" s="65">
        <v>3002010411</v>
      </c>
      <c r="L3923" s="66">
        <v>350935</v>
      </c>
      <c r="M3923" s="62">
        <v>21002678</v>
      </c>
      <c r="N3923" s="62">
        <v>10000</v>
      </c>
      <c r="O3923" s="63" t="s">
        <v>415</v>
      </c>
      <c r="P3923" s="63" t="s">
        <v>415</v>
      </c>
      <c r="Q3923" s="63" t="s">
        <v>166</v>
      </c>
      <c r="R3923" s="63" t="s">
        <v>249</v>
      </c>
      <c r="S3923" s="63" t="s">
        <v>413</v>
      </c>
      <c r="T3923" s="63" t="s">
        <v>285</v>
      </c>
      <c r="U3923" s="62" t="s">
        <v>206</v>
      </c>
      <c r="V3923" s="62" t="s">
        <v>170</v>
      </c>
      <c r="W3923" s="62" t="s">
        <v>286</v>
      </c>
      <c r="X3923" s="62">
        <v>300000</v>
      </c>
      <c r="Y3923" s="63">
        <v>2000073</v>
      </c>
      <c r="Z3923" s="63">
        <v>2000085</v>
      </c>
      <c r="AA3923" s="63" t="s">
        <v>193</v>
      </c>
      <c r="AB3923" s="62" t="s">
        <v>388</v>
      </c>
      <c r="AC3923" s="68">
        <v>0</v>
      </c>
      <c r="AD3923" s="64" t="s">
        <v>195</v>
      </c>
      <c r="AE3923" s="63" t="s">
        <v>424</v>
      </c>
    </row>
    <row r="3924" s="15" customFormat="1" ht="21.95" customHeight="1" spans="1:31">
      <c r="A3924" s="61">
        <v>1103305</v>
      </c>
      <c r="B3924" s="61" t="s">
        <v>2730</v>
      </c>
      <c r="C3924" s="62" t="s">
        <v>196</v>
      </c>
      <c r="D3924" s="85">
        <v>11</v>
      </c>
      <c r="E3924" s="62">
        <v>33</v>
      </c>
      <c r="F3924" s="62">
        <v>5</v>
      </c>
      <c r="G3924" s="61">
        <v>1103306</v>
      </c>
      <c r="H3924" s="62">
        <v>30010205</v>
      </c>
      <c r="I3924" s="64" t="s">
        <v>197</v>
      </c>
      <c r="J3924" s="64" t="s">
        <v>197</v>
      </c>
      <c r="K3924" s="65">
        <v>3002010511</v>
      </c>
      <c r="L3924" s="66">
        <v>350935</v>
      </c>
      <c r="M3924" s="62">
        <v>21002678</v>
      </c>
      <c r="N3924" s="62">
        <v>24500</v>
      </c>
      <c r="O3924" s="63" t="s">
        <v>415</v>
      </c>
      <c r="P3924" s="63" t="s">
        <v>415</v>
      </c>
      <c r="Q3924" s="63" t="s">
        <v>249</v>
      </c>
      <c r="R3924" s="63" t="s">
        <v>166</v>
      </c>
      <c r="S3924" s="63" t="s">
        <v>413</v>
      </c>
      <c r="T3924" s="63" t="s">
        <v>288</v>
      </c>
      <c r="U3924" s="62" t="s">
        <v>206</v>
      </c>
      <c r="V3924" s="62" t="s">
        <v>170</v>
      </c>
      <c r="W3924" s="62" t="s">
        <v>289</v>
      </c>
      <c r="X3924" s="62">
        <v>300000</v>
      </c>
      <c r="Y3924" s="63">
        <v>2000074</v>
      </c>
      <c r="Z3924" s="63">
        <v>2000086</v>
      </c>
      <c r="AA3924" s="63" t="s">
        <v>200</v>
      </c>
      <c r="AB3924" s="62" t="s">
        <v>389</v>
      </c>
      <c r="AC3924" s="68">
        <v>0</v>
      </c>
      <c r="AD3924" s="64" t="s">
        <v>202</v>
      </c>
      <c r="AE3924" s="63" t="s">
        <v>424</v>
      </c>
    </row>
    <row r="3925" s="15" customFormat="1" ht="21.95" customHeight="1" spans="1:31">
      <c r="A3925" s="61">
        <v>1103306</v>
      </c>
      <c r="B3925" s="61" t="s">
        <v>2731</v>
      </c>
      <c r="C3925" s="62" t="s">
        <v>425</v>
      </c>
      <c r="D3925" s="85">
        <v>11</v>
      </c>
      <c r="E3925" s="62">
        <v>33</v>
      </c>
      <c r="F3925" s="62">
        <v>6</v>
      </c>
      <c r="G3925" s="61">
        <v>1103401</v>
      </c>
      <c r="H3925" s="62">
        <v>30010208</v>
      </c>
      <c r="I3925" s="64" t="s">
        <v>429</v>
      </c>
      <c r="J3925" s="64" t="s">
        <v>429</v>
      </c>
      <c r="K3925" s="65">
        <v>3002010614</v>
      </c>
      <c r="L3925" s="66">
        <v>350935</v>
      </c>
      <c r="M3925" s="62">
        <v>52506697</v>
      </c>
      <c r="N3925" s="62">
        <v>10000</v>
      </c>
      <c r="O3925" s="63" t="s">
        <v>415</v>
      </c>
      <c r="P3925" s="63" t="s">
        <v>415</v>
      </c>
      <c r="Q3925" s="63" t="s">
        <v>166</v>
      </c>
      <c r="R3925" s="63" t="s">
        <v>249</v>
      </c>
      <c r="S3925" s="63" t="s">
        <v>413</v>
      </c>
      <c r="T3925" s="63" t="s">
        <v>422</v>
      </c>
      <c r="U3925" s="62" t="s">
        <v>292</v>
      </c>
      <c r="V3925" s="62" t="s">
        <v>170</v>
      </c>
      <c r="W3925" s="62" t="s">
        <v>423</v>
      </c>
      <c r="X3925" s="62">
        <v>750000</v>
      </c>
      <c r="Y3925" s="63">
        <v>2000075</v>
      </c>
      <c r="Z3925" s="63">
        <v>2000087</v>
      </c>
      <c r="AA3925" s="63" t="s">
        <v>416</v>
      </c>
      <c r="AB3925" s="62" t="s">
        <v>391</v>
      </c>
      <c r="AC3925" s="68">
        <v>0</v>
      </c>
      <c r="AD3925" s="64" t="s">
        <v>430</v>
      </c>
      <c r="AE3925" s="63" t="s">
        <v>424</v>
      </c>
    </row>
    <row r="3926" s="15" customFormat="1" ht="21.95" customHeight="1" spans="1:31">
      <c r="A3926" s="61">
        <v>1103401</v>
      </c>
      <c r="B3926" s="61" t="s">
        <v>2732</v>
      </c>
      <c r="C3926" s="62" t="s">
        <v>164</v>
      </c>
      <c r="D3926" s="85">
        <v>11</v>
      </c>
      <c r="E3926" s="62">
        <v>34</v>
      </c>
      <c r="F3926" s="62">
        <v>1</v>
      </c>
      <c r="G3926" s="61">
        <v>1103402</v>
      </c>
      <c r="H3926" s="62">
        <v>30010201</v>
      </c>
      <c r="I3926" s="64" t="s">
        <v>165</v>
      </c>
      <c r="J3926" s="64" t="s">
        <v>165</v>
      </c>
      <c r="K3926" s="65">
        <v>3002010111</v>
      </c>
      <c r="L3926" s="66">
        <v>350935</v>
      </c>
      <c r="M3926" s="62">
        <v>10501341</v>
      </c>
      <c r="N3926" s="62">
        <v>10000</v>
      </c>
      <c r="O3926" s="63" t="s">
        <v>415</v>
      </c>
      <c r="P3926" s="63" t="s">
        <v>415</v>
      </c>
      <c r="Q3926" s="63" t="s">
        <v>166</v>
      </c>
      <c r="R3926" s="63" t="s">
        <v>249</v>
      </c>
      <c r="S3926" s="63" t="s">
        <v>413</v>
      </c>
      <c r="T3926" s="63" t="s">
        <v>277</v>
      </c>
      <c r="U3926" s="62" t="s">
        <v>206</v>
      </c>
      <c r="V3926" s="62" t="s">
        <v>170</v>
      </c>
      <c r="W3926" s="62" t="s">
        <v>278</v>
      </c>
      <c r="X3926" s="62">
        <v>150000</v>
      </c>
      <c r="Y3926" s="63">
        <v>2000070</v>
      </c>
      <c r="Z3926" s="63">
        <v>2000082</v>
      </c>
      <c r="AA3926" s="63" t="s">
        <v>172</v>
      </c>
      <c r="AB3926" s="62" t="s">
        <v>385</v>
      </c>
      <c r="AC3926" s="68">
        <v>0</v>
      </c>
      <c r="AD3926" s="64" t="s">
        <v>174</v>
      </c>
      <c r="AE3926" s="63" t="s">
        <v>424</v>
      </c>
    </row>
    <row r="3927" s="15" customFormat="1" ht="21.95" customHeight="1" spans="1:31">
      <c r="A3927" s="61">
        <v>1103402</v>
      </c>
      <c r="B3927" s="61" t="s">
        <v>2733</v>
      </c>
      <c r="C3927" s="62" t="s">
        <v>175</v>
      </c>
      <c r="D3927" s="85">
        <v>11</v>
      </c>
      <c r="E3927" s="62">
        <v>34</v>
      </c>
      <c r="F3927" s="62">
        <v>2</v>
      </c>
      <c r="G3927" s="61">
        <v>1103403</v>
      </c>
      <c r="H3927" s="62">
        <v>30010202</v>
      </c>
      <c r="I3927" s="64" t="s">
        <v>176</v>
      </c>
      <c r="J3927" s="64" t="s">
        <v>176</v>
      </c>
      <c r="K3927" s="65">
        <v>3002010211</v>
      </c>
      <c r="L3927" s="66">
        <v>350935</v>
      </c>
      <c r="M3927" s="62">
        <v>10501341</v>
      </c>
      <c r="N3927" s="62">
        <v>24500</v>
      </c>
      <c r="O3927" s="63" t="s">
        <v>415</v>
      </c>
      <c r="P3927" s="63" t="s">
        <v>415</v>
      </c>
      <c r="Q3927" s="63" t="s">
        <v>249</v>
      </c>
      <c r="R3927" s="63" t="s">
        <v>166</v>
      </c>
      <c r="S3927" s="63" t="s">
        <v>413</v>
      </c>
      <c r="T3927" s="63" t="s">
        <v>280</v>
      </c>
      <c r="U3927" s="62" t="s">
        <v>206</v>
      </c>
      <c r="V3927" s="62" t="s">
        <v>170</v>
      </c>
      <c r="W3927" s="62" t="s">
        <v>281</v>
      </c>
      <c r="X3927" s="62">
        <v>150000</v>
      </c>
      <c r="Y3927" s="63">
        <v>2000071</v>
      </c>
      <c r="Z3927" s="63">
        <v>2000083</v>
      </c>
      <c r="AA3927" s="63" t="s">
        <v>179</v>
      </c>
      <c r="AB3927" s="62" t="s">
        <v>386</v>
      </c>
      <c r="AC3927" s="68">
        <v>0</v>
      </c>
      <c r="AD3927" s="64" t="s">
        <v>181</v>
      </c>
      <c r="AE3927" s="63" t="s">
        <v>424</v>
      </c>
    </row>
    <row r="3928" s="15" customFormat="1" ht="21.95" customHeight="1" spans="1:31">
      <c r="A3928" s="61">
        <v>1103403</v>
      </c>
      <c r="B3928" s="61" t="s">
        <v>2734</v>
      </c>
      <c r="C3928" s="62" t="s">
        <v>182</v>
      </c>
      <c r="D3928" s="85">
        <v>11</v>
      </c>
      <c r="E3928" s="62">
        <v>34</v>
      </c>
      <c r="F3928" s="62">
        <v>3</v>
      </c>
      <c r="G3928" s="61">
        <v>1103404</v>
      </c>
      <c r="H3928" s="62">
        <v>30010203</v>
      </c>
      <c r="I3928" s="64" t="s">
        <v>183</v>
      </c>
      <c r="J3928" s="64" t="s">
        <v>183</v>
      </c>
      <c r="K3928" s="65">
        <v>3002010311</v>
      </c>
      <c r="L3928" s="66">
        <v>350935</v>
      </c>
      <c r="M3928" s="62">
        <v>10501341</v>
      </c>
      <c r="N3928" s="62">
        <v>10501341</v>
      </c>
      <c r="O3928" s="63" t="s">
        <v>415</v>
      </c>
      <c r="P3928" s="63" t="s">
        <v>415</v>
      </c>
      <c r="Q3928" s="63" t="s">
        <v>166</v>
      </c>
      <c r="R3928" s="63" t="s">
        <v>249</v>
      </c>
      <c r="S3928" s="63" t="s">
        <v>413</v>
      </c>
      <c r="T3928" s="63" t="s">
        <v>283</v>
      </c>
      <c r="U3928" s="62" t="s">
        <v>206</v>
      </c>
      <c r="V3928" s="62" t="s">
        <v>170</v>
      </c>
      <c r="W3928" s="62" t="s">
        <v>278</v>
      </c>
      <c r="X3928" s="62">
        <v>150000</v>
      </c>
      <c r="Y3928" s="63">
        <v>2000072</v>
      </c>
      <c r="Z3928" s="63">
        <v>2000084</v>
      </c>
      <c r="AA3928" s="63" t="s">
        <v>185</v>
      </c>
      <c r="AB3928" s="62" t="s">
        <v>387</v>
      </c>
      <c r="AC3928" s="68">
        <v>0</v>
      </c>
      <c r="AD3928" s="64" t="s">
        <v>187</v>
      </c>
      <c r="AE3928" s="63" t="s">
        <v>424</v>
      </c>
    </row>
    <row r="3929" s="15" customFormat="1" ht="21.95" customHeight="1" spans="1:31">
      <c r="A3929" s="61">
        <v>1103404</v>
      </c>
      <c r="B3929" s="61" t="s">
        <v>2735</v>
      </c>
      <c r="C3929" s="62" t="s">
        <v>188</v>
      </c>
      <c r="D3929" s="85">
        <v>11</v>
      </c>
      <c r="E3929" s="62">
        <v>34</v>
      </c>
      <c r="F3929" s="62">
        <v>4</v>
      </c>
      <c r="G3929" s="61">
        <v>1103405</v>
      </c>
      <c r="H3929" s="62">
        <v>30010204</v>
      </c>
      <c r="I3929" s="64" t="s">
        <v>189</v>
      </c>
      <c r="J3929" s="64" t="s">
        <v>189</v>
      </c>
      <c r="K3929" s="65">
        <v>3002010411</v>
      </c>
      <c r="L3929" s="66">
        <v>350935</v>
      </c>
      <c r="M3929" s="62">
        <v>21002678</v>
      </c>
      <c r="N3929" s="62">
        <v>10000</v>
      </c>
      <c r="O3929" s="63" t="s">
        <v>415</v>
      </c>
      <c r="P3929" s="63" t="s">
        <v>415</v>
      </c>
      <c r="Q3929" s="63" t="s">
        <v>166</v>
      </c>
      <c r="R3929" s="63" t="s">
        <v>249</v>
      </c>
      <c r="S3929" s="63" t="s">
        <v>413</v>
      </c>
      <c r="T3929" s="63" t="s">
        <v>285</v>
      </c>
      <c r="U3929" s="62" t="s">
        <v>206</v>
      </c>
      <c r="V3929" s="62" t="s">
        <v>170</v>
      </c>
      <c r="W3929" s="62" t="s">
        <v>286</v>
      </c>
      <c r="X3929" s="62">
        <v>300000</v>
      </c>
      <c r="Y3929" s="63">
        <v>2000073</v>
      </c>
      <c r="Z3929" s="63">
        <v>2000085</v>
      </c>
      <c r="AA3929" s="63" t="s">
        <v>193</v>
      </c>
      <c r="AB3929" s="62" t="s">
        <v>388</v>
      </c>
      <c r="AC3929" s="68">
        <v>0</v>
      </c>
      <c r="AD3929" s="64" t="s">
        <v>195</v>
      </c>
      <c r="AE3929" s="63" t="s">
        <v>424</v>
      </c>
    </row>
    <row r="3930" s="15" customFormat="1" ht="21.95" customHeight="1" spans="1:31">
      <c r="A3930" s="61">
        <v>1103405</v>
      </c>
      <c r="B3930" s="61" t="s">
        <v>2736</v>
      </c>
      <c r="C3930" s="62" t="s">
        <v>196</v>
      </c>
      <c r="D3930" s="85">
        <v>11</v>
      </c>
      <c r="E3930" s="62">
        <v>34</v>
      </c>
      <c r="F3930" s="62">
        <v>5</v>
      </c>
      <c r="G3930" s="61">
        <v>1103406</v>
      </c>
      <c r="H3930" s="62">
        <v>30010205</v>
      </c>
      <c r="I3930" s="64" t="s">
        <v>197</v>
      </c>
      <c r="J3930" s="64" t="s">
        <v>197</v>
      </c>
      <c r="K3930" s="65">
        <v>3002010511</v>
      </c>
      <c r="L3930" s="66">
        <v>350935</v>
      </c>
      <c r="M3930" s="62">
        <v>21002678</v>
      </c>
      <c r="N3930" s="62">
        <v>24500</v>
      </c>
      <c r="O3930" s="63" t="s">
        <v>415</v>
      </c>
      <c r="P3930" s="63" t="s">
        <v>415</v>
      </c>
      <c r="Q3930" s="63" t="s">
        <v>249</v>
      </c>
      <c r="R3930" s="63" t="s">
        <v>166</v>
      </c>
      <c r="S3930" s="63" t="s">
        <v>413</v>
      </c>
      <c r="T3930" s="63" t="s">
        <v>288</v>
      </c>
      <c r="U3930" s="62" t="s">
        <v>206</v>
      </c>
      <c r="V3930" s="62" t="s">
        <v>170</v>
      </c>
      <c r="W3930" s="62" t="s">
        <v>289</v>
      </c>
      <c r="X3930" s="62">
        <v>300000</v>
      </c>
      <c r="Y3930" s="63">
        <v>2000074</v>
      </c>
      <c r="Z3930" s="63">
        <v>2000086</v>
      </c>
      <c r="AA3930" s="63" t="s">
        <v>200</v>
      </c>
      <c r="AB3930" s="62" t="s">
        <v>389</v>
      </c>
      <c r="AC3930" s="68">
        <v>0</v>
      </c>
      <c r="AD3930" s="64" t="s">
        <v>202</v>
      </c>
      <c r="AE3930" s="63" t="s">
        <v>424</v>
      </c>
    </row>
    <row r="3931" s="15" customFormat="1" ht="21.95" customHeight="1" spans="1:31">
      <c r="A3931" s="61">
        <v>1103406</v>
      </c>
      <c r="B3931" s="61" t="s">
        <v>2737</v>
      </c>
      <c r="C3931" s="62" t="s">
        <v>425</v>
      </c>
      <c r="D3931" s="85">
        <v>11</v>
      </c>
      <c r="E3931" s="62">
        <v>34</v>
      </c>
      <c r="F3931" s="62">
        <v>6</v>
      </c>
      <c r="G3931" s="61">
        <v>1103501</v>
      </c>
      <c r="H3931" s="62">
        <v>30010208</v>
      </c>
      <c r="I3931" s="64" t="s">
        <v>429</v>
      </c>
      <c r="J3931" s="64" t="s">
        <v>429</v>
      </c>
      <c r="K3931" s="65">
        <v>3002010614</v>
      </c>
      <c r="L3931" s="66">
        <v>350935</v>
      </c>
      <c r="M3931" s="62">
        <v>52506697</v>
      </c>
      <c r="N3931" s="62">
        <v>10000</v>
      </c>
      <c r="O3931" s="63" t="s">
        <v>415</v>
      </c>
      <c r="P3931" s="63" t="s">
        <v>415</v>
      </c>
      <c r="Q3931" s="63" t="s">
        <v>166</v>
      </c>
      <c r="R3931" s="63" t="s">
        <v>249</v>
      </c>
      <c r="S3931" s="63" t="s">
        <v>413</v>
      </c>
      <c r="T3931" s="63" t="s">
        <v>422</v>
      </c>
      <c r="U3931" s="62" t="s">
        <v>292</v>
      </c>
      <c r="V3931" s="62" t="s">
        <v>170</v>
      </c>
      <c r="W3931" s="62" t="s">
        <v>423</v>
      </c>
      <c r="X3931" s="62">
        <v>750000</v>
      </c>
      <c r="Y3931" s="63">
        <v>2000075</v>
      </c>
      <c r="Z3931" s="63">
        <v>2000087</v>
      </c>
      <c r="AA3931" s="63" t="s">
        <v>416</v>
      </c>
      <c r="AB3931" s="62" t="s">
        <v>391</v>
      </c>
      <c r="AC3931" s="68">
        <v>0</v>
      </c>
      <c r="AD3931" s="64" t="s">
        <v>430</v>
      </c>
      <c r="AE3931" s="63" t="s">
        <v>424</v>
      </c>
    </row>
    <row r="3932" s="15" customFormat="1" ht="21.95" customHeight="1" spans="1:31">
      <c r="A3932" s="61">
        <v>1103501</v>
      </c>
      <c r="B3932" s="61" t="s">
        <v>2738</v>
      </c>
      <c r="C3932" s="62" t="s">
        <v>164</v>
      </c>
      <c r="D3932" s="85">
        <v>11</v>
      </c>
      <c r="E3932" s="62">
        <v>35</v>
      </c>
      <c r="F3932" s="62">
        <v>1</v>
      </c>
      <c r="G3932" s="61">
        <v>1103502</v>
      </c>
      <c r="H3932" s="62">
        <v>30010201</v>
      </c>
      <c r="I3932" s="64" t="s">
        <v>165</v>
      </c>
      <c r="J3932" s="64" t="s">
        <v>165</v>
      </c>
      <c r="K3932" s="65">
        <v>3002010111</v>
      </c>
      <c r="L3932" s="66">
        <v>350935</v>
      </c>
      <c r="M3932" s="62">
        <v>10501341</v>
      </c>
      <c r="N3932" s="62">
        <v>10000</v>
      </c>
      <c r="O3932" s="63" t="s">
        <v>415</v>
      </c>
      <c r="P3932" s="63" t="s">
        <v>415</v>
      </c>
      <c r="Q3932" s="63" t="s">
        <v>166</v>
      </c>
      <c r="R3932" s="63" t="s">
        <v>249</v>
      </c>
      <c r="S3932" s="63" t="s">
        <v>413</v>
      </c>
      <c r="T3932" s="63" t="s">
        <v>277</v>
      </c>
      <c r="U3932" s="62" t="s">
        <v>206</v>
      </c>
      <c r="V3932" s="62" t="s">
        <v>170</v>
      </c>
      <c r="W3932" s="62" t="s">
        <v>278</v>
      </c>
      <c r="X3932" s="62">
        <v>150000</v>
      </c>
      <c r="Y3932" s="63">
        <v>2000070</v>
      </c>
      <c r="Z3932" s="63">
        <v>2000082</v>
      </c>
      <c r="AA3932" s="63" t="s">
        <v>172</v>
      </c>
      <c r="AB3932" s="62" t="s">
        <v>385</v>
      </c>
      <c r="AC3932" s="68">
        <v>0</v>
      </c>
      <c r="AD3932" s="64" t="s">
        <v>174</v>
      </c>
      <c r="AE3932" s="63" t="s">
        <v>424</v>
      </c>
    </row>
    <row r="3933" s="15" customFormat="1" ht="21.95" customHeight="1" spans="1:31">
      <c r="A3933" s="61">
        <v>1103502</v>
      </c>
      <c r="B3933" s="61" t="s">
        <v>2739</v>
      </c>
      <c r="C3933" s="62" t="s">
        <v>175</v>
      </c>
      <c r="D3933" s="85">
        <v>11</v>
      </c>
      <c r="E3933" s="62">
        <v>35</v>
      </c>
      <c r="F3933" s="62">
        <v>2</v>
      </c>
      <c r="G3933" s="61">
        <v>1103503</v>
      </c>
      <c r="H3933" s="62">
        <v>30010202</v>
      </c>
      <c r="I3933" s="64" t="s">
        <v>176</v>
      </c>
      <c r="J3933" s="64" t="s">
        <v>176</v>
      </c>
      <c r="K3933" s="65">
        <v>3002010211</v>
      </c>
      <c r="L3933" s="66">
        <v>350935</v>
      </c>
      <c r="M3933" s="62">
        <v>10501341</v>
      </c>
      <c r="N3933" s="62">
        <v>24500</v>
      </c>
      <c r="O3933" s="63" t="s">
        <v>415</v>
      </c>
      <c r="P3933" s="63" t="s">
        <v>415</v>
      </c>
      <c r="Q3933" s="63" t="s">
        <v>249</v>
      </c>
      <c r="R3933" s="63" t="s">
        <v>166</v>
      </c>
      <c r="S3933" s="63" t="s">
        <v>413</v>
      </c>
      <c r="T3933" s="63" t="s">
        <v>280</v>
      </c>
      <c r="U3933" s="62" t="s">
        <v>206</v>
      </c>
      <c r="V3933" s="62" t="s">
        <v>170</v>
      </c>
      <c r="W3933" s="62" t="s">
        <v>281</v>
      </c>
      <c r="X3933" s="62">
        <v>150000</v>
      </c>
      <c r="Y3933" s="63">
        <v>2000071</v>
      </c>
      <c r="Z3933" s="63">
        <v>2000083</v>
      </c>
      <c r="AA3933" s="63" t="s">
        <v>179</v>
      </c>
      <c r="AB3933" s="62" t="s">
        <v>386</v>
      </c>
      <c r="AC3933" s="68">
        <v>0</v>
      </c>
      <c r="AD3933" s="64" t="s">
        <v>181</v>
      </c>
      <c r="AE3933" s="63" t="s">
        <v>424</v>
      </c>
    </row>
    <row r="3934" s="15" customFormat="1" ht="21.95" customHeight="1" spans="1:31">
      <c r="A3934" s="61">
        <v>1103503</v>
      </c>
      <c r="B3934" s="61" t="s">
        <v>2740</v>
      </c>
      <c r="C3934" s="62" t="s">
        <v>182</v>
      </c>
      <c r="D3934" s="85">
        <v>11</v>
      </c>
      <c r="E3934" s="62">
        <v>35</v>
      </c>
      <c r="F3934" s="62">
        <v>3</v>
      </c>
      <c r="G3934" s="61">
        <v>1103504</v>
      </c>
      <c r="H3934" s="62">
        <v>30010203</v>
      </c>
      <c r="I3934" s="64" t="s">
        <v>183</v>
      </c>
      <c r="J3934" s="64" t="s">
        <v>183</v>
      </c>
      <c r="K3934" s="65">
        <v>3002010311</v>
      </c>
      <c r="L3934" s="66">
        <v>350935</v>
      </c>
      <c r="M3934" s="62">
        <v>10501341</v>
      </c>
      <c r="N3934" s="62">
        <v>10501341</v>
      </c>
      <c r="O3934" s="63" t="s">
        <v>415</v>
      </c>
      <c r="P3934" s="63" t="s">
        <v>415</v>
      </c>
      <c r="Q3934" s="63" t="s">
        <v>166</v>
      </c>
      <c r="R3934" s="63" t="s">
        <v>249</v>
      </c>
      <c r="S3934" s="63" t="s">
        <v>413</v>
      </c>
      <c r="T3934" s="63" t="s">
        <v>283</v>
      </c>
      <c r="U3934" s="62" t="s">
        <v>206</v>
      </c>
      <c r="V3934" s="62" t="s">
        <v>170</v>
      </c>
      <c r="W3934" s="62" t="s">
        <v>278</v>
      </c>
      <c r="X3934" s="62">
        <v>150000</v>
      </c>
      <c r="Y3934" s="63">
        <v>2000072</v>
      </c>
      <c r="Z3934" s="63">
        <v>2000084</v>
      </c>
      <c r="AA3934" s="63" t="s">
        <v>185</v>
      </c>
      <c r="AB3934" s="62" t="s">
        <v>387</v>
      </c>
      <c r="AC3934" s="68">
        <v>0</v>
      </c>
      <c r="AD3934" s="64" t="s">
        <v>187</v>
      </c>
      <c r="AE3934" s="63" t="s">
        <v>424</v>
      </c>
    </row>
    <row r="3935" s="15" customFormat="1" ht="21.95" customHeight="1" spans="1:31">
      <c r="A3935" s="61">
        <v>1103504</v>
      </c>
      <c r="B3935" s="61" t="s">
        <v>2741</v>
      </c>
      <c r="C3935" s="62" t="s">
        <v>188</v>
      </c>
      <c r="D3935" s="85">
        <v>11</v>
      </c>
      <c r="E3935" s="62">
        <v>35</v>
      </c>
      <c r="F3935" s="62">
        <v>4</v>
      </c>
      <c r="G3935" s="61">
        <v>1103505</v>
      </c>
      <c r="H3935" s="62">
        <v>30010204</v>
      </c>
      <c r="I3935" s="64" t="s">
        <v>189</v>
      </c>
      <c r="J3935" s="64" t="s">
        <v>189</v>
      </c>
      <c r="K3935" s="65">
        <v>3002010411</v>
      </c>
      <c r="L3935" s="66">
        <v>350935</v>
      </c>
      <c r="M3935" s="62">
        <v>21002678</v>
      </c>
      <c r="N3935" s="62">
        <v>10000</v>
      </c>
      <c r="O3935" s="63" t="s">
        <v>415</v>
      </c>
      <c r="P3935" s="63" t="s">
        <v>415</v>
      </c>
      <c r="Q3935" s="63" t="s">
        <v>166</v>
      </c>
      <c r="R3935" s="63" t="s">
        <v>249</v>
      </c>
      <c r="S3935" s="63" t="s">
        <v>413</v>
      </c>
      <c r="T3935" s="63" t="s">
        <v>285</v>
      </c>
      <c r="U3935" s="62" t="s">
        <v>206</v>
      </c>
      <c r="V3935" s="62" t="s">
        <v>170</v>
      </c>
      <c r="W3935" s="62" t="s">
        <v>286</v>
      </c>
      <c r="X3935" s="62">
        <v>300000</v>
      </c>
      <c r="Y3935" s="63">
        <v>2000073</v>
      </c>
      <c r="Z3935" s="63">
        <v>2000085</v>
      </c>
      <c r="AA3935" s="63" t="s">
        <v>193</v>
      </c>
      <c r="AB3935" s="62" t="s">
        <v>388</v>
      </c>
      <c r="AC3935" s="68">
        <v>0</v>
      </c>
      <c r="AD3935" s="64" t="s">
        <v>195</v>
      </c>
      <c r="AE3935" s="63" t="s">
        <v>424</v>
      </c>
    </row>
    <row r="3936" s="15" customFormat="1" ht="21.95" customHeight="1" spans="1:31">
      <c r="A3936" s="61">
        <v>1103505</v>
      </c>
      <c r="B3936" s="61" t="s">
        <v>2742</v>
      </c>
      <c r="C3936" s="62" t="s">
        <v>196</v>
      </c>
      <c r="D3936" s="85">
        <v>11</v>
      </c>
      <c r="E3936" s="62">
        <v>35</v>
      </c>
      <c r="F3936" s="62">
        <v>5</v>
      </c>
      <c r="G3936" s="61">
        <v>1103506</v>
      </c>
      <c r="H3936" s="62">
        <v>30010205</v>
      </c>
      <c r="I3936" s="64" t="s">
        <v>197</v>
      </c>
      <c r="J3936" s="64" t="s">
        <v>197</v>
      </c>
      <c r="K3936" s="65">
        <v>3002010511</v>
      </c>
      <c r="L3936" s="66">
        <v>350935</v>
      </c>
      <c r="M3936" s="62">
        <v>21002678</v>
      </c>
      <c r="N3936" s="62">
        <v>24500</v>
      </c>
      <c r="O3936" s="63" t="s">
        <v>415</v>
      </c>
      <c r="P3936" s="63" t="s">
        <v>415</v>
      </c>
      <c r="Q3936" s="63" t="s">
        <v>249</v>
      </c>
      <c r="R3936" s="63" t="s">
        <v>166</v>
      </c>
      <c r="S3936" s="63" t="s">
        <v>413</v>
      </c>
      <c r="T3936" s="63" t="s">
        <v>288</v>
      </c>
      <c r="U3936" s="62" t="s">
        <v>206</v>
      </c>
      <c r="V3936" s="62" t="s">
        <v>170</v>
      </c>
      <c r="W3936" s="62" t="s">
        <v>289</v>
      </c>
      <c r="X3936" s="62">
        <v>300000</v>
      </c>
      <c r="Y3936" s="63">
        <v>2000074</v>
      </c>
      <c r="Z3936" s="63">
        <v>2000086</v>
      </c>
      <c r="AA3936" s="63" t="s">
        <v>200</v>
      </c>
      <c r="AB3936" s="62" t="s">
        <v>389</v>
      </c>
      <c r="AC3936" s="68">
        <v>0</v>
      </c>
      <c r="AD3936" s="64" t="s">
        <v>202</v>
      </c>
      <c r="AE3936" s="63" t="s">
        <v>424</v>
      </c>
    </row>
    <row r="3937" s="15" customFormat="1" ht="21.95" customHeight="1" spans="1:31">
      <c r="A3937" s="61">
        <v>1103506</v>
      </c>
      <c r="B3937" s="61" t="s">
        <v>2743</v>
      </c>
      <c r="C3937" s="62" t="s">
        <v>425</v>
      </c>
      <c r="D3937" s="85">
        <v>11</v>
      </c>
      <c r="E3937" s="62">
        <v>35</v>
      </c>
      <c r="F3937" s="62">
        <v>6</v>
      </c>
      <c r="G3937" s="61">
        <v>1103601</v>
      </c>
      <c r="H3937" s="62">
        <v>30010208</v>
      </c>
      <c r="I3937" s="64" t="s">
        <v>429</v>
      </c>
      <c r="J3937" s="64" t="s">
        <v>429</v>
      </c>
      <c r="K3937" s="65">
        <v>3002010614</v>
      </c>
      <c r="L3937" s="66">
        <v>350935</v>
      </c>
      <c r="M3937" s="62">
        <v>52506697</v>
      </c>
      <c r="N3937" s="62">
        <v>10000</v>
      </c>
      <c r="O3937" s="63" t="s">
        <v>415</v>
      </c>
      <c r="P3937" s="63" t="s">
        <v>415</v>
      </c>
      <c r="Q3937" s="63" t="s">
        <v>166</v>
      </c>
      <c r="R3937" s="63" t="s">
        <v>249</v>
      </c>
      <c r="S3937" s="63" t="s">
        <v>413</v>
      </c>
      <c r="T3937" s="63" t="s">
        <v>422</v>
      </c>
      <c r="U3937" s="62" t="s">
        <v>292</v>
      </c>
      <c r="V3937" s="62" t="s">
        <v>170</v>
      </c>
      <c r="W3937" s="62" t="s">
        <v>423</v>
      </c>
      <c r="X3937" s="62">
        <v>750000</v>
      </c>
      <c r="Y3937" s="63">
        <v>2000075</v>
      </c>
      <c r="Z3937" s="63">
        <v>2000087</v>
      </c>
      <c r="AA3937" s="63" t="s">
        <v>416</v>
      </c>
      <c r="AB3937" s="62" t="s">
        <v>391</v>
      </c>
      <c r="AC3937" s="68">
        <v>0</v>
      </c>
      <c r="AD3937" s="64" t="s">
        <v>430</v>
      </c>
      <c r="AE3937" s="63" t="s">
        <v>424</v>
      </c>
    </row>
    <row r="3938" s="15" customFormat="1" ht="21.95" customHeight="1" spans="1:31">
      <c r="A3938" s="61">
        <v>1103601</v>
      </c>
      <c r="B3938" s="61" t="s">
        <v>2744</v>
      </c>
      <c r="C3938" s="62" t="s">
        <v>164</v>
      </c>
      <c r="D3938" s="85">
        <v>11</v>
      </c>
      <c r="E3938" s="62">
        <v>36</v>
      </c>
      <c r="F3938" s="62">
        <v>1</v>
      </c>
      <c r="G3938" s="61">
        <v>1103602</v>
      </c>
      <c r="H3938" s="62">
        <v>30010201</v>
      </c>
      <c r="I3938" s="64" t="s">
        <v>165</v>
      </c>
      <c r="J3938" s="64" t="s">
        <v>165</v>
      </c>
      <c r="K3938" s="65">
        <v>3002010111</v>
      </c>
      <c r="L3938" s="66">
        <v>350935</v>
      </c>
      <c r="M3938" s="62">
        <v>10501341</v>
      </c>
      <c r="N3938" s="62">
        <v>10000</v>
      </c>
      <c r="O3938" s="63" t="s">
        <v>415</v>
      </c>
      <c r="P3938" s="63" t="s">
        <v>415</v>
      </c>
      <c r="Q3938" s="63" t="s">
        <v>166</v>
      </c>
      <c r="R3938" s="63" t="s">
        <v>249</v>
      </c>
      <c r="S3938" s="63" t="s">
        <v>413</v>
      </c>
      <c r="T3938" s="63" t="s">
        <v>277</v>
      </c>
      <c r="U3938" s="62" t="s">
        <v>206</v>
      </c>
      <c r="V3938" s="62" t="s">
        <v>170</v>
      </c>
      <c r="W3938" s="62" t="s">
        <v>278</v>
      </c>
      <c r="X3938" s="62">
        <v>150000</v>
      </c>
      <c r="Y3938" s="63">
        <v>2000070</v>
      </c>
      <c r="Z3938" s="63">
        <v>2000082</v>
      </c>
      <c r="AA3938" s="63" t="s">
        <v>172</v>
      </c>
      <c r="AB3938" s="62" t="s">
        <v>385</v>
      </c>
      <c r="AC3938" s="68">
        <v>0</v>
      </c>
      <c r="AD3938" s="64" t="s">
        <v>174</v>
      </c>
      <c r="AE3938" s="63" t="s">
        <v>424</v>
      </c>
    </row>
    <row r="3939" s="15" customFormat="1" ht="21.95" customHeight="1" spans="1:31">
      <c r="A3939" s="61">
        <v>1103602</v>
      </c>
      <c r="B3939" s="61" t="s">
        <v>2745</v>
      </c>
      <c r="C3939" s="62" t="s">
        <v>175</v>
      </c>
      <c r="D3939" s="85">
        <v>11</v>
      </c>
      <c r="E3939" s="62">
        <v>36</v>
      </c>
      <c r="F3939" s="62">
        <v>2</v>
      </c>
      <c r="G3939" s="61">
        <v>1103603</v>
      </c>
      <c r="H3939" s="62">
        <v>30010202</v>
      </c>
      <c r="I3939" s="64" t="s">
        <v>176</v>
      </c>
      <c r="J3939" s="64" t="s">
        <v>176</v>
      </c>
      <c r="K3939" s="65">
        <v>3002010211</v>
      </c>
      <c r="L3939" s="66">
        <v>350935</v>
      </c>
      <c r="M3939" s="62">
        <v>10501341</v>
      </c>
      <c r="N3939" s="62">
        <v>24500</v>
      </c>
      <c r="O3939" s="63" t="s">
        <v>415</v>
      </c>
      <c r="P3939" s="63" t="s">
        <v>415</v>
      </c>
      <c r="Q3939" s="63" t="s">
        <v>249</v>
      </c>
      <c r="R3939" s="63" t="s">
        <v>166</v>
      </c>
      <c r="S3939" s="63" t="s">
        <v>413</v>
      </c>
      <c r="T3939" s="63" t="s">
        <v>280</v>
      </c>
      <c r="U3939" s="62" t="s">
        <v>206</v>
      </c>
      <c r="V3939" s="62" t="s">
        <v>170</v>
      </c>
      <c r="W3939" s="62" t="s">
        <v>281</v>
      </c>
      <c r="X3939" s="62">
        <v>150000</v>
      </c>
      <c r="Y3939" s="63">
        <v>2000071</v>
      </c>
      <c r="Z3939" s="63">
        <v>2000083</v>
      </c>
      <c r="AA3939" s="63" t="s">
        <v>179</v>
      </c>
      <c r="AB3939" s="62" t="s">
        <v>386</v>
      </c>
      <c r="AC3939" s="68">
        <v>0</v>
      </c>
      <c r="AD3939" s="64" t="s">
        <v>181</v>
      </c>
      <c r="AE3939" s="63" t="s">
        <v>424</v>
      </c>
    </row>
    <row r="3940" s="15" customFormat="1" ht="21.95" customHeight="1" spans="1:31">
      <c r="A3940" s="61">
        <v>1103603</v>
      </c>
      <c r="B3940" s="61" t="s">
        <v>2746</v>
      </c>
      <c r="C3940" s="62" t="s">
        <v>182</v>
      </c>
      <c r="D3940" s="85">
        <v>11</v>
      </c>
      <c r="E3940" s="62">
        <v>36</v>
      </c>
      <c r="F3940" s="62">
        <v>3</v>
      </c>
      <c r="G3940" s="61">
        <v>1103604</v>
      </c>
      <c r="H3940" s="62">
        <v>30010203</v>
      </c>
      <c r="I3940" s="64" t="s">
        <v>183</v>
      </c>
      <c r="J3940" s="64" t="s">
        <v>183</v>
      </c>
      <c r="K3940" s="65">
        <v>3002010311</v>
      </c>
      <c r="L3940" s="66">
        <v>350935</v>
      </c>
      <c r="M3940" s="62">
        <v>10501341</v>
      </c>
      <c r="N3940" s="62">
        <v>10501341</v>
      </c>
      <c r="O3940" s="63" t="s">
        <v>415</v>
      </c>
      <c r="P3940" s="63" t="s">
        <v>415</v>
      </c>
      <c r="Q3940" s="63" t="s">
        <v>166</v>
      </c>
      <c r="R3940" s="63" t="s">
        <v>249</v>
      </c>
      <c r="S3940" s="63" t="s">
        <v>413</v>
      </c>
      <c r="T3940" s="63" t="s">
        <v>283</v>
      </c>
      <c r="U3940" s="62" t="s">
        <v>206</v>
      </c>
      <c r="V3940" s="62" t="s">
        <v>170</v>
      </c>
      <c r="W3940" s="62" t="s">
        <v>278</v>
      </c>
      <c r="X3940" s="62">
        <v>150000</v>
      </c>
      <c r="Y3940" s="63">
        <v>2000072</v>
      </c>
      <c r="Z3940" s="63">
        <v>2000084</v>
      </c>
      <c r="AA3940" s="63" t="s">
        <v>185</v>
      </c>
      <c r="AB3940" s="62" t="s">
        <v>387</v>
      </c>
      <c r="AC3940" s="68">
        <v>0</v>
      </c>
      <c r="AD3940" s="64" t="s">
        <v>187</v>
      </c>
      <c r="AE3940" s="63" t="s">
        <v>424</v>
      </c>
    </row>
    <row r="3941" s="15" customFormat="1" ht="21.95" customHeight="1" spans="1:31">
      <c r="A3941" s="61">
        <v>1103604</v>
      </c>
      <c r="B3941" s="61" t="s">
        <v>2747</v>
      </c>
      <c r="C3941" s="62" t="s">
        <v>188</v>
      </c>
      <c r="D3941" s="85">
        <v>11</v>
      </c>
      <c r="E3941" s="62">
        <v>36</v>
      </c>
      <c r="F3941" s="62">
        <v>4</v>
      </c>
      <c r="G3941" s="61">
        <v>1103605</v>
      </c>
      <c r="H3941" s="62">
        <v>30010204</v>
      </c>
      <c r="I3941" s="64" t="s">
        <v>189</v>
      </c>
      <c r="J3941" s="64" t="s">
        <v>189</v>
      </c>
      <c r="K3941" s="65">
        <v>3002010411</v>
      </c>
      <c r="L3941" s="66">
        <v>350935</v>
      </c>
      <c r="M3941" s="62">
        <v>21002678</v>
      </c>
      <c r="N3941" s="62">
        <v>10000</v>
      </c>
      <c r="O3941" s="63" t="s">
        <v>415</v>
      </c>
      <c r="P3941" s="63" t="s">
        <v>415</v>
      </c>
      <c r="Q3941" s="63" t="s">
        <v>166</v>
      </c>
      <c r="R3941" s="63" t="s">
        <v>249</v>
      </c>
      <c r="S3941" s="63" t="s">
        <v>413</v>
      </c>
      <c r="T3941" s="63" t="s">
        <v>285</v>
      </c>
      <c r="U3941" s="62" t="s">
        <v>206</v>
      </c>
      <c r="V3941" s="62" t="s">
        <v>170</v>
      </c>
      <c r="W3941" s="62" t="s">
        <v>286</v>
      </c>
      <c r="X3941" s="62">
        <v>300000</v>
      </c>
      <c r="Y3941" s="63">
        <v>2000073</v>
      </c>
      <c r="Z3941" s="63">
        <v>2000085</v>
      </c>
      <c r="AA3941" s="63" t="s">
        <v>193</v>
      </c>
      <c r="AB3941" s="62" t="s">
        <v>388</v>
      </c>
      <c r="AC3941" s="68">
        <v>0</v>
      </c>
      <c r="AD3941" s="64" t="s">
        <v>195</v>
      </c>
      <c r="AE3941" s="63" t="s">
        <v>424</v>
      </c>
    </row>
    <row r="3942" s="15" customFormat="1" ht="21.95" customHeight="1" spans="1:31">
      <c r="A3942" s="61">
        <v>1103605</v>
      </c>
      <c r="B3942" s="61" t="s">
        <v>2748</v>
      </c>
      <c r="C3942" s="62" t="s">
        <v>196</v>
      </c>
      <c r="D3942" s="85">
        <v>11</v>
      </c>
      <c r="E3942" s="62">
        <v>36</v>
      </c>
      <c r="F3942" s="62">
        <v>5</v>
      </c>
      <c r="G3942" s="61">
        <v>1103606</v>
      </c>
      <c r="H3942" s="62">
        <v>30010205</v>
      </c>
      <c r="I3942" s="64" t="s">
        <v>197</v>
      </c>
      <c r="J3942" s="64" t="s">
        <v>197</v>
      </c>
      <c r="K3942" s="65">
        <v>3002010511</v>
      </c>
      <c r="L3942" s="66">
        <v>350935</v>
      </c>
      <c r="M3942" s="62">
        <v>21002678</v>
      </c>
      <c r="N3942" s="62">
        <v>24500</v>
      </c>
      <c r="O3942" s="63" t="s">
        <v>415</v>
      </c>
      <c r="P3942" s="63" t="s">
        <v>415</v>
      </c>
      <c r="Q3942" s="63" t="s">
        <v>249</v>
      </c>
      <c r="R3942" s="63" t="s">
        <v>166</v>
      </c>
      <c r="S3942" s="63" t="s">
        <v>413</v>
      </c>
      <c r="T3942" s="63" t="s">
        <v>288</v>
      </c>
      <c r="U3942" s="62" t="s">
        <v>206</v>
      </c>
      <c r="V3942" s="62" t="s">
        <v>170</v>
      </c>
      <c r="W3942" s="62" t="s">
        <v>289</v>
      </c>
      <c r="X3942" s="62">
        <v>300000</v>
      </c>
      <c r="Y3942" s="63">
        <v>2000074</v>
      </c>
      <c r="Z3942" s="63">
        <v>2000086</v>
      </c>
      <c r="AA3942" s="63" t="s">
        <v>200</v>
      </c>
      <c r="AB3942" s="62" t="s">
        <v>389</v>
      </c>
      <c r="AC3942" s="68">
        <v>0</v>
      </c>
      <c r="AD3942" s="64" t="s">
        <v>202</v>
      </c>
      <c r="AE3942" s="63" t="s">
        <v>424</v>
      </c>
    </row>
    <row r="3943" s="15" customFormat="1" ht="21.95" customHeight="1" spans="1:31">
      <c r="A3943" s="61">
        <v>1103606</v>
      </c>
      <c r="B3943" s="61" t="s">
        <v>2749</v>
      </c>
      <c r="C3943" s="62" t="s">
        <v>425</v>
      </c>
      <c r="D3943" s="85">
        <v>11</v>
      </c>
      <c r="E3943" s="62">
        <v>36</v>
      </c>
      <c r="F3943" s="62">
        <v>6</v>
      </c>
      <c r="G3943" s="61">
        <v>1103701</v>
      </c>
      <c r="H3943" s="62">
        <v>30010208</v>
      </c>
      <c r="I3943" s="64" t="s">
        <v>429</v>
      </c>
      <c r="J3943" s="64" t="s">
        <v>429</v>
      </c>
      <c r="K3943" s="65">
        <v>3002010614</v>
      </c>
      <c r="L3943" s="66">
        <v>350935</v>
      </c>
      <c r="M3943" s="62">
        <v>52506697</v>
      </c>
      <c r="N3943" s="62">
        <v>10000</v>
      </c>
      <c r="O3943" s="63" t="s">
        <v>415</v>
      </c>
      <c r="P3943" s="63" t="s">
        <v>415</v>
      </c>
      <c r="Q3943" s="63" t="s">
        <v>166</v>
      </c>
      <c r="R3943" s="63" t="s">
        <v>249</v>
      </c>
      <c r="S3943" s="63" t="s">
        <v>413</v>
      </c>
      <c r="T3943" s="63" t="s">
        <v>422</v>
      </c>
      <c r="U3943" s="62" t="s">
        <v>292</v>
      </c>
      <c r="V3943" s="62" t="s">
        <v>170</v>
      </c>
      <c r="W3943" s="62" t="s">
        <v>423</v>
      </c>
      <c r="X3943" s="62">
        <v>750000</v>
      </c>
      <c r="Y3943" s="63">
        <v>2000075</v>
      </c>
      <c r="Z3943" s="63">
        <v>2000087</v>
      </c>
      <c r="AA3943" s="63" t="s">
        <v>416</v>
      </c>
      <c r="AB3943" s="62" t="s">
        <v>391</v>
      </c>
      <c r="AC3943" s="68">
        <v>0</v>
      </c>
      <c r="AD3943" s="64" t="s">
        <v>430</v>
      </c>
      <c r="AE3943" s="63" t="s">
        <v>424</v>
      </c>
    </row>
    <row r="3944" s="15" customFormat="1" ht="21.95" customHeight="1" spans="1:31">
      <c r="A3944" s="61">
        <v>1103701</v>
      </c>
      <c r="B3944" s="61" t="s">
        <v>2750</v>
      </c>
      <c r="C3944" s="62" t="s">
        <v>164</v>
      </c>
      <c r="D3944" s="85">
        <v>11</v>
      </c>
      <c r="E3944" s="62">
        <v>37</v>
      </c>
      <c r="F3944" s="62">
        <v>1</v>
      </c>
      <c r="G3944" s="61">
        <v>1103702</v>
      </c>
      <c r="H3944" s="62">
        <v>30010201</v>
      </c>
      <c r="I3944" s="64" t="s">
        <v>165</v>
      </c>
      <c r="J3944" s="64" t="s">
        <v>165</v>
      </c>
      <c r="K3944" s="65">
        <v>3002010111</v>
      </c>
      <c r="L3944" s="66">
        <v>350935</v>
      </c>
      <c r="M3944" s="62">
        <v>10501341</v>
      </c>
      <c r="N3944" s="62">
        <v>10000</v>
      </c>
      <c r="O3944" s="63" t="s">
        <v>415</v>
      </c>
      <c r="P3944" s="63" t="s">
        <v>415</v>
      </c>
      <c r="Q3944" s="63" t="s">
        <v>166</v>
      </c>
      <c r="R3944" s="63" t="s">
        <v>249</v>
      </c>
      <c r="S3944" s="63" t="s">
        <v>413</v>
      </c>
      <c r="T3944" s="63" t="s">
        <v>277</v>
      </c>
      <c r="U3944" s="62" t="s">
        <v>206</v>
      </c>
      <c r="V3944" s="62" t="s">
        <v>170</v>
      </c>
      <c r="W3944" s="62" t="s">
        <v>278</v>
      </c>
      <c r="X3944" s="62">
        <v>150000</v>
      </c>
      <c r="Y3944" s="63">
        <v>2000070</v>
      </c>
      <c r="Z3944" s="63">
        <v>2000082</v>
      </c>
      <c r="AA3944" s="63" t="s">
        <v>172</v>
      </c>
      <c r="AB3944" s="62" t="s">
        <v>385</v>
      </c>
      <c r="AC3944" s="68">
        <v>0</v>
      </c>
      <c r="AD3944" s="64" t="s">
        <v>174</v>
      </c>
      <c r="AE3944" s="63" t="s">
        <v>424</v>
      </c>
    </row>
    <row r="3945" s="15" customFormat="1" ht="21.95" customHeight="1" spans="1:31">
      <c r="A3945" s="61">
        <v>1103702</v>
      </c>
      <c r="B3945" s="61" t="s">
        <v>2751</v>
      </c>
      <c r="C3945" s="62" t="s">
        <v>175</v>
      </c>
      <c r="D3945" s="85">
        <v>11</v>
      </c>
      <c r="E3945" s="62">
        <v>37</v>
      </c>
      <c r="F3945" s="62">
        <v>2</v>
      </c>
      <c r="G3945" s="61">
        <v>1103703</v>
      </c>
      <c r="H3945" s="62">
        <v>30010202</v>
      </c>
      <c r="I3945" s="64" t="s">
        <v>176</v>
      </c>
      <c r="J3945" s="64" t="s">
        <v>176</v>
      </c>
      <c r="K3945" s="65">
        <v>3002010211</v>
      </c>
      <c r="L3945" s="66">
        <v>350935</v>
      </c>
      <c r="M3945" s="62">
        <v>10501341</v>
      </c>
      <c r="N3945" s="62">
        <v>24500</v>
      </c>
      <c r="O3945" s="63" t="s">
        <v>415</v>
      </c>
      <c r="P3945" s="63" t="s">
        <v>415</v>
      </c>
      <c r="Q3945" s="63" t="s">
        <v>249</v>
      </c>
      <c r="R3945" s="63" t="s">
        <v>166</v>
      </c>
      <c r="S3945" s="63" t="s">
        <v>413</v>
      </c>
      <c r="T3945" s="63" t="s">
        <v>280</v>
      </c>
      <c r="U3945" s="62" t="s">
        <v>206</v>
      </c>
      <c r="V3945" s="62" t="s">
        <v>170</v>
      </c>
      <c r="W3945" s="62" t="s">
        <v>281</v>
      </c>
      <c r="X3945" s="62">
        <v>150000</v>
      </c>
      <c r="Y3945" s="63">
        <v>2000071</v>
      </c>
      <c r="Z3945" s="63">
        <v>2000083</v>
      </c>
      <c r="AA3945" s="63" t="s">
        <v>179</v>
      </c>
      <c r="AB3945" s="62" t="s">
        <v>386</v>
      </c>
      <c r="AC3945" s="68">
        <v>0</v>
      </c>
      <c r="AD3945" s="64" t="s">
        <v>181</v>
      </c>
      <c r="AE3945" s="63" t="s">
        <v>424</v>
      </c>
    </row>
    <row r="3946" s="15" customFormat="1" ht="21.95" customHeight="1" spans="1:31">
      <c r="A3946" s="61">
        <v>1103703</v>
      </c>
      <c r="B3946" s="61" t="s">
        <v>2752</v>
      </c>
      <c r="C3946" s="62" t="s">
        <v>182</v>
      </c>
      <c r="D3946" s="85">
        <v>11</v>
      </c>
      <c r="E3946" s="62">
        <v>37</v>
      </c>
      <c r="F3946" s="62">
        <v>3</v>
      </c>
      <c r="G3946" s="61">
        <v>1103704</v>
      </c>
      <c r="H3946" s="62">
        <v>30010203</v>
      </c>
      <c r="I3946" s="64" t="s">
        <v>183</v>
      </c>
      <c r="J3946" s="64" t="s">
        <v>183</v>
      </c>
      <c r="K3946" s="65">
        <v>3002010311</v>
      </c>
      <c r="L3946" s="66">
        <v>350935</v>
      </c>
      <c r="M3946" s="62">
        <v>10501341</v>
      </c>
      <c r="N3946" s="62">
        <v>10501341</v>
      </c>
      <c r="O3946" s="63" t="s">
        <v>415</v>
      </c>
      <c r="P3946" s="63" t="s">
        <v>415</v>
      </c>
      <c r="Q3946" s="63" t="s">
        <v>166</v>
      </c>
      <c r="R3946" s="63" t="s">
        <v>249</v>
      </c>
      <c r="S3946" s="63" t="s">
        <v>413</v>
      </c>
      <c r="T3946" s="63" t="s">
        <v>283</v>
      </c>
      <c r="U3946" s="62" t="s">
        <v>206</v>
      </c>
      <c r="V3946" s="62" t="s">
        <v>170</v>
      </c>
      <c r="W3946" s="62" t="s">
        <v>278</v>
      </c>
      <c r="X3946" s="62">
        <v>150000</v>
      </c>
      <c r="Y3946" s="63">
        <v>2000072</v>
      </c>
      <c r="Z3946" s="63">
        <v>2000084</v>
      </c>
      <c r="AA3946" s="63" t="s">
        <v>185</v>
      </c>
      <c r="AB3946" s="62" t="s">
        <v>387</v>
      </c>
      <c r="AC3946" s="68">
        <v>0</v>
      </c>
      <c r="AD3946" s="64" t="s">
        <v>187</v>
      </c>
      <c r="AE3946" s="63" t="s">
        <v>424</v>
      </c>
    </row>
    <row r="3947" s="15" customFormat="1" ht="21.95" customHeight="1" spans="1:31">
      <c r="A3947" s="61">
        <v>1103704</v>
      </c>
      <c r="B3947" s="61" t="s">
        <v>2753</v>
      </c>
      <c r="C3947" s="62" t="s">
        <v>188</v>
      </c>
      <c r="D3947" s="85">
        <v>11</v>
      </c>
      <c r="E3947" s="62">
        <v>37</v>
      </c>
      <c r="F3947" s="62">
        <v>4</v>
      </c>
      <c r="G3947" s="61">
        <v>1103705</v>
      </c>
      <c r="H3947" s="62">
        <v>30010204</v>
      </c>
      <c r="I3947" s="64" t="s">
        <v>189</v>
      </c>
      <c r="J3947" s="64" t="s">
        <v>189</v>
      </c>
      <c r="K3947" s="65">
        <v>3002010411</v>
      </c>
      <c r="L3947" s="66">
        <v>350935</v>
      </c>
      <c r="M3947" s="62">
        <v>21002678</v>
      </c>
      <c r="N3947" s="62">
        <v>10000</v>
      </c>
      <c r="O3947" s="63" t="s">
        <v>415</v>
      </c>
      <c r="P3947" s="63" t="s">
        <v>415</v>
      </c>
      <c r="Q3947" s="63" t="s">
        <v>166</v>
      </c>
      <c r="R3947" s="63" t="s">
        <v>249</v>
      </c>
      <c r="S3947" s="63" t="s">
        <v>413</v>
      </c>
      <c r="T3947" s="63" t="s">
        <v>285</v>
      </c>
      <c r="U3947" s="62" t="s">
        <v>206</v>
      </c>
      <c r="V3947" s="62" t="s">
        <v>170</v>
      </c>
      <c r="W3947" s="62" t="s">
        <v>286</v>
      </c>
      <c r="X3947" s="62">
        <v>300000</v>
      </c>
      <c r="Y3947" s="63">
        <v>2000073</v>
      </c>
      <c r="Z3947" s="63">
        <v>2000085</v>
      </c>
      <c r="AA3947" s="63" t="s">
        <v>193</v>
      </c>
      <c r="AB3947" s="62" t="s">
        <v>388</v>
      </c>
      <c r="AC3947" s="68">
        <v>0</v>
      </c>
      <c r="AD3947" s="64" t="s">
        <v>195</v>
      </c>
      <c r="AE3947" s="63" t="s">
        <v>424</v>
      </c>
    </row>
    <row r="3948" s="15" customFormat="1" ht="21.95" customHeight="1" spans="1:31">
      <c r="A3948" s="61">
        <v>1103705</v>
      </c>
      <c r="B3948" s="61" t="s">
        <v>2754</v>
      </c>
      <c r="C3948" s="62" t="s">
        <v>196</v>
      </c>
      <c r="D3948" s="85">
        <v>11</v>
      </c>
      <c r="E3948" s="62">
        <v>37</v>
      </c>
      <c r="F3948" s="62">
        <v>5</v>
      </c>
      <c r="G3948" s="61">
        <v>1103706</v>
      </c>
      <c r="H3948" s="62">
        <v>30010205</v>
      </c>
      <c r="I3948" s="64" t="s">
        <v>197</v>
      </c>
      <c r="J3948" s="64" t="s">
        <v>197</v>
      </c>
      <c r="K3948" s="65">
        <v>3002010511</v>
      </c>
      <c r="L3948" s="66">
        <v>350935</v>
      </c>
      <c r="M3948" s="62">
        <v>21002678</v>
      </c>
      <c r="N3948" s="62">
        <v>24500</v>
      </c>
      <c r="O3948" s="63" t="s">
        <v>415</v>
      </c>
      <c r="P3948" s="63" t="s">
        <v>415</v>
      </c>
      <c r="Q3948" s="63" t="s">
        <v>249</v>
      </c>
      <c r="R3948" s="63" t="s">
        <v>166</v>
      </c>
      <c r="S3948" s="63" t="s">
        <v>413</v>
      </c>
      <c r="T3948" s="63" t="s">
        <v>288</v>
      </c>
      <c r="U3948" s="62" t="s">
        <v>206</v>
      </c>
      <c r="V3948" s="62" t="s">
        <v>170</v>
      </c>
      <c r="W3948" s="62" t="s">
        <v>289</v>
      </c>
      <c r="X3948" s="62">
        <v>300000</v>
      </c>
      <c r="Y3948" s="63">
        <v>2000074</v>
      </c>
      <c r="Z3948" s="63">
        <v>2000086</v>
      </c>
      <c r="AA3948" s="63" t="s">
        <v>200</v>
      </c>
      <c r="AB3948" s="62" t="s">
        <v>389</v>
      </c>
      <c r="AC3948" s="68">
        <v>0</v>
      </c>
      <c r="AD3948" s="64" t="s">
        <v>202</v>
      </c>
      <c r="AE3948" s="63" t="s">
        <v>424</v>
      </c>
    </row>
    <row r="3949" s="15" customFormat="1" ht="21.95" customHeight="1" spans="1:31">
      <c r="A3949" s="61">
        <v>1103706</v>
      </c>
      <c r="B3949" s="61" t="s">
        <v>2755</v>
      </c>
      <c r="C3949" s="62" t="s">
        <v>425</v>
      </c>
      <c r="D3949" s="85">
        <v>11</v>
      </c>
      <c r="E3949" s="62">
        <v>37</v>
      </c>
      <c r="F3949" s="62">
        <v>6</v>
      </c>
      <c r="G3949" s="61">
        <v>1103801</v>
      </c>
      <c r="H3949" s="62">
        <v>30010208</v>
      </c>
      <c r="I3949" s="64" t="s">
        <v>429</v>
      </c>
      <c r="J3949" s="64" t="s">
        <v>429</v>
      </c>
      <c r="K3949" s="65">
        <v>3002010614</v>
      </c>
      <c r="L3949" s="66">
        <v>350935</v>
      </c>
      <c r="M3949" s="62">
        <v>52506697</v>
      </c>
      <c r="N3949" s="62">
        <v>10000</v>
      </c>
      <c r="O3949" s="63" t="s">
        <v>415</v>
      </c>
      <c r="P3949" s="63" t="s">
        <v>415</v>
      </c>
      <c r="Q3949" s="63" t="s">
        <v>166</v>
      </c>
      <c r="R3949" s="63" t="s">
        <v>249</v>
      </c>
      <c r="S3949" s="63" t="s">
        <v>413</v>
      </c>
      <c r="T3949" s="63" t="s">
        <v>422</v>
      </c>
      <c r="U3949" s="62" t="s">
        <v>292</v>
      </c>
      <c r="V3949" s="62" t="s">
        <v>170</v>
      </c>
      <c r="W3949" s="62" t="s">
        <v>423</v>
      </c>
      <c r="X3949" s="62">
        <v>750000</v>
      </c>
      <c r="Y3949" s="63">
        <v>2000075</v>
      </c>
      <c r="Z3949" s="63">
        <v>2000087</v>
      </c>
      <c r="AA3949" s="63" t="s">
        <v>416</v>
      </c>
      <c r="AB3949" s="62" t="s">
        <v>391</v>
      </c>
      <c r="AC3949" s="68">
        <v>0</v>
      </c>
      <c r="AD3949" s="64" t="s">
        <v>430</v>
      </c>
      <c r="AE3949" s="63" t="s">
        <v>424</v>
      </c>
    </row>
    <row r="3950" s="15" customFormat="1" ht="21.95" customHeight="1" spans="1:31">
      <c r="A3950" s="61">
        <v>1103801</v>
      </c>
      <c r="B3950" s="61" t="s">
        <v>2756</v>
      </c>
      <c r="C3950" s="62" t="s">
        <v>164</v>
      </c>
      <c r="D3950" s="85">
        <v>11</v>
      </c>
      <c r="E3950" s="62">
        <v>38</v>
      </c>
      <c r="F3950" s="62">
        <v>1</v>
      </c>
      <c r="G3950" s="61">
        <v>1103802</v>
      </c>
      <c r="H3950" s="62">
        <v>30010201</v>
      </c>
      <c r="I3950" s="64" t="s">
        <v>165</v>
      </c>
      <c r="J3950" s="64" t="s">
        <v>165</v>
      </c>
      <c r="K3950" s="65">
        <v>3002010111</v>
      </c>
      <c r="L3950" s="66">
        <v>350935</v>
      </c>
      <c r="M3950" s="62">
        <v>10501341</v>
      </c>
      <c r="N3950" s="62">
        <v>10000</v>
      </c>
      <c r="O3950" s="63" t="s">
        <v>415</v>
      </c>
      <c r="P3950" s="63" t="s">
        <v>415</v>
      </c>
      <c r="Q3950" s="63" t="s">
        <v>166</v>
      </c>
      <c r="R3950" s="63" t="s">
        <v>249</v>
      </c>
      <c r="S3950" s="63" t="s">
        <v>413</v>
      </c>
      <c r="T3950" s="63" t="s">
        <v>277</v>
      </c>
      <c r="U3950" s="62" t="s">
        <v>206</v>
      </c>
      <c r="V3950" s="62" t="s">
        <v>170</v>
      </c>
      <c r="W3950" s="62" t="s">
        <v>278</v>
      </c>
      <c r="X3950" s="62">
        <v>150000</v>
      </c>
      <c r="Y3950" s="63">
        <v>2000070</v>
      </c>
      <c r="Z3950" s="63">
        <v>2000082</v>
      </c>
      <c r="AA3950" s="63" t="s">
        <v>172</v>
      </c>
      <c r="AB3950" s="62" t="s">
        <v>385</v>
      </c>
      <c r="AC3950" s="68">
        <v>0</v>
      </c>
      <c r="AD3950" s="64" t="s">
        <v>174</v>
      </c>
      <c r="AE3950" s="63" t="s">
        <v>424</v>
      </c>
    </row>
    <row r="3951" s="15" customFormat="1" ht="21.95" customHeight="1" spans="1:31">
      <c r="A3951" s="61">
        <v>1103802</v>
      </c>
      <c r="B3951" s="61" t="s">
        <v>2757</v>
      </c>
      <c r="C3951" s="62" t="s">
        <v>175</v>
      </c>
      <c r="D3951" s="85">
        <v>11</v>
      </c>
      <c r="E3951" s="62">
        <v>38</v>
      </c>
      <c r="F3951" s="62">
        <v>2</v>
      </c>
      <c r="G3951" s="61">
        <v>1103803</v>
      </c>
      <c r="H3951" s="62">
        <v>30010202</v>
      </c>
      <c r="I3951" s="64" t="s">
        <v>176</v>
      </c>
      <c r="J3951" s="64" t="s">
        <v>176</v>
      </c>
      <c r="K3951" s="65">
        <v>3002010211</v>
      </c>
      <c r="L3951" s="66">
        <v>350935</v>
      </c>
      <c r="M3951" s="62">
        <v>10501341</v>
      </c>
      <c r="N3951" s="62">
        <v>24500</v>
      </c>
      <c r="O3951" s="63" t="s">
        <v>415</v>
      </c>
      <c r="P3951" s="63" t="s">
        <v>415</v>
      </c>
      <c r="Q3951" s="63" t="s">
        <v>249</v>
      </c>
      <c r="R3951" s="63" t="s">
        <v>166</v>
      </c>
      <c r="S3951" s="63" t="s">
        <v>413</v>
      </c>
      <c r="T3951" s="63" t="s">
        <v>280</v>
      </c>
      <c r="U3951" s="62" t="s">
        <v>206</v>
      </c>
      <c r="V3951" s="62" t="s">
        <v>170</v>
      </c>
      <c r="W3951" s="62" t="s">
        <v>281</v>
      </c>
      <c r="X3951" s="62">
        <v>150000</v>
      </c>
      <c r="Y3951" s="63">
        <v>2000071</v>
      </c>
      <c r="Z3951" s="63">
        <v>2000083</v>
      </c>
      <c r="AA3951" s="63" t="s">
        <v>179</v>
      </c>
      <c r="AB3951" s="62" t="s">
        <v>386</v>
      </c>
      <c r="AC3951" s="68">
        <v>0</v>
      </c>
      <c r="AD3951" s="64" t="s">
        <v>181</v>
      </c>
      <c r="AE3951" s="63" t="s">
        <v>424</v>
      </c>
    </row>
    <row r="3952" s="15" customFormat="1" ht="21.95" customHeight="1" spans="1:31">
      <c r="A3952" s="61">
        <v>1103803</v>
      </c>
      <c r="B3952" s="61" t="s">
        <v>2758</v>
      </c>
      <c r="C3952" s="62" t="s">
        <v>182</v>
      </c>
      <c r="D3952" s="85">
        <v>11</v>
      </c>
      <c r="E3952" s="62">
        <v>38</v>
      </c>
      <c r="F3952" s="62">
        <v>3</v>
      </c>
      <c r="G3952" s="61">
        <v>1103804</v>
      </c>
      <c r="H3952" s="62">
        <v>30010203</v>
      </c>
      <c r="I3952" s="64" t="s">
        <v>183</v>
      </c>
      <c r="J3952" s="64" t="s">
        <v>183</v>
      </c>
      <c r="K3952" s="65">
        <v>3002010311</v>
      </c>
      <c r="L3952" s="66">
        <v>350935</v>
      </c>
      <c r="M3952" s="62">
        <v>10501341</v>
      </c>
      <c r="N3952" s="62">
        <v>10501341</v>
      </c>
      <c r="O3952" s="63" t="s">
        <v>415</v>
      </c>
      <c r="P3952" s="63" t="s">
        <v>415</v>
      </c>
      <c r="Q3952" s="63" t="s">
        <v>166</v>
      </c>
      <c r="R3952" s="63" t="s">
        <v>249</v>
      </c>
      <c r="S3952" s="63" t="s">
        <v>413</v>
      </c>
      <c r="T3952" s="63" t="s">
        <v>283</v>
      </c>
      <c r="U3952" s="62" t="s">
        <v>206</v>
      </c>
      <c r="V3952" s="62" t="s">
        <v>170</v>
      </c>
      <c r="W3952" s="62" t="s">
        <v>278</v>
      </c>
      <c r="X3952" s="62">
        <v>150000</v>
      </c>
      <c r="Y3952" s="63">
        <v>2000072</v>
      </c>
      <c r="Z3952" s="63">
        <v>2000084</v>
      </c>
      <c r="AA3952" s="63" t="s">
        <v>185</v>
      </c>
      <c r="AB3952" s="62" t="s">
        <v>387</v>
      </c>
      <c r="AC3952" s="68">
        <v>0</v>
      </c>
      <c r="AD3952" s="64" t="s">
        <v>187</v>
      </c>
      <c r="AE3952" s="63" t="s">
        <v>424</v>
      </c>
    </row>
    <row r="3953" s="15" customFormat="1" ht="21.95" customHeight="1" spans="1:31">
      <c r="A3953" s="61">
        <v>1103804</v>
      </c>
      <c r="B3953" s="61" t="s">
        <v>2759</v>
      </c>
      <c r="C3953" s="62" t="s">
        <v>188</v>
      </c>
      <c r="D3953" s="85">
        <v>11</v>
      </c>
      <c r="E3953" s="62">
        <v>38</v>
      </c>
      <c r="F3953" s="62">
        <v>4</v>
      </c>
      <c r="G3953" s="61">
        <v>1103805</v>
      </c>
      <c r="H3953" s="62">
        <v>30010204</v>
      </c>
      <c r="I3953" s="64" t="s">
        <v>189</v>
      </c>
      <c r="J3953" s="64" t="s">
        <v>189</v>
      </c>
      <c r="K3953" s="65">
        <v>3002010411</v>
      </c>
      <c r="L3953" s="66">
        <v>350935</v>
      </c>
      <c r="M3953" s="62">
        <v>21002678</v>
      </c>
      <c r="N3953" s="62">
        <v>10000</v>
      </c>
      <c r="O3953" s="63" t="s">
        <v>415</v>
      </c>
      <c r="P3953" s="63" t="s">
        <v>415</v>
      </c>
      <c r="Q3953" s="63" t="s">
        <v>166</v>
      </c>
      <c r="R3953" s="63" t="s">
        <v>249</v>
      </c>
      <c r="S3953" s="63" t="s">
        <v>413</v>
      </c>
      <c r="T3953" s="63" t="s">
        <v>285</v>
      </c>
      <c r="U3953" s="62" t="s">
        <v>206</v>
      </c>
      <c r="V3953" s="62" t="s">
        <v>170</v>
      </c>
      <c r="W3953" s="62" t="s">
        <v>286</v>
      </c>
      <c r="X3953" s="62">
        <v>300000</v>
      </c>
      <c r="Y3953" s="63">
        <v>2000073</v>
      </c>
      <c r="Z3953" s="63">
        <v>2000085</v>
      </c>
      <c r="AA3953" s="63" t="s">
        <v>193</v>
      </c>
      <c r="AB3953" s="62" t="s">
        <v>388</v>
      </c>
      <c r="AC3953" s="68">
        <v>0</v>
      </c>
      <c r="AD3953" s="64" t="s">
        <v>195</v>
      </c>
      <c r="AE3953" s="63" t="s">
        <v>424</v>
      </c>
    </row>
    <row r="3954" s="15" customFormat="1" ht="21.95" customHeight="1" spans="1:31">
      <c r="A3954" s="61">
        <v>1103805</v>
      </c>
      <c r="B3954" s="61" t="s">
        <v>2760</v>
      </c>
      <c r="C3954" s="62" t="s">
        <v>196</v>
      </c>
      <c r="D3954" s="85">
        <v>11</v>
      </c>
      <c r="E3954" s="62">
        <v>38</v>
      </c>
      <c r="F3954" s="62">
        <v>5</v>
      </c>
      <c r="G3954" s="61">
        <v>1103806</v>
      </c>
      <c r="H3954" s="62">
        <v>30010205</v>
      </c>
      <c r="I3954" s="64" t="s">
        <v>197</v>
      </c>
      <c r="J3954" s="64" t="s">
        <v>197</v>
      </c>
      <c r="K3954" s="65">
        <v>3002010511</v>
      </c>
      <c r="L3954" s="66">
        <v>350935</v>
      </c>
      <c r="M3954" s="62">
        <v>21002678</v>
      </c>
      <c r="N3954" s="62">
        <v>24500</v>
      </c>
      <c r="O3954" s="63" t="s">
        <v>415</v>
      </c>
      <c r="P3954" s="63" t="s">
        <v>415</v>
      </c>
      <c r="Q3954" s="63" t="s">
        <v>249</v>
      </c>
      <c r="R3954" s="63" t="s">
        <v>166</v>
      </c>
      <c r="S3954" s="63" t="s">
        <v>413</v>
      </c>
      <c r="T3954" s="63" t="s">
        <v>288</v>
      </c>
      <c r="U3954" s="62" t="s">
        <v>206</v>
      </c>
      <c r="V3954" s="62" t="s">
        <v>170</v>
      </c>
      <c r="W3954" s="62" t="s">
        <v>289</v>
      </c>
      <c r="X3954" s="62">
        <v>300000</v>
      </c>
      <c r="Y3954" s="63">
        <v>2000074</v>
      </c>
      <c r="Z3954" s="63">
        <v>2000086</v>
      </c>
      <c r="AA3954" s="63" t="s">
        <v>200</v>
      </c>
      <c r="AB3954" s="62" t="s">
        <v>389</v>
      </c>
      <c r="AC3954" s="68">
        <v>0</v>
      </c>
      <c r="AD3954" s="64" t="s">
        <v>202</v>
      </c>
      <c r="AE3954" s="63" t="s">
        <v>424</v>
      </c>
    </row>
    <row r="3955" s="15" customFormat="1" ht="21.95" customHeight="1" spans="1:31">
      <c r="A3955" s="61">
        <v>1103806</v>
      </c>
      <c r="B3955" s="61" t="s">
        <v>2761</v>
      </c>
      <c r="C3955" s="62" t="s">
        <v>425</v>
      </c>
      <c r="D3955" s="85">
        <v>11</v>
      </c>
      <c r="E3955" s="62">
        <v>38</v>
      </c>
      <c r="F3955" s="62">
        <v>6</v>
      </c>
      <c r="G3955" s="61">
        <v>1103901</v>
      </c>
      <c r="H3955" s="62">
        <v>30010208</v>
      </c>
      <c r="I3955" s="64" t="s">
        <v>429</v>
      </c>
      <c r="J3955" s="64" t="s">
        <v>429</v>
      </c>
      <c r="K3955" s="65">
        <v>3002010614</v>
      </c>
      <c r="L3955" s="66">
        <v>350935</v>
      </c>
      <c r="M3955" s="62">
        <v>52506697</v>
      </c>
      <c r="N3955" s="62">
        <v>10000</v>
      </c>
      <c r="O3955" s="63" t="s">
        <v>415</v>
      </c>
      <c r="P3955" s="63" t="s">
        <v>415</v>
      </c>
      <c r="Q3955" s="63" t="s">
        <v>166</v>
      </c>
      <c r="R3955" s="63" t="s">
        <v>249</v>
      </c>
      <c r="S3955" s="63" t="s">
        <v>413</v>
      </c>
      <c r="T3955" s="63" t="s">
        <v>422</v>
      </c>
      <c r="U3955" s="62" t="s">
        <v>292</v>
      </c>
      <c r="V3955" s="62" t="s">
        <v>170</v>
      </c>
      <c r="W3955" s="62" t="s">
        <v>423</v>
      </c>
      <c r="X3955" s="62">
        <v>750000</v>
      </c>
      <c r="Y3955" s="63">
        <v>2000075</v>
      </c>
      <c r="Z3955" s="63">
        <v>2000087</v>
      </c>
      <c r="AA3955" s="63" t="s">
        <v>416</v>
      </c>
      <c r="AB3955" s="62" t="s">
        <v>391</v>
      </c>
      <c r="AC3955" s="68">
        <v>0</v>
      </c>
      <c r="AD3955" s="64" t="s">
        <v>430</v>
      </c>
      <c r="AE3955" s="63" t="s">
        <v>424</v>
      </c>
    </row>
    <row r="3956" s="15" customFormat="1" ht="21.95" customHeight="1" spans="1:31">
      <c r="A3956" s="61">
        <v>1103901</v>
      </c>
      <c r="B3956" s="61" t="s">
        <v>2762</v>
      </c>
      <c r="C3956" s="62" t="s">
        <v>164</v>
      </c>
      <c r="D3956" s="85">
        <v>11</v>
      </c>
      <c r="E3956" s="62">
        <v>39</v>
      </c>
      <c r="F3956" s="62">
        <v>1</v>
      </c>
      <c r="G3956" s="61">
        <v>1103902</v>
      </c>
      <c r="H3956" s="62">
        <v>30010201</v>
      </c>
      <c r="I3956" s="64" t="s">
        <v>165</v>
      </c>
      <c r="J3956" s="64" t="s">
        <v>165</v>
      </c>
      <c r="K3956" s="65">
        <v>3002010111</v>
      </c>
      <c r="L3956" s="66">
        <v>350935</v>
      </c>
      <c r="M3956" s="62">
        <v>10501341</v>
      </c>
      <c r="N3956" s="62">
        <v>10000</v>
      </c>
      <c r="O3956" s="63" t="s">
        <v>415</v>
      </c>
      <c r="P3956" s="63" t="s">
        <v>415</v>
      </c>
      <c r="Q3956" s="63" t="s">
        <v>166</v>
      </c>
      <c r="R3956" s="63" t="s">
        <v>249</v>
      </c>
      <c r="S3956" s="63" t="s">
        <v>413</v>
      </c>
      <c r="T3956" s="63" t="s">
        <v>277</v>
      </c>
      <c r="U3956" s="62" t="s">
        <v>206</v>
      </c>
      <c r="V3956" s="62" t="s">
        <v>170</v>
      </c>
      <c r="W3956" s="62" t="s">
        <v>278</v>
      </c>
      <c r="X3956" s="62">
        <v>150000</v>
      </c>
      <c r="Y3956" s="63">
        <v>2000070</v>
      </c>
      <c r="Z3956" s="63">
        <v>2000082</v>
      </c>
      <c r="AA3956" s="63" t="s">
        <v>172</v>
      </c>
      <c r="AB3956" s="62" t="s">
        <v>385</v>
      </c>
      <c r="AC3956" s="68">
        <v>0</v>
      </c>
      <c r="AD3956" s="64" t="s">
        <v>174</v>
      </c>
      <c r="AE3956" s="63" t="s">
        <v>424</v>
      </c>
    </row>
    <row r="3957" s="15" customFormat="1" ht="21.95" customHeight="1" spans="1:31">
      <c r="A3957" s="61">
        <v>1103902</v>
      </c>
      <c r="B3957" s="61" t="s">
        <v>2763</v>
      </c>
      <c r="C3957" s="62" t="s">
        <v>175</v>
      </c>
      <c r="D3957" s="85">
        <v>11</v>
      </c>
      <c r="E3957" s="62">
        <v>39</v>
      </c>
      <c r="F3957" s="62">
        <v>2</v>
      </c>
      <c r="G3957" s="61">
        <v>1103903</v>
      </c>
      <c r="H3957" s="62">
        <v>30010202</v>
      </c>
      <c r="I3957" s="64" t="s">
        <v>176</v>
      </c>
      <c r="J3957" s="64" t="s">
        <v>176</v>
      </c>
      <c r="K3957" s="65">
        <v>3002010211</v>
      </c>
      <c r="L3957" s="66">
        <v>350935</v>
      </c>
      <c r="M3957" s="62">
        <v>10501341</v>
      </c>
      <c r="N3957" s="62">
        <v>24500</v>
      </c>
      <c r="O3957" s="63" t="s">
        <v>415</v>
      </c>
      <c r="P3957" s="63" t="s">
        <v>415</v>
      </c>
      <c r="Q3957" s="63" t="s">
        <v>249</v>
      </c>
      <c r="R3957" s="63" t="s">
        <v>166</v>
      </c>
      <c r="S3957" s="63" t="s">
        <v>413</v>
      </c>
      <c r="T3957" s="63" t="s">
        <v>280</v>
      </c>
      <c r="U3957" s="62" t="s">
        <v>206</v>
      </c>
      <c r="V3957" s="62" t="s">
        <v>170</v>
      </c>
      <c r="W3957" s="62" t="s">
        <v>281</v>
      </c>
      <c r="X3957" s="62">
        <v>150000</v>
      </c>
      <c r="Y3957" s="63">
        <v>2000071</v>
      </c>
      <c r="Z3957" s="63">
        <v>2000083</v>
      </c>
      <c r="AA3957" s="63" t="s">
        <v>179</v>
      </c>
      <c r="AB3957" s="62" t="s">
        <v>386</v>
      </c>
      <c r="AC3957" s="68">
        <v>0</v>
      </c>
      <c r="AD3957" s="64" t="s">
        <v>181</v>
      </c>
      <c r="AE3957" s="63" t="s">
        <v>424</v>
      </c>
    </row>
    <row r="3958" s="15" customFormat="1" ht="21.95" customHeight="1" spans="1:31">
      <c r="A3958" s="61">
        <v>1103903</v>
      </c>
      <c r="B3958" s="61" t="s">
        <v>2764</v>
      </c>
      <c r="C3958" s="62" t="s">
        <v>182</v>
      </c>
      <c r="D3958" s="85">
        <v>11</v>
      </c>
      <c r="E3958" s="62">
        <v>39</v>
      </c>
      <c r="F3958" s="62">
        <v>3</v>
      </c>
      <c r="G3958" s="61">
        <v>1103904</v>
      </c>
      <c r="H3958" s="62">
        <v>30010203</v>
      </c>
      <c r="I3958" s="64" t="s">
        <v>183</v>
      </c>
      <c r="J3958" s="64" t="s">
        <v>183</v>
      </c>
      <c r="K3958" s="65">
        <v>3002010311</v>
      </c>
      <c r="L3958" s="66">
        <v>350935</v>
      </c>
      <c r="M3958" s="62">
        <v>10501341</v>
      </c>
      <c r="N3958" s="62">
        <v>10501341</v>
      </c>
      <c r="O3958" s="63" t="s">
        <v>415</v>
      </c>
      <c r="P3958" s="63" t="s">
        <v>415</v>
      </c>
      <c r="Q3958" s="63" t="s">
        <v>166</v>
      </c>
      <c r="R3958" s="63" t="s">
        <v>249</v>
      </c>
      <c r="S3958" s="63" t="s">
        <v>413</v>
      </c>
      <c r="T3958" s="63" t="s">
        <v>283</v>
      </c>
      <c r="U3958" s="62" t="s">
        <v>206</v>
      </c>
      <c r="V3958" s="62" t="s">
        <v>170</v>
      </c>
      <c r="W3958" s="62" t="s">
        <v>278</v>
      </c>
      <c r="X3958" s="62">
        <v>150000</v>
      </c>
      <c r="Y3958" s="63">
        <v>2000072</v>
      </c>
      <c r="Z3958" s="63">
        <v>2000084</v>
      </c>
      <c r="AA3958" s="63" t="s">
        <v>185</v>
      </c>
      <c r="AB3958" s="62" t="s">
        <v>387</v>
      </c>
      <c r="AC3958" s="68">
        <v>0</v>
      </c>
      <c r="AD3958" s="64" t="s">
        <v>187</v>
      </c>
      <c r="AE3958" s="63" t="s">
        <v>424</v>
      </c>
    </row>
    <row r="3959" s="15" customFormat="1" ht="21.95" customHeight="1" spans="1:31">
      <c r="A3959" s="61">
        <v>1103904</v>
      </c>
      <c r="B3959" s="61" t="s">
        <v>2765</v>
      </c>
      <c r="C3959" s="62" t="s">
        <v>188</v>
      </c>
      <c r="D3959" s="85">
        <v>11</v>
      </c>
      <c r="E3959" s="62">
        <v>39</v>
      </c>
      <c r="F3959" s="62">
        <v>4</v>
      </c>
      <c r="G3959" s="61">
        <v>1103905</v>
      </c>
      <c r="H3959" s="62">
        <v>30010204</v>
      </c>
      <c r="I3959" s="64" t="s">
        <v>189</v>
      </c>
      <c r="J3959" s="64" t="s">
        <v>189</v>
      </c>
      <c r="K3959" s="65">
        <v>3002010411</v>
      </c>
      <c r="L3959" s="66">
        <v>350935</v>
      </c>
      <c r="M3959" s="62">
        <v>21002678</v>
      </c>
      <c r="N3959" s="62">
        <v>10000</v>
      </c>
      <c r="O3959" s="63" t="s">
        <v>415</v>
      </c>
      <c r="P3959" s="63" t="s">
        <v>415</v>
      </c>
      <c r="Q3959" s="63" t="s">
        <v>166</v>
      </c>
      <c r="R3959" s="63" t="s">
        <v>249</v>
      </c>
      <c r="S3959" s="63" t="s">
        <v>413</v>
      </c>
      <c r="T3959" s="63" t="s">
        <v>285</v>
      </c>
      <c r="U3959" s="62" t="s">
        <v>206</v>
      </c>
      <c r="V3959" s="62" t="s">
        <v>170</v>
      </c>
      <c r="W3959" s="62" t="s">
        <v>286</v>
      </c>
      <c r="X3959" s="62">
        <v>300000</v>
      </c>
      <c r="Y3959" s="63">
        <v>2000073</v>
      </c>
      <c r="Z3959" s="63">
        <v>2000085</v>
      </c>
      <c r="AA3959" s="63" t="s">
        <v>193</v>
      </c>
      <c r="AB3959" s="62" t="s">
        <v>388</v>
      </c>
      <c r="AC3959" s="68">
        <v>0</v>
      </c>
      <c r="AD3959" s="64" t="s">
        <v>195</v>
      </c>
      <c r="AE3959" s="63" t="s">
        <v>424</v>
      </c>
    </row>
    <row r="3960" s="15" customFormat="1" ht="21.95" customHeight="1" spans="1:31">
      <c r="A3960" s="61">
        <v>1103905</v>
      </c>
      <c r="B3960" s="61" t="s">
        <v>2766</v>
      </c>
      <c r="C3960" s="62" t="s">
        <v>196</v>
      </c>
      <c r="D3960" s="85">
        <v>11</v>
      </c>
      <c r="E3960" s="62">
        <v>39</v>
      </c>
      <c r="F3960" s="62">
        <v>5</v>
      </c>
      <c r="G3960" s="61">
        <v>1103906</v>
      </c>
      <c r="H3960" s="62">
        <v>30010205</v>
      </c>
      <c r="I3960" s="64" t="s">
        <v>197</v>
      </c>
      <c r="J3960" s="64" t="s">
        <v>197</v>
      </c>
      <c r="K3960" s="65">
        <v>3002010511</v>
      </c>
      <c r="L3960" s="66">
        <v>350935</v>
      </c>
      <c r="M3960" s="62">
        <v>21002678</v>
      </c>
      <c r="N3960" s="62">
        <v>24500</v>
      </c>
      <c r="O3960" s="63" t="s">
        <v>415</v>
      </c>
      <c r="P3960" s="63" t="s">
        <v>415</v>
      </c>
      <c r="Q3960" s="63" t="s">
        <v>249</v>
      </c>
      <c r="R3960" s="63" t="s">
        <v>166</v>
      </c>
      <c r="S3960" s="63" t="s">
        <v>413</v>
      </c>
      <c r="T3960" s="63" t="s">
        <v>288</v>
      </c>
      <c r="U3960" s="62" t="s">
        <v>206</v>
      </c>
      <c r="V3960" s="62" t="s">
        <v>170</v>
      </c>
      <c r="W3960" s="62" t="s">
        <v>289</v>
      </c>
      <c r="X3960" s="62">
        <v>300000</v>
      </c>
      <c r="Y3960" s="63">
        <v>2000074</v>
      </c>
      <c r="Z3960" s="63">
        <v>2000086</v>
      </c>
      <c r="AA3960" s="63" t="s">
        <v>200</v>
      </c>
      <c r="AB3960" s="62" t="s">
        <v>389</v>
      </c>
      <c r="AC3960" s="68">
        <v>0</v>
      </c>
      <c r="AD3960" s="64" t="s">
        <v>202</v>
      </c>
      <c r="AE3960" s="63" t="s">
        <v>424</v>
      </c>
    </row>
    <row r="3961" s="15" customFormat="1" ht="21.95" customHeight="1" spans="1:31">
      <c r="A3961" s="61">
        <v>1103906</v>
      </c>
      <c r="B3961" s="61" t="s">
        <v>2767</v>
      </c>
      <c r="C3961" s="62" t="s">
        <v>425</v>
      </c>
      <c r="D3961" s="85">
        <v>11</v>
      </c>
      <c r="E3961" s="62">
        <v>39</v>
      </c>
      <c r="F3961" s="62">
        <v>6</v>
      </c>
      <c r="G3961" s="61">
        <v>1104001</v>
      </c>
      <c r="H3961" s="62">
        <v>30010208</v>
      </c>
      <c r="I3961" s="64" t="s">
        <v>429</v>
      </c>
      <c r="J3961" s="64" t="s">
        <v>429</v>
      </c>
      <c r="K3961" s="65">
        <v>3002010614</v>
      </c>
      <c r="L3961" s="66">
        <v>350935</v>
      </c>
      <c r="M3961" s="62">
        <v>52506697</v>
      </c>
      <c r="N3961" s="62">
        <v>10000</v>
      </c>
      <c r="O3961" s="63" t="s">
        <v>415</v>
      </c>
      <c r="P3961" s="63" t="s">
        <v>415</v>
      </c>
      <c r="Q3961" s="63" t="s">
        <v>166</v>
      </c>
      <c r="R3961" s="63" t="s">
        <v>249</v>
      </c>
      <c r="S3961" s="63" t="s">
        <v>413</v>
      </c>
      <c r="T3961" s="63" t="s">
        <v>422</v>
      </c>
      <c r="U3961" s="62" t="s">
        <v>292</v>
      </c>
      <c r="V3961" s="62" t="s">
        <v>170</v>
      </c>
      <c r="W3961" s="62" t="s">
        <v>423</v>
      </c>
      <c r="X3961" s="62">
        <v>750000</v>
      </c>
      <c r="Y3961" s="63">
        <v>2000075</v>
      </c>
      <c r="Z3961" s="63">
        <v>2000087</v>
      </c>
      <c r="AA3961" s="63" t="s">
        <v>416</v>
      </c>
      <c r="AB3961" s="62" t="s">
        <v>391</v>
      </c>
      <c r="AC3961" s="68">
        <v>0</v>
      </c>
      <c r="AD3961" s="64" t="s">
        <v>430</v>
      </c>
      <c r="AE3961" s="63" t="s">
        <v>424</v>
      </c>
    </row>
    <row r="3962" s="15" customFormat="1" ht="21.95" customHeight="1" spans="1:31">
      <c r="A3962" s="61">
        <v>1104001</v>
      </c>
      <c r="B3962" s="61" t="s">
        <v>2768</v>
      </c>
      <c r="C3962" s="62" t="s">
        <v>164</v>
      </c>
      <c r="D3962" s="85">
        <v>11</v>
      </c>
      <c r="E3962" s="62">
        <v>40</v>
      </c>
      <c r="F3962" s="62">
        <v>1</v>
      </c>
      <c r="G3962" s="61">
        <v>1104002</v>
      </c>
      <c r="H3962" s="62">
        <v>30010201</v>
      </c>
      <c r="I3962" s="64" t="s">
        <v>165</v>
      </c>
      <c r="J3962" s="64" t="s">
        <v>165</v>
      </c>
      <c r="K3962" s="65">
        <v>3002010111</v>
      </c>
      <c r="L3962" s="66">
        <v>350935</v>
      </c>
      <c r="M3962" s="62">
        <v>10501341</v>
      </c>
      <c r="N3962" s="62">
        <v>10000</v>
      </c>
      <c r="O3962" s="63" t="s">
        <v>415</v>
      </c>
      <c r="P3962" s="63" t="s">
        <v>415</v>
      </c>
      <c r="Q3962" s="63" t="s">
        <v>166</v>
      </c>
      <c r="R3962" s="63" t="s">
        <v>249</v>
      </c>
      <c r="S3962" s="63" t="s">
        <v>413</v>
      </c>
      <c r="T3962" s="63" t="s">
        <v>277</v>
      </c>
      <c r="U3962" s="62" t="s">
        <v>206</v>
      </c>
      <c r="V3962" s="62" t="s">
        <v>170</v>
      </c>
      <c r="W3962" s="62" t="s">
        <v>278</v>
      </c>
      <c r="X3962" s="62">
        <v>150000</v>
      </c>
      <c r="Y3962" s="63">
        <v>2000070</v>
      </c>
      <c r="Z3962" s="63">
        <v>2000082</v>
      </c>
      <c r="AA3962" s="63" t="s">
        <v>172</v>
      </c>
      <c r="AB3962" s="62" t="s">
        <v>385</v>
      </c>
      <c r="AC3962" s="68">
        <v>0</v>
      </c>
      <c r="AD3962" s="64" t="s">
        <v>174</v>
      </c>
      <c r="AE3962" s="63" t="s">
        <v>424</v>
      </c>
    </row>
    <row r="3963" s="15" customFormat="1" ht="21.95" customHeight="1" spans="1:31">
      <c r="A3963" s="61">
        <v>1104002</v>
      </c>
      <c r="B3963" s="61" t="s">
        <v>2769</v>
      </c>
      <c r="C3963" s="62" t="s">
        <v>175</v>
      </c>
      <c r="D3963" s="85">
        <v>11</v>
      </c>
      <c r="E3963" s="62">
        <v>40</v>
      </c>
      <c r="F3963" s="62">
        <v>2</v>
      </c>
      <c r="G3963" s="61">
        <v>1104003</v>
      </c>
      <c r="H3963" s="62">
        <v>30010202</v>
      </c>
      <c r="I3963" s="64" t="s">
        <v>176</v>
      </c>
      <c r="J3963" s="64" t="s">
        <v>176</v>
      </c>
      <c r="K3963" s="65">
        <v>3002010211</v>
      </c>
      <c r="L3963" s="66">
        <v>350935</v>
      </c>
      <c r="M3963" s="62">
        <v>10501341</v>
      </c>
      <c r="N3963" s="62">
        <v>24500</v>
      </c>
      <c r="O3963" s="63" t="s">
        <v>415</v>
      </c>
      <c r="P3963" s="63" t="s">
        <v>415</v>
      </c>
      <c r="Q3963" s="63" t="s">
        <v>249</v>
      </c>
      <c r="R3963" s="63" t="s">
        <v>166</v>
      </c>
      <c r="S3963" s="63" t="s">
        <v>413</v>
      </c>
      <c r="T3963" s="63" t="s">
        <v>280</v>
      </c>
      <c r="U3963" s="62" t="s">
        <v>206</v>
      </c>
      <c r="V3963" s="62" t="s">
        <v>170</v>
      </c>
      <c r="W3963" s="62" t="s">
        <v>281</v>
      </c>
      <c r="X3963" s="62">
        <v>150000</v>
      </c>
      <c r="Y3963" s="63">
        <v>2000071</v>
      </c>
      <c r="Z3963" s="63">
        <v>2000083</v>
      </c>
      <c r="AA3963" s="63" t="s">
        <v>179</v>
      </c>
      <c r="AB3963" s="62" t="s">
        <v>386</v>
      </c>
      <c r="AC3963" s="68">
        <v>0</v>
      </c>
      <c r="AD3963" s="64" t="s">
        <v>181</v>
      </c>
      <c r="AE3963" s="63" t="s">
        <v>424</v>
      </c>
    </row>
    <row r="3964" s="15" customFormat="1" ht="21.95" customHeight="1" spans="1:31">
      <c r="A3964" s="61">
        <v>1104003</v>
      </c>
      <c r="B3964" s="61" t="s">
        <v>2770</v>
      </c>
      <c r="C3964" s="62" t="s">
        <v>182</v>
      </c>
      <c r="D3964" s="85">
        <v>11</v>
      </c>
      <c r="E3964" s="62">
        <v>40</v>
      </c>
      <c r="F3964" s="62">
        <v>3</v>
      </c>
      <c r="G3964" s="61">
        <v>1104004</v>
      </c>
      <c r="H3964" s="62">
        <v>30010203</v>
      </c>
      <c r="I3964" s="64" t="s">
        <v>183</v>
      </c>
      <c r="J3964" s="64" t="s">
        <v>183</v>
      </c>
      <c r="K3964" s="65">
        <v>3002010311</v>
      </c>
      <c r="L3964" s="66">
        <v>350935</v>
      </c>
      <c r="M3964" s="62">
        <v>10501341</v>
      </c>
      <c r="N3964" s="62">
        <v>10501341</v>
      </c>
      <c r="O3964" s="63" t="s">
        <v>415</v>
      </c>
      <c r="P3964" s="63" t="s">
        <v>415</v>
      </c>
      <c r="Q3964" s="63" t="s">
        <v>166</v>
      </c>
      <c r="R3964" s="63" t="s">
        <v>249</v>
      </c>
      <c r="S3964" s="63" t="s">
        <v>413</v>
      </c>
      <c r="T3964" s="63" t="s">
        <v>283</v>
      </c>
      <c r="U3964" s="62" t="s">
        <v>206</v>
      </c>
      <c r="V3964" s="62" t="s">
        <v>170</v>
      </c>
      <c r="W3964" s="62" t="s">
        <v>278</v>
      </c>
      <c r="X3964" s="62">
        <v>150000</v>
      </c>
      <c r="Y3964" s="63">
        <v>2000072</v>
      </c>
      <c r="Z3964" s="63">
        <v>2000084</v>
      </c>
      <c r="AA3964" s="63" t="s">
        <v>185</v>
      </c>
      <c r="AB3964" s="62" t="s">
        <v>387</v>
      </c>
      <c r="AC3964" s="68">
        <v>0</v>
      </c>
      <c r="AD3964" s="64" t="s">
        <v>187</v>
      </c>
      <c r="AE3964" s="63" t="s">
        <v>424</v>
      </c>
    </row>
    <row r="3965" s="15" customFormat="1" ht="21.95" customHeight="1" spans="1:31">
      <c r="A3965" s="61">
        <v>1104004</v>
      </c>
      <c r="B3965" s="61" t="s">
        <v>2771</v>
      </c>
      <c r="C3965" s="62" t="s">
        <v>188</v>
      </c>
      <c r="D3965" s="85">
        <v>11</v>
      </c>
      <c r="E3965" s="62">
        <v>40</v>
      </c>
      <c r="F3965" s="62">
        <v>4</v>
      </c>
      <c r="G3965" s="61">
        <v>1104005</v>
      </c>
      <c r="H3965" s="62">
        <v>30010204</v>
      </c>
      <c r="I3965" s="64" t="s">
        <v>189</v>
      </c>
      <c r="J3965" s="64" t="s">
        <v>189</v>
      </c>
      <c r="K3965" s="65">
        <v>3002010411</v>
      </c>
      <c r="L3965" s="66">
        <v>350935</v>
      </c>
      <c r="M3965" s="62">
        <v>21002678</v>
      </c>
      <c r="N3965" s="62">
        <v>10000</v>
      </c>
      <c r="O3965" s="63" t="s">
        <v>415</v>
      </c>
      <c r="P3965" s="63" t="s">
        <v>415</v>
      </c>
      <c r="Q3965" s="63" t="s">
        <v>166</v>
      </c>
      <c r="R3965" s="63" t="s">
        <v>249</v>
      </c>
      <c r="S3965" s="63" t="s">
        <v>413</v>
      </c>
      <c r="T3965" s="63" t="s">
        <v>285</v>
      </c>
      <c r="U3965" s="62" t="s">
        <v>206</v>
      </c>
      <c r="V3965" s="62" t="s">
        <v>170</v>
      </c>
      <c r="W3965" s="62" t="s">
        <v>286</v>
      </c>
      <c r="X3965" s="62">
        <v>300000</v>
      </c>
      <c r="Y3965" s="63">
        <v>2000073</v>
      </c>
      <c r="Z3965" s="63">
        <v>2000085</v>
      </c>
      <c r="AA3965" s="63" t="s">
        <v>193</v>
      </c>
      <c r="AB3965" s="62" t="s">
        <v>388</v>
      </c>
      <c r="AC3965" s="68">
        <v>0</v>
      </c>
      <c r="AD3965" s="64" t="s">
        <v>195</v>
      </c>
      <c r="AE3965" s="63" t="s">
        <v>424</v>
      </c>
    </row>
    <row r="3966" s="15" customFormat="1" ht="21.95" customHeight="1" spans="1:31">
      <c r="A3966" s="61">
        <v>1104005</v>
      </c>
      <c r="B3966" s="61" t="s">
        <v>2772</v>
      </c>
      <c r="C3966" s="62" t="s">
        <v>196</v>
      </c>
      <c r="D3966" s="85">
        <v>11</v>
      </c>
      <c r="E3966" s="62">
        <v>40</v>
      </c>
      <c r="F3966" s="62">
        <v>5</v>
      </c>
      <c r="G3966" s="61">
        <v>1104006</v>
      </c>
      <c r="H3966" s="62">
        <v>30010205</v>
      </c>
      <c r="I3966" s="64" t="s">
        <v>197</v>
      </c>
      <c r="J3966" s="64" t="s">
        <v>197</v>
      </c>
      <c r="K3966" s="65">
        <v>3002010511</v>
      </c>
      <c r="L3966" s="66">
        <v>350935</v>
      </c>
      <c r="M3966" s="62">
        <v>21002678</v>
      </c>
      <c r="N3966" s="62">
        <v>24500</v>
      </c>
      <c r="O3966" s="63" t="s">
        <v>415</v>
      </c>
      <c r="P3966" s="63" t="s">
        <v>415</v>
      </c>
      <c r="Q3966" s="63" t="s">
        <v>249</v>
      </c>
      <c r="R3966" s="63" t="s">
        <v>166</v>
      </c>
      <c r="S3966" s="63" t="s">
        <v>413</v>
      </c>
      <c r="T3966" s="63" t="s">
        <v>288</v>
      </c>
      <c r="U3966" s="62" t="s">
        <v>206</v>
      </c>
      <c r="V3966" s="62" t="s">
        <v>170</v>
      </c>
      <c r="W3966" s="62" t="s">
        <v>289</v>
      </c>
      <c r="X3966" s="62">
        <v>300000</v>
      </c>
      <c r="Y3966" s="63">
        <v>2000074</v>
      </c>
      <c r="Z3966" s="63">
        <v>2000086</v>
      </c>
      <c r="AA3966" s="63" t="s">
        <v>200</v>
      </c>
      <c r="AB3966" s="62" t="s">
        <v>389</v>
      </c>
      <c r="AC3966" s="68">
        <v>0</v>
      </c>
      <c r="AD3966" s="64" t="s">
        <v>202</v>
      </c>
      <c r="AE3966" s="63" t="s">
        <v>424</v>
      </c>
    </row>
    <row r="3967" s="15" customFormat="1" ht="21.95" customHeight="1" spans="1:31">
      <c r="A3967" s="61">
        <v>1104006</v>
      </c>
      <c r="B3967" s="61" t="s">
        <v>2773</v>
      </c>
      <c r="C3967" s="62" t="s">
        <v>425</v>
      </c>
      <c r="D3967" s="85">
        <v>11</v>
      </c>
      <c r="E3967" s="62">
        <v>40</v>
      </c>
      <c r="F3967" s="62">
        <v>6</v>
      </c>
      <c r="G3967" s="61">
        <v>1104101</v>
      </c>
      <c r="H3967" s="62">
        <v>30010208</v>
      </c>
      <c r="I3967" s="64" t="s">
        <v>429</v>
      </c>
      <c r="J3967" s="64" t="s">
        <v>429</v>
      </c>
      <c r="K3967" s="65">
        <v>3002010614</v>
      </c>
      <c r="L3967" s="66">
        <v>350935</v>
      </c>
      <c r="M3967" s="62">
        <v>52506697</v>
      </c>
      <c r="N3967" s="62">
        <v>10000</v>
      </c>
      <c r="O3967" s="63" t="s">
        <v>415</v>
      </c>
      <c r="P3967" s="63" t="s">
        <v>415</v>
      </c>
      <c r="Q3967" s="63" t="s">
        <v>166</v>
      </c>
      <c r="R3967" s="63" t="s">
        <v>249</v>
      </c>
      <c r="S3967" s="63" t="s">
        <v>413</v>
      </c>
      <c r="T3967" s="63" t="s">
        <v>422</v>
      </c>
      <c r="U3967" s="62" t="s">
        <v>292</v>
      </c>
      <c r="V3967" s="62" t="s">
        <v>170</v>
      </c>
      <c r="W3967" s="62" t="s">
        <v>423</v>
      </c>
      <c r="X3967" s="62">
        <v>750000</v>
      </c>
      <c r="Y3967" s="63">
        <v>2000075</v>
      </c>
      <c r="Z3967" s="63">
        <v>2000087</v>
      </c>
      <c r="AA3967" s="63" t="s">
        <v>416</v>
      </c>
      <c r="AB3967" s="62" t="s">
        <v>391</v>
      </c>
      <c r="AC3967" s="68">
        <v>0</v>
      </c>
      <c r="AD3967" s="64" t="s">
        <v>430</v>
      </c>
      <c r="AE3967" s="63" t="s">
        <v>424</v>
      </c>
    </row>
    <row r="3968" s="15" customFormat="1" ht="21.95" customHeight="1" spans="1:31">
      <c r="A3968" s="61">
        <v>1104101</v>
      </c>
      <c r="B3968" s="61" t="s">
        <v>2774</v>
      </c>
      <c r="C3968" s="62" t="s">
        <v>164</v>
      </c>
      <c r="D3968" s="85">
        <v>11</v>
      </c>
      <c r="E3968" s="62">
        <v>41</v>
      </c>
      <c r="F3968" s="62">
        <v>1</v>
      </c>
      <c r="G3968" s="61">
        <v>1104102</v>
      </c>
      <c r="H3968" s="62">
        <v>30010201</v>
      </c>
      <c r="I3968" s="64" t="s">
        <v>165</v>
      </c>
      <c r="J3968" s="64" t="s">
        <v>165</v>
      </c>
      <c r="K3968" s="65">
        <v>3002010111</v>
      </c>
      <c r="L3968" s="66">
        <v>350935</v>
      </c>
      <c r="M3968" s="62">
        <v>10501341</v>
      </c>
      <c r="N3968" s="62">
        <v>10000</v>
      </c>
      <c r="O3968" s="63" t="s">
        <v>415</v>
      </c>
      <c r="P3968" s="63" t="s">
        <v>415</v>
      </c>
      <c r="Q3968" s="63" t="s">
        <v>166</v>
      </c>
      <c r="R3968" s="63" t="s">
        <v>249</v>
      </c>
      <c r="S3968" s="63" t="s">
        <v>413</v>
      </c>
      <c r="T3968" s="63" t="s">
        <v>277</v>
      </c>
      <c r="U3968" s="62" t="s">
        <v>206</v>
      </c>
      <c r="V3968" s="62" t="s">
        <v>170</v>
      </c>
      <c r="W3968" s="62" t="s">
        <v>278</v>
      </c>
      <c r="X3968" s="62">
        <v>150000</v>
      </c>
      <c r="Y3968" s="63">
        <v>2000070</v>
      </c>
      <c r="Z3968" s="63">
        <v>2000082</v>
      </c>
      <c r="AA3968" s="63" t="s">
        <v>172</v>
      </c>
      <c r="AB3968" s="62" t="s">
        <v>385</v>
      </c>
      <c r="AC3968" s="68">
        <v>0</v>
      </c>
      <c r="AD3968" s="64" t="s">
        <v>174</v>
      </c>
      <c r="AE3968" s="63" t="s">
        <v>424</v>
      </c>
    </row>
    <row r="3969" s="15" customFormat="1" ht="21.95" customHeight="1" spans="1:31">
      <c r="A3969" s="61">
        <v>1104102</v>
      </c>
      <c r="B3969" s="61" t="s">
        <v>2775</v>
      </c>
      <c r="C3969" s="62" t="s">
        <v>175</v>
      </c>
      <c r="D3969" s="85">
        <v>11</v>
      </c>
      <c r="E3969" s="62">
        <v>41</v>
      </c>
      <c r="F3969" s="62">
        <v>2</v>
      </c>
      <c r="G3969" s="61">
        <v>1104103</v>
      </c>
      <c r="H3969" s="62">
        <v>30010202</v>
      </c>
      <c r="I3969" s="64" t="s">
        <v>176</v>
      </c>
      <c r="J3969" s="64" t="s">
        <v>176</v>
      </c>
      <c r="K3969" s="65">
        <v>3002010211</v>
      </c>
      <c r="L3969" s="66">
        <v>350935</v>
      </c>
      <c r="M3969" s="62">
        <v>10501341</v>
      </c>
      <c r="N3969" s="62">
        <v>24500</v>
      </c>
      <c r="O3969" s="63" t="s">
        <v>415</v>
      </c>
      <c r="P3969" s="63" t="s">
        <v>415</v>
      </c>
      <c r="Q3969" s="63" t="s">
        <v>249</v>
      </c>
      <c r="R3969" s="63" t="s">
        <v>166</v>
      </c>
      <c r="S3969" s="63" t="s">
        <v>413</v>
      </c>
      <c r="T3969" s="63" t="s">
        <v>280</v>
      </c>
      <c r="U3969" s="62" t="s">
        <v>206</v>
      </c>
      <c r="V3969" s="62" t="s">
        <v>170</v>
      </c>
      <c r="W3969" s="62" t="s">
        <v>281</v>
      </c>
      <c r="X3969" s="62">
        <v>150000</v>
      </c>
      <c r="Y3969" s="63">
        <v>2000071</v>
      </c>
      <c r="Z3969" s="63">
        <v>2000083</v>
      </c>
      <c r="AA3969" s="63" t="s">
        <v>179</v>
      </c>
      <c r="AB3969" s="62" t="s">
        <v>386</v>
      </c>
      <c r="AC3969" s="68">
        <v>0</v>
      </c>
      <c r="AD3969" s="64" t="s">
        <v>181</v>
      </c>
      <c r="AE3969" s="63" t="s">
        <v>424</v>
      </c>
    </row>
    <row r="3970" s="15" customFormat="1" ht="21.95" customHeight="1" spans="1:31">
      <c r="A3970" s="61">
        <v>1104103</v>
      </c>
      <c r="B3970" s="61" t="s">
        <v>2776</v>
      </c>
      <c r="C3970" s="62" t="s">
        <v>182</v>
      </c>
      <c r="D3970" s="85">
        <v>11</v>
      </c>
      <c r="E3970" s="62">
        <v>41</v>
      </c>
      <c r="F3970" s="62">
        <v>3</v>
      </c>
      <c r="G3970" s="61">
        <v>1104104</v>
      </c>
      <c r="H3970" s="62">
        <v>30010203</v>
      </c>
      <c r="I3970" s="64" t="s">
        <v>183</v>
      </c>
      <c r="J3970" s="64" t="s">
        <v>183</v>
      </c>
      <c r="K3970" s="65">
        <v>3002010311</v>
      </c>
      <c r="L3970" s="66">
        <v>350935</v>
      </c>
      <c r="M3970" s="62">
        <v>10501341</v>
      </c>
      <c r="N3970" s="62">
        <v>10501341</v>
      </c>
      <c r="O3970" s="63" t="s">
        <v>415</v>
      </c>
      <c r="P3970" s="63" t="s">
        <v>415</v>
      </c>
      <c r="Q3970" s="63" t="s">
        <v>166</v>
      </c>
      <c r="R3970" s="63" t="s">
        <v>249</v>
      </c>
      <c r="S3970" s="63" t="s">
        <v>413</v>
      </c>
      <c r="T3970" s="63" t="s">
        <v>283</v>
      </c>
      <c r="U3970" s="62" t="s">
        <v>206</v>
      </c>
      <c r="V3970" s="62" t="s">
        <v>170</v>
      </c>
      <c r="W3970" s="62" t="s">
        <v>278</v>
      </c>
      <c r="X3970" s="62">
        <v>150000</v>
      </c>
      <c r="Y3970" s="63">
        <v>2000072</v>
      </c>
      <c r="Z3970" s="63">
        <v>2000084</v>
      </c>
      <c r="AA3970" s="63" t="s">
        <v>185</v>
      </c>
      <c r="AB3970" s="62" t="s">
        <v>387</v>
      </c>
      <c r="AC3970" s="68">
        <v>0</v>
      </c>
      <c r="AD3970" s="64" t="s">
        <v>187</v>
      </c>
      <c r="AE3970" s="63" t="s">
        <v>424</v>
      </c>
    </row>
    <row r="3971" s="15" customFormat="1" ht="21.95" customHeight="1" spans="1:31">
      <c r="A3971" s="61">
        <v>1104104</v>
      </c>
      <c r="B3971" s="61" t="s">
        <v>2777</v>
      </c>
      <c r="C3971" s="62" t="s">
        <v>188</v>
      </c>
      <c r="D3971" s="85">
        <v>11</v>
      </c>
      <c r="E3971" s="62">
        <v>41</v>
      </c>
      <c r="F3971" s="62">
        <v>4</v>
      </c>
      <c r="G3971" s="61">
        <v>1104105</v>
      </c>
      <c r="H3971" s="62">
        <v>30010204</v>
      </c>
      <c r="I3971" s="64" t="s">
        <v>189</v>
      </c>
      <c r="J3971" s="64" t="s">
        <v>189</v>
      </c>
      <c r="K3971" s="65">
        <v>3002010411</v>
      </c>
      <c r="L3971" s="66">
        <v>350935</v>
      </c>
      <c r="M3971" s="62">
        <v>21002678</v>
      </c>
      <c r="N3971" s="62">
        <v>10000</v>
      </c>
      <c r="O3971" s="63" t="s">
        <v>415</v>
      </c>
      <c r="P3971" s="63" t="s">
        <v>415</v>
      </c>
      <c r="Q3971" s="63" t="s">
        <v>166</v>
      </c>
      <c r="R3971" s="63" t="s">
        <v>249</v>
      </c>
      <c r="S3971" s="63" t="s">
        <v>413</v>
      </c>
      <c r="T3971" s="63" t="s">
        <v>285</v>
      </c>
      <c r="U3971" s="62" t="s">
        <v>206</v>
      </c>
      <c r="V3971" s="62" t="s">
        <v>170</v>
      </c>
      <c r="W3971" s="62" t="s">
        <v>286</v>
      </c>
      <c r="X3971" s="62">
        <v>300000</v>
      </c>
      <c r="Y3971" s="63">
        <v>2000073</v>
      </c>
      <c r="Z3971" s="63">
        <v>2000085</v>
      </c>
      <c r="AA3971" s="63" t="s">
        <v>193</v>
      </c>
      <c r="AB3971" s="62" t="s">
        <v>388</v>
      </c>
      <c r="AC3971" s="68">
        <v>0</v>
      </c>
      <c r="AD3971" s="64" t="s">
        <v>195</v>
      </c>
      <c r="AE3971" s="63" t="s">
        <v>424</v>
      </c>
    </row>
    <row r="3972" s="15" customFormat="1" ht="21.95" customHeight="1" spans="1:31">
      <c r="A3972" s="61">
        <v>1104105</v>
      </c>
      <c r="B3972" s="61" t="s">
        <v>2778</v>
      </c>
      <c r="C3972" s="62" t="s">
        <v>196</v>
      </c>
      <c r="D3972" s="85">
        <v>11</v>
      </c>
      <c r="E3972" s="62">
        <v>41</v>
      </c>
      <c r="F3972" s="62">
        <v>5</v>
      </c>
      <c r="G3972" s="61">
        <v>1104106</v>
      </c>
      <c r="H3972" s="62">
        <v>30010205</v>
      </c>
      <c r="I3972" s="64" t="s">
        <v>197</v>
      </c>
      <c r="J3972" s="64" t="s">
        <v>197</v>
      </c>
      <c r="K3972" s="65">
        <v>3002010511</v>
      </c>
      <c r="L3972" s="66">
        <v>350935</v>
      </c>
      <c r="M3972" s="62">
        <v>21002678</v>
      </c>
      <c r="N3972" s="62">
        <v>24500</v>
      </c>
      <c r="O3972" s="63" t="s">
        <v>415</v>
      </c>
      <c r="P3972" s="63" t="s">
        <v>415</v>
      </c>
      <c r="Q3972" s="63" t="s">
        <v>249</v>
      </c>
      <c r="R3972" s="63" t="s">
        <v>166</v>
      </c>
      <c r="S3972" s="63" t="s">
        <v>413</v>
      </c>
      <c r="T3972" s="63" t="s">
        <v>288</v>
      </c>
      <c r="U3972" s="62" t="s">
        <v>206</v>
      </c>
      <c r="V3972" s="62" t="s">
        <v>170</v>
      </c>
      <c r="W3972" s="62" t="s">
        <v>289</v>
      </c>
      <c r="X3972" s="62">
        <v>300000</v>
      </c>
      <c r="Y3972" s="63">
        <v>2000074</v>
      </c>
      <c r="Z3972" s="63">
        <v>2000086</v>
      </c>
      <c r="AA3972" s="63" t="s">
        <v>200</v>
      </c>
      <c r="AB3972" s="62" t="s">
        <v>389</v>
      </c>
      <c r="AC3972" s="68">
        <v>0</v>
      </c>
      <c r="AD3972" s="64" t="s">
        <v>202</v>
      </c>
      <c r="AE3972" s="63" t="s">
        <v>424</v>
      </c>
    </row>
    <row r="3973" s="15" customFormat="1" ht="21.95" customHeight="1" spans="1:31">
      <c r="A3973" s="61">
        <v>1104106</v>
      </c>
      <c r="B3973" s="61" t="s">
        <v>2779</v>
      </c>
      <c r="C3973" s="62" t="s">
        <v>425</v>
      </c>
      <c r="D3973" s="85">
        <v>11</v>
      </c>
      <c r="E3973" s="62">
        <v>41</v>
      </c>
      <c r="F3973" s="62">
        <v>6</v>
      </c>
      <c r="G3973" s="61">
        <v>1104201</v>
      </c>
      <c r="H3973" s="62">
        <v>30010208</v>
      </c>
      <c r="I3973" s="64" t="s">
        <v>429</v>
      </c>
      <c r="J3973" s="64" t="s">
        <v>429</v>
      </c>
      <c r="K3973" s="65">
        <v>3002010614</v>
      </c>
      <c r="L3973" s="66">
        <v>350935</v>
      </c>
      <c r="M3973" s="62">
        <v>52506697</v>
      </c>
      <c r="N3973" s="62">
        <v>10000</v>
      </c>
      <c r="O3973" s="63" t="s">
        <v>415</v>
      </c>
      <c r="P3973" s="63" t="s">
        <v>415</v>
      </c>
      <c r="Q3973" s="63" t="s">
        <v>166</v>
      </c>
      <c r="R3973" s="63" t="s">
        <v>249</v>
      </c>
      <c r="S3973" s="63" t="s">
        <v>413</v>
      </c>
      <c r="T3973" s="63" t="s">
        <v>422</v>
      </c>
      <c r="U3973" s="62" t="s">
        <v>292</v>
      </c>
      <c r="V3973" s="62" t="s">
        <v>170</v>
      </c>
      <c r="W3973" s="62" t="s">
        <v>423</v>
      </c>
      <c r="X3973" s="62">
        <v>750000</v>
      </c>
      <c r="Y3973" s="63">
        <v>2000075</v>
      </c>
      <c r="Z3973" s="63">
        <v>2000087</v>
      </c>
      <c r="AA3973" s="63" t="s">
        <v>416</v>
      </c>
      <c r="AB3973" s="62" t="s">
        <v>391</v>
      </c>
      <c r="AC3973" s="68">
        <v>0</v>
      </c>
      <c r="AD3973" s="64" t="s">
        <v>430</v>
      </c>
      <c r="AE3973" s="63" t="s">
        <v>424</v>
      </c>
    </row>
    <row r="3974" s="15" customFormat="1" ht="21.95" customHeight="1" spans="1:31">
      <c r="A3974" s="61">
        <v>1104201</v>
      </c>
      <c r="B3974" s="61" t="s">
        <v>2780</v>
      </c>
      <c r="C3974" s="62" t="s">
        <v>164</v>
      </c>
      <c r="D3974" s="85">
        <v>11</v>
      </c>
      <c r="E3974" s="62">
        <v>42</v>
      </c>
      <c r="F3974" s="62">
        <v>1</v>
      </c>
      <c r="G3974" s="61">
        <v>1104202</v>
      </c>
      <c r="H3974" s="62">
        <v>30010201</v>
      </c>
      <c r="I3974" s="64" t="s">
        <v>165</v>
      </c>
      <c r="J3974" s="64" t="s">
        <v>165</v>
      </c>
      <c r="K3974" s="65">
        <v>3002010111</v>
      </c>
      <c r="L3974" s="66">
        <v>350935</v>
      </c>
      <c r="M3974" s="62">
        <v>10501341</v>
      </c>
      <c r="N3974" s="62">
        <v>10000</v>
      </c>
      <c r="O3974" s="63" t="s">
        <v>415</v>
      </c>
      <c r="P3974" s="63" t="s">
        <v>415</v>
      </c>
      <c r="Q3974" s="63" t="s">
        <v>166</v>
      </c>
      <c r="R3974" s="63" t="s">
        <v>249</v>
      </c>
      <c r="S3974" s="63" t="s">
        <v>413</v>
      </c>
      <c r="T3974" s="63" t="s">
        <v>277</v>
      </c>
      <c r="U3974" s="62" t="s">
        <v>206</v>
      </c>
      <c r="V3974" s="62" t="s">
        <v>170</v>
      </c>
      <c r="W3974" s="62" t="s">
        <v>278</v>
      </c>
      <c r="X3974" s="62">
        <v>150000</v>
      </c>
      <c r="Y3974" s="63">
        <v>2000070</v>
      </c>
      <c r="Z3974" s="63">
        <v>2000082</v>
      </c>
      <c r="AA3974" s="63" t="s">
        <v>172</v>
      </c>
      <c r="AB3974" s="62" t="s">
        <v>385</v>
      </c>
      <c r="AC3974" s="68">
        <v>0</v>
      </c>
      <c r="AD3974" s="64" t="s">
        <v>174</v>
      </c>
      <c r="AE3974" s="63" t="s">
        <v>424</v>
      </c>
    </row>
    <row r="3975" s="15" customFormat="1" ht="21.95" customHeight="1" spans="1:31">
      <c r="A3975" s="61">
        <v>1104202</v>
      </c>
      <c r="B3975" s="61" t="s">
        <v>2781</v>
      </c>
      <c r="C3975" s="62" t="s">
        <v>175</v>
      </c>
      <c r="D3975" s="85">
        <v>11</v>
      </c>
      <c r="E3975" s="62">
        <v>42</v>
      </c>
      <c r="F3975" s="62">
        <v>2</v>
      </c>
      <c r="G3975" s="61">
        <v>1104203</v>
      </c>
      <c r="H3975" s="62">
        <v>30010202</v>
      </c>
      <c r="I3975" s="64" t="s">
        <v>176</v>
      </c>
      <c r="J3975" s="64" t="s">
        <v>176</v>
      </c>
      <c r="K3975" s="65">
        <v>3002010211</v>
      </c>
      <c r="L3975" s="66">
        <v>350935</v>
      </c>
      <c r="M3975" s="62">
        <v>10501341</v>
      </c>
      <c r="N3975" s="62">
        <v>24500</v>
      </c>
      <c r="O3975" s="63" t="s">
        <v>415</v>
      </c>
      <c r="P3975" s="63" t="s">
        <v>415</v>
      </c>
      <c r="Q3975" s="63" t="s">
        <v>249</v>
      </c>
      <c r="R3975" s="63" t="s">
        <v>166</v>
      </c>
      <c r="S3975" s="63" t="s">
        <v>413</v>
      </c>
      <c r="T3975" s="63" t="s">
        <v>280</v>
      </c>
      <c r="U3975" s="62" t="s">
        <v>206</v>
      </c>
      <c r="V3975" s="62" t="s">
        <v>170</v>
      </c>
      <c r="W3975" s="62" t="s">
        <v>281</v>
      </c>
      <c r="X3975" s="62">
        <v>150000</v>
      </c>
      <c r="Y3975" s="63">
        <v>2000071</v>
      </c>
      <c r="Z3975" s="63">
        <v>2000083</v>
      </c>
      <c r="AA3975" s="63" t="s">
        <v>179</v>
      </c>
      <c r="AB3975" s="62" t="s">
        <v>386</v>
      </c>
      <c r="AC3975" s="68">
        <v>0</v>
      </c>
      <c r="AD3975" s="64" t="s">
        <v>181</v>
      </c>
      <c r="AE3975" s="63" t="s">
        <v>424</v>
      </c>
    </row>
    <row r="3976" s="15" customFormat="1" ht="21.95" customHeight="1" spans="1:31">
      <c r="A3976" s="61">
        <v>1104203</v>
      </c>
      <c r="B3976" s="61" t="s">
        <v>2782</v>
      </c>
      <c r="C3976" s="62" t="s">
        <v>182</v>
      </c>
      <c r="D3976" s="85">
        <v>11</v>
      </c>
      <c r="E3976" s="62">
        <v>42</v>
      </c>
      <c r="F3976" s="62">
        <v>3</v>
      </c>
      <c r="G3976" s="61">
        <v>1104204</v>
      </c>
      <c r="H3976" s="62">
        <v>30010203</v>
      </c>
      <c r="I3976" s="64" t="s">
        <v>183</v>
      </c>
      <c r="J3976" s="64" t="s">
        <v>183</v>
      </c>
      <c r="K3976" s="65">
        <v>3002010311</v>
      </c>
      <c r="L3976" s="66">
        <v>350935</v>
      </c>
      <c r="M3976" s="62">
        <v>10501341</v>
      </c>
      <c r="N3976" s="62">
        <v>10501341</v>
      </c>
      <c r="O3976" s="63" t="s">
        <v>415</v>
      </c>
      <c r="P3976" s="63" t="s">
        <v>415</v>
      </c>
      <c r="Q3976" s="63" t="s">
        <v>166</v>
      </c>
      <c r="R3976" s="63" t="s">
        <v>249</v>
      </c>
      <c r="S3976" s="63" t="s">
        <v>413</v>
      </c>
      <c r="T3976" s="63" t="s">
        <v>283</v>
      </c>
      <c r="U3976" s="62" t="s">
        <v>206</v>
      </c>
      <c r="V3976" s="62" t="s">
        <v>170</v>
      </c>
      <c r="W3976" s="62" t="s">
        <v>278</v>
      </c>
      <c r="X3976" s="62">
        <v>150000</v>
      </c>
      <c r="Y3976" s="63">
        <v>2000072</v>
      </c>
      <c r="Z3976" s="63">
        <v>2000084</v>
      </c>
      <c r="AA3976" s="63" t="s">
        <v>185</v>
      </c>
      <c r="AB3976" s="62" t="s">
        <v>387</v>
      </c>
      <c r="AC3976" s="68">
        <v>0</v>
      </c>
      <c r="AD3976" s="64" t="s">
        <v>187</v>
      </c>
      <c r="AE3976" s="63" t="s">
        <v>424</v>
      </c>
    </row>
    <row r="3977" s="15" customFormat="1" ht="21.95" customHeight="1" spans="1:31">
      <c r="A3977" s="61">
        <v>1104204</v>
      </c>
      <c r="B3977" s="61" t="s">
        <v>2783</v>
      </c>
      <c r="C3977" s="62" t="s">
        <v>188</v>
      </c>
      <c r="D3977" s="85">
        <v>11</v>
      </c>
      <c r="E3977" s="62">
        <v>42</v>
      </c>
      <c r="F3977" s="62">
        <v>4</v>
      </c>
      <c r="G3977" s="61">
        <v>1104205</v>
      </c>
      <c r="H3977" s="62">
        <v>30010204</v>
      </c>
      <c r="I3977" s="64" t="s">
        <v>189</v>
      </c>
      <c r="J3977" s="64" t="s">
        <v>189</v>
      </c>
      <c r="K3977" s="65">
        <v>3002010411</v>
      </c>
      <c r="L3977" s="66">
        <v>350935</v>
      </c>
      <c r="M3977" s="62">
        <v>21002678</v>
      </c>
      <c r="N3977" s="62">
        <v>10000</v>
      </c>
      <c r="O3977" s="63" t="s">
        <v>415</v>
      </c>
      <c r="P3977" s="63" t="s">
        <v>415</v>
      </c>
      <c r="Q3977" s="63" t="s">
        <v>166</v>
      </c>
      <c r="R3977" s="63" t="s">
        <v>249</v>
      </c>
      <c r="S3977" s="63" t="s">
        <v>413</v>
      </c>
      <c r="T3977" s="63" t="s">
        <v>285</v>
      </c>
      <c r="U3977" s="62" t="s">
        <v>206</v>
      </c>
      <c r="V3977" s="62" t="s">
        <v>170</v>
      </c>
      <c r="W3977" s="62" t="s">
        <v>286</v>
      </c>
      <c r="X3977" s="62">
        <v>300000</v>
      </c>
      <c r="Y3977" s="63">
        <v>2000073</v>
      </c>
      <c r="Z3977" s="63">
        <v>2000085</v>
      </c>
      <c r="AA3977" s="63" t="s">
        <v>193</v>
      </c>
      <c r="AB3977" s="62" t="s">
        <v>388</v>
      </c>
      <c r="AC3977" s="68">
        <v>0</v>
      </c>
      <c r="AD3977" s="64" t="s">
        <v>195</v>
      </c>
      <c r="AE3977" s="63" t="s">
        <v>424</v>
      </c>
    </row>
    <row r="3978" s="15" customFormat="1" ht="21.95" customHeight="1" spans="1:31">
      <c r="A3978" s="61">
        <v>1104205</v>
      </c>
      <c r="B3978" s="61" t="s">
        <v>2784</v>
      </c>
      <c r="C3978" s="62" t="s">
        <v>196</v>
      </c>
      <c r="D3978" s="85">
        <v>11</v>
      </c>
      <c r="E3978" s="62">
        <v>42</v>
      </c>
      <c r="F3978" s="62">
        <v>5</v>
      </c>
      <c r="G3978" s="61">
        <v>1104206</v>
      </c>
      <c r="H3978" s="62">
        <v>30010205</v>
      </c>
      <c r="I3978" s="64" t="s">
        <v>197</v>
      </c>
      <c r="J3978" s="64" t="s">
        <v>197</v>
      </c>
      <c r="K3978" s="65">
        <v>3002010511</v>
      </c>
      <c r="L3978" s="66">
        <v>350935</v>
      </c>
      <c r="M3978" s="62">
        <v>21002678</v>
      </c>
      <c r="N3978" s="62">
        <v>24500</v>
      </c>
      <c r="O3978" s="63" t="s">
        <v>415</v>
      </c>
      <c r="P3978" s="63" t="s">
        <v>415</v>
      </c>
      <c r="Q3978" s="63" t="s">
        <v>249</v>
      </c>
      <c r="R3978" s="63" t="s">
        <v>166</v>
      </c>
      <c r="S3978" s="63" t="s">
        <v>413</v>
      </c>
      <c r="T3978" s="63" t="s">
        <v>288</v>
      </c>
      <c r="U3978" s="62" t="s">
        <v>206</v>
      </c>
      <c r="V3978" s="62" t="s">
        <v>170</v>
      </c>
      <c r="W3978" s="62" t="s">
        <v>289</v>
      </c>
      <c r="X3978" s="62">
        <v>300000</v>
      </c>
      <c r="Y3978" s="63">
        <v>2000074</v>
      </c>
      <c r="Z3978" s="63">
        <v>2000086</v>
      </c>
      <c r="AA3978" s="63" t="s">
        <v>200</v>
      </c>
      <c r="AB3978" s="62" t="s">
        <v>389</v>
      </c>
      <c r="AC3978" s="68">
        <v>0</v>
      </c>
      <c r="AD3978" s="64" t="s">
        <v>202</v>
      </c>
      <c r="AE3978" s="63" t="s">
        <v>424</v>
      </c>
    </row>
    <row r="3979" s="15" customFormat="1" ht="21.95" customHeight="1" spans="1:31">
      <c r="A3979" s="61">
        <v>1104206</v>
      </c>
      <c r="B3979" s="61" t="s">
        <v>2785</v>
      </c>
      <c r="C3979" s="62" t="s">
        <v>425</v>
      </c>
      <c r="D3979" s="85">
        <v>11</v>
      </c>
      <c r="E3979" s="62">
        <v>42</v>
      </c>
      <c r="F3979" s="62">
        <v>6</v>
      </c>
      <c r="G3979" s="61">
        <v>1104301</v>
      </c>
      <c r="H3979" s="62">
        <v>30010208</v>
      </c>
      <c r="I3979" s="64" t="s">
        <v>429</v>
      </c>
      <c r="J3979" s="64" t="s">
        <v>429</v>
      </c>
      <c r="K3979" s="65">
        <v>3002010614</v>
      </c>
      <c r="L3979" s="66">
        <v>350935</v>
      </c>
      <c r="M3979" s="62">
        <v>52506697</v>
      </c>
      <c r="N3979" s="62">
        <v>10000</v>
      </c>
      <c r="O3979" s="63" t="s">
        <v>415</v>
      </c>
      <c r="P3979" s="63" t="s">
        <v>415</v>
      </c>
      <c r="Q3979" s="63" t="s">
        <v>166</v>
      </c>
      <c r="R3979" s="63" t="s">
        <v>249</v>
      </c>
      <c r="S3979" s="63" t="s">
        <v>413</v>
      </c>
      <c r="T3979" s="63" t="s">
        <v>422</v>
      </c>
      <c r="U3979" s="62" t="s">
        <v>292</v>
      </c>
      <c r="V3979" s="62" t="s">
        <v>170</v>
      </c>
      <c r="W3979" s="62" t="s">
        <v>423</v>
      </c>
      <c r="X3979" s="62">
        <v>750000</v>
      </c>
      <c r="Y3979" s="63">
        <v>2000075</v>
      </c>
      <c r="Z3979" s="63">
        <v>2000087</v>
      </c>
      <c r="AA3979" s="63" t="s">
        <v>416</v>
      </c>
      <c r="AB3979" s="62" t="s">
        <v>391</v>
      </c>
      <c r="AC3979" s="68">
        <v>0</v>
      </c>
      <c r="AD3979" s="64" t="s">
        <v>430</v>
      </c>
      <c r="AE3979" s="63" t="s">
        <v>424</v>
      </c>
    </row>
    <row r="3980" s="15" customFormat="1" ht="21.95" customHeight="1" spans="1:31">
      <c r="A3980" s="61">
        <v>1104301</v>
      </c>
      <c r="B3980" s="61" t="s">
        <v>2786</v>
      </c>
      <c r="C3980" s="62" t="s">
        <v>164</v>
      </c>
      <c r="D3980" s="85">
        <v>11</v>
      </c>
      <c r="E3980" s="62">
        <v>43</v>
      </c>
      <c r="F3980" s="62">
        <v>1</v>
      </c>
      <c r="G3980" s="61">
        <v>1104302</v>
      </c>
      <c r="H3980" s="62">
        <v>30010201</v>
      </c>
      <c r="I3980" s="64" t="s">
        <v>165</v>
      </c>
      <c r="J3980" s="64" t="s">
        <v>165</v>
      </c>
      <c r="K3980" s="65">
        <v>3002010111</v>
      </c>
      <c r="L3980" s="66">
        <v>350935</v>
      </c>
      <c r="M3980" s="62">
        <v>10501341</v>
      </c>
      <c r="N3980" s="62">
        <v>10000</v>
      </c>
      <c r="O3980" s="63" t="s">
        <v>415</v>
      </c>
      <c r="P3980" s="63" t="s">
        <v>415</v>
      </c>
      <c r="Q3980" s="63" t="s">
        <v>166</v>
      </c>
      <c r="R3980" s="63" t="s">
        <v>249</v>
      </c>
      <c r="S3980" s="63" t="s">
        <v>413</v>
      </c>
      <c r="T3980" s="63" t="s">
        <v>277</v>
      </c>
      <c r="U3980" s="62" t="s">
        <v>206</v>
      </c>
      <c r="V3980" s="62" t="s">
        <v>170</v>
      </c>
      <c r="W3980" s="62" t="s">
        <v>278</v>
      </c>
      <c r="X3980" s="62">
        <v>150000</v>
      </c>
      <c r="Y3980" s="63">
        <v>2000070</v>
      </c>
      <c r="Z3980" s="63">
        <v>2000082</v>
      </c>
      <c r="AA3980" s="63" t="s">
        <v>172</v>
      </c>
      <c r="AB3980" s="62" t="s">
        <v>385</v>
      </c>
      <c r="AC3980" s="68">
        <v>0</v>
      </c>
      <c r="AD3980" s="64" t="s">
        <v>174</v>
      </c>
      <c r="AE3980" s="63" t="s">
        <v>424</v>
      </c>
    </row>
    <row r="3981" s="15" customFormat="1" ht="21.95" customHeight="1" spans="1:31">
      <c r="A3981" s="61">
        <v>1104302</v>
      </c>
      <c r="B3981" s="61" t="s">
        <v>2787</v>
      </c>
      <c r="C3981" s="62" t="s">
        <v>175</v>
      </c>
      <c r="D3981" s="85">
        <v>11</v>
      </c>
      <c r="E3981" s="62">
        <v>43</v>
      </c>
      <c r="F3981" s="62">
        <v>2</v>
      </c>
      <c r="G3981" s="61">
        <v>1104303</v>
      </c>
      <c r="H3981" s="62">
        <v>30010202</v>
      </c>
      <c r="I3981" s="64" t="s">
        <v>176</v>
      </c>
      <c r="J3981" s="64" t="s">
        <v>176</v>
      </c>
      <c r="K3981" s="65">
        <v>3002010211</v>
      </c>
      <c r="L3981" s="66">
        <v>350935</v>
      </c>
      <c r="M3981" s="62">
        <v>10501341</v>
      </c>
      <c r="N3981" s="62">
        <v>24500</v>
      </c>
      <c r="O3981" s="63" t="s">
        <v>415</v>
      </c>
      <c r="P3981" s="63" t="s">
        <v>415</v>
      </c>
      <c r="Q3981" s="63" t="s">
        <v>249</v>
      </c>
      <c r="R3981" s="63" t="s">
        <v>166</v>
      </c>
      <c r="S3981" s="63" t="s">
        <v>413</v>
      </c>
      <c r="T3981" s="63" t="s">
        <v>280</v>
      </c>
      <c r="U3981" s="62" t="s">
        <v>206</v>
      </c>
      <c r="V3981" s="62" t="s">
        <v>170</v>
      </c>
      <c r="W3981" s="62" t="s">
        <v>281</v>
      </c>
      <c r="X3981" s="62">
        <v>150000</v>
      </c>
      <c r="Y3981" s="63">
        <v>2000071</v>
      </c>
      <c r="Z3981" s="63">
        <v>2000083</v>
      </c>
      <c r="AA3981" s="63" t="s">
        <v>179</v>
      </c>
      <c r="AB3981" s="62" t="s">
        <v>386</v>
      </c>
      <c r="AC3981" s="68">
        <v>0</v>
      </c>
      <c r="AD3981" s="64" t="s">
        <v>181</v>
      </c>
      <c r="AE3981" s="63" t="s">
        <v>424</v>
      </c>
    </row>
    <row r="3982" s="15" customFormat="1" ht="21.95" customHeight="1" spans="1:31">
      <c r="A3982" s="61">
        <v>1104303</v>
      </c>
      <c r="B3982" s="61" t="s">
        <v>2788</v>
      </c>
      <c r="C3982" s="62" t="s">
        <v>182</v>
      </c>
      <c r="D3982" s="85">
        <v>11</v>
      </c>
      <c r="E3982" s="62">
        <v>43</v>
      </c>
      <c r="F3982" s="62">
        <v>3</v>
      </c>
      <c r="G3982" s="61">
        <v>1104304</v>
      </c>
      <c r="H3982" s="62">
        <v>30010203</v>
      </c>
      <c r="I3982" s="64" t="s">
        <v>183</v>
      </c>
      <c r="J3982" s="64" t="s">
        <v>183</v>
      </c>
      <c r="K3982" s="65">
        <v>3002010311</v>
      </c>
      <c r="L3982" s="66">
        <v>350935</v>
      </c>
      <c r="M3982" s="62">
        <v>10501341</v>
      </c>
      <c r="N3982" s="62">
        <v>10501341</v>
      </c>
      <c r="O3982" s="63" t="s">
        <v>415</v>
      </c>
      <c r="P3982" s="63" t="s">
        <v>415</v>
      </c>
      <c r="Q3982" s="63" t="s">
        <v>166</v>
      </c>
      <c r="R3982" s="63" t="s">
        <v>249</v>
      </c>
      <c r="S3982" s="63" t="s">
        <v>413</v>
      </c>
      <c r="T3982" s="63" t="s">
        <v>283</v>
      </c>
      <c r="U3982" s="62" t="s">
        <v>206</v>
      </c>
      <c r="V3982" s="62" t="s">
        <v>170</v>
      </c>
      <c r="W3982" s="62" t="s">
        <v>278</v>
      </c>
      <c r="X3982" s="62">
        <v>150000</v>
      </c>
      <c r="Y3982" s="63">
        <v>2000072</v>
      </c>
      <c r="Z3982" s="63">
        <v>2000084</v>
      </c>
      <c r="AA3982" s="63" t="s">
        <v>185</v>
      </c>
      <c r="AB3982" s="62" t="s">
        <v>387</v>
      </c>
      <c r="AC3982" s="68">
        <v>0</v>
      </c>
      <c r="AD3982" s="64" t="s">
        <v>187</v>
      </c>
      <c r="AE3982" s="63" t="s">
        <v>424</v>
      </c>
    </row>
    <row r="3983" s="15" customFormat="1" ht="21.95" customHeight="1" spans="1:31">
      <c r="A3983" s="61">
        <v>1104304</v>
      </c>
      <c r="B3983" s="61" t="s">
        <v>2789</v>
      </c>
      <c r="C3983" s="62" t="s">
        <v>188</v>
      </c>
      <c r="D3983" s="85">
        <v>11</v>
      </c>
      <c r="E3983" s="62">
        <v>43</v>
      </c>
      <c r="F3983" s="62">
        <v>4</v>
      </c>
      <c r="G3983" s="61">
        <v>1104305</v>
      </c>
      <c r="H3983" s="62">
        <v>30010204</v>
      </c>
      <c r="I3983" s="64" t="s">
        <v>189</v>
      </c>
      <c r="J3983" s="64" t="s">
        <v>189</v>
      </c>
      <c r="K3983" s="65">
        <v>3002010411</v>
      </c>
      <c r="L3983" s="66">
        <v>350935</v>
      </c>
      <c r="M3983" s="62">
        <v>21002678</v>
      </c>
      <c r="N3983" s="62">
        <v>10000</v>
      </c>
      <c r="O3983" s="63" t="s">
        <v>415</v>
      </c>
      <c r="P3983" s="63" t="s">
        <v>415</v>
      </c>
      <c r="Q3983" s="63" t="s">
        <v>166</v>
      </c>
      <c r="R3983" s="63" t="s">
        <v>249</v>
      </c>
      <c r="S3983" s="63" t="s">
        <v>413</v>
      </c>
      <c r="T3983" s="63" t="s">
        <v>285</v>
      </c>
      <c r="U3983" s="62" t="s">
        <v>206</v>
      </c>
      <c r="V3983" s="62" t="s">
        <v>170</v>
      </c>
      <c r="W3983" s="62" t="s">
        <v>286</v>
      </c>
      <c r="X3983" s="62">
        <v>300000</v>
      </c>
      <c r="Y3983" s="63">
        <v>2000073</v>
      </c>
      <c r="Z3983" s="63">
        <v>2000085</v>
      </c>
      <c r="AA3983" s="63" t="s">
        <v>193</v>
      </c>
      <c r="AB3983" s="62" t="s">
        <v>388</v>
      </c>
      <c r="AC3983" s="68">
        <v>0</v>
      </c>
      <c r="AD3983" s="64" t="s">
        <v>195</v>
      </c>
      <c r="AE3983" s="63" t="s">
        <v>424</v>
      </c>
    </row>
    <row r="3984" s="15" customFormat="1" ht="21.95" customHeight="1" spans="1:31">
      <c r="A3984" s="61">
        <v>1104305</v>
      </c>
      <c r="B3984" s="61" t="s">
        <v>2790</v>
      </c>
      <c r="C3984" s="62" t="s">
        <v>196</v>
      </c>
      <c r="D3984" s="85">
        <v>11</v>
      </c>
      <c r="E3984" s="62">
        <v>43</v>
      </c>
      <c r="F3984" s="62">
        <v>5</v>
      </c>
      <c r="G3984" s="61">
        <v>1104306</v>
      </c>
      <c r="H3984" s="62">
        <v>30010205</v>
      </c>
      <c r="I3984" s="64" t="s">
        <v>197</v>
      </c>
      <c r="J3984" s="64" t="s">
        <v>197</v>
      </c>
      <c r="K3984" s="65">
        <v>3002010511</v>
      </c>
      <c r="L3984" s="66">
        <v>350935</v>
      </c>
      <c r="M3984" s="62">
        <v>21002678</v>
      </c>
      <c r="N3984" s="62">
        <v>24500</v>
      </c>
      <c r="O3984" s="63" t="s">
        <v>415</v>
      </c>
      <c r="P3984" s="63" t="s">
        <v>415</v>
      </c>
      <c r="Q3984" s="63" t="s">
        <v>249</v>
      </c>
      <c r="R3984" s="63" t="s">
        <v>166</v>
      </c>
      <c r="S3984" s="63" t="s">
        <v>413</v>
      </c>
      <c r="T3984" s="63" t="s">
        <v>288</v>
      </c>
      <c r="U3984" s="62" t="s">
        <v>206</v>
      </c>
      <c r="V3984" s="62" t="s">
        <v>170</v>
      </c>
      <c r="W3984" s="62" t="s">
        <v>289</v>
      </c>
      <c r="X3984" s="62">
        <v>300000</v>
      </c>
      <c r="Y3984" s="63">
        <v>2000074</v>
      </c>
      <c r="Z3984" s="63">
        <v>2000086</v>
      </c>
      <c r="AA3984" s="63" t="s">
        <v>200</v>
      </c>
      <c r="AB3984" s="62" t="s">
        <v>389</v>
      </c>
      <c r="AC3984" s="68">
        <v>0</v>
      </c>
      <c r="AD3984" s="64" t="s">
        <v>202</v>
      </c>
      <c r="AE3984" s="63" t="s">
        <v>424</v>
      </c>
    </row>
    <row r="3985" s="15" customFormat="1" ht="21.95" customHeight="1" spans="1:31">
      <c r="A3985" s="61">
        <v>1104306</v>
      </c>
      <c r="B3985" s="61" t="s">
        <v>2791</v>
      </c>
      <c r="C3985" s="62" t="s">
        <v>425</v>
      </c>
      <c r="D3985" s="85">
        <v>11</v>
      </c>
      <c r="E3985" s="62">
        <v>43</v>
      </c>
      <c r="F3985" s="62">
        <v>6</v>
      </c>
      <c r="G3985" s="61">
        <v>1104401</v>
      </c>
      <c r="H3985" s="62">
        <v>30010208</v>
      </c>
      <c r="I3985" s="64" t="s">
        <v>429</v>
      </c>
      <c r="J3985" s="64" t="s">
        <v>429</v>
      </c>
      <c r="K3985" s="65">
        <v>3002010614</v>
      </c>
      <c r="L3985" s="66">
        <v>350935</v>
      </c>
      <c r="M3985" s="62">
        <v>52506697</v>
      </c>
      <c r="N3985" s="62">
        <v>10000</v>
      </c>
      <c r="O3985" s="63" t="s">
        <v>415</v>
      </c>
      <c r="P3985" s="63" t="s">
        <v>415</v>
      </c>
      <c r="Q3985" s="63" t="s">
        <v>166</v>
      </c>
      <c r="R3985" s="63" t="s">
        <v>249</v>
      </c>
      <c r="S3985" s="63" t="s">
        <v>413</v>
      </c>
      <c r="T3985" s="63" t="s">
        <v>422</v>
      </c>
      <c r="U3985" s="62" t="s">
        <v>292</v>
      </c>
      <c r="V3985" s="62" t="s">
        <v>170</v>
      </c>
      <c r="W3985" s="62" t="s">
        <v>423</v>
      </c>
      <c r="X3985" s="62">
        <v>750000</v>
      </c>
      <c r="Y3985" s="63">
        <v>2000075</v>
      </c>
      <c r="Z3985" s="63">
        <v>2000087</v>
      </c>
      <c r="AA3985" s="63" t="s">
        <v>416</v>
      </c>
      <c r="AB3985" s="62" t="s">
        <v>391</v>
      </c>
      <c r="AC3985" s="68">
        <v>0</v>
      </c>
      <c r="AD3985" s="64" t="s">
        <v>430</v>
      </c>
      <c r="AE3985" s="63" t="s">
        <v>424</v>
      </c>
    </row>
    <row r="3986" s="15" customFormat="1" ht="21.95" customHeight="1" spans="1:31">
      <c r="A3986" s="61">
        <v>1104401</v>
      </c>
      <c r="B3986" s="61" t="s">
        <v>2792</v>
      </c>
      <c r="C3986" s="62" t="s">
        <v>164</v>
      </c>
      <c r="D3986" s="85">
        <v>11</v>
      </c>
      <c r="E3986" s="62">
        <v>44</v>
      </c>
      <c r="F3986" s="62">
        <v>1</v>
      </c>
      <c r="G3986" s="61">
        <v>1104402</v>
      </c>
      <c r="H3986" s="62">
        <v>30010201</v>
      </c>
      <c r="I3986" s="64" t="s">
        <v>165</v>
      </c>
      <c r="J3986" s="64" t="s">
        <v>165</v>
      </c>
      <c r="K3986" s="65">
        <v>3002010111</v>
      </c>
      <c r="L3986" s="66">
        <v>350935</v>
      </c>
      <c r="M3986" s="62">
        <v>10501341</v>
      </c>
      <c r="N3986" s="62">
        <v>10000</v>
      </c>
      <c r="O3986" s="63" t="s">
        <v>415</v>
      </c>
      <c r="P3986" s="63" t="s">
        <v>415</v>
      </c>
      <c r="Q3986" s="63" t="s">
        <v>166</v>
      </c>
      <c r="R3986" s="63" t="s">
        <v>249</v>
      </c>
      <c r="S3986" s="63" t="s">
        <v>413</v>
      </c>
      <c r="T3986" s="63" t="s">
        <v>277</v>
      </c>
      <c r="U3986" s="62" t="s">
        <v>206</v>
      </c>
      <c r="V3986" s="62" t="s">
        <v>170</v>
      </c>
      <c r="W3986" s="62" t="s">
        <v>278</v>
      </c>
      <c r="X3986" s="62">
        <v>150000</v>
      </c>
      <c r="Y3986" s="63">
        <v>2000070</v>
      </c>
      <c r="Z3986" s="63">
        <v>2000082</v>
      </c>
      <c r="AA3986" s="63" t="s">
        <v>172</v>
      </c>
      <c r="AB3986" s="62" t="s">
        <v>385</v>
      </c>
      <c r="AC3986" s="68">
        <v>0</v>
      </c>
      <c r="AD3986" s="64" t="s">
        <v>174</v>
      </c>
      <c r="AE3986" s="63" t="s">
        <v>424</v>
      </c>
    </row>
    <row r="3987" s="15" customFormat="1" ht="21.95" customHeight="1" spans="1:31">
      <c r="A3987" s="61">
        <v>1104402</v>
      </c>
      <c r="B3987" s="61" t="s">
        <v>2793</v>
      </c>
      <c r="C3987" s="62" t="s">
        <v>175</v>
      </c>
      <c r="D3987" s="85">
        <v>11</v>
      </c>
      <c r="E3987" s="62">
        <v>44</v>
      </c>
      <c r="F3987" s="62">
        <v>2</v>
      </c>
      <c r="G3987" s="61">
        <v>1104403</v>
      </c>
      <c r="H3987" s="62">
        <v>30010202</v>
      </c>
      <c r="I3987" s="64" t="s">
        <v>176</v>
      </c>
      <c r="J3987" s="64" t="s">
        <v>176</v>
      </c>
      <c r="K3987" s="65">
        <v>3002010211</v>
      </c>
      <c r="L3987" s="66">
        <v>350935</v>
      </c>
      <c r="M3987" s="62">
        <v>10501341</v>
      </c>
      <c r="N3987" s="62">
        <v>24500</v>
      </c>
      <c r="O3987" s="63" t="s">
        <v>415</v>
      </c>
      <c r="P3987" s="63" t="s">
        <v>415</v>
      </c>
      <c r="Q3987" s="63" t="s">
        <v>249</v>
      </c>
      <c r="R3987" s="63" t="s">
        <v>166</v>
      </c>
      <c r="S3987" s="63" t="s">
        <v>413</v>
      </c>
      <c r="T3987" s="63" t="s">
        <v>280</v>
      </c>
      <c r="U3987" s="62" t="s">
        <v>206</v>
      </c>
      <c r="V3987" s="62" t="s">
        <v>170</v>
      </c>
      <c r="W3987" s="62" t="s">
        <v>281</v>
      </c>
      <c r="X3987" s="62">
        <v>150000</v>
      </c>
      <c r="Y3987" s="63">
        <v>2000071</v>
      </c>
      <c r="Z3987" s="63">
        <v>2000083</v>
      </c>
      <c r="AA3987" s="63" t="s">
        <v>179</v>
      </c>
      <c r="AB3987" s="62" t="s">
        <v>386</v>
      </c>
      <c r="AC3987" s="68">
        <v>0</v>
      </c>
      <c r="AD3987" s="64" t="s">
        <v>181</v>
      </c>
      <c r="AE3987" s="63" t="s">
        <v>424</v>
      </c>
    </row>
    <row r="3988" s="15" customFormat="1" ht="21.95" customHeight="1" spans="1:31">
      <c r="A3988" s="61">
        <v>1104403</v>
      </c>
      <c r="B3988" s="61" t="s">
        <v>2794</v>
      </c>
      <c r="C3988" s="62" t="s">
        <v>182</v>
      </c>
      <c r="D3988" s="85">
        <v>11</v>
      </c>
      <c r="E3988" s="62">
        <v>44</v>
      </c>
      <c r="F3988" s="62">
        <v>3</v>
      </c>
      <c r="G3988" s="61">
        <v>1104404</v>
      </c>
      <c r="H3988" s="62">
        <v>30010203</v>
      </c>
      <c r="I3988" s="64" t="s">
        <v>183</v>
      </c>
      <c r="J3988" s="64" t="s">
        <v>183</v>
      </c>
      <c r="K3988" s="65">
        <v>3002010311</v>
      </c>
      <c r="L3988" s="66">
        <v>350935</v>
      </c>
      <c r="M3988" s="62">
        <v>10501341</v>
      </c>
      <c r="N3988" s="62">
        <v>10501341</v>
      </c>
      <c r="O3988" s="63" t="s">
        <v>415</v>
      </c>
      <c r="P3988" s="63" t="s">
        <v>415</v>
      </c>
      <c r="Q3988" s="63" t="s">
        <v>166</v>
      </c>
      <c r="R3988" s="63" t="s">
        <v>249</v>
      </c>
      <c r="S3988" s="63" t="s">
        <v>413</v>
      </c>
      <c r="T3988" s="63" t="s">
        <v>283</v>
      </c>
      <c r="U3988" s="62" t="s">
        <v>206</v>
      </c>
      <c r="V3988" s="62" t="s">
        <v>170</v>
      </c>
      <c r="W3988" s="62" t="s">
        <v>278</v>
      </c>
      <c r="X3988" s="62">
        <v>150000</v>
      </c>
      <c r="Y3988" s="63">
        <v>2000072</v>
      </c>
      <c r="Z3988" s="63">
        <v>2000084</v>
      </c>
      <c r="AA3988" s="63" t="s">
        <v>185</v>
      </c>
      <c r="AB3988" s="62" t="s">
        <v>387</v>
      </c>
      <c r="AC3988" s="68">
        <v>0</v>
      </c>
      <c r="AD3988" s="64" t="s">
        <v>187</v>
      </c>
      <c r="AE3988" s="63" t="s">
        <v>424</v>
      </c>
    </row>
    <row r="3989" s="15" customFormat="1" ht="21.95" customHeight="1" spans="1:31">
      <c r="A3989" s="61">
        <v>1104404</v>
      </c>
      <c r="B3989" s="61" t="s">
        <v>2795</v>
      </c>
      <c r="C3989" s="62" t="s">
        <v>188</v>
      </c>
      <c r="D3989" s="85">
        <v>11</v>
      </c>
      <c r="E3989" s="62">
        <v>44</v>
      </c>
      <c r="F3989" s="62">
        <v>4</v>
      </c>
      <c r="G3989" s="61">
        <v>1104405</v>
      </c>
      <c r="H3989" s="62">
        <v>30010204</v>
      </c>
      <c r="I3989" s="64" t="s">
        <v>189</v>
      </c>
      <c r="J3989" s="64" t="s">
        <v>189</v>
      </c>
      <c r="K3989" s="65">
        <v>3002010411</v>
      </c>
      <c r="L3989" s="66">
        <v>350935</v>
      </c>
      <c r="M3989" s="62">
        <v>21002678</v>
      </c>
      <c r="N3989" s="62">
        <v>10000</v>
      </c>
      <c r="O3989" s="63" t="s">
        <v>415</v>
      </c>
      <c r="P3989" s="63" t="s">
        <v>415</v>
      </c>
      <c r="Q3989" s="63" t="s">
        <v>166</v>
      </c>
      <c r="R3989" s="63" t="s">
        <v>249</v>
      </c>
      <c r="S3989" s="63" t="s">
        <v>413</v>
      </c>
      <c r="T3989" s="63" t="s">
        <v>285</v>
      </c>
      <c r="U3989" s="62" t="s">
        <v>206</v>
      </c>
      <c r="V3989" s="62" t="s">
        <v>170</v>
      </c>
      <c r="W3989" s="62" t="s">
        <v>286</v>
      </c>
      <c r="X3989" s="62">
        <v>300000</v>
      </c>
      <c r="Y3989" s="63">
        <v>2000073</v>
      </c>
      <c r="Z3989" s="63">
        <v>2000085</v>
      </c>
      <c r="AA3989" s="63" t="s">
        <v>193</v>
      </c>
      <c r="AB3989" s="62" t="s">
        <v>388</v>
      </c>
      <c r="AC3989" s="68">
        <v>0</v>
      </c>
      <c r="AD3989" s="64" t="s">
        <v>195</v>
      </c>
      <c r="AE3989" s="63" t="s">
        <v>424</v>
      </c>
    </row>
    <row r="3990" s="15" customFormat="1" ht="21.95" customHeight="1" spans="1:31">
      <c r="A3990" s="61">
        <v>1104405</v>
      </c>
      <c r="B3990" s="61" t="s">
        <v>2796</v>
      </c>
      <c r="C3990" s="62" t="s">
        <v>196</v>
      </c>
      <c r="D3990" s="85">
        <v>11</v>
      </c>
      <c r="E3990" s="62">
        <v>44</v>
      </c>
      <c r="F3990" s="62">
        <v>5</v>
      </c>
      <c r="G3990" s="61">
        <v>1104406</v>
      </c>
      <c r="H3990" s="62">
        <v>30010205</v>
      </c>
      <c r="I3990" s="64" t="s">
        <v>197</v>
      </c>
      <c r="J3990" s="64" t="s">
        <v>197</v>
      </c>
      <c r="K3990" s="65">
        <v>3002010511</v>
      </c>
      <c r="L3990" s="66">
        <v>350935</v>
      </c>
      <c r="M3990" s="62">
        <v>21002678</v>
      </c>
      <c r="N3990" s="62">
        <v>24500</v>
      </c>
      <c r="O3990" s="63" t="s">
        <v>415</v>
      </c>
      <c r="P3990" s="63" t="s">
        <v>415</v>
      </c>
      <c r="Q3990" s="63" t="s">
        <v>249</v>
      </c>
      <c r="R3990" s="63" t="s">
        <v>166</v>
      </c>
      <c r="S3990" s="63" t="s">
        <v>413</v>
      </c>
      <c r="T3990" s="63" t="s">
        <v>288</v>
      </c>
      <c r="U3990" s="62" t="s">
        <v>206</v>
      </c>
      <c r="V3990" s="62" t="s">
        <v>170</v>
      </c>
      <c r="W3990" s="62" t="s">
        <v>289</v>
      </c>
      <c r="X3990" s="62">
        <v>300000</v>
      </c>
      <c r="Y3990" s="63">
        <v>2000074</v>
      </c>
      <c r="Z3990" s="63">
        <v>2000086</v>
      </c>
      <c r="AA3990" s="63" t="s">
        <v>200</v>
      </c>
      <c r="AB3990" s="62" t="s">
        <v>389</v>
      </c>
      <c r="AC3990" s="68">
        <v>0</v>
      </c>
      <c r="AD3990" s="64" t="s">
        <v>202</v>
      </c>
      <c r="AE3990" s="63" t="s">
        <v>424</v>
      </c>
    </row>
    <row r="3991" s="15" customFormat="1" ht="21.95" customHeight="1" spans="1:31">
      <c r="A3991" s="61">
        <v>1104406</v>
      </c>
      <c r="B3991" s="61" t="s">
        <v>2797</v>
      </c>
      <c r="C3991" s="62" t="s">
        <v>425</v>
      </c>
      <c r="D3991" s="85">
        <v>11</v>
      </c>
      <c r="E3991" s="62">
        <v>44</v>
      </c>
      <c r="F3991" s="62">
        <v>6</v>
      </c>
      <c r="G3991" s="61">
        <v>1104501</v>
      </c>
      <c r="H3991" s="62">
        <v>30010208</v>
      </c>
      <c r="I3991" s="64" t="s">
        <v>429</v>
      </c>
      <c r="J3991" s="64" t="s">
        <v>429</v>
      </c>
      <c r="K3991" s="65">
        <v>3002010614</v>
      </c>
      <c r="L3991" s="66">
        <v>350935</v>
      </c>
      <c r="M3991" s="62">
        <v>52506697</v>
      </c>
      <c r="N3991" s="62">
        <v>10000</v>
      </c>
      <c r="O3991" s="63" t="s">
        <v>415</v>
      </c>
      <c r="P3991" s="63" t="s">
        <v>415</v>
      </c>
      <c r="Q3991" s="63" t="s">
        <v>166</v>
      </c>
      <c r="R3991" s="63" t="s">
        <v>249</v>
      </c>
      <c r="S3991" s="63" t="s">
        <v>413</v>
      </c>
      <c r="T3991" s="63" t="s">
        <v>422</v>
      </c>
      <c r="U3991" s="62" t="s">
        <v>292</v>
      </c>
      <c r="V3991" s="62" t="s">
        <v>170</v>
      </c>
      <c r="W3991" s="62" t="s">
        <v>423</v>
      </c>
      <c r="X3991" s="62">
        <v>750000</v>
      </c>
      <c r="Y3991" s="63">
        <v>2000075</v>
      </c>
      <c r="Z3991" s="63">
        <v>2000087</v>
      </c>
      <c r="AA3991" s="63" t="s">
        <v>416</v>
      </c>
      <c r="AB3991" s="62" t="s">
        <v>391</v>
      </c>
      <c r="AC3991" s="68">
        <v>0</v>
      </c>
      <c r="AD3991" s="64" t="s">
        <v>430</v>
      </c>
      <c r="AE3991" s="63" t="s">
        <v>424</v>
      </c>
    </row>
    <row r="3992" s="15" customFormat="1" ht="21.95" customHeight="1" spans="1:31">
      <c r="A3992" s="61">
        <v>1104501</v>
      </c>
      <c r="B3992" s="61" t="s">
        <v>2798</v>
      </c>
      <c r="C3992" s="62" t="s">
        <v>164</v>
      </c>
      <c r="D3992" s="85">
        <v>11</v>
      </c>
      <c r="E3992" s="62">
        <v>45</v>
      </c>
      <c r="F3992" s="62">
        <v>1</v>
      </c>
      <c r="G3992" s="61">
        <v>1104502</v>
      </c>
      <c r="H3992" s="62">
        <v>30010201</v>
      </c>
      <c r="I3992" s="64" t="s">
        <v>165</v>
      </c>
      <c r="J3992" s="64" t="s">
        <v>165</v>
      </c>
      <c r="K3992" s="65">
        <v>3002010111</v>
      </c>
      <c r="L3992" s="66">
        <v>350935</v>
      </c>
      <c r="M3992" s="62">
        <v>10501341</v>
      </c>
      <c r="N3992" s="62">
        <v>10000</v>
      </c>
      <c r="O3992" s="63" t="s">
        <v>415</v>
      </c>
      <c r="P3992" s="63" t="s">
        <v>415</v>
      </c>
      <c r="Q3992" s="63" t="s">
        <v>166</v>
      </c>
      <c r="R3992" s="63" t="s">
        <v>249</v>
      </c>
      <c r="S3992" s="63" t="s">
        <v>413</v>
      </c>
      <c r="T3992" s="63" t="s">
        <v>277</v>
      </c>
      <c r="U3992" s="62" t="s">
        <v>206</v>
      </c>
      <c r="V3992" s="62" t="s">
        <v>170</v>
      </c>
      <c r="W3992" s="62" t="s">
        <v>278</v>
      </c>
      <c r="X3992" s="62">
        <v>150000</v>
      </c>
      <c r="Y3992" s="63">
        <v>2000070</v>
      </c>
      <c r="Z3992" s="63">
        <v>2000082</v>
      </c>
      <c r="AA3992" s="63" t="s">
        <v>172</v>
      </c>
      <c r="AB3992" s="62" t="s">
        <v>385</v>
      </c>
      <c r="AC3992" s="68">
        <v>0</v>
      </c>
      <c r="AD3992" s="64" t="s">
        <v>174</v>
      </c>
      <c r="AE3992" s="63" t="s">
        <v>424</v>
      </c>
    </row>
    <row r="3993" s="15" customFormat="1" ht="21.95" customHeight="1" spans="1:31">
      <c r="A3993" s="61">
        <v>1104502</v>
      </c>
      <c r="B3993" s="61" t="s">
        <v>2799</v>
      </c>
      <c r="C3993" s="62" t="s">
        <v>175</v>
      </c>
      <c r="D3993" s="85">
        <v>11</v>
      </c>
      <c r="E3993" s="62">
        <v>45</v>
      </c>
      <c r="F3993" s="62">
        <v>2</v>
      </c>
      <c r="G3993" s="61">
        <v>1104503</v>
      </c>
      <c r="H3993" s="62">
        <v>30010202</v>
      </c>
      <c r="I3993" s="64" t="s">
        <v>176</v>
      </c>
      <c r="J3993" s="64" t="s">
        <v>176</v>
      </c>
      <c r="K3993" s="65">
        <v>3002010211</v>
      </c>
      <c r="L3993" s="66">
        <v>350935</v>
      </c>
      <c r="M3993" s="62">
        <v>10501341</v>
      </c>
      <c r="N3993" s="62">
        <v>24500</v>
      </c>
      <c r="O3993" s="63" t="s">
        <v>415</v>
      </c>
      <c r="P3993" s="63" t="s">
        <v>415</v>
      </c>
      <c r="Q3993" s="63" t="s">
        <v>249</v>
      </c>
      <c r="R3993" s="63" t="s">
        <v>166</v>
      </c>
      <c r="S3993" s="63" t="s">
        <v>413</v>
      </c>
      <c r="T3993" s="63" t="s">
        <v>280</v>
      </c>
      <c r="U3993" s="62" t="s">
        <v>206</v>
      </c>
      <c r="V3993" s="62" t="s">
        <v>170</v>
      </c>
      <c r="W3993" s="62" t="s">
        <v>281</v>
      </c>
      <c r="X3993" s="62">
        <v>150000</v>
      </c>
      <c r="Y3993" s="63">
        <v>2000071</v>
      </c>
      <c r="Z3993" s="63">
        <v>2000083</v>
      </c>
      <c r="AA3993" s="63" t="s">
        <v>179</v>
      </c>
      <c r="AB3993" s="62" t="s">
        <v>386</v>
      </c>
      <c r="AC3993" s="68">
        <v>0</v>
      </c>
      <c r="AD3993" s="64" t="s">
        <v>181</v>
      </c>
      <c r="AE3993" s="63" t="s">
        <v>424</v>
      </c>
    </row>
    <row r="3994" s="15" customFormat="1" ht="21.95" customHeight="1" spans="1:31">
      <c r="A3994" s="61">
        <v>1104503</v>
      </c>
      <c r="B3994" s="61" t="s">
        <v>2800</v>
      </c>
      <c r="C3994" s="62" t="s">
        <v>182</v>
      </c>
      <c r="D3994" s="85">
        <v>11</v>
      </c>
      <c r="E3994" s="62">
        <v>45</v>
      </c>
      <c r="F3994" s="62">
        <v>3</v>
      </c>
      <c r="G3994" s="61">
        <v>1104504</v>
      </c>
      <c r="H3994" s="62">
        <v>30010203</v>
      </c>
      <c r="I3994" s="64" t="s">
        <v>183</v>
      </c>
      <c r="J3994" s="64" t="s">
        <v>183</v>
      </c>
      <c r="K3994" s="65">
        <v>3002010311</v>
      </c>
      <c r="L3994" s="66">
        <v>350935</v>
      </c>
      <c r="M3994" s="62">
        <v>10501341</v>
      </c>
      <c r="N3994" s="62">
        <v>10501341</v>
      </c>
      <c r="O3994" s="63" t="s">
        <v>415</v>
      </c>
      <c r="P3994" s="63" t="s">
        <v>415</v>
      </c>
      <c r="Q3994" s="63" t="s">
        <v>166</v>
      </c>
      <c r="R3994" s="63" t="s">
        <v>249</v>
      </c>
      <c r="S3994" s="63" t="s">
        <v>413</v>
      </c>
      <c r="T3994" s="63" t="s">
        <v>283</v>
      </c>
      <c r="U3994" s="62" t="s">
        <v>206</v>
      </c>
      <c r="V3994" s="62" t="s">
        <v>170</v>
      </c>
      <c r="W3994" s="62" t="s">
        <v>278</v>
      </c>
      <c r="X3994" s="62">
        <v>150000</v>
      </c>
      <c r="Y3994" s="63">
        <v>2000072</v>
      </c>
      <c r="Z3994" s="63">
        <v>2000084</v>
      </c>
      <c r="AA3994" s="63" t="s">
        <v>185</v>
      </c>
      <c r="AB3994" s="62" t="s">
        <v>387</v>
      </c>
      <c r="AC3994" s="68">
        <v>0</v>
      </c>
      <c r="AD3994" s="64" t="s">
        <v>187</v>
      </c>
      <c r="AE3994" s="63" t="s">
        <v>424</v>
      </c>
    </row>
    <row r="3995" s="15" customFormat="1" ht="21.95" customHeight="1" spans="1:31">
      <c r="A3995" s="61">
        <v>1104504</v>
      </c>
      <c r="B3995" s="61" t="s">
        <v>2801</v>
      </c>
      <c r="C3995" s="62" t="s">
        <v>188</v>
      </c>
      <c r="D3995" s="85">
        <v>11</v>
      </c>
      <c r="E3995" s="62">
        <v>45</v>
      </c>
      <c r="F3995" s="62">
        <v>4</v>
      </c>
      <c r="G3995" s="61">
        <v>1104505</v>
      </c>
      <c r="H3995" s="62">
        <v>30010204</v>
      </c>
      <c r="I3995" s="64" t="s">
        <v>189</v>
      </c>
      <c r="J3995" s="64" t="s">
        <v>189</v>
      </c>
      <c r="K3995" s="65">
        <v>3002010411</v>
      </c>
      <c r="L3995" s="66">
        <v>350935</v>
      </c>
      <c r="M3995" s="62">
        <v>21002678</v>
      </c>
      <c r="N3995" s="62">
        <v>10000</v>
      </c>
      <c r="O3995" s="63" t="s">
        <v>415</v>
      </c>
      <c r="P3995" s="63" t="s">
        <v>415</v>
      </c>
      <c r="Q3995" s="63" t="s">
        <v>166</v>
      </c>
      <c r="R3995" s="63" t="s">
        <v>249</v>
      </c>
      <c r="S3995" s="63" t="s">
        <v>413</v>
      </c>
      <c r="T3995" s="63" t="s">
        <v>285</v>
      </c>
      <c r="U3995" s="62" t="s">
        <v>206</v>
      </c>
      <c r="V3995" s="62" t="s">
        <v>170</v>
      </c>
      <c r="W3995" s="62" t="s">
        <v>286</v>
      </c>
      <c r="X3995" s="62">
        <v>300000</v>
      </c>
      <c r="Y3995" s="63">
        <v>2000073</v>
      </c>
      <c r="Z3995" s="63">
        <v>2000085</v>
      </c>
      <c r="AA3995" s="63" t="s">
        <v>193</v>
      </c>
      <c r="AB3995" s="62" t="s">
        <v>388</v>
      </c>
      <c r="AC3995" s="68">
        <v>0</v>
      </c>
      <c r="AD3995" s="64" t="s">
        <v>195</v>
      </c>
      <c r="AE3995" s="63" t="s">
        <v>424</v>
      </c>
    </row>
    <row r="3996" s="15" customFormat="1" ht="21.95" customHeight="1" spans="1:31">
      <c r="A3996" s="61">
        <v>1104505</v>
      </c>
      <c r="B3996" s="61" t="s">
        <v>2802</v>
      </c>
      <c r="C3996" s="62" t="s">
        <v>196</v>
      </c>
      <c r="D3996" s="85">
        <v>11</v>
      </c>
      <c r="E3996" s="62">
        <v>45</v>
      </c>
      <c r="F3996" s="62">
        <v>5</v>
      </c>
      <c r="G3996" s="61">
        <v>1104506</v>
      </c>
      <c r="H3996" s="62">
        <v>30010205</v>
      </c>
      <c r="I3996" s="64" t="s">
        <v>197</v>
      </c>
      <c r="J3996" s="64" t="s">
        <v>197</v>
      </c>
      <c r="K3996" s="65">
        <v>3002010511</v>
      </c>
      <c r="L3996" s="66">
        <v>350935</v>
      </c>
      <c r="M3996" s="62">
        <v>21002678</v>
      </c>
      <c r="N3996" s="62">
        <v>24500</v>
      </c>
      <c r="O3996" s="63" t="s">
        <v>415</v>
      </c>
      <c r="P3996" s="63" t="s">
        <v>415</v>
      </c>
      <c r="Q3996" s="63" t="s">
        <v>249</v>
      </c>
      <c r="R3996" s="63" t="s">
        <v>166</v>
      </c>
      <c r="S3996" s="63" t="s">
        <v>413</v>
      </c>
      <c r="T3996" s="63" t="s">
        <v>288</v>
      </c>
      <c r="U3996" s="62" t="s">
        <v>206</v>
      </c>
      <c r="V3996" s="62" t="s">
        <v>170</v>
      </c>
      <c r="W3996" s="62" t="s">
        <v>289</v>
      </c>
      <c r="X3996" s="62">
        <v>300000</v>
      </c>
      <c r="Y3996" s="63">
        <v>2000074</v>
      </c>
      <c r="Z3996" s="63">
        <v>2000086</v>
      </c>
      <c r="AA3996" s="63" t="s">
        <v>200</v>
      </c>
      <c r="AB3996" s="62" t="s">
        <v>389</v>
      </c>
      <c r="AC3996" s="68">
        <v>0</v>
      </c>
      <c r="AD3996" s="64" t="s">
        <v>202</v>
      </c>
      <c r="AE3996" s="63" t="s">
        <v>424</v>
      </c>
    </row>
    <row r="3997" s="15" customFormat="1" ht="21.95" customHeight="1" spans="1:31">
      <c r="A3997" s="61">
        <v>1104506</v>
      </c>
      <c r="B3997" s="61" t="s">
        <v>2803</v>
      </c>
      <c r="C3997" s="62" t="s">
        <v>425</v>
      </c>
      <c r="D3997" s="85">
        <v>11</v>
      </c>
      <c r="E3997" s="62">
        <v>45</v>
      </c>
      <c r="F3997" s="62">
        <v>6</v>
      </c>
      <c r="G3997" s="61">
        <v>1104601</v>
      </c>
      <c r="H3997" s="62">
        <v>30010208</v>
      </c>
      <c r="I3997" s="64" t="s">
        <v>429</v>
      </c>
      <c r="J3997" s="64" t="s">
        <v>429</v>
      </c>
      <c r="K3997" s="65">
        <v>3002010614</v>
      </c>
      <c r="L3997" s="66">
        <v>350935</v>
      </c>
      <c r="M3997" s="62">
        <v>52506697</v>
      </c>
      <c r="N3997" s="62">
        <v>10000</v>
      </c>
      <c r="O3997" s="63" t="s">
        <v>415</v>
      </c>
      <c r="P3997" s="63" t="s">
        <v>415</v>
      </c>
      <c r="Q3997" s="63" t="s">
        <v>166</v>
      </c>
      <c r="R3997" s="63" t="s">
        <v>249</v>
      </c>
      <c r="S3997" s="63" t="s">
        <v>413</v>
      </c>
      <c r="T3997" s="63" t="s">
        <v>422</v>
      </c>
      <c r="U3997" s="62" t="s">
        <v>292</v>
      </c>
      <c r="V3997" s="62" t="s">
        <v>170</v>
      </c>
      <c r="W3997" s="62" t="s">
        <v>423</v>
      </c>
      <c r="X3997" s="62">
        <v>750000</v>
      </c>
      <c r="Y3997" s="63">
        <v>2000075</v>
      </c>
      <c r="Z3997" s="63">
        <v>2000087</v>
      </c>
      <c r="AA3997" s="63" t="s">
        <v>416</v>
      </c>
      <c r="AB3997" s="62" t="s">
        <v>391</v>
      </c>
      <c r="AC3997" s="68">
        <v>0</v>
      </c>
      <c r="AD3997" s="64" t="s">
        <v>430</v>
      </c>
      <c r="AE3997" s="63" t="s">
        <v>424</v>
      </c>
    </row>
    <row r="3998" s="15" customFormat="1" ht="21.95" customHeight="1" spans="1:31">
      <c r="A3998" s="61">
        <v>1104601</v>
      </c>
      <c r="B3998" s="61" t="s">
        <v>2804</v>
      </c>
      <c r="C3998" s="62" t="s">
        <v>164</v>
      </c>
      <c r="D3998" s="85">
        <v>11</v>
      </c>
      <c r="E3998" s="62">
        <v>46</v>
      </c>
      <c r="F3998" s="62">
        <v>1</v>
      </c>
      <c r="G3998" s="61">
        <v>1104602</v>
      </c>
      <c r="H3998" s="62">
        <v>30010201</v>
      </c>
      <c r="I3998" s="64" t="s">
        <v>165</v>
      </c>
      <c r="J3998" s="64" t="s">
        <v>165</v>
      </c>
      <c r="K3998" s="65">
        <v>3002010111</v>
      </c>
      <c r="L3998" s="66">
        <v>350935</v>
      </c>
      <c r="M3998" s="62">
        <v>10501341</v>
      </c>
      <c r="N3998" s="62">
        <v>10000</v>
      </c>
      <c r="O3998" s="63" t="s">
        <v>415</v>
      </c>
      <c r="P3998" s="63" t="s">
        <v>415</v>
      </c>
      <c r="Q3998" s="63" t="s">
        <v>166</v>
      </c>
      <c r="R3998" s="63" t="s">
        <v>249</v>
      </c>
      <c r="S3998" s="63" t="s">
        <v>413</v>
      </c>
      <c r="T3998" s="63" t="s">
        <v>277</v>
      </c>
      <c r="U3998" s="62" t="s">
        <v>206</v>
      </c>
      <c r="V3998" s="62" t="s">
        <v>170</v>
      </c>
      <c r="W3998" s="62" t="s">
        <v>278</v>
      </c>
      <c r="X3998" s="62">
        <v>150000</v>
      </c>
      <c r="Y3998" s="63">
        <v>2000070</v>
      </c>
      <c r="Z3998" s="63">
        <v>2000082</v>
      </c>
      <c r="AA3998" s="63" t="s">
        <v>172</v>
      </c>
      <c r="AB3998" s="62" t="s">
        <v>385</v>
      </c>
      <c r="AC3998" s="68">
        <v>0</v>
      </c>
      <c r="AD3998" s="64" t="s">
        <v>174</v>
      </c>
      <c r="AE3998" s="63" t="s">
        <v>424</v>
      </c>
    </row>
    <row r="3999" s="15" customFormat="1" ht="21.95" customHeight="1" spans="1:31">
      <c r="A3999" s="61">
        <v>1104602</v>
      </c>
      <c r="B3999" s="61" t="s">
        <v>2805</v>
      </c>
      <c r="C3999" s="62" t="s">
        <v>175</v>
      </c>
      <c r="D3999" s="85">
        <v>11</v>
      </c>
      <c r="E3999" s="62">
        <v>46</v>
      </c>
      <c r="F3999" s="62">
        <v>2</v>
      </c>
      <c r="G3999" s="61">
        <v>1104603</v>
      </c>
      <c r="H3999" s="62">
        <v>30010202</v>
      </c>
      <c r="I3999" s="64" t="s">
        <v>176</v>
      </c>
      <c r="J3999" s="64" t="s">
        <v>176</v>
      </c>
      <c r="K3999" s="65">
        <v>3002010211</v>
      </c>
      <c r="L3999" s="66">
        <v>350935</v>
      </c>
      <c r="M3999" s="62">
        <v>10501341</v>
      </c>
      <c r="N3999" s="62">
        <v>24500</v>
      </c>
      <c r="O3999" s="63" t="s">
        <v>415</v>
      </c>
      <c r="P3999" s="63" t="s">
        <v>415</v>
      </c>
      <c r="Q3999" s="63" t="s">
        <v>249</v>
      </c>
      <c r="R3999" s="63" t="s">
        <v>166</v>
      </c>
      <c r="S3999" s="63" t="s">
        <v>413</v>
      </c>
      <c r="T3999" s="63" t="s">
        <v>280</v>
      </c>
      <c r="U3999" s="62" t="s">
        <v>206</v>
      </c>
      <c r="V3999" s="62" t="s">
        <v>170</v>
      </c>
      <c r="W3999" s="62" t="s">
        <v>281</v>
      </c>
      <c r="X3999" s="62">
        <v>150000</v>
      </c>
      <c r="Y3999" s="63">
        <v>2000071</v>
      </c>
      <c r="Z3999" s="63">
        <v>2000083</v>
      </c>
      <c r="AA3999" s="63" t="s">
        <v>179</v>
      </c>
      <c r="AB3999" s="62" t="s">
        <v>386</v>
      </c>
      <c r="AC3999" s="68">
        <v>0</v>
      </c>
      <c r="AD3999" s="64" t="s">
        <v>181</v>
      </c>
      <c r="AE3999" s="63" t="s">
        <v>424</v>
      </c>
    </row>
    <row r="4000" s="15" customFormat="1" ht="21.95" customHeight="1" spans="1:31">
      <c r="A4000" s="61">
        <v>1104603</v>
      </c>
      <c r="B4000" s="61" t="s">
        <v>2806</v>
      </c>
      <c r="C4000" s="62" t="s">
        <v>182</v>
      </c>
      <c r="D4000" s="85">
        <v>11</v>
      </c>
      <c r="E4000" s="62">
        <v>46</v>
      </c>
      <c r="F4000" s="62">
        <v>3</v>
      </c>
      <c r="G4000" s="61">
        <v>1104604</v>
      </c>
      <c r="H4000" s="62">
        <v>30010203</v>
      </c>
      <c r="I4000" s="64" t="s">
        <v>183</v>
      </c>
      <c r="J4000" s="64" t="s">
        <v>183</v>
      </c>
      <c r="K4000" s="65">
        <v>3002010311</v>
      </c>
      <c r="L4000" s="66">
        <v>350935</v>
      </c>
      <c r="M4000" s="62">
        <v>10501341</v>
      </c>
      <c r="N4000" s="62">
        <v>10501341</v>
      </c>
      <c r="O4000" s="63" t="s">
        <v>415</v>
      </c>
      <c r="P4000" s="63" t="s">
        <v>415</v>
      </c>
      <c r="Q4000" s="63" t="s">
        <v>166</v>
      </c>
      <c r="R4000" s="63" t="s">
        <v>249</v>
      </c>
      <c r="S4000" s="63" t="s">
        <v>413</v>
      </c>
      <c r="T4000" s="63" t="s">
        <v>283</v>
      </c>
      <c r="U4000" s="62" t="s">
        <v>206</v>
      </c>
      <c r="V4000" s="62" t="s">
        <v>170</v>
      </c>
      <c r="W4000" s="62" t="s">
        <v>278</v>
      </c>
      <c r="X4000" s="62">
        <v>150000</v>
      </c>
      <c r="Y4000" s="63">
        <v>2000072</v>
      </c>
      <c r="Z4000" s="63">
        <v>2000084</v>
      </c>
      <c r="AA4000" s="63" t="s">
        <v>185</v>
      </c>
      <c r="AB4000" s="62" t="s">
        <v>387</v>
      </c>
      <c r="AC4000" s="68">
        <v>0</v>
      </c>
      <c r="AD4000" s="64" t="s">
        <v>187</v>
      </c>
      <c r="AE4000" s="63" t="s">
        <v>424</v>
      </c>
    </row>
    <row r="4001" s="15" customFormat="1" ht="21.95" customHeight="1" spans="1:31">
      <c r="A4001" s="61">
        <v>1104604</v>
      </c>
      <c r="B4001" s="61" t="s">
        <v>2807</v>
      </c>
      <c r="C4001" s="62" t="s">
        <v>188</v>
      </c>
      <c r="D4001" s="85">
        <v>11</v>
      </c>
      <c r="E4001" s="62">
        <v>46</v>
      </c>
      <c r="F4001" s="62">
        <v>4</v>
      </c>
      <c r="G4001" s="61">
        <v>1104605</v>
      </c>
      <c r="H4001" s="62">
        <v>30010204</v>
      </c>
      <c r="I4001" s="64" t="s">
        <v>189</v>
      </c>
      <c r="J4001" s="64" t="s">
        <v>189</v>
      </c>
      <c r="K4001" s="65">
        <v>3002010411</v>
      </c>
      <c r="L4001" s="66">
        <v>350935</v>
      </c>
      <c r="M4001" s="62">
        <v>21002678</v>
      </c>
      <c r="N4001" s="62">
        <v>10000</v>
      </c>
      <c r="O4001" s="63" t="s">
        <v>415</v>
      </c>
      <c r="P4001" s="63" t="s">
        <v>415</v>
      </c>
      <c r="Q4001" s="63" t="s">
        <v>166</v>
      </c>
      <c r="R4001" s="63" t="s">
        <v>249</v>
      </c>
      <c r="S4001" s="63" t="s">
        <v>413</v>
      </c>
      <c r="T4001" s="63" t="s">
        <v>285</v>
      </c>
      <c r="U4001" s="62" t="s">
        <v>206</v>
      </c>
      <c r="V4001" s="62" t="s">
        <v>170</v>
      </c>
      <c r="W4001" s="62" t="s">
        <v>286</v>
      </c>
      <c r="X4001" s="62">
        <v>300000</v>
      </c>
      <c r="Y4001" s="63">
        <v>2000073</v>
      </c>
      <c r="Z4001" s="63">
        <v>2000085</v>
      </c>
      <c r="AA4001" s="63" t="s">
        <v>193</v>
      </c>
      <c r="AB4001" s="62" t="s">
        <v>388</v>
      </c>
      <c r="AC4001" s="68">
        <v>0</v>
      </c>
      <c r="AD4001" s="64" t="s">
        <v>195</v>
      </c>
      <c r="AE4001" s="63" t="s">
        <v>424</v>
      </c>
    </row>
    <row r="4002" s="15" customFormat="1" ht="21.95" customHeight="1" spans="1:31">
      <c r="A4002" s="61">
        <v>1104605</v>
      </c>
      <c r="B4002" s="61" t="s">
        <v>2808</v>
      </c>
      <c r="C4002" s="62" t="s">
        <v>196</v>
      </c>
      <c r="D4002" s="85">
        <v>11</v>
      </c>
      <c r="E4002" s="62">
        <v>46</v>
      </c>
      <c r="F4002" s="62">
        <v>5</v>
      </c>
      <c r="G4002" s="61">
        <v>1104606</v>
      </c>
      <c r="H4002" s="62">
        <v>30010205</v>
      </c>
      <c r="I4002" s="64" t="s">
        <v>197</v>
      </c>
      <c r="J4002" s="64" t="s">
        <v>197</v>
      </c>
      <c r="K4002" s="65">
        <v>3002010511</v>
      </c>
      <c r="L4002" s="66">
        <v>350935</v>
      </c>
      <c r="M4002" s="62">
        <v>21002678</v>
      </c>
      <c r="N4002" s="62">
        <v>24500</v>
      </c>
      <c r="O4002" s="63" t="s">
        <v>415</v>
      </c>
      <c r="P4002" s="63" t="s">
        <v>415</v>
      </c>
      <c r="Q4002" s="63" t="s">
        <v>249</v>
      </c>
      <c r="R4002" s="63" t="s">
        <v>166</v>
      </c>
      <c r="S4002" s="63" t="s">
        <v>413</v>
      </c>
      <c r="T4002" s="63" t="s">
        <v>288</v>
      </c>
      <c r="U4002" s="62" t="s">
        <v>206</v>
      </c>
      <c r="V4002" s="62" t="s">
        <v>170</v>
      </c>
      <c r="W4002" s="62" t="s">
        <v>289</v>
      </c>
      <c r="X4002" s="62">
        <v>300000</v>
      </c>
      <c r="Y4002" s="63">
        <v>2000074</v>
      </c>
      <c r="Z4002" s="63">
        <v>2000086</v>
      </c>
      <c r="AA4002" s="63" t="s">
        <v>200</v>
      </c>
      <c r="AB4002" s="62" t="s">
        <v>389</v>
      </c>
      <c r="AC4002" s="68">
        <v>0</v>
      </c>
      <c r="AD4002" s="64" t="s">
        <v>202</v>
      </c>
      <c r="AE4002" s="63" t="s">
        <v>424</v>
      </c>
    </row>
    <row r="4003" s="15" customFormat="1" ht="21.95" customHeight="1" spans="1:31">
      <c r="A4003" s="61">
        <v>1104606</v>
      </c>
      <c r="B4003" s="61" t="s">
        <v>2809</v>
      </c>
      <c r="C4003" s="62" t="s">
        <v>425</v>
      </c>
      <c r="D4003" s="85">
        <v>11</v>
      </c>
      <c r="E4003" s="62">
        <v>46</v>
      </c>
      <c r="F4003" s="62">
        <v>6</v>
      </c>
      <c r="G4003" s="61">
        <v>1104701</v>
      </c>
      <c r="H4003" s="62">
        <v>30010208</v>
      </c>
      <c r="I4003" s="64" t="s">
        <v>429</v>
      </c>
      <c r="J4003" s="64" t="s">
        <v>429</v>
      </c>
      <c r="K4003" s="65">
        <v>3002010614</v>
      </c>
      <c r="L4003" s="66">
        <v>350935</v>
      </c>
      <c r="M4003" s="62">
        <v>52506697</v>
      </c>
      <c r="N4003" s="62">
        <v>10000</v>
      </c>
      <c r="O4003" s="63" t="s">
        <v>415</v>
      </c>
      <c r="P4003" s="63" t="s">
        <v>415</v>
      </c>
      <c r="Q4003" s="63" t="s">
        <v>166</v>
      </c>
      <c r="R4003" s="63" t="s">
        <v>249</v>
      </c>
      <c r="S4003" s="63" t="s">
        <v>413</v>
      </c>
      <c r="T4003" s="63" t="s">
        <v>422</v>
      </c>
      <c r="U4003" s="62" t="s">
        <v>292</v>
      </c>
      <c r="V4003" s="62" t="s">
        <v>170</v>
      </c>
      <c r="W4003" s="62" t="s">
        <v>423</v>
      </c>
      <c r="X4003" s="62">
        <v>750000</v>
      </c>
      <c r="Y4003" s="63">
        <v>2000075</v>
      </c>
      <c r="Z4003" s="63">
        <v>2000087</v>
      </c>
      <c r="AA4003" s="63" t="s">
        <v>416</v>
      </c>
      <c r="AB4003" s="62" t="s">
        <v>391</v>
      </c>
      <c r="AC4003" s="68">
        <v>0</v>
      </c>
      <c r="AD4003" s="64" t="s">
        <v>430</v>
      </c>
      <c r="AE4003" s="63" t="s">
        <v>424</v>
      </c>
    </row>
    <row r="4004" s="15" customFormat="1" ht="21.95" customHeight="1" spans="1:31">
      <c r="A4004" s="61">
        <v>1104701</v>
      </c>
      <c r="B4004" s="61" t="s">
        <v>2810</v>
      </c>
      <c r="C4004" s="62" t="s">
        <v>164</v>
      </c>
      <c r="D4004" s="85">
        <v>11</v>
      </c>
      <c r="E4004" s="62">
        <v>47</v>
      </c>
      <c r="F4004" s="62">
        <v>1</v>
      </c>
      <c r="G4004" s="61">
        <v>1104702</v>
      </c>
      <c r="H4004" s="62">
        <v>30010201</v>
      </c>
      <c r="I4004" s="64" t="s">
        <v>165</v>
      </c>
      <c r="J4004" s="64" t="s">
        <v>165</v>
      </c>
      <c r="K4004" s="65">
        <v>3002010111</v>
      </c>
      <c r="L4004" s="66">
        <v>350935</v>
      </c>
      <c r="M4004" s="62">
        <v>10501341</v>
      </c>
      <c r="N4004" s="62">
        <v>10000</v>
      </c>
      <c r="O4004" s="63" t="s">
        <v>415</v>
      </c>
      <c r="P4004" s="63" t="s">
        <v>415</v>
      </c>
      <c r="Q4004" s="63" t="s">
        <v>166</v>
      </c>
      <c r="R4004" s="63" t="s">
        <v>249</v>
      </c>
      <c r="S4004" s="63" t="s">
        <v>413</v>
      </c>
      <c r="T4004" s="63" t="s">
        <v>277</v>
      </c>
      <c r="U4004" s="62" t="s">
        <v>206</v>
      </c>
      <c r="V4004" s="62" t="s">
        <v>170</v>
      </c>
      <c r="W4004" s="62" t="s">
        <v>278</v>
      </c>
      <c r="X4004" s="62">
        <v>150000</v>
      </c>
      <c r="Y4004" s="63">
        <v>2000070</v>
      </c>
      <c r="Z4004" s="63">
        <v>2000082</v>
      </c>
      <c r="AA4004" s="63" t="s">
        <v>172</v>
      </c>
      <c r="AB4004" s="62" t="s">
        <v>385</v>
      </c>
      <c r="AC4004" s="68">
        <v>0</v>
      </c>
      <c r="AD4004" s="64" t="s">
        <v>174</v>
      </c>
      <c r="AE4004" s="63" t="s">
        <v>424</v>
      </c>
    </row>
    <row r="4005" s="15" customFormat="1" ht="21.95" customHeight="1" spans="1:31">
      <c r="A4005" s="61">
        <v>1104702</v>
      </c>
      <c r="B4005" s="61" t="s">
        <v>2811</v>
      </c>
      <c r="C4005" s="62" t="s">
        <v>175</v>
      </c>
      <c r="D4005" s="85">
        <v>11</v>
      </c>
      <c r="E4005" s="62">
        <v>47</v>
      </c>
      <c r="F4005" s="62">
        <v>2</v>
      </c>
      <c r="G4005" s="61">
        <v>1104703</v>
      </c>
      <c r="H4005" s="62">
        <v>30010202</v>
      </c>
      <c r="I4005" s="64" t="s">
        <v>176</v>
      </c>
      <c r="J4005" s="64" t="s">
        <v>176</v>
      </c>
      <c r="K4005" s="65">
        <v>3002010211</v>
      </c>
      <c r="L4005" s="66">
        <v>350935</v>
      </c>
      <c r="M4005" s="62">
        <v>10501341</v>
      </c>
      <c r="N4005" s="62">
        <v>24500</v>
      </c>
      <c r="O4005" s="63" t="s">
        <v>415</v>
      </c>
      <c r="P4005" s="63" t="s">
        <v>415</v>
      </c>
      <c r="Q4005" s="63" t="s">
        <v>249</v>
      </c>
      <c r="R4005" s="63" t="s">
        <v>166</v>
      </c>
      <c r="S4005" s="63" t="s">
        <v>413</v>
      </c>
      <c r="T4005" s="63" t="s">
        <v>280</v>
      </c>
      <c r="U4005" s="62" t="s">
        <v>206</v>
      </c>
      <c r="V4005" s="62" t="s">
        <v>170</v>
      </c>
      <c r="W4005" s="62" t="s">
        <v>281</v>
      </c>
      <c r="X4005" s="62">
        <v>150000</v>
      </c>
      <c r="Y4005" s="63">
        <v>2000071</v>
      </c>
      <c r="Z4005" s="63">
        <v>2000083</v>
      </c>
      <c r="AA4005" s="63" t="s">
        <v>179</v>
      </c>
      <c r="AB4005" s="62" t="s">
        <v>386</v>
      </c>
      <c r="AC4005" s="68">
        <v>0</v>
      </c>
      <c r="AD4005" s="64" t="s">
        <v>181</v>
      </c>
      <c r="AE4005" s="63" t="s">
        <v>424</v>
      </c>
    </row>
    <row r="4006" s="15" customFormat="1" ht="21.95" customHeight="1" spans="1:31">
      <c r="A4006" s="61">
        <v>1104703</v>
      </c>
      <c r="B4006" s="61" t="s">
        <v>2812</v>
      </c>
      <c r="C4006" s="62" t="s">
        <v>182</v>
      </c>
      <c r="D4006" s="85">
        <v>11</v>
      </c>
      <c r="E4006" s="62">
        <v>47</v>
      </c>
      <c r="F4006" s="62">
        <v>3</v>
      </c>
      <c r="G4006" s="61">
        <v>1104704</v>
      </c>
      <c r="H4006" s="62">
        <v>30010203</v>
      </c>
      <c r="I4006" s="64" t="s">
        <v>183</v>
      </c>
      <c r="J4006" s="64" t="s">
        <v>183</v>
      </c>
      <c r="K4006" s="65">
        <v>3002010311</v>
      </c>
      <c r="L4006" s="66">
        <v>350935</v>
      </c>
      <c r="M4006" s="62">
        <v>10501341</v>
      </c>
      <c r="N4006" s="62">
        <v>10501341</v>
      </c>
      <c r="O4006" s="63" t="s">
        <v>415</v>
      </c>
      <c r="P4006" s="63" t="s">
        <v>415</v>
      </c>
      <c r="Q4006" s="63" t="s">
        <v>166</v>
      </c>
      <c r="R4006" s="63" t="s">
        <v>249</v>
      </c>
      <c r="S4006" s="63" t="s">
        <v>413</v>
      </c>
      <c r="T4006" s="63" t="s">
        <v>283</v>
      </c>
      <c r="U4006" s="62" t="s">
        <v>206</v>
      </c>
      <c r="V4006" s="62" t="s">
        <v>170</v>
      </c>
      <c r="W4006" s="62" t="s">
        <v>278</v>
      </c>
      <c r="X4006" s="62">
        <v>150000</v>
      </c>
      <c r="Y4006" s="63">
        <v>2000072</v>
      </c>
      <c r="Z4006" s="63">
        <v>2000084</v>
      </c>
      <c r="AA4006" s="63" t="s">
        <v>185</v>
      </c>
      <c r="AB4006" s="62" t="s">
        <v>387</v>
      </c>
      <c r="AC4006" s="68">
        <v>0</v>
      </c>
      <c r="AD4006" s="64" t="s">
        <v>187</v>
      </c>
      <c r="AE4006" s="63" t="s">
        <v>424</v>
      </c>
    </row>
    <row r="4007" s="15" customFormat="1" ht="21.95" customHeight="1" spans="1:31">
      <c r="A4007" s="61">
        <v>1104704</v>
      </c>
      <c r="B4007" s="61" t="s">
        <v>2813</v>
      </c>
      <c r="C4007" s="62" t="s">
        <v>188</v>
      </c>
      <c r="D4007" s="85">
        <v>11</v>
      </c>
      <c r="E4007" s="62">
        <v>47</v>
      </c>
      <c r="F4007" s="62">
        <v>4</v>
      </c>
      <c r="G4007" s="61">
        <v>1104705</v>
      </c>
      <c r="H4007" s="62">
        <v>30010204</v>
      </c>
      <c r="I4007" s="64" t="s">
        <v>189</v>
      </c>
      <c r="J4007" s="64" t="s">
        <v>189</v>
      </c>
      <c r="K4007" s="65">
        <v>3002010411</v>
      </c>
      <c r="L4007" s="66">
        <v>350935</v>
      </c>
      <c r="M4007" s="62">
        <v>21002678</v>
      </c>
      <c r="N4007" s="62">
        <v>10000</v>
      </c>
      <c r="O4007" s="63" t="s">
        <v>415</v>
      </c>
      <c r="P4007" s="63" t="s">
        <v>415</v>
      </c>
      <c r="Q4007" s="63" t="s">
        <v>166</v>
      </c>
      <c r="R4007" s="63" t="s">
        <v>249</v>
      </c>
      <c r="S4007" s="63" t="s">
        <v>413</v>
      </c>
      <c r="T4007" s="63" t="s">
        <v>285</v>
      </c>
      <c r="U4007" s="62" t="s">
        <v>206</v>
      </c>
      <c r="V4007" s="62" t="s">
        <v>170</v>
      </c>
      <c r="W4007" s="62" t="s">
        <v>286</v>
      </c>
      <c r="X4007" s="62">
        <v>300000</v>
      </c>
      <c r="Y4007" s="63">
        <v>2000073</v>
      </c>
      <c r="Z4007" s="63">
        <v>2000085</v>
      </c>
      <c r="AA4007" s="63" t="s">
        <v>193</v>
      </c>
      <c r="AB4007" s="62" t="s">
        <v>388</v>
      </c>
      <c r="AC4007" s="68">
        <v>0</v>
      </c>
      <c r="AD4007" s="64" t="s">
        <v>195</v>
      </c>
      <c r="AE4007" s="63" t="s">
        <v>424</v>
      </c>
    </row>
    <row r="4008" s="15" customFormat="1" ht="21.95" customHeight="1" spans="1:31">
      <c r="A4008" s="61">
        <v>1104705</v>
      </c>
      <c r="B4008" s="61" t="s">
        <v>2814</v>
      </c>
      <c r="C4008" s="62" t="s">
        <v>196</v>
      </c>
      <c r="D4008" s="85">
        <v>11</v>
      </c>
      <c r="E4008" s="62">
        <v>47</v>
      </c>
      <c r="F4008" s="62">
        <v>5</v>
      </c>
      <c r="G4008" s="61">
        <v>1104706</v>
      </c>
      <c r="H4008" s="62">
        <v>30010205</v>
      </c>
      <c r="I4008" s="64" t="s">
        <v>197</v>
      </c>
      <c r="J4008" s="64" t="s">
        <v>197</v>
      </c>
      <c r="K4008" s="65">
        <v>3002010511</v>
      </c>
      <c r="L4008" s="66">
        <v>350935</v>
      </c>
      <c r="M4008" s="62">
        <v>21002678</v>
      </c>
      <c r="N4008" s="62">
        <v>24500</v>
      </c>
      <c r="O4008" s="63" t="s">
        <v>415</v>
      </c>
      <c r="P4008" s="63" t="s">
        <v>415</v>
      </c>
      <c r="Q4008" s="63" t="s">
        <v>249</v>
      </c>
      <c r="R4008" s="63" t="s">
        <v>166</v>
      </c>
      <c r="S4008" s="63" t="s">
        <v>413</v>
      </c>
      <c r="T4008" s="63" t="s">
        <v>288</v>
      </c>
      <c r="U4008" s="62" t="s">
        <v>206</v>
      </c>
      <c r="V4008" s="62" t="s">
        <v>170</v>
      </c>
      <c r="W4008" s="62" t="s">
        <v>289</v>
      </c>
      <c r="X4008" s="62">
        <v>300000</v>
      </c>
      <c r="Y4008" s="63">
        <v>2000074</v>
      </c>
      <c r="Z4008" s="63">
        <v>2000086</v>
      </c>
      <c r="AA4008" s="63" t="s">
        <v>200</v>
      </c>
      <c r="AB4008" s="62" t="s">
        <v>389</v>
      </c>
      <c r="AC4008" s="68">
        <v>0</v>
      </c>
      <c r="AD4008" s="64" t="s">
        <v>202</v>
      </c>
      <c r="AE4008" s="63" t="s">
        <v>424</v>
      </c>
    </row>
    <row r="4009" s="15" customFormat="1" ht="21.95" customHeight="1" spans="1:31">
      <c r="A4009" s="61">
        <v>1104706</v>
      </c>
      <c r="B4009" s="61" t="s">
        <v>2815</v>
      </c>
      <c r="C4009" s="62" t="s">
        <v>425</v>
      </c>
      <c r="D4009" s="85">
        <v>11</v>
      </c>
      <c r="E4009" s="62">
        <v>47</v>
      </c>
      <c r="F4009" s="62">
        <v>6</v>
      </c>
      <c r="G4009" s="61">
        <v>1104801</v>
      </c>
      <c r="H4009" s="62">
        <v>30010208</v>
      </c>
      <c r="I4009" s="64" t="s">
        <v>429</v>
      </c>
      <c r="J4009" s="64" t="s">
        <v>429</v>
      </c>
      <c r="K4009" s="65">
        <v>3002010614</v>
      </c>
      <c r="L4009" s="66">
        <v>350935</v>
      </c>
      <c r="M4009" s="62">
        <v>52506697</v>
      </c>
      <c r="N4009" s="62">
        <v>10000</v>
      </c>
      <c r="O4009" s="63" t="s">
        <v>415</v>
      </c>
      <c r="P4009" s="63" t="s">
        <v>415</v>
      </c>
      <c r="Q4009" s="63" t="s">
        <v>166</v>
      </c>
      <c r="R4009" s="63" t="s">
        <v>249</v>
      </c>
      <c r="S4009" s="63" t="s">
        <v>413</v>
      </c>
      <c r="T4009" s="63" t="s">
        <v>422</v>
      </c>
      <c r="U4009" s="62" t="s">
        <v>292</v>
      </c>
      <c r="V4009" s="62" t="s">
        <v>170</v>
      </c>
      <c r="W4009" s="62" t="s">
        <v>423</v>
      </c>
      <c r="X4009" s="62">
        <v>750000</v>
      </c>
      <c r="Y4009" s="63">
        <v>2000075</v>
      </c>
      <c r="Z4009" s="63">
        <v>2000087</v>
      </c>
      <c r="AA4009" s="63" t="s">
        <v>416</v>
      </c>
      <c r="AB4009" s="62" t="s">
        <v>391</v>
      </c>
      <c r="AC4009" s="68">
        <v>0</v>
      </c>
      <c r="AD4009" s="64" t="s">
        <v>430</v>
      </c>
      <c r="AE4009" s="63" t="s">
        <v>424</v>
      </c>
    </row>
    <row r="4010" s="15" customFormat="1" ht="21.95" customHeight="1" spans="1:31">
      <c r="A4010" s="61">
        <v>1104801</v>
      </c>
      <c r="B4010" s="61" t="s">
        <v>2816</v>
      </c>
      <c r="C4010" s="62" t="s">
        <v>164</v>
      </c>
      <c r="D4010" s="85">
        <v>11</v>
      </c>
      <c r="E4010" s="62">
        <v>48</v>
      </c>
      <c r="F4010" s="62">
        <v>1</v>
      </c>
      <c r="G4010" s="61">
        <v>1104802</v>
      </c>
      <c r="H4010" s="62">
        <v>30010201</v>
      </c>
      <c r="I4010" s="64" t="s">
        <v>165</v>
      </c>
      <c r="J4010" s="64" t="s">
        <v>165</v>
      </c>
      <c r="K4010" s="65">
        <v>3002010111</v>
      </c>
      <c r="L4010" s="66">
        <v>350935</v>
      </c>
      <c r="M4010" s="62">
        <v>10501341</v>
      </c>
      <c r="N4010" s="62">
        <v>10000</v>
      </c>
      <c r="O4010" s="63" t="s">
        <v>415</v>
      </c>
      <c r="P4010" s="63" t="s">
        <v>415</v>
      </c>
      <c r="Q4010" s="63" t="s">
        <v>166</v>
      </c>
      <c r="R4010" s="63" t="s">
        <v>249</v>
      </c>
      <c r="S4010" s="63" t="s">
        <v>413</v>
      </c>
      <c r="T4010" s="63" t="s">
        <v>277</v>
      </c>
      <c r="U4010" s="62" t="s">
        <v>206</v>
      </c>
      <c r="V4010" s="62" t="s">
        <v>170</v>
      </c>
      <c r="W4010" s="62" t="s">
        <v>278</v>
      </c>
      <c r="X4010" s="62">
        <v>150000</v>
      </c>
      <c r="Y4010" s="63">
        <v>2000070</v>
      </c>
      <c r="Z4010" s="63">
        <v>2000082</v>
      </c>
      <c r="AA4010" s="63" t="s">
        <v>172</v>
      </c>
      <c r="AB4010" s="62" t="s">
        <v>385</v>
      </c>
      <c r="AC4010" s="68">
        <v>0</v>
      </c>
      <c r="AD4010" s="64" t="s">
        <v>174</v>
      </c>
      <c r="AE4010" s="63" t="s">
        <v>424</v>
      </c>
    </row>
    <row r="4011" s="15" customFormat="1" ht="21.95" customHeight="1" spans="1:31">
      <c r="A4011" s="61">
        <v>1104802</v>
      </c>
      <c r="B4011" s="61" t="s">
        <v>2817</v>
      </c>
      <c r="C4011" s="62" t="s">
        <v>175</v>
      </c>
      <c r="D4011" s="85">
        <v>11</v>
      </c>
      <c r="E4011" s="62">
        <v>48</v>
      </c>
      <c r="F4011" s="62">
        <v>2</v>
      </c>
      <c r="G4011" s="61">
        <v>1104803</v>
      </c>
      <c r="H4011" s="62">
        <v>30010202</v>
      </c>
      <c r="I4011" s="64" t="s">
        <v>176</v>
      </c>
      <c r="J4011" s="64" t="s">
        <v>176</v>
      </c>
      <c r="K4011" s="65">
        <v>3002010211</v>
      </c>
      <c r="L4011" s="66">
        <v>350935</v>
      </c>
      <c r="M4011" s="62">
        <v>10501341</v>
      </c>
      <c r="N4011" s="62">
        <v>24500</v>
      </c>
      <c r="O4011" s="63" t="s">
        <v>415</v>
      </c>
      <c r="P4011" s="63" t="s">
        <v>415</v>
      </c>
      <c r="Q4011" s="63" t="s">
        <v>249</v>
      </c>
      <c r="R4011" s="63" t="s">
        <v>166</v>
      </c>
      <c r="S4011" s="63" t="s">
        <v>413</v>
      </c>
      <c r="T4011" s="63" t="s">
        <v>280</v>
      </c>
      <c r="U4011" s="62" t="s">
        <v>206</v>
      </c>
      <c r="V4011" s="62" t="s">
        <v>170</v>
      </c>
      <c r="W4011" s="62" t="s">
        <v>281</v>
      </c>
      <c r="X4011" s="62">
        <v>150000</v>
      </c>
      <c r="Y4011" s="63">
        <v>2000071</v>
      </c>
      <c r="Z4011" s="63">
        <v>2000083</v>
      </c>
      <c r="AA4011" s="63" t="s">
        <v>179</v>
      </c>
      <c r="AB4011" s="62" t="s">
        <v>386</v>
      </c>
      <c r="AC4011" s="68">
        <v>0</v>
      </c>
      <c r="AD4011" s="64" t="s">
        <v>181</v>
      </c>
      <c r="AE4011" s="63" t="s">
        <v>424</v>
      </c>
    </row>
    <row r="4012" s="15" customFormat="1" ht="21.95" customHeight="1" spans="1:31">
      <c r="A4012" s="61">
        <v>1104803</v>
      </c>
      <c r="B4012" s="61" t="s">
        <v>2818</v>
      </c>
      <c r="C4012" s="62" t="s">
        <v>182</v>
      </c>
      <c r="D4012" s="85">
        <v>11</v>
      </c>
      <c r="E4012" s="62">
        <v>48</v>
      </c>
      <c r="F4012" s="62">
        <v>3</v>
      </c>
      <c r="G4012" s="61">
        <v>1104804</v>
      </c>
      <c r="H4012" s="62">
        <v>30010203</v>
      </c>
      <c r="I4012" s="64" t="s">
        <v>183</v>
      </c>
      <c r="J4012" s="64" t="s">
        <v>183</v>
      </c>
      <c r="K4012" s="65">
        <v>3002010311</v>
      </c>
      <c r="L4012" s="66">
        <v>350935</v>
      </c>
      <c r="M4012" s="62">
        <v>10501341</v>
      </c>
      <c r="N4012" s="62">
        <v>10501341</v>
      </c>
      <c r="O4012" s="63" t="s">
        <v>415</v>
      </c>
      <c r="P4012" s="63" t="s">
        <v>415</v>
      </c>
      <c r="Q4012" s="63" t="s">
        <v>166</v>
      </c>
      <c r="R4012" s="63" t="s">
        <v>249</v>
      </c>
      <c r="S4012" s="63" t="s">
        <v>413</v>
      </c>
      <c r="T4012" s="63" t="s">
        <v>283</v>
      </c>
      <c r="U4012" s="62" t="s">
        <v>206</v>
      </c>
      <c r="V4012" s="62" t="s">
        <v>170</v>
      </c>
      <c r="W4012" s="62" t="s">
        <v>278</v>
      </c>
      <c r="X4012" s="62">
        <v>150000</v>
      </c>
      <c r="Y4012" s="63">
        <v>2000072</v>
      </c>
      <c r="Z4012" s="63">
        <v>2000084</v>
      </c>
      <c r="AA4012" s="63" t="s">
        <v>185</v>
      </c>
      <c r="AB4012" s="62" t="s">
        <v>387</v>
      </c>
      <c r="AC4012" s="68">
        <v>0</v>
      </c>
      <c r="AD4012" s="64" t="s">
        <v>187</v>
      </c>
      <c r="AE4012" s="63" t="s">
        <v>424</v>
      </c>
    </row>
    <row r="4013" s="15" customFormat="1" ht="21.95" customHeight="1" spans="1:31">
      <c r="A4013" s="61">
        <v>1104804</v>
      </c>
      <c r="B4013" s="61" t="s">
        <v>2819</v>
      </c>
      <c r="C4013" s="62" t="s">
        <v>188</v>
      </c>
      <c r="D4013" s="85">
        <v>11</v>
      </c>
      <c r="E4013" s="62">
        <v>48</v>
      </c>
      <c r="F4013" s="62">
        <v>4</v>
      </c>
      <c r="G4013" s="61">
        <v>1104805</v>
      </c>
      <c r="H4013" s="62">
        <v>30010204</v>
      </c>
      <c r="I4013" s="64" t="s">
        <v>189</v>
      </c>
      <c r="J4013" s="64" t="s">
        <v>189</v>
      </c>
      <c r="K4013" s="65">
        <v>3002010411</v>
      </c>
      <c r="L4013" s="66">
        <v>350935</v>
      </c>
      <c r="M4013" s="62">
        <v>21002678</v>
      </c>
      <c r="N4013" s="62">
        <v>10000</v>
      </c>
      <c r="O4013" s="63" t="s">
        <v>415</v>
      </c>
      <c r="P4013" s="63" t="s">
        <v>415</v>
      </c>
      <c r="Q4013" s="63" t="s">
        <v>166</v>
      </c>
      <c r="R4013" s="63" t="s">
        <v>249</v>
      </c>
      <c r="S4013" s="63" t="s">
        <v>413</v>
      </c>
      <c r="T4013" s="63" t="s">
        <v>285</v>
      </c>
      <c r="U4013" s="62" t="s">
        <v>206</v>
      </c>
      <c r="V4013" s="62" t="s">
        <v>170</v>
      </c>
      <c r="W4013" s="62" t="s">
        <v>286</v>
      </c>
      <c r="X4013" s="62">
        <v>300000</v>
      </c>
      <c r="Y4013" s="63">
        <v>2000073</v>
      </c>
      <c r="Z4013" s="63">
        <v>2000085</v>
      </c>
      <c r="AA4013" s="63" t="s">
        <v>193</v>
      </c>
      <c r="AB4013" s="62" t="s">
        <v>388</v>
      </c>
      <c r="AC4013" s="68">
        <v>0</v>
      </c>
      <c r="AD4013" s="64" t="s">
        <v>195</v>
      </c>
      <c r="AE4013" s="63" t="s">
        <v>424</v>
      </c>
    </row>
    <row r="4014" s="15" customFormat="1" ht="21.95" customHeight="1" spans="1:31">
      <c r="A4014" s="61">
        <v>1104805</v>
      </c>
      <c r="B4014" s="61" t="s">
        <v>2820</v>
      </c>
      <c r="C4014" s="62" t="s">
        <v>196</v>
      </c>
      <c r="D4014" s="85">
        <v>11</v>
      </c>
      <c r="E4014" s="62">
        <v>48</v>
      </c>
      <c r="F4014" s="62">
        <v>5</v>
      </c>
      <c r="G4014" s="61">
        <v>1104806</v>
      </c>
      <c r="H4014" s="62">
        <v>30010205</v>
      </c>
      <c r="I4014" s="64" t="s">
        <v>197</v>
      </c>
      <c r="J4014" s="64" t="s">
        <v>197</v>
      </c>
      <c r="K4014" s="65">
        <v>3002010511</v>
      </c>
      <c r="L4014" s="66">
        <v>350935</v>
      </c>
      <c r="M4014" s="62">
        <v>21002678</v>
      </c>
      <c r="N4014" s="62">
        <v>24500</v>
      </c>
      <c r="O4014" s="63" t="s">
        <v>415</v>
      </c>
      <c r="P4014" s="63" t="s">
        <v>415</v>
      </c>
      <c r="Q4014" s="63" t="s">
        <v>249</v>
      </c>
      <c r="R4014" s="63" t="s">
        <v>166</v>
      </c>
      <c r="S4014" s="63" t="s">
        <v>413</v>
      </c>
      <c r="T4014" s="63" t="s">
        <v>288</v>
      </c>
      <c r="U4014" s="62" t="s">
        <v>206</v>
      </c>
      <c r="V4014" s="62" t="s">
        <v>170</v>
      </c>
      <c r="W4014" s="62" t="s">
        <v>289</v>
      </c>
      <c r="X4014" s="62">
        <v>300000</v>
      </c>
      <c r="Y4014" s="63">
        <v>2000074</v>
      </c>
      <c r="Z4014" s="63">
        <v>2000086</v>
      </c>
      <c r="AA4014" s="63" t="s">
        <v>200</v>
      </c>
      <c r="AB4014" s="62" t="s">
        <v>389</v>
      </c>
      <c r="AC4014" s="68">
        <v>0</v>
      </c>
      <c r="AD4014" s="64" t="s">
        <v>202</v>
      </c>
      <c r="AE4014" s="63" t="s">
        <v>424</v>
      </c>
    </row>
    <row r="4015" s="15" customFormat="1" ht="21.95" customHeight="1" spans="1:31">
      <c r="A4015" s="61">
        <v>1104806</v>
      </c>
      <c r="B4015" s="61" t="s">
        <v>2821</v>
      </c>
      <c r="C4015" s="62" t="s">
        <v>425</v>
      </c>
      <c r="D4015" s="85">
        <v>11</v>
      </c>
      <c r="E4015" s="62">
        <v>48</v>
      </c>
      <c r="F4015" s="62">
        <v>6</v>
      </c>
      <c r="G4015" s="61">
        <v>1104901</v>
      </c>
      <c r="H4015" s="62">
        <v>30010208</v>
      </c>
      <c r="I4015" s="64" t="s">
        <v>429</v>
      </c>
      <c r="J4015" s="64" t="s">
        <v>429</v>
      </c>
      <c r="K4015" s="65">
        <v>3002010614</v>
      </c>
      <c r="L4015" s="66">
        <v>350935</v>
      </c>
      <c r="M4015" s="62">
        <v>52506697</v>
      </c>
      <c r="N4015" s="62">
        <v>10000</v>
      </c>
      <c r="O4015" s="63" t="s">
        <v>415</v>
      </c>
      <c r="P4015" s="63" t="s">
        <v>415</v>
      </c>
      <c r="Q4015" s="63" t="s">
        <v>166</v>
      </c>
      <c r="R4015" s="63" t="s">
        <v>249</v>
      </c>
      <c r="S4015" s="63" t="s">
        <v>413</v>
      </c>
      <c r="T4015" s="63" t="s">
        <v>422</v>
      </c>
      <c r="U4015" s="62" t="s">
        <v>292</v>
      </c>
      <c r="V4015" s="62" t="s">
        <v>170</v>
      </c>
      <c r="W4015" s="62" t="s">
        <v>423</v>
      </c>
      <c r="X4015" s="62">
        <v>750000</v>
      </c>
      <c r="Y4015" s="63">
        <v>2000075</v>
      </c>
      <c r="Z4015" s="63">
        <v>2000087</v>
      </c>
      <c r="AA4015" s="63" t="s">
        <v>416</v>
      </c>
      <c r="AB4015" s="62" t="s">
        <v>391</v>
      </c>
      <c r="AC4015" s="68">
        <v>0</v>
      </c>
      <c r="AD4015" s="64" t="s">
        <v>430</v>
      </c>
      <c r="AE4015" s="63" t="s">
        <v>424</v>
      </c>
    </row>
    <row r="4016" s="15" customFormat="1" ht="21.95" customHeight="1" spans="1:31">
      <c r="A4016" s="61">
        <v>1104901</v>
      </c>
      <c r="B4016" s="61" t="s">
        <v>2822</v>
      </c>
      <c r="C4016" s="62" t="s">
        <v>164</v>
      </c>
      <c r="D4016" s="85">
        <v>11</v>
      </c>
      <c r="E4016" s="62">
        <v>49</v>
      </c>
      <c r="F4016" s="62">
        <v>1</v>
      </c>
      <c r="G4016" s="61">
        <v>1104902</v>
      </c>
      <c r="H4016" s="62">
        <v>30010201</v>
      </c>
      <c r="I4016" s="64" t="s">
        <v>165</v>
      </c>
      <c r="J4016" s="64" t="s">
        <v>165</v>
      </c>
      <c r="K4016" s="65">
        <v>3002010111</v>
      </c>
      <c r="L4016" s="66">
        <v>350935</v>
      </c>
      <c r="M4016" s="62">
        <v>10501341</v>
      </c>
      <c r="N4016" s="62">
        <v>10000</v>
      </c>
      <c r="O4016" s="63" t="s">
        <v>415</v>
      </c>
      <c r="P4016" s="63" t="s">
        <v>415</v>
      </c>
      <c r="Q4016" s="63" t="s">
        <v>166</v>
      </c>
      <c r="R4016" s="63" t="s">
        <v>249</v>
      </c>
      <c r="S4016" s="63" t="s">
        <v>413</v>
      </c>
      <c r="T4016" s="63" t="s">
        <v>277</v>
      </c>
      <c r="U4016" s="62" t="s">
        <v>206</v>
      </c>
      <c r="V4016" s="62" t="s">
        <v>170</v>
      </c>
      <c r="W4016" s="62" t="s">
        <v>278</v>
      </c>
      <c r="X4016" s="62">
        <v>150000</v>
      </c>
      <c r="Y4016" s="63">
        <v>2000070</v>
      </c>
      <c r="Z4016" s="63">
        <v>2000082</v>
      </c>
      <c r="AA4016" s="63" t="s">
        <v>172</v>
      </c>
      <c r="AB4016" s="62" t="s">
        <v>385</v>
      </c>
      <c r="AC4016" s="68">
        <v>0</v>
      </c>
      <c r="AD4016" s="64" t="s">
        <v>174</v>
      </c>
      <c r="AE4016" s="63" t="s">
        <v>424</v>
      </c>
    </row>
    <row r="4017" s="15" customFormat="1" ht="21.95" customHeight="1" spans="1:31">
      <c r="A4017" s="61">
        <v>1104902</v>
      </c>
      <c r="B4017" s="61" t="s">
        <v>2823</v>
      </c>
      <c r="C4017" s="62" t="s">
        <v>175</v>
      </c>
      <c r="D4017" s="85">
        <v>11</v>
      </c>
      <c r="E4017" s="62">
        <v>49</v>
      </c>
      <c r="F4017" s="62">
        <v>2</v>
      </c>
      <c r="G4017" s="61">
        <v>1104903</v>
      </c>
      <c r="H4017" s="62">
        <v>30010202</v>
      </c>
      <c r="I4017" s="64" t="s">
        <v>176</v>
      </c>
      <c r="J4017" s="64" t="s">
        <v>176</v>
      </c>
      <c r="K4017" s="65">
        <v>3002010211</v>
      </c>
      <c r="L4017" s="66">
        <v>350935</v>
      </c>
      <c r="M4017" s="62">
        <v>10501341</v>
      </c>
      <c r="N4017" s="62">
        <v>24500</v>
      </c>
      <c r="O4017" s="63" t="s">
        <v>415</v>
      </c>
      <c r="P4017" s="63" t="s">
        <v>415</v>
      </c>
      <c r="Q4017" s="63" t="s">
        <v>249</v>
      </c>
      <c r="R4017" s="63" t="s">
        <v>166</v>
      </c>
      <c r="S4017" s="63" t="s">
        <v>413</v>
      </c>
      <c r="T4017" s="63" t="s">
        <v>280</v>
      </c>
      <c r="U4017" s="62" t="s">
        <v>206</v>
      </c>
      <c r="V4017" s="62" t="s">
        <v>170</v>
      </c>
      <c r="W4017" s="62" t="s">
        <v>281</v>
      </c>
      <c r="X4017" s="62">
        <v>150000</v>
      </c>
      <c r="Y4017" s="63">
        <v>2000071</v>
      </c>
      <c r="Z4017" s="63">
        <v>2000083</v>
      </c>
      <c r="AA4017" s="63" t="s">
        <v>179</v>
      </c>
      <c r="AB4017" s="62" t="s">
        <v>386</v>
      </c>
      <c r="AC4017" s="68">
        <v>0</v>
      </c>
      <c r="AD4017" s="64" t="s">
        <v>181</v>
      </c>
      <c r="AE4017" s="63" t="s">
        <v>424</v>
      </c>
    </row>
    <row r="4018" s="15" customFormat="1" ht="21.95" customHeight="1" spans="1:31">
      <c r="A4018" s="61">
        <v>1104903</v>
      </c>
      <c r="B4018" s="61" t="s">
        <v>2824</v>
      </c>
      <c r="C4018" s="62" t="s">
        <v>182</v>
      </c>
      <c r="D4018" s="85">
        <v>11</v>
      </c>
      <c r="E4018" s="62">
        <v>49</v>
      </c>
      <c r="F4018" s="62">
        <v>3</v>
      </c>
      <c r="G4018" s="61">
        <v>1104904</v>
      </c>
      <c r="H4018" s="62">
        <v>30010203</v>
      </c>
      <c r="I4018" s="64" t="s">
        <v>183</v>
      </c>
      <c r="J4018" s="64" t="s">
        <v>183</v>
      </c>
      <c r="K4018" s="65">
        <v>3002010311</v>
      </c>
      <c r="L4018" s="66">
        <v>350935</v>
      </c>
      <c r="M4018" s="62">
        <v>10501341</v>
      </c>
      <c r="N4018" s="62">
        <v>10501341</v>
      </c>
      <c r="O4018" s="63" t="s">
        <v>415</v>
      </c>
      <c r="P4018" s="63" t="s">
        <v>415</v>
      </c>
      <c r="Q4018" s="63" t="s">
        <v>166</v>
      </c>
      <c r="R4018" s="63" t="s">
        <v>249</v>
      </c>
      <c r="S4018" s="63" t="s">
        <v>413</v>
      </c>
      <c r="T4018" s="63" t="s">
        <v>283</v>
      </c>
      <c r="U4018" s="62" t="s">
        <v>206</v>
      </c>
      <c r="V4018" s="62" t="s">
        <v>170</v>
      </c>
      <c r="W4018" s="62" t="s">
        <v>278</v>
      </c>
      <c r="X4018" s="62">
        <v>150000</v>
      </c>
      <c r="Y4018" s="63">
        <v>2000072</v>
      </c>
      <c r="Z4018" s="63">
        <v>2000084</v>
      </c>
      <c r="AA4018" s="63" t="s">
        <v>185</v>
      </c>
      <c r="AB4018" s="62" t="s">
        <v>387</v>
      </c>
      <c r="AC4018" s="68">
        <v>0</v>
      </c>
      <c r="AD4018" s="64" t="s">
        <v>187</v>
      </c>
      <c r="AE4018" s="63" t="s">
        <v>424</v>
      </c>
    </row>
    <row r="4019" s="15" customFormat="1" ht="21.95" customHeight="1" spans="1:31">
      <c r="A4019" s="61">
        <v>1104904</v>
      </c>
      <c r="B4019" s="61" t="s">
        <v>2825</v>
      </c>
      <c r="C4019" s="62" t="s">
        <v>188</v>
      </c>
      <c r="D4019" s="85">
        <v>11</v>
      </c>
      <c r="E4019" s="62">
        <v>49</v>
      </c>
      <c r="F4019" s="62">
        <v>4</v>
      </c>
      <c r="G4019" s="61">
        <v>1104905</v>
      </c>
      <c r="H4019" s="62">
        <v>30010204</v>
      </c>
      <c r="I4019" s="64" t="s">
        <v>189</v>
      </c>
      <c r="J4019" s="64" t="s">
        <v>189</v>
      </c>
      <c r="K4019" s="65">
        <v>3002010411</v>
      </c>
      <c r="L4019" s="66">
        <v>350935</v>
      </c>
      <c r="M4019" s="62">
        <v>21002678</v>
      </c>
      <c r="N4019" s="62">
        <v>10000</v>
      </c>
      <c r="O4019" s="63" t="s">
        <v>415</v>
      </c>
      <c r="P4019" s="63" t="s">
        <v>415</v>
      </c>
      <c r="Q4019" s="63" t="s">
        <v>166</v>
      </c>
      <c r="R4019" s="63" t="s">
        <v>249</v>
      </c>
      <c r="S4019" s="63" t="s">
        <v>413</v>
      </c>
      <c r="T4019" s="63" t="s">
        <v>285</v>
      </c>
      <c r="U4019" s="62" t="s">
        <v>206</v>
      </c>
      <c r="V4019" s="62" t="s">
        <v>170</v>
      </c>
      <c r="W4019" s="62" t="s">
        <v>286</v>
      </c>
      <c r="X4019" s="62">
        <v>300000</v>
      </c>
      <c r="Y4019" s="63">
        <v>2000073</v>
      </c>
      <c r="Z4019" s="63">
        <v>2000085</v>
      </c>
      <c r="AA4019" s="63" t="s">
        <v>193</v>
      </c>
      <c r="AB4019" s="62" t="s">
        <v>388</v>
      </c>
      <c r="AC4019" s="68">
        <v>0</v>
      </c>
      <c r="AD4019" s="64" t="s">
        <v>195</v>
      </c>
      <c r="AE4019" s="63" t="s">
        <v>424</v>
      </c>
    </row>
    <row r="4020" s="15" customFormat="1" ht="21.95" customHeight="1" spans="1:31">
      <c r="A4020" s="61">
        <v>1104905</v>
      </c>
      <c r="B4020" s="61" t="s">
        <v>2826</v>
      </c>
      <c r="C4020" s="62" t="s">
        <v>196</v>
      </c>
      <c r="D4020" s="85">
        <v>11</v>
      </c>
      <c r="E4020" s="62">
        <v>49</v>
      </c>
      <c r="F4020" s="62">
        <v>5</v>
      </c>
      <c r="G4020" s="61">
        <v>1104906</v>
      </c>
      <c r="H4020" s="62">
        <v>30010205</v>
      </c>
      <c r="I4020" s="64" t="s">
        <v>197</v>
      </c>
      <c r="J4020" s="64" t="s">
        <v>197</v>
      </c>
      <c r="K4020" s="65">
        <v>3002010511</v>
      </c>
      <c r="L4020" s="66">
        <v>350935</v>
      </c>
      <c r="M4020" s="62">
        <v>21002678</v>
      </c>
      <c r="N4020" s="62">
        <v>24500</v>
      </c>
      <c r="O4020" s="63" t="s">
        <v>415</v>
      </c>
      <c r="P4020" s="63" t="s">
        <v>415</v>
      </c>
      <c r="Q4020" s="63" t="s">
        <v>249</v>
      </c>
      <c r="R4020" s="63" t="s">
        <v>166</v>
      </c>
      <c r="S4020" s="63" t="s">
        <v>413</v>
      </c>
      <c r="T4020" s="63" t="s">
        <v>288</v>
      </c>
      <c r="U4020" s="62" t="s">
        <v>206</v>
      </c>
      <c r="V4020" s="62" t="s">
        <v>170</v>
      </c>
      <c r="W4020" s="62" t="s">
        <v>289</v>
      </c>
      <c r="X4020" s="62">
        <v>300000</v>
      </c>
      <c r="Y4020" s="63">
        <v>2000074</v>
      </c>
      <c r="Z4020" s="63">
        <v>2000086</v>
      </c>
      <c r="AA4020" s="63" t="s">
        <v>200</v>
      </c>
      <c r="AB4020" s="62" t="s">
        <v>389</v>
      </c>
      <c r="AC4020" s="68">
        <v>0</v>
      </c>
      <c r="AD4020" s="64" t="s">
        <v>202</v>
      </c>
      <c r="AE4020" s="63" t="s">
        <v>424</v>
      </c>
    </row>
    <row r="4021" s="15" customFormat="1" ht="21.95" customHeight="1" spans="1:31">
      <c r="A4021" s="61">
        <v>1104906</v>
      </c>
      <c r="B4021" s="61" t="s">
        <v>2827</v>
      </c>
      <c r="C4021" s="62" t="s">
        <v>425</v>
      </c>
      <c r="D4021" s="85">
        <v>11</v>
      </c>
      <c r="E4021" s="62">
        <v>49</v>
      </c>
      <c r="F4021" s="62">
        <v>6</v>
      </c>
      <c r="G4021" s="61">
        <v>1105001</v>
      </c>
      <c r="H4021" s="62">
        <v>30010208</v>
      </c>
      <c r="I4021" s="64" t="s">
        <v>429</v>
      </c>
      <c r="J4021" s="64" t="s">
        <v>429</v>
      </c>
      <c r="K4021" s="65">
        <v>3002010614</v>
      </c>
      <c r="L4021" s="66">
        <v>350935</v>
      </c>
      <c r="M4021" s="62">
        <v>52506697</v>
      </c>
      <c r="N4021" s="62">
        <v>10000</v>
      </c>
      <c r="O4021" s="63" t="s">
        <v>415</v>
      </c>
      <c r="P4021" s="63" t="s">
        <v>415</v>
      </c>
      <c r="Q4021" s="63" t="s">
        <v>166</v>
      </c>
      <c r="R4021" s="63" t="s">
        <v>249</v>
      </c>
      <c r="S4021" s="63" t="s">
        <v>413</v>
      </c>
      <c r="T4021" s="63" t="s">
        <v>422</v>
      </c>
      <c r="U4021" s="62" t="s">
        <v>292</v>
      </c>
      <c r="V4021" s="62" t="s">
        <v>170</v>
      </c>
      <c r="W4021" s="62" t="s">
        <v>423</v>
      </c>
      <c r="X4021" s="62">
        <v>750000</v>
      </c>
      <c r="Y4021" s="63">
        <v>2000075</v>
      </c>
      <c r="Z4021" s="63">
        <v>2000087</v>
      </c>
      <c r="AA4021" s="63" t="s">
        <v>416</v>
      </c>
      <c r="AB4021" s="62" t="s">
        <v>391</v>
      </c>
      <c r="AC4021" s="68">
        <v>0</v>
      </c>
      <c r="AD4021" s="64" t="s">
        <v>430</v>
      </c>
      <c r="AE4021" s="63" t="s">
        <v>424</v>
      </c>
    </row>
    <row r="4022" s="15" customFormat="1" ht="21.95" customHeight="1" spans="1:31">
      <c r="A4022" s="61">
        <v>1105001</v>
      </c>
      <c r="B4022" s="61" t="s">
        <v>2828</v>
      </c>
      <c r="C4022" s="62" t="s">
        <v>164</v>
      </c>
      <c r="D4022" s="85">
        <v>11</v>
      </c>
      <c r="E4022" s="62">
        <v>50</v>
      </c>
      <c r="F4022" s="62">
        <v>1</v>
      </c>
      <c r="G4022" s="61">
        <v>1105002</v>
      </c>
      <c r="H4022" s="62">
        <v>30010201</v>
      </c>
      <c r="I4022" s="64" t="s">
        <v>165</v>
      </c>
      <c r="J4022" s="64" t="s">
        <v>165</v>
      </c>
      <c r="K4022" s="65">
        <v>3002010111</v>
      </c>
      <c r="L4022" s="66">
        <v>350935</v>
      </c>
      <c r="M4022" s="62">
        <v>10501341</v>
      </c>
      <c r="N4022" s="62">
        <v>10000</v>
      </c>
      <c r="O4022" s="63" t="s">
        <v>415</v>
      </c>
      <c r="P4022" s="63" t="s">
        <v>415</v>
      </c>
      <c r="Q4022" s="63" t="s">
        <v>166</v>
      </c>
      <c r="R4022" s="63" t="s">
        <v>249</v>
      </c>
      <c r="S4022" s="63" t="s">
        <v>413</v>
      </c>
      <c r="T4022" s="63" t="s">
        <v>277</v>
      </c>
      <c r="U4022" s="62" t="s">
        <v>206</v>
      </c>
      <c r="V4022" s="62" t="s">
        <v>170</v>
      </c>
      <c r="W4022" s="62" t="s">
        <v>278</v>
      </c>
      <c r="X4022" s="62">
        <v>150000</v>
      </c>
      <c r="Y4022" s="63">
        <v>2000070</v>
      </c>
      <c r="Z4022" s="63">
        <v>2000082</v>
      </c>
      <c r="AA4022" s="63" t="s">
        <v>172</v>
      </c>
      <c r="AB4022" s="62" t="s">
        <v>385</v>
      </c>
      <c r="AC4022" s="68">
        <v>0</v>
      </c>
      <c r="AD4022" s="64" t="s">
        <v>174</v>
      </c>
      <c r="AE4022" s="63" t="s">
        <v>424</v>
      </c>
    </row>
    <row r="4023" s="15" customFormat="1" ht="21.95" customHeight="1" spans="1:31">
      <c r="A4023" s="61">
        <v>1105002</v>
      </c>
      <c r="B4023" s="61" t="s">
        <v>2829</v>
      </c>
      <c r="C4023" s="62" t="s">
        <v>175</v>
      </c>
      <c r="D4023" s="85">
        <v>11</v>
      </c>
      <c r="E4023" s="62">
        <v>50</v>
      </c>
      <c r="F4023" s="62">
        <v>2</v>
      </c>
      <c r="G4023" s="61">
        <v>1105003</v>
      </c>
      <c r="H4023" s="62">
        <v>30010202</v>
      </c>
      <c r="I4023" s="64" t="s">
        <v>176</v>
      </c>
      <c r="J4023" s="64" t="s">
        <v>176</v>
      </c>
      <c r="K4023" s="65">
        <v>3002010211</v>
      </c>
      <c r="L4023" s="66">
        <v>350935</v>
      </c>
      <c r="M4023" s="62">
        <v>10501341</v>
      </c>
      <c r="N4023" s="62">
        <v>24500</v>
      </c>
      <c r="O4023" s="63" t="s">
        <v>415</v>
      </c>
      <c r="P4023" s="63" t="s">
        <v>415</v>
      </c>
      <c r="Q4023" s="63" t="s">
        <v>249</v>
      </c>
      <c r="R4023" s="63" t="s">
        <v>166</v>
      </c>
      <c r="S4023" s="63" t="s">
        <v>413</v>
      </c>
      <c r="T4023" s="63" t="s">
        <v>280</v>
      </c>
      <c r="U4023" s="62" t="s">
        <v>206</v>
      </c>
      <c r="V4023" s="62" t="s">
        <v>170</v>
      </c>
      <c r="W4023" s="62" t="s">
        <v>281</v>
      </c>
      <c r="X4023" s="62">
        <v>150000</v>
      </c>
      <c r="Y4023" s="63">
        <v>2000071</v>
      </c>
      <c r="Z4023" s="63">
        <v>2000083</v>
      </c>
      <c r="AA4023" s="63" t="s">
        <v>179</v>
      </c>
      <c r="AB4023" s="62" t="s">
        <v>386</v>
      </c>
      <c r="AC4023" s="68">
        <v>0</v>
      </c>
      <c r="AD4023" s="64" t="s">
        <v>181</v>
      </c>
      <c r="AE4023" s="63" t="s">
        <v>424</v>
      </c>
    </row>
    <row r="4024" s="15" customFormat="1" ht="21.95" customHeight="1" spans="1:31">
      <c r="A4024" s="61">
        <v>1105003</v>
      </c>
      <c r="B4024" s="61" t="s">
        <v>2830</v>
      </c>
      <c r="C4024" s="62" t="s">
        <v>182</v>
      </c>
      <c r="D4024" s="85">
        <v>11</v>
      </c>
      <c r="E4024" s="62">
        <v>50</v>
      </c>
      <c r="F4024" s="62">
        <v>3</v>
      </c>
      <c r="G4024" s="61">
        <v>1105004</v>
      </c>
      <c r="H4024" s="62">
        <v>30010203</v>
      </c>
      <c r="I4024" s="64" t="s">
        <v>183</v>
      </c>
      <c r="J4024" s="64" t="s">
        <v>183</v>
      </c>
      <c r="K4024" s="65">
        <v>3002010311</v>
      </c>
      <c r="L4024" s="66">
        <v>350935</v>
      </c>
      <c r="M4024" s="62">
        <v>10501341</v>
      </c>
      <c r="N4024" s="62">
        <v>10501341</v>
      </c>
      <c r="O4024" s="63" t="s">
        <v>415</v>
      </c>
      <c r="P4024" s="63" t="s">
        <v>415</v>
      </c>
      <c r="Q4024" s="63" t="s">
        <v>166</v>
      </c>
      <c r="R4024" s="63" t="s">
        <v>249</v>
      </c>
      <c r="S4024" s="63" t="s">
        <v>413</v>
      </c>
      <c r="T4024" s="63" t="s">
        <v>283</v>
      </c>
      <c r="U4024" s="62" t="s">
        <v>206</v>
      </c>
      <c r="V4024" s="62" t="s">
        <v>170</v>
      </c>
      <c r="W4024" s="62" t="s">
        <v>278</v>
      </c>
      <c r="X4024" s="62">
        <v>150000</v>
      </c>
      <c r="Y4024" s="63">
        <v>2000072</v>
      </c>
      <c r="Z4024" s="63">
        <v>2000084</v>
      </c>
      <c r="AA4024" s="63" t="s">
        <v>185</v>
      </c>
      <c r="AB4024" s="62" t="s">
        <v>387</v>
      </c>
      <c r="AC4024" s="68">
        <v>0</v>
      </c>
      <c r="AD4024" s="64" t="s">
        <v>187</v>
      </c>
      <c r="AE4024" s="63" t="s">
        <v>424</v>
      </c>
    </row>
    <row r="4025" s="15" customFormat="1" ht="21.95" customHeight="1" spans="1:31">
      <c r="A4025" s="61">
        <v>1105004</v>
      </c>
      <c r="B4025" s="61" t="s">
        <v>2831</v>
      </c>
      <c r="C4025" s="62" t="s">
        <v>188</v>
      </c>
      <c r="D4025" s="85">
        <v>11</v>
      </c>
      <c r="E4025" s="62">
        <v>50</v>
      </c>
      <c r="F4025" s="62">
        <v>4</v>
      </c>
      <c r="G4025" s="61">
        <v>1105005</v>
      </c>
      <c r="H4025" s="62">
        <v>30010204</v>
      </c>
      <c r="I4025" s="64" t="s">
        <v>189</v>
      </c>
      <c r="J4025" s="64" t="s">
        <v>189</v>
      </c>
      <c r="K4025" s="65">
        <v>3002010411</v>
      </c>
      <c r="L4025" s="66">
        <v>350935</v>
      </c>
      <c r="M4025" s="62">
        <v>21002678</v>
      </c>
      <c r="N4025" s="62">
        <v>10000</v>
      </c>
      <c r="O4025" s="63" t="s">
        <v>415</v>
      </c>
      <c r="P4025" s="63" t="s">
        <v>415</v>
      </c>
      <c r="Q4025" s="63" t="s">
        <v>166</v>
      </c>
      <c r="R4025" s="63" t="s">
        <v>249</v>
      </c>
      <c r="S4025" s="63" t="s">
        <v>413</v>
      </c>
      <c r="T4025" s="63" t="s">
        <v>285</v>
      </c>
      <c r="U4025" s="62" t="s">
        <v>206</v>
      </c>
      <c r="V4025" s="62" t="s">
        <v>170</v>
      </c>
      <c r="W4025" s="62" t="s">
        <v>286</v>
      </c>
      <c r="X4025" s="62">
        <v>300000</v>
      </c>
      <c r="Y4025" s="63">
        <v>2000073</v>
      </c>
      <c r="Z4025" s="63">
        <v>2000085</v>
      </c>
      <c r="AA4025" s="63" t="s">
        <v>193</v>
      </c>
      <c r="AB4025" s="62" t="s">
        <v>388</v>
      </c>
      <c r="AC4025" s="68">
        <v>0</v>
      </c>
      <c r="AD4025" s="64" t="s">
        <v>195</v>
      </c>
      <c r="AE4025" s="63" t="s">
        <v>424</v>
      </c>
    </row>
    <row r="4026" s="15" customFormat="1" ht="21.95" customHeight="1" spans="1:31">
      <c r="A4026" s="61">
        <v>1105005</v>
      </c>
      <c r="B4026" s="61" t="s">
        <v>2832</v>
      </c>
      <c r="C4026" s="62" t="s">
        <v>196</v>
      </c>
      <c r="D4026" s="85">
        <v>11</v>
      </c>
      <c r="E4026" s="62">
        <v>50</v>
      </c>
      <c r="F4026" s="62">
        <v>5</v>
      </c>
      <c r="G4026" s="61">
        <v>1105006</v>
      </c>
      <c r="H4026" s="62">
        <v>30010205</v>
      </c>
      <c r="I4026" s="64" t="s">
        <v>197</v>
      </c>
      <c r="J4026" s="64" t="s">
        <v>197</v>
      </c>
      <c r="K4026" s="65">
        <v>3002010511</v>
      </c>
      <c r="L4026" s="66">
        <v>350935</v>
      </c>
      <c r="M4026" s="62">
        <v>21002678</v>
      </c>
      <c r="N4026" s="62">
        <v>24500</v>
      </c>
      <c r="O4026" s="63" t="s">
        <v>415</v>
      </c>
      <c r="P4026" s="63" t="s">
        <v>415</v>
      </c>
      <c r="Q4026" s="63" t="s">
        <v>249</v>
      </c>
      <c r="R4026" s="63" t="s">
        <v>166</v>
      </c>
      <c r="S4026" s="63" t="s">
        <v>413</v>
      </c>
      <c r="T4026" s="63" t="s">
        <v>288</v>
      </c>
      <c r="U4026" s="62" t="s">
        <v>206</v>
      </c>
      <c r="V4026" s="62" t="s">
        <v>170</v>
      </c>
      <c r="W4026" s="62" t="s">
        <v>289</v>
      </c>
      <c r="X4026" s="62">
        <v>300000</v>
      </c>
      <c r="Y4026" s="63">
        <v>2000074</v>
      </c>
      <c r="Z4026" s="63">
        <v>2000086</v>
      </c>
      <c r="AA4026" s="63" t="s">
        <v>200</v>
      </c>
      <c r="AB4026" s="62" t="s">
        <v>389</v>
      </c>
      <c r="AC4026" s="68">
        <v>0</v>
      </c>
      <c r="AD4026" s="64" t="s">
        <v>202</v>
      </c>
      <c r="AE4026" s="63" t="s">
        <v>424</v>
      </c>
    </row>
    <row r="4027" s="15" customFormat="1" ht="21.95" customHeight="1" spans="1:31">
      <c r="A4027" s="61">
        <v>1105006</v>
      </c>
      <c r="B4027" s="61" t="s">
        <v>2833</v>
      </c>
      <c r="C4027" s="62" t="s">
        <v>425</v>
      </c>
      <c r="D4027" s="85">
        <v>11</v>
      </c>
      <c r="E4027" s="62">
        <v>50</v>
      </c>
      <c r="F4027" s="62">
        <v>6</v>
      </c>
      <c r="G4027" s="61">
        <v>1105101</v>
      </c>
      <c r="H4027" s="62">
        <v>30010208</v>
      </c>
      <c r="I4027" s="64" t="s">
        <v>429</v>
      </c>
      <c r="J4027" s="64" t="s">
        <v>429</v>
      </c>
      <c r="K4027" s="65">
        <v>3002010614</v>
      </c>
      <c r="L4027" s="66">
        <v>350935</v>
      </c>
      <c r="M4027" s="62">
        <v>52506697</v>
      </c>
      <c r="N4027" s="62">
        <v>10000</v>
      </c>
      <c r="O4027" s="63" t="s">
        <v>415</v>
      </c>
      <c r="P4027" s="63" t="s">
        <v>415</v>
      </c>
      <c r="Q4027" s="63" t="s">
        <v>166</v>
      </c>
      <c r="R4027" s="63" t="s">
        <v>249</v>
      </c>
      <c r="S4027" s="63" t="s">
        <v>413</v>
      </c>
      <c r="T4027" s="63" t="s">
        <v>422</v>
      </c>
      <c r="U4027" s="62" t="s">
        <v>292</v>
      </c>
      <c r="V4027" s="62" t="s">
        <v>170</v>
      </c>
      <c r="W4027" s="62" t="s">
        <v>423</v>
      </c>
      <c r="X4027" s="62">
        <v>750000</v>
      </c>
      <c r="Y4027" s="63">
        <v>2000075</v>
      </c>
      <c r="Z4027" s="63">
        <v>2000087</v>
      </c>
      <c r="AA4027" s="63" t="s">
        <v>416</v>
      </c>
      <c r="AB4027" s="62" t="s">
        <v>391</v>
      </c>
      <c r="AC4027" s="68">
        <v>0</v>
      </c>
      <c r="AD4027" s="64" t="s">
        <v>430</v>
      </c>
      <c r="AE4027" s="63" t="s">
        <v>424</v>
      </c>
    </row>
    <row r="4028" s="15" customFormat="1" ht="21.95" customHeight="1" spans="1:31">
      <c r="A4028" s="61">
        <v>1105101</v>
      </c>
      <c r="B4028" s="61" t="s">
        <v>2834</v>
      </c>
      <c r="C4028" s="62" t="s">
        <v>164</v>
      </c>
      <c r="D4028" s="85">
        <v>11</v>
      </c>
      <c r="E4028" s="62">
        <v>51</v>
      </c>
      <c r="F4028" s="62">
        <v>1</v>
      </c>
      <c r="G4028" s="61">
        <v>1105102</v>
      </c>
      <c r="H4028" s="62">
        <v>30010201</v>
      </c>
      <c r="I4028" s="64" t="s">
        <v>165</v>
      </c>
      <c r="J4028" s="64" t="s">
        <v>165</v>
      </c>
      <c r="K4028" s="65">
        <v>3002010111</v>
      </c>
      <c r="L4028" s="66">
        <v>350935</v>
      </c>
      <c r="M4028" s="62">
        <v>10501341</v>
      </c>
      <c r="N4028" s="62">
        <v>10000</v>
      </c>
      <c r="O4028" s="63" t="s">
        <v>415</v>
      </c>
      <c r="P4028" s="63" t="s">
        <v>415</v>
      </c>
      <c r="Q4028" s="63" t="s">
        <v>166</v>
      </c>
      <c r="R4028" s="63" t="s">
        <v>249</v>
      </c>
      <c r="S4028" s="63" t="s">
        <v>413</v>
      </c>
      <c r="T4028" s="63" t="s">
        <v>277</v>
      </c>
      <c r="U4028" s="62" t="s">
        <v>206</v>
      </c>
      <c r="V4028" s="62" t="s">
        <v>170</v>
      </c>
      <c r="W4028" s="62" t="s">
        <v>278</v>
      </c>
      <c r="X4028" s="62">
        <v>150000</v>
      </c>
      <c r="Y4028" s="63">
        <v>2000070</v>
      </c>
      <c r="Z4028" s="63">
        <v>2000082</v>
      </c>
      <c r="AA4028" s="63" t="s">
        <v>172</v>
      </c>
      <c r="AB4028" s="62" t="s">
        <v>385</v>
      </c>
      <c r="AC4028" s="68">
        <v>0</v>
      </c>
      <c r="AD4028" s="64" t="s">
        <v>174</v>
      </c>
      <c r="AE4028" s="63" t="s">
        <v>424</v>
      </c>
    </row>
    <row r="4029" s="15" customFormat="1" ht="21.95" customHeight="1" spans="1:31">
      <c r="A4029" s="61">
        <v>1105102</v>
      </c>
      <c r="B4029" s="61" t="s">
        <v>2835</v>
      </c>
      <c r="C4029" s="62" t="s">
        <v>175</v>
      </c>
      <c r="D4029" s="85">
        <v>11</v>
      </c>
      <c r="E4029" s="62">
        <v>51</v>
      </c>
      <c r="F4029" s="62">
        <v>2</v>
      </c>
      <c r="G4029" s="61">
        <v>1105103</v>
      </c>
      <c r="H4029" s="62">
        <v>30010202</v>
      </c>
      <c r="I4029" s="64" t="s">
        <v>176</v>
      </c>
      <c r="J4029" s="64" t="s">
        <v>176</v>
      </c>
      <c r="K4029" s="65">
        <v>3002010211</v>
      </c>
      <c r="L4029" s="66">
        <v>350935</v>
      </c>
      <c r="M4029" s="62">
        <v>10501341</v>
      </c>
      <c r="N4029" s="62">
        <v>24500</v>
      </c>
      <c r="O4029" s="63" t="s">
        <v>415</v>
      </c>
      <c r="P4029" s="63" t="s">
        <v>415</v>
      </c>
      <c r="Q4029" s="63" t="s">
        <v>249</v>
      </c>
      <c r="R4029" s="63" t="s">
        <v>166</v>
      </c>
      <c r="S4029" s="63" t="s">
        <v>413</v>
      </c>
      <c r="T4029" s="63" t="s">
        <v>280</v>
      </c>
      <c r="U4029" s="62" t="s">
        <v>206</v>
      </c>
      <c r="V4029" s="62" t="s">
        <v>170</v>
      </c>
      <c r="W4029" s="62" t="s">
        <v>281</v>
      </c>
      <c r="X4029" s="62">
        <v>150000</v>
      </c>
      <c r="Y4029" s="63">
        <v>2000071</v>
      </c>
      <c r="Z4029" s="63">
        <v>2000083</v>
      </c>
      <c r="AA4029" s="63" t="s">
        <v>179</v>
      </c>
      <c r="AB4029" s="62" t="s">
        <v>386</v>
      </c>
      <c r="AC4029" s="68">
        <v>0</v>
      </c>
      <c r="AD4029" s="64" t="s">
        <v>181</v>
      </c>
      <c r="AE4029" s="63" t="s">
        <v>424</v>
      </c>
    </row>
    <row r="4030" s="15" customFormat="1" ht="21.95" customHeight="1" spans="1:31">
      <c r="A4030" s="61">
        <v>1105103</v>
      </c>
      <c r="B4030" s="61" t="s">
        <v>2836</v>
      </c>
      <c r="C4030" s="62" t="s">
        <v>182</v>
      </c>
      <c r="D4030" s="85">
        <v>11</v>
      </c>
      <c r="E4030" s="62">
        <v>51</v>
      </c>
      <c r="F4030" s="62">
        <v>3</v>
      </c>
      <c r="G4030" s="61">
        <v>1105104</v>
      </c>
      <c r="H4030" s="62">
        <v>30010203</v>
      </c>
      <c r="I4030" s="64" t="s">
        <v>183</v>
      </c>
      <c r="J4030" s="64" t="s">
        <v>183</v>
      </c>
      <c r="K4030" s="65">
        <v>3002010311</v>
      </c>
      <c r="L4030" s="66">
        <v>350935</v>
      </c>
      <c r="M4030" s="62">
        <v>10501341</v>
      </c>
      <c r="N4030" s="62">
        <v>10501341</v>
      </c>
      <c r="O4030" s="63" t="s">
        <v>415</v>
      </c>
      <c r="P4030" s="63" t="s">
        <v>415</v>
      </c>
      <c r="Q4030" s="63" t="s">
        <v>166</v>
      </c>
      <c r="R4030" s="63" t="s">
        <v>249</v>
      </c>
      <c r="S4030" s="63" t="s">
        <v>413</v>
      </c>
      <c r="T4030" s="63" t="s">
        <v>283</v>
      </c>
      <c r="U4030" s="62" t="s">
        <v>206</v>
      </c>
      <c r="V4030" s="62" t="s">
        <v>170</v>
      </c>
      <c r="W4030" s="62" t="s">
        <v>278</v>
      </c>
      <c r="X4030" s="62">
        <v>150000</v>
      </c>
      <c r="Y4030" s="63">
        <v>2000072</v>
      </c>
      <c r="Z4030" s="63">
        <v>2000084</v>
      </c>
      <c r="AA4030" s="63" t="s">
        <v>185</v>
      </c>
      <c r="AB4030" s="62" t="s">
        <v>387</v>
      </c>
      <c r="AC4030" s="68">
        <v>0</v>
      </c>
      <c r="AD4030" s="64" t="s">
        <v>187</v>
      </c>
      <c r="AE4030" s="63" t="s">
        <v>424</v>
      </c>
    </row>
    <row r="4031" s="15" customFormat="1" ht="21.95" customHeight="1" spans="1:31">
      <c r="A4031" s="61">
        <v>1105104</v>
      </c>
      <c r="B4031" s="61" t="s">
        <v>2837</v>
      </c>
      <c r="C4031" s="62" t="s">
        <v>188</v>
      </c>
      <c r="D4031" s="85">
        <v>11</v>
      </c>
      <c r="E4031" s="62">
        <v>51</v>
      </c>
      <c r="F4031" s="62">
        <v>4</v>
      </c>
      <c r="G4031" s="61">
        <v>1105105</v>
      </c>
      <c r="H4031" s="62">
        <v>30010204</v>
      </c>
      <c r="I4031" s="64" t="s">
        <v>189</v>
      </c>
      <c r="J4031" s="64" t="s">
        <v>189</v>
      </c>
      <c r="K4031" s="65">
        <v>3002010411</v>
      </c>
      <c r="L4031" s="66">
        <v>350935</v>
      </c>
      <c r="M4031" s="62">
        <v>21002678</v>
      </c>
      <c r="N4031" s="62">
        <v>10000</v>
      </c>
      <c r="O4031" s="63" t="s">
        <v>415</v>
      </c>
      <c r="P4031" s="63" t="s">
        <v>415</v>
      </c>
      <c r="Q4031" s="63" t="s">
        <v>166</v>
      </c>
      <c r="R4031" s="63" t="s">
        <v>249</v>
      </c>
      <c r="S4031" s="63" t="s">
        <v>413</v>
      </c>
      <c r="T4031" s="63" t="s">
        <v>285</v>
      </c>
      <c r="U4031" s="62" t="s">
        <v>206</v>
      </c>
      <c r="V4031" s="62" t="s">
        <v>170</v>
      </c>
      <c r="W4031" s="62" t="s">
        <v>286</v>
      </c>
      <c r="X4031" s="62">
        <v>300000</v>
      </c>
      <c r="Y4031" s="63">
        <v>2000073</v>
      </c>
      <c r="Z4031" s="63">
        <v>2000085</v>
      </c>
      <c r="AA4031" s="63" t="s">
        <v>193</v>
      </c>
      <c r="AB4031" s="62" t="s">
        <v>388</v>
      </c>
      <c r="AC4031" s="68">
        <v>0</v>
      </c>
      <c r="AD4031" s="64" t="s">
        <v>195</v>
      </c>
      <c r="AE4031" s="63" t="s">
        <v>424</v>
      </c>
    </row>
    <row r="4032" s="15" customFormat="1" ht="21.95" customHeight="1" spans="1:31">
      <c r="A4032" s="61">
        <v>1105105</v>
      </c>
      <c r="B4032" s="61" t="s">
        <v>2838</v>
      </c>
      <c r="C4032" s="62" t="s">
        <v>196</v>
      </c>
      <c r="D4032" s="85">
        <v>11</v>
      </c>
      <c r="E4032" s="62">
        <v>51</v>
      </c>
      <c r="F4032" s="62">
        <v>5</v>
      </c>
      <c r="G4032" s="61">
        <v>1105106</v>
      </c>
      <c r="H4032" s="62">
        <v>30010205</v>
      </c>
      <c r="I4032" s="64" t="s">
        <v>197</v>
      </c>
      <c r="J4032" s="64" t="s">
        <v>197</v>
      </c>
      <c r="K4032" s="65">
        <v>3002010511</v>
      </c>
      <c r="L4032" s="66">
        <v>350935</v>
      </c>
      <c r="M4032" s="62">
        <v>21002678</v>
      </c>
      <c r="N4032" s="62">
        <v>24500</v>
      </c>
      <c r="O4032" s="63" t="s">
        <v>415</v>
      </c>
      <c r="P4032" s="63" t="s">
        <v>415</v>
      </c>
      <c r="Q4032" s="63" t="s">
        <v>249</v>
      </c>
      <c r="R4032" s="63" t="s">
        <v>166</v>
      </c>
      <c r="S4032" s="63" t="s">
        <v>413</v>
      </c>
      <c r="T4032" s="63" t="s">
        <v>288</v>
      </c>
      <c r="U4032" s="62" t="s">
        <v>206</v>
      </c>
      <c r="V4032" s="62" t="s">
        <v>170</v>
      </c>
      <c r="W4032" s="62" t="s">
        <v>289</v>
      </c>
      <c r="X4032" s="62">
        <v>300000</v>
      </c>
      <c r="Y4032" s="63">
        <v>2000074</v>
      </c>
      <c r="Z4032" s="63">
        <v>2000086</v>
      </c>
      <c r="AA4032" s="63" t="s">
        <v>200</v>
      </c>
      <c r="AB4032" s="62" t="s">
        <v>389</v>
      </c>
      <c r="AC4032" s="68">
        <v>0</v>
      </c>
      <c r="AD4032" s="64" t="s">
        <v>202</v>
      </c>
      <c r="AE4032" s="63" t="s">
        <v>424</v>
      </c>
    </row>
    <row r="4033" s="15" customFormat="1" ht="21.95" customHeight="1" spans="1:31">
      <c r="A4033" s="61">
        <v>1105106</v>
      </c>
      <c r="B4033" s="61" t="s">
        <v>2839</v>
      </c>
      <c r="C4033" s="62" t="s">
        <v>425</v>
      </c>
      <c r="D4033" s="85">
        <v>11</v>
      </c>
      <c r="E4033" s="62">
        <v>51</v>
      </c>
      <c r="F4033" s="62">
        <v>6</v>
      </c>
      <c r="G4033" s="61">
        <v>1105201</v>
      </c>
      <c r="H4033" s="62">
        <v>30010208</v>
      </c>
      <c r="I4033" s="64" t="s">
        <v>429</v>
      </c>
      <c r="J4033" s="64" t="s">
        <v>429</v>
      </c>
      <c r="K4033" s="65">
        <v>3002010614</v>
      </c>
      <c r="L4033" s="66">
        <v>350935</v>
      </c>
      <c r="M4033" s="62">
        <v>52506697</v>
      </c>
      <c r="N4033" s="62">
        <v>10000</v>
      </c>
      <c r="O4033" s="63" t="s">
        <v>415</v>
      </c>
      <c r="P4033" s="63" t="s">
        <v>415</v>
      </c>
      <c r="Q4033" s="63" t="s">
        <v>166</v>
      </c>
      <c r="R4033" s="63" t="s">
        <v>249</v>
      </c>
      <c r="S4033" s="63" t="s">
        <v>413</v>
      </c>
      <c r="T4033" s="63" t="s">
        <v>422</v>
      </c>
      <c r="U4033" s="62" t="s">
        <v>292</v>
      </c>
      <c r="V4033" s="62" t="s">
        <v>170</v>
      </c>
      <c r="W4033" s="62" t="s">
        <v>423</v>
      </c>
      <c r="X4033" s="62">
        <v>750000</v>
      </c>
      <c r="Y4033" s="63">
        <v>2000075</v>
      </c>
      <c r="Z4033" s="63">
        <v>2000087</v>
      </c>
      <c r="AA4033" s="63" t="s">
        <v>416</v>
      </c>
      <c r="AB4033" s="62" t="s">
        <v>391</v>
      </c>
      <c r="AC4033" s="68">
        <v>0</v>
      </c>
      <c r="AD4033" s="64" t="s">
        <v>430</v>
      </c>
      <c r="AE4033" s="63" t="s">
        <v>424</v>
      </c>
    </row>
    <row r="4034" s="15" customFormat="1" ht="21.95" customHeight="1" spans="1:31">
      <c r="A4034" s="61">
        <v>1105201</v>
      </c>
      <c r="B4034" s="61" t="s">
        <v>2840</v>
      </c>
      <c r="C4034" s="62" t="s">
        <v>164</v>
      </c>
      <c r="D4034" s="85">
        <v>11</v>
      </c>
      <c r="E4034" s="62">
        <v>52</v>
      </c>
      <c r="F4034" s="62">
        <v>1</v>
      </c>
      <c r="G4034" s="61">
        <v>1105202</v>
      </c>
      <c r="H4034" s="62">
        <v>30010201</v>
      </c>
      <c r="I4034" s="64" t="s">
        <v>165</v>
      </c>
      <c r="J4034" s="64" t="s">
        <v>165</v>
      </c>
      <c r="K4034" s="65">
        <v>3002010111</v>
      </c>
      <c r="L4034" s="66">
        <v>350935</v>
      </c>
      <c r="M4034" s="62">
        <v>10501341</v>
      </c>
      <c r="N4034" s="62">
        <v>10000</v>
      </c>
      <c r="O4034" s="63" t="s">
        <v>415</v>
      </c>
      <c r="P4034" s="63" t="s">
        <v>415</v>
      </c>
      <c r="Q4034" s="63" t="s">
        <v>166</v>
      </c>
      <c r="R4034" s="63" t="s">
        <v>249</v>
      </c>
      <c r="S4034" s="63" t="s">
        <v>413</v>
      </c>
      <c r="T4034" s="63" t="s">
        <v>277</v>
      </c>
      <c r="U4034" s="62" t="s">
        <v>206</v>
      </c>
      <c r="V4034" s="62" t="s">
        <v>170</v>
      </c>
      <c r="W4034" s="62" t="s">
        <v>278</v>
      </c>
      <c r="X4034" s="62">
        <v>150000</v>
      </c>
      <c r="Y4034" s="63">
        <v>2000070</v>
      </c>
      <c r="Z4034" s="63">
        <v>2000082</v>
      </c>
      <c r="AA4034" s="63" t="s">
        <v>172</v>
      </c>
      <c r="AB4034" s="62" t="s">
        <v>385</v>
      </c>
      <c r="AC4034" s="68">
        <v>0</v>
      </c>
      <c r="AD4034" s="64" t="s">
        <v>174</v>
      </c>
      <c r="AE4034" s="63" t="s">
        <v>424</v>
      </c>
    </row>
    <row r="4035" s="15" customFormat="1" ht="21.95" customHeight="1" spans="1:31">
      <c r="A4035" s="61">
        <v>1105202</v>
      </c>
      <c r="B4035" s="61" t="s">
        <v>2841</v>
      </c>
      <c r="C4035" s="62" t="s">
        <v>175</v>
      </c>
      <c r="D4035" s="85">
        <v>11</v>
      </c>
      <c r="E4035" s="62">
        <v>52</v>
      </c>
      <c r="F4035" s="62">
        <v>2</v>
      </c>
      <c r="G4035" s="61">
        <v>1105203</v>
      </c>
      <c r="H4035" s="62">
        <v>30010202</v>
      </c>
      <c r="I4035" s="64" t="s">
        <v>176</v>
      </c>
      <c r="J4035" s="64" t="s">
        <v>176</v>
      </c>
      <c r="K4035" s="65">
        <v>3002010211</v>
      </c>
      <c r="L4035" s="66">
        <v>350935</v>
      </c>
      <c r="M4035" s="62">
        <v>10501341</v>
      </c>
      <c r="N4035" s="62">
        <v>24500</v>
      </c>
      <c r="O4035" s="63" t="s">
        <v>415</v>
      </c>
      <c r="P4035" s="63" t="s">
        <v>415</v>
      </c>
      <c r="Q4035" s="63" t="s">
        <v>249</v>
      </c>
      <c r="R4035" s="63" t="s">
        <v>166</v>
      </c>
      <c r="S4035" s="63" t="s">
        <v>413</v>
      </c>
      <c r="T4035" s="63" t="s">
        <v>280</v>
      </c>
      <c r="U4035" s="62" t="s">
        <v>206</v>
      </c>
      <c r="V4035" s="62" t="s">
        <v>170</v>
      </c>
      <c r="W4035" s="62" t="s">
        <v>281</v>
      </c>
      <c r="X4035" s="62">
        <v>150000</v>
      </c>
      <c r="Y4035" s="63">
        <v>2000071</v>
      </c>
      <c r="Z4035" s="63">
        <v>2000083</v>
      </c>
      <c r="AA4035" s="63" t="s">
        <v>179</v>
      </c>
      <c r="AB4035" s="62" t="s">
        <v>386</v>
      </c>
      <c r="AC4035" s="68">
        <v>0</v>
      </c>
      <c r="AD4035" s="64" t="s">
        <v>181</v>
      </c>
      <c r="AE4035" s="63" t="s">
        <v>424</v>
      </c>
    </row>
    <row r="4036" s="15" customFormat="1" ht="21.95" customHeight="1" spans="1:31">
      <c r="A4036" s="61">
        <v>1105203</v>
      </c>
      <c r="B4036" s="61" t="s">
        <v>2842</v>
      </c>
      <c r="C4036" s="62" t="s">
        <v>182</v>
      </c>
      <c r="D4036" s="85">
        <v>11</v>
      </c>
      <c r="E4036" s="62">
        <v>52</v>
      </c>
      <c r="F4036" s="62">
        <v>3</v>
      </c>
      <c r="G4036" s="61">
        <v>1105204</v>
      </c>
      <c r="H4036" s="62">
        <v>30010203</v>
      </c>
      <c r="I4036" s="64" t="s">
        <v>183</v>
      </c>
      <c r="J4036" s="64" t="s">
        <v>183</v>
      </c>
      <c r="K4036" s="65">
        <v>3002010311</v>
      </c>
      <c r="L4036" s="66">
        <v>350935</v>
      </c>
      <c r="M4036" s="62">
        <v>10501341</v>
      </c>
      <c r="N4036" s="62">
        <v>10501341</v>
      </c>
      <c r="O4036" s="63" t="s">
        <v>415</v>
      </c>
      <c r="P4036" s="63" t="s">
        <v>415</v>
      </c>
      <c r="Q4036" s="63" t="s">
        <v>166</v>
      </c>
      <c r="R4036" s="63" t="s">
        <v>249</v>
      </c>
      <c r="S4036" s="63" t="s">
        <v>413</v>
      </c>
      <c r="T4036" s="63" t="s">
        <v>283</v>
      </c>
      <c r="U4036" s="62" t="s">
        <v>206</v>
      </c>
      <c r="V4036" s="62" t="s">
        <v>170</v>
      </c>
      <c r="W4036" s="62" t="s">
        <v>278</v>
      </c>
      <c r="X4036" s="62">
        <v>150000</v>
      </c>
      <c r="Y4036" s="63">
        <v>2000072</v>
      </c>
      <c r="Z4036" s="63">
        <v>2000084</v>
      </c>
      <c r="AA4036" s="63" t="s">
        <v>185</v>
      </c>
      <c r="AB4036" s="62" t="s">
        <v>387</v>
      </c>
      <c r="AC4036" s="68">
        <v>0</v>
      </c>
      <c r="AD4036" s="64" t="s">
        <v>187</v>
      </c>
      <c r="AE4036" s="63" t="s">
        <v>424</v>
      </c>
    </row>
    <row r="4037" s="15" customFormat="1" ht="21.95" customHeight="1" spans="1:31">
      <c r="A4037" s="61">
        <v>1105204</v>
      </c>
      <c r="B4037" s="61" t="s">
        <v>2843</v>
      </c>
      <c r="C4037" s="62" t="s">
        <v>188</v>
      </c>
      <c r="D4037" s="85">
        <v>11</v>
      </c>
      <c r="E4037" s="62">
        <v>52</v>
      </c>
      <c r="F4037" s="62">
        <v>4</v>
      </c>
      <c r="G4037" s="61">
        <v>1105205</v>
      </c>
      <c r="H4037" s="62">
        <v>30010204</v>
      </c>
      <c r="I4037" s="64" t="s">
        <v>189</v>
      </c>
      <c r="J4037" s="64" t="s">
        <v>189</v>
      </c>
      <c r="K4037" s="65">
        <v>3002010411</v>
      </c>
      <c r="L4037" s="66">
        <v>350935</v>
      </c>
      <c r="M4037" s="62">
        <v>21002678</v>
      </c>
      <c r="N4037" s="62">
        <v>10000</v>
      </c>
      <c r="O4037" s="63" t="s">
        <v>415</v>
      </c>
      <c r="P4037" s="63" t="s">
        <v>415</v>
      </c>
      <c r="Q4037" s="63" t="s">
        <v>166</v>
      </c>
      <c r="R4037" s="63" t="s">
        <v>249</v>
      </c>
      <c r="S4037" s="63" t="s">
        <v>413</v>
      </c>
      <c r="T4037" s="63" t="s">
        <v>285</v>
      </c>
      <c r="U4037" s="62" t="s">
        <v>206</v>
      </c>
      <c r="V4037" s="62" t="s">
        <v>170</v>
      </c>
      <c r="W4037" s="62" t="s">
        <v>286</v>
      </c>
      <c r="X4037" s="62">
        <v>300000</v>
      </c>
      <c r="Y4037" s="63">
        <v>2000073</v>
      </c>
      <c r="Z4037" s="63">
        <v>2000085</v>
      </c>
      <c r="AA4037" s="63" t="s">
        <v>193</v>
      </c>
      <c r="AB4037" s="62" t="s">
        <v>388</v>
      </c>
      <c r="AC4037" s="68">
        <v>0</v>
      </c>
      <c r="AD4037" s="64" t="s">
        <v>195</v>
      </c>
      <c r="AE4037" s="63" t="s">
        <v>424</v>
      </c>
    </row>
    <row r="4038" s="15" customFormat="1" ht="21.95" customHeight="1" spans="1:31">
      <c r="A4038" s="61">
        <v>1105205</v>
      </c>
      <c r="B4038" s="61" t="s">
        <v>2844</v>
      </c>
      <c r="C4038" s="62" t="s">
        <v>196</v>
      </c>
      <c r="D4038" s="85">
        <v>11</v>
      </c>
      <c r="E4038" s="62">
        <v>52</v>
      </c>
      <c r="F4038" s="62">
        <v>5</v>
      </c>
      <c r="G4038" s="61">
        <v>1105206</v>
      </c>
      <c r="H4038" s="62">
        <v>30010205</v>
      </c>
      <c r="I4038" s="64" t="s">
        <v>197</v>
      </c>
      <c r="J4038" s="64" t="s">
        <v>197</v>
      </c>
      <c r="K4038" s="65">
        <v>3002010511</v>
      </c>
      <c r="L4038" s="66">
        <v>350935</v>
      </c>
      <c r="M4038" s="62">
        <v>21002678</v>
      </c>
      <c r="N4038" s="62">
        <v>24500</v>
      </c>
      <c r="O4038" s="63" t="s">
        <v>415</v>
      </c>
      <c r="P4038" s="63" t="s">
        <v>415</v>
      </c>
      <c r="Q4038" s="63" t="s">
        <v>249</v>
      </c>
      <c r="R4038" s="63" t="s">
        <v>166</v>
      </c>
      <c r="S4038" s="63" t="s">
        <v>413</v>
      </c>
      <c r="T4038" s="63" t="s">
        <v>288</v>
      </c>
      <c r="U4038" s="62" t="s">
        <v>206</v>
      </c>
      <c r="V4038" s="62" t="s">
        <v>170</v>
      </c>
      <c r="W4038" s="62" t="s">
        <v>289</v>
      </c>
      <c r="X4038" s="62">
        <v>300000</v>
      </c>
      <c r="Y4038" s="63">
        <v>2000074</v>
      </c>
      <c r="Z4038" s="63">
        <v>2000086</v>
      </c>
      <c r="AA4038" s="63" t="s">
        <v>200</v>
      </c>
      <c r="AB4038" s="62" t="s">
        <v>389</v>
      </c>
      <c r="AC4038" s="68">
        <v>0</v>
      </c>
      <c r="AD4038" s="64" t="s">
        <v>202</v>
      </c>
      <c r="AE4038" s="63" t="s">
        <v>424</v>
      </c>
    </row>
    <row r="4039" s="15" customFormat="1" ht="21.95" customHeight="1" spans="1:31">
      <c r="A4039" s="61">
        <v>1105206</v>
      </c>
      <c r="B4039" s="61" t="s">
        <v>2845</v>
      </c>
      <c r="C4039" s="62" t="s">
        <v>425</v>
      </c>
      <c r="D4039" s="85">
        <v>11</v>
      </c>
      <c r="E4039" s="62">
        <v>52</v>
      </c>
      <c r="F4039" s="62">
        <v>6</v>
      </c>
      <c r="G4039" s="61">
        <v>1105301</v>
      </c>
      <c r="H4039" s="62">
        <v>30010208</v>
      </c>
      <c r="I4039" s="64" t="s">
        <v>429</v>
      </c>
      <c r="J4039" s="64" t="s">
        <v>429</v>
      </c>
      <c r="K4039" s="65">
        <v>3002010614</v>
      </c>
      <c r="L4039" s="66">
        <v>350935</v>
      </c>
      <c r="M4039" s="62">
        <v>52506697</v>
      </c>
      <c r="N4039" s="62">
        <v>10000</v>
      </c>
      <c r="O4039" s="63" t="s">
        <v>415</v>
      </c>
      <c r="P4039" s="63" t="s">
        <v>415</v>
      </c>
      <c r="Q4039" s="63" t="s">
        <v>166</v>
      </c>
      <c r="R4039" s="63" t="s">
        <v>249</v>
      </c>
      <c r="S4039" s="63" t="s">
        <v>413</v>
      </c>
      <c r="T4039" s="63" t="s">
        <v>422</v>
      </c>
      <c r="U4039" s="62" t="s">
        <v>292</v>
      </c>
      <c r="V4039" s="62" t="s">
        <v>170</v>
      </c>
      <c r="W4039" s="62" t="s">
        <v>423</v>
      </c>
      <c r="X4039" s="62">
        <v>750000</v>
      </c>
      <c r="Y4039" s="63">
        <v>2000075</v>
      </c>
      <c r="Z4039" s="63">
        <v>2000087</v>
      </c>
      <c r="AA4039" s="63" t="s">
        <v>416</v>
      </c>
      <c r="AB4039" s="62" t="s">
        <v>391</v>
      </c>
      <c r="AC4039" s="68">
        <v>0</v>
      </c>
      <c r="AD4039" s="64" t="s">
        <v>430</v>
      </c>
      <c r="AE4039" s="63" t="s">
        <v>424</v>
      </c>
    </row>
    <row r="4040" s="15" customFormat="1" ht="21.95" customHeight="1" spans="1:31">
      <c r="A4040" s="61">
        <v>1105301</v>
      </c>
      <c r="B4040" s="61" t="s">
        <v>2846</v>
      </c>
      <c r="C4040" s="62" t="s">
        <v>164</v>
      </c>
      <c r="D4040" s="85">
        <v>11</v>
      </c>
      <c r="E4040" s="62">
        <v>53</v>
      </c>
      <c r="F4040" s="62">
        <v>1</v>
      </c>
      <c r="G4040" s="61">
        <v>1105302</v>
      </c>
      <c r="H4040" s="62">
        <v>30010201</v>
      </c>
      <c r="I4040" s="64" t="s">
        <v>165</v>
      </c>
      <c r="J4040" s="64" t="s">
        <v>165</v>
      </c>
      <c r="K4040" s="65">
        <v>3002010111</v>
      </c>
      <c r="L4040" s="66">
        <v>350935</v>
      </c>
      <c r="M4040" s="62">
        <v>10501341</v>
      </c>
      <c r="N4040" s="62">
        <v>10000</v>
      </c>
      <c r="O4040" s="63" t="s">
        <v>415</v>
      </c>
      <c r="P4040" s="63" t="s">
        <v>415</v>
      </c>
      <c r="Q4040" s="63" t="s">
        <v>166</v>
      </c>
      <c r="R4040" s="63" t="s">
        <v>249</v>
      </c>
      <c r="S4040" s="63" t="s">
        <v>413</v>
      </c>
      <c r="T4040" s="63" t="s">
        <v>277</v>
      </c>
      <c r="U4040" s="62" t="s">
        <v>206</v>
      </c>
      <c r="V4040" s="62" t="s">
        <v>170</v>
      </c>
      <c r="W4040" s="62" t="s">
        <v>278</v>
      </c>
      <c r="X4040" s="62">
        <v>150000</v>
      </c>
      <c r="Y4040" s="63">
        <v>2000070</v>
      </c>
      <c r="Z4040" s="63">
        <v>2000082</v>
      </c>
      <c r="AA4040" s="63" t="s">
        <v>172</v>
      </c>
      <c r="AB4040" s="62" t="s">
        <v>385</v>
      </c>
      <c r="AC4040" s="68">
        <v>0</v>
      </c>
      <c r="AD4040" s="64" t="s">
        <v>174</v>
      </c>
      <c r="AE4040" s="63" t="s">
        <v>424</v>
      </c>
    </row>
    <row r="4041" s="15" customFormat="1" ht="21.95" customHeight="1" spans="1:31">
      <c r="A4041" s="61">
        <v>1105302</v>
      </c>
      <c r="B4041" s="61" t="s">
        <v>2847</v>
      </c>
      <c r="C4041" s="62" t="s">
        <v>175</v>
      </c>
      <c r="D4041" s="85">
        <v>11</v>
      </c>
      <c r="E4041" s="62">
        <v>53</v>
      </c>
      <c r="F4041" s="62">
        <v>2</v>
      </c>
      <c r="G4041" s="61">
        <v>1105303</v>
      </c>
      <c r="H4041" s="62">
        <v>30010202</v>
      </c>
      <c r="I4041" s="64" t="s">
        <v>176</v>
      </c>
      <c r="J4041" s="64" t="s">
        <v>176</v>
      </c>
      <c r="K4041" s="65">
        <v>3002010211</v>
      </c>
      <c r="L4041" s="66">
        <v>350935</v>
      </c>
      <c r="M4041" s="62">
        <v>10501341</v>
      </c>
      <c r="N4041" s="62">
        <v>24500</v>
      </c>
      <c r="O4041" s="63" t="s">
        <v>415</v>
      </c>
      <c r="P4041" s="63" t="s">
        <v>415</v>
      </c>
      <c r="Q4041" s="63" t="s">
        <v>249</v>
      </c>
      <c r="R4041" s="63" t="s">
        <v>166</v>
      </c>
      <c r="S4041" s="63" t="s">
        <v>413</v>
      </c>
      <c r="T4041" s="63" t="s">
        <v>280</v>
      </c>
      <c r="U4041" s="62" t="s">
        <v>206</v>
      </c>
      <c r="V4041" s="62" t="s">
        <v>170</v>
      </c>
      <c r="W4041" s="62" t="s">
        <v>281</v>
      </c>
      <c r="X4041" s="62">
        <v>150000</v>
      </c>
      <c r="Y4041" s="63">
        <v>2000071</v>
      </c>
      <c r="Z4041" s="63">
        <v>2000083</v>
      </c>
      <c r="AA4041" s="63" t="s">
        <v>179</v>
      </c>
      <c r="AB4041" s="62" t="s">
        <v>386</v>
      </c>
      <c r="AC4041" s="68">
        <v>0</v>
      </c>
      <c r="AD4041" s="64" t="s">
        <v>181</v>
      </c>
      <c r="AE4041" s="63" t="s">
        <v>424</v>
      </c>
    </row>
    <row r="4042" s="15" customFormat="1" ht="21.95" customHeight="1" spans="1:31">
      <c r="A4042" s="61">
        <v>1105303</v>
      </c>
      <c r="B4042" s="61" t="s">
        <v>2848</v>
      </c>
      <c r="C4042" s="62" t="s">
        <v>182</v>
      </c>
      <c r="D4042" s="85">
        <v>11</v>
      </c>
      <c r="E4042" s="62">
        <v>53</v>
      </c>
      <c r="F4042" s="62">
        <v>3</v>
      </c>
      <c r="G4042" s="61">
        <v>1105304</v>
      </c>
      <c r="H4042" s="62">
        <v>30010203</v>
      </c>
      <c r="I4042" s="64" t="s">
        <v>183</v>
      </c>
      <c r="J4042" s="64" t="s">
        <v>183</v>
      </c>
      <c r="K4042" s="65">
        <v>3002010311</v>
      </c>
      <c r="L4042" s="66">
        <v>350935</v>
      </c>
      <c r="M4042" s="62">
        <v>10501341</v>
      </c>
      <c r="N4042" s="62">
        <v>10501341</v>
      </c>
      <c r="O4042" s="63" t="s">
        <v>415</v>
      </c>
      <c r="P4042" s="63" t="s">
        <v>415</v>
      </c>
      <c r="Q4042" s="63" t="s">
        <v>166</v>
      </c>
      <c r="R4042" s="63" t="s">
        <v>249</v>
      </c>
      <c r="S4042" s="63" t="s">
        <v>413</v>
      </c>
      <c r="T4042" s="63" t="s">
        <v>283</v>
      </c>
      <c r="U4042" s="62" t="s">
        <v>206</v>
      </c>
      <c r="V4042" s="62" t="s">
        <v>170</v>
      </c>
      <c r="W4042" s="62" t="s">
        <v>278</v>
      </c>
      <c r="X4042" s="62">
        <v>150000</v>
      </c>
      <c r="Y4042" s="63">
        <v>2000072</v>
      </c>
      <c r="Z4042" s="63">
        <v>2000084</v>
      </c>
      <c r="AA4042" s="63" t="s">
        <v>185</v>
      </c>
      <c r="AB4042" s="62" t="s">
        <v>387</v>
      </c>
      <c r="AC4042" s="68">
        <v>0</v>
      </c>
      <c r="AD4042" s="64" t="s">
        <v>187</v>
      </c>
      <c r="AE4042" s="63" t="s">
        <v>424</v>
      </c>
    </row>
    <row r="4043" s="15" customFormat="1" ht="21.95" customHeight="1" spans="1:31">
      <c r="A4043" s="61">
        <v>1105304</v>
      </c>
      <c r="B4043" s="61" t="s">
        <v>2849</v>
      </c>
      <c r="C4043" s="62" t="s">
        <v>188</v>
      </c>
      <c r="D4043" s="85">
        <v>11</v>
      </c>
      <c r="E4043" s="62">
        <v>53</v>
      </c>
      <c r="F4043" s="62">
        <v>4</v>
      </c>
      <c r="G4043" s="61">
        <v>1105305</v>
      </c>
      <c r="H4043" s="62">
        <v>30010204</v>
      </c>
      <c r="I4043" s="64" t="s">
        <v>189</v>
      </c>
      <c r="J4043" s="64" t="s">
        <v>189</v>
      </c>
      <c r="K4043" s="65">
        <v>3002010411</v>
      </c>
      <c r="L4043" s="66">
        <v>350935</v>
      </c>
      <c r="M4043" s="62">
        <v>21002678</v>
      </c>
      <c r="N4043" s="62">
        <v>10000</v>
      </c>
      <c r="O4043" s="63" t="s">
        <v>415</v>
      </c>
      <c r="P4043" s="63" t="s">
        <v>415</v>
      </c>
      <c r="Q4043" s="63" t="s">
        <v>166</v>
      </c>
      <c r="R4043" s="63" t="s">
        <v>249</v>
      </c>
      <c r="S4043" s="63" t="s">
        <v>413</v>
      </c>
      <c r="T4043" s="63" t="s">
        <v>285</v>
      </c>
      <c r="U4043" s="62" t="s">
        <v>206</v>
      </c>
      <c r="V4043" s="62" t="s">
        <v>170</v>
      </c>
      <c r="W4043" s="62" t="s">
        <v>286</v>
      </c>
      <c r="X4043" s="62">
        <v>300000</v>
      </c>
      <c r="Y4043" s="63">
        <v>2000073</v>
      </c>
      <c r="Z4043" s="63">
        <v>2000085</v>
      </c>
      <c r="AA4043" s="63" t="s">
        <v>193</v>
      </c>
      <c r="AB4043" s="62" t="s">
        <v>388</v>
      </c>
      <c r="AC4043" s="68">
        <v>0</v>
      </c>
      <c r="AD4043" s="64" t="s">
        <v>195</v>
      </c>
      <c r="AE4043" s="63" t="s">
        <v>424</v>
      </c>
    </row>
    <row r="4044" s="15" customFormat="1" ht="21.95" customHeight="1" spans="1:31">
      <c r="A4044" s="61">
        <v>1105305</v>
      </c>
      <c r="B4044" s="61" t="s">
        <v>2850</v>
      </c>
      <c r="C4044" s="62" t="s">
        <v>196</v>
      </c>
      <c r="D4044" s="85">
        <v>11</v>
      </c>
      <c r="E4044" s="62">
        <v>53</v>
      </c>
      <c r="F4044" s="62">
        <v>5</v>
      </c>
      <c r="G4044" s="61">
        <v>1105306</v>
      </c>
      <c r="H4044" s="62">
        <v>30010205</v>
      </c>
      <c r="I4044" s="64" t="s">
        <v>197</v>
      </c>
      <c r="J4044" s="64" t="s">
        <v>197</v>
      </c>
      <c r="K4044" s="65">
        <v>3002010511</v>
      </c>
      <c r="L4044" s="66">
        <v>350935</v>
      </c>
      <c r="M4044" s="62">
        <v>21002678</v>
      </c>
      <c r="N4044" s="62">
        <v>24500</v>
      </c>
      <c r="O4044" s="63" t="s">
        <v>415</v>
      </c>
      <c r="P4044" s="63" t="s">
        <v>415</v>
      </c>
      <c r="Q4044" s="63" t="s">
        <v>249</v>
      </c>
      <c r="R4044" s="63" t="s">
        <v>166</v>
      </c>
      <c r="S4044" s="63" t="s">
        <v>413</v>
      </c>
      <c r="T4044" s="63" t="s">
        <v>288</v>
      </c>
      <c r="U4044" s="62" t="s">
        <v>206</v>
      </c>
      <c r="V4044" s="62" t="s">
        <v>170</v>
      </c>
      <c r="W4044" s="62" t="s">
        <v>289</v>
      </c>
      <c r="X4044" s="62">
        <v>300000</v>
      </c>
      <c r="Y4044" s="63">
        <v>2000074</v>
      </c>
      <c r="Z4044" s="63">
        <v>2000086</v>
      </c>
      <c r="AA4044" s="63" t="s">
        <v>200</v>
      </c>
      <c r="AB4044" s="62" t="s">
        <v>389</v>
      </c>
      <c r="AC4044" s="68">
        <v>0</v>
      </c>
      <c r="AD4044" s="64" t="s">
        <v>202</v>
      </c>
      <c r="AE4044" s="63" t="s">
        <v>424</v>
      </c>
    </row>
    <row r="4045" s="15" customFormat="1" ht="21.95" customHeight="1" spans="1:31">
      <c r="A4045" s="61">
        <v>1105306</v>
      </c>
      <c r="B4045" s="61" t="s">
        <v>2851</v>
      </c>
      <c r="C4045" s="62" t="s">
        <v>425</v>
      </c>
      <c r="D4045" s="85">
        <v>11</v>
      </c>
      <c r="E4045" s="62">
        <v>53</v>
      </c>
      <c r="F4045" s="62">
        <v>6</v>
      </c>
      <c r="G4045" s="61">
        <v>1105401</v>
      </c>
      <c r="H4045" s="62">
        <v>30010208</v>
      </c>
      <c r="I4045" s="64" t="s">
        <v>429</v>
      </c>
      <c r="J4045" s="64" t="s">
        <v>429</v>
      </c>
      <c r="K4045" s="65">
        <v>3002010614</v>
      </c>
      <c r="L4045" s="66">
        <v>350935</v>
      </c>
      <c r="M4045" s="62">
        <v>52506697</v>
      </c>
      <c r="N4045" s="62">
        <v>10000</v>
      </c>
      <c r="O4045" s="63" t="s">
        <v>415</v>
      </c>
      <c r="P4045" s="63" t="s">
        <v>415</v>
      </c>
      <c r="Q4045" s="63" t="s">
        <v>166</v>
      </c>
      <c r="R4045" s="63" t="s">
        <v>249</v>
      </c>
      <c r="S4045" s="63" t="s">
        <v>413</v>
      </c>
      <c r="T4045" s="63" t="s">
        <v>422</v>
      </c>
      <c r="U4045" s="62" t="s">
        <v>292</v>
      </c>
      <c r="V4045" s="62" t="s">
        <v>170</v>
      </c>
      <c r="W4045" s="62" t="s">
        <v>423</v>
      </c>
      <c r="X4045" s="62">
        <v>750000</v>
      </c>
      <c r="Y4045" s="63">
        <v>2000075</v>
      </c>
      <c r="Z4045" s="63">
        <v>2000087</v>
      </c>
      <c r="AA4045" s="63" t="s">
        <v>416</v>
      </c>
      <c r="AB4045" s="62" t="s">
        <v>391</v>
      </c>
      <c r="AC4045" s="68">
        <v>0</v>
      </c>
      <c r="AD4045" s="64" t="s">
        <v>430</v>
      </c>
      <c r="AE4045" s="63" t="s">
        <v>424</v>
      </c>
    </row>
    <row r="4046" s="15" customFormat="1" ht="21.95" customHeight="1" spans="1:31">
      <c r="A4046" s="61">
        <v>1105401</v>
      </c>
      <c r="B4046" s="61" t="s">
        <v>2852</v>
      </c>
      <c r="C4046" s="62" t="s">
        <v>164</v>
      </c>
      <c r="D4046" s="85">
        <v>11</v>
      </c>
      <c r="E4046" s="62">
        <v>54</v>
      </c>
      <c r="F4046" s="62">
        <v>1</v>
      </c>
      <c r="G4046" s="61">
        <v>1105402</v>
      </c>
      <c r="H4046" s="62">
        <v>30010201</v>
      </c>
      <c r="I4046" s="64" t="s">
        <v>165</v>
      </c>
      <c r="J4046" s="64" t="s">
        <v>165</v>
      </c>
      <c r="K4046" s="65">
        <v>3002010111</v>
      </c>
      <c r="L4046" s="66">
        <v>350935</v>
      </c>
      <c r="M4046" s="62">
        <v>10501341</v>
      </c>
      <c r="N4046" s="62">
        <v>10000</v>
      </c>
      <c r="O4046" s="63" t="s">
        <v>415</v>
      </c>
      <c r="P4046" s="63" t="s">
        <v>415</v>
      </c>
      <c r="Q4046" s="63" t="s">
        <v>166</v>
      </c>
      <c r="R4046" s="63" t="s">
        <v>249</v>
      </c>
      <c r="S4046" s="63" t="s">
        <v>413</v>
      </c>
      <c r="T4046" s="63" t="s">
        <v>277</v>
      </c>
      <c r="U4046" s="62" t="s">
        <v>206</v>
      </c>
      <c r="V4046" s="62" t="s">
        <v>170</v>
      </c>
      <c r="W4046" s="62" t="s">
        <v>278</v>
      </c>
      <c r="X4046" s="62">
        <v>150000</v>
      </c>
      <c r="Y4046" s="63">
        <v>2000070</v>
      </c>
      <c r="Z4046" s="63">
        <v>2000082</v>
      </c>
      <c r="AA4046" s="63" t="s">
        <v>172</v>
      </c>
      <c r="AB4046" s="62" t="s">
        <v>385</v>
      </c>
      <c r="AC4046" s="68">
        <v>0</v>
      </c>
      <c r="AD4046" s="64" t="s">
        <v>174</v>
      </c>
      <c r="AE4046" s="63" t="s">
        <v>424</v>
      </c>
    </row>
    <row r="4047" s="15" customFormat="1" ht="21.95" customHeight="1" spans="1:31">
      <c r="A4047" s="61">
        <v>1105402</v>
      </c>
      <c r="B4047" s="61" t="s">
        <v>2853</v>
      </c>
      <c r="C4047" s="62" t="s">
        <v>175</v>
      </c>
      <c r="D4047" s="85">
        <v>11</v>
      </c>
      <c r="E4047" s="62">
        <v>54</v>
      </c>
      <c r="F4047" s="62">
        <v>2</v>
      </c>
      <c r="G4047" s="61">
        <v>1105403</v>
      </c>
      <c r="H4047" s="62">
        <v>30010202</v>
      </c>
      <c r="I4047" s="64" t="s">
        <v>176</v>
      </c>
      <c r="J4047" s="64" t="s">
        <v>176</v>
      </c>
      <c r="K4047" s="65">
        <v>3002010211</v>
      </c>
      <c r="L4047" s="66">
        <v>350935</v>
      </c>
      <c r="M4047" s="62">
        <v>10501341</v>
      </c>
      <c r="N4047" s="62">
        <v>24500</v>
      </c>
      <c r="O4047" s="63" t="s">
        <v>415</v>
      </c>
      <c r="P4047" s="63" t="s">
        <v>415</v>
      </c>
      <c r="Q4047" s="63" t="s">
        <v>249</v>
      </c>
      <c r="R4047" s="63" t="s">
        <v>166</v>
      </c>
      <c r="S4047" s="63" t="s">
        <v>413</v>
      </c>
      <c r="T4047" s="63" t="s">
        <v>280</v>
      </c>
      <c r="U4047" s="62" t="s">
        <v>206</v>
      </c>
      <c r="V4047" s="62" t="s">
        <v>170</v>
      </c>
      <c r="W4047" s="62" t="s">
        <v>281</v>
      </c>
      <c r="X4047" s="62">
        <v>150000</v>
      </c>
      <c r="Y4047" s="63">
        <v>2000071</v>
      </c>
      <c r="Z4047" s="63">
        <v>2000083</v>
      </c>
      <c r="AA4047" s="63" t="s">
        <v>179</v>
      </c>
      <c r="AB4047" s="62" t="s">
        <v>386</v>
      </c>
      <c r="AC4047" s="68">
        <v>0</v>
      </c>
      <c r="AD4047" s="64" t="s">
        <v>181</v>
      </c>
      <c r="AE4047" s="63" t="s">
        <v>424</v>
      </c>
    </row>
    <row r="4048" s="15" customFormat="1" ht="21.95" customHeight="1" spans="1:31">
      <c r="A4048" s="61">
        <v>1105403</v>
      </c>
      <c r="B4048" s="61" t="s">
        <v>2854</v>
      </c>
      <c r="C4048" s="62" t="s">
        <v>182</v>
      </c>
      <c r="D4048" s="85">
        <v>11</v>
      </c>
      <c r="E4048" s="62">
        <v>54</v>
      </c>
      <c r="F4048" s="62">
        <v>3</v>
      </c>
      <c r="G4048" s="61">
        <v>1105404</v>
      </c>
      <c r="H4048" s="62">
        <v>30010203</v>
      </c>
      <c r="I4048" s="64" t="s">
        <v>183</v>
      </c>
      <c r="J4048" s="64" t="s">
        <v>183</v>
      </c>
      <c r="K4048" s="65">
        <v>3002010311</v>
      </c>
      <c r="L4048" s="66">
        <v>350935</v>
      </c>
      <c r="M4048" s="62">
        <v>10501341</v>
      </c>
      <c r="N4048" s="62">
        <v>10501341</v>
      </c>
      <c r="O4048" s="63" t="s">
        <v>415</v>
      </c>
      <c r="P4048" s="63" t="s">
        <v>415</v>
      </c>
      <c r="Q4048" s="63" t="s">
        <v>166</v>
      </c>
      <c r="R4048" s="63" t="s">
        <v>249</v>
      </c>
      <c r="S4048" s="63" t="s">
        <v>413</v>
      </c>
      <c r="T4048" s="63" t="s">
        <v>283</v>
      </c>
      <c r="U4048" s="62" t="s">
        <v>206</v>
      </c>
      <c r="V4048" s="62" t="s">
        <v>170</v>
      </c>
      <c r="W4048" s="62" t="s">
        <v>278</v>
      </c>
      <c r="X4048" s="62">
        <v>150000</v>
      </c>
      <c r="Y4048" s="63">
        <v>2000072</v>
      </c>
      <c r="Z4048" s="63">
        <v>2000084</v>
      </c>
      <c r="AA4048" s="63" t="s">
        <v>185</v>
      </c>
      <c r="AB4048" s="62" t="s">
        <v>387</v>
      </c>
      <c r="AC4048" s="68">
        <v>0</v>
      </c>
      <c r="AD4048" s="64" t="s">
        <v>187</v>
      </c>
      <c r="AE4048" s="63" t="s">
        <v>424</v>
      </c>
    </row>
    <row r="4049" s="15" customFormat="1" ht="21.95" customHeight="1" spans="1:31">
      <c r="A4049" s="61">
        <v>1105404</v>
      </c>
      <c r="B4049" s="61" t="s">
        <v>2855</v>
      </c>
      <c r="C4049" s="62" t="s">
        <v>188</v>
      </c>
      <c r="D4049" s="85">
        <v>11</v>
      </c>
      <c r="E4049" s="62">
        <v>54</v>
      </c>
      <c r="F4049" s="62">
        <v>4</v>
      </c>
      <c r="G4049" s="61">
        <v>1105405</v>
      </c>
      <c r="H4049" s="62">
        <v>30010204</v>
      </c>
      <c r="I4049" s="64" t="s">
        <v>189</v>
      </c>
      <c r="J4049" s="64" t="s">
        <v>189</v>
      </c>
      <c r="K4049" s="65">
        <v>3002010411</v>
      </c>
      <c r="L4049" s="66">
        <v>350935</v>
      </c>
      <c r="M4049" s="62">
        <v>21002678</v>
      </c>
      <c r="N4049" s="62">
        <v>10000</v>
      </c>
      <c r="O4049" s="63" t="s">
        <v>415</v>
      </c>
      <c r="P4049" s="63" t="s">
        <v>415</v>
      </c>
      <c r="Q4049" s="63" t="s">
        <v>166</v>
      </c>
      <c r="R4049" s="63" t="s">
        <v>249</v>
      </c>
      <c r="S4049" s="63" t="s">
        <v>413</v>
      </c>
      <c r="T4049" s="63" t="s">
        <v>285</v>
      </c>
      <c r="U4049" s="62" t="s">
        <v>206</v>
      </c>
      <c r="V4049" s="62" t="s">
        <v>170</v>
      </c>
      <c r="W4049" s="62" t="s">
        <v>286</v>
      </c>
      <c r="X4049" s="62">
        <v>300000</v>
      </c>
      <c r="Y4049" s="63">
        <v>2000073</v>
      </c>
      <c r="Z4049" s="63">
        <v>2000085</v>
      </c>
      <c r="AA4049" s="63" t="s">
        <v>193</v>
      </c>
      <c r="AB4049" s="62" t="s">
        <v>388</v>
      </c>
      <c r="AC4049" s="68">
        <v>0</v>
      </c>
      <c r="AD4049" s="64" t="s">
        <v>195</v>
      </c>
      <c r="AE4049" s="63" t="s">
        <v>424</v>
      </c>
    </row>
    <row r="4050" s="15" customFormat="1" ht="21.95" customHeight="1" spans="1:31">
      <c r="A4050" s="61">
        <v>1105405</v>
      </c>
      <c r="B4050" s="61" t="s">
        <v>2856</v>
      </c>
      <c r="C4050" s="62" t="s">
        <v>196</v>
      </c>
      <c r="D4050" s="85">
        <v>11</v>
      </c>
      <c r="E4050" s="62">
        <v>54</v>
      </c>
      <c r="F4050" s="62">
        <v>5</v>
      </c>
      <c r="G4050" s="61">
        <v>1105406</v>
      </c>
      <c r="H4050" s="62">
        <v>30010205</v>
      </c>
      <c r="I4050" s="64" t="s">
        <v>197</v>
      </c>
      <c r="J4050" s="64" t="s">
        <v>197</v>
      </c>
      <c r="K4050" s="65">
        <v>3002010511</v>
      </c>
      <c r="L4050" s="66">
        <v>350935</v>
      </c>
      <c r="M4050" s="62">
        <v>21002678</v>
      </c>
      <c r="N4050" s="62">
        <v>24500</v>
      </c>
      <c r="O4050" s="63" t="s">
        <v>415</v>
      </c>
      <c r="P4050" s="63" t="s">
        <v>415</v>
      </c>
      <c r="Q4050" s="63" t="s">
        <v>249</v>
      </c>
      <c r="R4050" s="63" t="s">
        <v>166</v>
      </c>
      <c r="S4050" s="63" t="s">
        <v>413</v>
      </c>
      <c r="T4050" s="63" t="s">
        <v>288</v>
      </c>
      <c r="U4050" s="62" t="s">
        <v>206</v>
      </c>
      <c r="V4050" s="62" t="s">
        <v>170</v>
      </c>
      <c r="W4050" s="62" t="s">
        <v>289</v>
      </c>
      <c r="X4050" s="62">
        <v>300000</v>
      </c>
      <c r="Y4050" s="63">
        <v>2000074</v>
      </c>
      <c r="Z4050" s="63">
        <v>2000086</v>
      </c>
      <c r="AA4050" s="63" t="s">
        <v>200</v>
      </c>
      <c r="AB4050" s="62" t="s">
        <v>389</v>
      </c>
      <c r="AC4050" s="68">
        <v>0</v>
      </c>
      <c r="AD4050" s="64" t="s">
        <v>202</v>
      </c>
      <c r="AE4050" s="63" t="s">
        <v>424</v>
      </c>
    </row>
    <row r="4051" s="15" customFormat="1" ht="21.95" customHeight="1" spans="1:31">
      <c r="A4051" s="61">
        <v>1105406</v>
      </c>
      <c r="B4051" s="61" t="s">
        <v>2857</v>
      </c>
      <c r="C4051" s="62" t="s">
        <v>425</v>
      </c>
      <c r="D4051" s="85">
        <v>11</v>
      </c>
      <c r="E4051" s="62">
        <v>54</v>
      </c>
      <c r="F4051" s="62">
        <v>6</v>
      </c>
      <c r="G4051" s="61">
        <v>1105501</v>
      </c>
      <c r="H4051" s="62">
        <v>30010208</v>
      </c>
      <c r="I4051" s="64" t="s">
        <v>429</v>
      </c>
      <c r="J4051" s="64" t="s">
        <v>429</v>
      </c>
      <c r="K4051" s="65">
        <v>3002010614</v>
      </c>
      <c r="L4051" s="66">
        <v>350935</v>
      </c>
      <c r="M4051" s="62">
        <v>52506697</v>
      </c>
      <c r="N4051" s="62">
        <v>10000</v>
      </c>
      <c r="O4051" s="63" t="s">
        <v>415</v>
      </c>
      <c r="P4051" s="63" t="s">
        <v>415</v>
      </c>
      <c r="Q4051" s="63" t="s">
        <v>166</v>
      </c>
      <c r="R4051" s="63" t="s">
        <v>249</v>
      </c>
      <c r="S4051" s="63" t="s">
        <v>413</v>
      </c>
      <c r="T4051" s="63" t="s">
        <v>422</v>
      </c>
      <c r="U4051" s="62" t="s">
        <v>292</v>
      </c>
      <c r="V4051" s="62" t="s">
        <v>170</v>
      </c>
      <c r="W4051" s="62" t="s">
        <v>423</v>
      </c>
      <c r="X4051" s="62">
        <v>750000</v>
      </c>
      <c r="Y4051" s="63">
        <v>2000075</v>
      </c>
      <c r="Z4051" s="63">
        <v>2000087</v>
      </c>
      <c r="AA4051" s="63" t="s">
        <v>416</v>
      </c>
      <c r="AB4051" s="62" t="s">
        <v>391</v>
      </c>
      <c r="AC4051" s="68">
        <v>0</v>
      </c>
      <c r="AD4051" s="64" t="s">
        <v>430</v>
      </c>
      <c r="AE4051" s="63" t="s">
        <v>424</v>
      </c>
    </row>
    <row r="4052" s="15" customFormat="1" ht="21.95" customHeight="1" spans="1:31">
      <c r="A4052" s="61">
        <v>1105501</v>
      </c>
      <c r="B4052" s="61" t="s">
        <v>2858</v>
      </c>
      <c r="C4052" s="62" t="s">
        <v>164</v>
      </c>
      <c r="D4052" s="85">
        <v>11</v>
      </c>
      <c r="E4052" s="62">
        <v>55</v>
      </c>
      <c r="F4052" s="62">
        <v>1</v>
      </c>
      <c r="G4052" s="61">
        <v>1105502</v>
      </c>
      <c r="H4052" s="62">
        <v>30010201</v>
      </c>
      <c r="I4052" s="64" t="s">
        <v>165</v>
      </c>
      <c r="J4052" s="64" t="s">
        <v>165</v>
      </c>
      <c r="K4052" s="65">
        <v>3002010111</v>
      </c>
      <c r="L4052" s="66">
        <v>350935</v>
      </c>
      <c r="M4052" s="62">
        <v>10501341</v>
      </c>
      <c r="N4052" s="62">
        <v>10000</v>
      </c>
      <c r="O4052" s="63" t="s">
        <v>415</v>
      </c>
      <c r="P4052" s="63" t="s">
        <v>415</v>
      </c>
      <c r="Q4052" s="63" t="s">
        <v>166</v>
      </c>
      <c r="R4052" s="63" t="s">
        <v>249</v>
      </c>
      <c r="S4052" s="63" t="s">
        <v>413</v>
      </c>
      <c r="T4052" s="63" t="s">
        <v>277</v>
      </c>
      <c r="U4052" s="62" t="s">
        <v>206</v>
      </c>
      <c r="V4052" s="62" t="s">
        <v>170</v>
      </c>
      <c r="W4052" s="62" t="s">
        <v>278</v>
      </c>
      <c r="X4052" s="62">
        <v>150000</v>
      </c>
      <c r="Y4052" s="63">
        <v>2000070</v>
      </c>
      <c r="Z4052" s="63">
        <v>2000082</v>
      </c>
      <c r="AA4052" s="63" t="s">
        <v>172</v>
      </c>
      <c r="AB4052" s="62" t="s">
        <v>385</v>
      </c>
      <c r="AC4052" s="68">
        <v>0</v>
      </c>
      <c r="AD4052" s="64" t="s">
        <v>174</v>
      </c>
      <c r="AE4052" s="63" t="s">
        <v>424</v>
      </c>
    </row>
    <row r="4053" s="15" customFormat="1" ht="21.95" customHeight="1" spans="1:31">
      <c r="A4053" s="61">
        <v>1105502</v>
      </c>
      <c r="B4053" s="61" t="s">
        <v>2859</v>
      </c>
      <c r="C4053" s="62" t="s">
        <v>175</v>
      </c>
      <c r="D4053" s="85">
        <v>11</v>
      </c>
      <c r="E4053" s="62">
        <v>55</v>
      </c>
      <c r="F4053" s="62">
        <v>2</v>
      </c>
      <c r="G4053" s="61">
        <v>1105503</v>
      </c>
      <c r="H4053" s="62">
        <v>30010202</v>
      </c>
      <c r="I4053" s="64" t="s">
        <v>176</v>
      </c>
      <c r="J4053" s="64" t="s">
        <v>176</v>
      </c>
      <c r="K4053" s="65">
        <v>3002010211</v>
      </c>
      <c r="L4053" s="66">
        <v>350935</v>
      </c>
      <c r="M4053" s="62">
        <v>10501341</v>
      </c>
      <c r="N4053" s="62">
        <v>24500</v>
      </c>
      <c r="O4053" s="63" t="s">
        <v>415</v>
      </c>
      <c r="P4053" s="63" t="s">
        <v>415</v>
      </c>
      <c r="Q4053" s="63" t="s">
        <v>249</v>
      </c>
      <c r="R4053" s="63" t="s">
        <v>166</v>
      </c>
      <c r="S4053" s="63" t="s">
        <v>413</v>
      </c>
      <c r="T4053" s="63" t="s">
        <v>280</v>
      </c>
      <c r="U4053" s="62" t="s">
        <v>206</v>
      </c>
      <c r="V4053" s="62" t="s">
        <v>170</v>
      </c>
      <c r="W4053" s="62" t="s">
        <v>281</v>
      </c>
      <c r="X4053" s="62">
        <v>150000</v>
      </c>
      <c r="Y4053" s="63">
        <v>2000071</v>
      </c>
      <c r="Z4053" s="63">
        <v>2000083</v>
      </c>
      <c r="AA4053" s="63" t="s">
        <v>179</v>
      </c>
      <c r="AB4053" s="62" t="s">
        <v>386</v>
      </c>
      <c r="AC4053" s="68">
        <v>0</v>
      </c>
      <c r="AD4053" s="64" t="s">
        <v>181</v>
      </c>
      <c r="AE4053" s="63" t="s">
        <v>424</v>
      </c>
    </row>
    <row r="4054" s="15" customFormat="1" ht="21.95" customHeight="1" spans="1:31">
      <c r="A4054" s="61">
        <v>1105503</v>
      </c>
      <c r="B4054" s="61" t="s">
        <v>2860</v>
      </c>
      <c r="C4054" s="62" t="s">
        <v>182</v>
      </c>
      <c r="D4054" s="85">
        <v>11</v>
      </c>
      <c r="E4054" s="62">
        <v>55</v>
      </c>
      <c r="F4054" s="62">
        <v>3</v>
      </c>
      <c r="G4054" s="61">
        <v>1105504</v>
      </c>
      <c r="H4054" s="62">
        <v>30010203</v>
      </c>
      <c r="I4054" s="64" t="s">
        <v>183</v>
      </c>
      <c r="J4054" s="64" t="s">
        <v>183</v>
      </c>
      <c r="K4054" s="65">
        <v>3002010311</v>
      </c>
      <c r="L4054" s="66">
        <v>350935</v>
      </c>
      <c r="M4054" s="62">
        <v>10501341</v>
      </c>
      <c r="N4054" s="62">
        <v>10501341</v>
      </c>
      <c r="O4054" s="63" t="s">
        <v>415</v>
      </c>
      <c r="P4054" s="63" t="s">
        <v>415</v>
      </c>
      <c r="Q4054" s="63" t="s">
        <v>166</v>
      </c>
      <c r="R4054" s="63" t="s">
        <v>249</v>
      </c>
      <c r="S4054" s="63" t="s">
        <v>413</v>
      </c>
      <c r="T4054" s="63" t="s">
        <v>283</v>
      </c>
      <c r="U4054" s="62" t="s">
        <v>206</v>
      </c>
      <c r="V4054" s="62" t="s">
        <v>170</v>
      </c>
      <c r="W4054" s="62" t="s">
        <v>278</v>
      </c>
      <c r="X4054" s="62">
        <v>150000</v>
      </c>
      <c r="Y4054" s="63">
        <v>2000072</v>
      </c>
      <c r="Z4054" s="63">
        <v>2000084</v>
      </c>
      <c r="AA4054" s="63" t="s">
        <v>185</v>
      </c>
      <c r="AB4054" s="62" t="s">
        <v>387</v>
      </c>
      <c r="AC4054" s="68">
        <v>0</v>
      </c>
      <c r="AD4054" s="64" t="s">
        <v>187</v>
      </c>
      <c r="AE4054" s="63" t="s">
        <v>424</v>
      </c>
    </row>
    <row r="4055" s="15" customFormat="1" ht="21.95" customHeight="1" spans="1:31">
      <c r="A4055" s="61">
        <v>1105504</v>
      </c>
      <c r="B4055" s="61" t="s">
        <v>2861</v>
      </c>
      <c r="C4055" s="62" t="s">
        <v>188</v>
      </c>
      <c r="D4055" s="85">
        <v>11</v>
      </c>
      <c r="E4055" s="62">
        <v>55</v>
      </c>
      <c r="F4055" s="62">
        <v>4</v>
      </c>
      <c r="G4055" s="61">
        <v>1105505</v>
      </c>
      <c r="H4055" s="62">
        <v>30010204</v>
      </c>
      <c r="I4055" s="64" t="s">
        <v>189</v>
      </c>
      <c r="J4055" s="64" t="s">
        <v>189</v>
      </c>
      <c r="K4055" s="65">
        <v>3002010411</v>
      </c>
      <c r="L4055" s="66">
        <v>350935</v>
      </c>
      <c r="M4055" s="62">
        <v>21002678</v>
      </c>
      <c r="N4055" s="62">
        <v>10000</v>
      </c>
      <c r="O4055" s="63" t="s">
        <v>415</v>
      </c>
      <c r="P4055" s="63" t="s">
        <v>415</v>
      </c>
      <c r="Q4055" s="63" t="s">
        <v>166</v>
      </c>
      <c r="R4055" s="63" t="s">
        <v>249</v>
      </c>
      <c r="S4055" s="63" t="s">
        <v>413</v>
      </c>
      <c r="T4055" s="63" t="s">
        <v>285</v>
      </c>
      <c r="U4055" s="62" t="s">
        <v>206</v>
      </c>
      <c r="V4055" s="62" t="s">
        <v>170</v>
      </c>
      <c r="W4055" s="62" t="s">
        <v>286</v>
      </c>
      <c r="X4055" s="62">
        <v>300000</v>
      </c>
      <c r="Y4055" s="63">
        <v>2000073</v>
      </c>
      <c r="Z4055" s="63">
        <v>2000085</v>
      </c>
      <c r="AA4055" s="63" t="s">
        <v>193</v>
      </c>
      <c r="AB4055" s="62" t="s">
        <v>388</v>
      </c>
      <c r="AC4055" s="68">
        <v>0</v>
      </c>
      <c r="AD4055" s="64" t="s">
        <v>195</v>
      </c>
      <c r="AE4055" s="63" t="s">
        <v>424</v>
      </c>
    </row>
    <row r="4056" s="15" customFormat="1" ht="21.95" customHeight="1" spans="1:31">
      <c r="A4056" s="61">
        <v>1105505</v>
      </c>
      <c r="B4056" s="61" t="s">
        <v>2862</v>
      </c>
      <c r="C4056" s="62" t="s">
        <v>196</v>
      </c>
      <c r="D4056" s="85">
        <v>11</v>
      </c>
      <c r="E4056" s="62">
        <v>55</v>
      </c>
      <c r="F4056" s="62">
        <v>5</v>
      </c>
      <c r="G4056" s="61">
        <v>1105506</v>
      </c>
      <c r="H4056" s="62">
        <v>30010205</v>
      </c>
      <c r="I4056" s="64" t="s">
        <v>197</v>
      </c>
      <c r="J4056" s="64" t="s">
        <v>197</v>
      </c>
      <c r="K4056" s="65">
        <v>3002010511</v>
      </c>
      <c r="L4056" s="66">
        <v>350935</v>
      </c>
      <c r="M4056" s="62">
        <v>21002678</v>
      </c>
      <c r="N4056" s="62">
        <v>24500</v>
      </c>
      <c r="O4056" s="63" t="s">
        <v>415</v>
      </c>
      <c r="P4056" s="63" t="s">
        <v>415</v>
      </c>
      <c r="Q4056" s="63" t="s">
        <v>249</v>
      </c>
      <c r="R4056" s="63" t="s">
        <v>166</v>
      </c>
      <c r="S4056" s="63" t="s">
        <v>413</v>
      </c>
      <c r="T4056" s="63" t="s">
        <v>288</v>
      </c>
      <c r="U4056" s="62" t="s">
        <v>206</v>
      </c>
      <c r="V4056" s="62" t="s">
        <v>170</v>
      </c>
      <c r="W4056" s="62" t="s">
        <v>289</v>
      </c>
      <c r="X4056" s="62">
        <v>300000</v>
      </c>
      <c r="Y4056" s="63">
        <v>2000074</v>
      </c>
      <c r="Z4056" s="63">
        <v>2000086</v>
      </c>
      <c r="AA4056" s="63" t="s">
        <v>200</v>
      </c>
      <c r="AB4056" s="62" t="s">
        <v>389</v>
      </c>
      <c r="AC4056" s="68">
        <v>0</v>
      </c>
      <c r="AD4056" s="64" t="s">
        <v>202</v>
      </c>
      <c r="AE4056" s="63" t="s">
        <v>424</v>
      </c>
    </row>
    <row r="4057" s="15" customFormat="1" ht="21.95" customHeight="1" spans="1:31">
      <c r="A4057" s="61">
        <v>1105506</v>
      </c>
      <c r="B4057" s="61" t="s">
        <v>2863</v>
      </c>
      <c r="C4057" s="62" t="s">
        <v>425</v>
      </c>
      <c r="D4057" s="85">
        <v>11</v>
      </c>
      <c r="E4057" s="62">
        <v>55</v>
      </c>
      <c r="F4057" s="62">
        <v>6</v>
      </c>
      <c r="G4057" s="61">
        <v>1105601</v>
      </c>
      <c r="H4057" s="62">
        <v>30010208</v>
      </c>
      <c r="I4057" s="64" t="s">
        <v>429</v>
      </c>
      <c r="J4057" s="64" t="s">
        <v>429</v>
      </c>
      <c r="K4057" s="65">
        <v>3002010614</v>
      </c>
      <c r="L4057" s="66">
        <v>350935</v>
      </c>
      <c r="M4057" s="62">
        <v>52506697</v>
      </c>
      <c r="N4057" s="62">
        <v>10000</v>
      </c>
      <c r="O4057" s="63" t="s">
        <v>415</v>
      </c>
      <c r="P4057" s="63" t="s">
        <v>415</v>
      </c>
      <c r="Q4057" s="63" t="s">
        <v>166</v>
      </c>
      <c r="R4057" s="63" t="s">
        <v>249</v>
      </c>
      <c r="S4057" s="63" t="s">
        <v>413</v>
      </c>
      <c r="T4057" s="63" t="s">
        <v>422</v>
      </c>
      <c r="U4057" s="62" t="s">
        <v>292</v>
      </c>
      <c r="V4057" s="62" t="s">
        <v>170</v>
      </c>
      <c r="W4057" s="62" t="s">
        <v>423</v>
      </c>
      <c r="X4057" s="62">
        <v>750000</v>
      </c>
      <c r="Y4057" s="63">
        <v>2000075</v>
      </c>
      <c r="Z4057" s="63">
        <v>2000087</v>
      </c>
      <c r="AA4057" s="63" t="s">
        <v>416</v>
      </c>
      <c r="AB4057" s="62" t="s">
        <v>391</v>
      </c>
      <c r="AC4057" s="68">
        <v>0</v>
      </c>
      <c r="AD4057" s="64" t="s">
        <v>430</v>
      </c>
      <c r="AE4057" s="63" t="s">
        <v>424</v>
      </c>
    </row>
    <row r="4058" s="15" customFormat="1" ht="21.95" customHeight="1" spans="1:31">
      <c r="A4058" s="61">
        <v>1105601</v>
      </c>
      <c r="B4058" s="61" t="s">
        <v>2864</v>
      </c>
      <c r="C4058" s="62" t="s">
        <v>164</v>
      </c>
      <c r="D4058" s="85">
        <v>11</v>
      </c>
      <c r="E4058" s="62">
        <v>56</v>
      </c>
      <c r="F4058" s="62">
        <v>1</v>
      </c>
      <c r="G4058" s="61">
        <v>1105602</v>
      </c>
      <c r="H4058" s="62">
        <v>30010201</v>
      </c>
      <c r="I4058" s="64" t="s">
        <v>165</v>
      </c>
      <c r="J4058" s="64" t="s">
        <v>165</v>
      </c>
      <c r="K4058" s="65">
        <v>3002010111</v>
      </c>
      <c r="L4058" s="66">
        <v>350935</v>
      </c>
      <c r="M4058" s="62">
        <v>10501341</v>
      </c>
      <c r="N4058" s="62">
        <v>10000</v>
      </c>
      <c r="O4058" s="63" t="s">
        <v>415</v>
      </c>
      <c r="P4058" s="63" t="s">
        <v>415</v>
      </c>
      <c r="Q4058" s="63" t="s">
        <v>166</v>
      </c>
      <c r="R4058" s="63" t="s">
        <v>249</v>
      </c>
      <c r="S4058" s="63" t="s">
        <v>413</v>
      </c>
      <c r="T4058" s="63" t="s">
        <v>277</v>
      </c>
      <c r="U4058" s="62" t="s">
        <v>206</v>
      </c>
      <c r="V4058" s="62" t="s">
        <v>170</v>
      </c>
      <c r="W4058" s="62" t="s">
        <v>278</v>
      </c>
      <c r="X4058" s="62">
        <v>150000</v>
      </c>
      <c r="Y4058" s="63">
        <v>2000070</v>
      </c>
      <c r="Z4058" s="63">
        <v>2000082</v>
      </c>
      <c r="AA4058" s="63" t="s">
        <v>172</v>
      </c>
      <c r="AB4058" s="62" t="s">
        <v>385</v>
      </c>
      <c r="AC4058" s="68">
        <v>0</v>
      </c>
      <c r="AD4058" s="64" t="s">
        <v>174</v>
      </c>
      <c r="AE4058" s="63" t="s">
        <v>424</v>
      </c>
    </row>
    <row r="4059" s="15" customFormat="1" ht="21.95" customHeight="1" spans="1:31">
      <c r="A4059" s="61">
        <v>1105602</v>
      </c>
      <c r="B4059" s="61" t="s">
        <v>2865</v>
      </c>
      <c r="C4059" s="62" t="s">
        <v>175</v>
      </c>
      <c r="D4059" s="85">
        <v>11</v>
      </c>
      <c r="E4059" s="62">
        <v>56</v>
      </c>
      <c r="F4059" s="62">
        <v>2</v>
      </c>
      <c r="G4059" s="61">
        <v>1105603</v>
      </c>
      <c r="H4059" s="62">
        <v>30010202</v>
      </c>
      <c r="I4059" s="64" t="s">
        <v>176</v>
      </c>
      <c r="J4059" s="64" t="s">
        <v>176</v>
      </c>
      <c r="K4059" s="65">
        <v>3002010211</v>
      </c>
      <c r="L4059" s="66">
        <v>350935</v>
      </c>
      <c r="M4059" s="62">
        <v>10501341</v>
      </c>
      <c r="N4059" s="62">
        <v>24500</v>
      </c>
      <c r="O4059" s="63" t="s">
        <v>415</v>
      </c>
      <c r="P4059" s="63" t="s">
        <v>415</v>
      </c>
      <c r="Q4059" s="63" t="s">
        <v>249</v>
      </c>
      <c r="R4059" s="63" t="s">
        <v>166</v>
      </c>
      <c r="S4059" s="63" t="s">
        <v>413</v>
      </c>
      <c r="T4059" s="63" t="s">
        <v>280</v>
      </c>
      <c r="U4059" s="62" t="s">
        <v>206</v>
      </c>
      <c r="V4059" s="62" t="s">
        <v>170</v>
      </c>
      <c r="W4059" s="62" t="s">
        <v>281</v>
      </c>
      <c r="X4059" s="62">
        <v>150000</v>
      </c>
      <c r="Y4059" s="63">
        <v>2000071</v>
      </c>
      <c r="Z4059" s="63">
        <v>2000083</v>
      </c>
      <c r="AA4059" s="63" t="s">
        <v>179</v>
      </c>
      <c r="AB4059" s="62" t="s">
        <v>386</v>
      </c>
      <c r="AC4059" s="68">
        <v>0</v>
      </c>
      <c r="AD4059" s="64" t="s">
        <v>181</v>
      </c>
      <c r="AE4059" s="63" t="s">
        <v>424</v>
      </c>
    </row>
    <row r="4060" s="15" customFormat="1" ht="21.95" customHeight="1" spans="1:31">
      <c r="A4060" s="61">
        <v>1105603</v>
      </c>
      <c r="B4060" s="61" t="s">
        <v>2866</v>
      </c>
      <c r="C4060" s="62" t="s">
        <v>182</v>
      </c>
      <c r="D4060" s="85">
        <v>11</v>
      </c>
      <c r="E4060" s="62">
        <v>56</v>
      </c>
      <c r="F4060" s="62">
        <v>3</v>
      </c>
      <c r="G4060" s="61">
        <v>1105604</v>
      </c>
      <c r="H4060" s="62">
        <v>30010203</v>
      </c>
      <c r="I4060" s="64" t="s">
        <v>183</v>
      </c>
      <c r="J4060" s="64" t="s">
        <v>183</v>
      </c>
      <c r="K4060" s="65">
        <v>3002010311</v>
      </c>
      <c r="L4060" s="66">
        <v>350935</v>
      </c>
      <c r="M4060" s="62">
        <v>10501341</v>
      </c>
      <c r="N4060" s="62">
        <v>10501341</v>
      </c>
      <c r="O4060" s="63" t="s">
        <v>415</v>
      </c>
      <c r="P4060" s="63" t="s">
        <v>415</v>
      </c>
      <c r="Q4060" s="63" t="s">
        <v>166</v>
      </c>
      <c r="R4060" s="63" t="s">
        <v>249</v>
      </c>
      <c r="S4060" s="63" t="s">
        <v>413</v>
      </c>
      <c r="T4060" s="63" t="s">
        <v>283</v>
      </c>
      <c r="U4060" s="62" t="s">
        <v>206</v>
      </c>
      <c r="V4060" s="62" t="s">
        <v>170</v>
      </c>
      <c r="W4060" s="62" t="s">
        <v>278</v>
      </c>
      <c r="X4060" s="62">
        <v>150000</v>
      </c>
      <c r="Y4060" s="63">
        <v>2000072</v>
      </c>
      <c r="Z4060" s="63">
        <v>2000084</v>
      </c>
      <c r="AA4060" s="63" t="s">
        <v>185</v>
      </c>
      <c r="AB4060" s="62" t="s">
        <v>387</v>
      </c>
      <c r="AC4060" s="68">
        <v>0</v>
      </c>
      <c r="AD4060" s="64" t="s">
        <v>187</v>
      </c>
      <c r="AE4060" s="63" t="s">
        <v>424</v>
      </c>
    </row>
    <row r="4061" s="15" customFormat="1" ht="21.95" customHeight="1" spans="1:31">
      <c r="A4061" s="61">
        <v>1105604</v>
      </c>
      <c r="B4061" s="61" t="s">
        <v>2867</v>
      </c>
      <c r="C4061" s="62" t="s">
        <v>188</v>
      </c>
      <c r="D4061" s="85">
        <v>11</v>
      </c>
      <c r="E4061" s="62">
        <v>56</v>
      </c>
      <c r="F4061" s="62">
        <v>4</v>
      </c>
      <c r="G4061" s="61">
        <v>1105605</v>
      </c>
      <c r="H4061" s="62">
        <v>30010204</v>
      </c>
      <c r="I4061" s="64" t="s">
        <v>189</v>
      </c>
      <c r="J4061" s="64" t="s">
        <v>189</v>
      </c>
      <c r="K4061" s="65">
        <v>3002010411</v>
      </c>
      <c r="L4061" s="66">
        <v>350935</v>
      </c>
      <c r="M4061" s="62">
        <v>21002678</v>
      </c>
      <c r="N4061" s="62">
        <v>10000</v>
      </c>
      <c r="O4061" s="63" t="s">
        <v>415</v>
      </c>
      <c r="P4061" s="63" t="s">
        <v>415</v>
      </c>
      <c r="Q4061" s="63" t="s">
        <v>166</v>
      </c>
      <c r="R4061" s="63" t="s">
        <v>249</v>
      </c>
      <c r="S4061" s="63" t="s">
        <v>413</v>
      </c>
      <c r="T4061" s="63" t="s">
        <v>285</v>
      </c>
      <c r="U4061" s="62" t="s">
        <v>206</v>
      </c>
      <c r="V4061" s="62" t="s">
        <v>170</v>
      </c>
      <c r="W4061" s="62" t="s">
        <v>286</v>
      </c>
      <c r="X4061" s="62">
        <v>300000</v>
      </c>
      <c r="Y4061" s="63">
        <v>2000073</v>
      </c>
      <c r="Z4061" s="63">
        <v>2000085</v>
      </c>
      <c r="AA4061" s="63" t="s">
        <v>193</v>
      </c>
      <c r="AB4061" s="62" t="s">
        <v>388</v>
      </c>
      <c r="AC4061" s="68">
        <v>0</v>
      </c>
      <c r="AD4061" s="64" t="s">
        <v>195</v>
      </c>
      <c r="AE4061" s="63" t="s">
        <v>424</v>
      </c>
    </row>
    <row r="4062" s="15" customFormat="1" ht="21.95" customHeight="1" spans="1:31">
      <c r="A4062" s="61">
        <v>1105605</v>
      </c>
      <c r="B4062" s="61" t="s">
        <v>2868</v>
      </c>
      <c r="C4062" s="62" t="s">
        <v>196</v>
      </c>
      <c r="D4062" s="85">
        <v>11</v>
      </c>
      <c r="E4062" s="62">
        <v>56</v>
      </c>
      <c r="F4062" s="62">
        <v>5</v>
      </c>
      <c r="G4062" s="61">
        <v>1105606</v>
      </c>
      <c r="H4062" s="62">
        <v>30010205</v>
      </c>
      <c r="I4062" s="64" t="s">
        <v>197</v>
      </c>
      <c r="J4062" s="64" t="s">
        <v>197</v>
      </c>
      <c r="K4062" s="65">
        <v>3002010511</v>
      </c>
      <c r="L4062" s="66">
        <v>350935</v>
      </c>
      <c r="M4062" s="62">
        <v>21002678</v>
      </c>
      <c r="N4062" s="62">
        <v>24500</v>
      </c>
      <c r="O4062" s="63" t="s">
        <v>415</v>
      </c>
      <c r="P4062" s="63" t="s">
        <v>415</v>
      </c>
      <c r="Q4062" s="63" t="s">
        <v>249</v>
      </c>
      <c r="R4062" s="63" t="s">
        <v>166</v>
      </c>
      <c r="S4062" s="63" t="s">
        <v>413</v>
      </c>
      <c r="T4062" s="63" t="s">
        <v>288</v>
      </c>
      <c r="U4062" s="62" t="s">
        <v>206</v>
      </c>
      <c r="V4062" s="62" t="s">
        <v>170</v>
      </c>
      <c r="W4062" s="62" t="s">
        <v>289</v>
      </c>
      <c r="X4062" s="62">
        <v>300000</v>
      </c>
      <c r="Y4062" s="63">
        <v>2000074</v>
      </c>
      <c r="Z4062" s="63">
        <v>2000086</v>
      </c>
      <c r="AA4062" s="63" t="s">
        <v>200</v>
      </c>
      <c r="AB4062" s="62" t="s">
        <v>389</v>
      </c>
      <c r="AC4062" s="68">
        <v>0</v>
      </c>
      <c r="AD4062" s="64" t="s">
        <v>202</v>
      </c>
      <c r="AE4062" s="63" t="s">
        <v>424</v>
      </c>
    </row>
    <row r="4063" s="15" customFormat="1" ht="21.95" customHeight="1" spans="1:31">
      <c r="A4063" s="61">
        <v>1105606</v>
      </c>
      <c r="B4063" s="61" t="s">
        <v>2869</v>
      </c>
      <c r="C4063" s="62" t="s">
        <v>425</v>
      </c>
      <c r="D4063" s="85">
        <v>11</v>
      </c>
      <c r="E4063" s="62">
        <v>56</v>
      </c>
      <c r="F4063" s="62">
        <v>6</v>
      </c>
      <c r="G4063" s="61">
        <v>1105701</v>
      </c>
      <c r="H4063" s="62">
        <v>30010208</v>
      </c>
      <c r="I4063" s="64" t="s">
        <v>429</v>
      </c>
      <c r="J4063" s="64" t="s">
        <v>429</v>
      </c>
      <c r="K4063" s="65">
        <v>3002010614</v>
      </c>
      <c r="L4063" s="66">
        <v>350935</v>
      </c>
      <c r="M4063" s="62">
        <v>52506697</v>
      </c>
      <c r="N4063" s="62">
        <v>10000</v>
      </c>
      <c r="O4063" s="63" t="s">
        <v>415</v>
      </c>
      <c r="P4063" s="63" t="s">
        <v>415</v>
      </c>
      <c r="Q4063" s="63" t="s">
        <v>166</v>
      </c>
      <c r="R4063" s="63" t="s">
        <v>249</v>
      </c>
      <c r="S4063" s="63" t="s">
        <v>413</v>
      </c>
      <c r="T4063" s="63" t="s">
        <v>422</v>
      </c>
      <c r="U4063" s="62" t="s">
        <v>292</v>
      </c>
      <c r="V4063" s="62" t="s">
        <v>170</v>
      </c>
      <c r="W4063" s="62" t="s">
        <v>423</v>
      </c>
      <c r="X4063" s="62">
        <v>750000</v>
      </c>
      <c r="Y4063" s="63">
        <v>2000075</v>
      </c>
      <c r="Z4063" s="63">
        <v>2000087</v>
      </c>
      <c r="AA4063" s="63" t="s">
        <v>416</v>
      </c>
      <c r="AB4063" s="62" t="s">
        <v>391</v>
      </c>
      <c r="AC4063" s="68">
        <v>0</v>
      </c>
      <c r="AD4063" s="64" t="s">
        <v>430</v>
      </c>
      <c r="AE4063" s="63" t="s">
        <v>424</v>
      </c>
    </row>
    <row r="4064" s="15" customFormat="1" ht="21.95" customHeight="1" spans="1:31">
      <c r="A4064" s="61">
        <v>1105701</v>
      </c>
      <c r="B4064" s="61" t="s">
        <v>2870</v>
      </c>
      <c r="C4064" s="62" t="s">
        <v>164</v>
      </c>
      <c r="D4064" s="85">
        <v>11</v>
      </c>
      <c r="E4064" s="62">
        <v>57</v>
      </c>
      <c r="F4064" s="62">
        <v>1</v>
      </c>
      <c r="G4064" s="61">
        <v>1105702</v>
      </c>
      <c r="H4064" s="62">
        <v>30010201</v>
      </c>
      <c r="I4064" s="64" t="s">
        <v>165</v>
      </c>
      <c r="J4064" s="64" t="s">
        <v>165</v>
      </c>
      <c r="K4064" s="65">
        <v>3002010111</v>
      </c>
      <c r="L4064" s="66">
        <v>350935</v>
      </c>
      <c r="M4064" s="62">
        <v>10501341</v>
      </c>
      <c r="N4064" s="62">
        <v>10000</v>
      </c>
      <c r="O4064" s="63" t="s">
        <v>415</v>
      </c>
      <c r="P4064" s="63" t="s">
        <v>415</v>
      </c>
      <c r="Q4064" s="63" t="s">
        <v>166</v>
      </c>
      <c r="R4064" s="63" t="s">
        <v>249</v>
      </c>
      <c r="S4064" s="63" t="s">
        <v>413</v>
      </c>
      <c r="T4064" s="63" t="s">
        <v>277</v>
      </c>
      <c r="U4064" s="62" t="s">
        <v>206</v>
      </c>
      <c r="V4064" s="62" t="s">
        <v>170</v>
      </c>
      <c r="W4064" s="62" t="s">
        <v>278</v>
      </c>
      <c r="X4064" s="62">
        <v>150000</v>
      </c>
      <c r="Y4064" s="63">
        <v>2000070</v>
      </c>
      <c r="Z4064" s="63">
        <v>2000082</v>
      </c>
      <c r="AA4064" s="63" t="s">
        <v>172</v>
      </c>
      <c r="AB4064" s="62" t="s">
        <v>385</v>
      </c>
      <c r="AC4064" s="68">
        <v>0</v>
      </c>
      <c r="AD4064" s="64" t="s">
        <v>174</v>
      </c>
      <c r="AE4064" s="63" t="s">
        <v>424</v>
      </c>
    </row>
    <row r="4065" s="15" customFormat="1" ht="21.95" customHeight="1" spans="1:31">
      <c r="A4065" s="61">
        <v>1105702</v>
      </c>
      <c r="B4065" s="61" t="s">
        <v>2871</v>
      </c>
      <c r="C4065" s="62" t="s">
        <v>175</v>
      </c>
      <c r="D4065" s="85">
        <v>11</v>
      </c>
      <c r="E4065" s="62">
        <v>57</v>
      </c>
      <c r="F4065" s="62">
        <v>2</v>
      </c>
      <c r="G4065" s="61">
        <v>1105703</v>
      </c>
      <c r="H4065" s="62">
        <v>30010202</v>
      </c>
      <c r="I4065" s="64" t="s">
        <v>176</v>
      </c>
      <c r="J4065" s="64" t="s">
        <v>176</v>
      </c>
      <c r="K4065" s="65">
        <v>3002010211</v>
      </c>
      <c r="L4065" s="66">
        <v>350935</v>
      </c>
      <c r="M4065" s="62">
        <v>10501341</v>
      </c>
      <c r="N4065" s="62">
        <v>24500</v>
      </c>
      <c r="O4065" s="63" t="s">
        <v>415</v>
      </c>
      <c r="P4065" s="63" t="s">
        <v>415</v>
      </c>
      <c r="Q4065" s="63" t="s">
        <v>249</v>
      </c>
      <c r="R4065" s="63" t="s">
        <v>166</v>
      </c>
      <c r="S4065" s="63" t="s">
        <v>413</v>
      </c>
      <c r="T4065" s="63" t="s">
        <v>280</v>
      </c>
      <c r="U4065" s="62" t="s">
        <v>206</v>
      </c>
      <c r="V4065" s="62" t="s">
        <v>170</v>
      </c>
      <c r="W4065" s="62" t="s">
        <v>281</v>
      </c>
      <c r="X4065" s="62">
        <v>150000</v>
      </c>
      <c r="Y4065" s="63">
        <v>2000071</v>
      </c>
      <c r="Z4065" s="63">
        <v>2000083</v>
      </c>
      <c r="AA4065" s="63" t="s">
        <v>179</v>
      </c>
      <c r="AB4065" s="62" t="s">
        <v>386</v>
      </c>
      <c r="AC4065" s="68">
        <v>0</v>
      </c>
      <c r="AD4065" s="64" t="s">
        <v>181</v>
      </c>
      <c r="AE4065" s="63" t="s">
        <v>424</v>
      </c>
    </row>
    <row r="4066" s="15" customFormat="1" ht="21.95" customHeight="1" spans="1:31">
      <c r="A4066" s="61">
        <v>1105703</v>
      </c>
      <c r="B4066" s="61" t="s">
        <v>2872</v>
      </c>
      <c r="C4066" s="62" t="s">
        <v>182</v>
      </c>
      <c r="D4066" s="85">
        <v>11</v>
      </c>
      <c r="E4066" s="62">
        <v>57</v>
      </c>
      <c r="F4066" s="62">
        <v>3</v>
      </c>
      <c r="G4066" s="61">
        <v>1105704</v>
      </c>
      <c r="H4066" s="62">
        <v>30010203</v>
      </c>
      <c r="I4066" s="64" t="s">
        <v>183</v>
      </c>
      <c r="J4066" s="64" t="s">
        <v>183</v>
      </c>
      <c r="K4066" s="65">
        <v>3002010311</v>
      </c>
      <c r="L4066" s="66">
        <v>350935</v>
      </c>
      <c r="M4066" s="62">
        <v>10501341</v>
      </c>
      <c r="N4066" s="62">
        <v>10501341</v>
      </c>
      <c r="O4066" s="63" t="s">
        <v>415</v>
      </c>
      <c r="P4066" s="63" t="s">
        <v>415</v>
      </c>
      <c r="Q4066" s="63" t="s">
        <v>166</v>
      </c>
      <c r="R4066" s="63" t="s">
        <v>249</v>
      </c>
      <c r="S4066" s="63" t="s">
        <v>413</v>
      </c>
      <c r="T4066" s="63" t="s">
        <v>283</v>
      </c>
      <c r="U4066" s="62" t="s">
        <v>206</v>
      </c>
      <c r="V4066" s="62" t="s">
        <v>170</v>
      </c>
      <c r="W4066" s="62" t="s">
        <v>278</v>
      </c>
      <c r="X4066" s="62">
        <v>150000</v>
      </c>
      <c r="Y4066" s="63">
        <v>2000072</v>
      </c>
      <c r="Z4066" s="63">
        <v>2000084</v>
      </c>
      <c r="AA4066" s="63" t="s">
        <v>185</v>
      </c>
      <c r="AB4066" s="62" t="s">
        <v>387</v>
      </c>
      <c r="AC4066" s="68">
        <v>0</v>
      </c>
      <c r="AD4066" s="64" t="s">
        <v>187</v>
      </c>
      <c r="AE4066" s="63" t="s">
        <v>424</v>
      </c>
    </row>
    <row r="4067" s="15" customFormat="1" ht="21.95" customHeight="1" spans="1:31">
      <c r="A4067" s="61">
        <v>1105704</v>
      </c>
      <c r="B4067" s="61" t="s">
        <v>2873</v>
      </c>
      <c r="C4067" s="62" t="s">
        <v>188</v>
      </c>
      <c r="D4067" s="85">
        <v>11</v>
      </c>
      <c r="E4067" s="62">
        <v>57</v>
      </c>
      <c r="F4067" s="62">
        <v>4</v>
      </c>
      <c r="G4067" s="61">
        <v>1105705</v>
      </c>
      <c r="H4067" s="62">
        <v>30010204</v>
      </c>
      <c r="I4067" s="64" t="s">
        <v>189</v>
      </c>
      <c r="J4067" s="64" t="s">
        <v>189</v>
      </c>
      <c r="K4067" s="65">
        <v>3002010411</v>
      </c>
      <c r="L4067" s="66">
        <v>350935</v>
      </c>
      <c r="M4067" s="62">
        <v>21002678</v>
      </c>
      <c r="N4067" s="62">
        <v>10000</v>
      </c>
      <c r="O4067" s="63" t="s">
        <v>415</v>
      </c>
      <c r="P4067" s="63" t="s">
        <v>415</v>
      </c>
      <c r="Q4067" s="63" t="s">
        <v>166</v>
      </c>
      <c r="R4067" s="63" t="s">
        <v>249</v>
      </c>
      <c r="S4067" s="63" t="s">
        <v>413</v>
      </c>
      <c r="T4067" s="63" t="s">
        <v>285</v>
      </c>
      <c r="U4067" s="62" t="s">
        <v>206</v>
      </c>
      <c r="V4067" s="62" t="s">
        <v>170</v>
      </c>
      <c r="W4067" s="62" t="s">
        <v>286</v>
      </c>
      <c r="X4067" s="62">
        <v>300000</v>
      </c>
      <c r="Y4067" s="63">
        <v>2000073</v>
      </c>
      <c r="Z4067" s="63">
        <v>2000085</v>
      </c>
      <c r="AA4067" s="63" t="s">
        <v>193</v>
      </c>
      <c r="AB4067" s="62" t="s">
        <v>388</v>
      </c>
      <c r="AC4067" s="68">
        <v>0</v>
      </c>
      <c r="AD4067" s="64" t="s">
        <v>195</v>
      </c>
      <c r="AE4067" s="63" t="s">
        <v>424</v>
      </c>
    </row>
    <row r="4068" s="15" customFormat="1" ht="21.95" customHeight="1" spans="1:31">
      <c r="A4068" s="61">
        <v>1105705</v>
      </c>
      <c r="B4068" s="61" t="s">
        <v>2874</v>
      </c>
      <c r="C4068" s="62" t="s">
        <v>196</v>
      </c>
      <c r="D4068" s="85">
        <v>11</v>
      </c>
      <c r="E4068" s="62">
        <v>57</v>
      </c>
      <c r="F4068" s="62">
        <v>5</v>
      </c>
      <c r="G4068" s="61">
        <v>1105706</v>
      </c>
      <c r="H4068" s="62">
        <v>30010205</v>
      </c>
      <c r="I4068" s="64" t="s">
        <v>197</v>
      </c>
      <c r="J4068" s="64" t="s">
        <v>197</v>
      </c>
      <c r="K4068" s="65">
        <v>3002010511</v>
      </c>
      <c r="L4068" s="66">
        <v>350935</v>
      </c>
      <c r="M4068" s="62">
        <v>21002678</v>
      </c>
      <c r="N4068" s="62">
        <v>24500</v>
      </c>
      <c r="O4068" s="63" t="s">
        <v>415</v>
      </c>
      <c r="P4068" s="63" t="s">
        <v>415</v>
      </c>
      <c r="Q4068" s="63" t="s">
        <v>249</v>
      </c>
      <c r="R4068" s="63" t="s">
        <v>166</v>
      </c>
      <c r="S4068" s="63" t="s">
        <v>413</v>
      </c>
      <c r="T4068" s="63" t="s">
        <v>288</v>
      </c>
      <c r="U4068" s="62" t="s">
        <v>206</v>
      </c>
      <c r="V4068" s="62" t="s">
        <v>170</v>
      </c>
      <c r="W4068" s="62" t="s">
        <v>289</v>
      </c>
      <c r="X4068" s="62">
        <v>300000</v>
      </c>
      <c r="Y4068" s="63">
        <v>2000074</v>
      </c>
      <c r="Z4068" s="63">
        <v>2000086</v>
      </c>
      <c r="AA4068" s="63" t="s">
        <v>200</v>
      </c>
      <c r="AB4068" s="62" t="s">
        <v>389</v>
      </c>
      <c r="AC4068" s="68">
        <v>0</v>
      </c>
      <c r="AD4068" s="64" t="s">
        <v>202</v>
      </c>
      <c r="AE4068" s="63" t="s">
        <v>424</v>
      </c>
    </row>
    <row r="4069" s="15" customFormat="1" ht="21.95" customHeight="1" spans="1:31">
      <c r="A4069" s="61">
        <v>1105706</v>
      </c>
      <c r="B4069" s="61" t="s">
        <v>2875</v>
      </c>
      <c r="C4069" s="62" t="s">
        <v>425</v>
      </c>
      <c r="D4069" s="85">
        <v>11</v>
      </c>
      <c r="E4069" s="62">
        <v>57</v>
      </c>
      <c r="F4069" s="62">
        <v>6</v>
      </c>
      <c r="G4069" s="61">
        <v>1105801</v>
      </c>
      <c r="H4069" s="62">
        <v>30010208</v>
      </c>
      <c r="I4069" s="64" t="s">
        <v>429</v>
      </c>
      <c r="J4069" s="64" t="s">
        <v>429</v>
      </c>
      <c r="K4069" s="65">
        <v>3002010614</v>
      </c>
      <c r="L4069" s="66">
        <v>350935</v>
      </c>
      <c r="M4069" s="62">
        <v>52506697</v>
      </c>
      <c r="N4069" s="62">
        <v>10000</v>
      </c>
      <c r="O4069" s="63" t="s">
        <v>415</v>
      </c>
      <c r="P4069" s="63" t="s">
        <v>415</v>
      </c>
      <c r="Q4069" s="63" t="s">
        <v>166</v>
      </c>
      <c r="R4069" s="63" t="s">
        <v>249</v>
      </c>
      <c r="S4069" s="63" t="s">
        <v>413</v>
      </c>
      <c r="T4069" s="63" t="s">
        <v>422</v>
      </c>
      <c r="U4069" s="62" t="s">
        <v>292</v>
      </c>
      <c r="V4069" s="62" t="s">
        <v>170</v>
      </c>
      <c r="W4069" s="62" t="s">
        <v>423</v>
      </c>
      <c r="X4069" s="62">
        <v>750000</v>
      </c>
      <c r="Y4069" s="63">
        <v>2000075</v>
      </c>
      <c r="Z4069" s="63">
        <v>2000087</v>
      </c>
      <c r="AA4069" s="63" t="s">
        <v>416</v>
      </c>
      <c r="AB4069" s="62" t="s">
        <v>391</v>
      </c>
      <c r="AC4069" s="68">
        <v>0</v>
      </c>
      <c r="AD4069" s="64" t="s">
        <v>430</v>
      </c>
      <c r="AE4069" s="63" t="s">
        <v>424</v>
      </c>
    </row>
    <row r="4070" s="15" customFormat="1" ht="21.95" customHeight="1" spans="1:31">
      <c r="A4070" s="61">
        <v>1105801</v>
      </c>
      <c r="B4070" s="61" t="s">
        <v>2876</v>
      </c>
      <c r="C4070" s="62" t="s">
        <v>164</v>
      </c>
      <c r="D4070" s="85">
        <v>11</v>
      </c>
      <c r="E4070" s="62">
        <v>58</v>
      </c>
      <c r="F4070" s="62">
        <v>1</v>
      </c>
      <c r="G4070" s="61">
        <v>1105802</v>
      </c>
      <c r="H4070" s="62">
        <v>30010201</v>
      </c>
      <c r="I4070" s="64" t="s">
        <v>165</v>
      </c>
      <c r="J4070" s="64" t="s">
        <v>165</v>
      </c>
      <c r="K4070" s="65">
        <v>3002010111</v>
      </c>
      <c r="L4070" s="66">
        <v>350935</v>
      </c>
      <c r="M4070" s="62">
        <v>10501341</v>
      </c>
      <c r="N4070" s="62">
        <v>10000</v>
      </c>
      <c r="O4070" s="63" t="s">
        <v>415</v>
      </c>
      <c r="P4070" s="63" t="s">
        <v>415</v>
      </c>
      <c r="Q4070" s="63" t="s">
        <v>166</v>
      </c>
      <c r="R4070" s="63" t="s">
        <v>249</v>
      </c>
      <c r="S4070" s="63" t="s">
        <v>413</v>
      </c>
      <c r="T4070" s="63" t="s">
        <v>277</v>
      </c>
      <c r="U4070" s="62" t="s">
        <v>206</v>
      </c>
      <c r="V4070" s="62" t="s">
        <v>170</v>
      </c>
      <c r="W4070" s="62" t="s">
        <v>278</v>
      </c>
      <c r="X4070" s="62">
        <v>150000</v>
      </c>
      <c r="Y4070" s="63">
        <v>2000070</v>
      </c>
      <c r="Z4070" s="63">
        <v>2000082</v>
      </c>
      <c r="AA4070" s="63" t="s">
        <v>172</v>
      </c>
      <c r="AB4070" s="62" t="s">
        <v>385</v>
      </c>
      <c r="AC4070" s="68">
        <v>0</v>
      </c>
      <c r="AD4070" s="64" t="s">
        <v>174</v>
      </c>
      <c r="AE4070" s="63" t="s">
        <v>424</v>
      </c>
    </row>
    <row r="4071" s="15" customFormat="1" ht="21.95" customHeight="1" spans="1:31">
      <c r="A4071" s="61">
        <v>1105802</v>
      </c>
      <c r="B4071" s="61" t="s">
        <v>2877</v>
      </c>
      <c r="C4071" s="62" t="s">
        <v>175</v>
      </c>
      <c r="D4071" s="85">
        <v>11</v>
      </c>
      <c r="E4071" s="62">
        <v>58</v>
      </c>
      <c r="F4071" s="62">
        <v>2</v>
      </c>
      <c r="G4071" s="61">
        <v>1105803</v>
      </c>
      <c r="H4071" s="62">
        <v>30010202</v>
      </c>
      <c r="I4071" s="64" t="s">
        <v>176</v>
      </c>
      <c r="J4071" s="64" t="s">
        <v>176</v>
      </c>
      <c r="K4071" s="65">
        <v>3002010211</v>
      </c>
      <c r="L4071" s="66">
        <v>350935</v>
      </c>
      <c r="M4071" s="62">
        <v>10501341</v>
      </c>
      <c r="N4071" s="62">
        <v>24500</v>
      </c>
      <c r="O4071" s="63" t="s">
        <v>415</v>
      </c>
      <c r="P4071" s="63" t="s">
        <v>415</v>
      </c>
      <c r="Q4071" s="63" t="s">
        <v>249</v>
      </c>
      <c r="R4071" s="63" t="s">
        <v>166</v>
      </c>
      <c r="S4071" s="63" t="s">
        <v>413</v>
      </c>
      <c r="T4071" s="63" t="s">
        <v>280</v>
      </c>
      <c r="U4071" s="62" t="s">
        <v>206</v>
      </c>
      <c r="V4071" s="62" t="s">
        <v>170</v>
      </c>
      <c r="W4071" s="62" t="s">
        <v>281</v>
      </c>
      <c r="X4071" s="62">
        <v>150000</v>
      </c>
      <c r="Y4071" s="63">
        <v>2000071</v>
      </c>
      <c r="Z4071" s="63">
        <v>2000083</v>
      </c>
      <c r="AA4071" s="63" t="s">
        <v>179</v>
      </c>
      <c r="AB4071" s="62" t="s">
        <v>386</v>
      </c>
      <c r="AC4071" s="68">
        <v>0</v>
      </c>
      <c r="AD4071" s="64" t="s">
        <v>181</v>
      </c>
      <c r="AE4071" s="63" t="s">
        <v>424</v>
      </c>
    </row>
    <row r="4072" s="15" customFormat="1" ht="21.95" customHeight="1" spans="1:31">
      <c r="A4072" s="61">
        <v>1105803</v>
      </c>
      <c r="B4072" s="61" t="s">
        <v>2878</v>
      </c>
      <c r="C4072" s="62" t="s">
        <v>182</v>
      </c>
      <c r="D4072" s="85">
        <v>11</v>
      </c>
      <c r="E4072" s="62">
        <v>58</v>
      </c>
      <c r="F4072" s="62">
        <v>3</v>
      </c>
      <c r="G4072" s="61">
        <v>1105804</v>
      </c>
      <c r="H4072" s="62">
        <v>30010203</v>
      </c>
      <c r="I4072" s="64" t="s">
        <v>183</v>
      </c>
      <c r="J4072" s="64" t="s">
        <v>183</v>
      </c>
      <c r="K4072" s="65">
        <v>3002010311</v>
      </c>
      <c r="L4072" s="66">
        <v>350935</v>
      </c>
      <c r="M4072" s="62">
        <v>10501341</v>
      </c>
      <c r="N4072" s="62">
        <v>10501341</v>
      </c>
      <c r="O4072" s="63" t="s">
        <v>415</v>
      </c>
      <c r="P4072" s="63" t="s">
        <v>415</v>
      </c>
      <c r="Q4072" s="63" t="s">
        <v>166</v>
      </c>
      <c r="R4072" s="63" t="s">
        <v>249</v>
      </c>
      <c r="S4072" s="63" t="s">
        <v>413</v>
      </c>
      <c r="T4072" s="63" t="s">
        <v>283</v>
      </c>
      <c r="U4072" s="62" t="s">
        <v>206</v>
      </c>
      <c r="V4072" s="62" t="s">
        <v>170</v>
      </c>
      <c r="W4072" s="62" t="s">
        <v>278</v>
      </c>
      <c r="X4072" s="62">
        <v>150000</v>
      </c>
      <c r="Y4072" s="63">
        <v>2000072</v>
      </c>
      <c r="Z4072" s="63">
        <v>2000084</v>
      </c>
      <c r="AA4072" s="63" t="s">
        <v>185</v>
      </c>
      <c r="AB4072" s="62" t="s">
        <v>387</v>
      </c>
      <c r="AC4072" s="68">
        <v>0</v>
      </c>
      <c r="AD4072" s="64" t="s">
        <v>187</v>
      </c>
      <c r="AE4072" s="63" t="s">
        <v>424</v>
      </c>
    </row>
    <row r="4073" s="15" customFormat="1" ht="21.95" customHeight="1" spans="1:31">
      <c r="A4073" s="61">
        <v>1105804</v>
      </c>
      <c r="B4073" s="61" t="s">
        <v>2879</v>
      </c>
      <c r="C4073" s="62" t="s">
        <v>188</v>
      </c>
      <c r="D4073" s="85">
        <v>11</v>
      </c>
      <c r="E4073" s="62">
        <v>58</v>
      </c>
      <c r="F4073" s="62">
        <v>4</v>
      </c>
      <c r="G4073" s="61">
        <v>1105805</v>
      </c>
      <c r="H4073" s="62">
        <v>30010204</v>
      </c>
      <c r="I4073" s="64" t="s">
        <v>189</v>
      </c>
      <c r="J4073" s="64" t="s">
        <v>189</v>
      </c>
      <c r="K4073" s="65">
        <v>3002010411</v>
      </c>
      <c r="L4073" s="66">
        <v>350935</v>
      </c>
      <c r="M4073" s="62">
        <v>21002678</v>
      </c>
      <c r="N4073" s="62">
        <v>10000</v>
      </c>
      <c r="O4073" s="63" t="s">
        <v>415</v>
      </c>
      <c r="P4073" s="63" t="s">
        <v>415</v>
      </c>
      <c r="Q4073" s="63" t="s">
        <v>166</v>
      </c>
      <c r="R4073" s="63" t="s">
        <v>249</v>
      </c>
      <c r="S4073" s="63" t="s">
        <v>413</v>
      </c>
      <c r="T4073" s="63" t="s">
        <v>285</v>
      </c>
      <c r="U4073" s="62" t="s">
        <v>206</v>
      </c>
      <c r="V4073" s="62" t="s">
        <v>170</v>
      </c>
      <c r="W4073" s="62" t="s">
        <v>286</v>
      </c>
      <c r="X4073" s="62">
        <v>300000</v>
      </c>
      <c r="Y4073" s="63">
        <v>2000073</v>
      </c>
      <c r="Z4073" s="63">
        <v>2000085</v>
      </c>
      <c r="AA4073" s="63" t="s">
        <v>193</v>
      </c>
      <c r="AB4073" s="62" t="s">
        <v>388</v>
      </c>
      <c r="AC4073" s="68">
        <v>0</v>
      </c>
      <c r="AD4073" s="64" t="s">
        <v>195</v>
      </c>
      <c r="AE4073" s="63" t="s">
        <v>424</v>
      </c>
    </row>
    <row r="4074" s="15" customFormat="1" ht="21.95" customHeight="1" spans="1:31">
      <c r="A4074" s="61">
        <v>1105805</v>
      </c>
      <c r="B4074" s="61" t="s">
        <v>2880</v>
      </c>
      <c r="C4074" s="62" t="s">
        <v>196</v>
      </c>
      <c r="D4074" s="85">
        <v>11</v>
      </c>
      <c r="E4074" s="62">
        <v>58</v>
      </c>
      <c r="F4074" s="62">
        <v>5</v>
      </c>
      <c r="G4074" s="61">
        <v>1105806</v>
      </c>
      <c r="H4074" s="62">
        <v>30010205</v>
      </c>
      <c r="I4074" s="64" t="s">
        <v>197</v>
      </c>
      <c r="J4074" s="64" t="s">
        <v>197</v>
      </c>
      <c r="K4074" s="65">
        <v>3002010511</v>
      </c>
      <c r="L4074" s="66">
        <v>350935</v>
      </c>
      <c r="M4074" s="62">
        <v>21002678</v>
      </c>
      <c r="N4074" s="62">
        <v>24500</v>
      </c>
      <c r="O4074" s="63" t="s">
        <v>415</v>
      </c>
      <c r="P4074" s="63" t="s">
        <v>415</v>
      </c>
      <c r="Q4074" s="63" t="s">
        <v>249</v>
      </c>
      <c r="R4074" s="63" t="s">
        <v>166</v>
      </c>
      <c r="S4074" s="63" t="s">
        <v>413</v>
      </c>
      <c r="T4074" s="63" t="s">
        <v>288</v>
      </c>
      <c r="U4074" s="62" t="s">
        <v>206</v>
      </c>
      <c r="V4074" s="62" t="s">
        <v>170</v>
      </c>
      <c r="W4074" s="62" t="s">
        <v>289</v>
      </c>
      <c r="X4074" s="62">
        <v>300000</v>
      </c>
      <c r="Y4074" s="63">
        <v>2000074</v>
      </c>
      <c r="Z4074" s="63">
        <v>2000086</v>
      </c>
      <c r="AA4074" s="63" t="s">
        <v>200</v>
      </c>
      <c r="AB4074" s="62" t="s">
        <v>389</v>
      </c>
      <c r="AC4074" s="68">
        <v>0</v>
      </c>
      <c r="AD4074" s="64" t="s">
        <v>202</v>
      </c>
      <c r="AE4074" s="63" t="s">
        <v>424</v>
      </c>
    </row>
    <row r="4075" s="15" customFormat="1" ht="21.95" customHeight="1" spans="1:31">
      <c r="A4075" s="61">
        <v>1105806</v>
      </c>
      <c r="B4075" s="61" t="s">
        <v>2881</v>
      </c>
      <c r="C4075" s="62" t="s">
        <v>425</v>
      </c>
      <c r="D4075" s="85">
        <v>11</v>
      </c>
      <c r="E4075" s="62">
        <v>58</v>
      </c>
      <c r="F4075" s="62">
        <v>6</v>
      </c>
      <c r="G4075" s="61">
        <v>1105901</v>
      </c>
      <c r="H4075" s="62">
        <v>30010208</v>
      </c>
      <c r="I4075" s="64" t="s">
        <v>429</v>
      </c>
      <c r="J4075" s="64" t="s">
        <v>429</v>
      </c>
      <c r="K4075" s="65">
        <v>3002010614</v>
      </c>
      <c r="L4075" s="66">
        <v>350935</v>
      </c>
      <c r="M4075" s="62">
        <v>52506697</v>
      </c>
      <c r="N4075" s="62">
        <v>10000</v>
      </c>
      <c r="O4075" s="63" t="s">
        <v>415</v>
      </c>
      <c r="P4075" s="63" t="s">
        <v>415</v>
      </c>
      <c r="Q4075" s="63" t="s">
        <v>166</v>
      </c>
      <c r="R4075" s="63" t="s">
        <v>249</v>
      </c>
      <c r="S4075" s="63" t="s">
        <v>413</v>
      </c>
      <c r="T4075" s="63" t="s">
        <v>422</v>
      </c>
      <c r="U4075" s="62" t="s">
        <v>292</v>
      </c>
      <c r="V4075" s="62" t="s">
        <v>170</v>
      </c>
      <c r="W4075" s="62" t="s">
        <v>423</v>
      </c>
      <c r="X4075" s="62">
        <v>750000</v>
      </c>
      <c r="Y4075" s="63">
        <v>2000075</v>
      </c>
      <c r="Z4075" s="63">
        <v>2000087</v>
      </c>
      <c r="AA4075" s="63" t="s">
        <v>416</v>
      </c>
      <c r="AB4075" s="62" t="s">
        <v>391</v>
      </c>
      <c r="AC4075" s="68">
        <v>0</v>
      </c>
      <c r="AD4075" s="64" t="s">
        <v>430</v>
      </c>
      <c r="AE4075" s="63" t="s">
        <v>424</v>
      </c>
    </row>
    <row r="4076" s="15" customFormat="1" ht="21.95" customHeight="1" spans="1:31">
      <c r="A4076" s="61">
        <v>1105901</v>
      </c>
      <c r="B4076" s="61" t="s">
        <v>2882</v>
      </c>
      <c r="C4076" s="62" t="s">
        <v>164</v>
      </c>
      <c r="D4076" s="85">
        <v>11</v>
      </c>
      <c r="E4076" s="62">
        <v>59</v>
      </c>
      <c r="F4076" s="62">
        <v>1</v>
      </c>
      <c r="G4076" s="61">
        <v>1105902</v>
      </c>
      <c r="H4076" s="62">
        <v>30010201</v>
      </c>
      <c r="I4076" s="64" t="s">
        <v>165</v>
      </c>
      <c r="J4076" s="64" t="s">
        <v>165</v>
      </c>
      <c r="K4076" s="65">
        <v>3002010111</v>
      </c>
      <c r="L4076" s="66">
        <v>350935</v>
      </c>
      <c r="M4076" s="62">
        <v>10501341</v>
      </c>
      <c r="N4076" s="62">
        <v>10000</v>
      </c>
      <c r="O4076" s="63" t="s">
        <v>415</v>
      </c>
      <c r="P4076" s="63" t="s">
        <v>415</v>
      </c>
      <c r="Q4076" s="63" t="s">
        <v>166</v>
      </c>
      <c r="R4076" s="63" t="s">
        <v>249</v>
      </c>
      <c r="S4076" s="63" t="s">
        <v>413</v>
      </c>
      <c r="T4076" s="63" t="s">
        <v>277</v>
      </c>
      <c r="U4076" s="62" t="s">
        <v>206</v>
      </c>
      <c r="V4076" s="62" t="s">
        <v>170</v>
      </c>
      <c r="W4076" s="62" t="s">
        <v>278</v>
      </c>
      <c r="X4076" s="62">
        <v>150000</v>
      </c>
      <c r="Y4076" s="63">
        <v>2000070</v>
      </c>
      <c r="Z4076" s="63">
        <v>2000082</v>
      </c>
      <c r="AA4076" s="63" t="s">
        <v>172</v>
      </c>
      <c r="AB4076" s="62" t="s">
        <v>385</v>
      </c>
      <c r="AC4076" s="68">
        <v>0</v>
      </c>
      <c r="AD4076" s="64" t="s">
        <v>174</v>
      </c>
      <c r="AE4076" s="63" t="s">
        <v>424</v>
      </c>
    </row>
    <row r="4077" s="15" customFormat="1" ht="21.95" customHeight="1" spans="1:31">
      <c r="A4077" s="61">
        <v>1105902</v>
      </c>
      <c r="B4077" s="61" t="s">
        <v>2883</v>
      </c>
      <c r="C4077" s="62" t="s">
        <v>175</v>
      </c>
      <c r="D4077" s="85">
        <v>11</v>
      </c>
      <c r="E4077" s="62">
        <v>59</v>
      </c>
      <c r="F4077" s="62">
        <v>2</v>
      </c>
      <c r="G4077" s="61">
        <v>1105903</v>
      </c>
      <c r="H4077" s="62">
        <v>30010202</v>
      </c>
      <c r="I4077" s="64" t="s">
        <v>176</v>
      </c>
      <c r="J4077" s="64" t="s">
        <v>176</v>
      </c>
      <c r="K4077" s="65">
        <v>3002010211</v>
      </c>
      <c r="L4077" s="66">
        <v>350935</v>
      </c>
      <c r="M4077" s="62">
        <v>10501341</v>
      </c>
      <c r="N4077" s="62">
        <v>24500</v>
      </c>
      <c r="O4077" s="63" t="s">
        <v>415</v>
      </c>
      <c r="P4077" s="63" t="s">
        <v>415</v>
      </c>
      <c r="Q4077" s="63" t="s">
        <v>249</v>
      </c>
      <c r="R4077" s="63" t="s">
        <v>166</v>
      </c>
      <c r="S4077" s="63" t="s">
        <v>413</v>
      </c>
      <c r="T4077" s="63" t="s">
        <v>280</v>
      </c>
      <c r="U4077" s="62" t="s">
        <v>206</v>
      </c>
      <c r="V4077" s="62" t="s">
        <v>170</v>
      </c>
      <c r="W4077" s="62" t="s">
        <v>281</v>
      </c>
      <c r="X4077" s="62">
        <v>150000</v>
      </c>
      <c r="Y4077" s="63">
        <v>2000071</v>
      </c>
      <c r="Z4077" s="63">
        <v>2000083</v>
      </c>
      <c r="AA4077" s="63" t="s">
        <v>179</v>
      </c>
      <c r="AB4077" s="62" t="s">
        <v>386</v>
      </c>
      <c r="AC4077" s="68">
        <v>0</v>
      </c>
      <c r="AD4077" s="64" t="s">
        <v>181</v>
      </c>
      <c r="AE4077" s="63" t="s">
        <v>424</v>
      </c>
    </row>
    <row r="4078" s="15" customFormat="1" ht="21.95" customHeight="1" spans="1:31">
      <c r="A4078" s="61">
        <v>1105903</v>
      </c>
      <c r="B4078" s="61" t="s">
        <v>2884</v>
      </c>
      <c r="C4078" s="62" t="s">
        <v>182</v>
      </c>
      <c r="D4078" s="85">
        <v>11</v>
      </c>
      <c r="E4078" s="62">
        <v>59</v>
      </c>
      <c r="F4078" s="62">
        <v>3</v>
      </c>
      <c r="G4078" s="61">
        <v>1105904</v>
      </c>
      <c r="H4078" s="62">
        <v>30010203</v>
      </c>
      <c r="I4078" s="64" t="s">
        <v>183</v>
      </c>
      <c r="J4078" s="64" t="s">
        <v>183</v>
      </c>
      <c r="K4078" s="65">
        <v>3002010311</v>
      </c>
      <c r="L4078" s="66">
        <v>350935</v>
      </c>
      <c r="M4078" s="62">
        <v>10501341</v>
      </c>
      <c r="N4078" s="62">
        <v>10501341</v>
      </c>
      <c r="O4078" s="63" t="s">
        <v>415</v>
      </c>
      <c r="P4078" s="63" t="s">
        <v>415</v>
      </c>
      <c r="Q4078" s="63" t="s">
        <v>166</v>
      </c>
      <c r="R4078" s="63" t="s">
        <v>249</v>
      </c>
      <c r="S4078" s="63" t="s">
        <v>413</v>
      </c>
      <c r="T4078" s="63" t="s">
        <v>283</v>
      </c>
      <c r="U4078" s="62" t="s">
        <v>206</v>
      </c>
      <c r="V4078" s="62" t="s">
        <v>170</v>
      </c>
      <c r="W4078" s="62" t="s">
        <v>278</v>
      </c>
      <c r="X4078" s="62">
        <v>150000</v>
      </c>
      <c r="Y4078" s="63">
        <v>2000072</v>
      </c>
      <c r="Z4078" s="63">
        <v>2000084</v>
      </c>
      <c r="AA4078" s="63" t="s">
        <v>185</v>
      </c>
      <c r="AB4078" s="62" t="s">
        <v>387</v>
      </c>
      <c r="AC4078" s="68">
        <v>0</v>
      </c>
      <c r="AD4078" s="64" t="s">
        <v>187</v>
      </c>
      <c r="AE4078" s="63" t="s">
        <v>424</v>
      </c>
    </row>
    <row r="4079" s="15" customFormat="1" ht="21.95" customHeight="1" spans="1:31">
      <c r="A4079" s="61">
        <v>1105904</v>
      </c>
      <c r="B4079" s="61" t="s">
        <v>2885</v>
      </c>
      <c r="C4079" s="62" t="s">
        <v>188</v>
      </c>
      <c r="D4079" s="85">
        <v>11</v>
      </c>
      <c r="E4079" s="62">
        <v>59</v>
      </c>
      <c r="F4079" s="62">
        <v>4</v>
      </c>
      <c r="G4079" s="61">
        <v>1105905</v>
      </c>
      <c r="H4079" s="62">
        <v>30010204</v>
      </c>
      <c r="I4079" s="64" t="s">
        <v>189</v>
      </c>
      <c r="J4079" s="64" t="s">
        <v>189</v>
      </c>
      <c r="K4079" s="65">
        <v>3002010411</v>
      </c>
      <c r="L4079" s="66">
        <v>350935</v>
      </c>
      <c r="M4079" s="62">
        <v>21002678</v>
      </c>
      <c r="N4079" s="62">
        <v>10000</v>
      </c>
      <c r="O4079" s="63" t="s">
        <v>415</v>
      </c>
      <c r="P4079" s="63" t="s">
        <v>415</v>
      </c>
      <c r="Q4079" s="63" t="s">
        <v>166</v>
      </c>
      <c r="R4079" s="63" t="s">
        <v>249</v>
      </c>
      <c r="S4079" s="63" t="s">
        <v>413</v>
      </c>
      <c r="T4079" s="63" t="s">
        <v>285</v>
      </c>
      <c r="U4079" s="62" t="s">
        <v>206</v>
      </c>
      <c r="V4079" s="62" t="s">
        <v>170</v>
      </c>
      <c r="W4079" s="62" t="s">
        <v>286</v>
      </c>
      <c r="X4079" s="62">
        <v>300000</v>
      </c>
      <c r="Y4079" s="63">
        <v>2000073</v>
      </c>
      <c r="Z4079" s="63">
        <v>2000085</v>
      </c>
      <c r="AA4079" s="63" t="s">
        <v>193</v>
      </c>
      <c r="AB4079" s="62" t="s">
        <v>388</v>
      </c>
      <c r="AC4079" s="68">
        <v>0</v>
      </c>
      <c r="AD4079" s="64" t="s">
        <v>195</v>
      </c>
      <c r="AE4079" s="63" t="s">
        <v>424</v>
      </c>
    </row>
    <row r="4080" s="15" customFormat="1" ht="21.95" customHeight="1" spans="1:31">
      <c r="A4080" s="61">
        <v>1105905</v>
      </c>
      <c r="B4080" s="61" t="s">
        <v>2886</v>
      </c>
      <c r="C4080" s="62" t="s">
        <v>196</v>
      </c>
      <c r="D4080" s="85">
        <v>11</v>
      </c>
      <c r="E4080" s="62">
        <v>59</v>
      </c>
      <c r="F4080" s="62">
        <v>5</v>
      </c>
      <c r="G4080" s="61">
        <v>1105906</v>
      </c>
      <c r="H4080" s="62">
        <v>30010205</v>
      </c>
      <c r="I4080" s="64" t="s">
        <v>197</v>
      </c>
      <c r="J4080" s="64" t="s">
        <v>197</v>
      </c>
      <c r="K4080" s="65">
        <v>3002010511</v>
      </c>
      <c r="L4080" s="66">
        <v>350935</v>
      </c>
      <c r="M4080" s="62">
        <v>21002678</v>
      </c>
      <c r="N4080" s="62">
        <v>24500</v>
      </c>
      <c r="O4080" s="63" t="s">
        <v>415</v>
      </c>
      <c r="P4080" s="63" t="s">
        <v>415</v>
      </c>
      <c r="Q4080" s="63" t="s">
        <v>249</v>
      </c>
      <c r="R4080" s="63" t="s">
        <v>166</v>
      </c>
      <c r="S4080" s="63" t="s">
        <v>413</v>
      </c>
      <c r="T4080" s="63" t="s">
        <v>288</v>
      </c>
      <c r="U4080" s="62" t="s">
        <v>206</v>
      </c>
      <c r="V4080" s="62" t="s">
        <v>170</v>
      </c>
      <c r="W4080" s="62" t="s">
        <v>289</v>
      </c>
      <c r="X4080" s="62">
        <v>300000</v>
      </c>
      <c r="Y4080" s="63">
        <v>2000074</v>
      </c>
      <c r="Z4080" s="63">
        <v>2000086</v>
      </c>
      <c r="AA4080" s="63" t="s">
        <v>200</v>
      </c>
      <c r="AB4080" s="62" t="s">
        <v>389</v>
      </c>
      <c r="AC4080" s="68">
        <v>0</v>
      </c>
      <c r="AD4080" s="64" t="s">
        <v>202</v>
      </c>
      <c r="AE4080" s="63" t="s">
        <v>424</v>
      </c>
    </row>
    <row r="4081" s="15" customFormat="1" ht="21.95" customHeight="1" spans="1:31">
      <c r="A4081" s="61">
        <v>1105906</v>
      </c>
      <c r="B4081" s="61" t="s">
        <v>2887</v>
      </c>
      <c r="C4081" s="62" t="s">
        <v>425</v>
      </c>
      <c r="D4081" s="85">
        <v>11</v>
      </c>
      <c r="E4081" s="62">
        <v>59</v>
      </c>
      <c r="F4081" s="62">
        <v>6</v>
      </c>
      <c r="G4081" s="61">
        <v>1106001</v>
      </c>
      <c r="H4081" s="62">
        <v>30010208</v>
      </c>
      <c r="I4081" s="64" t="s">
        <v>429</v>
      </c>
      <c r="J4081" s="64" t="s">
        <v>429</v>
      </c>
      <c r="K4081" s="65">
        <v>3002010614</v>
      </c>
      <c r="L4081" s="66">
        <v>350935</v>
      </c>
      <c r="M4081" s="62">
        <v>52506697</v>
      </c>
      <c r="N4081" s="62">
        <v>10000</v>
      </c>
      <c r="O4081" s="63" t="s">
        <v>415</v>
      </c>
      <c r="P4081" s="63" t="s">
        <v>415</v>
      </c>
      <c r="Q4081" s="63" t="s">
        <v>166</v>
      </c>
      <c r="R4081" s="63" t="s">
        <v>249</v>
      </c>
      <c r="S4081" s="63" t="s">
        <v>413</v>
      </c>
      <c r="T4081" s="63" t="s">
        <v>422</v>
      </c>
      <c r="U4081" s="62" t="s">
        <v>292</v>
      </c>
      <c r="V4081" s="62" t="s">
        <v>170</v>
      </c>
      <c r="W4081" s="62" t="s">
        <v>423</v>
      </c>
      <c r="X4081" s="62">
        <v>750000</v>
      </c>
      <c r="Y4081" s="63">
        <v>2000075</v>
      </c>
      <c r="Z4081" s="63">
        <v>2000087</v>
      </c>
      <c r="AA4081" s="63" t="s">
        <v>416</v>
      </c>
      <c r="AB4081" s="62" t="s">
        <v>391</v>
      </c>
      <c r="AC4081" s="68">
        <v>0</v>
      </c>
      <c r="AD4081" s="64" t="s">
        <v>430</v>
      </c>
      <c r="AE4081" s="63" t="s">
        <v>424</v>
      </c>
    </row>
    <row r="4082" s="15" customFormat="1" ht="21.95" customHeight="1" spans="1:31">
      <c r="A4082" s="61">
        <v>1106001</v>
      </c>
      <c r="B4082" s="61" t="s">
        <v>2888</v>
      </c>
      <c r="C4082" s="62" t="s">
        <v>164</v>
      </c>
      <c r="D4082" s="85">
        <v>11</v>
      </c>
      <c r="E4082" s="62">
        <v>60</v>
      </c>
      <c r="F4082" s="62">
        <v>1</v>
      </c>
      <c r="G4082" s="61">
        <v>1106002</v>
      </c>
      <c r="H4082" s="62">
        <v>30010201</v>
      </c>
      <c r="I4082" s="64" t="s">
        <v>165</v>
      </c>
      <c r="J4082" s="64" t="s">
        <v>165</v>
      </c>
      <c r="K4082" s="65">
        <v>3002010111</v>
      </c>
      <c r="L4082" s="66">
        <v>350935</v>
      </c>
      <c r="M4082" s="62">
        <v>10501341</v>
      </c>
      <c r="N4082" s="62">
        <v>10000</v>
      </c>
      <c r="O4082" s="63" t="s">
        <v>415</v>
      </c>
      <c r="P4082" s="63" t="s">
        <v>415</v>
      </c>
      <c r="Q4082" s="63" t="s">
        <v>166</v>
      </c>
      <c r="R4082" s="63" t="s">
        <v>249</v>
      </c>
      <c r="S4082" s="63" t="s">
        <v>413</v>
      </c>
      <c r="T4082" s="63" t="s">
        <v>277</v>
      </c>
      <c r="U4082" s="62" t="s">
        <v>206</v>
      </c>
      <c r="V4082" s="62" t="s">
        <v>170</v>
      </c>
      <c r="W4082" s="62" t="s">
        <v>278</v>
      </c>
      <c r="X4082" s="62">
        <v>150000</v>
      </c>
      <c r="Y4082" s="63">
        <v>2000070</v>
      </c>
      <c r="Z4082" s="63">
        <v>2000082</v>
      </c>
      <c r="AA4082" s="63" t="s">
        <v>172</v>
      </c>
      <c r="AB4082" s="62" t="s">
        <v>385</v>
      </c>
      <c r="AC4082" s="68">
        <v>0</v>
      </c>
      <c r="AD4082" s="64" t="s">
        <v>174</v>
      </c>
      <c r="AE4082" s="63" t="s">
        <v>424</v>
      </c>
    </row>
    <row r="4083" s="15" customFormat="1" ht="21.95" customHeight="1" spans="1:31">
      <c r="A4083" s="61">
        <v>1106002</v>
      </c>
      <c r="B4083" s="61" t="s">
        <v>2889</v>
      </c>
      <c r="C4083" s="62" t="s">
        <v>175</v>
      </c>
      <c r="D4083" s="85">
        <v>11</v>
      </c>
      <c r="E4083" s="62">
        <v>60</v>
      </c>
      <c r="F4083" s="62">
        <v>2</v>
      </c>
      <c r="G4083" s="61">
        <v>1106003</v>
      </c>
      <c r="H4083" s="62">
        <v>30010202</v>
      </c>
      <c r="I4083" s="64" t="s">
        <v>176</v>
      </c>
      <c r="J4083" s="64" t="s">
        <v>176</v>
      </c>
      <c r="K4083" s="65">
        <v>3002010211</v>
      </c>
      <c r="L4083" s="66">
        <v>350935</v>
      </c>
      <c r="M4083" s="62">
        <v>10501341</v>
      </c>
      <c r="N4083" s="62">
        <v>24500</v>
      </c>
      <c r="O4083" s="63" t="s">
        <v>415</v>
      </c>
      <c r="P4083" s="63" t="s">
        <v>415</v>
      </c>
      <c r="Q4083" s="63" t="s">
        <v>249</v>
      </c>
      <c r="R4083" s="63" t="s">
        <v>166</v>
      </c>
      <c r="S4083" s="63" t="s">
        <v>413</v>
      </c>
      <c r="T4083" s="63" t="s">
        <v>280</v>
      </c>
      <c r="U4083" s="62" t="s">
        <v>206</v>
      </c>
      <c r="V4083" s="62" t="s">
        <v>170</v>
      </c>
      <c r="W4083" s="62" t="s">
        <v>281</v>
      </c>
      <c r="X4083" s="62">
        <v>150000</v>
      </c>
      <c r="Y4083" s="63">
        <v>2000071</v>
      </c>
      <c r="Z4083" s="63">
        <v>2000083</v>
      </c>
      <c r="AA4083" s="63" t="s">
        <v>179</v>
      </c>
      <c r="AB4083" s="62" t="s">
        <v>386</v>
      </c>
      <c r="AC4083" s="68">
        <v>0</v>
      </c>
      <c r="AD4083" s="64" t="s">
        <v>181</v>
      </c>
      <c r="AE4083" s="63" t="s">
        <v>424</v>
      </c>
    </row>
    <row r="4084" s="15" customFormat="1" ht="21.95" customHeight="1" spans="1:31">
      <c r="A4084" s="61">
        <v>1106003</v>
      </c>
      <c r="B4084" s="61" t="s">
        <v>2890</v>
      </c>
      <c r="C4084" s="62" t="s">
        <v>182</v>
      </c>
      <c r="D4084" s="85">
        <v>11</v>
      </c>
      <c r="E4084" s="62">
        <v>60</v>
      </c>
      <c r="F4084" s="62">
        <v>3</v>
      </c>
      <c r="G4084" s="61">
        <v>1106004</v>
      </c>
      <c r="H4084" s="62">
        <v>30010203</v>
      </c>
      <c r="I4084" s="64" t="s">
        <v>183</v>
      </c>
      <c r="J4084" s="64" t="s">
        <v>183</v>
      </c>
      <c r="K4084" s="65">
        <v>3002010311</v>
      </c>
      <c r="L4084" s="66">
        <v>350935</v>
      </c>
      <c r="M4084" s="62">
        <v>10501341</v>
      </c>
      <c r="N4084" s="62">
        <v>10501341</v>
      </c>
      <c r="O4084" s="63" t="s">
        <v>415</v>
      </c>
      <c r="P4084" s="63" t="s">
        <v>415</v>
      </c>
      <c r="Q4084" s="63" t="s">
        <v>166</v>
      </c>
      <c r="R4084" s="63" t="s">
        <v>249</v>
      </c>
      <c r="S4084" s="63" t="s">
        <v>413</v>
      </c>
      <c r="T4084" s="63" t="s">
        <v>283</v>
      </c>
      <c r="U4084" s="62" t="s">
        <v>206</v>
      </c>
      <c r="V4084" s="62" t="s">
        <v>170</v>
      </c>
      <c r="W4084" s="62" t="s">
        <v>278</v>
      </c>
      <c r="X4084" s="62">
        <v>150000</v>
      </c>
      <c r="Y4084" s="63">
        <v>2000072</v>
      </c>
      <c r="Z4084" s="63">
        <v>2000084</v>
      </c>
      <c r="AA4084" s="63" t="s">
        <v>185</v>
      </c>
      <c r="AB4084" s="62" t="s">
        <v>387</v>
      </c>
      <c r="AC4084" s="68">
        <v>0</v>
      </c>
      <c r="AD4084" s="64" t="s">
        <v>187</v>
      </c>
      <c r="AE4084" s="63" t="s">
        <v>424</v>
      </c>
    </row>
    <row r="4085" s="15" customFormat="1" ht="21.95" customHeight="1" spans="1:31">
      <c r="A4085" s="61">
        <v>1106004</v>
      </c>
      <c r="B4085" s="61" t="s">
        <v>2891</v>
      </c>
      <c r="C4085" s="62" t="s">
        <v>188</v>
      </c>
      <c r="D4085" s="85">
        <v>11</v>
      </c>
      <c r="E4085" s="62">
        <v>60</v>
      </c>
      <c r="F4085" s="62">
        <v>4</v>
      </c>
      <c r="G4085" s="61">
        <v>1106005</v>
      </c>
      <c r="H4085" s="62">
        <v>30010204</v>
      </c>
      <c r="I4085" s="64" t="s">
        <v>189</v>
      </c>
      <c r="J4085" s="64" t="s">
        <v>189</v>
      </c>
      <c r="K4085" s="65">
        <v>3002010411</v>
      </c>
      <c r="L4085" s="66">
        <v>350935</v>
      </c>
      <c r="M4085" s="62">
        <v>21002678</v>
      </c>
      <c r="N4085" s="62">
        <v>10000</v>
      </c>
      <c r="O4085" s="63" t="s">
        <v>415</v>
      </c>
      <c r="P4085" s="63" t="s">
        <v>415</v>
      </c>
      <c r="Q4085" s="63" t="s">
        <v>166</v>
      </c>
      <c r="R4085" s="63" t="s">
        <v>249</v>
      </c>
      <c r="S4085" s="63" t="s">
        <v>413</v>
      </c>
      <c r="T4085" s="63" t="s">
        <v>285</v>
      </c>
      <c r="U4085" s="62" t="s">
        <v>206</v>
      </c>
      <c r="V4085" s="62" t="s">
        <v>170</v>
      </c>
      <c r="W4085" s="62" t="s">
        <v>286</v>
      </c>
      <c r="X4085" s="62">
        <v>300000</v>
      </c>
      <c r="Y4085" s="63">
        <v>2000073</v>
      </c>
      <c r="Z4085" s="63">
        <v>2000085</v>
      </c>
      <c r="AA4085" s="63" t="s">
        <v>193</v>
      </c>
      <c r="AB4085" s="62" t="s">
        <v>388</v>
      </c>
      <c r="AC4085" s="68">
        <v>0</v>
      </c>
      <c r="AD4085" s="64" t="s">
        <v>195</v>
      </c>
      <c r="AE4085" s="63" t="s">
        <v>424</v>
      </c>
    </row>
    <row r="4086" s="15" customFormat="1" ht="21.95" customHeight="1" spans="1:31">
      <c r="A4086" s="61">
        <v>1106005</v>
      </c>
      <c r="B4086" s="61" t="s">
        <v>2892</v>
      </c>
      <c r="C4086" s="62" t="s">
        <v>196</v>
      </c>
      <c r="D4086" s="85">
        <v>11</v>
      </c>
      <c r="E4086" s="62">
        <v>60</v>
      </c>
      <c r="F4086" s="62">
        <v>5</v>
      </c>
      <c r="G4086" s="61">
        <v>1106006</v>
      </c>
      <c r="H4086" s="62">
        <v>30010205</v>
      </c>
      <c r="I4086" s="64" t="s">
        <v>197</v>
      </c>
      <c r="J4086" s="64" t="s">
        <v>197</v>
      </c>
      <c r="K4086" s="65">
        <v>3002010511</v>
      </c>
      <c r="L4086" s="66">
        <v>350935</v>
      </c>
      <c r="M4086" s="62">
        <v>21002678</v>
      </c>
      <c r="N4086" s="62">
        <v>24500</v>
      </c>
      <c r="O4086" s="63" t="s">
        <v>415</v>
      </c>
      <c r="P4086" s="63" t="s">
        <v>415</v>
      </c>
      <c r="Q4086" s="63" t="s">
        <v>249</v>
      </c>
      <c r="R4086" s="63" t="s">
        <v>166</v>
      </c>
      <c r="S4086" s="63" t="s">
        <v>413</v>
      </c>
      <c r="T4086" s="63" t="s">
        <v>288</v>
      </c>
      <c r="U4086" s="62" t="s">
        <v>206</v>
      </c>
      <c r="V4086" s="62" t="s">
        <v>170</v>
      </c>
      <c r="W4086" s="62" t="s">
        <v>289</v>
      </c>
      <c r="X4086" s="62">
        <v>300000</v>
      </c>
      <c r="Y4086" s="63">
        <v>2000074</v>
      </c>
      <c r="Z4086" s="63">
        <v>2000086</v>
      </c>
      <c r="AA4086" s="63" t="s">
        <v>200</v>
      </c>
      <c r="AB4086" s="62" t="s">
        <v>389</v>
      </c>
      <c r="AC4086" s="68">
        <v>0</v>
      </c>
      <c r="AD4086" s="64" t="s">
        <v>202</v>
      </c>
      <c r="AE4086" s="63" t="s">
        <v>424</v>
      </c>
    </row>
    <row r="4087" s="15" customFormat="1" ht="21.95" customHeight="1" spans="1:31">
      <c r="A4087" s="61">
        <v>1106006</v>
      </c>
      <c r="B4087" s="61" t="s">
        <v>2893</v>
      </c>
      <c r="C4087" s="62" t="s">
        <v>425</v>
      </c>
      <c r="D4087" s="85">
        <v>11</v>
      </c>
      <c r="E4087" s="62">
        <v>60</v>
      </c>
      <c r="F4087" s="62">
        <v>6</v>
      </c>
      <c r="G4087" s="61">
        <v>1106101</v>
      </c>
      <c r="H4087" s="62">
        <v>30010208</v>
      </c>
      <c r="I4087" s="64" t="s">
        <v>429</v>
      </c>
      <c r="J4087" s="64" t="s">
        <v>429</v>
      </c>
      <c r="K4087" s="65">
        <v>3002010614</v>
      </c>
      <c r="L4087" s="66">
        <v>350935</v>
      </c>
      <c r="M4087" s="62">
        <v>52506697</v>
      </c>
      <c r="N4087" s="62">
        <v>10000</v>
      </c>
      <c r="O4087" s="63" t="s">
        <v>415</v>
      </c>
      <c r="P4087" s="63" t="s">
        <v>415</v>
      </c>
      <c r="Q4087" s="63" t="s">
        <v>166</v>
      </c>
      <c r="R4087" s="63" t="s">
        <v>249</v>
      </c>
      <c r="S4087" s="63" t="s">
        <v>413</v>
      </c>
      <c r="T4087" s="63" t="s">
        <v>422</v>
      </c>
      <c r="U4087" s="62" t="s">
        <v>292</v>
      </c>
      <c r="V4087" s="62" t="s">
        <v>170</v>
      </c>
      <c r="W4087" s="62" t="s">
        <v>423</v>
      </c>
      <c r="X4087" s="62">
        <v>750000</v>
      </c>
      <c r="Y4087" s="63">
        <v>2000075</v>
      </c>
      <c r="Z4087" s="63">
        <v>2000087</v>
      </c>
      <c r="AA4087" s="63" t="s">
        <v>416</v>
      </c>
      <c r="AB4087" s="62" t="s">
        <v>391</v>
      </c>
      <c r="AC4087" s="68">
        <v>0</v>
      </c>
      <c r="AD4087" s="64" t="s">
        <v>430</v>
      </c>
      <c r="AE4087" s="63" t="s">
        <v>424</v>
      </c>
    </row>
    <row r="4088" s="15" customFormat="1" ht="21.95" customHeight="1" spans="1:31">
      <c r="A4088" s="61">
        <v>1106101</v>
      </c>
      <c r="B4088" s="61" t="s">
        <v>2894</v>
      </c>
      <c r="C4088" s="62" t="s">
        <v>164</v>
      </c>
      <c r="D4088" s="85">
        <v>11</v>
      </c>
      <c r="E4088" s="62">
        <v>61</v>
      </c>
      <c r="F4088" s="62">
        <v>1</v>
      </c>
      <c r="G4088" s="61">
        <v>1106102</v>
      </c>
      <c r="H4088" s="62">
        <v>30010201</v>
      </c>
      <c r="I4088" s="64" t="s">
        <v>165</v>
      </c>
      <c r="J4088" s="64" t="s">
        <v>165</v>
      </c>
      <c r="K4088" s="65">
        <v>3002010111</v>
      </c>
      <c r="L4088" s="66">
        <v>350935</v>
      </c>
      <c r="M4088" s="62">
        <v>10501341</v>
      </c>
      <c r="N4088" s="62">
        <v>10000</v>
      </c>
      <c r="O4088" s="63" t="s">
        <v>415</v>
      </c>
      <c r="P4088" s="63" t="s">
        <v>415</v>
      </c>
      <c r="Q4088" s="63" t="s">
        <v>166</v>
      </c>
      <c r="R4088" s="63" t="s">
        <v>249</v>
      </c>
      <c r="S4088" s="63" t="s">
        <v>413</v>
      </c>
      <c r="T4088" s="63" t="s">
        <v>277</v>
      </c>
      <c r="U4088" s="62" t="s">
        <v>206</v>
      </c>
      <c r="V4088" s="62" t="s">
        <v>170</v>
      </c>
      <c r="W4088" s="62" t="s">
        <v>278</v>
      </c>
      <c r="X4088" s="62">
        <v>150000</v>
      </c>
      <c r="Y4088" s="63">
        <v>2000070</v>
      </c>
      <c r="Z4088" s="63">
        <v>2000082</v>
      </c>
      <c r="AA4088" s="63" t="s">
        <v>172</v>
      </c>
      <c r="AB4088" s="62" t="s">
        <v>385</v>
      </c>
      <c r="AC4088" s="68">
        <v>0</v>
      </c>
      <c r="AD4088" s="64" t="s">
        <v>174</v>
      </c>
      <c r="AE4088" s="63" t="s">
        <v>424</v>
      </c>
    </row>
    <row r="4089" s="15" customFormat="1" ht="21.95" customHeight="1" spans="1:31">
      <c r="A4089" s="61">
        <v>1106102</v>
      </c>
      <c r="B4089" s="61" t="s">
        <v>2895</v>
      </c>
      <c r="C4089" s="62" t="s">
        <v>175</v>
      </c>
      <c r="D4089" s="85">
        <v>11</v>
      </c>
      <c r="E4089" s="62">
        <v>61</v>
      </c>
      <c r="F4089" s="62">
        <v>2</v>
      </c>
      <c r="G4089" s="61">
        <v>1106103</v>
      </c>
      <c r="H4089" s="62">
        <v>30010202</v>
      </c>
      <c r="I4089" s="64" t="s">
        <v>176</v>
      </c>
      <c r="J4089" s="64" t="s">
        <v>176</v>
      </c>
      <c r="K4089" s="65">
        <v>3002010211</v>
      </c>
      <c r="L4089" s="66">
        <v>350935</v>
      </c>
      <c r="M4089" s="62">
        <v>10501341</v>
      </c>
      <c r="N4089" s="62">
        <v>24500</v>
      </c>
      <c r="O4089" s="63" t="s">
        <v>415</v>
      </c>
      <c r="P4089" s="63" t="s">
        <v>415</v>
      </c>
      <c r="Q4089" s="63" t="s">
        <v>249</v>
      </c>
      <c r="R4089" s="63" t="s">
        <v>166</v>
      </c>
      <c r="S4089" s="63" t="s">
        <v>413</v>
      </c>
      <c r="T4089" s="63" t="s">
        <v>280</v>
      </c>
      <c r="U4089" s="62" t="s">
        <v>206</v>
      </c>
      <c r="V4089" s="62" t="s">
        <v>170</v>
      </c>
      <c r="W4089" s="62" t="s">
        <v>281</v>
      </c>
      <c r="X4089" s="62">
        <v>150000</v>
      </c>
      <c r="Y4089" s="63">
        <v>2000071</v>
      </c>
      <c r="Z4089" s="63">
        <v>2000083</v>
      </c>
      <c r="AA4089" s="63" t="s">
        <v>179</v>
      </c>
      <c r="AB4089" s="62" t="s">
        <v>386</v>
      </c>
      <c r="AC4089" s="68">
        <v>0</v>
      </c>
      <c r="AD4089" s="64" t="s">
        <v>181</v>
      </c>
      <c r="AE4089" s="63" t="s">
        <v>424</v>
      </c>
    </row>
    <row r="4090" s="15" customFormat="1" ht="21.95" customHeight="1" spans="1:31">
      <c r="A4090" s="61">
        <v>1106103</v>
      </c>
      <c r="B4090" s="61" t="s">
        <v>2896</v>
      </c>
      <c r="C4090" s="62" t="s">
        <v>182</v>
      </c>
      <c r="D4090" s="85">
        <v>11</v>
      </c>
      <c r="E4090" s="62">
        <v>61</v>
      </c>
      <c r="F4090" s="62">
        <v>3</v>
      </c>
      <c r="G4090" s="61">
        <v>1106104</v>
      </c>
      <c r="H4090" s="62">
        <v>30010203</v>
      </c>
      <c r="I4090" s="64" t="s">
        <v>183</v>
      </c>
      <c r="J4090" s="64" t="s">
        <v>183</v>
      </c>
      <c r="K4090" s="65">
        <v>3002010311</v>
      </c>
      <c r="L4090" s="66">
        <v>350935</v>
      </c>
      <c r="M4090" s="62">
        <v>10501341</v>
      </c>
      <c r="N4090" s="62">
        <v>10501341</v>
      </c>
      <c r="O4090" s="63" t="s">
        <v>415</v>
      </c>
      <c r="P4090" s="63" t="s">
        <v>415</v>
      </c>
      <c r="Q4090" s="63" t="s">
        <v>166</v>
      </c>
      <c r="R4090" s="63" t="s">
        <v>249</v>
      </c>
      <c r="S4090" s="63" t="s">
        <v>413</v>
      </c>
      <c r="T4090" s="63" t="s">
        <v>283</v>
      </c>
      <c r="U4090" s="62" t="s">
        <v>206</v>
      </c>
      <c r="V4090" s="62" t="s">
        <v>170</v>
      </c>
      <c r="W4090" s="62" t="s">
        <v>278</v>
      </c>
      <c r="X4090" s="62">
        <v>150000</v>
      </c>
      <c r="Y4090" s="63">
        <v>2000072</v>
      </c>
      <c r="Z4090" s="63">
        <v>2000084</v>
      </c>
      <c r="AA4090" s="63" t="s">
        <v>185</v>
      </c>
      <c r="AB4090" s="62" t="s">
        <v>387</v>
      </c>
      <c r="AC4090" s="68">
        <v>0</v>
      </c>
      <c r="AD4090" s="64" t="s">
        <v>187</v>
      </c>
      <c r="AE4090" s="63" t="s">
        <v>424</v>
      </c>
    </row>
    <row r="4091" s="15" customFormat="1" ht="21.95" customHeight="1" spans="1:31">
      <c r="A4091" s="61">
        <v>1106104</v>
      </c>
      <c r="B4091" s="61" t="s">
        <v>2897</v>
      </c>
      <c r="C4091" s="62" t="s">
        <v>188</v>
      </c>
      <c r="D4091" s="85">
        <v>11</v>
      </c>
      <c r="E4091" s="62">
        <v>61</v>
      </c>
      <c r="F4091" s="62">
        <v>4</v>
      </c>
      <c r="G4091" s="61">
        <v>1106105</v>
      </c>
      <c r="H4091" s="62">
        <v>30010204</v>
      </c>
      <c r="I4091" s="64" t="s">
        <v>189</v>
      </c>
      <c r="J4091" s="64" t="s">
        <v>189</v>
      </c>
      <c r="K4091" s="65">
        <v>3002010411</v>
      </c>
      <c r="L4091" s="66">
        <v>350935</v>
      </c>
      <c r="M4091" s="62">
        <v>21002678</v>
      </c>
      <c r="N4091" s="62">
        <v>10000</v>
      </c>
      <c r="O4091" s="63" t="s">
        <v>415</v>
      </c>
      <c r="P4091" s="63" t="s">
        <v>415</v>
      </c>
      <c r="Q4091" s="63" t="s">
        <v>166</v>
      </c>
      <c r="R4091" s="63" t="s">
        <v>249</v>
      </c>
      <c r="S4091" s="63" t="s">
        <v>413</v>
      </c>
      <c r="T4091" s="63" t="s">
        <v>285</v>
      </c>
      <c r="U4091" s="62" t="s">
        <v>206</v>
      </c>
      <c r="V4091" s="62" t="s">
        <v>170</v>
      </c>
      <c r="W4091" s="62" t="s">
        <v>286</v>
      </c>
      <c r="X4091" s="62">
        <v>300000</v>
      </c>
      <c r="Y4091" s="63">
        <v>2000073</v>
      </c>
      <c r="Z4091" s="63">
        <v>2000085</v>
      </c>
      <c r="AA4091" s="63" t="s">
        <v>193</v>
      </c>
      <c r="AB4091" s="62" t="s">
        <v>388</v>
      </c>
      <c r="AC4091" s="68">
        <v>0</v>
      </c>
      <c r="AD4091" s="64" t="s">
        <v>195</v>
      </c>
      <c r="AE4091" s="63" t="s">
        <v>424</v>
      </c>
    </row>
    <row r="4092" s="15" customFormat="1" ht="21.95" customHeight="1" spans="1:31">
      <c r="A4092" s="61">
        <v>1106105</v>
      </c>
      <c r="B4092" s="61" t="s">
        <v>2898</v>
      </c>
      <c r="C4092" s="62" t="s">
        <v>196</v>
      </c>
      <c r="D4092" s="85">
        <v>11</v>
      </c>
      <c r="E4092" s="62">
        <v>61</v>
      </c>
      <c r="F4092" s="62">
        <v>5</v>
      </c>
      <c r="G4092" s="61">
        <v>1106106</v>
      </c>
      <c r="H4092" s="62">
        <v>30010205</v>
      </c>
      <c r="I4092" s="64" t="s">
        <v>197</v>
      </c>
      <c r="J4092" s="64" t="s">
        <v>197</v>
      </c>
      <c r="K4092" s="65">
        <v>3002010511</v>
      </c>
      <c r="L4092" s="66">
        <v>350935</v>
      </c>
      <c r="M4092" s="62">
        <v>21002678</v>
      </c>
      <c r="N4092" s="62">
        <v>24500</v>
      </c>
      <c r="O4092" s="63" t="s">
        <v>415</v>
      </c>
      <c r="P4092" s="63" t="s">
        <v>415</v>
      </c>
      <c r="Q4092" s="63" t="s">
        <v>249</v>
      </c>
      <c r="R4092" s="63" t="s">
        <v>166</v>
      </c>
      <c r="S4092" s="63" t="s">
        <v>413</v>
      </c>
      <c r="T4092" s="63" t="s">
        <v>288</v>
      </c>
      <c r="U4092" s="62" t="s">
        <v>206</v>
      </c>
      <c r="V4092" s="62" t="s">
        <v>170</v>
      </c>
      <c r="W4092" s="62" t="s">
        <v>289</v>
      </c>
      <c r="X4092" s="62">
        <v>300000</v>
      </c>
      <c r="Y4092" s="63">
        <v>2000074</v>
      </c>
      <c r="Z4092" s="63">
        <v>2000086</v>
      </c>
      <c r="AA4092" s="63" t="s">
        <v>200</v>
      </c>
      <c r="AB4092" s="62" t="s">
        <v>389</v>
      </c>
      <c r="AC4092" s="68">
        <v>0</v>
      </c>
      <c r="AD4092" s="64" t="s">
        <v>202</v>
      </c>
      <c r="AE4092" s="63" t="s">
        <v>424</v>
      </c>
    </row>
    <row r="4093" s="15" customFormat="1" ht="21.95" customHeight="1" spans="1:31">
      <c r="A4093" s="61">
        <v>1106106</v>
      </c>
      <c r="B4093" s="61" t="s">
        <v>2899</v>
      </c>
      <c r="C4093" s="62" t="s">
        <v>425</v>
      </c>
      <c r="D4093" s="85">
        <v>11</v>
      </c>
      <c r="E4093" s="62">
        <v>61</v>
      </c>
      <c r="F4093" s="62">
        <v>6</v>
      </c>
      <c r="G4093" s="61">
        <v>1106201</v>
      </c>
      <c r="H4093" s="62">
        <v>30010208</v>
      </c>
      <c r="I4093" s="64" t="s">
        <v>429</v>
      </c>
      <c r="J4093" s="64" t="s">
        <v>429</v>
      </c>
      <c r="K4093" s="65">
        <v>3002010614</v>
      </c>
      <c r="L4093" s="66">
        <v>350935</v>
      </c>
      <c r="M4093" s="62">
        <v>52506697</v>
      </c>
      <c r="N4093" s="62">
        <v>10000</v>
      </c>
      <c r="O4093" s="63" t="s">
        <v>415</v>
      </c>
      <c r="P4093" s="63" t="s">
        <v>415</v>
      </c>
      <c r="Q4093" s="63" t="s">
        <v>166</v>
      </c>
      <c r="R4093" s="63" t="s">
        <v>249</v>
      </c>
      <c r="S4093" s="63" t="s">
        <v>413</v>
      </c>
      <c r="T4093" s="63" t="s">
        <v>422</v>
      </c>
      <c r="U4093" s="62" t="s">
        <v>292</v>
      </c>
      <c r="V4093" s="62" t="s">
        <v>170</v>
      </c>
      <c r="W4093" s="62" t="s">
        <v>423</v>
      </c>
      <c r="X4093" s="62">
        <v>750000</v>
      </c>
      <c r="Y4093" s="63">
        <v>2000075</v>
      </c>
      <c r="Z4093" s="63">
        <v>2000087</v>
      </c>
      <c r="AA4093" s="63" t="s">
        <v>416</v>
      </c>
      <c r="AB4093" s="62" t="s">
        <v>391</v>
      </c>
      <c r="AC4093" s="68">
        <v>0</v>
      </c>
      <c r="AD4093" s="64" t="s">
        <v>430</v>
      </c>
      <c r="AE4093" s="63" t="s">
        <v>424</v>
      </c>
    </row>
    <row r="4094" s="15" customFormat="1" ht="21.95" customHeight="1" spans="1:31">
      <c r="A4094" s="61">
        <v>1106201</v>
      </c>
      <c r="B4094" s="61" t="s">
        <v>2900</v>
      </c>
      <c r="C4094" s="62" t="s">
        <v>164</v>
      </c>
      <c r="D4094" s="85">
        <v>11</v>
      </c>
      <c r="E4094" s="62">
        <v>62</v>
      </c>
      <c r="F4094" s="62">
        <v>1</v>
      </c>
      <c r="G4094" s="61">
        <v>1106202</v>
      </c>
      <c r="H4094" s="62">
        <v>30010201</v>
      </c>
      <c r="I4094" s="64" t="s">
        <v>165</v>
      </c>
      <c r="J4094" s="64" t="s">
        <v>165</v>
      </c>
      <c r="K4094" s="65">
        <v>3002010111</v>
      </c>
      <c r="L4094" s="66">
        <v>350935</v>
      </c>
      <c r="M4094" s="62">
        <v>10501341</v>
      </c>
      <c r="N4094" s="62">
        <v>10000</v>
      </c>
      <c r="O4094" s="63" t="s">
        <v>415</v>
      </c>
      <c r="P4094" s="63" t="s">
        <v>415</v>
      </c>
      <c r="Q4094" s="63" t="s">
        <v>166</v>
      </c>
      <c r="R4094" s="63" t="s">
        <v>249</v>
      </c>
      <c r="S4094" s="63" t="s">
        <v>413</v>
      </c>
      <c r="T4094" s="63" t="s">
        <v>277</v>
      </c>
      <c r="U4094" s="62" t="s">
        <v>206</v>
      </c>
      <c r="V4094" s="62" t="s">
        <v>170</v>
      </c>
      <c r="W4094" s="62" t="s">
        <v>278</v>
      </c>
      <c r="X4094" s="62">
        <v>150000</v>
      </c>
      <c r="Y4094" s="63">
        <v>2000070</v>
      </c>
      <c r="Z4094" s="63">
        <v>2000082</v>
      </c>
      <c r="AA4094" s="63" t="s">
        <v>172</v>
      </c>
      <c r="AB4094" s="62" t="s">
        <v>385</v>
      </c>
      <c r="AC4094" s="68">
        <v>0</v>
      </c>
      <c r="AD4094" s="64" t="s">
        <v>174</v>
      </c>
      <c r="AE4094" s="63" t="s">
        <v>424</v>
      </c>
    </row>
    <row r="4095" s="15" customFormat="1" ht="21.95" customHeight="1" spans="1:31">
      <c r="A4095" s="61">
        <v>1106202</v>
      </c>
      <c r="B4095" s="61" t="s">
        <v>2901</v>
      </c>
      <c r="C4095" s="62" t="s">
        <v>175</v>
      </c>
      <c r="D4095" s="85">
        <v>11</v>
      </c>
      <c r="E4095" s="62">
        <v>62</v>
      </c>
      <c r="F4095" s="62">
        <v>2</v>
      </c>
      <c r="G4095" s="61">
        <v>1106203</v>
      </c>
      <c r="H4095" s="62">
        <v>30010202</v>
      </c>
      <c r="I4095" s="64" t="s">
        <v>176</v>
      </c>
      <c r="J4095" s="64" t="s">
        <v>176</v>
      </c>
      <c r="K4095" s="65">
        <v>3002010211</v>
      </c>
      <c r="L4095" s="66">
        <v>350935</v>
      </c>
      <c r="M4095" s="62">
        <v>10501341</v>
      </c>
      <c r="N4095" s="62">
        <v>24500</v>
      </c>
      <c r="O4095" s="63" t="s">
        <v>415</v>
      </c>
      <c r="P4095" s="63" t="s">
        <v>415</v>
      </c>
      <c r="Q4095" s="63" t="s">
        <v>249</v>
      </c>
      <c r="R4095" s="63" t="s">
        <v>166</v>
      </c>
      <c r="S4095" s="63" t="s">
        <v>413</v>
      </c>
      <c r="T4095" s="63" t="s">
        <v>280</v>
      </c>
      <c r="U4095" s="62" t="s">
        <v>206</v>
      </c>
      <c r="V4095" s="62" t="s">
        <v>170</v>
      </c>
      <c r="W4095" s="62" t="s">
        <v>281</v>
      </c>
      <c r="X4095" s="62">
        <v>150000</v>
      </c>
      <c r="Y4095" s="63">
        <v>2000071</v>
      </c>
      <c r="Z4095" s="63">
        <v>2000083</v>
      </c>
      <c r="AA4095" s="63" t="s">
        <v>179</v>
      </c>
      <c r="AB4095" s="62" t="s">
        <v>386</v>
      </c>
      <c r="AC4095" s="68">
        <v>0</v>
      </c>
      <c r="AD4095" s="64" t="s">
        <v>181</v>
      </c>
      <c r="AE4095" s="63" t="s">
        <v>424</v>
      </c>
    </row>
    <row r="4096" s="15" customFormat="1" ht="21.95" customHeight="1" spans="1:31">
      <c r="A4096" s="61">
        <v>1106203</v>
      </c>
      <c r="B4096" s="61" t="s">
        <v>2902</v>
      </c>
      <c r="C4096" s="62" t="s">
        <v>182</v>
      </c>
      <c r="D4096" s="85">
        <v>11</v>
      </c>
      <c r="E4096" s="62">
        <v>62</v>
      </c>
      <c r="F4096" s="62">
        <v>3</v>
      </c>
      <c r="G4096" s="61">
        <v>1106204</v>
      </c>
      <c r="H4096" s="62">
        <v>30010203</v>
      </c>
      <c r="I4096" s="64" t="s">
        <v>183</v>
      </c>
      <c r="J4096" s="64" t="s">
        <v>183</v>
      </c>
      <c r="K4096" s="65">
        <v>3002010311</v>
      </c>
      <c r="L4096" s="66">
        <v>350935</v>
      </c>
      <c r="M4096" s="62">
        <v>10501341</v>
      </c>
      <c r="N4096" s="62">
        <v>10501341</v>
      </c>
      <c r="O4096" s="63" t="s">
        <v>415</v>
      </c>
      <c r="P4096" s="63" t="s">
        <v>415</v>
      </c>
      <c r="Q4096" s="63" t="s">
        <v>166</v>
      </c>
      <c r="R4096" s="63" t="s">
        <v>249</v>
      </c>
      <c r="S4096" s="63" t="s">
        <v>413</v>
      </c>
      <c r="T4096" s="63" t="s">
        <v>283</v>
      </c>
      <c r="U4096" s="62" t="s">
        <v>206</v>
      </c>
      <c r="V4096" s="62" t="s">
        <v>170</v>
      </c>
      <c r="W4096" s="62" t="s">
        <v>278</v>
      </c>
      <c r="X4096" s="62">
        <v>150000</v>
      </c>
      <c r="Y4096" s="63">
        <v>2000072</v>
      </c>
      <c r="Z4096" s="63">
        <v>2000084</v>
      </c>
      <c r="AA4096" s="63" t="s">
        <v>185</v>
      </c>
      <c r="AB4096" s="62" t="s">
        <v>387</v>
      </c>
      <c r="AC4096" s="68">
        <v>0</v>
      </c>
      <c r="AD4096" s="64" t="s">
        <v>187</v>
      </c>
      <c r="AE4096" s="63" t="s">
        <v>424</v>
      </c>
    </row>
    <row r="4097" s="15" customFormat="1" ht="21.95" customHeight="1" spans="1:31">
      <c r="A4097" s="61">
        <v>1106204</v>
      </c>
      <c r="B4097" s="61" t="s">
        <v>2903</v>
      </c>
      <c r="C4097" s="62" t="s">
        <v>188</v>
      </c>
      <c r="D4097" s="85">
        <v>11</v>
      </c>
      <c r="E4097" s="62">
        <v>62</v>
      </c>
      <c r="F4097" s="62">
        <v>4</v>
      </c>
      <c r="G4097" s="61">
        <v>1106205</v>
      </c>
      <c r="H4097" s="62">
        <v>30010204</v>
      </c>
      <c r="I4097" s="64" t="s">
        <v>189</v>
      </c>
      <c r="J4097" s="64" t="s">
        <v>189</v>
      </c>
      <c r="K4097" s="65">
        <v>3002010411</v>
      </c>
      <c r="L4097" s="66">
        <v>350935</v>
      </c>
      <c r="M4097" s="62">
        <v>21002678</v>
      </c>
      <c r="N4097" s="62">
        <v>10000</v>
      </c>
      <c r="O4097" s="63" t="s">
        <v>415</v>
      </c>
      <c r="P4097" s="63" t="s">
        <v>415</v>
      </c>
      <c r="Q4097" s="63" t="s">
        <v>166</v>
      </c>
      <c r="R4097" s="63" t="s">
        <v>249</v>
      </c>
      <c r="S4097" s="63" t="s">
        <v>413</v>
      </c>
      <c r="T4097" s="63" t="s">
        <v>285</v>
      </c>
      <c r="U4097" s="62" t="s">
        <v>206</v>
      </c>
      <c r="V4097" s="62" t="s">
        <v>170</v>
      </c>
      <c r="W4097" s="62" t="s">
        <v>286</v>
      </c>
      <c r="X4097" s="62">
        <v>300000</v>
      </c>
      <c r="Y4097" s="63">
        <v>2000073</v>
      </c>
      <c r="Z4097" s="63">
        <v>2000085</v>
      </c>
      <c r="AA4097" s="63" t="s">
        <v>193</v>
      </c>
      <c r="AB4097" s="62" t="s">
        <v>388</v>
      </c>
      <c r="AC4097" s="68">
        <v>0</v>
      </c>
      <c r="AD4097" s="64" t="s">
        <v>195</v>
      </c>
      <c r="AE4097" s="63" t="s">
        <v>424</v>
      </c>
    </row>
    <row r="4098" s="15" customFormat="1" ht="21.95" customHeight="1" spans="1:31">
      <c r="A4098" s="61">
        <v>1106205</v>
      </c>
      <c r="B4098" s="61" t="s">
        <v>2904</v>
      </c>
      <c r="C4098" s="62" t="s">
        <v>196</v>
      </c>
      <c r="D4098" s="85">
        <v>11</v>
      </c>
      <c r="E4098" s="62">
        <v>62</v>
      </c>
      <c r="F4098" s="62">
        <v>5</v>
      </c>
      <c r="G4098" s="61">
        <v>1106206</v>
      </c>
      <c r="H4098" s="62">
        <v>30010205</v>
      </c>
      <c r="I4098" s="64" t="s">
        <v>197</v>
      </c>
      <c r="J4098" s="64" t="s">
        <v>197</v>
      </c>
      <c r="K4098" s="65">
        <v>3002010511</v>
      </c>
      <c r="L4098" s="66">
        <v>350935</v>
      </c>
      <c r="M4098" s="62">
        <v>21002678</v>
      </c>
      <c r="N4098" s="62">
        <v>24500</v>
      </c>
      <c r="O4098" s="63" t="s">
        <v>415</v>
      </c>
      <c r="P4098" s="63" t="s">
        <v>415</v>
      </c>
      <c r="Q4098" s="63" t="s">
        <v>249</v>
      </c>
      <c r="R4098" s="63" t="s">
        <v>166</v>
      </c>
      <c r="S4098" s="63" t="s">
        <v>413</v>
      </c>
      <c r="T4098" s="63" t="s">
        <v>288</v>
      </c>
      <c r="U4098" s="62" t="s">
        <v>206</v>
      </c>
      <c r="V4098" s="62" t="s">
        <v>170</v>
      </c>
      <c r="W4098" s="62" t="s">
        <v>289</v>
      </c>
      <c r="X4098" s="62">
        <v>300000</v>
      </c>
      <c r="Y4098" s="63">
        <v>2000074</v>
      </c>
      <c r="Z4098" s="63">
        <v>2000086</v>
      </c>
      <c r="AA4098" s="63" t="s">
        <v>200</v>
      </c>
      <c r="AB4098" s="62" t="s">
        <v>389</v>
      </c>
      <c r="AC4098" s="68">
        <v>0</v>
      </c>
      <c r="AD4098" s="64" t="s">
        <v>202</v>
      </c>
      <c r="AE4098" s="63" t="s">
        <v>424</v>
      </c>
    </row>
    <row r="4099" s="15" customFormat="1" ht="21.95" customHeight="1" spans="1:31">
      <c r="A4099" s="61">
        <v>1106206</v>
      </c>
      <c r="B4099" s="61" t="s">
        <v>2905</v>
      </c>
      <c r="C4099" s="62" t="s">
        <v>425</v>
      </c>
      <c r="D4099" s="85">
        <v>11</v>
      </c>
      <c r="E4099" s="62">
        <v>62</v>
      </c>
      <c r="F4099" s="62">
        <v>6</v>
      </c>
      <c r="G4099" s="61">
        <v>1106301</v>
      </c>
      <c r="H4099" s="62">
        <v>30010208</v>
      </c>
      <c r="I4099" s="64" t="s">
        <v>429</v>
      </c>
      <c r="J4099" s="64" t="s">
        <v>429</v>
      </c>
      <c r="K4099" s="65">
        <v>3002010614</v>
      </c>
      <c r="L4099" s="66">
        <v>350935</v>
      </c>
      <c r="M4099" s="62">
        <v>52506697</v>
      </c>
      <c r="N4099" s="62">
        <v>10000</v>
      </c>
      <c r="O4099" s="63" t="s">
        <v>415</v>
      </c>
      <c r="P4099" s="63" t="s">
        <v>415</v>
      </c>
      <c r="Q4099" s="63" t="s">
        <v>166</v>
      </c>
      <c r="R4099" s="63" t="s">
        <v>249</v>
      </c>
      <c r="S4099" s="63" t="s">
        <v>413</v>
      </c>
      <c r="T4099" s="63" t="s">
        <v>422</v>
      </c>
      <c r="U4099" s="62" t="s">
        <v>292</v>
      </c>
      <c r="V4099" s="62" t="s">
        <v>170</v>
      </c>
      <c r="W4099" s="62" t="s">
        <v>423</v>
      </c>
      <c r="X4099" s="62">
        <v>750000</v>
      </c>
      <c r="Y4099" s="63">
        <v>2000075</v>
      </c>
      <c r="Z4099" s="63">
        <v>2000087</v>
      </c>
      <c r="AA4099" s="63" t="s">
        <v>416</v>
      </c>
      <c r="AB4099" s="62" t="s">
        <v>391</v>
      </c>
      <c r="AC4099" s="68">
        <v>0</v>
      </c>
      <c r="AD4099" s="64" t="s">
        <v>430</v>
      </c>
      <c r="AE4099" s="63" t="s">
        <v>424</v>
      </c>
    </row>
    <row r="4100" s="15" customFormat="1" ht="21.95" customHeight="1" spans="1:31">
      <c r="A4100" s="61">
        <v>1106301</v>
      </c>
      <c r="B4100" s="61" t="s">
        <v>2906</v>
      </c>
      <c r="C4100" s="62" t="s">
        <v>164</v>
      </c>
      <c r="D4100" s="85">
        <v>11</v>
      </c>
      <c r="E4100" s="62">
        <v>63</v>
      </c>
      <c r="F4100" s="62">
        <v>1</v>
      </c>
      <c r="G4100" s="61">
        <v>1106302</v>
      </c>
      <c r="H4100" s="62">
        <v>30010201</v>
      </c>
      <c r="I4100" s="64" t="s">
        <v>165</v>
      </c>
      <c r="J4100" s="64" t="s">
        <v>165</v>
      </c>
      <c r="K4100" s="65">
        <v>3002010111</v>
      </c>
      <c r="L4100" s="66">
        <v>350935</v>
      </c>
      <c r="M4100" s="62">
        <v>10501341</v>
      </c>
      <c r="N4100" s="62">
        <v>10000</v>
      </c>
      <c r="O4100" s="63" t="s">
        <v>415</v>
      </c>
      <c r="P4100" s="63" t="s">
        <v>415</v>
      </c>
      <c r="Q4100" s="63" t="s">
        <v>166</v>
      </c>
      <c r="R4100" s="63" t="s">
        <v>249</v>
      </c>
      <c r="S4100" s="63" t="s">
        <v>413</v>
      </c>
      <c r="T4100" s="63" t="s">
        <v>277</v>
      </c>
      <c r="U4100" s="62" t="s">
        <v>206</v>
      </c>
      <c r="V4100" s="62" t="s">
        <v>170</v>
      </c>
      <c r="W4100" s="62" t="s">
        <v>278</v>
      </c>
      <c r="X4100" s="62">
        <v>150000</v>
      </c>
      <c r="Y4100" s="63">
        <v>2000070</v>
      </c>
      <c r="Z4100" s="63">
        <v>2000082</v>
      </c>
      <c r="AA4100" s="63" t="s">
        <v>172</v>
      </c>
      <c r="AB4100" s="62" t="s">
        <v>385</v>
      </c>
      <c r="AC4100" s="68">
        <v>0</v>
      </c>
      <c r="AD4100" s="64" t="s">
        <v>174</v>
      </c>
      <c r="AE4100" s="63" t="s">
        <v>424</v>
      </c>
    </row>
    <row r="4101" s="15" customFormat="1" ht="21.95" customHeight="1" spans="1:31">
      <c r="A4101" s="61">
        <v>1106302</v>
      </c>
      <c r="B4101" s="61" t="s">
        <v>2907</v>
      </c>
      <c r="C4101" s="62" t="s">
        <v>175</v>
      </c>
      <c r="D4101" s="85">
        <v>11</v>
      </c>
      <c r="E4101" s="62">
        <v>63</v>
      </c>
      <c r="F4101" s="62">
        <v>2</v>
      </c>
      <c r="G4101" s="61">
        <v>1106303</v>
      </c>
      <c r="H4101" s="62">
        <v>30010202</v>
      </c>
      <c r="I4101" s="64" t="s">
        <v>176</v>
      </c>
      <c r="J4101" s="64" t="s">
        <v>176</v>
      </c>
      <c r="K4101" s="65">
        <v>3002010211</v>
      </c>
      <c r="L4101" s="66">
        <v>350935</v>
      </c>
      <c r="M4101" s="62">
        <v>10501341</v>
      </c>
      <c r="N4101" s="62">
        <v>24500</v>
      </c>
      <c r="O4101" s="63" t="s">
        <v>415</v>
      </c>
      <c r="P4101" s="63" t="s">
        <v>415</v>
      </c>
      <c r="Q4101" s="63" t="s">
        <v>249</v>
      </c>
      <c r="R4101" s="63" t="s">
        <v>166</v>
      </c>
      <c r="S4101" s="63" t="s">
        <v>413</v>
      </c>
      <c r="T4101" s="63" t="s">
        <v>280</v>
      </c>
      <c r="U4101" s="62" t="s">
        <v>206</v>
      </c>
      <c r="V4101" s="62" t="s">
        <v>170</v>
      </c>
      <c r="W4101" s="62" t="s">
        <v>281</v>
      </c>
      <c r="X4101" s="62">
        <v>150000</v>
      </c>
      <c r="Y4101" s="63">
        <v>2000071</v>
      </c>
      <c r="Z4101" s="63">
        <v>2000083</v>
      </c>
      <c r="AA4101" s="63" t="s">
        <v>179</v>
      </c>
      <c r="AB4101" s="62" t="s">
        <v>386</v>
      </c>
      <c r="AC4101" s="68">
        <v>0</v>
      </c>
      <c r="AD4101" s="64" t="s">
        <v>181</v>
      </c>
      <c r="AE4101" s="63" t="s">
        <v>424</v>
      </c>
    </row>
    <row r="4102" s="15" customFormat="1" ht="21.95" customHeight="1" spans="1:31">
      <c r="A4102" s="61">
        <v>1106303</v>
      </c>
      <c r="B4102" s="61" t="s">
        <v>2908</v>
      </c>
      <c r="C4102" s="62" t="s">
        <v>182</v>
      </c>
      <c r="D4102" s="85">
        <v>11</v>
      </c>
      <c r="E4102" s="62">
        <v>63</v>
      </c>
      <c r="F4102" s="62">
        <v>3</v>
      </c>
      <c r="G4102" s="61">
        <v>1106304</v>
      </c>
      <c r="H4102" s="62">
        <v>30010203</v>
      </c>
      <c r="I4102" s="64" t="s">
        <v>183</v>
      </c>
      <c r="J4102" s="64" t="s">
        <v>183</v>
      </c>
      <c r="K4102" s="65">
        <v>3002010311</v>
      </c>
      <c r="L4102" s="66">
        <v>350935</v>
      </c>
      <c r="M4102" s="62">
        <v>10501341</v>
      </c>
      <c r="N4102" s="62">
        <v>10501341</v>
      </c>
      <c r="O4102" s="63" t="s">
        <v>415</v>
      </c>
      <c r="P4102" s="63" t="s">
        <v>415</v>
      </c>
      <c r="Q4102" s="63" t="s">
        <v>166</v>
      </c>
      <c r="R4102" s="63" t="s">
        <v>249</v>
      </c>
      <c r="S4102" s="63" t="s">
        <v>413</v>
      </c>
      <c r="T4102" s="63" t="s">
        <v>283</v>
      </c>
      <c r="U4102" s="62" t="s">
        <v>206</v>
      </c>
      <c r="V4102" s="62" t="s">
        <v>170</v>
      </c>
      <c r="W4102" s="62" t="s">
        <v>278</v>
      </c>
      <c r="X4102" s="62">
        <v>150000</v>
      </c>
      <c r="Y4102" s="63">
        <v>2000072</v>
      </c>
      <c r="Z4102" s="63">
        <v>2000084</v>
      </c>
      <c r="AA4102" s="63" t="s">
        <v>185</v>
      </c>
      <c r="AB4102" s="62" t="s">
        <v>387</v>
      </c>
      <c r="AC4102" s="68">
        <v>0</v>
      </c>
      <c r="AD4102" s="64" t="s">
        <v>187</v>
      </c>
      <c r="AE4102" s="63" t="s">
        <v>424</v>
      </c>
    </row>
    <row r="4103" s="15" customFormat="1" ht="21.95" customHeight="1" spans="1:31">
      <c r="A4103" s="61">
        <v>1106304</v>
      </c>
      <c r="B4103" s="61" t="s">
        <v>2909</v>
      </c>
      <c r="C4103" s="62" t="s">
        <v>188</v>
      </c>
      <c r="D4103" s="85">
        <v>11</v>
      </c>
      <c r="E4103" s="62">
        <v>63</v>
      </c>
      <c r="F4103" s="62">
        <v>4</v>
      </c>
      <c r="G4103" s="61">
        <v>1106305</v>
      </c>
      <c r="H4103" s="62">
        <v>30010204</v>
      </c>
      <c r="I4103" s="64" t="s">
        <v>189</v>
      </c>
      <c r="J4103" s="64" t="s">
        <v>189</v>
      </c>
      <c r="K4103" s="65">
        <v>3002010411</v>
      </c>
      <c r="L4103" s="66">
        <v>350935</v>
      </c>
      <c r="M4103" s="62">
        <v>21002678</v>
      </c>
      <c r="N4103" s="62">
        <v>10000</v>
      </c>
      <c r="O4103" s="63" t="s">
        <v>415</v>
      </c>
      <c r="P4103" s="63" t="s">
        <v>415</v>
      </c>
      <c r="Q4103" s="63" t="s">
        <v>166</v>
      </c>
      <c r="R4103" s="63" t="s">
        <v>249</v>
      </c>
      <c r="S4103" s="63" t="s">
        <v>413</v>
      </c>
      <c r="T4103" s="63" t="s">
        <v>285</v>
      </c>
      <c r="U4103" s="62" t="s">
        <v>206</v>
      </c>
      <c r="V4103" s="62" t="s">
        <v>170</v>
      </c>
      <c r="W4103" s="62" t="s">
        <v>286</v>
      </c>
      <c r="X4103" s="62">
        <v>300000</v>
      </c>
      <c r="Y4103" s="63">
        <v>2000073</v>
      </c>
      <c r="Z4103" s="63">
        <v>2000085</v>
      </c>
      <c r="AA4103" s="63" t="s">
        <v>193</v>
      </c>
      <c r="AB4103" s="62" t="s">
        <v>388</v>
      </c>
      <c r="AC4103" s="68">
        <v>0</v>
      </c>
      <c r="AD4103" s="64" t="s">
        <v>195</v>
      </c>
      <c r="AE4103" s="63" t="s">
        <v>424</v>
      </c>
    </row>
    <row r="4104" s="15" customFormat="1" ht="21.95" customHeight="1" spans="1:31">
      <c r="A4104" s="61">
        <v>1106305</v>
      </c>
      <c r="B4104" s="61" t="s">
        <v>2910</v>
      </c>
      <c r="C4104" s="62" t="s">
        <v>196</v>
      </c>
      <c r="D4104" s="85">
        <v>11</v>
      </c>
      <c r="E4104" s="62">
        <v>63</v>
      </c>
      <c r="F4104" s="62">
        <v>5</v>
      </c>
      <c r="G4104" s="61">
        <v>1106306</v>
      </c>
      <c r="H4104" s="62">
        <v>30010205</v>
      </c>
      <c r="I4104" s="64" t="s">
        <v>197</v>
      </c>
      <c r="J4104" s="64" t="s">
        <v>197</v>
      </c>
      <c r="K4104" s="65">
        <v>3002010511</v>
      </c>
      <c r="L4104" s="66">
        <v>350935</v>
      </c>
      <c r="M4104" s="62">
        <v>21002678</v>
      </c>
      <c r="N4104" s="62">
        <v>24500</v>
      </c>
      <c r="O4104" s="63" t="s">
        <v>415</v>
      </c>
      <c r="P4104" s="63" t="s">
        <v>415</v>
      </c>
      <c r="Q4104" s="63" t="s">
        <v>249</v>
      </c>
      <c r="R4104" s="63" t="s">
        <v>166</v>
      </c>
      <c r="S4104" s="63" t="s">
        <v>413</v>
      </c>
      <c r="T4104" s="63" t="s">
        <v>288</v>
      </c>
      <c r="U4104" s="62" t="s">
        <v>206</v>
      </c>
      <c r="V4104" s="62" t="s">
        <v>170</v>
      </c>
      <c r="W4104" s="62" t="s">
        <v>289</v>
      </c>
      <c r="X4104" s="62">
        <v>300000</v>
      </c>
      <c r="Y4104" s="63">
        <v>2000074</v>
      </c>
      <c r="Z4104" s="63">
        <v>2000086</v>
      </c>
      <c r="AA4104" s="63" t="s">
        <v>200</v>
      </c>
      <c r="AB4104" s="62" t="s">
        <v>389</v>
      </c>
      <c r="AC4104" s="68">
        <v>0</v>
      </c>
      <c r="AD4104" s="64" t="s">
        <v>202</v>
      </c>
      <c r="AE4104" s="63" t="s">
        <v>424</v>
      </c>
    </row>
    <row r="4105" s="15" customFormat="1" ht="21.95" customHeight="1" spans="1:31">
      <c r="A4105" s="61">
        <v>1106306</v>
      </c>
      <c r="B4105" s="61" t="s">
        <v>2911</v>
      </c>
      <c r="C4105" s="62" t="s">
        <v>425</v>
      </c>
      <c r="D4105" s="85">
        <v>11</v>
      </c>
      <c r="E4105" s="62">
        <v>63</v>
      </c>
      <c r="F4105" s="62">
        <v>6</v>
      </c>
      <c r="G4105" s="61">
        <v>1106401</v>
      </c>
      <c r="H4105" s="62">
        <v>30010208</v>
      </c>
      <c r="I4105" s="64" t="s">
        <v>429</v>
      </c>
      <c r="J4105" s="64" t="s">
        <v>429</v>
      </c>
      <c r="K4105" s="65">
        <v>3002010614</v>
      </c>
      <c r="L4105" s="66">
        <v>350935</v>
      </c>
      <c r="M4105" s="62">
        <v>52506697</v>
      </c>
      <c r="N4105" s="62">
        <v>10000</v>
      </c>
      <c r="O4105" s="63" t="s">
        <v>415</v>
      </c>
      <c r="P4105" s="63" t="s">
        <v>415</v>
      </c>
      <c r="Q4105" s="63" t="s">
        <v>166</v>
      </c>
      <c r="R4105" s="63" t="s">
        <v>249</v>
      </c>
      <c r="S4105" s="63" t="s">
        <v>413</v>
      </c>
      <c r="T4105" s="63" t="s">
        <v>422</v>
      </c>
      <c r="U4105" s="62" t="s">
        <v>292</v>
      </c>
      <c r="V4105" s="62" t="s">
        <v>170</v>
      </c>
      <c r="W4105" s="62" t="s">
        <v>423</v>
      </c>
      <c r="X4105" s="62">
        <v>750000</v>
      </c>
      <c r="Y4105" s="63">
        <v>2000075</v>
      </c>
      <c r="Z4105" s="63">
        <v>2000087</v>
      </c>
      <c r="AA4105" s="63" t="s">
        <v>416</v>
      </c>
      <c r="AB4105" s="62" t="s">
        <v>391</v>
      </c>
      <c r="AC4105" s="68">
        <v>0</v>
      </c>
      <c r="AD4105" s="64" t="s">
        <v>430</v>
      </c>
      <c r="AE4105" s="63" t="s">
        <v>424</v>
      </c>
    </row>
    <row r="4106" s="15" customFormat="1" ht="21.95" customHeight="1" spans="1:31">
      <c r="A4106" s="61">
        <v>1106401</v>
      </c>
      <c r="B4106" s="61" t="s">
        <v>2912</v>
      </c>
      <c r="C4106" s="62" t="s">
        <v>164</v>
      </c>
      <c r="D4106" s="85">
        <v>11</v>
      </c>
      <c r="E4106" s="62">
        <v>64</v>
      </c>
      <c r="F4106" s="62">
        <v>1</v>
      </c>
      <c r="G4106" s="61">
        <v>1106402</v>
      </c>
      <c r="H4106" s="62">
        <v>30010201</v>
      </c>
      <c r="I4106" s="64" t="s">
        <v>165</v>
      </c>
      <c r="J4106" s="64" t="s">
        <v>165</v>
      </c>
      <c r="K4106" s="65">
        <v>3002010111</v>
      </c>
      <c r="L4106" s="66">
        <v>350935</v>
      </c>
      <c r="M4106" s="62">
        <v>10501341</v>
      </c>
      <c r="N4106" s="62">
        <v>10000</v>
      </c>
      <c r="O4106" s="63" t="s">
        <v>415</v>
      </c>
      <c r="P4106" s="63" t="s">
        <v>415</v>
      </c>
      <c r="Q4106" s="63" t="s">
        <v>166</v>
      </c>
      <c r="R4106" s="63" t="s">
        <v>249</v>
      </c>
      <c r="S4106" s="63" t="s">
        <v>413</v>
      </c>
      <c r="T4106" s="63" t="s">
        <v>277</v>
      </c>
      <c r="U4106" s="62" t="s">
        <v>206</v>
      </c>
      <c r="V4106" s="62" t="s">
        <v>170</v>
      </c>
      <c r="W4106" s="62" t="s">
        <v>278</v>
      </c>
      <c r="X4106" s="62">
        <v>150000</v>
      </c>
      <c r="Y4106" s="63">
        <v>2000070</v>
      </c>
      <c r="Z4106" s="63">
        <v>2000082</v>
      </c>
      <c r="AA4106" s="63" t="s">
        <v>172</v>
      </c>
      <c r="AB4106" s="62" t="s">
        <v>385</v>
      </c>
      <c r="AC4106" s="68">
        <v>0</v>
      </c>
      <c r="AD4106" s="64" t="s">
        <v>174</v>
      </c>
      <c r="AE4106" s="63" t="s">
        <v>424</v>
      </c>
    </row>
    <row r="4107" s="15" customFormat="1" ht="21.95" customHeight="1" spans="1:31">
      <c r="A4107" s="61">
        <v>1106402</v>
      </c>
      <c r="B4107" s="61" t="s">
        <v>2913</v>
      </c>
      <c r="C4107" s="62" t="s">
        <v>175</v>
      </c>
      <c r="D4107" s="85">
        <v>11</v>
      </c>
      <c r="E4107" s="62">
        <v>64</v>
      </c>
      <c r="F4107" s="62">
        <v>2</v>
      </c>
      <c r="G4107" s="61">
        <v>1106403</v>
      </c>
      <c r="H4107" s="62">
        <v>30010202</v>
      </c>
      <c r="I4107" s="64" t="s">
        <v>176</v>
      </c>
      <c r="J4107" s="64" t="s">
        <v>176</v>
      </c>
      <c r="K4107" s="65">
        <v>3002010211</v>
      </c>
      <c r="L4107" s="66">
        <v>350935</v>
      </c>
      <c r="M4107" s="62">
        <v>10501341</v>
      </c>
      <c r="N4107" s="62">
        <v>24500</v>
      </c>
      <c r="O4107" s="63" t="s">
        <v>415</v>
      </c>
      <c r="P4107" s="63" t="s">
        <v>415</v>
      </c>
      <c r="Q4107" s="63" t="s">
        <v>249</v>
      </c>
      <c r="R4107" s="63" t="s">
        <v>166</v>
      </c>
      <c r="S4107" s="63" t="s">
        <v>413</v>
      </c>
      <c r="T4107" s="63" t="s">
        <v>280</v>
      </c>
      <c r="U4107" s="62" t="s">
        <v>206</v>
      </c>
      <c r="V4107" s="62" t="s">
        <v>170</v>
      </c>
      <c r="W4107" s="62" t="s">
        <v>281</v>
      </c>
      <c r="X4107" s="62">
        <v>150000</v>
      </c>
      <c r="Y4107" s="63">
        <v>2000071</v>
      </c>
      <c r="Z4107" s="63">
        <v>2000083</v>
      </c>
      <c r="AA4107" s="63" t="s">
        <v>179</v>
      </c>
      <c r="AB4107" s="62" t="s">
        <v>386</v>
      </c>
      <c r="AC4107" s="68">
        <v>0</v>
      </c>
      <c r="AD4107" s="64" t="s">
        <v>181</v>
      </c>
      <c r="AE4107" s="63" t="s">
        <v>424</v>
      </c>
    </row>
    <row r="4108" s="15" customFormat="1" ht="21.95" customHeight="1" spans="1:31">
      <c r="A4108" s="61">
        <v>1106403</v>
      </c>
      <c r="B4108" s="61" t="s">
        <v>2914</v>
      </c>
      <c r="C4108" s="62" t="s">
        <v>182</v>
      </c>
      <c r="D4108" s="85">
        <v>11</v>
      </c>
      <c r="E4108" s="62">
        <v>64</v>
      </c>
      <c r="F4108" s="62">
        <v>3</v>
      </c>
      <c r="G4108" s="61">
        <v>1106404</v>
      </c>
      <c r="H4108" s="62">
        <v>30010203</v>
      </c>
      <c r="I4108" s="64" t="s">
        <v>183</v>
      </c>
      <c r="J4108" s="64" t="s">
        <v>183</v>
      </c>
      <c r="K4108" s="65">
        <v>3002010311</v>
      </c>
      <c r="L4108" s="66">
        <v>350935</v>
      </c>
      <c r="M4108" s="62">
        <v>10501341</v>
      </c>
      <c r="N4108" s="62">
        <v>10501341</v>
      </c>
      <c r="O4108" s="63" t="s">
        <v>415</v>
      </c>
      <c r="P4108" s="63" t="s">
        <v>415</v>
      </c>
      <c r="Q4108" s="63" t="s">
        <v>166</v>
      </c>
      <c r="R4108" s="63" t="s">
        <v>249</v>
      </c>
      <c r="S4108" s="63" t="s">
        <v>413</v>
      </c>
      <c r="T4108" s="63" t="s">
        <v>283</v>
      </c>
      <c r="U4108" s="62" t="s">
        <v>206</v>
      </c>
      <c r="V4108" s="62" t="s">
        <v>170</v>
      </c>
      <c r="W4108" s="62" t="s">
        <v>278</v>
      </c>
      <c r="X4108" s="62">
        <v>150000</v>
      </c>
      <c r="Y4108" s="63">
        <v>2000072</v>
      </c>
      <c r="Z4108" s="63">
        <v>2000084</v>
      </c>
      <c r="AA4108" s="63" t="s">
        <v>185</v>
      </c>
      <c r="AB4108" s="62" t="s">
        <v>387</v>
      </c>
      <c r="AC4108" s="68">
        <v>0</v>
      </c>
      <c r="AD4108" s="64" t="s">
        <v>187</v>
      </c>
      <c r="AE4108" s="63" t="s">
        <v>424</v>
      </c>
    </row>
    <row r="4109" s="15" customFormat="1" ht="21.95" customHeight="1" spans="1:31">
      <c r="A4109" s="61">
        <v>1106404</v>
      </c>
      <c r="B4109" s="61" t="s">
        <v>2915</v>
      </c>
      <c r="C4109" s="62" t="s">
        <v>188</v>
      </c>
      <c r="D4109" s="85">
        <v>11</v>
      </c>
      <c r="E4109" s="62">
        <v>64</v>
      </c>
      <c r="F4109" s="62">
        <v>4</v>
      </c>
      <c r="G4109" s="61">
        <v>1106405</v>
      </c>
      <c r="H4109" s="62">
        <v>30010204</v>
      </c>
      <c r="I4109" s="64" t="s">
        <v>189</v>
      </c>
      <c r="J4109" s="64" t="s">
        <v>189</v>
      </c>
      <c r="K4109" s="65">
        <v>3002010411</v>
      </c>
      <c r="L4109" s="66">
        <v>350935</v>
      </c>
      <c r="M4109" s="62">
        <v>21002678</v>
      </c>
      <c r="N4109" s="62">
        <v>10000</v>
      </c>
      <c r="O4109" s="63" t="s">
        <v>415</v>
      </c>
      <c r="P4109" s="63" t="s">
        <v>415</v>
      </c>
      <c r="Q4109" s="63" t="s">
        <v>166</v>
      </c>
      <c r="R4109" s="63" t="s">
        <v>249</v>
      </c>
      <c r="S4109" s="63" t="s">
        <v>413</v>
      </c>
      <c r="T4109" s="63" t="s">
        <v>285</v>
      </c>
      <c r="U4109" s="62" t="s">
        <v>206</v>
      </c>
      <c r="V4109" s="62" t="s">
        <v>170</v>
      </c>
      <c r="W4109" s="62" t="s">
        <v>286</v>
      </c>
      <c r="X4109" s="62">
        <v>300000</v>
      </c>
      <c r="Y4109" s="63">
        <v>2000073</v>
      </c>
      <c r="Z4109" s="63">
        <v>2000085</v>
      </c>
      <c r="AA4109" s="63" t="s">
        <v>193</v>
      </c>
      <c r="AB4109" s="62" t="s">
        <v>388</v>
      </c>
      <c r="AC4109" s="68">
        <v>0</v>
      </c>
      <c r="AD4109" s="64" t="s">
        <v>195</v>
      </c>
      <c r="AE4109" s="63" t="s">
        <v>424</v>
      </c>
    </row>
    <row r="4110" s="15" customFormat="1" ht="21.95" customHeight="1" spans="1:31">
      <c r="A4110" s="61">
        <v>1106405</v>
      </c>
      <c r="B4110" s="61" t="s">
        <v>2916</v>
      </c>
      <c r="C4110" s="62" t="s">
        <v>196</v>
      </c>
      <c r="D4110" s="85">
        <v>11</v>
      </c>
      <c r="E4110" s="62">
        <v>64</v>
      </c>
      <c r="F4110" s="62">
        <v>5</v>
      </c>
      <c r="G4110" s="61">
        <v>1106406</v>
      </c>
      <c r="H4110" s="62">
        <v>30010205</v>
      </c>
      <c r="I4110" s="64" t="s">
        <v>197</v>
      </c>
      <c r="J4110" s="64" t="s">
        <v>197</v>
      </c>
      <c r="K4110" s="65">
        <v>3002010511</v>
      </c>
      <c r="L4110" s="66">
        <v>350935</v>
      </c>
      <c r="M4110" s="62">
        <v>21002678</v>
      </c>
      <c r="N4110" s="62">
        <v>24500</v>
      </c>
      <c r="O4110" s="63" t="s">
        <v>415</v>
      </c>
      <c r="P4110" s="63" t="s">
        <v>415</v>
      </c>
      <c r="Q4110" s="63" t="s">
        <v>249</v>
      </c>
      <c r="R4110" s="63" t="s">
        <v>166</v>
      </c>
      <c r="S4110" s="63" t="s">
        <v>413</v>
      </c>
      <c r="T4110" s="63" t="s">
        <v>288</v>
      </c>
      <c r="U4110" s="62" t="s">
        <v>206</v>
      </c>
      <c r="V4110" s="62" t="s">
        <v>170</v>
      </c>
      <c r="W4110" s="62" t="s">
        <v>289</v>
      </c>
      <c r="X4110" s="62">
        <v>300000</v>
      </c>
      <c r="Y4110" s="63">
        <v>2000074</v>
      </c>
      <c r="Z4110" s="63">
        <v>2000086</v>
      </c>
      <c r="AA4110" s="63" t="s">
        <v>200</v>
      </c>
      <c r="AB4110" s="62" t="s">
        <v>389</v>
      </c>
      <c r="AC4110" s="68">
        <v>0</v>
      </c>
      <c r="AD4110" s="64" t="s">
        <v>202</v>
      </c>
      <c r="AE4110" s="63" t="s">
        <v>424</v>
      </c>
    </row>
    <row r="4111" s="15" customFormat="1" ht="21.95" customHeight="1" spans="1:31">
      <c r="A4111" s="61">
        <v>1106406</v>
      </c>
      <c r="B4111" s="61" t="s">
        <v>2917</v>
      </c>
      <c r="C4111" s="62" t="s">
        <v>425</v>
      </c>
      <c r="D4111" s="85">
        <v>11</v>
      </c>
      <c r="E4111" s="62">
        <v>64</v>
      </c>
      <c r="F4111" s="62">
        <v>6</v>
      </c>
      <c r="G4111" s="61">
        <v>1106501</v>
      </c>
      <c r="H4111" s="62">
        <v>30010208</v>
      </c>
      <c r="I4111" s="64" t="s">
        <v>429</v>
      </c>
      <c r="J4111" s="64" t="s">
        <v>429</v>
      </c>
      <c r="K4111" s="65">
        <v>3002010614</v>
      </c>
      <c r="L4111" s="66">
        <v>350935</v>
      </c>
      <c r="M4111" s="62">
        <v>52506697</v>
      </c>
      <c r="N4111" s="62">
        <v>10000</v>
      </c>
      <c r="O4111" s="63" t="s">
        <v>415</v>
      </c>
      <c r="P4111" s="63" t="s">
        <v>415</v>
      </c>
      <c r="Q4111" s="63" t="s">
        <v>166</v>
      </c>
      <c r="R4111" s="63" t="s">
        <v>249</v>
      </c>
      <c r="S4111" s="63" t="s">
        <v>413</v>
      </c>
      <c r="T4111" s="63" t="s">
        <v>422</v>
      </c>
      <c r="U4111" s="62" t="s">
        <v>292</v>
      </c>
      <c r="V4111" s="62" t="s">
        <v>170</v>
      </c>
      <c r="W4111" s="62" t="s">
        <v>423</v>
      </c>
      <c r="X4111" s="62">
        <v>750000</v>
      </c>
      <c r="Y4111" s="63">
        <v>2000075</v>
      </c>
      <c r="Z4111" s="63">
        <v>2000087</v>
      </c>
      <c r="AA4111" s="63" t="s">
        <v>416</v>
      </c>
      <c r="AB4111" s="62" t="s">
        <v>391</v>
      </c>
      <c r="AC4111" s="68">
        <v>0</v>
      </c>
      <c r="AD4111" s="64" t="s">
        <v>430</v>
      </c>
      <c r="AE4111" s="63" t="s">
        <v>424</v>
      </c>
    </row>
    <row r="4112" s="15" customFormat="1" ht="21.95" customHeight="1" spans="1:31">
      <c r="A4112" s="61">
        <v>1106501</v>
      </c>
      <c r="B4112" s="61" t="s">
        <v>2918</v>
      </c>
      <c r="C4112" s="62" t="s">
        <v>164</v>
      </c>
      <c r="D4112" s="85">
        <v>11</v>
      </c>
      <c r="E4112" s="62">
        <v>65</v>
      </c>
      <c r="F4112" s="62">
        <v>1</v>
      </c>
      <c r="G4112" s="61">
        <v>1106502</v>
      </c>
      <c r="H4112" s="62">
        <v>30010201</v>
      </c>
      <c r="I4112" s="64" t="s">
        <v>165</v>
      </c>
      <c r="J4112" s="64" t="s">
        <v>165</v>
      </c>
      <c r="K4112" s="65">
        <v>3002010111</v>
      </c>
      <c r="L4112" s="66">
        <v>350935</v>
      </c>
      <c r="M4112" s="62">
        <v>10501341</v>
      </c>
      <c r="N4112" s="62">
        <v>10000</v>
      </c>
      <c r="O4112" s="63" t="s">
        <v>415</v>
      </c>
      <c r="P4112" s="63" t="s">
        <v>415</v>
      </c>
      <c r="Q4112" s="63" t="s">
        <v>166</v>
      </c>
      <c r="R4112" s="63" t="s">
        <v>249</v>
      </c>
      <c r="S4112" s="63" t="s">
        <v>413</v>
      </c>
      <c r="T4112" s="63" t="s">
        <v>277</v>
      </c>
      <c r="U4112" s="62" t="s">
        <v>206</v>
      </c>
      <c r="V4112" s="62" t="s">
        <v>170</v>
      </c>
      <c r="W4112" s="62" t="s">
        <v>278</v>
      </c>
      <c r="X4112" s="62">
        <v>150000</v>
      </c>
      <c r="Y4112" s="63">
        <v>2000070</v>
      </c>
      <c r="Z4112" s="63">
        <v>2000082</v>
      </c>
      <c r="AA4112" s="63" t="s">
        <v>172</v>
      </c>
      <c r="AB4112" s="62" t="s">
        <v>385</v>
      </c>
      <c r="AC4112" s="68">
        <v>0</v>
      </c>
      <c r="AD4112" s="64" t="s">
        <v>174</v>
      </c>
      <c r="AE4112" s="63" t="s">
        <v>424</v>
      </c>
    </row>
    <row r="4113" s="15" customFormat="1" ht="21.95" customHeight="1" spans="1:31">
      <c r="A4113" s="61">
        <v>1106502</v>
      </c>
      <c r="B4113" s="61" t="s">
        <v>2919</v>
      </c>
      <c r="C4113" s="62" t="s">
        <v>175</v>
      </c>
      <c r="D4113" s="85">
        <v>11</v>
      </c>
      <c r="E4113" s="62">
        <v>65</v>
      </c>
      <c r="F4113" s="62">
        <v>2</v>
      </c>
      <c r="G4113" s="61">
        <v>1106503</v>
      </c>
      <c r="H4113" s="62">
        <v>30010202</v>
      </c>
      <c r="I4113" s="64" t="s">
        <v>176</v>
      </c>
      <c r="J4113" s="64" t="s">
        <v>176</v>
      </c>
      <c r="K4113" s="65">
        <v>3002010211</v>
      </c>
      <c r="L4113" s="66">
        <v>350935</v>
      </c>
      <c r="M4113" s="62">
        <v>10501341</v>
      </c>
      <c r="N4113" s="62">
        <v>24500</v>
      </c>
      <c r="O4113" s="63" t="s">
        <v>415</v>
      </c>
      <c r="P4113" s="63" t="s">
        <v>415</v>
      </c>
      <c r="Q4113" s="63" t="s">
        <v>249</v>
      </c>
      <c r="R4113" s="63" t="s">
        <v>166</v>
      </c>
      <c r="S4113" s="63" t="s">
        <v>413</v>
      </c>
      <c r="T4113" s="63" t="s">
        <v>280</v>
      </c>
      <c r="U4113" s="62" t="s">
        <v>206</v>
      </c>
      <c r="V4113" s="62" t="s">
        <v>170</v>
      </c>
      <c r="W4113" s="62" t="s">
        <v>281</v>
      </c>
      <c r="X4113" s="62">
        <v>150000</v>
      </c>
      <c r="Y4113" s="63">
        <v>2000071</v>
      </c>
      <c r="Z4113" s="63">
        <v>2000083</v>
      </c>
      <c r="AA4113" s="63" t="s">
        <v>179</v>
      </c>
      <c r="AB4113" s="62" t="s">
        <v>386</v>
      </c>
      <c r="AC4113" s="68">
        <v>0</v>
      </c>
      <c r="AD4113" s="64" t="s">
        <v>181</v>
      </c>
      <c r="AE4113" s="63" t="s">
        <v>424</v>
      </c>
    </row>
    <row r="4114" s="15" customFormat="1" ht="21.95" customHeight="1" spans="1:31">
      <c r="A4114" s="61">
        <v>1106503</v>
      </c>
      <c r="B4114" s="61" t="s">
        <v>2920</v>
      </c>
      <c r="C4114" s="62" t="s">
        <v>182</v>
      </c>
      <c r="D4114" s="85">
        <v>11</v>
      </c>
      <c r="E4114" s="62">
        <v>65</v>
      </c>
      <c r="F4114" s="62">
        <v>3</v>
      </c>
      <c r="G4114" s="61">
        <v>1106504</v>
      </c>
      <c r="H4114" s="62">
        <v>30010203</v>
      </c>
      <c r="I4114" s="64" t="s">
        <v>183</v>
      </c>
      <c r="J4114" s="64" t="s">
        <v>183</v>
      </c>
      <c r="K4114" s="65">
        <v>3002010311</v>
      </c>
      <c r="L4114" s="66">
        <v>350935</v>
      </c>
      <c r="M4114" s="62">
        <v>10501341</v>
      </c>
      <c r="N4114" s="62">
        <v>10501341</v>
      </c>
      <c r="O4114" s="63" t="s">
        <v>415</v>
      </c>
      <c r="P4114" s="63" t="s">
        <v>415</v>
      </c>
      <c r="Q4114" s="63" t="s">
        <v>166</v>
      </c>
      <c r="R4114" s="63" t="s">
        <v>249</v>
      </c>
      <c r="S4114" s="63" t="s">
        <v>413</v>
      </c>
      <c r="T4114" s="63" t="s">
        <v>283</v>
      </c>
      <c r="U4114" s="62" t="s">
        <v>206</v>
      </c>
      <c r="V4114" s="62" t="s">
        <v>170</v>
      </c>
      <c r="W4114" s="62" t="s">
        <v>278</v>
      </c>
      <c r="X4114" s="62">
        <v>150000</v>
      </c>
      <c r="Y4114" s="63">
        <v>2000072</v>
      </c>
      <c r="Z4114" s="63">
        <v>2000084</v>
      </c>
      <c r="AA4114" s="63" t="s">
        <v>185</v>
      </c>
      <c r="AB4114" s="62" t="s">
        <v>387</v>
      </c>
      <c r="AC4114" s="68">
        <v>0</v>
      </c>
      <c r="AD4114" s="64" t="s">
        <v>187</v>
      </c>
      <c r="AE4114" s="63" t="s">
        <v>424</v>
      </c>
    </row>
    <row r="4115" s="15" customFormat="1" ht="21.95" customHeight="1" spans="1:31">
      <c r="A4115" s="61">
        <v>1106504</v>
      </c>
      <c r="B4115" s="61" t="s">
        <v>2921</v>
      </c>
      <c r="C4115" s="62" t="s">
        <v>188</v>
      </c>
      <c r="D4115" s="85">
        <v>11</v>
      </c>
      <c r="E4115" s="62">
        <v>65</v>
      </c>
      <c r="F4115" s="62">
        <v>4</v>
      </c>
      <c r="G4115" s="61">
        <v>1106505</v>
      </c>
      <c r="H4115" s="62">
        <v>30010204</v>
      </c>
      <c r="I4115" s="64" t="s">
        <v>189</v>
      </c>
      <c r="J4115" s="64" t="s">
        <v>189</v>
      </c>
      <c r="K4115" s="65">
        <v>3002010411</v>
      </c>
      <c r="L4115" s="66">
        <v>350935</v>
      </c>
      <c r="M4115" s="62">
        <v>21002678</v>
      </c>
      <c r="N4115" s="62">
        <v>10000</v>
      </c>
      <c r="O4115" s="63" t="s">
        <v>415</v>
      </c>
      <c r="P4115" s="63" t="s">
        <v>415</v>
      </c>
      <c r="Q4115" s="63" t="s">
        <v>166</v>
      </c>
      <c r="R4115" s="63" t="s">
        <v>249</v>
      </c>
      <c r="S4115" s="63" t="s">
        <v>413</v>
      </c>
      <c r="T4115" s="63" t="s">
        <v>285</v>
      </c>
      <c r="U4115" s="62" t="s">
        <v>206</v>
      </c>
      <c r="V4115" s="62" t="s">
        <v>170</v>
      </c>
      <c r="W4115" s="62" t="s">
        <v>286</v>
      </c>
      <c r="X4115" s="62">
        <v>300000</v>
      </c>
      <c r="Y4115" s="63">
        <v>2000073</v>
      </c>
      <c r="Z4115" s="63">
        <v>2000085</v>
      </c>
      <c r="AA4115" s="63" t="s">
        <v>193</v>
      </c>
      <c r="AB4115" s="62" t="s">
        <v>388</v>
      </c>
      <c r="AC4115" s="68">
        <v>0</v>
      </c>
      <c r="AD4115" s="64" t="s">
        <v>195</v>
      </c>
      <c r="AE4115" s="63" t="s">
        <v>424</v>
      </c>
    </row>
    <row r="4116" s="15" customFormat="1" ht="21.95" customHeight="1" spans="1:31">
      <c r="A4116" s="61">
        <v>1106505</v>
      </c>
      <c r="B4116" s="61" t="s">
        <v>2922</v>
      </c>
      <c r="C4116" s="62" t="s">
        <v>196</v>
      </c>
      <c r="D4116" s="85">
        <v>11</v>
      </c>
      <c r="E4116" s="62">
        <v>65</v>
      </c>
      <c r="F4116" s="62">
        <v>5</v>
      </c>
      <c r="G4116" s="61">
        <v>1106506</v>
      </c>
      <c r="H4116" s="62">
        <v>30010205</v>
      </c>
      <c r="I4116" s="64" t="s">
        <v>197</v>
      </c>
      <c r="J4116" s="64" t="s">
        <v>197</v>
      </c>
      <c r="K4116" s="65">
        <v>3002010511</v>
      </c>
      <c r="L4116" s="66">
        <v>350935</v>
      </c>
      <c r="M4116" s="62">
        <v>21002678</v>
      </c>
      <c r="N4116" s="62">
        <v>24500</v>
      </c>
      <c r="O4116" s="63" t="s">
        <v>415</v>
      </c>
      <c r="P4116" s="63" t="s">
        <v>415</v>
      </c>
      <c r="Q4116" s="63" t="s">
        <v>249</v>
      </c>
      <c r="R4116" s="63" t="s">
        <v>166</v>
      </c>
      <c r="S4116" s="63" t="s">
        <v>413</v>
      </c>
      <c r="T4116" s="63" t="s">
        <v>288</v>
      </c>
      <c r="U4116" s="62" t="s">
        <v>206</v>
      </c>
      <c r="V4116" s="62" t="s">
        <v>170</v>
      </c>
      <c r="W4116" s="62" t="s">
        <v>289</v>
      </c>
      <c r="X4116" s="62">
        <v>300000</v>
      </c>
      <c r="Y4116" s="63">
        <v>2000074</v>
      </c>
      <c r="Z4116" s="63">
        <v>2000086</v>
      </c>
      <c r="AA4116" s="63" t="s">
        <v>200</v>
      </c>
      <c r="AB4116" s="62" t="s">
        <v>389</v>
      </c>
      <c r="AC4116" s="68">
        <v>0</v>
      </c>
      <c r="AD4116" s="64" t="s">
        <v>202</v>
      </c>
      <c r="AE4116" s="63" t="s">
        <v>424</v>
      </c>
    </row>
    <row r="4117" s="15" customFormat="1" ht="21.95" customHeight="1" spans="1:31">
      <c r="A4117" s="61">
        <v>1106506</v>
      </c>
      <c r="B4117" s="61" t="s">
        <v>2923</v>
      </c>
      <c r="C4117" s="62" t="s">
        <v>425</v>
      </c>
      <c r="D4117" s="85">
        <v>11</v>
      </c>
      <c r="E4117" s="62">
        <v>65</v>
      </c>
      <c r="F4117" s="62">
        <v>6</v>
      </c>
      <c r="G4117" s="61">
        <v>1106601</v>
      </c>
      <c r="H4117" s="62">
        <v>30010208</v>
      </c>
      <c r="I4117" s="64" t="s">
        <v>429</v>
      </c>
      <c r="J4117" s="64" t="s">
        <v>429</v>
      </c>
      <c r="K4117" s="65">
        <v>3002010614</v>
      </c>
      <c r="L4117" s="66">
        <v>350935</v>
      </c>
      <c r="M4117" s="62">
        <v>52506697</v>
      </c>
      <c r="N4117" s="62">
        <v>10000</v>
      </c>
      <c r="O4117" s="63" t="s">
        <v>415</v>
      </c>
      <c r="P4117" s="63" t="s">
        <v>415</v>
      </c>
      <c r="Q4117" s="63" t="s">
        <v>166</v>
      </c>
      <c r="R4117" s="63" t="s">
        <v>249</v>
      </c>
      <c r="S4117" s="63" t="s">
        <v>413</v>
      </c>
      <c r="T4117" s="63" t="s">
        <v>422</v>
      </c>
      <c r="U4117" s="62" t="s">
        <v>292</v>
      </c>
      <c r="V4117" s="62" t="s">
        <v>170</v>
      </c>
      <c r="W4117" s="62" t="s">
        <v>423</v>
      </c>
      <c r="X4117" s="62">
        <v>750000</v>
      </c>
      <c r="Y4117" s="63">
        <v>2000075</v>
      </c>
      <c r="Z4117" s="63">
        <v>2000087</v>
      </c>
      <c r="AA4117" s="63" t="s">
        <v>416</v>
      </c>
      <c r="AB4117" s="62" t="s">
        <v>391</v>
      </c>
      <c r="AC4117" s="68">
        <v>0</v>
      </c>
      <c r="AD4117" s="64" t="s">
        <v>430</v>
      </c>
      <c r="AE4117" s="63" t="s">
        <v>424</v>
      </c>
    </row>
    <row r="4118" s="15" customFormat="1" ht="21.95" customHeight="1" spans="1:31">
      <c r="A4118" s="61">
        <v>1106601</v>
      </c>
      <c r="B4118" s="61" t="s">
        <v>2924</v>
      </c>
      <c r="C4118" s="62" t="s">
        <v>164</v>
      </c>
      <c r="D4118" s="85">
        <v>11</v>
      </c>
      <c r="E4118" s="62">
        <v>66</v>
      </c>
      <c r="F4118" s="62">
        <v>1</v>
      </c>
      <c r="G4118" s="61">
        <v>1106602</v>
      </c>
      <c r="H4118" s="62">
        <v>30010201</v>
      </c>
      <c r="I4118" s="64" t="s">
        <v>165</v>
      </c>
      <c r="J4118" s="64" t="s">
        <v>165</v>
      </c>
      <c r="K4118" s="65">
        <v>3002010111</v>
      </c>
      <c r="L4118" s="66">
        <v>350935</v>
      </c>
      <c r="M4118" s="62">
        <v>10501341</v>
      </c>
      <c r="N4118" s="62">
        <v>10000</v>
      </c>
      <c r="O4118" s="63" t="s">
        <v>415</v>
      </c>
      <c r="P4118" s="63" t="s">
        <v>415</v>
      </c>
      <c r="Q4118" s="63" t="s">
        <v>166</v>
      </c>
      <c r="R4118" s="63" t="s">
        <v>249</v>
      </c>
      <c r="S4118" s="63" t="s">
        <v>413</v>
      </c>
      <c r="T4118" s="63" t="s">
        <v>277</v>
      </c>
      <c r="U4118" s="62" t="s">
        <v>206</v>
      </c>
      <c r="V4118" s="62" t="s">
        <v>170</v>
      </c>
      <c r="W4118" s="62" t="s">
        <v>278</v>
      </c>
      <c r="X4118" s="62">
        <v>150000</v>
      </c>
      <c r="Y4118" s="63">
        <v>2000070</v>
      </c>
      <c r="Z4118" s="63">
        <v>2000082</v>
      </c>
      <c r="AA4118" s="63" t="s">
        <v>172</v>
      </c>
      <c r="AB4118" s="62" t="s">
        <v>385</v>
      </c>
      <c r="AC4118" s="68">
        <v>0</v>
      </c>
      <c r="AD4118" s="64" t="s">
        <v>174</v>
      </c>
      <c r="AE4118" s="63" t="s">
        <v>424</v>
      </c>
    </row>
    <row r="4119" s="15" customFormat="1" ht="21.95" customHeight="1" spans="1:31">
      <c r="A4119" s="61">
        <v>1106602</v>
      </c>
      <c r="B4119" s="61" t="s">
        <v>2925</v>
      </c>
      <c r="C4119" s="62" t="s">
        <v>175</v>
      </c>
      <c r="D4119" s="85">
        <v>11</v>
      </c>
      <c r="E4119" s="62">
        <v>66</v>
      </c>
      <c r="F4119" s="62">
        <v>2</v>
      </c>
      <c r="G4119" s="61">
        <v>1106603</v>
      </c>
      <c r="H4119" s="62">
        <v>30010202</v>
      </c>
      <c r="I4119" s="64" t="s">
        <v>176</v>
      </c>
      <c r="J4119" s="64" t="s">
        <v>176</v>
      </c>
      <c r="K4119" s="65">
        <v>3002010211</v>
      </c>
      <c r="L4119" s="66">
        <v>350935</v>
      </c>
      <c r="M4119" s="62">
        <v>10501341</v>
      </c>
      <c r="N4119" s="62">
        <v>24500</v>
      </c>
      <c r="O4119" s="63" t="s">
        <v>415</v>
      </c>
      <c r="P4119" s="63" t="s">
        <v>415</v>
      </c>
      <c r="Q4119" s="63" t="s">
        <v>249</v>
      </c>
      <c r="R4119" s="63" t="s">
        <v>166</v>
      </c>
      <c r="S4119" s="63" t="s">
        <v>413</v>
      </c>
      <c r="T4119" s="63" t="s">
        <v>280</v>
      </c>
      <c r="U4119" s="62" t="s">
        <v>206</v>
      </c>
      <c r="V4119" s="62" t="s">
        <v>170</v>
      </c>
      <c r="W4119" s="62" t="s">
        <v>281</v>
      </c>
      <c r="X4119" s="62">
        <v>150000</v>
      </c>
      <c r="Y4119" s="63">
        <v>2000071</v>
      </c>
      <c r="Z4119" s="63">
        <v>2000083</v>
      </c>
      <c r="AA4119" s="63" t="s">
        <v>179</v>
      </c>
      <c r="AB4119" s="62" t="s">
        <v>386</v>
      </c>
      <c r="AC4119" s="68">
        <v>0</v>
      </c>
      <c r="AD4119" s="64" t="s">
        <v>181</v>
      </c>
      <c r="AE4119" s="63" t="s">
        <v>424</v>
      </c>
    </row>
    <row r="4120" s="15" customFormat="1" ht="21.95" customHeight="1" spans="1:31">
      <c r="A4120" s="61">
        <v>1106603</v>
      </c>
      <c r="B4120" s="61" t="s">
        <v>2926</v>
      </c>
      <c r="C4120" s="62" t="s">
        <v>182</v>
      </c>
      <c r="D4120" s="85">
        <v>11</v>
      </c>
      <c r="E4120" s="62">
        <v>66</v>
      </c>
      <c r="F4120" s="62">
        <v>3</v>
      </c>
      <c r="G4120" s="61">
        <v>1106604</v>
      </c>
      <c r="H4120" s="62">
        <v>30010203</v>
      </c>
      <c r="I4120" s="64" t="s">
        <v>183</v>
      </c>
      <c r="J4120" s="64" t="s">
        <v>183</v>
      </c>
      <c r="K4120" s="65">
        <v>3002010311</v>
      </c>
      <c r="L4120" s="66">
        <v>350935</v>
      </c>
      <c r="M4120" s="62">
        <v>10501341</v>
      </c>
      <c r="N4120" s="62">
        <v>10501341</v>
      </c>
      <c r="O4120" s="63" t="s">
        <v>415</v>
      </c>
      <c r="P4120" s="63" t="s">
        <v>415</v>
      </c>
      <c r="Q4120" s="63" t="s">
        <v>166</v>
      </c>
      <c r="R4120" s="63" t="s">
        <v>249</v>
      </c>
      <c r="S4120" s="63" t="s">
        <v>413</v>
      </c>
      <c r="T4120" s="63" t="s">
        <v>283</v>
      </c>
      <c r="U4120" s="62" t="s">
        <v>206</v>
      </c>
      <c r="V4120" s="62" t="s">
        <v>170</v>
      </c>
      <c r="W4120" s="62" t="s">
        <v>278</v>
      </c>
      <c r="X4120" s="62">
        <v>150000</v>
      </c>
      <c r="Y4120" s="63">
        <v>2000072</v>
      </c>
      <c r="Z4120" s="63">
        <v>2000084</v>
      </c>
      <c r="AA4120" s="63" t="s">
        <v>185</v>
      </c>
      <c r="AB4120" s="62" t="s">
        <v>387</v>
      </c>
      <c r="AC4120" s="68">
        <v>0</v>
      </c>
      <c r="AD4120" s="64" t="s">
        <v>187</v>
      </c>
      <c r="AE4120" s="63" t="s">
        <v>424</v>
      </c>
    </row>
    <row r="4121" s="15" customFormat="1" ht="21.95" customHeight="1" spans="1:31">
      <c r="A4121" s="61">
        <v>1106604</v>
      </c>
      <c r="B4121" s="61" t="s">
        <v>2927</v>
      </c>
      <c r="C4121" s="62" t="s">
        <v>188</v>
      </c>
      <c r="D4121" s="85">
        <v>11</v>
      </c>
      <c r="E4121" s="62">
        <v>66</v>
      </c>
      <c r="F4121" s="62">
        <v>4</v>
      </c>
      <c r="G4121" s="61">
        <v>1106605</v>
      </c>
      <c r="H4121" s="62">
        <v>30010204</v>
      </c>
      <c r="I4121" s="64" t="s">
        <v>189</v>
      </c>
      <c r="J4121" s="64" t="s">
        <v>189</v>
      </c>
      <c r="K4121" s="65">
        <v>3002010411</v>
      </c>
      <c r="L4121" s="66">
        <v>350935</v>
      </c>
      <c r="M4121" s="62">
        <v>21002678</v>
      </c>
      <c r="N4121" s="62">
        <v>10000</v>
      </c>
      <c r="O4121" s="63" t="s">
        <v>415</v>
      </c>
      <c r="P4121" s="63" t="s">
        <v>415</v>
      </c>
      <c r="Q4121" s="63" t="s">
        <v>166</v>
      </c>
      <c r="R4121" s="63" t="s">
        <v>249</v>
      </c>
      <c r="S4121" s="63" t="s">
        <v>413</v>
      </c>
      <c r="T4121" s="63" t="s">
        <v>285</v>
      </c>
      <c r="U4121" s="62" t="s">
        <v>206</v>
      </c>
      <c r="V4121" s="62" t="s">
        <v>170</v>
      </c>
      <c r="W4121" s="62" t="s">
        <v>286</v>
      </c>
      <c r="X4121" s="62">
        <v>300000</v>
      </c>
      <c r="Y4121" s="63">
        <v>2000073</v>
      </c>
      <c r="Z4121" s="63">
        <v>2000085</v>
      </c>
      <c r="AA4121" s="63" t="s">
        <v>193</v>
      </c>
      <c r="AB4121" s="62" t="s">
        <v>388</v>
      </c>
      <c r="AC4121" s="68">
        <v>0</v>
      </c>
      <c r="AD4121" s="64" t="s">
        <v>195</v>
      </c>
      <c r="AE4121" s="63" t="s">
        <v>424</v>
      </c>
    </row>
    <row r="4122" s="15" customFormat="1" ht="21.95" customHeight="1" spans="1:31">
      <c r="A4122" s="61">
        <v>1106605</v>
      </c>
      <c r="B4122" s="61" t="s">
        <v>2928</v>
      </c>
      <c r="C4122" s="62" t="s">
        <v>196</v>
      </c>
      <c r="D4122" s="85">
        <v>11</v>
      </c>
      <c r="E4122" s="62">
        <v>66</v>
      </c>
      <c r="F4122" s="62">
        <v>5</v>
      </c>
      <c r="G4122" s="61">
        <v>1106606</v>
      </c>
      <c r="H4122" s="62">
        <v>30010205</v>
      </c>
      <c r="I4122" s="64" t="s">
        <v>197</v>
      </c>
      <c r="J4122" s="64" t="s">
        <v>197</v>
      </c>
      <c r="K4122" s="65">
        <v>3002010511</v>
      </c>
      <c r="L4122" s="66">
        <v>350935</v>
      </c>
      <c r="M4122" s="62">
        <v>21002678</v>
      </c>
      <c r="N4122" s="62">
        <v>24500</v>
      </c>
      <c r="O4122" s="63" t="s">
        <v>415</v>
      </c>
      <c r="P4122" s="63" t="s">
        <v>415</v>
      </c>
      <c r="Q4122" s="63" t="s">
        <v>249</v>
      </c>
      <c r="R4122" s="63" t="s">
        <v>166</v>
      </c>
      <c r="S4122" s="63" t="s">
        <v>413</v>
      </c>
      <c r="T4122" s="63" t="s">
        <v>288</v>
      </c>
      <c r="U4122" s="62" t="s">
        <v>206</v>
      </c>
      <c r="V4122" s="62" t="s">
        <v>170</v>
      </c>
      <c r="W4122" s="62" t="s">
        <v>289</v>
      </c>
      <c r="X4122" s="62">
        <v>300000</v>
      </c>
      <c r="Y4122" s="63">
        <v>2000074</v>
      </c>
      <c r="Z4122" s="63">
        <v>2000086</v>
      </c>
      <c r="AA4122" s="63" t="s">
        <v>200</v>
      </c>
      <c r="AB4122" s="62" t="s">
        <v>389</v>
      </c>
      <c r="AC4122" s="68">
        <v>0</v>
      </c>
      <c r="AD4122" s="64" t="s">
        <v>202</v>
      </c>
      <c r="AE4122" s="63" t="s">
        <v>424</v>
      </c>
    </row>
    <row r="4123" s="15" customFormat="1" ht="21.95" customHeight="1" spans="1:31">
      <c r="A4123" s="61">
        <v>1106606</v>
      </c>
      <c r="B4123" s="61" t="s">
        <v>2929</v>
      </c>
      <c r="C4123" s="62" t="s">
        <v>425</v>
      </c>
      <c r="D4123" s="85">
        <v>11</v>
      </c>
      <c r="E4123" s="62">
        <v>66</v>
      </c>
      <c r="F4123" s="62">
        <v>6</v>
      </c>
      <c r="G4123" s="61">
        <v>1106701</v>
      </c>
      <c r="H4123" s="62">
        <v>30010208</v>
      </c>
      <c r="I4123" s="64" t="s">
        <v>429</v>
      </c>
      <c r="J4123" s="64" t="s">
        <v>429</v>
      </c>
      <c r="K4123" s="65">
        <v>3002010614</v>
      </c>
      <c r="L4123" s="66">
        <v>350935</v>
      </c>
      <c r="M4123" s="62">
        <v>52506697</v>
      </c>
      <c r="N4123" s="62">
        <v>10000</v>
      </c>
      <c r="O4123" s="63" t="s">
        <v>415</v>
      </c>
      <c r="P4123" s="63" t="s">
        <v>415</v>
      </c>
      <c r="Q4123" s="63" t="s">
        <v>166</v>
      </c>
      <c r="R4123" s="63" t="s">
        <v>249</v>
      </c>
      <c r="S4123" s="63" t="s">
        <v>413</v>
      </c>
      <c r="T4123" s="63" t="s">
        <v>422</v>
      </c>
      <c r="U4123" s="62" t="s">
        <v>292</v>
      </c>
      <c r="V4123" s="62" t="s">
        <v>170</v>
      </c>
      <c r="W4123" s="62" t="s">
        <v>423</v>
      </c>
      <c r="X4123" s="62">
        <v>750000</v>
      </c>
      <c r="Y4123" s="63">
        <v>2000075</v>
      </c>
      <c r="Z4123" s="63">
        <v>2000087</v>
      </c>
      <c r="AA4123" s="63" t="s">
        <v>416</v>
      </c>
      <c r="AB4123" s="62" t="s">
        <v>391</v>
      </c>
      <c r="AC4123" s="68">
        <v>0</v>
      </c>
      <c r="AD4123" s="64" t="s">
        <v>430</v>
      </c>
      <c r="AE4123" s="63" t="s">
        <v>424</v>
      </c>
    </row>
    <row r="4124" s="15" customFormat="1" ht="21.95" customHeight="1" spans="1:31">
      <c r="A4124" s="61">
        <v>1106701</v>
      </c>
      <c r="B4124" s="61" t="s">
        <v>2930</v>
      </c>
      <c r="C4124" s="62" t="s">
        <v>164</v>
      </c>
      <c r="D4124" s="85">
        <v>11</v>
      </c>
      <c r="E4124" s="62">
        <v>67</v>
      </c>
      <c r="F4124" s="62">
        <v>1</v>
      </c>
      <c r="G4124" s="61">
        <v>1106702</v>
      </c>
      <c r="H4124" s="62">
        <v>30010201</v>
      </c>
      <c r="I4124" s="64" t="s">
        <v>165</v>
      </c>
      <c r="J4124" s="64" t="s">
        <v>165</v>
      </c>
      <c r="K4124" s="65">
        <v>3002010111</v>
      </c>
      <c r="L4124" s="66">
        <v>350935</v>
      </c>
      <c r="M4124" s="62">
        <v>10501341</v>
      </c>
      <c r="N4124" s="62">
        <v>10000</v>
      </c>
      <c r="O4124" s="63" t="s">
        <v>415</v>
      </c>
      <c r="P4124" s="63" t="s">
        <v>415</v>
      </c>
      <c r="Q4124" s="63" t="s">
        <v>166</v>
      </c>
      <c r="R4124" s="63" t="s">
        <v>249</v>
      </c>
      <c r="S4124" s="63" t="s">
        <v>413</v>
      </c>
      <c r="T4124" s="63" t="s">
        <v>277</v>
      </c>
      <c r="U4124" s="62" t="s">
        <v>206</v>
      </c>
      <c r="V4124" s="62" t="s">
        <v>170</v>
      </c>
      <c r="W4124" s="62" t="s">
        <v>278</v>
      </c>
      <c r="X4124" s="62">
        <v>150000</v>
      </c>
      <c r="Y4124" s="63">
        <v>2000070</v>
      </c>
      <c r="Z4124" s="63">
        <v>2000082</v>
      </c>
      <c r="AA4124" s="63" t="s">
        <v>172</v>
      </c>
      <c r="AB4124" s="62" t="s">
        <v>385</v>
      </c>
      <c r="AC4124" s="68">
        <v>0</v>
      </c>
      <c r="AD4124" s="64" t="s">
        <v>174</v>
      </c>
      <c r="AE4124" s="63" t="s">
        <v>424</v>
      </c>
    </row>
    <row r="4125" s="15" customFormat="1" ht="21.95" customHeight="1" spans="1:31">
      <c r="A4125" s="61">
        <v>1106702</v>
      </c>
      <c r="B4125" s="61" t="s">
        <v>2931</v>
      </c>
      <c r="C4125" s="62" t="s">
        <v>175</v>
      </c>
      <c r="D4125" s="85">
        <v>11</v>
      </c>
      <c r="E4125" s="62">
        <v>67</v>
      </c>
      <c r="F4125" s="62">
        <v>2</v>
      </c>
      <c r="G4125" s="61">
        <v>1106703</v>
      </c>
      <c r="H4125" s="62">
        <v>30010202</v>
      </c>
      <c r="I4125" s="64" t="s">
        <v>176</v>
      </c>
      <c r="J4125" s="64" t="s">
        <v>176</v>
      </c>
      <c r="K4125" s="65">
        <v>3002010211</v>
      </c>
      <c r="L4125" s="66">
        <v>350935</v>
      </c>
      <c r="M4125" s="62">
        <v>10501341</v>
      </c>
      <c r="N4125" s="62">
        <v>24500</v>
      </c>
      <c r="O4125" s="63" t="s">
        <v>415</v>
      </c>
      <c r="P4125" s="63" t="s">
        <v>415</v>
      </c>
      <c r="Q4125" s="63" t="s">
        <v>249</v>
      </c>
      <c r="R4125" s="63" t="s">
        <v>166</v>
      </c>
      <c r="S4125" s="63" t="s">
        <v>413</v>
      </c>
      <c r="T4125" s="63" t="s">
        <v>280</v>
      </c>
      <c r="U4125" s="62" t="s">
        <v>206</v>
      </c>
      <c r="V4125" s="62" t="s">
        <v>170</v>
      </c>
      <c r="W4125" s="62" t="s">
        <v>281</v>
      </c>
      <c r="X4125" s="62">
        <v>150000</v>
      </c>
      <c r="Y4125" s="63">
        <v>2000071</v>
      </c>
      <c r="Z4125" s="63">
        <v>2000083</v>
      </c>
      <c r="AA4125" s="63" t="s">
        <v>179</v>
      </c>
      <c r="AB4125" s="62" t="s">
        <v>386</v>
      </c>
      <c r="AC4125" s="68">
        <v>0</v>
      </c>
      <c r="AD4125" s="64" t="s">
        <v>181</v>
      </c>
      <c r="AE4125" s="63" t="s">
        <v>424</v>
      </c>
    </row>
    <row r="4126" s="15" customFormat="1" ht="21.95" customHeight="1" spans="1:31">
      <c r="A4126" s="61">
        <v>1106703</v>
      </c>
      <c r="B4126" s="61" t="s">
        <v>2932</v>
      </c>
      <c r="C4126" s="62" t="s">
        <v>182</v>
      </c>
      <c r="D4126" s="85">
        <v>11</v>
      </c>
      <c r="E4126" s="62">
        <v>67</v>
      </c>
      <c r="F4126" s="62">
        <v>3</v>
      </c>
      <c r="G4126" s="61">
        <v>1106704</v>
      </c>
      <c r="H4126" s="62">
        <v>30010203</v>
      </c>
      <c r="I4126" s="64" t="s">
        <v>183</v>
      </c>
      <c r="J4126" s="64" t="s">
        <v>183</v>
      </c>
      <c r="K4126" s="65">
        <v>3002010311</v>
      </c>
      <c r="L4126" s="66">
        <v>350935</v>
      </c>
      <c r="M4126" s="62">
        <v>10501341</v>
      </c>
      <c r="N4126" s="62">
        <v>10501341</v>
      </c>
      <c r="O4126" s="63" t="s">
        <v>415</v>
      </c>
      <c r="P4126" s="63" t="s">
        <v>415</v>
      </c>
      <c r="Q4126" s="63" t="s">
        <v>166</v>
      </c>
      <c r="R4126" s="63" t="s">
        <v>249</v>
      </c>
      <c r="S4126" s="63" t="s">
        <v>413</v>
      </c>
      <c r="T4126" s="63" t="s">
        <v>283</v>
      </c>
      <c r="U4126" s="62" t="s">
        <v>206</v>
      </c>
      <c r="V4126" s="62" t="s">
        <v>170</v>
      </c>
      <c r="W4126" s="62" t="s">
        <v>278</v>
      </c>
      <c r="X4126" s="62">
        <v>150000</v>
      </c>
      <c r="Y4126" s="63">
        <v>2000072</v>
      </c>
      <c r="Z4126" s="63">
        <v>2000084</v>
      </c>
      <c r="AA4126" s="63" t="s">
        <v>185</v>
      </c>
      <c r="AB4126" s="62" t="s">
        <v>387</v>
      </c>
      <c r="AC4126" s="68">
        <v>0</v>
      </c>
      <c r="AD4126" s="64" t="s">
        <v>187</v>
      </c>
      <c r="AE4126" s="63" t="s">
        <v>424</v>
      </c>
    </row>
    <row r="4127" s="15" customFormat="1" ht="21.95" customHeight="1" spans="1:31">
      <c r="A4127" s="61">
        <v>1106704</v>
      </c>
      <c r="B4127" s="61" t="s">
        <v>2933</v>
      </c>
      <c r="C4127" s="62" t="s">
        <v>188</v>
      </c>
      <c r="D4127" s="85">
        <v>11</v>
      </c>
      <c r="E4127" s="62">
        <v>67</v>
      </c>
      <c r="F4127" s="62">
        <v>4</v>
      </c>
      <c r="G4127" s="61">
        <v>1106705</v>
      </c>
      <c r="H4127" s="62">
        <v>30010204</v>
      </c>
      <c r="I4127" s="64" t="s">
        <v>189</v>
      </c>
      <c r="J4127" s="64" t="s">
        <v>189</v>
      </c>
      <c r="K4127" s="65">
        <v>3002010411</v>
      </c>
      <c r="L4127" s="66">
        <v>350935</v>
      </c>
      <c r="M4127" s="62">
        <v>21002678</v>
      </c>
      <c r="N4127" s="62">
        <v>10000</v>
      </c>
      <c r="O4127" s="63" t="s">
        <v>415</v>
      </c>
      <c r="P4127" s="63" t="s">
        <v>415</v>
      </c>
      <c r="Q4127" s="63" t="s">
        <v>166</v>
      </c>
      <c r="R4127" s="63" t="s">
        <v>249</v>
      </c>
      <c r="S4127" s="63" t="s">
        <v>413</v>
      </c>
      <c r="T4127" s="63" t="s">
        <v>285</v>
      </c>
      <c r="U4127" s="62" t="s">
        <v>206</v>
      </c>
      <c r="V4127" s="62" t="s">
        <v>170</v>
      </c>
      <c r="W4127" s="62" t="s">
        <v>286</v>
      </c>
      <c r="X4127" s="62">
        <v>300000</v>
      </c>
      <c r="Y4127" s="63">
        <v>2000073</v>
      </c>
      <c r="Z4127" s="63">
        <v>2000085</v>
      </c>
      <c r="AA4127" s="63" t="s">
        <v>193</v>
      </c>
      <c r="AB4127" s="62" t="s">
        <v>388</v>
      </c>
      <c r="AC4127" s="68">
        <v>0</v>
      </c>
      <c r="AD4127" s="64" t="s">
        <v>195</v>
      </c>
      <c r="AE4127" s="63" t="s">
        <v>424</v>
      </c>
    </row>
    <row r="4128" s="15" customFormat="1" ht="21.95" customHeight="1" spans="1:31">
      <c r="A4128" s="61">
        <v>1106705</v>
      </c>
      <c r="B4128" s="61" t="s">
        <v>2934</v>
      </c>
      <c r="C4128" s="62" t="s">
        <v>196</v>
      </c>
      <c r="D4128" s="85">
        <v>11</v>
      </c>
      <c r="E4128" s="62">
        <v>67</v>
      </c>
      <c r="F4128" s="62">
        <v>5</v>
      </c>
      <c r="G4128" s="61">
        <v>1106706</v>
      </c>
      <c r="H4128" s="62">
        <v>30010205</v>
      </c>
      <c r="I4128" s="64" t="s">
        <v>197</v>
      </c>
      <c r="J4128" s="64" t="s">
        <v>197</v>
      </c>
      <c r="K4128" s="65">
        <v>3002010511</v>
      </c>
      <c r="L4128" s="66">
        <v>350935</v>
      </c>
      <c r="M4128" s="62">
        <v>21002678</v>
      </c>
      <c r="N4128" s="62">
        <v>24500</v>
      </c>
      <c r="O4128" s="63" t="s">
        <v>415</v>
      </c>
      <c r="P4128" s="63" t="s">
        <v>415</v>
      </c>
      <c r="Q4128" s="63" t="s">
        <v>249</v>
      </c>
      <c r="R4128" s="63" t="s">
        <v>166</v>
      </c>
      <c r="S4128" s="63" t="s">
        <v>413</v>
      </c>
      <c r="T4128" s="63" t="s">
        <v>288</v>
      </c>
      <c r="U4128" s="62" t="s">
        <v>206</v>
      </c>
      <c r="V4128" s="62" t="s">
        <v>170</v>
      </c>
      <c r="W4128" s="62" t="s">
        <v>289</v>
      </c>
      <c r="X4128" s="62">
        <v>300000</v>
      </c>
      <c r="Y4128" s="63">
        <v>2000074</v>
      </c>
      <c r="Z4128" s="63">
        <v>2000086</v>
      </c>
      <c r="AA4128" s="63" t="s">
        <v>200</v>
      </c>
      <c r="AB4128" s="62" t="s">
        <v>389</v>
      </c>
      <c r="AC4128" s="68">
        <v>0</v>
      </c>
      <c r="AD4128" s="64" t="s">
        <v>202</v>
      </c>
      <c r="AE4128" s="63" t="s">
        <v>424</v>
      </c>
    </row>
    <row r="4129" s="15" customFormat="1" ht="21.95" customHeight="1" spans="1:31">
      <c r="A4129" s="61">
        <v>1106706</v>
      </c>
      <c r="B4129" s="61" t="s">
        <v>2935</v>
      </c>
      <c r="C4129" s="62" t="s">
        <v>425</v>
      </c>
      <c r="D4129" s="85">
        <v>11</v>
      </c>
      <c r="E4129" s="62">
        <v>67</v>
      </c>
      <c r="F4129" s="62">
        <v>6</v>
      </c>
      <c r="G4129" s="61">
        <v>1106801</v>
      </c>
      <c r="H4129" s="62">
        <v>30010208</v>
      </c>
      <c r="I4129" s="64" t="s">
        <v>429</v>
      </c>
      <c r="J4129" s="64" t="s">
        <v>429</v>
      </c>
      <c r="K4129" s="65">
        <v>3002010614</v>
      </c>
      <c r="L4129" s="66">
        <v>350935</v>
      </c>
      <c r="M4129" s="62">
        <v>52506697</v>
      </c>
      <c r="N4129" s="62">
        <v>10000</v>
      </c>
      <c r="O4129" s="63" t="s">
        <v>415</v>
      </c>
      <c r="P4129" s="63" t="s">
        <v>415</v>
      </c>
      <c r="Q4129" s="63" t="s">
        <v>166</v>
      </c>
      <c r="R4129" s="63" t="s">
        <v>249</v>
      </c>
      <c r="S4129" s="63" t="s">
        <v>413</v>
      </c>
      <c r="T4129" s="63" t="s">
        <v>422</v>
      </c>
      <c r="U4129" s="62" t="s">
        <v>292</v>
      </c>
      <c r="V4129" s="62" t="s">
        <v>170</v>
      </c>
      <c r="W4129" s="62" t="s">
        <v>423</v>
      </c>
      <c r="X4129" s="62">
        <v>750000</v>
      </c>
      <c r="Y4129" s="63">
        <v>2000075</v>
      </c>
      <c r="Z4129" s="63">
        <v>2000087</v>
      </c>
      <c r="AA4129" s="63" t="s">
        <v>416</v>
      </c>
      <c r="AB4129" s="62" t="s">
        <v>391</v>
      </c>
      <c r="AC4129" s="68">
        <v>0</v>
      </c>
      <c r="AD4129" s="64" t="s">
        <v>430</v>
      </c>
      <c r="AE4129" s="63" t="s">
        <v>424</v>
      </c>
    </row>
    <row r="4130" s="15" customFormat="1" ht="21.95" customHeight="1" spans="1:31">
      <c r="A4130" s="61">
        <v>1106801</v>
      </c>
      <c r="B4130" s="61" t="s">
        <v>2936</v>
      </c>
      <c r="C4130" s="62" t="s">
        <v>164</v>
      </c>
      <c r="D4130" s="85">
        <v>11</v>
      </c>
      <c r="E4130" s="62">
        <v>68</v>
      </c>
      <c r="F4130" s="62">
        <v>1</v>
      </c>
      <c r="G4130" s="61">
        <v>1106802</v>
      </c>
      <c r="H4130" s="62">
        <v>30010201</v>
      </c>
      <c r="I4130" s="64" t="s">
        <v>165</v>
      </c>
      <c r="J4130" s="64" t="s">
        <v>165</v>
      </c>
      <c r="K4130" s="65">
        <v>3002010111</v>
      </c>
      <c r="L4130" s="66">
        <v>350935</v>
      </c>
      <c r="M4130" s="62">
        <v>10501341</v>
      </c>
      <c r="N4130" s="62">
        <v>10000</v>
      </c>
      <c r="O4130" s="63" t="s">
        <v>415</v>
      </c>
      <c r="P4130" s="63" t="s">
        <v>415</v>
      </c>
      <c r="Q4130" s="63" t="s">
        <v>166</v>
      </c>
      <c r="R4130" s="63" t="s">
        <v>249</v>
      </c>
      <c r="S4130" s="63" t="s">
        <v>413</v>
      </c>
      <c r="T4130" s="63" t="s">
        <v>277</v>
      </c>
      <c r="U4130" s="62" t="s">
        <v>206</v>
      </c>
      <c r="V4130" s="62" t="s">
        <v>170</v>
      </c>
      <c r="W4130" s="62" t="s">
        <v>278</v>
      </c>
      <c r="X4130" s="62">
        <v>150000</v>
      </c>
      <c r="Y4130" s="63">
        <v>2000070</v>
      </c>
      <c r="Z4130" s="63">
        <v>2000082</v>
      </c>
      <c r="AA4130" s="63" t="s">
        <v>172</v>
      </c>
      <c r="AB4130" s="62" t="s">
        <v>385</v>
      </c>
      <c r="AC4130" s="68">
        <v>0</v>
      </c>
      <c r="AD4130" s="64" t="s">
        <v>174</v>
      </c>
      <c r="AE4130" s="63" t="s">
        <v>424</v>
      </c>
    </row>
    <row r="4131" s="15" customFormat="1" ht="21.95" customHeight="1" spans="1:31">
      <c r="A4131" s="61">
        <v>1106802</v>
      </c>
      <c r="B4131" s="61" t="s">
        <v>2937</v>
      </c>
      <c r="C4131" s="62" t="s">
        <v>175</v>
      </c>
      <c r="D4131" s="85">
        <v>11</v>
      </c>
      <c r="E4131" s="62">
        <v>68</v>
      </c>
      <c r="F4131" s="62">
        <v>2</v>
      </c>
      <c r="G4131" s="61">
        <v>1106803</v>
      </c>
      <c r="H4131" s="62">
        <v>30010202</v>
      </c>
      <c r="I4131" s="64" t="s">
        <v>176</v>
      </c>
      <c r="J4131" s="64" t="s">
        <v>176</v>
      </c>
      <c r="K4131" s="65">
        <v>3002010211</v>
      </c>
      <c r="L4131" s="66">
        <v>350935</v>
      </c>
      <c r="M4131" s="62">
        <v>10501341</v>
      </c>
      <c r="N4131" s="62">
        <v>24500</v>
      </c>
      <c r="O4131" s="63" t="s">
        <v>415</v>
      </c>
      <c r="P4131" s="63" t="s">
        <v>415</v>
      </c>
      <c r="Q4131" s="63" t="s">
        <v>249</v>
      </c>
      <c r="R4131" s="63" t="s">
        <v>166</v>
      </c>
      <c r="S4131" s="63" t="s">
        <v>413</v>
      </c>
      <c r="T4131" s="63" t="s">
        <v>280</v>
      </c>
      <c r="U4131" s="62" t="s">
        <v>206</v>
      </c>
      <c r="V4131" s="62" t="s">
        <v>170</v>
      </c>
      <c r="W4131" s="62" t="s">
        <v>281</v>
      </c>
      <c r="X4131" s="62">
        <v>150000</v>
      </c>
      <c r="Y4131" s="63">
        <v>2000071</v>
      </c>
      <c r="Z4131" s="63">
        <v>2000083</v>
      </c>
      <c r="AA4131" s="63" t="s">
        <v>179</v>
      </c>
      <c r="AB4131" s="62" t="s">
        <v>386</v>
      </c>
      <c r="AC4131" s="68">
        <v>0</v>
      </c>
      <c r="AD4131" s="64" t="s">
        <v>181</v>
      </c>
      <c r="AE4131" s="63" t="s">
        <v>424</v>
      </c>
    </row>
    <row r="4132" s="15" customFormat="1" ht="21.95" customHeight="1" spans="1:31">
      <c r="A4132" s="61">
        <v>1106803</v>
      </c>
      <c r="B4132" s="61" t="s">
        <v>2938</v>
      </c>
      <c r="C4132" s="62" t="s">
        <v>182</v>
      </c>
      <c r="D4132" s="85">
        <v>11</v>
      </c>
      <c r="E4132" s="62">
        <v>68</v>
      </c>
      <c r="F4132" s="62">
        <v>3</v>
      </c>
      <c r="G4132" s="61">
        <v>1106804</v>
      </c>
      <c r="H4132" s="62">
        <v>30010203</v>
      </c>
      <c r="I4132" s="64" t="s">
        <v>183</v>
      </c>
      <c r="J4132" s="64" t="s">
        <v>183</v>
      </c>
      <c r="K4132" s="65">
        <v>3002010311</v>
      </c>
      <c r="L4132" s="66">
        <v>350935</v>
      </c>
      <c r="M4132" s="62">
        <v>10501341</v>
      </c>
      <c r="N4132" s="62">
        <v>10501341</v>
      </c>
      <c r="O4132" s="63" t="s">
        <v>415</v>
      </c>
      <c r="P4132" s="63" t="s">
        <v>415</v>
      </c>
      <c r="Q4132" s="63" t="s">
        <v>166</v>
      </c>
      <c r="R4132" s="63" t="s">
        <v>249</v>
      </c>
      <c r="S4132" s="63" t="s">
        <v>413</v>
      </c>
      <c r="T4132" s="63" t="s">
        <v>283</v>
      </c>
      <c r="U4132" s="62" t="s">
        <v>206</v>
      </c>
      <c r="V4132" s="62" t="s">
        <v>170</v>
      </c>
      <c r="W4132" s="62" t="s">
        <v>278</v>
      </c>
      <c r="X4132" s="62">
        <v>150000</v>
      </c>
      <c r="Y4132" s="63">
        <v>2000072</v>
      </c>
      <c r="Z4132" s="63">
        <v>2000084</v>
      </c>
      <c r="AA4132" s="63" t="s">
        <v>185</v>
      </c>
      <c r="AB4132" s="62" t="s">
        <v>387</v>
      </c>
      <c r="AC4132" s="68">
        <v>0</v>
      </c>
      <c r="AD4132" s="64" t="s">
        <v>187</v>
      </c>
      <c r="AE4132" s="63" t="s">
        <v>424</v>
      </c>
    </row>
    <row r="4133" s="15" customFormat="1" ht="21.95" customHeight="1" spans="1:31">
      <c r="A4133" s="61">
        <v>1106804</v>
      </c>
      <c r="B4133" s="61" t="s">
        <v>2939</v>
      </c>
      <c r="C4133" s="62" t="s">
        <v>188</v>
      </c>
      <c r="D4133" s="85">
        <v>11</v>
      </c>
      <c r="E4133" s="62">
        <v>68</v>
      </c>
      <c r="F4133" s="62">
        <v>4</v>
      </c>
      <c r="G4133" s="61">
        <v>1106805</v>
      </c>
      <c r="H4133" s="62">
        <v>30010204</v>
      </c>
      <c r="I4133" s="64" t="s">
        <v>189</v>
      </c>
      <c r="J4133" s="64" t="s">
        <v>189</v>
      </c>
      <c r="K4133" s="65">
        <v>3002010411</v>
      </c>
      <c r="L4133" s="66">
        <v>350935</v>
      </c>
      <c r="M4133" s="62">
        <v>21002678</v>
      </c>
      <c r="N4133" s="62">
        <v>10000</v>
      </c>
      <c r="O4133" s="63" t="s">
        <v>415</v>
      </c>
      <c r="P4133" s="63" t="s">
        <v>415</v>
      </c>
      <c r="Q4133" s="63" t="s">
        <v>166</v>
      </c>
      <c r="R4133" s="63" t="s">
        <v>249</v>
      </c>
      <c r="S4133" s="63" t="s">
        <v>413</v>
      </c>
      <c r="T4133" s="63" t="s">
        <v>285</v>
      </c>
      <c r="U4133" s="62" t="s">
        <v>206</v>
      </c>
      <c r="V4133" s="62" t="s">
        <v>170</v>
      </c>
      <c r="W4133" s="62" t="s">
        <v>286</v>
      </c>
      <c r="X4133" s="62">
        <v>300000</v>
      </c>
      <c r="Y4133" s="63">
        <v>2000073</v>
      </c>
      <c r="Z4133" s="63">
        <v>2000085</v>
      </c>
      <c r="AA4133" s="63" t="s">
        <v>193</v>
      </c>
      <c r="AB4133" s="62" t="s">
        <v>388</v>
      </c>
      <c r="AC4133" s="68">
        <v>0</v>
      </c>
      <c r="AD4133" s="64" t="s">
        <v>195</v>
      </c>
      <c r="AE4133" s="63" t="s">
        <v>424</v>
      </c>
    </row>
    <row r="4134" s="15" customFormat="1" ht="21.95" customHeight="1" spans="1:31">
      <c r="A4134" s="61">
        <v>1106805</v>
      </c>
      <c r="B4134" s="61" t="s">
        <v>2940</v>
      </c>
      <c r="C4134" s="62" t="s">
        <v>196</v>
      </c>
      <c r="D4134" s="85">
        <v>11</v>
      </c>
      <c r="E4134" s="62">
        <v>68</v>
      </c>
      <c r="F4134" s="62">
        <v>5</v>
      </c>
      <c r="G4134" s="61">
        <v>1106806</v>
      </c>
      <c r="H4134" s="62">
        <v>30010205</v>
      </c>
      <c r="I4134" s="64" t="s">
        <v>197</v>
      </c>
      <c r="J4134" s="64" t="s">
        <v>197</v>
      </c>
      <c r="K4134" s="65">
        <v>3002010511</v>
      </c>
      <c r="L4134" s="66">
        <v>350935</v>
      </c>
      <c r="M4134" s="62">
        <v>21002678</v>
      </c>
      <c r="N4134" s="62">
        <v>24500</v>
      </c>
      <c r="O4134" s="63" t="s">
        <v>415</v>
      </c>
      <c r="P4134" s="63" t="s">
        <v>415</v>
      </c>
      <c r="Q4134" s="63" t="s">
        <v>249</v>
      </c>
      <c r="R4134" s="63" t="s">
        <v>166</v>
      </c>
      <c r="S4134" s="63" t="s">
        <v>413</v>
      </c>
      <c r="T4134" s="63" t="s">
        <v>288</v>
      </c>
      <c r="U4134" s="62" t="s">
        <v>206</v>
      </c>
      <c r="V4134" s="62" t="s">
        <v>170</v>
      </c>
      <c r="W4134" s="62" t="s">
        <v>289</v>
      </c>
      <c r="X4134" s="62">
        <v>300000</v>
      </c>
      <c r="Y4134" s="63">
        <v>2000074</v>
      </c>
      <c r="Z4134" s="63">
        <v>2000086</v>
      </c>
      <c r="AA4134" s="63" t="s">
        <v>200</v>
      </c>
      <c r="AB4134" s="62" t="s">
        <v>389</v>
      </c>
      <c r="AC4134" s="68">
        <v>0</v>
      </c>
      <c r="AD4134" s="64" t="s">
        <v>202</v>
      </c>
      <c r="AE4134" s="63" t="s">
        <v>424</v>
      </c>
    </row>
    <row r="4135" s="15" customFormat="1" ht="21.95" customHeight="1" spans="1:31">
      <c r="A4135" s="61">
        <v>1106806</v>
      </c>
      <c r="B4135" s="61" t="s">
        <v>2941</v>
      </c>
      <c r="C4135" s="62" t="s">
        <v>425</v>
      </c>
      <c r="D4135" s="85">
        <v>11</v>
      </c>
      <c r="E4135" s="62">
        <v>68</v>
      </c>
      <c r="F4135" s="62">
        <v>6</v>
      </c>
      <c r="G4135" s="61">
        <v>1106901</v>
      </c>
      <c r="H4135" s="62">
        <v>30010208</v>
      </c>
      <c r="I4135" s="64" t="s">
        <v>429</v>
      </c>
      <c r="J4135" s="64" t="s">
        <v>429</v>
      </c>
      <c r="K4135" s="65">
        <v>3002010614</v>
      </c>
      <c r="L4135" s="66">
        <v>350935</v>
      </c>
      <c r="M4135" s="62">
        <v>52506697</v>
      </c>
      <c r="N4135" s="62">
        <v>10000</v>
      </c>
      <c r="O4135" s="63" t="s">
        <v>415</v>
      </c>
      <c r="P4135" s="63" t="s">
        <v>415</v>
      </c>
      <c r="Q4135" s="63" t="s">
        <v>166</v>
      </c>
      <c r="R4135" s="63" t="s">
        <v>249</v>
      </c>
      <c r="S4135" s="63" t="s">
        <v>413</v>
      </c>
      <c r="T4135" s="63" t="s">
        <v>422</v>
      </c>
      <c r="U4135" s="62" t="s">
        <v>292</v>
      </c>
      <c r="V4135" s="62" t="s">
        <v>170</v>
      </c>
      <c r="W4135" s="62" t="s">
        <v>423</v>
      </c>
      <c r="X4135" s="62">
        <v>750000</v>
      </c>
      <c r="Y4135" s="63">
        <v>2000075</v>
      </c>
      <c r="Z4135" s="63">
        <v>2000087</v>
      </c>
      <c r="AA4135" s="63" t="s">
        <v>416</v>
      </c>
      <c r="AB4135" s="62" t="s">
        <v>391</v>
      </c>
      <c r="AC4135" s="68">
        <v>0</v>
      </c>
      <c r="AD4135" s="64" t="s">
        <v>430</v>
      </c>
      <c r="AE4135" s="63" t="s">
        <v>424</v>
      </c>
    </row>
    <row r="4136" s="15" customFormat="1" ht="21.95" customHeight="1" spans="1:31">
      <c r="A4136" s="61">
        <v>1106901</v>
      </c>
      <c r="B4136" s="61" t="s">
        <v>2942</v>
      </c>
      <c r="C4136" s="62" t="s">
        <v>164</v>
      </c>
      <c r="D4136" s="85">
        <v>11</v>
      </c>
      <c r="E4136" s="62">
        <v>69</v>
      </c>
      <c r="F4136" s="62">
        <v>1</v>
      </c>
      <c r="G4136" s="61">
        <v>1106902</v>
      </c>
      <c r="H4136" s="62">
        <v>30010201</v>
      </c>
      <c r="I4136" s="64" t="s">
        <v>165</v>
      </c>
      <c r="J4136" s="64" t="s">
        <v>165</v>
      </c>
      <c r="K4136" s="65">
        <v>3002010111</v>
      </c>
      <c r="L4136" s="66">
        <v>350935</v>
      </c>
      <c r="M4136" s="62">
        <v>10501341</v>
      </c>
      <c r="N4136" s="62">
        <v>10000</v>
      </c>
      <c r="O4136" s="63" t="s">
        <v>415</v>
      </c>
      <c r="P4136" s="63" t="s">
        <v>415</v>
      </c>
      <c r="Q4136" s="63" t="s">
        <v>166</v>
      </c>
      <c r="R4136" s="63" t="s">
        <v>249</v>
      </c>
      <c r="S4136" s="63" t="s">
        <v>413</v>
      </c>
      <c r="T4136" s="63" t="s">
        <v>277</v>
      </c>
      <c r="U4136" s="62" t="s">
        <v>206</v>
      </c>
      <c r="V4136" s="62" t="s">
        <v>170</v>
      </c>
      <c r="W4136" s="62" t="s">
        <v>278</v>
      </c>
      <c r="X4136" s="62">
        <v>150000</v>
      </c>
      <c r="Y4136" s="63">
        <v>2000070</v>
      </c>
      <c r="Z4136" s="63">
        <v>2000082</v>
      </c>
      <c r="AA4136" s="63" t="s">
        <v>172</v>
      </c>
      <c r="AB4136" s="62" t="s">
        <v>385</v>
      </c>
      <c r="AC4136" s="68">
        <v>0</v>
      </c>
      <c r="AD4136" s="64" t="s">
        <v>174</v>
      </c>
      <c r="AE4136" s="63" t="s">
        <v>424</v>
      </c>
    </row>
    <row r="4137" s="15" customFormat="1" ht="21.95" customHeight="1" spans="1:31">
      <c r="A4137" s="61">
        <v>1106902</v>
      </c>
      <c r="B4137" s="61" t="s">
        <v>2943</v>
      </c>
      <c r="C4137" s="62" t="s">
        <v>175</v>
      </c>
      <c r="D4137" s="85">
        <v>11</v>
      </c>
      <c r="E4137" s="62">
        <v>69</v>
      </c>
      <c r="F4137" s="62">
        <v>2</v>
      </c>
      <c r="G4137" s="61">
        <v>1106903</v>
      </c>
      <c r="H4137" s="62">
        <v>30010202</v>
      </c>
      <c r="I4137" s="64" t="s">
        <v>176</v>
      </c>
      <c r="J4137" s="64" t="s">
        <v>176</v>
      </c>
      <c r="K4137" s="65">
        <v>3002010211</v>
      </c>
      <c r="L4137" s="66">
        <v>350935</v>
      </c>
      <c r="M4137" s="62">
        <v>10501341</v>
      </c>
      <c r="N4137" s="62">
        <v>24500</v>
      </c>
      <c r="O4137" s="63" t="s">
        <v>415</v>
      </c>
      <c r="P4137" s="63" t="s">
        <v>415</v>
      </c>
      <c r="Q4137" s="63" t="s">
        <v>249</v>
      </c>
      <c r="R4137" s="63" t="s">
        <v>166</v>
      </c>
      <c r="S4137" s="63" t="s">
        <v>413</v>
      </c>
      <c r="T4137" s="63" t="s">
        <v>280</v>
      </c>
      <c r="U4137" s="62" t="s">
        <v>206</v>
      </c>
      <c r="V4137" s="62" t="s">
        <v>170</v>
      </c>
      <c r="W4137" s="62" t="s">
        <v>281</v>
      </c>
      <c r="X4137" s="62">
        <v>150000</v>
      </c>
      <c r="Y4137" s="63">
        <v>2000071</v>
      </c>
      <c r="Z4137" s="63">
        <v>2000083</v>
      </c>
      <c r="AA4137" s="63" t="s">
        <v>179</v>
      </c>
      <c r="AB4137" s="62" t="s">
        <v>386</v>
      </c>
      <c r="AC4137" s="68">
        <v>0</v>
      </c>
      <c r="AD4137" s="64" t="s">
        <v>181</v>
      </c>
      <c r="AE4137" s="63" t="s">
        <v>424</v>
      </c>
    </row>
    <row r="4138" s="15" customFormat="1" ht="21.95" customHeight="1" spans="1:31">
      <c r="A4138" s="61">
        <v>1106903</v>
      </c>
      <c r="B4138" s="61" t="s">
        <v>2944</v>
      </c>
      <c r="C4138" s="62" t="s">
        <v>182</v>
      </c>
      <c r="D4138" s="85">
        <v>11</v>
      </c>
      <c r="E4138" s="62">
        <v>69</v>
      </c>
      <c r="F4138" s="62">
        <v>3</v>
      </c>
      <c r="G4138" s="61">
        <v>1106904</v>
      </c>
      <c r="H4138" s="62">
        <v>30010203</v>
      </c>
      <c r="I4138" s="64" t="s">
        <v>183</v>
      </c>
      <c r="J4138" s="64" t="s">
        <v>183</v>
      </c>
      <c r="K4138" s="65">
        <v>3002010311</v>
      </c>
      <c r="L4138" s="66">
        <v>350935</v>
      </c>
      <c r="M4138" s="62">
        <v>10501341</v>
      </c>
      <c r="N4138" s="62">
        <v>10501341</v>
      </c>
      <c r="O4138" s="63" t="s">
        <v>415</v>
      </c>
      <c r="P4138" s="63" t="s">
        <v>415</v>
      </c>
      <c r="Q4138" s="63" t="s">
        <v>166</v>
      </c>
      <c r="R4138" s="63" t="s">
        <v>249</v>
      </c>
      <c r="S4138" s="63" t="s">
        <v>413</v>
      </c>
      <c r="T4138" s="63" t="s">
        <v>283</v>
      </c>
      <c r="U4138" s="62" t="s">
        <v>206</v>
      </c>
      <c r="V4138" s="62" t="s">
        <v>170</v>
      </c>
      <c r="W4138" s="62" t="s">
        <v>278</v>
      </c>
      <c r="X4138" s="62">
        <v>150000</v>
      </c>
      <c r="Y4138" s="63">
        <v>2000072</v>
      </c>
      <c r="Z4138" s="63">
        <v>2000084</v>
      </c>
      <c r="AA4138" s="63" t="s">
        <v>185</v>
      </c>
      <c r="AB4138" s="62" t="s">
        <v>387</v>
      </c>
      <c r="AC4138" s="68">
        <v>0</v>
      </c>
      <c r="AD4138" s="64" t="s">
        <v>187</v>
      </c>
      <c r="AE4138" s="63" t="s">
        <v>424</v>
      </c>
    </row>
    <row r="4139" s="15" customFormat="1" ht="21.95" customHeight="1" spans="1:31">
      <c r="A4139" s="61">
        <v>1106904</v>
      </c>
      <c r="B4139" s="61" t="s">
        <v>2945</v>
      </c>
      <c r="C4139" s="62" t="s">
        <v>188</v>
      </c>
      <c r="D4139" s="85">
        <v>11</v>
      </c>
      <c r="E4139" s="62">
        <v>69</v>
      </c>
      <c r="F4139" s="62">
        <v>4</v>
      </c>
      <c r="G4139" s="61">
        <v>1106905</v>
      </c>
      <c r="H4139" s="62">
        <v>30010204</v>
      </c>
      <c r="I4139" s="64" t="s">
        <v>189</v>
      </c>
      <c r="J4139" s="64" t="s">
        <v>189</v>
      </c>
      <c r="K4139" s="65">
        <v>3002010411</v>
      </c>
      <c r="L4139" s="66">
        <v>350935</v>
      </c>
      <c r="M4139" s="62">
        <v>21002678</v>
      </c>
      <c r="N4139" s="62">
        <v>10000</v>
      </c>
      <c r="O4139" s="63" t="s">
        <v>415</v>
      </c>
      <c r="P4139" s="63" t="s">
        <v>415</v>
      </c>
      <c r="Q4139" s="63" t="s">
        <v>166</v>
      </c>
      <c r="R4139" s="63" t="s">
        <v>249</v>
      </c>
      <c r="S4139" s="63" t="s">
        <v>413</v>
      </c>
      <c r="T4139" s="63" t="s">
        <v>285</v>
      </c>
      <c r="U4139" s="62" t="s">
        <v>206</v>
      </c>
      <c r="V4139" s="62" t="s">
        <v>170</v>
      </c>
      <c r="W4139" s="62" t="s">
        <v>286</v>
      </c>
      <c r="X4139" s="62">
        <v>300000</v>
      </c>
      <c r="Y4139" s="63">
        <v>2000073</v>
      </c>
      <c r="Z4139" s="63">
        <v>2000085</v>
      </c>
      <c r="AA4139" s="63" t="s">
        <v>193</v>
      </c>
      <c r="AB4139" s="62" t="s">
        <v>388</v>
      </c>
      <c r="AC4139" s="68">
        <v>0</v>
      </c>
      <c r="AD4139" s="64" t="s">
        <v>195</v>
      </c>
      <c r="AE4139" s="63" t="s">
        <v>424</v>
      </c>
    </row>
    <row r="4140" s="15" customFormat="1" ht="21.95" customHeight="1" spans="1:31">
      <c r="A4140" s="61">
        <v>1106905</v>
      </c>
      <c r="B4140" s="61" t="s">
        <v>2946</v>
      </c>
      <c r="C4140" s="62" t="s">
        <v>196</v>
      </c>
      <c r="D4140" s="85">
        <v>11</v>
      </c>
      <c r="E4140" s="62">
        <v>69</v>
      </c>
      <c r="F4140" s="62">
        <v>5</v>
      </c>
      <c r="G4140" s="61">
        <v>1106906</v>
      </c>
      <c r="H4140" s="62">
        <v>30010205</v>
      </c>
      <c r="I4140" s="64" t="s">
        <v>197</v>
      </c>
      <c r="J4140" s="64" t="s">
        <v>197</v>
      </c>
      <c r="K4140" s="65">
        <v>3002010511</v>
      </c>
      <c r="L4140" s="66">
        <v>350935</v>
      </c>
      <c r="M4140" s="62">
        <v>21002678</v>
      </c>
      <c r="N4140" s="62">
        <v>24500</v>
      </c>
      <c r="O4140" s="63" t="s">
        <v>415</v>
      </c>
      <c r="P4140" s="63" t="s">
        <v>415</v>
      </c>
      <c r="Q4140" s="63" t="s">
        <v>249</v>
      </c>
      <c r="R4140" s="63" t="s">
        <v>166</v>
      </c>
      <c r="S4140" s="63" t="s">
        <v>413</v>
      </c>
      <c r="T4140" s="63" t="s">
        <v>288</v>
      </c>
      <c r="U4140" s="62" t="s">
        <v>206</v>
      </c>
      <c r="V4140" s="62" t="s">
        <v>170</v>
      </c>
      <c r="W4140" s="62" t="s">
        <v>289</v>
      </c>
      <c r="X4140" s="62">
        <v>300000</v>
      </c>
      <c r="Y4140" s="63">
        <v>2000074</v>
      </c>
      <c r="Z4140" s="63">
        <v>2000086</v>
      </c>
      <c r="AA4140" s="63" t="s">
        <v>200</v>
      </c>
      <c r="AB4140" s="62" t="s">
        <v>389</v>
      </c>
      <c r="AC4140" s="68">
        <v>0</v>
      </c>
      <c r="AD4140" s="64" t="s">
        <v>202</v>
      </c>
      <c r="AE4140" s="63" t="s">
        <v>424</v>
      </c>
    </row>
    <row r="4141" s="15" customFormat="1" ht="21.95" customHeight="1" spans="1:31">
      <c r="A4141" s="61">
        <v>1106906</v>
      </c>
      <c r="B4141" s="61" t="s">
        <v>2947</v>
      </c>
      <c r="C4141" s="62" t="s">
        <v>425</v>
      </c>
      <c r="D4141" s="85">
        <v>11</v>
      </c>
      <c r="E4141" s="62">
        <v>69</v>
      </c>
      <c r="F4141" s="62">
        <v>6</v>
      </c>
      <c r="G4141" s="61">
        <v>1107001</v>
      </c>
      <c r="H4141" s="62">
        <v>30010208</v>
      </c>
      <c r="I4141" s="64" t="s">
        <v>429</v>
      </c>
      <c r="J4141" s="64" t="s">
        <v>429</v>
      </c>
      <c r="K4141" s="65">
        <v>3002010614</v>
      </c>
      <c r="L4141" s="66">
        <v>350935</v>
      </c>
      <c r="M4141" s="62">
        <v>52506697</v>
      </c>
      <c r="N4141" s="62">
        <v>10000</v>
      </c>
      <c r="O4141" s="63" t="s">
        <v>415</v>
      </c>
      <c r="P4141" s="63" t="s">
        <v>415</v>
      </c>
      <c r="Q4141" s="63" t="s">
        <v>166</v>
      </c>
      <c r="R4141" s="63" t="s">
        <v>249</v>
      </c>
      <c r="S4141" s="63" t="s">
        <v>413</v>
      </c>
      <c r="T4141" s="63" t="s">
        <v>422</v>
      </c>
      <c r="U4141" s="62" t="s">
        <v>292</v>
      </c>
      <c r="V4141" s="62" t="s">
        <v>170</v>
      </c>
      <c r="W4141" s="62" t="s">
        <v>423</v>
      </c>
      <c r="X4141" s="62">
        <v>750000</v>
      </c>
      <c r="Y4141" s="63">
        <v>2000075</v>
      </c>
      <c r="Z4141" s="63">
        <v>2000087</v>
      </c>
      <c r="AA4141" s="63" t="s">
        <v>416</v>
      </c>
      <c r="AB4141" s="62" t="s">
        <v>391</v>
      </c>
      <c r="AC4141" s="68">
        <v>0</v>
      </c>
      <c r="AD4141" s="64" t="s">
        <v>430</v>
      </c>
      <c r="AE4141" s="63" t="s">
        <v>424</v>
      </c>
    </row>
    <row r="4142" s="15" customFormat="1" ht="21.95" customHeight="1" spans="1:31">
      <c r="A4142" s="61">
        <v>1107001</v>
      </c>
      <c r="B4142" s="61" t="s">
        <v>2948</v>
      </c>
      <c r="C4142" s="62" t="s">
        <v>164</v>
      </c>
      <c r="D4142" s="85">
        <v>11</v>
      </c>
      <c r="E4142" s="62">
        <v>70</v>
      </c>
      <c r="F4142" s="62">
        <v>1</v>
      </c>
      <c r="G4142" s="61">
        <v>1107002</v>
      </c>
      <c r="H4142" s="62">
        <v>30010201</v>
      </c>
      <c r="I4142" s="64" t="s">
        <v>165</v>
      </c>
      <c r="J4142" s="64" t="s">
        <v>165</v>
      </c>
      <c r="K4142" s="65">
        <v>3002010111</v>
      </c>
      <c r="L4142" s="66">
        <v>350935</v>
      </c>
      <c r="M4142" s="62">
        <v>10501341</v>
      </c>
      <c r="N4142" s="62">
        <v>10000</v>
      </c>
      <c r="O4142" s="63" t="s">
        <v>415</v>
      </c>
      <c r="P4142" s="63" t="s">
        <v>415</v>
      </c>
      <c r="Q4142" s="63" t="s">
        <v>166</v>
      </c>
      <c r="R4142" s="63" t="s">
        <v>249</v>
      </c>
      <c r="S4142" s="63" t="s">
        <v>413</v>
      </c>
      <c r="T4142" s="63" t="s">
        <v>277</v>
      </c>
      <c r="U4142" s="62" t="s">
        <v>206</v>
      </c>
      <c r="V4142" s="62" t="s">
        <v>170</v>
      </c>
      <c r="W4142" s="62" t="s">
        <v>278</v>
      </c>
      <c r="X4142" s="62">
        <v>150000</v>
      </c>
      <c r="Y4142" s="63">
        <v>2000070</v>
      </c>
      <c r="Z4142" s="63">
        <v>2000082</v>
      </c>
      <c r="AA4142" s="63" t="s">
        <v>172</v>
      </c>
      <c r="AB4142" s="62" t="s">
        <v>385</v>
      </c>
      <c r="AC4142" s="68">
        <v>0</v>
      </c>
      <c r="AD4142" s="64" t="s">
        <v>174</v>
      </c>
      <c r="AE4142" s="63" t="s">
        <v>424</v>
      </c>
    </row>
    <row r="4143" s="15" customFormat="1" ht="21.95" customHeight="1" spans="1:31">
      <c r="A4143" s="61">
        <v>1107002</v>
      </c>
      <c r="B4143" s="61" t="s">
        <v>2949</v>
      </c>
      <c r="C4143" s="62" t="s">
        <v>175</v>
      </c>
      <c r="D4143" s="85">
        <v>11</v>
      </c>
      <c r="E4143" s="62">
        <v>70</v>
      </c>
      <c r="F4143" s="62">
        <v>2</v>
      </c>
      <c r="G4143" s="61">
        <v>1107003</v>
      </c>
      <c r="H4143" s="62">
        <v>30010202</v>
      </c>
      <c r="I4143" s="64" t="s">
        <v>176</v>
      </c>
      <c r="J4143" s="64" t="s">
        <v>176</v>
      </c>
      <c r="K4143" s="65">
        <v>3002010211</v>
      </c>
      <c r="L4143" s="66">
        <v>350935</v>
      </c>
      <c r="M4143" s="62">
        <v>10501341</v>
      </c>
      <c r="N4143" s="62">
        <v>24500</v>
      </c>
      <c r="O4143" s="63" t="s">
        <v>415</v>
      </c>
      <c r="P4143" s="63" t="s">
        <v>415</v>
      </c>
      <c r="Q4143" s="63" t="s">
        <v>249</v>
      </c>
      <c r="R4143" s="63" t="s">
        <v>166</v>
      </c>
      <c r="S4143" s="63" t="s">
        <v>413</v>
      </c>
      <c r="T4143" s="63" t="s">
        <v>280</v>
      </c>
      <c r="U4143" s="62" t="s">
        <v>206</v>
      </c>
      <c r="V4143" s="62" t="s">
        <v>170</v>
      </c>
      <c r="W4143" s="62" t="s">
        <v>281</v>
      </c>
      <c r="X4143" s="62">
        <v>150000</v>
      </c>
      <c r="Y4143" s="63">
        <v>2000071</v>
      </c>
      <c r="Z4143" s="63">
        <v>2000083</v>
      </c>
      <c r="AA4143" s="63" t="s">
        <v>179</v>
      </c>
      <c r="AB4143" s="62" t="s">
        <v>386</v>
      </c>
      <c r="AC4143" s="68">
        <v>0</v>
      </c>
      <c r="AD4143" s="64" t="s">
        <v>181</v>
      </c>
      <c r="AE4143" s="63" t="s">
        <v>424</v>
      </c>
    </row>
    <row r="4144" s="15" customFormat="1" ht="21.95" customHeight="1" spans="1:31">
      <c r="A4144" s="61">
        <v>1107003</v>
      </c>
      <c r="B4144" s="61" t="s">
        <v>2950</v>
      </c>
      <c r="C4144" s="62" t="s">
        <v>182</v>
      </c>
      <c r="D4144" s="85">
        <v>11</v>
      </c>
      <c r="E4144" s="62">
        <v>70</v>
      </c>
      <c r="F4144" s="62">
        <v>3</v>
      </c>
      <c r="G4144" s="61">
        <v>1107004</v>
      </c>
      <c r="H4144" s="62">
        <v>30010203</v>
      </c>
      <c r="I4144" s="64" t="s">
        <v>183</v>
      </c>
      <c r="J4144" s="64" t="s">
        <v>183</v>
      </c>
      <c r="K4144" s="65">
        <v>3002010311</v>
      </c>
      <c r="L4144" s="66">
        <v>350935</v>
      </c>
      <c r="M4144" s="62">
        <v>10501341</v>
      </c>
      <c r="N4144" s="62">
        <v>10501341</v>
      </c>
      <c r="O4144" s="63" t="s">
        <v>415</v>
      </c>
      <c r="P4144" s="63" t="s">
        <v>415</v>
      </c>
      <c r="Q4144" s="63" t="s">
        <v>166</v>
      </c>
      <c r="R4144" s="63" t="s">
        <v>249</v>
      </c>
      <c r="S4144" s="63" t="s">
        <v>413</v>
      </c>
      <c r="T4144" s="63" t="s">
        <v>283</v>
      </c>
      <c r="U4144" s="62" t="s">
        <v>206</v>
      </c>
      <c r="V4144" s="62" t="s">
        <v>170</v>
      </c>
      <c r="W4144" s="62" t="s">
        <v>278</v>
      </c>
      <c r="X4144" s="62">
        <v>150000</v>
      </c>
      <c r="Y4144" s="63">
        <v>2000072</v>
      </c>
      <c r="Z4144" s="63">
        <v>2000084</v>
      </c>
      <c r="AA4144" s="63" t="s">
        <v>185</v>
      </c>
      <c r="AB4144" s="62" t="s">
        <v>387</v>
      </c>
      <c r="AC4144" s="68">
        <v>0</v>
      </c>
      <c r="AD4144" s="64" t="s">
        <v>187</v>
      </c>
      <c r="AE4144" s="63" t="s">
        <v>424</v>
      </c>
    </row>
    <row r="4145" s="15" customFormat="1" ht="21.95" customHeight="1" spans="1:31">
      <c r="A4145" s="61">
        <v>1107004</v>
      </c>
      <c r="B4145" s="61" t="s">
        <v>2951</v>
      </c>
      <c r="C4145" s="62" t="s">
        <v>188</v>
      </c>
      <c r="D4145" s="85">
        <v>11</v>
      </c>
      <c r="E4145" s="62">
        <v>70</v>
      </c>
      <c r="F4145" s="62">
        <v>4</v>
      </c>
      <c r="G4145" s="61">
        <v>1107005</v>
      </c>
      <c r="H4145" s="62">
        <v>30010204</v>
      </c>
      <c r="I4145" s="64" t="s">
        <v>189</v>
      </c>
      <c r="J4145" s="64" t="s">
        <v>189</v>
      </c>
      <c r="K4145" s="65">
        <v>3002010411</v>
      </c>
      <c r="L4145" s="66">
        <v>350935</v>
      </c>
      <c r="M4145" s="62">
        <v>21002678</v>
      </c>
      <c r="N4145" s="62">
        <v>10000</v>
      </c>
      <c r="O4145" s="63" t="s">
        <v>415</v>
      </c>
      <c r="P4145" s="63" t="s">
        <v>415</v>
      </c>
      <c r="Q4145" s="63" t="s">
        <v>166</v>
      </c>
      <c r="R4145" s="63" t="s">
        <v>249</v>
      </c>
      <c r="S4145" s="63" t="s">
        <v>413</v>
      </c>
      <c r="T4145" s="63" t="s">
        <v>285</v>
      </c>
      <c r="U4145" s="62" t="s">
        <v>206</v>
      </c>
      <c r="V4145" s="62" t="s">
        <v>170</v>
      </c>
      <c r="W4145" s="62" t="s">
        <v>286</v>
      </c>
      <c r="X4145" s="62">
        <v>300000</v>
      </c>
      <c r="Y4145" s="63">
        <v>2000073</v>
      </c>
      <c r="Z4145" s="63">
        <v>2000085</v>
      </c>
      <c r="AA4145" s="63" t="s">
        <v>193</v>
      </c>
      <c r="AB4145" s="62" t="s">
        <v>388</v>
      </c>
      <c r="AC4145" s="68">
        <v>0</v>
      </c>
      <c r="AD4145" s="64" t="s">
        <v>195</v>
      </c>
      <c r="AE4145" s="63" t="s">
        <v>424</v>
      </c>
    </row>
    <row r="4146" s="15" customFormat="1" ht="21.95" customHeight="1" spans="1:31">
      <c r="A4146" s="61">
        <v>1107005</v>
      </c>
      <c r="B4146" s="61" t="s">
        <v>2952</v>
      </c>
      <c r="C4146" s="62" t="s">
        <v>196</v>
      </c>
      <c r="D4146" s="85">
        <v>11</v>
      </c>
      <c r="E4146" s="62">
        <v>70</v>
      </c>
      <c r="F4146" s="62">
        <v>5</v>
      </c>
      <c r="G4146" s="61">
        <v>1107006</v>
      </c>
      <c r="H4146" s="62">
        <v>30010205</v>
      </c>
      <c r="I4146" s="64" t="s">
        <v>197</v>
      </c>
      <c r="J4146" s="64" t="s">
        <v>197</v>
      </c>
      <c r="K4146" s="65">
        <v>3002010511</v>
      </c>
      <c r="L4146" s="66">
        <v>350935</v>
      </c>
      <c r="M4146" s="62">
        <v>21002678</v>
      </c>
      <c r="N4146" s="62">
        <v>24500</v>
      </c>
      <c r="O4146" s="63" t="s">
        <v>415</v>
      </c>
      <c r="P4146" s="63" t="s">
        <v>415</v>
      </c>
      <c r="Q4146" s="63" t="s">
        <v>249</v>
      </c>
      <c r="R4146" s="63" t="s">
        <v>166</v>
      </c>
      <c r="S4146" s="63" t="s">
        <v>413</v>
      </c>
      <c r="T4146" s="63" t="s">
        <v>288</v>
      </c>
      <c r="U4146" s="62" t="s">
        <v>206</v>
      </c>
      <c r="V4146" s="62" t="s">
        <v>170</v>
      </c>
      <c r="W4146" s="62" t="s">
        <v>289</v>
      </c>
      <c r="X4146" s="62">
        <v>300000</v>
      </c>
      <c r="Y4146" s="63">
        <v>2000074</v>
      </c>
      <c r="Z4146" s="63">
        <v>2000086</v>
      </c>
      <c r="AA4146" s="63" t="s">
        <v>200</v>
      </c>
      <c r="AB4146" s="62" t="s">
        <v>389</v>
      </c>
      <c r="AC4146" s="68">
        <v>0</v>
      </c>
      <c r="AD4146" s="64" t="s">
        <v>202</v>
      </c>
      <c r="AE4146" s="63" t="s">
        <v>424</v>
      </c>
    </row>
    <row r="4147" s="15" customFormat="1" ht="21.95" customHeight="1" spans="1:31">
      <c r="A4147" s="61">
        <v>1107006</v>
      </c>
      <c r="B4147" s="61" t="s">
        <v>2953</v>
      </c>
      <c r="C4147" s="62" t="s">
        <v>425</v>
      </c>
      <c r="D4147" s="85">
        <v>11</v>
      </c>
      <c r="E4147" s="62">
        <v>70</v>
      </c>
      <c r="F4147" s="62">
        <v>6</v>
      </c>
      <c r="G4147" s="62">
        <v>0</v>
      </c>
      <c r="H4147" s="62">
        <v>30010208</v>
      </c>
      <c r="I4147" s="64" t="s">
        <v>429</v>
      </c>
      <c r="J4147" s="64" t="s">
        <v>429</v>
      </c>
      <c r="K4147" s="65">
        <v>3002010614</v>
      </c>
      <c r="L4147" s="66">
        <v>350935</v>
      </c>
      <c r="M4147" s="62">
        <v>52506697</v>
      </c>
      <c r="N4147" s="62">
        <v>10000</v>
      </c>
      <c r="O4147" s="63" t="s">
        <v>415</v>
      </c>
      <c r="P4147" s="63" t="s">
        <v>415</v>
      </c>
      <c r="Q4147" s="63" t="s">
        <v>166</v>
      </c>
      <c r="R4147" s="63" t="s">
        <v>249</v>
      </c>
      <c r="S4147" s="63" t="s">
        <v>413</v>
      </c>
      <c r="T4147" s="63" t="s">
        <v>422</v>
      </c>
      <c r="U4147" s="62" t="s">
        <v>292</v>
      </c>
      <c r="V4147" s="62" t="s">
        <v>170</v>
      </c>
      <c r="W4147" s="62" t="s">
        <v>423</v>
      </c>
      <c r="X4147" s="62">
        <v>750000</v>
      </c>
      <c r="Y4147" s="63">
        <v>2000075</v>
      </c>
      <c r="Z4147" s="63">
        <v>2000087</v>
      </c>
      <c r="AA4147" s="63" t="s">
        <v>416</v>
      </c>
      <c r="AB4147" s="62" t="s">
        <v>391</v>
      </c>
      <c r="AC4147" s="68">
        <v>0</v>
      </c>
      <c r="AD4147" s="64" t="s">
        <v>430</v>
      </c>
      <c r="AE4147" s="63" t="s">
        <v>424</v>
      </c>
    </row>
    <row r="4148" s="17" customFormat="1" ht="21.95" customHeight="1" spans="1:31">
      <c r="A4148" s="77">
        <v>1200101</v>
      </c>
      <c r="B4148" s="77" t="s">
        <v>2954</v>
      </c>
      <c r="C4148" s="78" t="s">
        <v>164</v>
      </c>
      <c r="D4148" s="85">
        <v>12</v>
      </c>
      <c r="E4148" s="78">
        <v>1</v>
      </c>
      <c r="F4148" s="78">
        <v>1</v>
      </c>
      <c r="G4148" s="77">
        <v>1200102</v>
      </c>
      <c r="H4148" s="79">
        <v>30010101</v>
      </c>
      <c r="I4148" s="80" t="s">
        <v>165</v>
      </c>
      <c r="J4148" s="80" t="s">
        <v>165</v>
      </c>
      <c r="K4148" s="81">
        <v>3002010111</v>
      </c>
      <c r="L4148" s="82">
        <v>350935</v>
      </c>
      <c r="M4148" s="78">
        <v>10000</v>
      </c>
      <c r="N4148" s="78">
        <v>10000</v>
      </c>
      <c r="O4148" s="79" t="s">
        <v>166</v>
      </c>
      <c r="P4148" s="79" t="s">
        <v>166</v>
      </c>
      <c r="Q4148" s="79" t="s">
        <v>166</v>
      </c>
      <c r="R4148" s="79" t="s">
        <v>167</v>
      </c>
      <c r="S4148" s="79" t="s">
        <v>166</v>
      </c>
      <c r="T4148" s="79" t="s">
        <v>168</v>
      </c>
      <c r="U4148" s="78" t="s">
        <v>169</v>
      </c>
      <c r="V4148" s="78" t="s">
        <v>170</v>
      </c>
      <c r="W4148" s="78" t="s">
        <v>171</v>
      </c>
      <c r="X4148" s="78">
        <v>130</v>
      </c>
      <c r="Y4148" s="79">
        <v>2000008</v>
      </c>
      <c r="Z4148" s="79">
        <v>2000036</v>
      </c>
      <c r="AA4148" s="79" t="s">
        <v>172</v>
      </c>
      <c r="AB4148" s="83" t="s">
        <v>173</v>
      </c>
      <c r="AC4148" s="84">
        <v>0</v>
      </c>
      <c r="AD4148" s="80" t="s">
        <v>174</v>
      </c>
      <c r="AE4148" s="79">
        <v>0</v>
      </c>
    </row>
    <row r="4149" s="17" customFormat="1" ht="21.95" customHeight="1" spans="1:31">
      <c r="A4149" s="77">
        <v>1200102</v>
      </c>
      <c r="B4149" s="77" t="s">
        <v>2955</v>
      </c>
      <c r="C4149" s="78" t="s">
        <v>175</v>
      </c>
      <c r="D4149" s="85">
        <v>12</v>
      </c>
      <c r="E4149" s="78">
        <v>1</v>
      </c>
      <c r="F4149" s="78">
        <v>2</v>
      </c>
      <c r="G4149" s="77">
        <v>1200103</v>
      </c>
      <c r="H4149" s="79">
        <v>30010102</v>
      </c>
      <c r="I4149" s="80" t="s">
        <v>176</v>
      </c>
      <c r="J4149" s="80" t="s">
        <v>176</v>
      </c>
      <c r="K4149" s="81">
        <v>3002010211</v>
      </c>
      <c r="L4149" s="82">
        <v>350935</v>
      </c>
      <c r="M4149" s="78">
        <v>10000</v>
      </c>
      <c r="N4149" s="78">
        <v>10000</v>
      </c>
      <c r="O4149" s="79" t="s">
        <v>166</v>
      </c>
      <c r="P4149" s="79" t="s">
        <v>166</v>
      </c>
      <c r="Q4149" s="79" t="s">
        <v>167</v>
      </c>
      <c r="R4149" s="79" t="s">
        <v>166</v>
      </c>
      <c r="S4149" s="79" t="s">
        <v>166</v>
      </c>
      <c r="T4149" s="79" t="s">
        <v>177</v>
      </c>
      <c r="U4149" s="78" t="s">
        <v>169</v>
      </c>
      <c r="V4149" s="78" t="s">
        <v>170</v>
      </c>
      <c r="W4149" s="78" t="s">
        <v>178</v>
      </c>
      <c r="X4149" s="78">
        <v>130</v>
      </c>
      <c r="Y4149" s="79">
        <v>2000009</v>
      </c>
      <c r="Z4149" s="79">
        <v>2000037</v>
      </c>
      <c r="AA4149" s="79" t="s">
        <v>179</v>
      </c>
      <c r="AB4149" s="78" t="s">
        <v>180</v>
      </c>
      <c r="AC4149" s="84">
        <v>0</v>
      </c>
      <c r="AD4149" s="80" t="s">
        <v>181</v>
      </c>
      <c r="AE4149" s="79">
        <v>0</v>
      </c>
    </row>
    <row r="4150" s="17" customFormat="1" ht="21.95" customHeight="1" spans="1:31">
      <c r="A4150" s="77">
        <v>1200103</v>
      </c>
      <c r="B4150" s="77" t="s">
        <v>2956</v>
      </c>
      <c r="C4150" s="78" t="s">
        <v>182</v>
      </c>
      <c r="D4150" s="85">
        <v>12</v>
      </c>
      <c r="E4150" s="78">
        <v>1</v>
      </c>
      <c r="F4150" s="78">
        <v>3</v>
      </c>
      <c r="G4150" s="77">
        <v>1200104</v>
      </c>
      <c r="H4150" s="79">
        <v>30010103</v>
      </c>
      <c r="I4150" s="80" t="s">
        <v>183</v>
      </c>
      <c r="J4150" s="80" t="s">
        <v>183</v>
      </c>
      <c r="K4150" s="81">
        <v>3002010311</v>
      </c>
      <c r="L4150" s="82">
        <v>350935</v>
      </c>
      <c r="M4150" s="78">
        <v>13750</v>
      </c>
      <c r="N4150" s="78">
        <v>13750</v>
      </c>
      <c r="O4150" s="79" t="s">
        <v>166</v>
      </c>
      <c r="P4150" s="79" t="s">
        <v>166</v>
      </c>
      <c r="Q4150" s="79" t="s">
        <v>166</v>
      </c>
      <c r="R4150" s="79" t="s">
        <v>167</v>
      </c>
      <c r="S4150" s="79" t="s">
        <v>166</v>
      </c>
      <c r="T4150" s="79" t="s">
        <v>184</v>
      </c>
      <c r="U4150" s="78" t="s">
        <v>169</v>
      </c>
      <c r="V4150" s="78" t="s">
        <v>170</v>
      </c>
      <c r="W4150" s="78" t="s">
        <v>171</v>
      </c>
      <c r="X4150" s="78">
        <v>190</v>
      </c>
      <c r="Y4150" s="79">
        <v>2000010</v>
      </c>
      <c r="Z4150" s="79">
        <v>2000038</v>
      </c>
      <c r="AA4150" s="79" t="s">
        <v>185</v>
      </c>
      <c r="AB4150" s="78" t="s">
        <v>186</v>
      </c>
      <c r="AC4150" s="84">
        <v>0</v>
      </c>
      <c r="AD4150" s="80" t="s">
        <v>187</v>
      </c>
      <c r="AE4150" s="79">
        <v>0</v>
      </c>
    </row>
    <row r="4151" s="17" customFormat="1" ht="21.95" customHeight="1" spans="1:31">
      <c r="A4151" s="77">
        <v>1200104</v>
      </c>
      <c r="B4151" s="77" t="s">
        <v>2957</v>
      </c>
      <c r="C4151" s="78" t="s">
        <v>188</v>
      </c>
      <c r="D4151" s="85">
        <v>12</v>
      </c>
      <c r="E4151" s="78">
        <v>1</v>
      </c>
      <c r="F4151" s="78">
        <v>4</v>
      </c>
      <c r="G4151" s="77">
        <v>1200105</v>
      </c>
      <c r="H4151" s="79">
        <v>30010104</v>
      </c>
      <c r="I4151" s="80" t="s">
        <v>189</v>
      </c>
      <c r="J4151" s="80" t="s">
        <v>189</v>
      </c>
      <c r="K4151" s="81">
        <v>3002010411</v>
      </c>
      <c r="L4151" s="82">
        <v>350935</v>
      </c>
      <c r="M4151" s="78">
        <v>13750</v>
      </c>
      <c r="N4151" s="78">
        <v>10000</v>
      </c>
      <c r="O4151" s="79" t="s">
        <v>166</v>
      </c>
      <c r="P4151" s="79" t="s">
        <v>166</v>
      </c>
      <c r="Q4151" s="79" t="s">
        <v>166</v>
      </c>
      <c r="R4151" s="79" t="s">
        <v>167</v>
      </c>
      <c r="S4151" s="79" t="s">
        <v>190</v>
      </c>
      <c r="T4151" s="79" t="s">
        <v>191</v>
      </c>
      <c r="U4151" s="78" t="s">
        <v>169</v>
      </c>
      <c r="V4151" s="78" t="s">
        <v>170</v>
      </c>
      <c r="W4151" s="78" t="s">
        <v>192</v>
      </c>
      <c r="X4151" s="78">
        <v>190</v>
      </c>
      <c r="Y4151" s="79">
        <v>2000011</v>
      </c>
      <c r="Z4151" s="79">
        <v>2000039</v>
      </c>
      <c r="AA4151" s="79" t="s">
        <v>193</v>
      </c>
      <c r="AB4151" s="78" t="s">
        <v>194</v>
      </c>
      <c r="AC4151" s="84">
        <v>0</v>
      </c>
      <c r="AD4151" s="80" t="s">
        <v>195</v>
      </c>
      <c r="AE4151" s="79">
        <v>0</v>
      </c>
    </row>
    <row r="4152" s="17" customFormat="1" ht="21.95" customHeight="1" spans="1:31">
      <c r="A4152" s="77">
        <v>1200105</v>
      </c>
      <c r="B4152" s="77" t="s">
        <v>2958</v>
      </c>
      <c r="C4152" s="78" t="s">
        <v>196</v>
      </c>
      <c r="D4152" s="85">
        <v>12</v>
      </c>
      <c r="E4152" s="78">
        <v>1</v>
      </c>
      <c r="F4152" s="78">
        <v>5</v>
      </c>
      <c r="G4152" s="77">
        <v>1200106</v>
      </c>
      <c r="H4152" s="79">
        <v>30010105</v>
      </c>
      <c r="I4152" s="80" t="s">
        <v>197</v>
      </c>
      <c r="J4152" s="80" t="s">
        <v>197</v>
      </c>
      <c r="K4152" s="81">
        <v>3002010511</v>
      </c>
      <c r="L4152" s="82">
        <v>350935</v>
      </c>
      <c r="M4152" s="78">
        <v>17501</v>
      </c>
      <c r="N4152" s="78">
        <v>10000</v>
      </c>
      <c r="O4152" s="79" t="s">
        <v>166</v>
      </c>
      <c r="P4152" s="79" t="s">
        <v>166</v>
      </c>
      <c r="Q4152" s="79" t="s">
        <v>167</v>
      </c>
      <c r="R4152" s="79" t="s">
        <v>166</v>
      </c>
      <c r="S4152" s="79" t="s">
        <v>190</v>
      </c>
      <c r="T4152" s="79" t="s">
        <v>198</v>
      </c>
      <c r="U4152" s="78" t="s">
        <v>169</v>
      </c>
      <c r="V4152" s="78" t="s">
        <v>170</v>
      </c>
      <c r="W4152" s="78" t="s">
        <v>199</v>
      </c>
      <c r="X4152" s="78">
        <v>250</v>
      </c>
      <c r="Y4152" s="79">
        <v>2000012</v>
      </c>
      <c r="Z4152" s="79">
        <v>2000040</v>
      </c>
      <c r="AA4152" s="79" t="s">
        <v>200</v>
      </c>
      <c r="AB4152" s="78" t="s">
        <v>201</v>
      </c>
      <c r="AC4152" s="84">
        <v>0</v>
      </c>
      <c r="AD4152" s="80" t="s">
        <v>202</v>
      </c>
      <c r="AE4152" s="79">
        <v>0</v>
      </c>
    </row>
    <row r="4153" s="17" customFormat="1" ht="21.95" customHeight="1" spans="1:31">
      <c r="A4153" s="77">
        <v>1200106</v>
      </c>
      <c r="B4153" s="77" t="s">
        <v>2959</v>
      </c>
      <c r="C4153" s="78" t="s">
        <v>417</v>
      </c>
      <c r="D4153" s="85">
        <v>12</v>
      </c>
      <c r="E4153" s="78">
        <v>1</v>
      </c>
      <c r="F4153" s="78">
        <v>6</v>
      </c>
      <c r="G4153" s="77">
        <v>1200201</v>
      </c>
      <c r="H4153" s="79" t="s">
        <v>858</v>
      </c>
      <c r="I4153" s="80" t="s">
        <v>418</v>
      </c>
      <c r="J4153" s="80" t="s">
        <v>418</v>
      </c>
      <c r="K4153" s="81">
        <v>3002010612</v>
      </c>
      <c r="L4153" s="82">
        <v>350935</v>
      </c>
      <c r="M4153" s="78">
        <v>35005</v>
      </c>
      <c r="N4153" s="78">
        <v>10000</v>
      </c>
      <c r="O4153" s="79" t="s">
        <v>166</v>
      </c>
      <c r="P4153" s="79" t="s">
        <v>166</v>
      </c>
      <c r="Q4153" s="79" t="s">
        <v>166</v>
      </c>
      <c r="R4153" s="79" t="s">
        <v>167</v>
      </c>
      <c r="S4153" s="79" t="s">
        <v>190</v>
      </c>
      <c r="T4153" s="79" t="s">
        <v>419</v>
      </c>
      <c r="U4153" s="78" t="s">
        <v>206</v>
      </c>
      <c r="V4153" s="78" t="s">
        <v>170</v>
      </c>
      <c r="W4153" s="78" t="s">
        <v>420</v>
      </c>
      <c r="X4153" s="78">
        <v>500</v>
      </c>
      <c r="Y4153" s="79">
        <v>2000013</v>
      </c>
      <c r="Z4153" s="79">
        <v>2000041</v>
      </c>
      <c r="AA4153" s="79" t="s">
        <v>208</v>
      </c>
      <c r="AB4153" s="78" t="s">
        <v>209</v>
      </c>
      <c r="AC4153" s="84">
        <v>0</v>
      </c>
      <c r="AD4153" s="80" t="s">
        <v>421</v>
      </c>
      <c r="AE4153" s="79">
        <v>0</v>
      </c>
    </row>
    <row r="4154" s="17" customFormat="1" ht="21.95" customHeight="1" spans="1:31">
      <c r="A4154" s="77">
        <v>1200201</v>
      </c>
      <c r="B4154" s="77" t="s">
        <v>2960</v>
      </c>
      <c r="C4154" s="78" t="s">
        <v>417</v>
      </c>
      <c r="D4154" s="85">
        <v>12</v>
      </c>
      <c r="E4154" s="78">
        <v>2</v>
      </c>
      <c r="F4154" s="78">
        <v>1</v>
      </c>
      <c r="G4154" s="77">
        <v>1200202</v>
      </c>
      <c r="H4154" s="79" t="s">
        <v>858</v>
      </c>
      <c r="I4154" s="80" t="s">
        <v>418</v>
      </c>
      <c r="J4154" s="80" t="s">
        <v>418</v>
      </c>
      <c r="K4154" s="81">
        <v>3002010612</v>
      </c>
      <c r="L4154" s="82">
        <v>350935</v>
      </c>
      <c r="M4154" s="78">
        <v>10000</v>
      </c>
      <c r="N4154" s="78">
        <v>10000</v>
      </c>
      <c r="O4154" s="79" t="s">
        <v>211</v>
      </c>
      <c r="P4154" s="79" t="s">
        <v>211</v>
      </c>
      <c r="Q4154" s="79" t="s">
        <v>166</v>
      </c>
      <c r="R4154" s="79" t="s">
        <v>167</v>
      </c>
      <c r="S4154" s="79" t="s">
        <v>212</v>
      </c>
      <c r="T4154" s="79" t="s">
        <v>168</v>
      </c>
      <c r="U4154" s="78" t="s">
        <v>169</v>
      </c>
      <c r="V4154" s="78" t="s">
        <v>170</v>
      </c>
      <c r="W4154" s="78" t="s">
        <v>171</v>
      </c>
      <c r="X4154" s="78">
        <v>130</v>
      </c>
      <c r="Y4154" s="79">
        <v>2000008</v>
      </c>
      <c r="Z4154" s="79">
        <v>2000036</v>
      </c>
      <c r="AA4154" s="79" t="s">
        <v>172</v>
      </c>
      <c r="AB4154" s="78" t="s">
        <v>213</v>
      </c>
      <c r="AC4154" s="84">
        <v>0</v>
      </c>
      <c r="AD4154" s="80" t="s">
        <v>174</v>
      </c>
      <c r="AE4154" s="79">
        <v>0</v>
      </c>
    </row>
    <row r="4155" s="17" customFormat="1" ht="21.95" customHeight="1" spans="1:31">
      <c r="A4155" s="77">
        <v>1200202</v>
      </c>
      <c r="B4155" s="77" t="s">
        <v>2961</v>
      </c>
      <c r="C4155" s="78" t="s">
        <v>175</v>
      </c>
      <c r="D4155" s="85">
        <v>12</v>
      </c>
      <c r="E4155" s="78">
        <v>2</v>
      </c>
      <c r="F4155" s="78">
        <v>2</v>
      </c>
      <c r="G4155" s="77">
        <v>1200203</v>
      </c>
      <c r="H4155" s="79" t="s">
        <v>858</v>
      </c>
      <c r="I4155" s="80" t="s">
        <v>418</v>
      </c>
      <c r="J4155" s="80" t="s">
        <v>418</v>
      </c>
      <c r="K4155" s="81">
        <v>3002010612</v>
      </c>
      <c r="L4155" s="82">
        <v>350935</v>
      </c>
      <c r="M4155" s="78">
        <v>13750</v>
      </c>
      <c r="N4155" s="78">
        <v>10500</v>
      </c>
      <c r="O4155" s="79" t="s">
        <v>211</v>
      </c>
      <c r="P4155" s="79" t="s">
        <v>211</v>
      </c>
      <c r="Q4155" s="79" t="s">
        <v>167</v>
      </c>
      <c r="R4155" s="79" t="s">
        <v>166</v>
      </c>
      <c r="S4155" s="79" t="s">
        <v>212</v>
      </c>
      <c r="T4155" s="79" t="s">
        <v>177</v>
      </c>
      <c r="U4155" s="78" t="s">
        <v>169</v>
      </c>
      <c r="V4155" s="78" t="s">
        <v>170</v>
      </c>
      <c r="W4155" s="78" t="s">
        <v>178</v>
      </c>
      <c r="X4155" s="78">
        <v>190</v>
      </c>
      <c r="Y4155" s="79">
        <v>2000009</v>
      </c>
      <c r="Z4155" s="79">
        <v>2000037</v>
      </c>
      <c r="AA4155" s="79" t="s">
        <v>179</v>
      </c>
      <c r="AB4155" s="78" t="s">
        <v>214</v>
      </c>
      <c r="AC4155" s="84">
        <v>0</v>
      </c>
      <c r="AD4155" s="80" t="s">
        <v>181</v>
      </c>
      <c r="AE4155" s="79">
        <v>0</v>
      </c>
    </row>
    <row r="4156" s="17" customFormat="1" ht="21.95" customHeight="1" spans="1:31">
      <c r="A4156" s="77">
        <v>1200203</v>
      </c>
      <c r="B4156" s="77" t="s">
        <v>2962</v>
      </c>
      <c r="C4156" s="78" t="s">
        <v>182</v>
      </c>
      <c r="D4156" s="85">
        <v>12</v>
      </c>
      <c r="E4156" s="78">
        <v>2</v>
      </c>
      <c r="F4156" s="78">
        <v>3</v>
      </c>
      <c r="G4156" s="77">
        <v>1200204</v>
      </c>
      <c r="H4156" s="79" t="s">
        <v>858</v>
      </c>
      <c r="I4156" s="80" t="s">
        <v>418</v>
      </c>
      <c r="J4156" s="80" t="s">
        <v>418</v>
      </c>
      <c r="K4156" s="81">
        <v>3002010612</v>
      </c>
      <c r="L4156" s="82">
        <v>350935</v>
      </c>
      <c r="M4156" s="78">
        <v>17501</v>
      </c>
      <c r="N4156" s="78">
        <v>17501</v>
      </c>
      <c r="O4156" s="79" t="s">
        <v>211</v>
      </c>
      <c r="P4156" s="79" t="s">
        <v>211</v>
      </c>
      <c r="Q4156" s="79" t="s">
        <v>166</v>
      </c>
      <c r="R4156" s="79" t="s">
        <v>167</v>
      </c>
      <c r="S4156" s="79" t="s">
        <v>212</v>
      </c>
      <c r="T4156" s="79" t="s">
        <v>184</v>
      </c>
      <c r="U4156" s="78" t="s">
        <v>169</v>
      </c>
      <c r="V4156" s="78" t="s">
        <v>170</v>
      </c>
      <c r="W4156" s="78" t="s">
        <v>171</v>
      </c>
      <c r="X4156" s="78">
        <v>250</v>
      </c>
      <c r="Y4156" s="79">
        <v>2000010</v>
      </c>
      <c r="Z4156" s="79">
        <v>2000038</v>
      </c>
      <c r="AA4156" s="79" t="s">
        <v>185</v>
      </c>
      <c r="AB4156" s="78" t="s">
        <v>215</v>
      </c>
      <c r="AC4156" s="84">
        <v>0</v>
      </c>
      <c r="AD4156" s="80" t="s">
        <v>187</v>
      </c>
      <c r="AE4156" s="79">
        <v>0</v>
      </c>
    </row>
    <row r="4157" s="17" customFormat="1" ht="21.95" customHeight="1" spans="1:31">
      <c r="A4157" s="77">
        <v>1200204</v>
      </c>
      <c r="B4157" s="77" t="s">
        <v>2963</v>
      </c>
      <c r="C4157" s="78" t="s">
        <v>188</v>
      </c>
      <c r="D4157" s="85">
        <v>12</v>
      </c>
      <c r="E4157" s="78">
        <v>2</v>
      </c>
      <c r="F4157" s="78">
        <v>4</v>
      </c>
      <c r="G4157" s="77">
        <v>1200205</v>
      </c>
      <c r="H4157" s="79" t="s">
        <v>858</v>
      </c>
      <c r="I4157" s="80" t="s">
        <v>418</v>
      </c>
      <c r="J4157" s="80" t="s">
        <v>418</v>
      </c>
      <c r="K4157" s="81">
        <v>3002010612</v>
      </c>
      <c r="L4157" s="82">
        <v>350935</v>
      </c>
      <c r="M4157" s="78">
        <v>26253</v>
      </c>
      <c r="N4157" s="78">
        <v>10000</v>
      </c>
      <c r="O4157" s="79" t="s">
        <v>211</v>
      </c>
      <c r="P4157" s="79" t="s">
        <v>211</v>
      </c>
      <c r="Q4157" s="79" t="s">
        <v>166</v>
      </c>
      <c r="R4157" s="79" t="s">
        <v>167</v>
      </c>
      <c r="S4157" s="79" t="s">
        <v>212</v>
      </c>
      <c r="T4157" s="79" t="s">
        <v>191</v>
      </c>
      <c r="U4157" s="78" t="s">
        <v>169</v>
      </c>
      <c r="V4157" s="78" t="s">
        <v>170</v>
      </c>
      <c r="W4157" s="78" t="s">
        <v>192</v>
      </c>
      <c r="X4157" s="78">
        <v>380</v>
      </c>
      <c r="Y4157" s="79">
        <v>2000011</v>
      </c>
      <c r="Z4157" s="79">
        <v>2000039</v>
      </c>
      <c r="AA4157" s="79" t="s">
        <v>193</v>
      </c>
      <c r="AB4157" s="78" t="s">
        <v>216</v>
      </c>
      <c r="AC4157" s="84">
        <v>0</v>
      </c>
      <c r="AD4157" s="80" t="s">
        <v>195</v>
      </c>
      <c r="AE4157" s="79">
        <v>0</v>
      </c>
    </row>
    <row r="4158" s="17" customFormat="1" ht="21.95" customHeight="1" spans="1:31">
      <c r="A4158" s="77">
        <v>1200205</v>
      </c>
      <c r="B4158" s="77" t="s">
        <v>2964</v>
      </c>
      <c r="C4158" s="78" t="s">
        <v>196</v>
      </c>
      <c r="D4158" s="85">
        <v>12</v>
      </c>
      <c r="E4158" s="78">
        <v>2</v>
      </c>
      <c r="F4158" s="78">
        <v>5</v>
      </c>
      <c r="G4158" s="77">
        <v>1200206</v>
      </c>
      <c r="H4158" s="79" t="s">
        <v>858</v>
      </c>
      <c r="I4158" s="80" t="s">
        <v>418</v>
      </c>
      <c r="J4158" s="80" t="s">
        <v>418</v>
      </c>
      <c r="K4158" s="81">
        <v>3002010612</v>
      </c>
      <c r="L4158" s="82">
        <v>350935</v>
      </c>
      <c r="M4158" s="78">
        <v>26253</v>
      </c>
      <c r="N4158" s="78">
        <v>10500</v>
      </c>
      <c r="O4158" s="79" t="s">
        <v>211</v>
      </c>
      <c r="P4158" s="79" t="s">
        <v>211</v>
      </c>
      <c r="Q4158" s="79" t="s">
        <v>167</v>
      </c>
      <c r="R4158" s="79" t="s">
        <v>166</v>
      </c>
      <c r="S4158" s="79" t="s">
        <v>212</v>
      </c>
      <c r="T4158" s="79" t="s">
        <v>198</v>
      </c>
      <c r="U4158" s="78" t="s">
        <v>169</v>
      </c>
      <c r="V4158" s="78" t="s">
        <v>170</v>
      </c>
      <c r="W4158" s="78" t="s">
        <v>199</v>
      </c>
      <c r="X4158" s="78">
        <v>380</v>
      </c>
      <c r="Y4158" s="79">
        <v>2000012</v>
      </c>
      <c r="Z4158" s="79">
        <v>2000040</v>
      </c>
      <c r="AA4158" s="79" t="s">
        <v>200</v>
      </c>
      <c r="AB4158" s="78" t="s">
        <v>217</v>
      </c>
      <c r="AC4158" s="84">
        <v>0</v>
      </c>
      <c r="AD4158" s="80" t="s">
        <v>202</v>
      </c>
      <c r="AE4158" s="79">
        <v>0</v>
      </c>
    </row>
    <row r="4159" s="17" customFormat="1" ht="21.95" customHeight="1" spans="1:31">
      <c r="A4159" s="77">
        <v>1200206</v>
      </c>
      <c r="B4159" s="77" t="s">
        <v>2965</v>
      </c>
      <c r="C4159" s="78" t="s">
        <v>417</v>
      </c>
      <c r="D4159" s="85">
        <v>12</v>
      </c>
      <c r="E4159" s="78">
        <v>2</v>
      </c>
      <c r="F4159" s="78">
        <v>6</v>
      </c>
      <c r="G4159" s="77">
        <v>1200301</v>
      </c>
      <c r="H4159" s="79" t="s">
        <v>858</v>
      </c>
      <c r="I4159" s="80" t="s">
        <v>418</v>
      </c>
      <c r="J4159" s="80" t="s">
        <v>418</v>
      </c>
      <c r="K4159" s="81">
        <v>3002010612</v>
      </c>
      <c r="L4159" s="82">
        <v>350935</v>
      </c>
      <c r="M4159" s="78">
        <v>52506</v>
      </c>
      <c r="N4159" s="78">
        <v>10000</v>
      </c>
      <c r="O4159" s="79" t="s">
        <v>211</v>
      </c>
      <c r="P4159" s="79" t="s">
        <v>211</v>
      </c>
      <c r="Q4159" s="79" t="s">
        <v>166</v>
      </c>
      <c r="R4159" s="79" t="s">
        <v>167</v>
      </c>
      <c r="S4159" s="79" t="s">
        <v>212</v>
      </c>
      <c r="T4159" s="79" t="s">
        <v>419</v>
      </c>
      <c r="U4159" s="78" t="s">
        <v>206</v>
      </c>
      <c r="V4159" s="78" t="s">
        <v>170</v>
      </c>
      <c r="W4159" s="78" t="s">
        <v>420</v>
      </c>
      <c r="X4159" s="78">
        <v>750</v>
      </c>
      <c r="Y4159" s="79">
        <v>2000013</v>
      </c>
      <c r="Z4159" s="79">
        <v>2000041</v>
      </c>
      <c r="AA4159" s="79" t="s">
        <v>218</v>
      </c>
      <c r="AB4159" s="78" t="s">
        <v>219</v>
      </c>
      <c r="AC4159" s="84">
        <v>0</v>
      </c>
      <c r="AD4159" s="80" t="s">
        <v>421</v>
      </c>
      <c r="AE4159" s="79">
        <v>0</v>
      </c>
    </row>
    <row r="4160" s="17" customFormat="1" ht="21.95" customHeight="1" spans="1:31">
      <c r="A4160" s="77">
        <v>1200301</v>
      </c>
      <c r="B4160" s="77" t="s">
        <v>2966</v>
      </c>
      <c r="C4160" s="78" t="s">
        <v>164</v>
      </c>
      <c r="D4160" s="85">
        <v>12</v>
      </c>
      <c r="E4160" s="78">
        <v>3</v>
      </c>
      <c r="F4160" s="78">
        <v>1</v>
      </c>
      <c r="G4160" s="77">
        <v>1200302</v>
      </c>
      <c r="H4160" s="79" t="s">
        <v>858</v>
      </c>
      <c r="I4160" s="80" t="s">
        <v>418</v>
      </c>
      <c r="J4160" s="80" t="s">
        <v>418</v>
      </c>
      <c r="K4160" s="81">
        <v>3002010612</v>
      </c>
      <c r="L4160" s="82">
        <v>350935</v>
      </c>
      <c r="M4160" s="78">
        <v>17501</v>
      </c>
      <c r="N4160" s="78">
        <v>10000</v>
      </c>
      <c r="O4160" s="79" t="s">
        <v>220</v>
      </c>
      <c r="P4160" s="79" t="s">
        <v>220</v>
      </c>
      <c r="Q4160" s="79" t="s">
        <v>166</v>
      </c>
      <c r="R4160" s="79" t="s">
        <v>167</v>
      </c>
      <c r="S4160" s="79" t="s">
        <v>221</v>
      </c>
      <c r="T4160" s="79" t="s">
        <v>168</v>
      </c>
      <c r="U4160" s="78" t="s">
        <v>169</v>
      </c>
      <c r="V4160" s="78" t="s">
        <v>170</v>
      </c>
      <c r="W4160" s="78" t="s">
        <v>171</v>
      </c>
      <c r="X4160" s="78">
        <v>250</v>
      </c>
      <c r="Y4160" s="79">
        <v>2000008</v>
      </c>
      <c r="Z4160" s="79">
        <v>2000036</v>
      </c>
      <c r="AA4160" s="79" t="s">
        <v>172</v>
      </c>
      <c r="AB4160" s="78" t="s">
        <v>222</v>
      </c>
      <c r="AC4160" s="84">
        <v>0</v>
      </c>
      <c r="AD4160" s="80" t="s">
        <v>174</v>
      </c>
      <c r="AE4160" s="79">
        <v>0</v>
      </c>
    </row>
    <row r="4161" s="17" customFormat="1" ht="21.95" customHeight="1" spans="1:31">
      <c r="A4161" s="77">
        <v>1200302</v>
      </c>
      <c r="B4161" s="77" t="s">
        <v>2967</v>
      </c>
      <c r="C4161" s="78" t="s">
        <v>175</v>
      </c>
      <c r="D4161" s="85">
        <v>12</v>
      </c>
      <c r="E4161" s="78">
        <v>3</v>
      </c>
      <c r="F4161" s="78">
        <v>2</v>
      </c>
      <c r="G4161" s="77">
        <v>1200303</v>
      </c>
      <c r="H4161" s="78">
        <v>30010206</v>
      </c>
      <c r="I4161" s="80" t="s">
        <v>418</v>
      </c>
      <c r="J4161" s="80" t="s">
        <v>418</v>
      </c>
      <c r="K4161" s="81">
        <v>3002010612</v>
      </c>
      <c r="L4161" s="82">
        <v>350935</v>
      </c>
      <c r="M4161" s="78">
        <v>26253</v>
      </c>
      <c r="N4161" s="78">
        <v>11000</v>
      </c>
      <c r="O4161" s="79" t="s">
        <v>220</v>
      </c>
      <c r="P4161" s="79" t="s">
        <v>220</v>
      </c>
      <c r="Q4161" s="79" t="s">
        <v>167</v>
      </c>
      <c r="R4161" s="79" t="s">
        <v>166</v>
      </c>
      <c r="S4161" s="79" t="s">
        <v>221</v>
      </c>
      <c r="T4161" s="79" t="s">
        <v>177</v>
      </c>
      <c r="U4161" s="78" t="s">
        <v>169</v>
      </c>
      <c r="V4161" s="78" t="s">
        <v>170</v>
      </c>
      <c r="W4161" s="78" t="s">
        <v>178</v>
      </c>
      <c r="X4161" s="78">
        <v>380</v>
      </c>
      <c r="Y4161" s="79">
        <v>2000009</v>
      </c>
      <c r="Z4161" s="79">
        <v>2000037</v>
      </c>
      <c r="AA4161" s="79" t="s">
        <v>179</v>
      </c>
      <c r="AB4161" s="78" t="s">
        <v>223</v>
      </c>
      <c r="AC4161" s="84">
        <v>0</v>
      </c>
      <c r="AD4161" s="80" t="s">
        <v>181</v>
      </c>
      <c r="AE4161" s="79">
        <v>0</v>
      </c>
    </row>
    <row r="4162" s="17" customFormat="1" ht="21.95" customHeight="1" spans="1:31">
      <c r="A4162" s="77">
        <v>1200303</v>
      </c>
      <c r="B4162" s="77" t="s">
        <v>2968</v>
      </c>
      <c r="C4162" s="78" t="s">
        <v>182</v>
      </c>
      <c r="D4162" s="85">
        <v>12</v>
      </c>
      <c r="E4162" s="78">
        <v>3</v>
      </c>
      <c r="F4162" s="78">
        <v>3</v>
      </c>
      <c r="G4162" s="77">
        <v>1200304</v>
      </c>
      <c r="H4162" s="78">
        <v>30010206</v>
      </c>
      <c r="I4162" s="80" t="s">
        <v>418</v>
      </c>
      <c r="J4162" s="80" t="s">
        <v>418</v>
      </c>
      <c r="K4162" s="81">
        <v>3002010612</v>
      </c>
      <c r="L4162" s="82">
        <v>350935</v>
      </c>
      <c r="M4162" s="78">
        <v>26253</v>
      </c>
      <c r="N4162" s="78">
        <v>26253</v>
      </c>
      <c r="O4162" s="79" t="s">
        <v>220</v>
      </c>
      <c r="P4162" s="79" t="s">
        <v>220</v>
      </c>
      <c r="Q4162" s="79" t="s">
        <v>166</v>
      </c>
      <c r="R4162" s="79" t="s">
        <v>167</v>
      </c>
      <c r="S4162" s="79" t="s">
        <v>221</v>
      </c>
      <c r="T4162" s="79" t="s">
        <v>184</v>
      </c>
      <c r="U4162" s="78" t="s">
        <v>169</v>
      </c>
      <c r="V4162" s="78" t="s">
        <v>170</v>
      </c>
      <c r="W4162" s="78" t="s">
        <v>171</v>
      </c>
      <c r="X4162" s="78">
        <v>380</v>
      </c>
      <c r="Y4162" s="79">
        <v>2000010</v>
      </c>
      <c r="Z4162" s="79">
        <v>2000038</v>
      </c>
      <c r="AA4162" s="79" t="s">
        <v>185</v>
      </c>
      <c r="AB4162" s="78" t="s">
        <v>224</v>
      </c>
      <c r="AC4162" s="84">
        <v>0</v>
      </c>
      <c r="AD4162" s="80" t="s">
        <v>187</v>
      </c>
      <c r="AE4162" s="79">
        <v>0</v>
      </c>
    </row>
    <row r="4163" s="17" customFormat="1" ht="21.95" customHeight="1" spans="1:31">
      <c r="A4163" s="77">
        <v>1200304</v>
      </c>
      <c r="B4163" s="77" t="s">
        <v>2969</v>
      </c>
      <c r="C4163" s="78" t="s">
        <v>188</v>
      </c>
      <c r="D4163" s="85">
        <v>12</v>
      </c>
      <c r="E4163" s="78">
        <v>3</v>
      </c>
      <c r="F4163" s="78">
        <v>4</v>
      </c>
      <c r="G4163" s="77">
        <v>1200305</v>
      </c>
      <c r="H4163" s="78">
        <v>30010206</v>
      </c>
      <c r="I4163" s="80" t="s">
        <v>418</v>
      </c>
      <c r="J4163" s="80" t="s">
        <v>418</v>
      </c>
      <c r="K4163" s="81">
        <v>3002010612</v>
      </c>
      <c r="L4163" s="82">
        <v>350935</v>
      </c>
      <c r="M4163" s="78">
        <v>35005</v>
      </c>
      <c r="N4163" s="78">
        <v>10000</v>
      </c>
      <c r="O4163" s="79" t="s">
        <v>220</v>
      </c>
      <c r="P4163" s="79" t="s">
        <v>220</v>
      </c>
      <c r="Q4163" s="79" t="s">
        <v>166</v>
      </c>
      <c r="R4163" s="79" t="s">
        <v>167</v>
      </c>
      <c r="S4163" s="79" t="s">
        <v>221</v>
      </c>
      <c r="T4163" s="79" t="s">
        <v>191</v>
      </c>
      <c r="U4163" s="78" t="s">
        <v>169</v>
      </c>
      <c r="V4163" s="78" t="s">
        <v>170</v>
      </c>
      <c r="W4163" s="78" t="s">
        <v>192</v>
      </c>
      <c r="X4163" s="78">
        <v>500</v>
      </c>
      <c r="Y4163" s="79">
        <v>2000011</v>
      </c>
      <c r="Z4163" s="79">
        <v>2000039</v>
      </c>
      <c r="AA4163" s="79" t="s">
        <v>193</v>
      </c>
      <c r="AB4163" s="78" t="s">
        <v>225</v>
      </c>
      <c r="AC4163" s="84">
        <v>0</v>
      </c>
      <c r="AD4163" s="80" t="s">
        <v>195</v>
      </c>
      <c r="AE4163" s="79">
        <v>0</v>
      </c>
    </row>
    <row r="4164" s="17" customFormat="1" ht="21.95" customHeight="1" spans="1:31">
      <c r="A4164" s="77">
        <v>1200305</v>
      </c>
      <c r="B4164" s="77" t="s">
        <v>2970</v>
      </c>
      <c r="C4164" s="78" t="s">
        <v>196</v>
      </c>
      <c r="D4164" s="85">
        <v>12</v>
      </c>
      <c r="E4164" s="78">
        <v>3</v>
      </c>
      <c r="F4164" s="78">
        <v>5</v>
      </c>
      <c r="G4164" s="77">
        <v>1200306</v>
      </c>
      <c r="H4164" s="78">
        <v>30010206</v>
      </c>
      <c r="I4164" s="80" t="s">
        <v>418</v>
      </c>
      <c r="J4164" s="80" t="s">
        <v>418</v>
      </c>
      <c r="K4164" s="81">
        <v>3002010612</v>
      </c>
      <c r="L4164" s="82">
        <v>350935</v>
      </c>
      <c r="M4164" s="78">
        <v>43757</v>
      </c>
      <c r="N4164" s="78">
        <v>11000</v>
      </c>
      <c r="O4164" s="79" t="s">
        <v>220</v>
      </c>
      <c r="P4164" s="79" t="s">
        <v>220</v>
      </c>
      <c r="Q4164" s="79" t="s">
        <v>167</v>
      </c>
      <c r="R4164" s="79" t="s">
        <v>166</v>
      </c>
      <c r="S4164" s="79" t="s">
        <v>221</v>
      </c>
      <c r="T4164" s="79" t="s">
        <v>198</v>
      </c>
      <c r="U4164" s="78" t="s">
        <v>169</v>
      </c>
      <c r="V4164" s="78" t="s">
        <v>170</v>
      </c>
      <c r="W4164" s="78" t="s">
        <v>199</v>
      </c>
      <c r="X4164" s="78">
        <v>630</v>
      </c>
      <c r="Y4164" s="79">
        <v>2000012</v>
      </c>
      <c r="Z4164" s="79">
        <v>2000040</v>
      </c>
      <c r="AA4164" s="79" t="s">
        <v>200</v>
      </c>
      <c r="AB4164" s="78" t="s">
        <v>226</v>
      </c>
      <c r="AC4164" s="84">
        <v>0</v>
      </c>
      <c r="AD4164" s="80" t="s">
        <v>202</v>
      </c>
      <c r="AE4164" s="79">
        <v>0</v>
      </c>
    </row>
    <row r="4165" s="17" customFormat="1" ht="21.95" customHeight="1" spans="1:31">
      <c r="A4165" s="77">
        <v>1200306</v>
      </c>
      <c r="B4165" s="77" t="s">
        <v>2971</v>
      </c>
      <c r="C4165" s="78" t="s">
        <v>417</v>
      </c>
      <c r="D4165" s="85">
        <v>12</v>
      </c>
      <c r="E4165" s="78">
        <v>3</v>
      </c>
      <c r="F4165" s="78">
        <v>6</v>
      </c>
      <c r="G4165" s="77">
        <v>1200401</v>
      </c>
      <c r="H4165" s="79" t="s">
        <v>858</v>
      </c>
      <c r="I4165" s="80" t="s">
        <v>418</v>
      </c>
      <c r="J4165" s="80" t="s">
        <v>418</v>
      </c>
      <c r="K4165" s="81">
        <v>3002010612</v>
      </c>
      <c r="L4165" s="82">
        <v>350935</v>
      </c>
      <c r="M4165" s="78">
        <v>87510</v>
      </c>
      <c r="N4165" s="78">
        <v>10000</v>
      </c>
      <c r="O4165" s="79" t="s">
        <v>220</v>
      </c>
      <c r="P4165" s="79" t="s">
        <v>220</v>
      </c>
      <c r="Q4165" s="79" t="s">
        <v>166</v>
      </c>
      <c r="R4165" s="79" t="s">
        <v>167</v>
      </c>
      <c r="S4165" s="79" t="s">
        <v>221</v>
      </c>
      <c r="T4165" s="79" t="s">
        <v>419</v>
      </c>
      <c r="U4165" s="78" t="s">
        <v>206</v>
      </c>
      <c r="V4165" s="78" t="s">
        <v>170</v>
      </c>
      <c r="W4165" s="78" t="s">
        <v>420</v>
      </c>
      <c r="X4165" s="78">
        <v>1250</v>
      </c>
      <c r="Y4165" s="79">
        <v>2000013</v>
      </c>
      <c r="Z4165" s="79">
        <v>2000041</v>
      </c>
      <c r="AA4165" s="79" t="s">
        <v>227</v>
      </c>
      <c r="AB4165" s="78" t="s">
        <v>228</v>
      </c>
      <c r="AC4165" s="84">
        <v>0</v>
      </c>
      <c r="AD4165" s="80" t="s">
        <v>421</v>
      </c>
      <c r="AE4165" s="79">
        <v>0</v>
      </c>
    </row>
    <row r="4166" s="17" customFormat="1" ht="21.95" customHeight="1" spans="1:31">
      <c r="A4166" s="77">
        <v>1200401</v>
      </c>
      <c r="B4166" s="77" t="s">
        <v>2972</v>
      </c>
      <c r="C4166" s="78" t="s">
        <v>164</v>
      </c>
      <c r="D4166" s="85">
        <v>12</v>
      </c>
      <c r="E4166" s="78">
        <v>4</v>
      </c>
      <c r="F4166" s="78">
        <v>1</v>
      </c>
      <c r="G4166" s="77">
        <v>1200402</v>
      </c>
      <c r="H4166" s="78">
        <v>30010206</v>
      </c>
      <c r="I4166" s="80" t="s">
        <v>418</v>
      </c>
      <c r="J4166" s="80" t="s">
        <v>418</v>
      </c>
      <c r="K4166" s="81">
        <v>3002010612</v>
      </c>
      <c r="L4166" s="82">
        <v>350935</v>
      </c>
      <c r="M4166" s="78">
        <v>26253</v>
      </c>
      <c r="N4166" s="78">
        <v>10000</v>
      </c>
      <c r="O4166" s="79" t="s">
        <v>229</v>
      </c>
      <c r="P4166" s="79" t="s">
        <v>229</v>
      </c>
      <c r="Q4166" s="79" t="s">
        <v>166</v>
      </c>
      <c r="R4166" s="79" t="s">
        <v>167</v>
      </c>
      <c r="S4166" s="79" t="s">
        <v>221</v>
      </c>
      <c r="T4166" s="79" t="s">
        <v>168</v>
      </c>
      <c r="U4166" s="78" t="s">
        <v>169</v>
      </c>
      <c r="V4166" s="78" t="s">
        <v>170</v>
      </c>
      <c r="W4166" s="78" t="s">
        <v>171</v>
      </c>
      <c r="X4166" s="78">
        <v>380</v>
      </c>
      <c r="Y4166" s="79">
        <v>2000008</v>
      </c>
      <c r="Z4166" s="79">
        <v>2000036</v>
      </c>
      <c r="AA4166" s="79" t="s">
        <v>172</v>
      </c>
      <c r="AB4166" s="78" t="s">
        <v>230</v>
      </c>
      <c r="AC4166" s="84">
        <v>0</v>
      </c>
      <c r="AD4166" s="80" t="s">
        <v>174</v>
      </c>
      <c r="AE4166" s="79">
        <v>0</v>
      </c>
    </row>
    <row r="4167" s="17" customFormat="1" ht="21.95" customHeight="1" spans="1:31">
      <c r="A4167" s="77">
        <v>1200402</v>
      </c>
      <c r="B4167" s="77" t="s">
        <v>2973</v>
      </c>
      <c r="C4167" s="78" t="s">
        <v>175</v>
      </c>
      <c r="D4167" s="85">
        <v>12</v>
      </c>
      <c r="E4167" s="78">
        <v>4</v>
      </c>
      <c r="F4167" s="78">
        <v>2</v>
      </c>
      <c r="G4167" s="77">
        <v>1200403</v>
      </c>
      <c r="H4167" s="78">
        <v>30010206</v>
      </c>
      <c r="I4167" s="80" t="s">
        <v>418</v>
      </c>
      <c r="J4167" s="80" t="s">
        <v>418</v>
      </c>
      <c r="K4167" s="81">
        <v>3002010612</v>
      </c>
      <c r="L4167" s="82">
        <v>350935</v>
      </c>
      <c r="M4167" s="78">
        <v>26253</v>
      </c>
      <c r="N4167" s="78">
        <v>11500</v>
      </c>
      <c r="O4167" s="79" t="s">
        <v>229</v>
      </c>
      <c r="P4167" s="79" t="s">
        <v>229</v>
      </c>
      <c r="Q4167" s="79" t="s">
        <v>167</v>
      </c>
      <c r="R4167" s="79" t="s">
        <v>166</v>
      </c>
      <c r="S4167" s="79" t="s">
        <v>221</v>
      </c>
      <c r="T4167" s="79" t="s">
        <v>177</v>
      </c>
      <c r="U4167" s="78" t="s">
        <v>169</v>
      </c>
      <c r="V4167" s="78" t="s">
        <v>170</v>
      </c>
      <c r="W4167" s="78" t="s">
        <v>178</v>
      </c>
      <c r="X4167" s="78">
        <v>380</v>
      </c>
      <c r="Y4167" s="79">
        <v>2000009</v>
      </c>
      <c r="Z4167" s="79">
        <v>2000037</v>
      </c>
      <c r="AA4167" s="79" t="s">
        <v>179</v>
      </c>
      <c r="AB4167" s="78" t="s">
        <v>231</v>
      </c>
      <c r="AC4167" s="84">
        <v>0</v>
      </c>
      <c r="AD4167" s="80" t="s">
        <v>181</v>
      </c>
      <c r="AE4167" s="79">
        <v>0</v>
      </c>
    </row>
    <row r="4168" s="17" customFormat="1" ht="21.95" customHeight="1" spans="1:31">
      <c r="A4168" s="77">
        <v>1200403</v>
      </c>
      <c r="B4168" s="77" t="s">
        <v>2974</v>
      </c>
      <c r="C4168" s="78" t="s">
        <v>182</v>
      </c>
      <c r="D4168" s="85">
        <v>12</v>
      </c>
      <c r="E4168" s="78">
        <v>4</v>
      </c>
      <c r="F4168" s="78">
        <v>3</v>
      </c>
      <c r="G4168" s="77">
        <v>1200404</v>
      </c>
      <c r="H4168" s="78">
        <v>30010206</v>
      </c>
      <c r="I4168" s="80" t="s">
        <v>418</v>
      </c>
      <c r="J4168" s="80" t="s">
        <v>418</v>
      </c>
      <c r="K4168" s="81">
        <v>3002010612</v>
      </c>
      <c r="L4168" s="82">
        <v>350935</v>
      </c>
      <c r="M4168" s="78">
        <v>26253</v>
      </c>
      <c r="N4168" s="78">
        <v>26253</v>
      </c>
      <c r="O4168" s="79" t="s">
        <v>229</v>
      </c>
      <c r="P4168" s="79" t="s">
        <v>229</v>
      </c>
      <c r="Q4168" s="79" t="s">
        <v>166</v>
      </c>
      <c r="R4168" s="79" t="s">
        <v>167</v>
      </c>
      <c r="S4168" s="79" t="s">
        <v>221</v>
      </c>
      <c r="T4168" s="79" t="s">
        <v>184</v>
      </c>
      <c r="U4168" s="78" t="s">
        <v>169</v>
      </c>
      <c r="V4168" s="78" t="s">
        <v>170</v>
      </c>
      <c r="W4168" s="78" t="s">
        <v>171</v>
      </c>
      <c r="X4168" s="78">
        <v>380</v>
      </c>
      <c r="Y4168" s="79">
        <v>2000010</v>
      </c>
      <c r="Z4168" s="79">
        <v>2000038</v>
      </c>
      <c r="AA4168" s="79" t="s">
        <v>185</v>
      </c>
      <c r="AB4168" s="78" t="s">
        <v>232</v>
      </c>
      <c r="AC4168" s="84">
        <v>0</v>
      </c>
      <c r="AD4168" s="80" t="s">
        <v>187</v>
      </c>
      <c r="AE4168" s="79">
        <v>0</v>
      </c>
    </row>
    <row r="4169" s="17" customFormat="1" ht="21.95" customHeight="1" spans="1:31">
      <c r="A4169" s="77">
        <v>1200404</v>
      </c>
      <c r="B4169" s="77" t="s">
        <v>2975</v>
      </c>
      <c r="C4169" s="78" t="s">
        <v>188</v>
      </c>
      <c r="D4169" s="85">
        <v>12</v>
      </c>
      <c r="E4169" s="78">
        <v>4</v>
      </c>
      <c r="F4169" s="78">
        <v>4</v>
      </c>
      <c r="G4169" s="77">
        <v>1200405</v>
      </c>
      <c r="H4169" s="78">
        <v>30010206</v>
      </c>
      <c r="I4169" s="80" t="s">
        <v>418</v>
      </c>
      <c r="J4169" s="80" t="s">
        <v>418</v>
      </c>
      <c r="K4169" s="81">
        <v>3002010612</v>
      </c>
      <c r="L4169" s="82">
        <v>350935</v>
      </c>
      <c r="M4169" s="78">
        <v>43757</v>
      </c>
      <c r="N4169" s="78">
        <v>10000</v>
      </c>
      <c r="O4169" s="79" t="s">
        <v>229</v>
      </c>
      <c r="P4169" s="79" t="s">
        <v>229</v>
      </c>
      <c r="Q4169" s="79" t="s">
        <v>166</v>
      </c>
      <c r="R4169" s="79" t="s">
        <v>167</v>
      </c>
      <c r="S4169" s="79" t="s">
        <v>221</v>
      </c>
      <c r="T4169" s="79" t="s">
        <v>191</v>
      </c>
      <c r="U4169" s="78" t="s">
        <v>169</v>
      </c>
      <c r="V4169" s="78" t="s">
        <v>170</v>
      </c>
      <c r="W4169" s="78" t="s">
        <v>192</v>
      </c>
      <c r="X4169" s="78">
        <v>630</v>
      </c>
      <c r="Y4169" s="79">
        <v>2000011</v>
      </c>
      <c r="Z4169" s="79">
        <v>2000039</v>
      </c>
      <c r="AA4169" s="79" t="s">
        <v>193</v>
      </c>
      <c r="AB4169" s="78" t="s">
        <v>233</v>
      </c>
      <c r="AC4169" s="84">
        <v>0</v>
      </c>
      <c r="AD4169" s="80" t="s">
        <v>195</v>
      </c>
      <c r="AE4169" s="79">
        <v>0</v>
      </c>
    </row>
    <row r="4170" s="17" customFormat="1" ht="21.95" customHeight="1" spans="1:31">
      <c r="A4170" s="77">
        <v>1200405</v>
      </c>
      <c r="B4170" s="77" t="s">
        <v>2976</v>
      </c>
      <c r="C4170" s="78" t="s">
        <v>196</v>
      </c>
      <c r="D4170" s="85">
        <v>12</v>
      </c>
      <c r="E4170" s="78">
        <v>4</v>
      </c>
      <c r="F4170" s="78">
        <v>5</v>
      </c>
      <c r="G4170" s="77">
        <v>1200406</v>
      </c>
      <c r="H4170" s="78">
        <v>30010206</v>
      </c>
      <c r="I4170" s="80" t="s">
        <v>418</v>
      </c>
      <c r="J4170" s="80" t="s">
        <v>418</v>
      </c>
      <c r="K4170" s="81">
        <v>3002010612</v>
      </c>
      <c r="L4170" s="82">
        <v>350935</v>
      </c>
      <c r="M4170" s="78">
        <v>43757</v>
      </c>
      <c r="N4170" s="78">
        <v>11500</v>
      </c>
      <c r="O4170" s="79" t="s">
        <v>229</v>
      </c>
      <c r="P4170" s="79" t="s">
        <v>229</v>
      </c>
      <c r="Q4170" s="79" t="s">
        <v>167</v>
      </c>
      <c r="R4170" s="79" t="s">
        <v>166</v>
      </c>
      <c r="S4170" s="79" t="s">
        <v>221</v>
      </c>
      <c r="T4170" s="79" t="s">
        <v>198</v>
      </c>
      <c r="U4170" s="78" t="s">
        <v>169</v>
      </c>
      <c r="V4170" s="78" t="s">
        <v>170</v>
      </c>
      <c r="W4170" s="78" t="s">
        <v>199</v>
      </c>
      <c r="X4170" s="78">
        <v>630</v>
      </c>
      <c r="Y4170" s="79">
        <v>2000012</v>
      </c>
      <c r="Z4170" s="79">
        <v>2000040</v>
      </c>
      <c r="AA4170" s="79" t="s">
        <v>200</v>
      </c>
      <c r="AB4170" s="78" t="s">
        <v>234</v>
      </c>
      <c r="AC4170" s="84">
        <v>0</v>
      </c>
      <c r="AD4170" s="80" t="s">
        <v>202</v>
      </c>
      <c r="AE4170" s="79">
        <v>0</v>
      </c>
    </row>
    <row r="4171" s="17" customFormat="1" ht="21.95" customHeight="1" spans="1:31">
      <c r="A4171" s="77">
        <v>1200406</v>
      </c>
      <c r="B4171" s="77" t="s">
        <v>2977</v>
      </c>
      <c r="C4171" s="78" t="s">
        <v>417</v>
      </c>
      <c r="D4171" s="85">
        <v>12</v>
      </c>
      <c r="E4171" s="78">
        <v>4</v>
      </c>
      <c r="F4171" s="78">
        <v>6</v>
      </c>
      <c r="G4171" s="77">
        <v>1200501</v>
      </c>
      <c r="H4171" s="79" t="s">
        <v>858</v>
      </c>
      <c r="I4171" s="80" t="s">
        <v>418</v>
      </c>
      <c r="J4171" s="80" t="s">
        <v>418</v>
      </c>
      <c r="K4171" s="81">
        <v>3002010612</v>
      </c>
      <c r="L4171" s="82">
        <v>350935</v>
      </c>
      <c r="M4171" s="78">
        <v>87510</v>
      </c>
      <c r="N4171" s="78">
        <v>10000</v>
      </c>
      <c r="O4171" s="79" t="s">
        <v>229</v>
      </c>
      <c r="P4171" s="79" t="s">
        <v>229</v>
      </c>
      <c r="Q4171" s="79" t="s">
        <v>166</v>
      </c>
      <c r="R4171" s="79" t="s">
        <v>167</v>
      </c>
      <c r="S4171" s="79" t="s">
        <v>221</v>
      </c>
      <c r="T4171" s="79" t="s">
        <v>419</v>
      </c>
      <c r="U4171" s="78" t="s">
        <v>206</v>
      </c>
      <c r="V4171" s="78" t="s">
        <v>170</v>
      </c>
      <c r="W4171" s="78" t="s">
        <v>420</v>
      </c>
      <c r="X4171" s="78">
        <v>1250</v>
      </c>
      <c r="Y4171" s="79" t="s">
        <v>235</v>
      </c>
      <c r="Z4171" s="79">
        <v>2000041</v>
      </c>
      <c r="AA4171" s="79" t="s">
        <v>236</v>
      </c>
      <c r="AB4171" s="78" t="s">
        <v>237</v>
      </c>
      <c r="AC4171" s="84">
        <v>0</v>
      </c>
      <c r="AD4171" s="80" t="s">
        <v>421</v>
      </c>
      <c r="AE4171" s="79">
        <v>0</v>
      </c>
    </row>
    <row r="4172" s="17" customFormat="1" ht="21.95" customHeight="1" spans="1:31">
      <c r="A4172" s="77">
        <v>1200501</v>
      </c>
      <c r="B4172" s="77" t="s">
        <v>2978</v>
      </c>
      <c r="C4172" s="78" t="s">
        <v>164</v>
      </c>
      <c r="D4172" s="85">
        <v>12</v>
      </c>
      <c r="E4172" s="78">
        <v>5</v>
      </c>
      <c r="F4172" s="78">
        <v>1</v>
      </c>
      <c r="G4172" s="77">
        <v>1200502</v>
      </c>
      <c r="H4172" s="78">
        <v>30010206</v>
      </c>
      <c r="I4172" s="80" t="s">
        <v>418</v>
      </c>
      <c r="J4172" s="80" t="s">
        <v>418</v>
      </c>
      <c r="K4172" s="81">
        <v>3002010612</v>
      </c>
      <c r="L4172" s="82">
        <v>350935</v>
      </c>
      <c r="M4172" s="78">
        <v>26253</v>
      </c>
      <c r="N4172" s="78">
        <v>10000</v>
      </c>
      <c r="O4172" s="79" t="s">
        <v>238</v>
      </c>
      <c r="P4172" s="79" t="s">
        <v>238</v>
      </c>
      <c r="Q4172" s="79" t="s">
        <v>166</v>
      </c>
      <c r="R4172" s="79" t="s">
        <v>167</v>
      </c>
      <c r="S4172" s="79" t="s">
        <v>239</v>
      </c>
      <c r="T4172" s="79" t="s">
        <v>168</v>
      </c>
      <c r="U4172" s="78" t="s">
        <v>169</v>
      </c>
      <c r="V4172" s="78" t="s">
        <v>170</v>
      </c>
      <c r="W4172" s="78" t="s">
        <v>171</v>
      </c>
      <c r="X4172" s="78">
        <v>380</v>
      </c>
      <c r="Y4172" s="79">
        <v>2000008</v>
      </c>
      <c r="Z4172" s="79">
        <v>2000036</v>
      </c>
      <c r="AA4172" s="79" t="s">
        <v>172</v>
      </c>
      <c r="AB4172" s="78" t="s">
        <v>240</v>
      </c>
      <c r="AC4172" s="84">
        <v>0</v>
      </c>
      <c r="AD4172" s="80" t="s">
        <v>174</v>
      </c>
      <c r="AE4172" s="79">
        <v>0</v>
      </c>
    </row>
    <row r="4173" s="17" customFormat="1" ht="21.95" customHeight="1" spans="1:31">
      <c r="A4173" s="77">
        <v>1200502</v>
      </c>
      <c r="B4173" s="77" t="s">
        <v>2979</v>
      </c>
      <c r="C4173" s="78" t="s">
        <v>175</v>
      </c>
      <c r="D4173" s="85">
        <v>12</v>
      </c>
      <c r="E4173" s="78">
        <v>5</v>
      </c>
      <c r="F4173" s="78">
        <v>2</v>
      </c>
      <c r="G4173" s="77">
        <v>1200503</v>
      </c>
      <c r="H4173" s="78">
        <v>30010206</v>
      </c>
      <c r="I4173" s="80" t="s">
        <v>418</v>
      </c>
      <c r="J4173" s="80" t="s">
        <v>418</v>
      </c>
      <c r="K4173" s="81">
        <v>3002010612</v>
      </c>
      <c r="L4173" s="82">
        <v>350935</v>
      </c>
      <c r="M4173" s="78">
        <v>26253</v>
      </c>
      <c r="N4173" s="78">
        <v>12000</v>
      </c>
      <c r="O4173" s="79" t="s">
        <v>238</v>
      </c>
      <c r="P4173" s="79" t="s">
        <v>238</v>
      </c>
      <c r="Q4173" s="79" t="s">
        <v>167</v>
      </c>
      <c r="R4173" s="79" t="s">
        <v>166</v>
      </c>
      <c r="S4173" s="79" t="s">
        <v>239</v>
      </c>
      <c r="T4173" s="79" t="s">
        <v>177</v>
      </c>
      <c r="U4173" s="78" t="s">
        <v>169</v>
      </c>
      <c r="V4173" s="78" t="s">
        <v>170</v>
      </c>
      <c r="W4173" s="78" t="s">
        <v>178</v>
      </c>
      <c r="X4173" s="78">
        <v>380</v>
      </c>
      <c r="Y4173" s="79">
        <v>2000009</v>
      </c>
      <c r="Z4173" s="79">
        <v>2000037</v>
      </c>
      <c r="AA4173" s="79" t="s">
        <v>179</v>
      </c>
      <c r="AB4173" s="78" t="s">
        <v>241</v>
      </c>
      <c r="AC4173" s="84">
        <v>0</v>
      </c>
      <c r="AD4173" s="80" t="s">
        <v>181</v>
      </c>
      <c r="AE4173" s="79">
        <v>0</v>
      </c>
    </row>
    <row r="4174" s="17" customFormat="1" ht="21.95" customHeight="1" spans="1:31">
      <c r="A4174" s="77">
        <v>1200503</v>
      </c>
      <c r="B4174" s="77" t="s">
        <v>2980</v>
      </c>
      <c r="C4174" s="78" t="s">
        <v>182</v>
      </c>
      <c r="D4174" s="85">
        <v>12</v>
      </c>
      <c r="E4174" s="78">
        <v>5</v>
      </c>
      <c r="F4174" s="78">
        <v>3</v>
      </c>
      <c r="G4174" s="77">
        <v>1200504</v>
      </c>
      <c r="H4174" s="78">
        <v>30010206</v>
      </c>
      <c r="I4174" s="80" t="s">
        <v>418</v>
      </c>
      <c r="J4174" s="80" t="s">
        <v>418</v>
      </c>
      <c r="K4174" s="81">
        <v>3002010612</v>
      </c>
      <c r="L4174" s="82">
        <v>350935</v>
      </c>
      <c r="M4174" s="78">
        <v>26253</v>
      </c>
      <c r="N4174" s="78">
        <v>26253</v>
      </c>
      <c r="O4174" s="79" t="s">
        <v>238</v>
      </c>
      <c r="P4174" s="79" t="s">
        <v>238</v>
      </c>
      <c r="Q4174" s="79" t="s">
        <v>166</v>
      </c>
      <c r="R4174" s="79" t="s">
        <v>167</v>
      </c>
      <c r="S4174" s="79" t="s">
        <v>239</v>
      </c>
      <c r="T4174" s="79" t="s">
        <v>184</v>
      </c>
      <c r="U4174" s="78" t="s">
        <v>169</v>
      </c>
      <c r="V4174" s="78" t="s">
        <v>170</v>
      </c>
      <c r="W4174" s="78" t="s">
        <v>171</v>
      </c>
      <c r="X4174" s="78">
        <v>380</v>
      </c>
      <c r="Y4174" s="79">
        <v>2000010</v>
      </c>
      <c r="Z4174" s="79">
        <v>2000038</v>
      </c>
      <c r="AA4174" s="79" t="s">
        <v>185</v>
      </c>
      <c r="AB4174" s="78" t="s">
        <v>242</v>
      </c>
      <c r="AC4174" s="84">
        <v>0</v>
      </c>
      <c r="AD4174" s="80" t="s">
        <v>187</v>
      </c>
      <c r="AE4174" s="79">
        <v>0</v>
      </c>
    </row>
    <row r="4175" s="17" customFormat="1" ht="21.95" customHeight="1" spans="1:31">
      <c r="A4175" s="77">
        <v>1200504</v>
      </c>
      <c r="B4175" s="77" t="s">
        <v>2981</v>
      </c>
      <c r="C4175" s="78" t="s">
        <v>188</v>
      </c>
      <c r="D4175" s="85">
        <v>12</v>
      </c>
      <c r="E4175" s="78">
        <v>5</v>
      </c>
      <c r="F4175" s="78">
        <v>4</v>
      </c>
      <c r="G4175" s="77">
        <v>1200505</v>
      </c>
      <c r="H4175" s="78">
        <v>30010206</v>
      </c>
      <c r="I4175" s="80" t="s">
        <v>418</v>
      </c>
      <c r="J4175" s="80" t="s">
        <v>418</v>
      </c>
      <c r="K4175" s="81">
        <v>3002010612</v>
      </c>
      <c r="L4175" s="82">
        <v>350935</v>
      </c>
      <c r="M4175" s="78">
        <v>43757</v>
      </c>
      <c r="N4175" s="78">
        <v>10000</v>
      </c>
      <c r="O4175" s="79" t="s">
        <v>238</v>
      </c>
      <c r="P4175" s="79" t="s">
        <v>238</v>
      </c>
      <c r="Q4175" s="79" t="s">
        <v>166</v>
      </c>
      <c r="R4175" s="79" t="s">
        <v>167</v>
      </c>
      <c r="S4175" s="79" t="s">
        <v>239</v>
      </c>
      <c r="T4175" s="79" t="s">
        <v>191</v>
      </c>
      <c r="U4175" s="78" t="s">
        <v>169</v>
      </c>
      <c r="V4175" s="78" t="s">
        <v>170</v>
      </c>
      <c r="W4175" s="78" t="s">
        <v>192</v>
      </c>
      <c r="X4175" s="78">
        <v>630</v>
      </c>
      <c r="Y4175" s="79">
        <v>2000011</v>
      </c>
      <c r="Z4175" s="79">
        <v>2000039</v>
      </c>
      <c r="AA4175" s="79" t="s">
        <v>193</v>
      </c>
      <c r="AB4175" s="78" t="s">
        <v>243</v>
      </c>
      <c r="AC4175" s="84">
        <v>0</v>
      </c>
      <c r="AD4175" s="80" t="s">
        <v>195</v>
      </c>
      <c r="AE4175" s="79">
        <v>0</v>
      </c>
    </row>
    <row r="4176" s="17" customFormat="1" ht="21.95" customHeight="1" spans="1:31">
      <c r="A4176" s="77">
        <v>1200505</v>
      </c>
      <c r="B4176" s="77" t="s">
        <v>2982</v>
      </c>
      <c r="C4176" s="78" t="s">
        <v>196</v>
      </c>
      <c r="D4176" s="85">
        <v>12</v>
      </c>
      <c r="E4176" s="78">
        <v>5</v>
      </c>
      <c r="F4176" s="78">
        <v>5</v>
      </c>
      <c r="G4176" s="77">
        <v>1200506</v>
      </c>
      <c r="H4176" s="78">
        <v>30010206</v>
      </c>
      <c r="I4176" s="80" t="s">
        <v>418</v>
      </c>
      <c r="J4176" s="80" t="s">
        <v>418</v>
      </c>
      <c r="K4176" s="81">
        <v>3002010612</v>
      </c>
      <c r="L4176" s="82">
        <v>350935</v>
      </c>
      <c r="M4176" s="78">
        <v>43757</v>
      </c>
      <c r="N4176" s="78">
        <v>12000</v>
      </c>
      <c r="O4176" s="79" t="s">
        <v>238</v>
      </c>
      <c r="P4176" s="79" t="s">
        <v>238</v>
      </c>
      <c r="Q4176" s="79" t="s">
        <v>167</v>
      </c>
      <c r="R4176" s="79" t="s">
        <v>166</v>
      </c>
      <c r="S4176" s="79" t="s">
        <v>239</v>
      </c>
      <c r="T4176" s="79" t="s">
        <v>198</v>
      </c>
      <c r="U4176" s="78" t="s">
        <v>169</v>
      </c>
      <c r="V4176" s="78" t="s">
        <v>170</v>
      </c>
      <c r="W4176" s="78" t="s">
        <v>199</v>
      </c>
      <c r="X4176" s="78">
        <v>630</v>
      </c>
      <c r="Y4176" s="79">
        <v>2000012</v>
      </c>
      <c r="Z4176" s="79">
        <v>2000040</v>
      </c>
      <c r="AA4176" s="79" t="s">
        <v>200</v>
      </c>
      <c r="AB4176" s="78" t="s">
        <v>244</v>
      </c>
      <c r="AC4176" s="84">
        <v>0</v>
      </c>
      <c r="AD4176" s="80" t="s">
        <v>202</v>
      </c>
      <c r="AE4176" s="79">
        <v>0</v>
      </c>
    </row>
    <row r="4177" s="17" customFormat="1" ht="21.95" customHeight="1" spans="1:31">
      <c r="A4177" s="77">
        <v>1200506</v>
      </c>
      <c r="B4177" s="77" t="s">
        <v>2983</v>
      </c>
      <c r="C4177" s="78" t="s">
        <v>417</v>
      </c>
      <c r="D4177" s="85">
        <v>12</v>
      </c>
      <c r="E4177" s="78">
        <v>5</v>
      </c>
      <c r="F4177" s="78">
        <v>6</v>
      </c>
      <c r="G4177" s="77">
        <v>1200601</v>
      </c>
      <c r="H4177" s="79" t="s">
        <v>858</v>
      </c>
      <c r="I4177" s="80" t="s">
        <v>418</v>
      </c>
      <c r="J4177" s="80" t="s">
        <v>418</v>
      </c>
      <c r="K4177" s="81">
        <v>3002010612</v>
      </c>
      <c r="L4177" s="82">
        <v>350935</v>
      </c>
      <c r="M4177" s="78">
        <v>87510</v>
      </c>
      <c r="N4177" s="78">
        <v>10000</v>
      </c>
      <c r="O4177" s="79" t="s">
        <v>238</v>
      </c>
      <c r="P4177" s="79" t="s">
        <v>238</v>
      </c>
      <c r="Q4177" s="79" t="s">
        <v>166</v>
      </c>
      <c r="R4177" s="79" t="s">
        <v>167</v>
      </c>
      <c r="S4177" s="79" t="s">
        <v>239</v>
      </c>
      <c r="T4177" s="79" t="s">
        <v>419</v>
      </c>
      <c r="U4177" s="78" t="s">
        <v>206</v>
      </c>
      <c r="V4177" s="78" t="s">
        <v>170</v>
      </c>
      <c r="W4177" s="78" t="s">
        <v>420</v>
      </c>
      <c r="X4177" s="78">
        <v>1250</v>
      </c>
      <c r="Y4177" s="79" t="s">
        <v>245</v>
      </c>
      <c r="Z4177" s="79">
        <v>2000041</v>
      </c>
      <c r="AA4177" s="79" t="s">
        <v>246</v>
      </c>
      <c r="AB4177" s="78" t="s">
        <v>247</v>
      </c>
      <c r="AC4177" s="84">
        <v>0</v>
      </c>
      <c r="AD4177" s="80" t="s">
        <v>421</v>
      </c>
      <c r="AE4177" s="79">
        <v>0</v>
      </c>
    </row>
    <row r="4178" s="17" customFormat="1" ht="21.95" customHeight="1" spans="1:31">
      <c r="A4178" s="77">
        <v>1200601</v>
      </c>
      <c r="B4178" s="77" t="s">
        <v>2984</v>
      </c>
      <c r="C4178" s="78" t="s">
        <v>164</v>
      </c>
      <c r="D4178" s="85">
        <v>12</v>
      </c>
      <c r="E4178" s="78">
        <v>6</v>
      </c>
      <c r="F4178" s="78">
        <v>1</v>
      </c>
      <c r="G4178" s="77">
        <v>1200602</v>
      </c>
      <c r="H4178" s="78">
        <v>30010206</v>
      </c>
      <c r="I4178" s="80" t="s">
        <v>418</v>
      </c>
      <c r="J4178" s="80" t="s">
        <v>418</v>
      </c>
      <c r="K4178" s="81">
        <v>3002010612</v>
      </c>
      <c r="L4178" s="82">
        <v>350935</v>
      </c>
      <c r="M4178" s="78">
        <v>35005</v>
      </c>
      <c r="N4178" s="78">
        <v>10000</v>
      </c>
      <c r="O4178" s="79" t="s">
        <v>248</v>
      </c>
      <c r="P4178" s="79" t="s">
        <v>248</v>
      </c>
      <c r="Q4178" s="79" t="s">
        <v>166</v>
      </c>
      <c r="R4178" s="79" t="s">
        <v>249</v>
      </c>
      <c r="S4178" s="79" t="s">
        <v>239</v>
      </c>
      <c r="T4178" s="79" t="s">
        <v>168</v>
      </c>
      <c r="U4178" s="78" t="s">
        <v>169</v>
      </c>
      <c r="V4178" s="78" t="s">
        <v>170</v>
      </c>
      <c r="W4178" s="78" t="s">
        <v>171</v>
      </c>
      <c r="X4178" s="78">
        <v>500</v>
      </c>
      <c r="Y4178" s="79">
        <v>2000014</v>
      </c>
      <c r="Z4178" s="79">
        <v>2000042</v>
      </c>
      <c r="AA4178" s="79" t="s">
        <v>172</v>
      </c>
      <c r="AB4178" s="78" t="s">
        <v>250</v>
      </c>
      <c r="AC4178" s="84">
        <v>0</v>
      </c>
      <c r="AD4178" s="80" t="s">
        <v>174</v>
      </c>
      <c r="AE4178" s="79">
        <v>0</v>
      </c>
    </row>
    <row r="4179" s="17" customFormat="1" ht="21.95" customHeight="1" spans="1:31">
      <c r="A4179" s="77">
        <v>1200602</v>
      </c>
      <c r="B4179" s="77" t="s">
        <v>2985</v>
      </c>
      <c r="C4179" s="78" t="s">
        <v>175</v>
      </c>
      <c r="D4179" s="85">
        <v>12</v>
      </c>
      <c r="E4179" s="78">
        <v>6</v>
      </c>
      <c r="F4179" s="78">
        <v>2</v>
      </c>
      <c r="G4179" s="77">
        <v>1200603</v>
      </c>
      <c r="H4179" s="78">
        <v>30010206</v>
      </c>
      <c r="I4179" s="80" t="s">
        <v>418</v>
      </c>
      <c r="J4179" s="80" t="s">
        <v>418</v>
      </c>
      <c r="K4179" s="81">
        <v>3002010612</v>
      </c>
      <c r="L4179" s="82">
        <v>350935</v>
      </c>
      <c r="M4179" s="78">
        <v>35005</v>
      </c>
      <c r="N4179" s="78">
        <v>12500</v>
      </c>
      <c r="O4179" s="79" t="s">
        <v>248</v>
      </c>
      <c r="P4179" s="79" t="s">
        <v>248</v>
      </c>
      <c r="Q4179" s="79" t="s">
        <v>249</v>
      </c>
      <c r="R4179" s="79" t="s">
        <v>166</v>
      </c>
      <c r="S4179" s="79" t="s">
        <v>239</v>
      </c>
      <c r="T4179" s="79" t="s">
        <v>177</v>
      </c>
      <c r="U4179" s="78" t="s">
        <v>169</v>
      </c>
      <c r="V4179" s="78" t="s">
        <v>170</v>
      </c>
      <c r="W4179" s="78" t="s">
        <v>178</v>
      </c>
      <c r="X4179" s="78">
        <v>500</v>
      </c>
      <c r="Y4179" s="79">
        <v>2000015</v>
      </c>
      <c r="Z4179" s="79">
        <v>2000043</v>
      </c>
      <c r="AA4179" s="79" t="s">
        <v>179</v>
      </c>
      <c r="AB4179" s="78" t="s">
        <v>251</v>
      </c>
      <c r="AC4179" s="84">
        <v>0</v>
      </c>
      <c r="AD4179" s="80" t="s">
        <v>181</v>
      </c>
      <c r="AE4179" s="79">
        <v>0</v>
      </c>
    </row>
    <row r="4180" s="17" customFormat="1" ht="21.95" customHeight="1" spans="1:31">
      <c r="A4180" s="77">
        <v>1200603</v>
      </c>
      <c r="B4180" s="77" t="s">
        <v>2986</v>
      </c>
      <c r="C4180" s="78" t="s">
        <v>182</v>
      </c>
      <c r="D4180" s="85">
        <v>12</v>
      </c>
      <c r="E4180" s="78">
        <v>6</v>
      </c>
      <c r="F4180" s="78">
        <v>3</v>
      </c>
      <c r="G4180" s="77">
        <v>1200604</v>
      </c>
      <c r="H4180" s="78">
        <v>30010206</v>
      </c>
      <c r="I4180" s="80" t="s">
        <v>418</v>
      </c>
      <c r="J4180" s="80" t="s">
        <v>418</v>
      </c>
      <c r="K4180" s="81">
        <v>3002010612</v>
      </c>
      <c r="L4180" s="82">
        <v>350935</v>
      </c>
      <c r="M4180" s="78">
        <v>35005</v>
      </c>
      <c r="N4180" s="78">
        <v>35005</v>
      </c>
      <c r="O4180" s="79" t="s">
        <v>248</v>
      </c>
      <c r="P4180" s="79" t="s">
        <v>248</v>
      </c>
      <c r="Q4180" s="79" t="s">
        <v>166</v>
      </c>
      <c r="R4180" s="79" t="s">
        <v>249</v>
      </c>
      <c r="S4180" s="79" t="s">
        <v>239</v>
      </c>
      <c r="T4180" s="79" t="s">
        <v>184</v>
      </c>
      <c r="U4180" s="78" t="s">
        <v>169</v>
      </c>
      <c r="V4180" s="78" t="s">
        <v>170</v>
      </c>
      <c r="W4180" s="78" t="s">
        <v>171</v>
      </c>
      <c r="X4180" s="78">
        <v>500</v>
      </c>
      <c r="Y4180" s="79">
        <v>2000016</v>
      </c>
      <c r="Z4180" s="79">
        <v>2000044</v>
      </c>
      <c r="AA4180" s="79" t="s">
        <v>185</v>
      </c>
      <c r="AB4180" s="78" t="s">
        <v>252</v>
      </c>
      <c r="AC4180" s="84">
        <v>0</v>
      </c>
      <c r="AD4180" s="80" t="s">
        <v>187</v>
      </c>
      <c r="AE4180" s="79">
        <v>0</v>
      </c>
    </row>
    <row r="4181" s="17" customFormat="1" ht="21.95" customHeight="1" spans="1:31">
      <c r="A4181" s="77">
        <v>1200604</v>
      </c>
      <c r="B4181" s="77" t="s">
        <v>2987</v>
      </c>
      <c r="C4181" s="78" t="s">
        <v>188</v>
      </c>
      <c r="D4181" s="85">
        <v>12</v>
      </c>
      <c r="E4181" s="78">
        <v>6</v>
      </c>
      <c r="F4181" s="78">
        <v>4</v>
      </c>
      <c r="G4181" s="77">
        <v>1200605</v>
      </c>
      <c r="H4181" s="78">
        <v>30010206</v>
      </c>
      <c r="I4181" s="80" t="s">
        <v>418</v>
      </c>
      <c r="J4181" s="80" t="s">
        <v>418</v>
      </c>
      <c r="K4181" s="81">
        <v>3002010612</v>
      </c>
      <c r="L4181" s="82">
        <v>350935</v>
      </c>
      <c r="M4181" s="78">
        <v>52506</v>
      </c>
      <c r="N4181" s="78">
        <v>10000</v>
      </c>
      <c r="O4181" s="79" t="s">
        <v>248</v>
      </c>
      <c r="P4181" s="79" t="s">
        <v>248</v>
      </c>
      <c r="Q4181" s="79" t="s">
        <v>166</v>
      </c>
      <c r="R4181" s="79" t="s">
        <v>249</v>
      </c>
      <c r="S4181" s="79" t="s">
        <v>239</v>
      </c>
      <c r="T4181" s="79" t="s">
        <v>191</v>
      </c>
      <c r="U4181" s="78" t="s">
        <v>169</v>
      </c>
      <c r="V4181" s="78" t="s">
        <v>170</v>
      </c>
      <c r="W4181" s="78" t="s">
        <v>192</v>
      </c>
      <c r="X4181" s="78">
        <v>750</v>
      </c>
      <c r="Y4181" s="79">
        <v>2000017</v>
      </c>
      <c r="Z4181" s="79">
        <v>2000045</v>
      </c>
      <c r="AA4181" s="79" t="s">
        <v>193</v>
      </c>
      <c r="AB4181" s="78" t="s">
        <v>253</v>
      </c>
      <c r="AC4181" s="84">
        <v>0</v>
      </c>
      <c r="AD4181" s="80" t="s">
        <v>195</v>
      </c>
      <c r="AE4181" s="79">
        <v>0</v>
      </c>
    </row>
    <row r="4182" s="17" customFormat="1" ht="21.95" customHeight="1" spans="1:31">
      <c r="A4182" s="77">
        <v>1200605</v>
      </c>
      <c r="B4182" s="77" t="s">
        <v>2988</v>
      </c>
      <c r="C4182" s="78" t="s">
        <v>196</v>
      </c>
      <c r="D4182" s="85">
        <v>12</v>
      </c>
      <c r="E4182" s="78">
        <v>6</v>
      </c>
      <c r="F4182" s="78">
        <v>5</v>
      </c>
      <c r="G4182" s="77">
        <v>1200606</v>
      </c>
      <c r="H4182" s="78">
        <v>30010206</v>
      </c>
      <c r="I4182" s="80" t="s">
        <v>418</v>
      </c>
      <c r="J4182" s="80" t="s">
        <v>418</v>
      </c>
      <c r="K4182" s="81">
        <v>3002010612</v>
      </c>
      <c r="L4182" s="82">
        <v>350935</v>
      </c>
      <c r="M4182" s="78">
        <v>52506</v>
      </c>
      <c r="N4182" s="78">
        <v>12500</v>
      </c>
      <c r="O4182" s="79" t="s">
        <v>248</v>
      </c>
      <c r="P4182" s="79" t="s">
        <v>248</v>
      </c>
      <c r="Q4182" s="79" t="s">
        <v>249</v>
      </c>
      <c r="R4182" s="79" t="s">
        <v>166</v>
      </c>
      <c r="S4182" s="79" t="s">
        <v>239</v>
      </c>
      <c r="T4182" s="79" t="s">
        <v>198</v>
      </c>
      <c r="U4182" s="78" t="s">
        <v>169</v>
      </c>
      <c r="V4182" s="78" t="s">
        <v>170</v>
      </c>
      <c r="W4182" s="78" t="s">
        <v>199</v>
      </c>
      <c r="X4182" s="78">
        <v>750</v>
      </c>
      <c r="Y4182" s="79">
        <v>2000018</v>
      </c>
      <c r="Z4182" s="79">
        <v>2000046</v>
      </c>
      <c r="AA4182" s="79" t="s">
        <v>200</v>
      </c>
      <c r="AB4182" s="78" t="s">
        <v>254</v>
      </c>
      <c r="AC4182" s="84">
        <v>0</v>
      </c>
      <c r="AD4182" s="80" t="s">
        <v>202</v>
      </c>
      <c r="AE4182" s="79">
        <v>0</v>
      </c>
    </row>
    <row r="4183" s="17" customFormat="1" ht="21.95" customHeight="1" spans="1:31">
      <c r="A4183" s="77">
        <v>1200606</v>
      </c>
      <c r="B4183" s="77" t="s">
        <v>2989</v>
      </c>
      <c r="C4183" s="78" t="s">
        <v>417</v>
      </c>
      <c r="D4183" s="85">
        <v>12</v>
      </c>
      <c r="E4183" s="78">
        <v>6</v>
      </c>
      <c r="F4183" s="78">
        <v>6</v>
      </c>
      <c r="G4183" s="77">
        <v>1200701</v>
      </c>
      <c r="H4183" s="79" t="s">
        <v>858</v>
      </c>
      <c r="I4183" s="80" t="s">
        <v>418</v>
      </c>
      <c r="J4183" s="80" t="s">
        <v>418</v>
      </c>
      <c r="K4183" s="81">
        <v>3002010612</v>
      </c>
      <c r="L4183" s="82">
        <v>350935</v>
      </c>
      <c r="M4183" s="78">
        <v>105014</v>
      </c>
      <c r="N4183" s="78">
        <v>10000</v>
      </c>
      <c r="O4183" s="79" t="s">
        <v>248</v>
      </c>
      <c r="P4183" s="79" t="s">
        <v>248</v>
      </c>
      <c r="Q4183" s="79" t="s">
        <v>166</v>
      </c>
      <c r="R4183" s="79" t="s">
        <v>249</v>
      </c>
      <c r="S4183" s="79" t="s">
        <v>239</v>
      </c>
      <c r="T4183" s="79" t="s">
        <v>419</v>
      </c>
      <c r="U4183" s="78" t="s">
        <v>206</v>
      </c>
      <c r="V4183" s="78" t="s">
        <v>170</v>
      </c>
      <c r="W4183" s="78" t="s">
        <v>420</v>
      </c>
      <c r="X4183" s="78">
        <v>1500</v>
      </c>
      <c r="Y4183" s="79">
        <v>2000019</v>
      </c>
      <c r="Z4183" s="79">
        <v>2000047</v>
      </c>
      <c r="AA4183" s="79" t="s">
        <v>255</v>
      </c>
      <c r="AB4183" s="78" t="s">
        <v>256</v>
      </c>
      <c r="AC4183" s="84">
        <v>0</v>
      </c>
      <c r="AD4183" s="80" t="s">
        <v>421</v>
      </c>
      <c r="AE4183" s="79">
        <v>0</v>
      </c>
    </row>
    <row r="4184" s="17" customFormat="1" ht="21.95" customHeight="1" spans="1:31">
      <c r="A4184" s="77">
        <v>1200701</v>
      </c>
      <c r="B4184" s="77" t="s">
        <v>2990</v>
      </c>
      <c r="C4184" s="78" t="s">
        <v>164</v>
      </c>
      <c r="D4184" s="85">
        <v>12</v>
      </c>
      <c r="E4184" s="78">
        <v>7</v>
      </c>
      <c r="F4184" s="78">
        <v>1</v>
      </c>
      <c r="G4184" s="77">
        <v>1200702</v>
      </c>
      <c r="H4184" s="78">
        <v>30010206</v>
      </c>
      <c r="I4184" s="80" t="s">
        <v>418</v>
      </c>
      <c r="J4184" s="80" t="s">
        <v>418</v>
      </c>
      <c r="K4184" s="81">
        <v>3002010612</v>
      </c>
      <c r="L4184" s="82">
        <v>350935</v>
      </c>
      <c r="M4184" s="78">
        <v>35005</v>
      </c>
      <c r="N4184" s="78">
        <v>10000</v>
      </c>
      <c r="O4184" s="79" t="s">
        <v>257</v>
      </c>
      <c r="P4184" s="79" t="s">
        <v>257</v>
      </c>
      <c r="Q4184" s="79" t="s">
        <v>166</v>
      </c>
      <c r="R4184" s="79" t="s">
        <v>249</v>
      </c>
      <c r="S4184" s="79" t="s">
        <v>258</v>
      </c>
      <c r="T4184" s="79" t="s">
        <v>168</v>
      </c>
      <c r="U4184" s="78" t="s">
        <v>169</v>
      </c>
      <c r="V4184" s="78" t="s">
        <v>170</v>
      </c>
      <c r="W4184" s="78" t="s">
        <v>171</v>
      </c>
      <c r="X4184" s="78">
        <v>500</v>
      </c>
      <c r="Y4184" s="79">
        <v>2000014</v>
      </c>
      <c r="Z4184" s="79">
        <v>2000042</v>
      </c>
      <c r="AA4184" s="79" t="s">
        <v>172</v>
      </c>
      <c r="AB4184" s="78" t="s">
        <v>259</v>
      </c>
      <c r="AC4184" s="84">
        <v>0</v>
      </c>
      <c r="AD4184" s="80" t="s">
        <v>174</v>
      </c>
      <c r="AE4184" s="79">
        <v>0</v>
      </c>
    </row>
    <row r="4185" s="17" customFormat="1" ht="21.95" customHeight="1" spans="1:31">
      <c r="A4185" s="77">
        <v>1200702</v>
      </c>
      <c r="B4185" s="77" t="s">
        <v>2991</v>
      </c>
      <c r="C4185" s="78" t="s">
        <v>175</v>
      </c>
      <c r="D4185" s="85">
        <v>12</v>
      </c>
      <c r="E4185" s="78">
        <v>7</v>
      </c>
      <c r="F4185" s="78">
        <v>2</v>
      </c>
      <c r="G4185" s="77">
        <v>1200703</v>
      </c>
      <c r="H4185" s="78">
        <v>30010206</v>
      </c>
      <c r="I4185" s="80" t="s">
        <v>418</v>
      </c>
      <c r="J4185" s="80" t="s">
        <v>418</v>
      </c>
      <c r="K4185" s="81">
        <v>3002010612</v>
      </c>
      <c r="L4185" s="82">
        <v>350935</v>
      </c>
      <c r="M4185" s="78">
        <v>35005</v>
      </c>
      <c r="N4185" s="78">
        <v>13000</v>
      </c>
      <c r="O4185" s="79" t="s">
        <v>257</v>
      </c>
      <c r="P4185" s="79" t="s">
        <v>257</v>
      </c>
      <c r="Q4185" s="79" t="s">
        <v>249</v>
      </c>
      <c r="R4185" s="79" t="s">
        <v>166</v>
      </c>
      <c r="S4185" s="79" t="s">
        <v>258</v>
      </c>
      <c r="T4185" s="79" t="s">
        <v>177</v>
      </c>
      <c r="U4185" s="78" t="s">
        <v>169</v>
      </c>
      <c r="V4185" s="78" t="s">
        <v>170</v>
      </c>
      <c r="W4185" s="78" t="s">
        <v>178</v>
      </c>
      <c r="X4185" s="78">
        <v>500</v>
      </c>
      <c r="Y4185" s="79">
        <v>2000015</v>
      </c>
      <c r="Z4185" s="79">
        <v>2000043</v>
      </c>
      <c r="AA4185" s="79" t="s">
        <v>179</v>
      </c>
      <c r="AB4185" s="78" t="s">
        <v>260</v>
      </c>
      <c r="AC4185" s="84">
        <v>0</v>
      </c>
      <c r="AD4185" s="80" t="s">
        <v>181</v>
      </c>
      <c r="AE4185" s="79">
        <v>0</v>
      </c>
    </row>
    <row r="4186" s="17" customFormat="1" ht="21.95" customHeight="1" spans="1:31">
      <c r="A4186" s="77">
        <v>1200703</v>
      </c>
      <c r="B4186" s="77" t="s">
        <v>2992</v>
      </c>
      <c r="C4186" s="78" t="s">
        <v>182</v>
      </c>
      <c r="D4186" s="85">
        <v>12</v>
      </c>
      <c r="E4186" s="78">
        <v>7</v>
      </c>
      <c r="F4186" s="78">
        <v>3</v>
      </c>
      <c r="G4186" s="77">
        <v>1200704</v>
      </c>
      <c r="H4186" s="78">
        <v>30010206</v>
      </c>
      <c r="I4186" s="80" t="s">
        <v>418</v>
      </c>
      <c r="J4186" s="80" t="s">
        <v>418</v>
      </c>
      <c r="K4186" s="81">
        <v>3002010612</v>
      </c>
      <c r="L4186" s="82">
        <v>350935</v>
      </c>
      <c r="M4186" s="78">
        <v>35005</v>
      </c>
      <c r="N4186" s="78">
        <v>35005</v>
      </c>
      <c r="O4186" s="79" t="s">
        <v>257</v>
      </c>
      <c r="P4186" s="79" t="s">
        <v>257</v>
      </c>
      <c r="Q4186" s="79" t="s">
        <v>166</v>
      </c>
      <c r="R4186" s="79" t="s">
        <v>249</v>
      </c>
      <c r="S4186" s="79" t="s">
        <v>258</v>
      </c>
      <c r="T4186" s="79" t="s">
        <v>184</v>
      </c>
      <c r="U4186" s="78" t="s">
        <v>169</v>
      </c>
      <c r="V4186" s="78" t="s">
        <v>170</v>
      </c>
      <c r="W4186" s="78" t="s">
        <v>171</v>
      </c>
      <c r="X4186" s="78">
        <v>500</v>
      </c>
      <c r="Y4186" s="79">
        <v>2000016</v>
      </c>
      <c r="Z4186" s="79">
        <v>2000044</v>
      </c>
      <c r="AA4186" s="79" t="s">
        <v>185</v>
      </c>
      <c r="AB4186" s="78" t="s">
        <v>261</v>
      </c>
      <c r="AC4186" s="84">
        <v>0</v>
      </c>
      <c r="AD4186" s="80" t="s">
        <v>187</v>
      </c>
      <c r="AE4186" s="79">
        <v>0</v>
      </c>
    </row>
    <row r="4187" s="17" customFormat="1" ht="21.95" customHeight="1" spans="1:31">
      <c r="A4187" s="77">
        <v>1200704</v>
      </c>
      <c r="B4187" s="77" t="s">
        <v>2993</v>
      </c>
      <c r="C4187" s="78" t="s">
        <v>188</v>
      </c>
      <c r="D4187" s="85">
        <v>12</v>
      </c>
      <c r="E4187" s="78">
        <v>7</v>
      </c>
      <c r="F4187" s="78">
        <v>4</v>
      </c>
      <c r="G4187" s="77">
        <v>1200705</v>
      </c>
      <c r="H4187" s="78">
        <v>30010206</v>
      </c>
      <c r="I4187" s="80" t="s">
        <v>418</v>
      </c>
      <c r="J4187" s="80" t="s">
        <v>418</v>
      </c>
      <c r="K4187" s="81">
        <v>3002010612</v>
      </c>
      <c r="L4187" s="82">
        <v>350935</v>
      </c>
      <c r="M4187" s="78">
        <v>52506</v>
      </c>
      <c r="N4187" s="78">
        <v>10000</v>
      </c>
      <c r="O4187" s="79" t="s">
        <v>257</v>
      </c>
      <c r="P4187" s="79" t="s">
        <v>257</v>
      </c>
      <c r="Q4187" s="79" t="s">
        <v>166</v>
      </c>
      <c r="R4187" s="79" t="s">
        <v>249</v>
      </c>
      <c r="S4187" s="79" t="s">
        <v>258</v>
      </c>
      <c r="T4187" s="79" t="s">
        <v>191</v>
      </c>
      <c r="U4187" s="78" t="s">
        <v>169</v>
      </c>
      <c r="V4187" s="78" t="s">
        <v>170</v>
      </c>
      <c r="W4187" s="78" t="s">
        <v>192</v>
      </c>
      <c r="X4187" s="78">
        <v>750</v>
      </c>
      <c r="Y4187" s="79">
        <v>2000017</v>
      </c>
      <c r="Z4187" s="79">
        <v>2000045</v>
      </c>
      <c r="AA4187" s="79" t="s">
        <v>193</v>
      </c>
      <c r="AB4187" s="78" t="s">
        <v>262</v>
      </c>
      <c r="AC4187" s="84">
        <v>0</v>
      </c>
      <c r="AD4187" s="80" t="s">
        <v>195</v>
      </c>
      <c r="AE4187" s="79">
        <v>0</v>
      </c>
    </row>
    <row r="4188" s="17" customFormat="1" ht="21.95" customHeight="1" spans="1:31">
      <c r="A4188" s="77">
        <v>1200705</v>
      </c>
      <c r="B4188" s="77" t="s">
        <v>2994</v>
      </c>
      <c r="C4188" s="78" t="s">
        <v>196</v>
      </c>
      <c r="D4188" s="85">
        <v>12</v>
      </c>
      <c r="E4188" s="78">
        <v>7</v>
      </c>
      <c r="F4188" s="78">
        <v>5</v>
      </c>
      <c r="G4188" s="77">
        <v>1200706</v>
      </c>
      <c r="H4188" s="78">
        <v>30010206</v>
      </c>
      <c r="I4188" s="80" t="s">
        <v>418</v>
      </c>
      <c r="J4188" s="80" t="s">
        <v>418</v>
      </c>
      <c r="K4188" s="81">
        <v>3002010612</v>
      </c>
      <c r="L4188" s="82">
        <v>350935</v>
      </c>
      <c r="M4188" s="78">
        <v>52506</v>
      </c>
      <c r="N4188" s="78">
        <v>13000</v>
      </c>
      <c r="O4188" s="79" t="s">
        <v>257</v>
      </c>
      <c r="P4188" s="79" t="s">
        <v>257</v>
      </c>
      <c r="Q4188" s="79" t="s">
        <v>249</v>
      </c>
      <c r="R4188" s="79" t="s">
        <v>166</v>
      </c>
      <c r="S4188" s="79" t="s">
        <v>258</v>
      </c>
      <c r="T4188" s="79" t="s">
        <v>198</v>
      </c>
      <c r="U4188" s="78" t="s">
        <v>169</v>
      </c>
      <c r="V4188" s="78" t="s">
        <v>170</v>
      </c>
      <c r="W4188" s="78" t="s">
        <v>199</v>
      </c>
      <c r="X4188" s="78">
        <v>750</v>
      </c>
      <c r="Y4188" s="79">
        <v>2000018</v>
      </c>
      <c r="Z4188" s="79">
        <v>2000046</v>
      </c>
      <c r="AA4188" s="79" t="s">
        <v>200</v>
      </c>
      <c r="AB4188" s="78" t="s">
        <v>263</v>
      </c>
      <c r="AC4188" s="84">
        <v>0</v>
      </c>
      <c r="AD4188" s="80" t="s">
        <v>202</v>
      </c>
      <c r="AE4188" s="79">
        <v>0</v>
      </c>
    </row>
    <row r="4189" s="17" customFormat="1" ht="21.95" customHeight="1" spans="1:31">
      <c r="A4189" s="77">
        <v>1200706</v>
      </c>
      <c r="B4189" s="77" t="s">
        <v>2995</v>
      </c>
      <c r="C4189" s="78" t="s">
        <v>417</v>
      </c>
      <c r="D4189" s="85">
        <v>12</v>
      </c>
      <c r="E4189" s="78">
        <v>7</v>
      </c>
      <c r="F4189" s="78">
        <v>6</v>
      </c>
      <c r="G4189" s="77">
        <v>1200801</v>
      </c>
      <c r="H4189" s="79" t="s">
        <v>858</v>
      </c>
      <c r="I4189" s="80" t="s">
        <v>418</v>
      </c>
      <c r="J4189" s="80" t="s">
        <v>418</v>
      </c>
      <c r="K4189" s="81">
        <v>3002010612</v>
      </c>
      <c r="L4189" s="82">
        <v>350935</v>
      </c>
      <c r="M4189" s="78">
        <v>105014</v>
      </c>
      <c r="N4189" s="78">
        <v>10000</v>
      </c>
      <c r="O4189" s="79" t="s">
        <v>257</v>
      </c>
      <c r="P4189" s="79" t="s">
        <v>257</v>
      </c>
      <c r="Q4189" s="79" t="s">
        <v>166</v>
      </c>
      <c r="R4189" s="79" t="s">
        <v>249</v>
      </c>
      <c r="S4189" s="79" t="s">
        <v>258</v>
      </c>
      <c r="T4189" s="79" t="s">
        <v>419</v>
      </c>
      <c r="U4189" s="78" t="s">
        <v>206</v>
      </c>
      <c r="V4189" s="78" t="s">
        <v>170</v>
      </c>
      <c r="W4189" s="78" t="s">
        <v>420</v>
      </c>
      <c r="X4189" s="78">
        <v>1500</v>
      </c>
      <c r="Y4189" s="79">
        <v>2000019</v>
      </c>
      <c r="Z4189" s="79">
        <v>2000047</v>
      </c>
      <c r="AA4189" s="79" t="s">
        <v>264</v>
      </c>
      <c r="AB4189" s="78" t="s">
        <v>265</v>
      </c>
      <c r="AC4189" s="84">
        <v>0</v>
      </c>
      <c r="AD4189" s="80" t="s">
        <v>421</v>
      </c>
      <c r="AE4189" s="79">
        <v>0</v>
      </c>
    </row>
    <row r="4190" s="17" customFormat="1" ht="21.95" customHeight="1" spans="1:31">
      <c r="A4190" s="77">
        <v>1200801</v>
      </c>
      <c r="B4190" s="77" t="s">
        <v>2996</v>
      </c>
      <c r="C4190" s="78" t="s">
        <v>164</v>
      </c>
      <c r="D4190" s="85">
        <v>12</v>
      </c>
      <c r="E4190" s="78">
        <v>8</v>
      </c>
      <c r="F4190" s="78">
        <v>1</v>
      </c>
      <c r="G4190" s="77">
        <v>1200802</v>
      </c>
      <c r="H4190" s="78">
        <v>30010206</v>
      </c>
      <c r="I4190" s="80" t="s">
        <v>418</v>
      </c>
      <c r="J4190" s="80" t="s">
        <v>418</v>
      </c>
      <c r="K4190" s="81">
        <v>3002010612</v>
      </c>
      <c r="L4190" s="82">
        <v>350935</v>
      </c>
      <c r="M4190" s="78">
        <v>35005</v>
      </c>
      <c r="N4190" s="78">
        <v>10000</v>
      </c>
      <c r="O4190" s="79" t="s">
        <v>266</v>
      </c>
      <c r="P4190" s="79" t="s">
        <v>266</v>
      </c>
      <c r="Q4190" s="79" t="s">
        <v>166</v>
      </c>
      <c r="R4190" s="79" t="s">
        <v>249</v>
      </c>
      <c r="S4190" s="79" t="s">
        <v>258</v>
      </c>
      <c r="T4190" s="79" t="s">
        <v>168</v>
      </c>
      <c r="U4190" s="78" t="s">
        <v>169</v>
      </c>
      <c r="V4190" s="78" t="s">
        <v>170</v>
      </c>
      <c r="W4190" s="78" t="s">
        <v>171</v>
      </c>
      <c r="X4190" s="78">
        <v>500</v>
      </c>
      <c r="Y4190" s="79">
        <v>2000014</v>
      </c>
      <c r="Z4190" s="79">
        <v>2000042</v>
      </c>
      <c r="AA4190" s="79" t="s">
        <v>172</v>
      </c>
      <c r="AB4190" s="78" t="s">
        <v>267</v>
      </c>
      <c r="AC4190" s="84">
        <v>0</v>
      </c>
      <c r="AD4190" s="80" t="s">
        <v>174</v>
      </c>
      <c r="AE4190" s="79">
        <v>0</v>
      </c>
    </row>
    <row r="4191" s="17" customFormat="1" ht="21.95" customHeight="1" spans="1:31">
      <c r="A4191" s="77">
        <v>1200802</v>
      </c>
      <c r="B4191" s="77" t="s">
        <v>2997</v>
      </c>
      <c r="C4191" s="78" t="s">
        <v>175</v>
      </c>
      <c r="D4191" s="85">
        <v>12</v>
      </c>
      <c r="E4191" s="78">
        <v>8</v>
      </c>
      <c r="F4191" s="78">
        <v>2</v>
      </c>
      <c r="G4191" s="77">
        <v>1200803</v>
      </c>
      <c r="H4191" s="78">
        <v>30010206</v>
      </c>
      <c r="I4191" s="80" t="s">
        <v>418</v>
      </c>
      <c r="J4191" s="80" t="s">
        <v>418</v>
      </c>
      <c r="K4191" s="81">
        <v>3002010612</v>
      </c>
      <c r="L4191" s="82">
        <v>350935</v>
      </c>
      <c r="M4191" s="78">
        <v>35005</v>
      </c>
      <c r="N4191" s="78">
        <v>13500</v>
      </c>
      <c r="O4191" s="79" t="s">
        <v>266</v>
      </c>
      <c r="P4191" s="79" t="s">
        <v>266</v>
      </c>
      <c r="Q4191" s="79" t="s">
        <v>249</v>
      </c>
      <c r="R4191" s="79" t="s">
        <v>166</v>
      </c>
      <c r="S4191" s="79" t="s">
        <v>258</v>
      </c>
      <c r="T4191" s="79" t="s">
        <v>177</v>
      </c>
      <c r="U4191" s="78" t="s">
        <v>169</v>
      </c>
      <c r="V4191" s="78" t="s">
        <v>170</v>
      </c>
      <c r="W4191" s="78" t="s">
        <v>178</v>
      </c>
      <c r="X4191" s="78">
        <v>500</v>
      </c>
      <c r="Y4191" s="79">
        <v>2000015</v>
      </c>
      <c r="Z4191" s="79">
        <v>2000043</v>
      </c>
      <c r="AA4191" s="79" t="s">
        <v>179</v>
      </c>
      <c r="AB4191" s="78" t="s">
        <v>268</v>
      </c>
      <c r="AC4191" s="84">
        <v>0</v>
      </c>
      <c r="AD4191" s="80" t="s">
        <v>181</v>
      </c>
      <c r="AE4191" s="79">
        <v>0</v>
      </c>
    </row>
    <row r="4192" s="17" customFormat="1" ht="21.95" customHeight="1" spans="1:31">
      <c r="A4192" s="77">
        <v>1200803</v>
      </c>
      <c r="B4192" s="77" t="s">
        <v>2998</v>
      </c>
      <c r="C4192" s="78" t="s">
        <v>182</v>
      </c>
      <c r="D4192" s="85">
        <v>12</v>
      </c>
      <c r="E4192" s="78">
        <v>8</v>
      </c>
      <c r="F4192" s="78">
        <v>3</v>
      </c>
      <c r="G4192" s="77">
        <v>1200804</v>
      </c>
      <c r="H4192" s="78">
        <v>30010206</v>
      </c>
      <c r="I4192" s="80" t="s">
        <v>418</v>
      </c>
      <c r="J4192" s="80" t="s">
        <v>418</v>
      </c>
      <c r="K4192" s="81">
        <v>3002010612</v>
      </c>
      <c r="L4192" s="82">
        <v>350935</v>
      </c>
      <c r="M4192" s="78">
        <v>35005</v>
      </c>
      <c r="N4192" s="78">
        <v>35005</v>
      </c>
      <c r="O4192" s="79" t="s">
        <v>266</v>
      </c>
      <c r="P4192" s="79" t="s">
        <v>266</v>
      </c>
      <c r="Q4192" s="79" t="s">
        <v>166</v>
      </c>
      <c r="R4192" s="79" t="s">
        <v>249</v>
      </c>
      <c r="S4192" s="79" t="s">
        <v>258</v>
      </c>
      <c r="T4192" s="79" t="s">
        <v>184</v>
      </c>
      <c r="U4192" s="78" t="s">
        <v>169</v>
      </c>
      <c r="V4192" s="78" t="s">
        <v>170</v>
      </c>
      <c r="W4192" s="78" t="s">
        <v>171</v>
      </c>
      <c r="X4192" s="78">
        <v>500</v>
      </c>
      <c r="Y4192" s="79">
        <v>2000016</v>
      </c>
      <c r="Z4192" s="79">
        <v>2000044</v>
      </c>
      <c r="AA4192" s="79" t="s">
        <v>185</v>
      </c>
      <c r="AB4192" s="78" t="s">
        <v>269</v>
      </c>
      <c r="AC4192" s="84">
        <v>0</v>
      </c>
      <c r="AD4192" s="80" t="s">
        <v>187</v>
      </c>
      <c r="AE4192" s="79">
        <v>0</v>
      </c>
    </row>
    <row r="4193" s="17" customFormat="1" ht="21.95" customHeight="1" spans="1:31">
      <c r="A4193" s="77">
        <v>1200804</v>
      </c>
      <c r="B4193" s="77" t="s">
        <v>2999</v>
      </c>
      <c r="C4193" s="78" t="s">
        <v>188</v>
      </c>
      <c r="D4193" s="85">
        <v>12</v>
      </c>
      <c r="E4193" s="78">
        <v>8</v>
      </c>
      <c r="F4193" s="78">
        <v>4</v>
      </c>
      <c r="G4193" s="77">
        <v>1200805</v>
      </c>
      <c r="H4193" s="78">
        <v>30010206</v>
      </c>
      <c r="I4193" s="80" t="s">
        <v>418</v>
      </c>
      <c r="J4193" s="80" t="s">
        <v>418</v>
      </c>
      <c r="K4193" s="81">
        <v>3002010612</v>
      </c>
      <c r="L4193" s="82">
        <v>350935</v>
      </c>
      <c r="M4193" s="78">
        <v>52506</v>
      </c>
      <c r="N4193" s="78">
        <v>10000</v>
      </c>
      <c r="O4193" s="79" t="s">
        <v>266</v>
      </c>
      <c r="P4193" s="79" t="s">
        <v>266</v>
      </c>
      <c r="Q4193" s="79" t="s">
        <v>166</v>
      </c>
      <c r="R4193" s="79" t="s">
        <v>249</v>
      </c>
      <c r="S4193" s="79" t="s">
        <v>258</v>
      </c>
      <c r="T4193" s="79" t="s">
        <v>191</v>
      </c>
      <c r="U4193" s="78" t="s">
        <v>169</v>
      </c>
      <c r="V4193" s="78" t="s">
        <v>170</v>
      </c>
      <c r="W4193" s="78" t="s">
        <v>192</v>
      </c>
      <c r="X4193" s="78">
        <v>750</v>
      </c>
      <c r="Y4193" s="79">
        <v>2000017</v>
      </c>
      <c r="Z4193" s="79">
        <v>2000045</v>
      </c>
      <c r="AA4193" s="79" t="s">
        <v>193</v>
      </c>
      <c r="AB4193" s="78" t="s">
        <v>270</v>
      </c>
      <c r="AC4193" s="84">
        <v>0</v>
      </c>
      <c r="AD4193" s="80" t="s">
        <v>195</v>
      </c>
      <c r="AE4193" s="79">
        <v>0</v>
      </c>
    </row>
    <row r="4194" s="17" customFormat="1" ht="21.95" customHeight="1" spans="1:31">
      <c r="A4194" s="77">
        <v>1200805</v>
      </c>
      <c r="B4194" s="77" t="s">
        <v>3000</v>
      </c>
      <c r="C4194" s="78" t="s">
        <v>196</v>
      </c>
      <c r="D4194" s="85">
        <v>12</v>
      </c>
      <c r="E4194" s="78">
        <v>8</v>
      </c>
      <c r="F4194" s="78">
        <v>5</v>
      </c>
      <c r="G4194" s="77">
        <v>1200806</v>
      </c>
      <c r="H4194" s="78">
        <v>30010206</v>
      </c>
      <c r="I4194" s="80" t="s">
        <v>418</v>
      </c>
      <c r="J4194" s="80" t="s">
        <v>418</v>
      </c>
      <c r="K4194" s="81">
        <v>3002010612</v>
      </c>
      <c r="L4194" s="82">
        <v>350935</v>
      </c>
      <c r="M4194" s="78">
        <v>52506</v>
      </c>
      <c r="N4194" s="78">
        <v>13500</v>
      </c>
      <c r="O4194" s="79" t="s">
        <v>266</v>
      </c>
      <c r="P4194" s="79" t="s">
        <v>266</v>
      </c>
      <c r="Q4194" s="79" t="s">
        <v>249</v>
      </c>
      <c r="R4194" s="79" t="s">
        <v>166</v>
      </c>
      <c r="S4194" s="79" t="s">
        <v>258</v>
      </c>
      <c r="T4194" s="79" t="s">
        <v>198</v>
      </c>
      <c r="U4194" s="78" t="s">
        <v>169</v>
      </c>
      <c r="V4194" s="78" t="s">
        <v>170</v>
      </c>
      <c r="W4194" s="78" t="s">
        <v>199</v>
      </c>
      <c r="X4194" s="78">
        <v>750</v>
      </c>
      <c r="Y4194" s="79">
        <v>2000018</v>
      </c>
      <c r="Z4194" s="79">
        <v>2000046</v>
      </c>
      <c r="AA4194" s="79" t="s">
        <v>200</v>
      </c>
      <c r="AB4194" s="78" t="s">
        <v>271</v>
      </c>
      <c r="AC4194" s="84">
        <v>0</v>
      </c>
      <c r="AD4194" s="80" t="s">
        <v>202</v>
      </c>
      <c r="AE4194" s="79">
        <v>0</v>
      </c>
    </row>
    <row r="4195" s="17" customFormat="1" ht="21.95" customHeight="1" spans="1:31">
      <c r="A4195" s="77">
        <v>1200806</v>
      </c>
      <c r="B4195" s="77" t="s">
        <v>3001</v>
      </c>
      <c r="C4195" s="78" t="s">
        <v>417</v>
      </c>
      <c r="D4195" s="85">
        <v>12</v>
      </c>
      <c r="E4195" s="78">
        <v>8</v>
      </c>
      <c r="F4195" s="78">
        <v>6</v>
      </c>
      <c r="G4195" s="77">
        <v>1200901</v>
      </c>
      <c r="H4195" s="79" t="s">
        <v>858</v>
      </c>
      <c r="I4195" s="80" t="s">
        <v>418</v>
      </c>
      <c r="J4195" s="80" t="s">
        <v>418</v>
      </c>
      <c r="K4195" s="81">
        <v>3002010612</v>
      </c>
      <c r="L4195" s="82">
        <v>350935</v>
      </c>
      <c r="M4195" s="78">
        <v>105014</v>
      </c>
      <c r="N4195" s="78">
        <v>10000</v>
      </c>
      <c r="O4195" s="79" t="s">
        <v>266</v>
      </c>
      <c r="P4195" s="79" t="s">
        <v>266</v>
      </c>
      <c r="Q4195" s="79" t="s">
        <v>166</v>
      </c>
      <c r="R4195" s="79" t="s">
        <v>249</v>
      </c>
      <c r="S4195" s="79" t="s">
        <v>258</v>
      </c>
      <c r="T4195" s="79" t="s">
        <v>419</v>
      </c>
      <c r="U4195" s="78" t="s">
        <v>206</v>
      </c>
      <c r="V4195" s="78" t="s">
        <v>170</v>
      </c>
      <c r="W4195" s="78" t="s">
        <v>420</v>
      </c>
      <c r="X4195" s="78">
        <v>1500</v>
      </c>
      <c r="Y4195" s="79" t="s">
        <v>272</v>
      </c>
      <c r="Z4195" s="79" t="s">
        <v>273</v>
      </c>
      <c r="AA4195" s="79" t="s">
        <v>274</v>
      </c>
      <c r="AB4195" s="78" t="s">
        <v>275</v>
      </c>
      <c r="AC4195" s="84">
        <v>0</v>
      </c>
      <c r="AD4195" s="80" t="s">
        <v>421</v>
      </c>
      <c r="AE4195" s="79">
        <v>0</v>
      </c>
    </row>
    <row r="4196" s="17" customFormat="1" ht="21.95" customHeight="1" spans="1:31">
      <c r="A4196" s="77">
        <v>1200901</v>
      </c>
      <c r="B4196" s="77" t="s">
        <v>3002</v>
      </c>
      <c r="C4196" s="78" t="s">
        <v>164</v>
      </c>
      <c r="D4196" s="85">
        <v>12</v>
      </c>
      <c r="E4196" s="78">
        <v>9</v>
      </c>
      <c r="F4196" s="78">
        <v>1</v>
      </c>
      <c r="G4196" s="77">
        <v>1200902</v>
      </c>
      <c r="H4196" s="78">
        <v>30010206</v>
      </c>
      <c r="I4196" s="80" t="s">
        <v>418</v>
      </c>
      <c r="J4196" s="80" t="s">
        <v>418</v>
      </c>
      <c r="K4196" s="81">
        <v>3002010612</v>
      </c>
      <c r="L4196" s="82">
        <v>350935</v>
      </c>
      <c r="M4196" s="78">
        <v>52506</v>
      </c>
      <c r="N4196" s="78">
        <v>10000</v>
      </c>
      <c r="O4196" s="79" t="s">
        <v>276</v>
      </c>
      <c r="P4196" s="79" t="s">
        <v>276</v>
      </c>
      <c r="Q4196" s="79" t="s">
        <v>166</v>
      </c>
      <c r="R4196" s="79" t="s">
        <v>249</v>
      </c>
      <c r="S4196" s="79" t="s">
        <v>249</v>
      </c>
      <c r="T4196" s="79" t="s">
        <v>277</v>
      </c>
      <c r="U4196" s="78" t="s">
        <v>206</v>
      </c>
      <c r="V4196" s="78" t="s">
        <v>170</v>
      </c>
      <c r="W4196" s="78" t="s">
        <v>278</v>
      </c>
      <c r="X4196" s="78">
        <v>750</v>
      </c>
      <c r="Y4196" s="79">
        <v>2000014</v>
      </c>
      <c r="Z4196" s="79">
        <v>2000042</v>
      </c>
      <c r="AA4196" s="79" t="s">
        <v>172</v>
      </c>
      <c r="AB4196" s="78" t="s">
        <v>279</v>
      </c>
      <c r="AC4196" s="84">
        <v>0</v>
      </c>
      <c r="AD4196" s="80" t="s">
        <v>174</v>
      </c>
      <c r="AE4196" s="79">
        <v>0</v>
      </c>
    </row>
    <row r="4197" s="17" customFormat="1" ht="21.95" customHeight="1" spans="1:31">
      <c r="A4197" s="77">
        <v>1200902</v>
      </c>
      <c r="B4197" s="77" t="s">
        <v>3003</v>
      </c>
      <c r="C4197" s="78" t="s">
        <v>175</v>
      </c>
      <c r="D4197" s="85">
        <v>12</v>
      </c>
      <c r="E4197" s="78">
        <v>9</v>
      </c>
      <c r="F4197" s="78">
        <v>2</v>
      </c>
      <c r="G4197" s="77">
        <v>1200903</v>
      </c>
      <c r="H4197" s="78">
        <v>30010206</v>
      </c>
      <c r="I4197" s="80" t="s">
        <v>418</v>
      </c>
      <c r="J4197" s="80" t="s">
        <v>418</v>
      </c>
      <c r="K4197" s="81">
        <v>3002010612</v>
      </c>
      <c r="L4197" s="82">
        <v>350935</v>
      </c>
      <c r="M4197" s="78">
        <v>52506</v>
      </c>
      <c r="N4197" s="78">
        <v>14000</v>
      </c>
      <c r="O4197" s="79" t="s">
        <v>276</v>
      </c>
      <c r="P4197" s="79" t="s">
        <v>276</v>
      </c>
      <c r="Q4197" s="79" t="s">
        <v>249</v>
      </c>
      <c r="R4197" s="79" t="s">
        <v>166</v>
      </c>
      <c r="S4197" s="79" t="s">
        <v>249</v>
      </c>
      <c r="T4197" s="79" t="s">
        <v>280</v>
      </c>
      <c r="U4197" s="78" t="s">
        <v>206</v>
      </c>
      <c r="V4197" s="78" t="s">
        <v>170</v>
      </c>
      <c r="W4197" s="78" t="s">
        <v>281</v>
      </c>
      <c r="X4197" s="78">
        <v>750</v>
      </c>
      <c r="Y4197" s="79">
        <v>2000015</v>
      </c>
      <c r="Z4197" s="79">
        <v>2000043</v>
      </c>
      <c r="AA4197" s="79" t="s">
        <v>179</v>
      </c>
      <c r="AB4197" s="78" t="s">
        <v>282</v>
      </c>
      <c r="AC4197" s="84">
        <v>0</v>
      </c>
      <c r="AD4197" s="80" t="s">
        <v>181</v>
      </c>
      <c r="AE4197" s="79">
        <v>0</v>
      </c>
    </row>
    <row r="4198" s="17" customFormat="1" ht="21.95" customHeight="1" spans="1:31">
      <c r="A4198" s="77">
        <v>1200903</v>
      </c>
      <c r="B4198" s="77" t="s">
        <v>3004</v>
      </c>
      <c r="C4198" s="78" t="s">
        <v>182</v>
      </c>
      <c r="D4198" s="85">
        <v>12</v>
      </c>
      <c r="E4198" s="78">
        <v>9</v>
      </c>
      <c r="F4198" s="78">
        <v>3</v>
      </c>
      <c r="G4198" s="77">
        <v>1200904</v>
      </c>
      <c r="H4198" s="78">
        <v>30010206</v>
      </c>
      <c r="I4198" s="80" t="s">
        <v>418</v>
      </c>
      <c r="J4198" s="80" t="s">
        <v>418</v>
      </c>
      <c r="K4198" s="81">
        <v>3002010612</v>
      </c>
      <c r="L4198" s="82">
        <v>350935</v>
      </c>
      <c r="M4198" s="78">
        <v>52506</v>
      </c>
      <c r="N4198" s="78">
        <v>52506</v>
      </c>
      <c r="O4198" s="79" t="s">
        <v>276</v>
      </c>
      <c r="P4198" s="79" t="s">
        <v>276</v>
      </c>
      <c r="Q4198" s="79" t="s">
        <v>166</v>
      </c>
      <c r="R4198" s="79" t="s">
        <v>249</v>
      </c>
      <c r="S4198" s="79" t="s">
        <v>249</v>
      </c>
      <c r="T4198" s="79" t="s">
        <v>283</v>
      </c>
      <c r="U4198" s="78" t="s">
        <v>206</v>
      </c>
      <c r="V4198" s="78" t="s">
        <v>170</v>
      </c>
      <c r="W4198" s="78" t="s">
        <v>278</v>
      </c>
      <c r="X4198" s="78">
        <v>750</v>
      </c>
      <c r="Y4198" s="79">
        <v>2000016</v>
      </c>
      <c r="Z4198" s="79">
        <v>2000044</v>
      </c>
      <c r="AA4198" s="79" t="s">
        <v>185</v>
      </c>
      <c r="AB4198" s="78" t="s">
        <v>284</v>
      </c>
      <c r="AC4198" s="84">
        <v>0</v>
      </c>
      <c r="AD4198" s="80" t="s">
        <v>187</v>
      </c>
      <c r="AE4198" s="79">
        <v>0</v>
      </c>
    </row>
    <row r="4199" s="17" customFormat="1" ht="21.95" customHeight="1" spans="1:31">
      <c r="A4199" s="77">
        <v>1200904</v>
      </c>
      <c r="B4199" s="77" t="s">
        <v>3005</v>
      </c>
      <c r="C4199" s="78" t="s">
        <v>188</v>
      </c>
      <c r="D4199" s="85">
        <v>12</v>
      </c>
      <c r="E4199" s="78">
        <v>9</v>
      </c>
      <c r="F4199" s="78">
        <v>4</v>
      </c>
      <c r="G4199" s="77">
        <v>1200905</v>
      </c>
      <c r="H4199" s="78">
        <v>30010206</v>
      </c>
      <c r="I4199" s="80" t="s">
        <v>418</v>
      </c>
      <c r="J4199" s="80" t="s">
        <v>418</v>
      </c>
      <c r="K4199" s="81">
        <v>3002010612</v>
      </c>
      <c r="L4199" s="82">
        <v>350935</v>
      </c>
      <c r="M4199" s="78">
        <v>70010</v>
      </c>
      <c r="N4199" s="78">
        <v>10000</v>
      </c>
      <c r="O4199" s="79" t="s">
        <v>276</v>
      </c>
      <c r="P4199" s="79" t="s">
        <v>276</v>
      </c>
      <c r="Q4199" s="79" t="s">
        <v>166</v>
      </c>
      <c r="R4199" s="79" t="s">
        <v>249</v>
      </c>
      <c r="S4199" s="79" t="s">
        <v>249</v>
      </c>
      <c r="T4199" s="79" t="s">
        <v>285</v>
      </c>
      <c r="U4199" s="78" t="s">
        <v>206</v>
      </c>
      <c r="V4199" s="78" t="s">
        <v>170</v>
      </c>
      <c r="W4199" s="78" t="s">
        <v>286</v>
      </c>
      <c r="X4199" s="78">
        <v>1000</v>
      </c>
      <c r="Y4199" s="79">
        <v>2000017</v>
      </c>
      <c r="Z4199" s="79">
        <v>2000045</v>
      </c>
      <c r="AA4199" s="79" t="s">
        <v>193</v>
      </c>
      <c r="AB4199" s="78" t="s">
        <v>287</v>
      </c>
      <c r="AC4199" s="84">
        <v>0</v>
      </c>
      <c r="AD4199" s="80" t="s">
        <v>195</v>
      </c>
      <c r="AE4199" s="79">
        <v>0</v>
      </c>
    </row>
    <row r="4200" s="17" customFormat="1" ht="21.95" customHeight="1" spans="1:31">
      <c r="A4200" s="77">
        <v>1200905</v>
      </c>
      <c r="B4200" s="77" t="s">
        <v>3006</v>
      </c>
      <c r="C4200" s="78" t="s">
        <v>196</v>
      </c>
      <c r="D4200" s="85">
        <v>12</v>
      </c>
      <c r="E4200" s="78">
        <v>9</v>
      </c>
      <c r="F4200" s="78">
        <v>5</v>
      </c>
      <c r="G4200" s="77">
        <v>1200906</v>
      </c>
      <c r="H4200" s="78">
        <v>30010206</v>
      </c>
      <c r="I4200" s="80" t="s">
        <v>418</v>
      </c>
      <c r="J4200" s="80" t="s">
        <v>418</v>
      </c>
      <c r="K4200" s="81">
        <v>3002010612</v>
      </c>
      <c r="L4200" s="82">
        <v>350935</v>
      </c>
      <c r="M4200" s="78">
        <v>70010</v>
      </c>
      <c r="N4200" s="78">
        <v>14000</v>
      </c>
      <c r="O4200" s="79" t="s">
        <v>276</v>
      </c>
      <c r="P4200" s="79" t="s">
        <v>276</v>
      </c>
      <c r="Q4200" s="79" t="s">
        <v>249</v>
      </c>
      <c r="R4200" s="79" t="s">
        <v>166</v>
      </c>
      <c r="S4200" s="79" t="s">
        <v>249</v>
      </c>
      <c r="T4200" s="79" t="s">
        <v>288</v>
      </c>
      <c r="U4200" s="78" t="s">
        <v>206</v>
      </c>
      <c r="V4200" s="78" t="s">
        <v>170</v>
      </c>
      <c r="W4200" s="78" t="s">
        <v>289</v>
      </c>
      <c r="X4200" s="78">
        <v>1000</v>
      </c>
      <c r="Y4200" s="79">
        <v>2000018</v>
      </c>
      <c r="Z4200" s="79">
        <v>2000046</v>
      </c>
      <c r="AA4200" s="79" t="s">
        <v>200</v>
      </c>
      <c r="AB4200" s="78" t="s">
        <v>290</v>
      </c>
      <c r="AC4200" s="84">
        <v>0</v>
      </c>
      <c r="AD4200" s="80" t="s">
        <v>202</v>
      </c>
      <c r="AE4200" s="79">
        <v>0</v>
      </c>
    </row>
    <row r="4201" s="17" customFormat="1" ht="21.95" customHeight="1" spans="1:31">
      <c r="A4201" s="77">
        <v>1200906</v>
      </c>
      <c r="B4201" s="77" t="s">
        <v>3007</v>
      </c>
      <c r="C4201" s="78" t="s">
        <v>417</v>
      </c>
      <c r="D4201" s="85">
        <v>12</v>
      </c>
      <c r="E4201" s="78">
        <v>9</v>
      </c>
      <c r="F4201" s="78">
        <v>6</v>
      </c>
      <c r="G4201" s="77">
        <v>1201001</v>
      </c>
      <c r="H4201" s="78">
        <v>30010206</v>
      </c>
      <c r="I4201" s="80" t="s">
        <v>418</v>
      </c>
      <c r="J4201" s="80" t="s">
        <v>418</v>
      </c>
      <c r="K4201" s="81">
        <v>3002010612</v>
      </c>
      <c r="L4201" s="82">
        <v>350935</v>
      </c>
      <c r="M4201" s="78">
        <v>140019</v>
      </c>
      <c r="N4201" s="78">
        <v>10000</v>
      </c>
      <c r="O4201" s="79" t="s">
        <v>276</v>
      </c>
      <c r="P4201" s="79" t="s">
        <v>276</v>
      </c>
      <c r="Q4201" s="79" t="s">
        <v>166</v>
      </c>
      <c r="R4201" s="79" t="s">
        <v>249</v>
      </c>
      <c r="S4201" s="79" t="s">
        <v>249</v>
      </c>
      <c r="T4201" s="79" t="s">
        <v>422</v>
      </c>
      <c r="U4201" s="78" t="s">
        <v>292</v>
      </c>
      <c r="V4201" s="78" t="s">
        <v>170</v>
      </c>
      <c r="W4201" s="78" t="s">
        <v>423</v>
      </c>
      <c r="X4201" s="78">
        <v>2000</v>
      </c>
      <c r="Y4201" s="79">
        <v>2000019</v>
      </c>
      <c r="Z4201" s="79">
        <v>2000047</v>
      </c>
      <c r="AA4201" s="79" t="s">
        <v>294</v>
      </c>
      <c r="AB4201" s="78" t="s">
        <v>295</v>
      </c>
      <c r="AC4201" s="84">
        <v>0</v>
      </c>
      <c r="AD4201" s="80" t="s">
        <v>421</v>
      </c>
      <c r="AE4201" s="79">
        <v>0</v>
      </c>
    </row>
    <row r="4202" s="17" customFormat="1" ht="21.95" customHeight="1" spans="1:31">
      <c r="A4202" s="77">
        <v>1201001</v>
      </c>
      <c r="B4202" s="77" t="s">
        <v>3008</v>
      </c>
      <c r="C4202" s="78" t="s">
        <v>164</v>
      </c>
      <c r="D4202" s="85">
        <v>12</v>
      </c>
      <c r="E4202" s="78">
        <v>10</v>
      </c>
      <c r="F4202" s="78">
        <v>1</v>
      </c>
      <c r="G4202" s="77">
        <v>1201002</v>
      </c>
      <c r="H4202" s="78">
        <v>30010206</v>
      </c>
      <c r="I4202" s="80" t="s">
        <v>418</v>
      </c>
      <c r="J4202" s="80" t="s">
        <v>418</v>
      </c>
      <c r="K4202" s="81">
        <v>3002010612</v>
      </c>
      <c r="L4202" s="82">
        <v>350935</v>
      </c>
      <c r="M4202" s="78">
        <v>52506</v>
      </c>
      <c r="N4202" s="78">
        <v>10000</v>
      </c>
      <c r="O4202" s="79" t="s">
        <v>296</v>
      </c>
      <c r="P4202" s="79" t="s">
        <v>296</v>
      </c>
      <c r="Q4202" s="79" t="s">
        <v>166</v>
      </c>
      <c r="R4202" s="79" t="s">
        <v>249</v>
      </c>
      <c r="S4202" s="79" t="s">
        <v>249</v>
      </c>
      <c r="T4202" s="79" t="s">
        <v>277</v>
      </c>
      <c r="U4202" s="78" t="s">
        <v>206</v>
      </c>
      <c r="V4202" s="78" t="s">
        <v>170</v>
      </c>
      <c r="W4202" s="78" t="s">
        <v>278</v>
      </c>
      <c r="X4202" s="78">
        <v>750</v>
      </c>
      <c r="Y4202" s="79">
        <v>2000014</v>
      </c>
      <c r="Z4202" s="79">
        <v>2000042</v>
      </c>
      <c r="AA4202" s="79" t="s">
        <v>172</v>
      </c>
      <c r="AB4202" s="78" t="s">
        <v>297</v>
      </c>
      <c r="AC4202" s="84">
        <v>0</v>
      </c>
      <c r="AD4202" s="80" t="s">
        <v>174</v>
      </c>
      <c r="AE4202" s="79">
        <v>0</v>
      </c>
    </row>
    <row r="4203" s="17" customFormat="1" ht="21.95" customHeight="1" spans="1:31">
      <c r="A4203" s="77">
        <v>1201002</v>
      </c>
      <c r="B4203" s="77" t="s">
        <v>3009</v>
      </c>
      <c r="C4203" s="78" t="s">
        <v>175</v>
      </c>
      <c r="D4203" s="85">
        <v>12</v>
      </c>
      <c r="E4203" s="78">
        <v>10</v>
      </c>
      <c r="F4203" s="78">
        <v>2</v>
      </c>
      <c r="G4203" s="77">
        <v>1201003</v>
      </c>
      <c r="H4203" s="78">
        <v>30010206</v>
      </c>
      <c r="I4203" s="80" t="s">
        <v>418</v>
      </c>
      <c r="J4203" s="80" t="s">
        <v>418</v>
      </c>
      <c r="K4203" s="81">
        <v>3002010612</v>
      </c>
      <c r="L4203" s="82">
        <v>350935</v>
      </c>
      <c r="M4203" s="78">
        <v>52506</v>
      </c>
      <c r="N4203" s="78">
        <v>14500</v>
      </c>
      <c r="O4203" s="79" t="s">
        <v>296</v>
      </c>
      <c r="P4203" s="79" t="s">
        <v>296</v>
      </c>
      <c r="Q4203" s="79" t="s">
        <v>249</v>
      </c>
      <c r="R4203" s="79" t="s">
        <v>166</v>
      </c>
      <c r="S4203" s="79" t="s">
        <v>249</v>
      </c>
      <c r="T4203" s="79" t="s">
        <v>280</v>
      </c>
      <c r="U4203" s="78" t="s">
        <v>206</v>
      </c>
      <c r="V4203" s="78" t="s">
        <v>170</v>
      </c>
      <c r="W4203" s="78" t="s">
        <v>281</v>
      </c>
      <c r="X4203" s="78">
        <v>750</v>
      </c>
      <c r="Y4203" s="79">
        <v>2000015</v>
      </c>
      <c r="Z4203" s="79">
        <v>2000043</v>
      </c>
      <c r="AA4203" s="79" t="s">
        <v>179</v>
      </c>
      <c r="AB4203" s="78" t="s">
        <v>298</v>
      </c>
      <c r="AC4203" s="84">
        <v>0</v>
      </c>
      <c r="AD4203" s="80" t="s">
        <v>181</v>
      </c>
      <c r="AE4203" s="79">
        <v>0</v>
      </c>
    </row>
    <row r="4204" s="17" customFormat="1" ht="21.95" customHeight="1" spans="1:31">
      <c r="A4204" s="77">
        <v>1201003</v>
      </c>
      <c r="B4204" s="77" t="s">
        <v>3010</v>
      </c>
      <c r="C4204" s="78" t="s">
        <v>182</v>
      </c>
      <c r="D4204" s="85">
        <v>12</v>
      </c>
      <c r="E4204" s="78">
        <v>10</v>
      </c>
      <c r="F4204" s="78">
        <v>3</v>
      </c>
      <c r="G4204" s="77">
        <v>1201004</v>
      </c>
      <c r="H4204" s="78">
        <v>30010206</v>
      </c>
      <c r="I4204" s="80" t="s">
        <v>418</v>
      </c>
      <c r="J4204" s="80" t="s">
        <v>418</v>
      </c>
      <c r="K4204" s="81">
        <v>3002010612</v>
      </c>
      <c r="L4204" s="82">
        <v>350935</v>
      </c>
      <c r="M4204" s="78">
        <v>52506</v>
      </c>
      <c r="N4204" s="78">
        <v>52506</v>
      </c>
      <c r="O4204" s="79" t="s">
        <v>296</v>
      </c>
      <c r="P4204" s="79" t="s">
        <v>296</v>
      </c>
      <c r="Q4204" s="79" t="s">
        <v>166</v>
      </c>
      <c r="R4204" s="79" t="s">
        <v>249</v>
      </c>
      <c r="S4204" s="79" t="s">
        <v>249</v>
      </c>
      <c r="T4204" s="79" t="s">
        <v>283</v>
      </c>
      <c r="U4204" s="78" t="s">
        <v>206</v>
      </c>
      <c r="V4204" s="78" t="s">
        <v>170</v>
      </c>
      <c r="W4204" s="78" t="s">
        <v>278</v>
      </c>
      <c r="X4204" s="78">
        <v>750</v>
      </c>
      <c r="Y4204" s="79">
        <v>2000016</v>
      </c>
      <c r="Z4204" s="79">
        <v>2000044</v>
      </c>
      <c r="AA4204" s="79" t="s">
        <v>185</v>
      </c>
      <c r="AB4204" s="78" t="s">
        <v>299</v>
      </c>
      <c r="AC4204" s="84">
        <v>0</v>
      </c>
      <c r="AD4204" s="80" t="s">
        <v>187</v>
      </c>
      <c r="AE4204" s="79">
        <v>0</v>
      </c>
    </row>
    <row r="4205" s="17" customFormat="1" ht="21.95" customHeight="1" spans="1:31">
      <c r="A4205" s="77">
        <v>1201004</v>
      </c>
      <c r="B4205" s="77" t="s">
        <v>3011</v>
      </c>
      <c r="C4205" s="78" t="s">
        <v>188</v>
      </c>
      <c r="D4205" s="85">
        <v>12</v>
      </c>
      <c r="E4205" s="78">
        <v>10</v>
      </c>
      <c r="F4205" s="78">
        <v>4</v>
      </c>
      <c r="G4205" s="77">
        <v>1201005</v>
      </c>
      <c r="H4205" s="78">
        <v>30010206</v>
      </c>
      <c r="I4205" s="80" t="s">
        <v>418</v>
      </c>
      <c r="J4205" s="80" t="s">
        <v>418</v>
      </c>
      <c r="K4205" s="81">
        <v>3002010612</v>
      </c>
      <c r="L4205" s="82">
        <v>350935</v>
      </c>
      <c r="M4205" s="78">
        <v>70010</v>
      </c>
      <c r="N4205" s="78">
        <v>10000</v>
      </c>
      <c r="O4205" s="79" t="s">
        <v>296</v>
      </c>
      <c r="P4205" s="79" t="s">
        <v>296</v>
      </c>
      <c r="Q4205" s="79" t="s">
        <v>166</v>
      </c>
      <c r="R4205" s="79" t="s">
        <v>249</v>
      </c>
      <c r="S4205" s="79" t="s">
        <v>249</v>
      </c>
      <c r="T4205" s="79" t="s">
        <v>285</v>
      </c>
      <c r="U4205" s="78" t="s">
        <v>206</v>
      </c>
      <c r="V4205" s="78" t="s">
        <v>170</v>
      </c>
      <c r="W4205" s="78" t="s">
        <v>286</v>
      </c>
      <c r="X4205" s="78">
        <v>1000</v>
      </c>
      <c r="Y4205" s="79">
        <v>2000017</v>
      </c>
      <c r="Z4205" s="79">
        <v>2000045</v>
      </c>
      <c r="AA4205" s="79" t="s">
        <v>193</v>
      </c>
      <c r="AB4205" s="78" t="s">
        <v>300</v>
      </c>
      <c r="AC4205" s="84">
        <v>0</v>
      </c>
      <c r="AD4205" s="80" t="s">
        <v>195</v>
      </c>
      <c r="AE4205" s="79">
        <v>0</v>
      </c>
    </row>
    <row r="4206" s="17" customFormat="1" ht="21.95" customHeight="1" spans="1:31">
      <c r="A4206" s="77">
        <v>1201005</v>
      </c>
      <c r="B4206" s="77" t="s">
        <v>3012</v>
      </c>
      <c r="C4206" s="78" t="s">
        <v>196</v>
      </c>
      <c r="D4206" s="85">
        <v>12</v>
      </c>
      <c r="E4206" s="78">
        <v>10</v>
      </c>
      <c r="F4206" s="78">
        <v>5</v>
      </c>
      <c r="G4206" s="77">
        <v>1201006</v>
      </c>
      <c r="H4206" s="78">
        <v>30010206</v>
      </c>
      <c r="I4206" s="80" t="s">
        <v>418</v>
      </c>
      <c r="J4206" s="80" t="s">
        <v>418</v>
      </c>
      <c r="K4206" s="81">
        <v>3002010612</v>
      </c>
      <c r="L4206" s="82">
        <v>350935</v>
      </c>
      <c r="M4206" s="78">
        <v>70010</v>
      </c>
      <c r="N4206" s="78">
        <v>14500</v>
      </c>
      <c r="O4206" s="79" t="s">
        <v>296</v>
      </c>
      <c r="P4206" s="79" t="s">
        <v>296</v>
      </c>
      <c r="Q4206" s="79" t="s">
        <v>249</v>
      </c>
      <c r="R4206" s="79" t="s">
        <v>166</v>
      </c>
      <c r="S4206" s="79" t="s">
        <v>249</v>
      </c>
      <c r="T4206" s="79" t="s">
        <v>288</v>
      </c>
      <c r="U4206" s="78" t="s">
        <v>206</v>
      </c>
      <c r="V4206" s="78" t="s">
        <v>170</v>
      </c>
      <c r="W4206" s="78" t="s">
        <v>289</v>
      </c>
      <c r="X4206" s="78">
        <v>1000</v>
      </c>
      <c r="Y4206" s="79">
        <v>2000018</v>
      </c>
      <c r="Z4206" s="79">
        <v>2000046</v>
      </c>
      <c r="AA4206" s="79" t="s">
        <v>200</v>
      </c>
      <c r="AB4206" s="78" t="s">
        <v>301</v>
      </c>
      <c r="AC4206" s="84">
        <v>0</v>
      </c>
      <c r="AD4206" s="80" t="s">
        <v>202</v>
      </c>
      <c r="AE4206" s="79">
        <v>0</v>
      </c>
    </row>
    <row r="4207" s="17" customFormat="1" ht="21.95" customHeight="1" spans="1:31">
      <c r="A4207" s="77">
        <v>1201006</v>
      </c>
      <c r="B4207" s="77" t="s">
        <v>3013</v>
      </c>
      <c r="C4207" s="78" t="s">
        <v>417</v>
      </c>
      <c r="D4207" s="85">
        <v>12</v>
      </c>
      <c r="E4207" s="78">
        <v>10</v>
      </c>
      <c r="F4207" s="78">
        <v>6</v>
      </c>
      <c r="G4207" s="77">
        <v>1201101</v>
      </c>
      <c r="H4207" s="78">
        <v>30010206</v>
      </c>
      <c r="I4207" s="80" t="s">
        <v>418</v>
      </c>
      <c r="J4207" s="80" t="s">
        <v>418</v>
      </c>
      <c r="K4207" s="81">
        <v>3002010612</v>
      </c>
      <c r="L4207" s="82">
        <v>350935</v>
      </c>
      <c r="M4207" s="78">
        <v>140019</v>
      </c>
      <c r="N4207" s="78">
        <v>10000</v>
      </c>
      <c r="O4207" s="79" t="s">
        <v>296</v>
      </c>
      <c r="P4207" s="79" t="s">
        <v>296</v>
      </c>
      <c r="Q4207" s="79" t="s">
        <v>166</v>
      </c>
      <c r="R4207" s="79" t="s">
        <v>249</v>
      </c>
      <c r="S4207" s="79" t="s">
        <v>249</v>
      </c>
      <c r="T4207" s="79" t="s">
        <v>422</v>
      </c>
      <c r="U4207" s="78" t="s">
        <v>292</v>
      </c>
      <c r="V4207" s="78" t="s">
        <v>170</v>
      </c>
      <c r="W4207" s="78" t="s">
        <v>423</v>
      </c>
      <c r="X4207" s="78">
        <v>2000</v>
      </c>
      <c r="Y4207" s="79" t="s">
        <v>302</v>
      </c>
      <c r="Z4207" s="79">
        <v>2000047</v>
      </c>
      <c r="AA4207" s="79" t="s">
        <v>303</v>
      </c>
      <c r="AB4207" s="78" t="s">
        <v>304</v>
      </c>
      <c r="AC4207" s="84">
        <v>0</v>
      </c>
      <c r="AD4207" s="80" t="s">
        <v>421</v>
      </c>
      <c r="AE4207" s="79">
        <v>0</v>
      </c>
    </row>
    <row r="4208" s="17" customFormat="1" ht="21.95" customHeight="1" spans="1:31">
      <c r="A4208" s="77">
        <v>1201101</v>
      </c>
      <c r="B4208" s="77" t="s">
        <v>3014</v>
      </c>
      <c r="C4208" s="78" t="s">
        <v>164</v>
      </c>
      <c r="D4208" s="85">
        <v>12</v>
      </c>
      <c r="E4208" s="78">
        <v>11</v>
      </c>
      <c r="F4208" s="78">
        <v>1</v>
      </c>
      <c r="G4208" s="77">
        <v>1201102</v>
      </c>
      <c r="H4208" s="78">
        <v>30010206</v>
      </c>
      <c r="I4208" s="80" t="s">
        <v>418</v>
      </c>
      <c r="J4208" s="80" t="s">
        <v>418</v>
      </c>
      <c r="K4208" s="81">
        <v>3002010612</v>
      </c>
      <c r="L4208" s="82">
        <v>350935</v>
      </c>
      <c r="M4208" s="78">
        <v>52506</v>
      </c>
      <c r="N4208" s="78">
        <v>10000</v>
      </c>
      <c r="O4208" s="79" t="s">
        <v>305</v>
      </c>
      <c r="P4208" s="79" t="s">
        <v>305</v>
      </c>
      <c r="Q4208" s="79" t="s">
        <v>166</v>
      </c>
      <c r="R4208" s="79" t="s">
        <v>249</v>
      </c>
      <c r="S4208" s="79" t="s">
        <v>306</v>
      </c>
      <c r="T4208" s="79" t="s">
        <v>277</v>
      </c>
      <c r="U4208" s="78" t="s">
        <v>206</v>
      </c>
      <c r="V4208" s="78" t="s">
        <v>170</v>
      </c>
      <c r="W4208" s="78" t="s">
        <v>278</v>
      </c>
      <c r="X4208" s="78">
        <v>750</v>
      </c>
      <c r="Y4208" s="79">
        <v>2000020</v>
      </c>
      <c r="Z4208" s="79">
        <v>2000048</v>
      </c>
      <c r="AA4208" s="79" t="s">
        <v>172</v>
      </c>
      <c r="AB4208" s="78" t="s">
        <v>307</v>
      </c>
      <c r="AC4208" s="84">
        <v>0</v>
      </c>
      <c r="AD4208" s="80" t="s">
        <v>174</v>
      </c>
      <c r="AE4208" s="79">
        <v>0</v>
      </c>
    </row>
    <row r="4209" s="17" customFormat="1" ht="21.95" customHeight="1" spans="1:31">
      <c r="A4209" s="77">
        <v>1201102</v>
      </c>
      <c r="B4209" s="77" t="s">
        <v>3015</v>
      </c>
      <c r="C4209" s="78" t="s">
        <v>175</v>
      </c>
      <c r="D4209" s="85">
        <v>12</v>
      </c>
      <c r="E4209" s="78">
        <v>11</v>
      </c>
      <c r="F4209" s="78">
        <v>2</v>
      </c>
      <c r="G4209" s="77">
        <v>1201103</v>
      </c>
      <c r="H4209" s="78">
        <v>30010206</v>
      </c>
      <c r="I4209" s="80" t="s">
        <v>418</v>
      </c>
      <c r="J4209" s="80" t="s">
        <v>418</v>
      </c>
      <c r="K4209" s="81">
        <v>3002010612</v>
      </c>
      <c r="L4209" s="82">
        <v>350935</v>
      </c>
      <c r="M4209" s="78">
        <v>52506</v>
      </c>
      <c r="N4209" s="78">
        <v>15000</v>
      </c>
      <c r="O4209" s="79" t="s">
        <v>305</v>
      </c>
      <c r="P4209" s="79" t="s">
        <v>305</v>
      </c>
      <c r="Q4209" s="79" t="s">
        <v>249</v>
      </c>
      <c r="R4209" s="79" t="s">
        <v>166</v>
      </c>
      <c r="S4209" s="79" t="s">
        <v>306</v>
      </c>
      <c r="T4209" s="79" t="s">
        <v>280</v>
      </c>
      <c r="U4209" s="78" t="s">
        <v>206</v>
      </c>
      <c r="V4209" s="78" t="s">
        <v>170</v>
      </c>
      <c r="W4209" s="78" t="s">
        <v>281</v>
      </c>
      <c r="X4209" s="78">
        <v>750</v>
      </c>
      <c r="Y4209" s="79">
        <v>2000021</v>
      </c>
      <c r="Z4209" s="79">
        <v>2000049</v>
      </c>
      <c r="AA4209" s="79" t="s">
        <v>179</v>
      </c>
      <c r="AB4209" s="78" t="s">
        <v>308</v>
      </c>
      <c r="AC4209" s="84">
        <v>0</v>
      </c>
      <c r="AD4209" s="80" t="s">
        <v>181</v>
      </c>
      <c r="AE4209" s="79">
        <v>0</v>
      </c>
    </row>
    <row r="4210" s="17" customFormat="1" ht="21.95" customHeight="1" spans="1:31">
      <c r="A4210" s="77">
        <v>1201103</v>
      </c>
      <c r="B4210" s="77" t="s">
        <v>3016</v>
      </c>
      <c r="C4210" s="78" t="s">
        <v>182</v>
      </c>
      <c r="D4210" s="85">
        <v>12</v>
      </c>
      <c r="E4210" s="78">
        <v>11</v>
      </c>
      <c r="F4210" s="78">
        <v>3</v>
      </c>
      <c r="G4210" s="77">
        <v>1201104</v>
      </c>
      <c r="H4210" s="78">
        <v>30010206</v>
      </c>
      <c r="I4210" s="80" t="s">
        <v>418</v>
      </c>
      <c r="J4210" s="80" t="s">
        <v>418</v>
      </c>
      <c r="K4210" s="81">
        <v>3002010612</v>
      </c>
      <c r="L4210" s="82">
        <v>350935</v>
      </c>
      <c r="M4210" s="78">
        <v>52506</v>
      </c>
      <c r="N4210" s="78">
        <v>52506</v>
      </c>
      <c r="O4210" s="79" t="s">
        <v>305</v>
      </c>
      <c r="P4210" s="79" t="s">
        <v>305</v>
      </c>
      <c r="Q4210" s="79" t="s">
        <v>166</v>
      </c>
      <c r="R4210" s="79" t="s">
        <v>249</v>
      </c>
      <c r="S4210" s="79" t="s">
        <v>306</v>
      </c>
      <c r="T4210" s="79" t="s">
        <v>283</v>
      </c>
      <c r="U4210" s="78" t="s">
        <v>206</v>
      </c>
      <c r="V4210" s="78" t="s">
        <v>170</v>
      </c>
      <c r="W4210" s="78" t="s">
        <v>278</v>
      </c>
      <c r="X4210" s="78">
        <v>750</v>
      </c>
      <c r="Y4210" s="79">
        <v>2000022</v>
      </c>
      <c r="Z4210" s="79">
        <v>2000050</v>
      </c>
      <c r="AA4210" s="79" t="s">
        <v>185</v>
      </c>
      <c r="AB4210" s="78" t="s">
        <v>309</v>
      </c>
      <c r="AC4210" s="84">
        <v>0</v>
      </c>
      <c r="AD4210" s="80" t="s">
        <v>187</v>
      </c>
      <c r="AE4210" s="79">
        <v>0</v>
      </c>
    </row>
    <row r="4211" s="17" customFormat="1" ht="21.95" customHeight="1" spans="1:31">
      <c r="A4211" s="77">
        <v>1201104</v>
      </c>
      <c r="B4211" s="77" t="s">
        <v>3017</v>
      </c>
      <c r="C4211" s="78" t="s">
        <v>188</v>
      </c>
      <c r="D4211" s="85">
        <v>12</v>
      </c>
      <c r="E4211" s="78">
        <v>11</v>
      </c>
      <c r="F4211" s="78">
        <v>4</v>
      </c>
      <c r="G4211" s="77">
        <v>1201105</v>
      </c>
      <c r="H4211" s="78">
        <v>30010206</v>
      </c>
      <c r="I4211" s="80" t="s">
        <v>418</v>
      </c>
      <c r="J4211" s="80" t="s">
        <v>418</v>
      </c>
      <c r="K4211" s="81">
        <v>3002010612</v>
      </c>
      <c r="L4211" s="82">
        <v>350935</v>
      </c>
      <c r="M4211" s="78">
        <v>70010</v>
      </c>
      <c r="N4211" s="78">
        <v>10000</v>
      </c>
      <c r="O4211" s="79" t="s">
        <v>305</v>
      </c>
      <c r="P4211" s="79" t="s">
        <v>305</v>
      </c>
      <c r="Q4211" s="79" t="s">
        <v>166</v>
      </c>
      <c r="R4211" s="79" t="s">
        <v>249</v>
      </c>
      <c r="S4211" s="79" t="s">
        <v>306</v>
      </c>
      <c r="T4211" s="79" t="s">
        <v>285</v>
      </c>
      <c r="U4211" s="78" t="s">
        <v>206</v>
      </c>
      <c r="V4211" s="78" t="s">
        <v>170</v>
      </c>
      <c r="W4211" s="78" t="s">
        <v>286</v>
      </c>
      <c r="X4211" s="78">
        <v>1000</v>
      </c>
      <c r="Y4211" s="79">
        <v>2000023</v>
      </c>
      <c r="Z4211" s="79">
        <v>2000051</v>
      </c>
      <c r="AA4211" s="79" t="s">
        <v>193</v>
      </c>
      <c r="AB4211" s="78" t="s">
        <v>310</v>
      </c>
      <c r="AC4211" s="84">
        <v>0</v>
      </c>
      <c r="AD4211" s="80" t="s">
        <v>195</v>
      </c>
      <c r="AE4211" s="79">
        <v>0</v>
      </c>
    </row>
    <row r="4212" s="17" customFormat="1" ht="21.95" customHeight="1" spans="1:31">
      <c r="A4212" s="77">
        <v>1201105</v>
      </c>
      <c r="B4212" s="77" t="s">
        <v>3018</v>
      </c>
      <c r="C4212" s="78" t="s">
        <v>196</v>
      </c>
      <c r="D4212" s="85">
        <v>12</v>
      </c>
      <c r="E4212" s="78">
        <v>11</v>
      </c>
      <c r="F4212" s="78">
        <v>5</v>
      </c>
      <c r="G4212" s="77">
        <v>1201106</v>
      </c>
      <c r="H4212" s="78">
        <v>30010206</v>
      </c>
      <c r="I4212" s="80" t="s">
        <v>418</v>
      </c>
      <c r="J4212" s="80" t="s">
        <v>418</v>
      </c>
      <c r="K4212" s="81">
        <v>3002010612</v>
      </c>
      <c r="L4212" s="82">
        <v>350935</v>
      </c>
      <c r="M4212" s="78">
        <v>70010</v>
      </c>
      <c r="N4212" s="78">
        <v>15000</v>
      </c>
      <c r="O4212" s="79" t="s">
        <v>305</v>
      </c>
      <c r="P4212" s="79" t="s">
        <v>305</v>
      </c>
      <c r="Q4212" s="79" t="s">
        <v>249</v>
      </c>
      <c r="R4212" s="79" t="s">
        <v>166</v>
      </c>
      <c r="S4212" s="79" t="s">
        <v>306</v>
      </c>
      <c r="T4212" s="79" t="s">
        <v>288</v>
      </c>
      <c r="U4212" s="78" t="s">
        <v>206</v>
      </c>
      <c r="V4212" s="78" t="s">
        <v>170</v>
      </c>
      <c r="W4212" s="78" t="s">
        <v>289</v>
      </c>
      <c r="X4212" s="78">
        <v>1000</v>
      </c>
      <c r="Y4212" s="79">
        <v>2000024</v>
      </c>
      <c r="Z4212" s="79">
        <v>2000052</v>
      </c>
      <c r="AA4212" s="79" t="s">
        <v>200</v>
      </c>
      <c r="AB4212" s="78" t="s">
        <v>311</v>
      </c>
      <c r="AC4212" s="84">
        <v>0</v>
      </c>
      <c r="AD4212" s="80" t="s">
        <v>202</v>
      </c>
      <c r="AE4212" s="79">
        <v>0</v>
      </c>
    </row>
    <row r="4213" s="17" customFormat="1" ht="21.95" customHeight="1" spans="1:31">
      <c r="A4213" s="77">
        <v>1201106</v>
      </c>
      <c r="B4213" s="77" t="s">
        <v>3019</v>
      </c>
      <c r="C4213" s="78" t="s">
        <v>417</v>
      </c>
      <c r="D4213" s="85">
        <v>12</v>
      </c>
      <c r="E4213" s="78">
        <v>11</v>
      </c>
      <c r="F4213" s="78">
        <v>6</v>
      </c>
      <c r="G4213" s="77">
        <v>1201201</v>
      </c>
      <c r="H4213" s="78">
        <v>30010206</v>
      </c>
      <c r="I4213" s="80" t="s">
        <v>418</v>
      </c>
      <c r="J4213" s="80" t="s">
        <v>418</v>
      </c>
      <c r="K4213" s="81">
        <v>3002010612</v>
      </c>
      <c r="L4213" s="82">
        <v>350935</v>
      </c>
      <c r="M4213" s="78">
        <v>140019</v>
      </c>
      <c r="N4213" s="78">
        <v>10000</v>
      </c>
      <c r="O4213" s="79" t="s">
        <v>305</v>
      </c>
      <c r="P4213" s="79" t="s">
        <v>305</v>
      </c>
      <c r="Q4213" s="79" t="s">
        <v>166</v>
      </c>
      <c r="R4213" s="79" t="s">
        <v>249</v>
      </c>
      <c r="S4213" s="79" t="s">
        <v>306</v>
      </c>
      <c r="T4213" s="79" t="s">
        <v>422</v>
      </c>
      <c r="U4213" s="78" t="s">
        <v>292</v>
      </c>
      <c r="V4213" s="78" t="s">
        <v>170</v>
      </c>
      <c r="W4213" s="78" t="s">
        <v>423</v>
      </c>
      <c r="X4213" s="78">
        <v>2000</v>
      </c>
      <c r="Y4213" s="79">
        <v>2000025</v>
      </c>
      <c r="Z4213" s="79">
        <v>2000053</v>
      </c>
      <c r="AA4213" s="79" t="s">
        <v>312</v>
      </c>
      <c r="AB4213" s="78" t="s">
        <v>313</v>
      </c>
      <c r="AC4213" s="84">
        <v>0</v>
      </c>
      <c r="AD4213" s="80" t="s">
        <v>421</v>
      </c>
      <c r="AE4213" s="79">
        <v>0</v>
      </c>
    </row>
    <row r="4214" s="17" customFormat="1" ht="21.95" customHeight="1" spans="1:31">
      <c r="A4214" s="77">
        <v>1201201</v>
      </c>
      <c r="B4214" s="77" t="s">
        <v>3020</v>
      </c>
      <c r="C4214" s="78" t="s">
        <v>164</v>
      </c>
      <c r="D4214" s="85">
        <v>12</v>
      </c>
      <c r="E4214" s="78">
        <v>12</v>
      </c>
      <c r="F4214" s="78">
        <v>1</v>
      </c>
      <c r="G4214" s="77">
        <v>1201202</v>
      </c>
      <c r="H4214" s="78">
        <v>30010206</v>
      </c>
      <c r="I4214" s="80" t="s">
        <v>418</v>
      </c>
      <c r="J4214" s="80" t="s">
        <v>418</v>
      </c>
      <c r="K4214" s="81">
        <v>3002010612</v>
      </c>
      <c r="L4214" s="82">
        <v>350935</v>
      </c>
      <c r="M4214" s="78">
        <v>70010</v>
      </c>
      <c r="N4214" s="78">
        <v>10000</v>
      </c>
      <c r="O4214" s="79" t="s">
        <v>314</v>
      </c>
      <c r="P4214" s="79" t="s">
        <v>314</v>
      </c>
      <c r="Q4214" s="79" t="s">
        <v>166</v>
      </c>
      <c r="R4214" s="79" t="s">
        <v>249</v>
      </c>
      <c r="S4214" s="79" t="s">
        <v>315</v>
      </c>
      <c r="T4214" s="79" t="s">
        <v>277</v>
      </c>
      <c r="U4214" s="78" t="s">
        <v>206</v>
      </c>
      <c r="V4214" s="78" t="s">
        <v>170</v>
      </c>
      <c r="W4214" s="78" t="s">
        <v>278</v>
      </c>
      <c r="X4214" s="78">
        <v>1000</v>
      </c>
      <c r="Y4214" s="79">
        <v>2000020</v>
      </c>
      <c r="Z4214" s="79">
        <v>2000048</v>
      </c>
      <c r="AA4214" s="79" t="s">
        <v>172</v>
      </c>
      <c r="AB4214" s="78" t="s">
        <v>316</v>
      </c>
      <c r="AC4214" s="84">
        <v>0</v>
      </c>
      <c r="AD4214" s="80" t="s">
        <v>174</v>
      </c>
      <c r="AE4214" s="79">
        <v>0</v>
      </c>
    </row>
    <row r="4215" s="17" customFormat="1" ht="21.95" customHeight="1" spans="1:31">
      <c r="A4215" s="77">
        <v>1201202</v>
      </c>
      <c r="B4215" s="77" t="s">
        <v>3021</v>
      </c>
      <c r="C4215" s="78" t="s">
        <v>175</v>
      </c>
      <c r="D4215" s="85">
        <v>12</v>
      </c>
      <c r="E4215" s="78">
        <v>12</v>
      </c>
      <c r="F4215" s="78">
        <v>2</v>
      </c>
      <c r="G4215" s="77">
        <v>1201203</v>
      </c>
      <c r="H4215" s="78">
        <v>30010206</v>
      </c>
      <c r="I4215" s="80" t="s">
        <v>418</v>
      </c>
      <c r="J4215" s="80" t="s">
        <v>418</v>
      </c>
      <c r="K4215" s="81">
        <v>3002010612</v>
      </c>
      <c r="L4215" s="82">
        <v>350935</v>
      </c>
      <c r="M4215" s="78">
        <v>70010</v>
      </c>
      <c r="N4215" s="78">
        <v>15500</v>
      </c>
      <c r="O4215" s="79" t="s">
        <v>314</v>
      </c>
      <c r="P4215" s="79" t="s">
        <v>314</v>
      </c>
      <c r="Q4215" s="79" t="s">
        <v>249</v>
      </c>
      <c r="R4215" s="79" t="s">
        <v>166</v>
      </c>
      <c r="S4215" s="79" t="s">
        <v>315</v>
      </c>
      <c r="T4215" s="79" t="s">
        <v>280</v>
      </c>
      <c r="U4215" s="78" t="s">
        <v>206</v>
      </c>
      <c r="V4215" s="78" t="s">
        <v>170</v>
      </c>
      <c r="W4215" s="78" t="s">
        <v>281</v>
      </c>
      <c r="X4215" s="78">
        <v>1000</v>
      </c>
      <c r="Y4215" s="79">
        <v>2000021</v>
      </c>
      <c r="Z4215" s="79">
        <v>2000049</v>
      </c>
      <c r="AA4215" s="79" t="s">
        <v>179</v>
      </c>
      <c r="AB4215" s="78" t="s">
        <v>317</v>
      </c>
      <c r="AC4215" s="84">
        <v>0</v>
      </c>
      <c r="AD4215" s="80" t="s">
        <v>181</v>
      </c>
      <c r="AE4215" s="79">
        <v>0</v>
      </c>
    </row>
    <row r="4216" s="17" customFormat="1" ht="21.95" customHeight="1" spans="1:31">
      <c r="A4216" s="77">
        <v>1201203</v>
      </c>
      <c r="B4216" s="77" t="s">
        <v>3022</v>
      </c>
      <c r="C4216" s="78" t="s">
        <v>182</v>
      </c>
      <c r="D4216" s="85">
        <v>12</v>
      </c>
      <c r="E4216" s="78">
        <v>12</v>
      </c>
      <c r="F4216" s="78">
        <v>3</v>
      </c>
      <c r="G4216" s="77">
        <v>1201204</v>
      </c>
      <c r="H4216" s="78">
        <v>30010206</v>
      </c>
      <c r="I4216" s="80" t="s">
        <v>418</v>
      </c>
      <c r="J4216" s="80" t="s">
        <v>418</v>
      </c>
      <c r="K4216" s="81">
        <v>3002010612</v>
      </c>
      <c r="L4216" s="82">
        <v>350935</v>
      </c>
      <c r="M4216" s="78">
        <v>70010</v>
      </c>
      <c r="N4216" s="78">
        <v>70010</v>
      </c>
      <c r="O4216" s="79" t="s">
        <v>314</v>
      </c>
      <c r="P4216" s="79" t="s">
        <v>314</v>
      </c>
      <c r="Q4216" s="79" t="s">
        <v>166</v>
      </c>
      <c r="R4216" s="79" t="s">
        <v>249</v>
      </c>
      <c r="S4216" s="79" t="s">
        <v>315</v>
      </c>
      <c r="T4216" s="79" t="s">
        <v>283</v>
      </c>
      <c r="U4216" s="78" t="s">
        <v>206</v>
      </c>
      <c r="V4216" s="78" t="s">
        <v>170</v>
      </c>
      <c r="W4216" s="78" t="s">
        <v>278</v>
      </c>
      <c r="X4216" s="78">
        <v>1000</v>
      </c>
      <c r="Y4216" s="79">
        <v>2000022</v>
      </c>
      <c r="Z4216" s="79">
        <v>2000050</v>
      </c>
      <c r="AA4216" s="79" t="s">
        <v>185</v>
      </c>
      <c r="AB4216" s="78" t="s">
        <v>318</v>
      </c>
      <c r="AC4216" s="84">
        <v>0</v>
      </c>
      <c r="AD4216" s="80" t="s">
        <v>187</v>
      </c>
      <c r="AE4216" s="79">
        <v>0</v>
      </c>
    </row>
    <row r="4217" s="17" customFormat="1" ht="21.95" customHeight="1" spans="1:31">
      <c r="A4217" s="77">
        <v>1201204</v>
      </c>
      <c r="B4217" s="77" t="s">
        <v>3023</v>
      </c>
      <c r="C4217" s="78" t="s">
        <v>188</v>
      </c>
      <c r="D4217" s="85">
        <v>12</v>
      </c>
      <c r="E4217" s="78">
        <v>12</v>
      </c>
      <c r="F4217" s="78">
        <v>4</v>
      </c>
      <c r="G4217" s="77">
        <v>1201205</v>
      </c>
      <c r="H4217" s="78">
        <v>30010206</v>
      </c>
      <c r="I4217" s="80" t="s">
        <v>418</v>
      </c>
      <c r="J4217" s="80" t="s">
        <v>418</v>
      </c>
      <c r="K4217" s="81">
        <v>3002010612</v>
      </c>
      <c r="L4217" s="82">
        <v>350935</v>
      </c>
      <c r="M4217" s="78">
        <v>87510</v>
      </c>
      <c r="N4217" s="78">
        <v>10000</v>
      </c>
      <c r="O4217" s="79" t="s">
        <v>314</v>
      </c>
      <c r="P4217" s="79" t="s">
        <v>314</v>
      </c>
      <c r="Q4217" s="79" t="s">
        <v>166</v>
      </c>
      <c r="R4217" s="79" t="s">
        <v>249</v>
      </c>
      <c r="S4217" s="79" t="s">
        <v>315</v>
      </c>
      <c r="T4217" s="79" t="s">
        <v>285</v>
      </c>
      <c r="U4217" s="78" t="s">
        <v>206</v>
      </c>
      <c r="V4217" s="78" t="s">
        <v>170</v>
      </c>
      <c r="W4217" s="78" t="s">
        <v>286</v>
      </c>
      <c r="X4217" s="78">
        <v>1250</v>
      </c>
      <c r="Y4217" s="79">
        <v>2000023</v>
      </c>
      <c r="Z4217" s="79">
        <v>2000051</v>
      </c>
      <c r="AA4217" s="79" t="s">
        <v>193</v>
      </c>
      <c r="AB4217" s="78" t="s">
        <v>319</v>
      </c>
      <c r="AC4217" s="84">
        <v>0</v>
      </c>
      <c r="AD4217" s="80" t="s">
        <v>195</v>
      </c>
      <c r="AE4217" s="79">
        <v>0</v>
      </c>
    </row>
    <row r="4218" s="17" customFormat="1" ht="21.95" customHeight="1" spans="1:31">
      <c r="A4218" s="77">
        <v>1201205</v>
      </c>
      <c r="B4218" s="77" t="s">
        <v>3024</v>
      </c>
      <c r="C4218" s="78" t="s">
        <v>196</v>
      </c>
      <c r="D4218" s="85">
        <v>12</v>
      </c>
      <c r="E4218" s="78">
        <v>12</v>
      </c>
      <c r="F4218" s="78">
        <v>5</v>
      </c>
      <c r="G4218" s="77">
        <v>1201206</v>
      </c>
      <c r="H4218" s="78">
        <v>30010206</v>
      </c>
      <c r="I4218" s="80" t="s">
        <v>418</v>
      </c>
      <c r="J4218" s="80" t="s">
        <v>418</v>
      </c>
      <c r="K4218" s="81">
        <v>3002010612</v>
      </c>
      <c r="L4218" s="82">
        <v>350935</v>
      </c>
      <c r="M4218" s="78">
        <v>87510</v>
      </c>
      <c r="N4218" s="78">
        <v>15500</v>
      </c>
      <c r="O4218" s="79" t="s">
        <v>314</v>
      </c>
      <c r="P4218" s="79" t="s">
        <v>314</v>
      </c>
      <c r="Q4218" s="79" t="s">
        <v>249</v>
      </c>
      <c r="R4218" s="79" t="s">
        <v>166</v>
      </c>
      <c r="S4218" s="79" t="s">
        <v>315</v>
      </c>
      <c r="T4218" s="79" t="s">
        <v>288</v>
      </c>
      <c r="U4218" s="78" t="s">
        <v>206</v>
      </c>
      <c r="V4218" s="78" t="s">
        <v>170</v>
      </c>
      <c r="W4218" s="78" t="s">
        <v>289</v>
      </c>
      <c r="X4218" s="78">
        <v>1250</v>
      </c>
      <c r="Y4218" s="79">
        <v>2000024</v>
      </c>
      <c r="Z4218" s="79">
        <v>2000052</v>
      </c>
      <c r="AA4218" s="79" t="s">
        <v>200</v>
      </c>
      <c r="AB4218" s="78" t="s">
        <v>320</v>
      </c>
      <c r="AC4218" s="84">
        <v>0</v>
      </c>
      <c r="AD4218" s="80" t="s">
        <v>202</v>
      </c>
      <c r="AE4218" s="79">
        <v>0</v>
      </c>
    </row>
    <row r="4219" s="17" customFormat="1" ht="21.95" customHeight="1" spans="1:31">
      <c r="A4219" s="77">
        <v>1201206</v>
      </c>
      <c r="B4219" s="77" t="s">
        <v>3025</v>
      </c>
      <c r="C4219" s="78" t="s">
        <v>417</v>
      </c>
      <c r="D4219" s="85">
        <v>12</v>
      </c>
      <c r="E4219" s="78">
        <v>12</v>
      </c>
      <c r="F4219" s="78">
        <v>6</v>
      </c>
      <c r="G4219" s="77">
        <v>1201301</v>
      </c>
      <c r="H4219" s="78">
        <v>30010206</v>
      </c>
      <c r="I4219" s="80" t="s">
        <v>418</v>
      </c>
      <c r="J4219" s="80" t="s">
        <v>418</v>
      </c>
      <c r="K4219" s="81">
        <v>3002010612</v>
      </c>
      <c r="L4219" s="82">
        <v>350935</v>
      </c>
      <c r="M4219" s="78">
        <v>175021</v>
      </c>
      <c r="N4219" s="78">
        <v>10000</v>
      </c>
      <c r="O4219" s="79" t="s">
        <v>314</v>
      </c>
      <c r="P4219" s="79" t="s">
        <v>314</v>
      </c>
      <c r="Q4219" s="79" t="s">
        <v>166</v>
      </c>
      <c r="R4219" s="79" t="s">
        <v>249</v>
      </c>
      <c r="S4219" s="79" t="s">
        <v>315</v>
      </c>
      <c r="T4219" s="79" t="s">
        <v>422</v>
      </c>
      <c r="U4219" s="78" t="s">
        <v>292</v>
      </c>
      <c r="V4219" s="78" t="s">
        <v>170</v>
      </c>
      <c r="W4219" s="78" t="s">
        <v>423</v>
      </c>
      <c r="X4219" s="78">
        <v>2500</v>
      </c>
      <c r="Y4219" s="79">
        <v>2000025</v>
      </c>
      <c r="Z4219" s="79">
        <v>2000053</v>
      </c>
      <c r="AA4219" s="79" t="s">
        <v>321</v>
      </c>
      <c r="AB4219" s="78" t="s">
        <v>322</v>
      </c>
      <c r="AC4219" s="84">
        <v>0</v>
      </c>
      <c r="AD4219" s="80" t="s">
        <v>421</v>
      </c>
      <c r="AE4219" s="79">
        <v>0</v>
      </c>
    </row>
    <row r="4220" s="17" customFormat="1" ht="21.95" customHeight="1" spans="1:31">
      <c r="A4220" s="77">
        <v>1201301</v>
      </c>
      <c r="B4220" s="77" t="s">
        <v>3026</v>
      </c>
      <c r="C4220" s="78" t="s">
        <v>164</v>
      </c>
      <c r="D4220" s="85">
        <v>12</v>
      </c>
      <c r="E4220" s="78">
        <v>13</v>
      </c>
      <c r="F4220" s="78">
        <v>1</v>
      </c>
      <c r="G4220" s="77">
        <v>1201302</v>
      </c>
      <c r="H4220" s="78">
        <v>30010206</v>
      </c>
      <c r="I4220" s="80" t="s">
        <v>418</v>
      </c>
      <c r="J4220" s="80" t="s">
        <v>418</v>
      </c>
      <c r="K4220" s="81">
        <v>3002010612</v>
      </c>
      <c r="L4220" s="82">
        <v>350935</v>
      </c>
      <c r="M4220" s="78">
        <v>70010</v>
      </c>
      <c r="N4220" s="78">
        <v>10000</v>
      </c>
      <c r="O4220" s="79" t="s">
        <v>323</v>
      </c>
      <c r="P4220" s="79" t="s">
        <v>323</v>
      </c>
      <c r="Q4220" s="79" t="s">
        <v>166</v>
      </c>
      <c r="R4220" s="79" t="s">
        <v>249</v>
      </c>
      <c r="S4220" s="79" t="s">
        <v>324</v>
      </c>
      <c r="T4220" s="79" t="s">
        <v>277</v>
      </c>
      <c r="U4220" s="78" t="s">
        <v>206</v>
      </c>
      <c r="V4220" s="78" t="s">
        <v>170</v>
      </c>
      <c r="W4220" s="78" t="s">
        <v>278</v>
      </c>
      <c r="X4220" s="78">
        <v>1000</v>
      </c>
      <c r="Y4220" s="79">
        <v>2000020</v>
      </c>
      <c r="Z4220" s="79">
        <v>2000048</v>
      </c>
      <c r="AA4220" s="79" t="s">
        <v>172</v>
      </c>
      <c r="AB4220" s="78" t="s">
        <v>325</v>
      </c>
      <c r="AC4220" s="84">
        <v>0</v>
      </c>
      <c r="AD4220" s="80" t="s">
        <v>174</v>
      </c>
      <c r="AE4220" s="79">
        <v>0</v>
      </c>
    </row>
    <row r="4221" s="17" customFormat="1" ht="21.95" customHeight="1" spans="1:31">
      <c r="A4221" s="77">
        <v>1201302</v>
      </c>
      <c r="B4221" s="77" t="s">
        <v>3027</v>
      </c>
      <c r="C4221" s="78" t="s">
        <v>175</v>
      </c>
      <c r="D4221" s="85">
        <v>12</v>
      </c>
      <c r="E4221" s="78">
        <v>13</v>
      </c>
      <c r="F4221" s="78">
        <v>2</v>
      </c>
      <c r="G4221" s="77">
        <v>1201303</v>
      </c>
      <c r="H4221" s="78">
        <v>30010206</v>
      </c>
      <c r="I4221" s="80" t="s">
        <v>418</v>
      </c>
      <c r="J4221" s="80" t="s">
        <v>418</v>
      </c>
      <c r="K4221" s="81">
        <v>3002010612</v>
      </c>
      <c r="L4221" s="82">
        <v>350935</v>
      </c>
      <c r="M4221" s="78">
        <v>70010</v>
      </c>
      <c r="N4221" s="78">
        <v>16000</v>
      </c>
      <c r="O4221" s="79" t="s">
        <v>323</v>
      </c>
      <c r="P4221" s="79" t="s">
        <v>323</v>
      </c>
      <c r="Q4221" s="79" t="s">
        <v>249</v>
      </c>
      <c r="R4221" s="79" t="s">
        <v>166</v>
      </c>
      <c r="S4221" s="79" t="s">
        <v>324</v>
      </c>
      <c r="T4221" s="79" t="s">
        <v>280</v>
      </c>
      <c r="U4221" s="78" t="s">
        <v>206</v>
      </c>
      <c r="V4221" s="78" t="s">
        <v>170</v>
      </c>
      <c r="W4221" s="78" t="s">
        <v>281</v>
      </c>
      <c r="X4221" s="78">
        <v>1000</v>
      </c>
      <c r="Y4221" s="79">
        <v>2000021</v>
      </c>
      <c r="Z4221" s="79">
        <v>2000049</v>
      </c>
      <c r="AA4221" s="79" t="s">
        <v>179</v>
      </c>
      <c r="AB4221" s="78" t="s">
        <v>326</v>
      </c>
      <c r="AC4221" s="84">
        <v>0</v>
      </c>
      <c r="AD4221" s="80" t="s">
        <v>181</v>
      </c>
      <c r="AE4221" s="79">
        <v>0</v>
      </c>
    </row>
    <row r="4222" s="17" customFormat="1" ht="21.95" customHeight="1" spans="1:31">
      <c r="A4222" s="77">
        <v>1201303</v>
      </c>
      <c r="B4222" s="77" t="s">
        <v>3028</v>
      </c>
      <c r="C4222" s="78" t="s">
        <v>182</v>
      </c>
      <c r="D4222" s="85">
        <v>12</v>
      </c>
      <c r="E4222" s="78">
        <v>13</v>
      </c>
      <c r="F4222" s="78">
        <v>3</v>
      </c>
      <c r="G4222" s="77">
        <v>1201304</v>
      </c>
      <c r="H4222" s="78">
        <v>30010206</v>
      </c>
      <c r="I4222" s="80" t="s">
        <v>418</v>
      </c>
      <c r="J4222" s="80" t="s">
        <v>418</v>
      </c>
      <c r="K4222" s="81">
        <v>3002010612</v>
      </c>
      <c r="L4222" s="82">
        <v>350935</v>
      </c>
      <c r="M4222" s="78">
        <v>70010</v>
      </c>
      <c r="N4222" s="78">
        <v>70010</v>
      </c>
      <c r="O4222" s="79" t="s">
        <v>323</v>
      </c>
      <c r="P4222" s="79" t="s">
        <v>323</v>
      </c>
      <c r="Q4222" s="79" t="s">
        <v>166</v>
      </c>
      <c r="R4222" s="79" t="s">
        <v>249</v>
      </c>
      <c r="S4222" s="79" t="s">
        <v>324</v>
      </c>
      <c r="T4222" s="79" t="s">
        <v>283</v>
      </c>
      <c r="U4222" s="78" t="s">
        <v>206</v>
      </c>
      <c r="V4222" s="78" t="s">
        <v>170</v>
      </c>
      <c r="W4222" s="78" t="s">
        <v>278</v>
      </c>
      <c r="X4222" s="78">
        <v>1000</v>
      </c>
      <c r="Y4222" s="79">
        <v>2000022</v>
      </c>
      <c r="Z4222" s="79">
        <v>2000050</v>
      </c>
      <c r="AA4222" s="79" t="s">
        <v>185</v>
      </c>
      <c r="AB4222" s="78" t="s">
        <v>327</v>
      </c>
      <c r="AC4222" s="84">
        <v>0</v>
      </c>
      <c r="AD4222" s="80" t="s">
        <v>187</v>
      </c>
      <c r="AE4222" s="79">
        <v>0</v>
      </c>
    </row>
    <row r="4223" s="17" customFormat="1" ht="21.95" customHeight="1" spans="1:31">
      <c r="A4223" s="77">
        <v>1201304</v>
      </c>
      <c r="B4223" s="77" t="s">
        <v>3029</v>
      </c>
      <c r="C4223" s="78" t="s">
        <v>188</v>
      </c>
      <c r="D4223" s="85">
        <v>12</v>
      </c>
      <c r="E4223" s="78">
        <v>13</v>
      </c>
      <c r="F4223" s="78">
        <v>4</v>
      </c>
      <c r="G4223" s="77">
        <v>1201305</v>
      </c>
      <c r="H4223" s="78">
        <v>30010204</v>
      </c>
      <c r="I4223" s="80" t="s">
        <v>189</v>
      </c>
      <c r="J4223" s="80" t="s">
        <v>189</v>
      </c>
      <c r="K4223" s="81">
        <v>3002010411</v>
      </c>
      <c r="L4223" s="82">
        <v>350935</v>
      </c>
      <c r="M4223" s="78">
        <v>87510</v>
      </c>
      <c r="N4223" s="78">
        <v>10000</v>
      </c>
      <c r="O4223" s="79" t="s">
        <v>323</v>
      </c>
      <c r="P4223" s="79" t="s">
        <v>323</v>
      </c>
      <c r="Q4223" s="79" t="s">
        <v>166</v>
      </c>
      <c r="R4223" s="79" t="s">
        <v>249</v>
      </c>
      <c r="S4223" s="79" t="s">
        <v>324</v>
      </c>
      <c r="T4223" s="79" t="s">
        <v>285</v>
      </c>
      <c r="U4223" s="78" t="s">
        <v>206</v>
      </c>
      <c r="V4223" s="78" t="s">
        <v>170</v>
      </c>
      <c r="W4223" s="78" t="s">
        <v>286</v>
      </c>
      <c r="X4223" s="78">
        <v>1250</v>
      </c>
      <c r="Y4223" s="79">
        <v>2000023</v>
      </c>
      <c r="Z4223" s="79">
        <v>2000051</v>
      </c>
      <c r="AA4223" s="79" t="s">
        <v>193</v>
      </c>
      <c r="AB4223" s="78" t="s">
        <v>328</v>
      </c>
      <c r="AC4223" s="84">
        <v>0</v>
      </c>
      <c r="AD4223" s="80" t="s">
        <v>195</v>
      </c>
      <c r="AE4223" s="79">
        <v>0</v>
      </c>
    </row>
    <row r="4224" s="17" customFormat="1" ht="21.95" customHeight="1" spans="1:31">
      <c r="A4224" s="77">
        <v>1201305</v>
      </c>
      <c r="B4224" s="77" t="s">
        <v>3030</v>
      </c>
      <c r="C4224" s="78" t="s">
        <v>196</v>
      </c>
      <c r="D4224" s="85">
        <v>12</v>
      </c>
      <c r="E4224" s="78">
        <v>13</v>
      </c>
      <c r="F4224" s="78">
        <v>5</v>
      </c>
      <c r="G4224" s="77">
        <v>1201306</v>
      </c>
      <c r="H4224" s="78">
        <v>30010205</v>
      </c>
      <c r="I4224" s="80" t="s">
        <v>197</v>
      </c>
      <c r="J4224" s="80" t="s">
        <v>197</v>
      </c>
      <c r="K4224" s="81">
        <v>3002010511</v>
      </c>
      <c r="L4224" s="82">
        <v>350935</v>
      </c>
      <c r="M4224" s="78">
        <v>87510</v>
      </c>
      <c r="N4224" s="78">
        <v>16000</v>
      </c>
      <c r="O4224" s="79" t="s">
        <v>323</v>
      </c>
      <c r="P4224" s="79" t="s">
        <v>323</v>
      </c>
      <c r="Q4224" s="79" t="s">
        <v>249</v>
      </c>
      <c r="R4224" s="79" t="s">
        <v>166</v>
      </c>
      <c r="S4224" s="79" t="s">
        <v>324</v>
      </c>
      <c r="T4224" s="79" t="s">
        <v>288</v>
      </c>
      <c r="U4224" s="78" t="s">
        <v>206</v>
      </c>
      <c r="V4224" s="78" t="s">
        <v>170</v>
      </c>
      <c r="W4224" s="78" t="s">
        <v>289</v>
      </c>
      <c r="X4224" s="78">
        <v>1250</v>
      </c>
      <c r="Y4224" s="79">
        <v>2000024</v>
      </c>
      <c r="Z4224" s="79">
        <v>2000052</v>
      </c>
      <c r="AA4224" s="79" t="s">
        <v>200</v>
      </c>
      <c r="AB4224" s="78" t="s">
        <v>329</v>
      </c>
      <c r="AC4224" s="84">
        <v>0</v>
      </c>
      <c r="AD4224" s="80" t="s">
        <v>202</v>
      </c>
      <c r="AE4224" s="79">
        <v>0</v>
      </c>
    </row>
    <row r="4225" s="17" customFormat="1" ht="21.95" customHeight="1" spans="1:31">
      <c r="A4225" s="77">
        <v>1201306</v>
      </c>
      <c r="B4225" s="77" t="s">
        <v>3031</v>
      </c>
      <c r="C4225" s="78" t="s">
        <v>417</v>
      </c>
      <c r="D4225" s="85">
        <v>12</v>
      </c>
      <c r="E4225" s="78">
        <v>13</v>
      </c>
      <c r="F4225" s="78">
        <v>6</v>
      </c>
      <c r="G4225" s="77">
        <v>1201401</v>
      </c>
      <c r="H4225" s="78">
        <v>30010206</v>
      </c>
      <c r="I4225" s="80" t="s">
        <v>418</v>
      </c>
      <c r="J4225" s="80" t="s">
        <v>418</v>
      </c>
      <c r="K4225" s="81">
        <v>3002010612</v>
      </c>
      <c r="L4225" s="82">
        <v>350935</v>
      </c>
      <c r="M4225" s="78">
        <v>175021</v>
      </c>
      <c r="N4225" s="78">
        <v>10000</v>
      </c>
      <c r="O4225" s="79" t="s">
        <v>323</v>
      </c>
      <c r="P4225" s="79" t="s">
        <v>323</v>
      </c>
      <c r="Q4225" s="79" t="s">
        <v>166</v>
      </c>
      <c r="R4225" s="79" t="s">
        <v>249</v>
      </c>
      <c r="S4225" s="79" t="s">
        <v>324</v>
      </c>
      <c r="T4225" s="79" t="s">
        <v>422</v>
      </c>
      <c r="U4225" s="78" t="s">
        <v>292</v>
      </c>
      <c r="V4225" s="78" t="s">
        <v>170</v>
      </c>
      <c r="W4225" s="78" t="s">
        <v>423</v>
      </c>
      <c r="X4225" s="78">
        <v>2500</v>
      </c>
      <c r="Y4225" s="79">
        <v>2000025</v>
      </c>
      <c r="Z4225" s="79">
        <v>2000053</v>
      </c>
      <c r="AA4225" s="79" t="s">
        <v>330</v>
      </c>
      <c r="AB4225" s="78" t="s">
        <v>331</v>
      </c>
      <c r="AC4225" s="84">
        <v>0</v>
      </c>
      <c r="AD4225" s="80" t="s">
        <v>421</v>
      </c>
      <c r="AE4225" s="79">
        <v>0</v>
      </c>
    </row>
    <row r="4226" s="17" customFormat="1" ht="21.95" customHeight="1" spans="1:31">
      <c r="A4226" s="77">
        <v>1201401</v>
      </c>
      <c r="B4226" s="77" t="s">
        <v>3032</v>
      </c>
      <c r="C4226" s="78" t="s">
        <v>164</v>
      </c>
      <c r="D4226" s="85">
        <v>12</v>
      </c>
      <c r="E4226" s="78">
        <v>14</v>
      </c>
      <c r="F4226" s="78">
        <v>1</v>
      </c>
      <c r="G4226" s="77">
        <v>1201402</v>
      </c>
      <c r="H4226" s="78">
        <v>30010201</v>
      </c>
      <c r="I4226" s="80" t="s">
        <v>165</v>
      </c>
      <c r="J4226" s="80" t="s">
        <v>165</v>
      </c>
      <c r="K4226" s="81">
        <v>3002010111</v>
      </c>
      <c r="L4226" s="82">
        <v>350935</v>
      </c>
      <c r="M4226" s="78">
        <v>70010</v>
      </c>
      <c r="N4226" s="78">
        <v>10000</v>
      </c>
      <c r="O4226" s="79" t="s">
        <v>332</v>
      </c>
      <c r="P4226" s="79" t="s">
        <v>332</v>
      </c>
      <c r="Q4226" s="79" t="s">
        <v>166</v>
      </c>
      <c r="R4226" s="79" t="s">
        <v>249</v>
      </c>
      <c r="S4226" s="79" t="s">
        <v>333</v>
      </c>
      <c r="T4226" s="79" t="s">
        <v>277</v>
      </c>
      <c r="U4226" s="78" t="s">
        <v>206</v>
      </c>
      <c r="V4226" s="78" t="s">
        <v>170</v>
      </c>
      <c r="W4226" s="78" t="s">
        <v>278</v>
      </c>
      <c r="X4226" s="78">
        <v>1000</v>
      </c>
      <c r="Y4226" s="79">
        <v>2000020</v>
      </c>
      <c r="Z4226" s="79">
        <v>2000048</v>
      </c>
      <c r="AA4226" s="79" t="s">
        <v>172</v>
      </c>
      <c r="AB4226" s="78" t="s">
        <v>334</v>
      </c>
      <c r="AC4226" s="84">
        <v>0</v>
      </c>
      <c r="AD4226" s="80" t="s">
        <v>174</v>
      </c>
      <c r="AE4226" s="79">
        <v>0</v>
      </c>
    </row>
    <row r="4227" s="17" customFormat="1" ht="21.95" customHeight="1" spans="1:31">
      <c r="A4227" s="77">
        <v>1201402</v>
      </c>
      <c r="B4227" s="77" t="s">
        <v>3033</v>
      </c>
      <c r="C4227" s="78" t="s">
        <v>175</v>
      </c>
      <c r="D4227" s="85">
        <v>12</v>
      </c>
      <c r="E4227" s="78">
        <v>14</v>
      </c>
      <c r="F4227" s="78">
        <v>2</v>
      </c>
      <c r="G4227" s="77">
        <v>1201403</v>
      </c>
      <c r="H4227" s="78">
        <v>30010202</v>
      </c>
      <c r="I4227" s="80" t="s">
        <v>176</v>
      </c>
      <c r="J4227" s="80" t="s">
        <v>176</v>
      </c>
      <c r="K4227" s="81">
        <v>3002010211</v>
      </c>
      <c r="L4227" s="82">
        <v>350935</v>
      </c>
      <c r="M4227" s="78">
        <v>70010</v>
      </c>
      <c r="N4227" s="78">
        <v>16500</v>
      </c>
      <c r="O4227" s="79" t="s">
        <v>332</v>
      </c>
      <c r="P4227" s="79" t="s">
        <v>332</v>
      </c>
      <c r="Q4227" s="79" t="s">
        <v>249</v>
      </c>
      <c r="R4227" s="79" t="s">
        <v>166</v>
      </c>
      <c r="S4227" s="79" t="s">
        <v>333</v>
      </c>
      <c r="T4227" s="79" t="s">
        <v>280</v>
      </c>
      <c r="U4227" s="78" t="s">
        <v>206</v>
      </c>
      <c r="V4227" s="78" t="s">
        <v>170</v>
      </c>
      <c r="W4227" s="78" t="s">
        <v>281</v>
      </c>
      <c r="X4227" s="78">
        <v>1000</v>
      </c>
      <c r="Y4227" s="79">
        <v>2000021</v>
      </c>
      <c r="Z4227" s="79">
        <v>2000049</v>
      </c>
      <c r="AA4227" s="79" t="s">
        <v>179</v>
      </c>
      <c r="AB4227" s="78" t="s">
        <v>335</v>
      </c>
      <c r="AC4227" s="84">
        <v>0</v>
      </c>
      <c r="AD4227" s="80" t="s">
        <v>181</v>
      </c>
      <c r="AE4227" s="79">
        <v>0</v>
      </c>
    </row>
    <row r="4228" s="17" customFormat="1" ht="21.95" customHeight="1" spans="1:31">
      <c r="A4228" s="77">
        <v>1201403</v>
      </c>
      <c r="B4228" s="77" t="s">
        <v>3034</v>
      </c>
      <c r="C4228" s="78" t="s">
        <v>182</v>
      </c>
      <c r="D4228" s="85">
        <v>12</v>
      </c>
      <c r="E4228" s="78">
        <v>14</v>
      </c>
      <c r="F4228" s="78">
        <v>3</v>
      </c>
      <c r="G4228" s="77">
        <v>1201404</v>
      </c>
      <c r="H4228" s="78">
        <v>30010203</v>
      </c>
      <c r="I4228" s="80" t="s">
        <v>183</v>
      </c>
      <c r="J4228" s="80" t="s">
        <v>183</v>
      </c>
      <c r="K4228" s="81">
        <v>3002010311</v>
      </c>
      <c r="L4228" s="82">
        <v>350935</v>
      </c>
      <c r="M4228" s="78">
        <v>70010</v>
      </c>
      <c r="N4228" s="78">
        <v>70010</v>
      </c>
      <c r="O4228" s="79" t="s">
        <v>332</v>
      </c>
      <c r="P4228" s="79" t="s">
        <v>332</v>
      </c>
      <c r="Q4228" s="79" t="s">
        <v>166</v>
      </c>
      <c r="R4228" s="79" t="s">
        <v>249</v>
      </c>
      <c r="S4228" s="79" t="s">
        <v>333</v>
      </c>
      <c r="T4228" s="79" t="s">
        <v>283</v>
      </c>
      <c r="U4228" s="78" t="s">
        <v>206</v>
      </c>
      <c r="V4228" s="78" t="s">
        <v>170</v>
      </c>
      <c r="W4228" s="78" t="s">
        <v>278</v>
      </c>
      <c r="X4228" s="78">
        <v>1000</v>
      </c>
      <c r="Y4228" s="79">
        <v>2000022</v>
      </c>
      <c r="Z4228" s="79">
        <v>2000050</v>
      </c>
      <c r="AA4228" s="79" t="s">
        <v>185</v>
      </c>
      <c r="AB4228" s="78" t="s">
        <v>336</v>
      </c>
      <c r="AC4228" s="84">
        <v>0</v>
      </c>
      <c r="AD4228" s="80" t="s">
        <v>187</v>
      </c>
      <c r="AE4228" s="79">
        <v>0</v>
      </c>
    </row>
    <row r="4229" s="17" customFormat="1" ht="21.95" customHeight="1" spans="1:31">
      <c r="A4229" s="77">
        <v>1201404</v>
      </c>
      <c r="B4229" s="77" t="s">
        <v>3035</v>
      </c>
      <c r="C4229" s="78" t="s">
        <v>188</v>
      </c>
      <c r="D4229" s="85">
        <v>12</v>
      </c>
      <c r="E4229" s="78">
        <v>14</v>
      </c>
      <c r="F4229" s="78">
        <v>4</v>
      </c>
      <c r="G4229" s="77">
        <v>1201405</v>
      </c>
      <c r="H4229" s="78">
        <v>30010204</v>
      </c>
      <c r="I4229" s="80" t="s">
        <v>189</v>
      </c>
      <c r="J4229" s="80" t="s">
        <v>189</v>
      </c>
      <c r="K4229" s="81">
        <v>3002010411</v>
      </c>
      <c r="L4229" s="82">
        <v>350935</v>
      </c>
      <c r="M4229" s="78">
        <v>87510</v>
      </c>
      <c r="N4229" s="78">
        <v>10000</v>
      </c>
      <c r="O4229" s="79" t="s">
        <v>332</v>
      </c>
      <c r="P4229" s="79" t="s">
        <v>332</v>
      </c>
      <c r="Q4229" s="79" t="s">
        <v>166</v>
      </c>
      <c r="R4229" s="79" t="s">
        <v>249</v>
      </c>
      <c r="S4229" s="79" t="s">
        <v>333</v>
      </c>
      <c r="T4229" s="79" t="s">
        <v>285</v>
      </c>
      <c r="U4229" s="78" t="s">
        <v>206</v>
      </c>
      <c r="V4229" s="78" t="s">
        <v>170</v>
      </c>
      <c r="W4229" s="78" t="s">
        <v>286</v>
      </c>
      <c r="X4229" s="78">
        <v>1250</v>
      </c>
      <c r="Y4229" s="79">
        <v>2000023</v>
      </c>
      <c r="Z4229" s="79">
        <v>2000051</v>
      </c>
      <c r="AA4229" s="79" t="s">
        <v>193</v>
      </c>
      <c r="AB4229" s="78" t="s">
        <v>337</v>
      </c>
      <c r="AC4229" s="84">
        <v>0</v>
      </c>
      <c r="AD4229" s="80" t="s">
        <v>195</v>
      </c>
      <c r="AE4229" s="79">
        <v>0</v>
      </c>
    </row>
    <row r="4230" s="17" customFormat="1" ht="21.95" customHeight="1" spans="1:31">
      <c r="A4230" s="77">
        <v>1201405</v>
      </c>
      <c r="B4230" s="77" t="s">
        <v>3036</v>
      </c>
      <c r="C4230" s="78" t="s">
        <v>196</v>
      </c>
      <c r="D4230" s="85">
        <v>12</v>
      </c>
      <c r="E4230" s="78">
        <v>14</v>
      </c>
      <c r="F4230" s="78">
        <v>5</v>
      </c>
      <c r="G4230" s="77">
        <v>1201406</v>
      </c>
      <c r="H4230" s="78">
        <v>30010205</v>
      </c>
      <c r="I4230" s="80" t="s">
        <v>197</v>
      </c>
      <c r="J4230" s="80" t="s">
        <v>197</v>
      </c>
      <c r="K4230" s="81">
        <v>3002010511</v>
      </c>
      <c r="L4230" s="82">
        <v>350935</v>
      </c>
      <c r="M4230" s="78">
        <v>87510</v>
      </c>
      <c r="N4230" s="78">
        <v>16500</v>
      </c>
      <c r="O4230" s="79" t="s">
        <v>332</v>
      </c>
      <c r="P4230" s="79" t="s">
        <v>332</v>
      </c>
      <c r="Q4230" s="79" t="s">
        <v>249</v>
      </c>
      <c r="R4230" s="79" t="s">
        <v>166</v>
      </c>
      <c r="S4230" s="79" t="s">
        <v>333</v>
      </c>
      <c r="T4230" s="79" t="s">
        <v>288</v>
      </c>
      <c r="U4230" s="78" t="s">
        <v>206</v>
      </c>
      <c r="V4230" s="78" t="s">
        <v>170</v>
      </c>
      <c r="W4230" s="78" t="s">
        <v>289</v>
      </c>
      <c r="X4230" s="78">
        <v>1250</v>
      </c>
      <c r="Y4230" s="79">
        <v>2000024</v>
      </c>
      <c r="Z4230" s="79">
        <v>2000052</v>
      </c>
      <c r="AA4230" s="79" t="s">
        <v>200</v>
      </c>
      <c r="AB4230" s="78" t="s">
        <v>338</v>
      </c>
      <c r="AC4230" s="84">
        <v>0</v>
      </c>
      <c r="AD4230" s="80" t="s">
        <v>202</v>
      </c>
      <c r="AE4230" s="79">
        <v>0</v>
      </c>
    </row>
    <row r="4231" s="17" customFormat="1" ht="21.95" customHeight="1" spans="1:31">
      <c r="A4231" s="77">
        <v>1201406</v>
      </c>
      <c r="B4231" s="77" t="s">
        <v>3037</v>
      </c>
      <c r="C4231" s="78" t="s">
        <v>417</v>
      </c>
      <c r="D4231" s="85">
        <v>12</v>
      </c>
      <c r="E4231" s="78">
        <v>14</v>
      </c>
      <c r="F4231" s="78">
        <v>6</v>
      </c>
      <c r="G4231" s="77">
        <v>1201501</v>
      </c>
      <c r="H4231" s="78">
        <v>30010206</v>
      </c>
      <c r="I4231" s="80" t="s">
        <v>418</v>
      </c>
      <c r="J4231" s="80" t="s">
        <v>418</v>
      </c>
      <c r="K4231" s="81">
        <v>3002010612</v>
      </c>
      <c r="L4231" s="82">
        <v>350935</v>
      </c>
      <c r="M4231" s="78">
        <v>175021</v>
      </c>
      <c r="N4231" s="78">
        <v>10000</v>
      </c>
      <c r="O4231" s="79" t="s">
        <v>332</v>
      </c>
      <c r="P4231" s="79" t="s">
        <v>332</v>
      </c>
      <c r="Q4231" s="79" t="s">
        <v>166</v>
      </c>
      <c r="R4231" s="79" t="s">
        <v>249</v>
      </c>
      <c r="S4231" s="79" t="s">
        <v>333</v>
      </c>
      <c r="T4231" s="79" t="s">
        <v>422</v>
      </c>
      <c r="U4231" s="78" t="s">
        <v>292</v>
      </c>
      <c r="V4231" s="78" t="s">
        <v>170</v>
      </c>
      <c r="W4231" s="78" t="s">
        <v>423</v>
      </c>
      <c r="X4231" s="78">
        <v>2500</v>
      </c>
      <c r="Y4231" s="79">
        <v>2000025</v>
      </c>
      <c r="Z4231" s="79">
        <v>2000053</v>
      </c>
      <c r="AA4231" s="79" t="s">
        <v>339</v>
      </c>
      <c r="AB4231" s="78" t="s">
        <v>340</v>
      </c>
      <c r="AC4231" s="84">
        <v>0</v>
      </c>
      <c r="AD4231" s="80" t="s">
        <v>421</v>
      </c>
      <c r="AE4231" s="79">
        <v>0</v>
      </c>
    </row>
    <row r="4232" s="17" customFormat="1" ht="21.95" customHeight="1" spans="1:31">
      <c r="A4232" s="77">
        <v>1201501</v>
      </c>
      <c r="B4232" s="77" t="s">
        <v>3038</v>
      </c>
      <c r="C4232" s="78" t="s">
        <v>164</v>
      </c>
      <c r="D4232" s="85">
        <v>12</v>
      </c>
      <c r="E4232" s="78">
        <v>15</v>
      </c>
      <c r="F4232" s="78">
        <v>1</v>
      </c>
      <c r="G4232" s="77">
        <v>1201502</v>
      </c>
      <c r="H4232" s="78">
        <v>30010201</v>
      </c>
      <c r="I4232" s="80" t="s">
        <v>165</v>
      </c>
      <c r="J4232" s="80" t="s">
        <v>165</v>
      </c>
      <c r="K4232" s="81">
        <v>3002010111</v>
      </c>
      <c r="L4232" s="82">
        <v>350935</v>
      </c>
      <c r="M4232" s="78">
        <v>87510</v>
      </c>
      <c r="N4232" s="78">
        <v>10000</v>
      </c>
      <c r="O4232" s="79" t="s">
        <v>341</v>
      </c>
      <c r="P4232" s="79" t="s">
        <v>341</v>
      </c>
      <c r="Q4232" s="79" t="s">
        <v>166</v>
      </c>
      <c r="R4232" s="79" t="s">
        <v>249</v>
      </c>
      <c r="S4232" s="79" t="s">
        <v>342</v>
      </c>
      <c r="T4232" s="79" t="s">
        <v>277</v>
      </c>
      <c r="U4232" s="78" t="s">
        <v>206</v>
      </c>
      <c r="V4232" s="78" t="s">
        <v>170</v>
      </c>
      <c r="W4232" s="78" t="s">
        <v>278</v>
      </c>
      <c r="X4232" s="78">
        <v>1250</v>
      </c>
      <c r="Y4232" s="79">
        <v>2000020</v>
      </c>
      <c r="Z4232" s="79">
        <v>2000048</v>
      </c>
      <c r="AA4232" s="79" t="s">
        <v>172</v>
      </c>
      <c r="AB4232" s="78" t="s">
        <v>343</v>
      </c>
      <c r="AC4232" s="84">
        <v>0</v>
      </c>
      <c r="AD4232" s="80" t="s">
        <v>174</v>
      </c>
      <c r="AE4232" s="79">
        <v>0</v>
      </c>
    </row>
    <row r="4233" s="17" customFormat="1" ht="21.95" customHeight="1" spans="1:31">
      <c r="A4233" s="77">
        <v>1201502</v>
      </c>
      <c r="B4233" s="77" t="s">
        <v>3039</v>
      </c>
      <c r="C4233" s="78" t="s">
        <v>175</v>
      </c>
      <c r="D4233" s="85">
        <v>12</v>
      </c>
      <c r="E4233" s="78">
        <v>15</v>
      </c>
      <c r="F4233" s="78">
        <v>2</v>
      </c>
      <c r="G4233" s="77">
        <v>1201503</v>
      </c>
      <c r="H4233" s="78">
        <v>30010202</v>
      </c>
      <c r="I4233" s="80" t="s">
        <v>176</v>
      </c>
      <c r="J4233" s="80" t="s">
        <v>176</v>
      </c>
      <c r="K4233" s="81">
        <v>3002010211</v>
      </c>
      <c r="L4233" s="82">
        <v>350935</v>
      </c>
      <c r="M4233" s="78">
        <v>87510</v>
      </c>
      <c r="N4233" s="78">
        <v>17000</v>
      </c>
      <c r="O4233" s="79" t="s">
        <v>341</v>
      </c>
      <c r="P4233" s="79" t="s">
        <v>341</v>
      </c>
      <c r="Q4233" s="79" t="s">
        <v>249</v>
      </c>
      <c r="R4233" s="79" t="s">
        <v>166</v>
      </c>
      <c r="S4233" s="79" t="s">
        <v>342</v>
      </c>
      <c r="T4233" s="79" t="s">
        <v>280</v>
      </c>
      <c r="U4233" s="78" t="s">
        <v>206</v>
      </c>
      <c r="V4233" s="78" t="s">
        <v>170</v>
      </c>
      <c r="W4233" s="78" t="s">
        <v>281</v>
      </c>
      <c r="X4233" s="78">
        <v>1250</v>
      </c>
      <c r="Y4233" s="79">
        <v>2000021</v>
      </c>
      <c r="Z4233" s="79">
        <v>2000049</v>
      </c>
      <c r="AA4233" s="79" t="s">
        <v>179</v>
      </c>
      <c r="AB4233" s="78" t="s">
        <v>344</v>
      </c>
      <c r="AC4233" s="84">
        <v>0</v>
      </c>
      <c r="AD4233" s="80" t="s">
        <v>181</v>
      </c>
      <c r="AE4233" s="79">
        <v>0</v>
      </c>
    </row>
    <row r="4234" s="17" customFormat="1" ht="21.95" customHeight="1" spans="1:31">
      <c r="A4234" s="77">
        <v>1201503</v>
      </c>
      <c r="B4234" s="77" t="s">
        <v>3040</v>
      </c>
      <c r="C4234" s="78" t="s">
        <v>182</v>
      </c>
      <c r="D4234" s="85">
        <v>12</v>
      </c>
      <c r="E4234" s="78">
        <v>15</v>
      </c>
      <c r="F4234" s="78">
        <v>3</v>
      </c>
      <c r="G4234" s="77">
        <v>1201504</v>
      </c>
      <c r="H4234" s="78">
        <v>30010203</v>
      </c>
      <c r="I4234" s="80" t="s">
        <v>183</v>
      </c>
      <c r="J4234" s="80" t="s">
        <v>183</v>
      </c>
      <c r="K4234" s="81">
        <v>3002010311</v>
      </c>
      <c r="L4234" s="82">
        <v>350935</v>
      </c>
      <c r="M4234" s="78">
        <v>87510</v>
      </c>
      <c r="N4234" s="78">
        <v>87510</v>
      </c>
      <c r="O4234" s="79" t="s">
        <v>341</v>
      </c>
      <c r="P4234" s="79" t="s">
        <v>341</v>
      </c>
      <c r="Q4234" s="79" t="s">
        <v>166</v>
      </c>
      <c r="R4234" s="79" t="s">
        <v>249</v>
      </c>
      <c r="S4234" s="79" t="s">
        <v>342</v>
      </c>
      <c r="T4234" s="79" t="s">
        <v>283</v>
      </c>
      <c r="U4234" s="78" t="s">
        <v>206</v>
      </c>
      <c r="V4234" s="78" t="s">
        <v>170</v>
      </c>
      <c r="W4234" s="78" t="s">
        <v>278</v>
      </c>
      <c r="X4234" s="78">
        <v>1250</v>
      </c>
      <c r="Y4234" s="79">
        <v>2000022</v>
      </c>
      <c r="Z4234" s="79">
        <v>2000050</v>
      </c>
      <c r="AA4234" s="79" t="s">
        <v>185</v>
      </c>
      <c r="AB4234" s="78" t="s">
        <v>345</v>
      </c>
      <c r="AC4234" s="84">
        <v>0</v>
      </c>
      <c r="AD4234" s="80" t="s">
        <v>187</v>
      </c>
      <c r="AE4234" s="79">
        <v>0</v>
      </c>
    </row>
    <row r="4235" s="17" customFormat="1" ht="21.95" customHeight="1" spans="1:31">
      <c r="A4235" s="77">
        <v>1201504</v>
      </c>
      <c r="B4235" s="77" t="s">
        <v>3041</v>
      </c>
      <c r="C4235" s="78" t="s">
        <v>188</v>
      </c>
      <c r="D4235" s="85">
        <v>12</v>
      </c>
      <c r="E4235" s="78">
        <v>15</v>
      </c>
      <c r="F4235" s="78">
        <v>4</v>
      </c>
      <c r="G4235" s="77">
        <v>1201505</v>
      </c>
      <c r="H4235" s="78">
        <v>30010204</v>
      </c>
      <c r="I4235" s="80" t="s">
        <v>189</v>
      </c>
      <c r="J4235" s="80" t="s">
        <v>189</v>
      </c>
      <c r="K4235" s="81">
        <v>3002010411</v>
      </c>
      <c r="L4235" s="82">
        <v>350935</v>
      </c>
      <c r="M4235" s="78">
        <v>122515</v>
      </c>
      <c r="N4235" s="78">
        <v>10000</v>
      </c>
      <c r="O4235" s="79" t="s">
        <v>341</v>
      </c>
      <c r="P4235" s="79" t="s">
        <v>341</v>
      </c>
      <c r="Q4235" s="79" t="s">
        <v>166</v>
      </c>
      <c r="R4235" s="79" t="s">
        <v>249</v>
      </c>
      <c r="S4235" s="79" t="s">
        <v>342</v>
      </c>
      <c r="T4235" s="79" t="s">
        <v>285</v>
      </c>
      <c r="U4235" s="78" t="s">
        <v>206</v>
      </c>
      <c r="V4235" s="78" t="s">
        <v>170</v>
      </c>
      <c r="W4235" s="78" t="s">
        <v>286</v>
      </c>
      <c r="X4235" s="78">
        <v>1750</v>
      </c>
      <c r="Y4235" s="79">
        <v>2000023</v>
      </c>
      <c r="Z4235" s="79">
        <v>2000051</v>
      </c>
      <c r="AA4235" s="79" t="s">
        <v>193</v>
      </c>
      <c r="AB4235" s="78" t="s">
        <v>346</v>
      </c>
      <c r="AC4235" s="84">
        <v>0</v>
      </c>
      <c r="AD4235" s="80" t="s">
        <v>195</v>
      </c>
      <c r="AE4235" s="79">
        <v>0</v>
      </c>
    </row>
    <row r="4236" s="17" customFormat="1" ht="21.95" customHeight="1" spans="1:31">
      <c r="A4236" s="77">
        <v>1201505</v>
      </c>
      <c r="B4236" s="77" t="s">
        <v>3042</v>
      </c>
      <c r="C4236" s="78" t="s">
        <v>196</v>
      </c>
      <c r="D4236" s="85">
        <v>12</v>
      </c>
      <c r="E4236" s="78">
        <v>15</v>
      </c>
      <c r="F4236" s="78">
        <v>5</v>
      </c>
      <c r="G4236" s="77">
        <v>1201506</v>
      </c>
      <c r="H4236" s="78">
        <v>30010205</v>
      </c>
      <c r="I4236" s="80" t="s">
        <v>197</v>
      </c>
      <c r="J4236" s="80" t="s">
        <v>197</v>
      </c>
      <c r="K4236" s="81">
        <v>3002010511</v>
      </c>
      <c r="L4236" s="82">
        <v>350935</v>
      </c>
      <c r="M4236" s="78">
        <v>122515</v>
      </c>
      <c r="N4236" s="78">
        <v>17000</v>
      </c>
      <c r="O4236" s="79" t="s">
        <v>341</v>
      </c>
      <c r="P4236" s="79" t="s">
        <v>341</v>
      </c>
      <c r="Q4236" s="79" t="s">
        <v>249</v>
      </c>
      <c r="R4236" s="79" t="s">
        <v>166</v>
      </c>
      <c r="S4236" s="79" t="s">
        <v>342</v>
      </c>
      <c r="T4236" s="79" t="s">
        <v>288</v>
      </c>
      <c r="U4236" s="78" t="s">
        <v>206</v>
      </c>
      <c r="V4236" s="78" t="s">
        <v>170</v>
      </c>
      <c r="W4236" s="78" t="s">
        <v>289</v>
      </c>
      <c r="X4236" s="78">
        <v>1750</v>
      </c>
      <c r="Y4236" s="79">
        <v>2000024</v>
      </c>
      <c r="Z4236" s="79">
        <v>2000052</v>
      </c>
      <c r="AA4236" s="79" t="s">
        <v>200</v>
      </c>
      <c r="AB4236" s="78" t="s">
        <v>347</v>
      </c>
      <c r="AC4236" s="84">
        <v>0</v>
      </c>
      <c r="AD4236" s="80" t="s">
        <v>202</v>
      </c>
      <c r="AE4236" s="79">
        <v>0</v>
      </c>
    </row>
    <row r="4237" s="17" customFormat="1" ht="21.95" customHeight="1" spans="1:31">
      <c r="A4237" s="77">
        <v>1201506</v>
      </c>
      <c r="B4237" s="77" t="s">
        <v>3043</v>
      </c>
      <c r="C4237" s="78" t="s">
        <v>417</v>
      </c>
      <c r="D4237" s="85">
        <v>12</v>
      </c>
      <c r="E4237" s="78">
        <v>15</v>
      </c>
      <c r="F4237" s="78">
        <v>6</v>
      </c>
      <c r="G4237" s="77">
        <v>1201601</v>
      </c>
      <c r="H4237" s="78">
        <v>30010206</v>
      </c>
      <c r="I4237" s="80" t="s">
        <v>418</v>
      </c>
      <c r="J4237" s="80" t="s">
        <v>418</v>
      </c>
      <c r="K4237" s="81">
        <v>3002010612</v>
      </c>
      <c r="L4237" s="82">
        <v>350935</v>
      </c>
      <c r="M4237" s="78">
        <v>245030</v>
      </c>
      <c r="N4237" s="78">
        <v>10000</v>
      </c>
      <c r="O4237" s="79" t="s">
        <v>341</v>
      </c>
      <c r="P4237" s="79" t="s">
        <v>341</v>
      </c>
      <c r="Q4237" s="79" t="s">
        <v>166</v>
      </c>
      <c r="R4237" s="79" t="s">
        <v>249</v>
      </c>
      <c r="S4237" s="79" t="s">
        <v>342</v>
      </c>
      <c r="T4237" s="79" t="s">
        <v>422</v>
      </c>
      <c r="U4237" s="78" t="s">
        <v>292</v>
      </c>
      <c r="V4237" s="78" t="s">
        <v>170</v>
      </c>
      <c r="W4237" s="78" t="s">
        <v>423</v>
      </c>
      <c r="X4237" s="78">
        <v>3500</v>
      </c>
      <c r="Y4237" s="79">
        <v>2000025</v>
      </c>
      <c r="Z4237" s="79">
        <v>2000053</v>
      </c>
      <c r="AA4237" s="79" t="s">
        <v>348</v>
      </c>
      <c r="AB4237" s="78" t="s">
        <v>349</v>
      </c>
      <c r="AC4237" s="84">
        <v>0</v>
      </c>
      <c r="AD4237" s="80" t="s">
        <v>421</v>
      </c>
      <c r="AE4237" s="79">
        <v>0</v>
      </c>
    </row>
    <row r="4238" s="17" customFormat="1" ht="21.95" customHeight="1" spans="1:31">
      <c r="A4238" s="77">
        <v>1201601</v>
      </c>
      <c r="B4238" s="77" t="s">
        <v>3044</v>
      </c>
      <c r="C4238" s="78" t="s">
        <v>164</v>
      </c>
      <c r="D4238" s="85">
        <v>12</v>
      </c>
      <c r="E4238" s="78">
        <v>16</v>
      </c>
      <c r="F4238" s="78">
        <v>1</v>
      </c>
      <c r="G4238" s="77">
        <v>1201602</v>
      </c>
      <c r="H4238" s="78">
        <v>30010201</v>
      </c>
      <c r="I4238" s="80" t="s">
        <v>165</v>
      </c>
      <c r="J4238" s="80" t="s">
        <v>165</v>
      </c>
      <c r="K4238" s="81">
        <v>3002010111</v>
      </c>
      <c r="L4238" s="82">
        <v>350935</v>
      </c>
      <c r="M4238" s="78">
        <v>87510</v>
      </c>
      <c r="N4238" s="78">
        <v>10000</v>
      </c>
      <c r="O4238" s="79" t="s">
        <v>350</v>
      </c>
      <c r="P4238" s="79" t="s">
        <v>350</v>
      </c>
      <c r="Q4238" s="79" t="s">
        <v>166</v>
      </c>
      <c r="R4238" s="79" t="s">
        <v>249</v>
      </c>
      <c r="S4238" s="79" t="s">
        <v>342</v>
      </c>
      <c r="T4238" s="79" t="s">
        <v>277</v>
      </c>
      <c r="U4238" s="78" t="s">
        <v>206</v>
      </c>
      <c r="V4238" s="78" t="s">
        <v>170</v>
      </c>
      <c r="W4238" s="78" t="s">
        <v>278</v>
      </c>
      <c r="X4238" s="78">
        <v>1250</v>
      </c>
      <c r="Y4238" s="79">
        <v>2000026</v>
      </c>
      <c r="Z4238" s="79">
        <v>2000054</v>
      </c>
      <c r="AA4238" s="79" t="s">
        <v>172</v>
      </c>
      <c r="AB4238" s="78" t="s">
        <v>351</v>
      </c>
      <c r="AC4238" s="84">
        <v>0</v>
      </c>
      <c r="AD4238" s="80" t="s">
        <v>174</v>
      </c>
      <c r="AE4238" s="79">
        <v>0</v>
      </c>
    </row>
    <row r="4239" s="17" customFormat="1" ht="21.95" customHeight="1" spans="1:31">
      <c r="A4239" s="77">
        <v>1201602</v>
      </c>
      <c r="B4239" s="77" t="s">
        <v>3045</v>
      </c>
      <c r="C4239" s="78" t="s">
        <v>175</v>
      </c>
      <c r="D4239" s="85">
        <v>12</v>
      </c>
      <c r="E4239" s="78">
        <v>16</v>
      </c>
      <c r="F4239" s="78">
        <v>2</v>
      </c>
      <c r="G4239" s="77">
        <v>1201603</v>
      </c>
      <c r="H4239" s="78">
        <v>30010202</v>
      </c>
      <c r="I4239" s="80" t="s">
        <v>176</v>
      </c>
      <c r="J4239" s="80" t="s">
        <v>176</v>
      </c>
      <c r="K4239" s="81">
        <v>3002010211</v>
      </c>
      <c r="L4239" s="82">
        <v>350935</v>
      </c>
      <c r="M4239" s="78">
        <v>87510</v>
      </c>
      <c r="N4239" s="78">
        <v>17500</v>
      </c>
      <c r="O4239" s="79" t="s">
        <v>350</v>
      </c>
      <c r="P4239" s="79" t="s">
        <v>350</v>
      </c>
      <c r="Q4239" s="79" t="s">
        <v>249</v>
      </c>
      <c r="R4239" s="79" t="s">
        <v>166</v>
      </c>
      <c r="S4239" s="79" t="s">
        <v>342</v>
      </c>
      <c r="T4239" s="79" t="s">
        <v>280</v>
      </c>
      <c r="U4239" s="78" t="s">
        <v>206</v>
      </c>
      <c r="V4239" s="78" t="s">
        <v>170</v>
      </c>
      <c r="W4239" s="78" t="s">
        <v>281</v>
      </c>
      <c r="X4239" s="78">
        <v>1250</v>
      </c>
      <c r="Y4239" s="79">
        <v>2000027</v>
      </c>
      <c r="Z4239" s="79">
        <v>2000055</v>
      </c>
      <c r="AA4239" s="79" t="s">
        <v>179</v>
      </c>
      <c r="AB4239" s="78" t="s">
        <v>352</v>
      </c>
      <c r="AC4239" s="84">
        <v>0</v>
      </c>
      <c r="AD4239" s="80" t="s">
        <v>181</v>
      </c>
      <c r="AE4239" s="79">
        <v>0</v>
      </c>
    </row>
    <row r="4240" s="17" customFormat="1" ht="21.95" customHeight="1" spans="1:31">
      <c r="A4240" s="77">
        <v>1201603</v>
      </c>
      <c r="B4240" s="77" t="s">
        <v>3046</v>
      </c>
      <c r="C4240" s="78" t="s">
        <v>182</v>
      </c>
      <c r="D4240" s="85">
        <v>12</v>
      </c>
      <c r="E4240" s="78">
        <v>16</v>
      </c>
      <c r="F4240" s="78">
        <v>3</v>
      </c>
      <c r="G4240" s="77">
        <v>1201604</v>
      </c>
      <c r="H4240" s="78">
        <v>30010203</v>
      </c>
      <c r="I4240" s="80" t="s">
        <v>183</v>
      </c>
      <c r="J4240" s="80" t="s">
        <v>183</v>
      </c>
      <c r="K4240" s="81">
        <v>3002010311</v>
      </c>
      <c r="L4240" s="82">
        <v>350935</v>
      </c>
      <c r="M4240" s="78">
        <v>87510</v>
      </c>
      <c r="N4240" s="78">
        <v>87510</v>
      </c>
      <c r="O4240" s="79" t="s">
        <v>350</v>
      </c>
      <c r="P4240" s="79" t="s">
        <v>350</v>
      </c>
      <c r="Q4240" s="79" t="s">
        <v>166</v>
      </c>
      <c r="R4240" s="79" t="s">
        <v>249</v>
      </c>
      <c r="S4240" s="79" t="s">
        <v>342</v>
      </c>
      <c r="T4240" s="79" t="s">
        <v>283</v>
      </c>
      <c r="U4240" s="78" t="s">
        <v>206</v>
      </c>
      <c r="V4240" s="78" t="s">
        <v>170</v>
      </c>
      <c r="W4240" s="78" t="s">
        <v>278</v>
      </c>
      <c r="X4240" s="78">
        <v>1250</v>
      </c>
      <c r="Y4240" s="79">
        <v>2000028</v>
      </c>
      <c r="Z4240" s="79">
        <v>2000056</v>
      </c>
      <c r="AA4240" s="79" t="s">
        <v>185</v>
      </c>
      <c r="AB4240" s="78" t="s">
        <v>353</v>
      </c>
      <c r="AC4240" s="84">
        <v>0</v>
      </c>
      <c r="AD4240" s="80" t="s">
        <v>187</v>
      </c>
      <c r="AE4240" s="79">
        <v>0</v>
      </c>
    </row>
    <row r="4241" s="17" customFormat="1" ht="21.95" customHeight="1" spans="1:31">
      <c r="A4241" s="77">
        <v>1201604</v>
      </c>
      <c r="B4241" s="77" t="s">
        <v>3047</v>
      </c>
      <c r="C4241" s="78" t="s">
        <v>188</v>
      </c>
      <c r="D4241" s="85">
        <v>12</v>
      </c>
      <c r="E4241" s="78">
        <v>16</v>
      </c>
      <c r="F4241" s="78">
        <v>4</v>
      </c>
      <c r="G4241" s="77">
        <v>1201605</v>
      </c>
      <c r="H4241" s="78">
        <v>30010204</v>
      </c>
      <c r="I4241" s="80" t="s">
        <v>189</v>
      </c>
      <c r="J4241" s="80" t="s">
        <v>189</v>
      </c>
      <c r="K4241" s="81">
        <v>3002010411</v>
      </c>
      <c r="L4241" s="82">
        <v>350935</v>
      </c>
      <c r="M4241" s="78">
        <v>122515</v>
      </c>
      <c r="N4241" s="78">
        <v>10000</v>
      </c>
      <c r="O4241" s="79" t="s">
        <v>350</v>
      </c>
      <c r="P4241" s="79" t="s">
        <v>350</v>
      </c>
      <c r="Q4241" s="79" t="s">
        <v>166</v>
      </c>
      <c r="R4241" s="79" t="s">
        <v>249</v>
      </c>
      <c r="S4241" s="79" t="s">
        <v>342</v>
      </c>
      <c r="T4241" s="79" t="s">
        <v>285</v>
      </c>
      <c r="U4241" s="78" t="s">
        <v>206</v>
      </c>
      <c r="V4241" s="78" t="s">
        <v>170</v>
      </c>
      <c r="W4241" s="78" t="s">
        <v>286</v>
      </c>
      <c r="X4241" s="78">
        <v>1750</v>
      </c>
      <c r="Y4241" s="79">
        <v>2000029</v>
      </c>
      <c r="Z4241" s="79">
        <v>2000057</v>
      </c>
      <c r="AA4241" s="79" t="s">
        <v>193</v>
      </c>
      <c r="AB4241" s="78" t="s">
        <v>354</v>
      </c>
      <c r="AC4241" s="84">
        <v>0</v>
      </c>
      <c r="AD4241" s="80" t="s">
        <v>195</v>
      </c>
      <c r="AE4241" s="79">
        <v>0</v>
      </c>
    </row>
    <row r="4242" s="17" customFormat="1" ht="21.95" customHeight="1" spans="1:31">
      <c r="A4242" s="77">
        <v>1201605</v>
      </c>
      <c r="B4242" s="77" t="s">
        <v>3048</v>
      </c>
      <c r="C4242" s="78" t="s">
        <v>196</v>
      </c>
      <c r="D4242" s="85">
        <v>12</v>
      </c>
      <c r="E4242" s="78">
        <v>16</v>
      </c>
      <c r="F4242" s="78">
        <v>5</v>
      </c>
      <c r="G4242" s="77">
        <v>1201606</v>
      </c>
      <c r="H4242" s="78">
        <v>30010205</v>
      </c>
      <c r="I4242" s="80" t="s">
        <v>197</v>
      </c>
      <c r="J4242" s="80" t="s">
        <v>197</v>
      </c>
      <c r="K4242" s="81">
        <v>3002010511</v>
      </c>
      <c r="L4242" s="82">
        <v>350935</v>
      </c>
      <c r="M4242" s="78">
        <v>122515</v>
      </c>
      <c r="N4242" s="78">
        <v>17500</v>
      </c>
      <c r="O4242" s="79" t="s">
        <v>350</v>
      </c>
      <c r="P4242" s="79" t="s">
        <v>350</v>
      </c>
      <c r="Q4242" s="79" t="s">
        <v>249</v>
      </c>
      <c r="R4242" s="79" t="s">
        <v>166</v>
      </c>
      <c r="S4242" s="79" t="s">
        <v>342</v>
      </c>
      <c r="T4242" s="79" t="s">
        <v>288</v>
      </c>
      <c r="U4242" s="78" t="s">
        <v>206</v>
      </c>
      <c r="V4242" s="78" t="s">
        <v>170</v>
      </c>
      <c r="W4242" s="78" t="s">
        <v>289</v>
      </c>
      <c r="X4242" s="78">
        <v>1750</v>
      </c>
      <c r="Y4242" s="79">
        <v>2000030</v>
      </c>
      <c r="Z4242" s="79">
        <v>2000058</v>
      </c>
      <c r="AA4242" s="79" t="s">
        <v>200</v>
      </c>
      <c r="AB4242" s="78" t="s">
        <v>355</v>
      </c>
      <c r="AC4242" s="84">
        <v>0</v>
      </c>
      <c r="AD4242" s="80" t="s">
        <v>202</v>
      </c>
      <c r="AE4242" s="79">
        <v>0</v>
      </c>
    </row>
    <row r="4243" s="17" customFormat="1" ht="21.95" customHeight="1" spans="1:31">
      <c r="A4243" s="77">
        <v>1201606</v>
      </c>
      <c r="B4243" s="77" t="s">
        <v>3049</v>
      </c>
      <c r="C4243" s="78" t="s">
        <v>417</v>
      </c>
      <c r="D4243" s="85">
        <v>12</v>
      </c>
      <c r="E4243" s="78">
        <v>16</v>
      </c>
      <c r="F4243" s="78">
        <v>6</v>
      </c>
      <c r="G4243" s="77">
        <v>1201701</v>
      </c>
      <c r="H4243" s="78">
        <v>30010206</v>
      </c>
      <c r="I4243" s="80" t="s">
        <v>418</v>
      </c>
      <c r="J4243" s="80" t="s">
        <v>418</v>
      </c>
      <c r="K4243" s="81">
        <v>3002010612</v>
      </c>
      <c r="L4243" s="82">
        <v>350935</v>
      </c>
      <c r="M4243" s="78">
        <v>245030</v>
      </c>
      <c r="N4243" s="78">
        <v>10000</v>
      </c>
      <c r="O4243" s="79" t="s">
        <v>350</v>
      </c>
      <c r="P4243" s="79" t="s">
        <v>350</v>
      </c>
      <c r="Q4243" s="79" t="s">
        <v>166</v>
      </c>
      <c r="R4243" s="79" t="s">
        <v>249</v>
      </c>
      <c r="S4243" s="79" t="s">
        <v>342</v>
      </c>
      <c r="T4243" s="79" t="s">
        <v>422</v>
      </c>
      <c r="U4243" s="78" t="s">
        <v>292</v>
      </c>
      <c r="V4243" s="78" t="s">
        <v>170</v>
      </c>
      <c r="W4243" s="78" t="s">
        <v>423</v>
      </c>
      <c r="X4243" s="78">
        <v>3500</v>
      </c>
      <c r="Y4243" s="79">
        <v>2000031</v>
      </c>
      <c r="Z4243" s="79">
        <v>2000059</v>
      </c>
      <c r="AA4243" s="79" t="s">
        <v>356</v>
      </c>
      <c r="AB4243" s="78" t="s">
        <v>357</v>
      </c>
      <c r="AC4243" s="84">
        <v>0</v>
      </c>
      <c r="AD4243" s="80" t="s">
        <v>421</v>
      </c>
      <c r="AE4243" s="79">
        <v>0</v>
      </c>
    </row>
    <row r="4244" s="17" customFormat="1" ht="21.95" customHeight="1" spans="1:31">
      <c r="A4244" s="77">
        <v>1201701</v>
      </c>
      <c r="B4244" s="77" t="s">
        <v>3050</v>
      </c>
      <c r="C4244" s="78" t="s">
        <v>164</v>
      </c>
      <c r="D4244" s="85">
        <v>12</v>
      </c>
      <c r="E4244" s="78">
        <v>17</v>
      </c>
      <c r="F4244" s="78">
        <v>1</v>
      </c>
      <c r="G4244" s="77">
        <v>1201702</v>
      </c>
      <c r="H4244" s="78">
        <v>30010201</v>
      </c>
      <c r="I4244" s="80" t="s">
        <v>165</v>
      </c>
      <c r="J4244" s="80" t="s">
        <v>165</v>
      </c>
      <c r="K4244" s="81">
        <v>3002010111</v>
      </c>
      <c r="L4244" s="82">
        <v>350935</v>
      </c>
      <c r="M4244" s="78">
        <v>87510</v>
      </c>
      <c r="N4244" s="78">
        <v>10000</v>
      </c>
      <c r="O4244" s="79" t="s">
        <v>358</v>
      </c>
      <c r="P4244" s="79" t="s">
        <v>358</v>
      </c>
      <c r="Q4244" s="79" t="s">
        <v>166</v>
      </c>
      <c r="R4244" s="79" t="s">
        <v>249</v>
      </c>
      <c r="S4244" s="79" t="s">
        <v>359</v>
      </c>
      <c r="T4244" s="79" t="s">
        <v>277</v>
      </c>
      <c r="U4244" s="78" t="s">
        <v>206</v>
      </c>
      <c r="V4244" s="78" t="s">
        <v>170</v>
      </c>
      <c r="W4244" s="78" t="s">
        <v>278</v>
      </c>
      <c r="X4244" s="78">
        <v>1250</v>
      </c>
      <c r="Y4244" s="79">
        <v>2000026</v>
      </c>
      <c r="Z4244" s="79">
        <v>2000054</v>
      </c>
      <c r="AA4244" s="79" t="s">
        <v>172</v>
      </c>
      <c r="AB4244" s="78" t="s">
        <v>360</v>
      </c>
      <c r="AC4244" s="84">
        <v>0</v>
      </c>
      <c r="AD4244" s="80" t="s">
        <v>174</v>
      </c>
      <c r="AE4244" s="79">
        <v>0</v>
      </c>
    </row>
    <row r="4245" s="17" customFormat="1" ht="21.95" customHeight="1" spans="1:31">
      <c r="A4245" s="77">
        <v>1201702</v>
      </c>
      <c r="B4245" s="77" t="s">
        <v>3051</v>
      </c>
      <c r="C4245" s="78" t="s">
        <v>175</v>
      </c>
      <c r="D4245" s="85">
        <v>12</v>
      </c>
      <c r="E4245" s="78">
        <v>17</v>
      </c>
      <c r="F4245" s="78">
        <v>2</v>
      </c>
      <c r="G4245" s="77">
        <v>1201703</v>
      </c>
      <c r="H4245" s="78">
        <v>30010202</v>
      </c>
      <c r="I4245" s="80" t="s">
        <v>176</v>
      </c>
      <c r="J4245" s="80" t="s">
        <v>176</v>
      </c>
      <c r="K4245" s="81">
        <v>3002010211</v>
      </c>
      <c r="L4245" s="82">
        <v>350935</v>
      </c>
      <c r="M4245" s="78">
        <v>87510</v>
      </c>
      <c r="N4245" s="78">
        <v>18000</v>
      </c>
      <c r="O4245" s="79" t="s">
        <v>358</v>
      </c>
      <c r="P4245" s="79" t="s">
        <v>358</v>
      </c>
      <c r="Q4245" s="79" t="s">
        <v>249</v>
      </c>
      <c r="R4245" s="79" t="s">
        <v>166</v>
      </c>
      <c r="S4245" s="79" t="s">
        <v>359</v>
      </c>
      <c r="T4245" s="79" t="s">
        <v>280</v>
      </c>
      <c r="U4245" s="78" t="s">
        <v>206</v>
      </c>
      <c r="V4245" s="78" t="s">
        <v>170</v>
      </c>
      <c r="W4245" s="78" t="s">
        <v>281</v>
      </c>
      <c r="X4245" s="78">
        <v>1250</v>
      </c>
      <c r="Y4245" s="79">
        <v>2000027</v>
      </c>
      <c r="Z4245" s="79">
        <v>2000055</v>
      </c>
      <c r="AA4245" s="79" t="s">
        <v>179</v>
      </c>
      <c r="AB4245" s="78" t="s">
        <v>361</v>
      </c>
      <c r="AC4245" s="84">
        <v>0</v>
      </c>
      <c r="AD4245" s="80" t="s">
        <v>181</v>
      </c>
      <c r="AE4245" s="79">
        <v>0</v>
      </c>
    </row>
    <row r="4246" s="17" customFormat="1" ht="21.95" customHeight="1" spans="1:31">
      <c r="A4246" s="77">
        <v>1201703</v>
      </c>
      <c r="B4246" s="77" t="s">
        <v>3052</v>
      </c>
      <c r="C4246" s="78" t="s">
        <v>182</v>
      </c>
      <c r="D4246" s="85">
        <v>12</v>
      </c>
      <c r="E4246" s="78">
        <v>17</v>
      </c>
      <c r="F4246" s="78">
        <v>3</v>
      </c>
      <c r="G4246" s="77">
        <v>1201704</v>
      </c>
      <c r="H4246" s="78">
        <v>30010203</v>
      </c>
      <c r="I4246" s="80" t="s">
        <v>183</v>
      </c>
      <c r="J4246" s="80" t="s">
        <v>183</v>
      </c>
      <c r="K4246" s="81">
        <v>3002010311</v>
      </c>
      <c r="L4246" s="82">
        <v>350935</v>
      </c>
      <c r="M4246" s="78">
        <v>87510</v>
      </c>
      <c r="N4246" s="78">
        <v>87510</v>
      </c>
      <c r="O4246" s="79" t="s">
        <v>358</v>
      </c>
      <c r="P4246" s="79" t="s">
        <v>358</v>
      </c>
      <c r="Q4246" s="79" t="s">
        <v>166</v>
      </c>
      <c r="R4246" s="79" t="s">
        <v>249</v>
      </c>
      <c r="S4246" s="79" t="s">
        <v>359</v>
      </c>
      <c r="T4246" s="79" t="s">
        <v>283</v>
      </c>
      <c r="U4246" s="78" t="s">
        <v>206</v>
      </c>
      <c r="V4246" s="78" t="s">
        <v>170</v>
      </c>
      <c r="W4246" s="78" t="s">
        <v>278</v>
      </c>
      <c r="X4246" s="78">
        <v>1250</v>
      </c>
      <c r="Y4246" s="79">
        <v>2000028</v>
      </c>
      <c r="Z4246" s="79">
        <v>2000056</v>
      </c>
      <c r="AA4246" s="79" t="s">
        <v>185</v>
      </c>
      <c r="AB4246" s="78" t="s">
        <v>362</v>
      </c>
      <c r="AC4246" s="84">
        <v>0</v>
      </c>
      <c r="AD4246" s="80" t="s">
        <v>187</v>
      </c>
      <c r="AE4246" s="79">
        <v>0</v>
      </c>
    </row>
    <row r="4247" s="17" customFormat="1" ht="21.95" customHeight="1" spans="1:31">
      <c r="A4247" s="77">
        <v>1201704</v>
      </c>
      <c r="B4247" s="77" t="s">
        <v>3053</v>
      </c>
      <c r="C4247" s="78" t="s">
        <v>188</v>
      </c>
      <c r="D4247" s="85">
        <v>12</v>
      </c>
      <c r="E4247" s="78">
        <v>17</v>
      </c>
      <c r="F4247" s="78">
        <v>4</v>
      </c>
      <c r="G4247" s="77">
        <v>1201705</v>
      </c>
      <c r="H4247" s="78">
        <v>30010204</v>
      </c>
      <c r="I4247" s="80" t="s">
        <v>189</v>
      </c>
      <c r="J4247" s="80" t="s">
        <v>189</v>
      </c>
      <c r="K4247" s="81">
        <v>3002010411</v>
      </c>
      <c r="L4247" s="82">
        <v>350935</v>
      </c>
      <c r="M4247" s="78">
        <v>122515</v>
      </c>
      <c r="N4247" s="78">
        <v>10000</v>
      </c>
      <c r="O4247" s="79" t="s">
        <v>358</v>
      </c>
      <c r="P4247" s="79" t="s">
        <v>358</v>
      </c>
      <c r="Q4247" s="79" t="s">
        <v>166</v>
      </c>
      <c r="R4247" s="79" t="s">
        <v>249</v>
      </c>
      <c r="S4247" s="79" t="s">
        <v>359</v>
      </c>
      <c r="T4247" s="79" t="s">
        <v>285</v>
      </c>
      <c r="U4247" s="78" t="s">
        <v>206</v>
      </c>
      <c r="V4247" s="78" t="s">
        <v>170</v>
      </c>
      <c r="W4247" s="78" t="s">
        <v>286</v>
      </c>
      <c r="X4247" s="78">
        <v>1750</v>
      </c>
      <c r="Y4247" s="79">
        <v>2000029</v>
      </c>
      <c r="Z4247" s="79">
        <v>2000057</v>
      </c>
      <c r="AA4247" s="79" t="s">
        <v>193</v>
      </c>
      <c r="AB4247" s="78" t="s">
        <v>363</v>
      </c>
      <c r="AC4247" s="84">
        <v>0</v>
      </c>
      <c r="AD4247" s="80" t="s">
        <v>195</v>
      </c>
      <c r="AE4247" s="79">
        <v>0</v>
      </c>
    </row>
    <row r="4248" s="17" customFormat="1" ht="21.95" customHeight="1" spans="1:31">
      <c r="A4248" s="77">
        <v>1201705</v>
      </c>
      <c r="B4248" s="77" t="s">
        <v>3054</v>
      </c>
      <c r="C4248" s="78" t="s">
        <v>196</v>
      </c>
      <c r="D4248" s="85">
        <v>12</v>
      </c>
      <c r="E4248" s="78">
        <v>17</v>
      </c>
      <c r="F4248" s="78">
        <v>5</v>
      </c>
      <c r="G4248" s="77">
        <v>1201706</v>
      </c>
      <c r="H4248" s="78">
        <v>30010205</v>
      </c>
      <c r="I4248" s="80" t="s">
        <v>197</v>
      </c>
      <c r="J4248" s="80" t="s">
        <v>197</v>
      </c>
      <c r="K4248" s="81">
        <v>3002010511</v>
      </c>
      <c r="L4248" s="82">
        <v>350935</v>
      </c>
      <c r="M4248" s="78">
        <v>122515</v>
      </c>
      <c r="N4248" s="78">
        <v>18000</v>
      </c>
      <c r="O4248" s="79" t="s">
        <v>358</v>
      </c>
      <c r="P4248" s="79" t="s">
        <v>358</v>
      </c>
      <c r="Q4248" s="79" t="s">
        <v>249</v>
      </c>
      <c r="R4248" s="79" t="s">
        <v>166</v>
      </c>
      <c r="S4248" s="79" t="s">
        <v>359</v>
      </c>
      <c r="T4248" s="79" t="s">
        <v>288</v>
      </c>
      <c r="U4248" s="78" t="s">
        <v>206</v>
      </c>
      <c r="V4248" s="78" t="s">
        <v>170</v>
      </c>
      <c r="W4248" s="78" t="s">
        <v>289</v>
      </c>
      <c r="X4248" s="78">
        <v>1750</v>
      </c>
      <c r="Y4248" s="79">
        <v>2000030</v>
      </c>
      <c r="Z4248" s="79">
        <v>2000058</v>
      </c>
      <c r="AA4248" s="79" t="s">
        <v>200</v>
      </c>
      <c r="AB4248" s="78" t="s">
        <v>364</v>
      </c>
      <c r="AC4248" s="84">
        <v>0</v>
      </c>
      <c r="AD4248" s="80" t="s">
        <v>202</v>
      </c>
      <c r="AE4248" s="79">
        <v>0</v>
      </c>
    </row>
    <row r="4249" s="17" customFormat="1" ht="21.95" customHeight="1" spans="1:31">
      <c r="A4249" s="77">
        <v>1201706</v>
      </c>
      <c r="B4249" s="77" t="s">
        <v>3055</v>
      </c>
      <c r="C4249" s="78" t="s">
        <v>417</v>
      </c>
      <c r="D4249" s="85">
        <v>12</v>
      </c>
      <c r="E4249" s="78">
        <v>17</v>
      </c>
      <c r="F4249" s="78">
        <v>6</v>
      </c>
      <c r="G4249" s="77">
        <v>1201801</v>
      </c>
      <c r="H4249" s="78">
        <v>30010206</v>
      </c>
      <c r="I4249" s="80" t="s">
        <v>418</v>
      </c>
      <c r="J4249" s="80" t="s">
        <v>418</v>
      </c>
      <c r="K4249" s="81">
        <v>3002010612</v>
      </c>
      <c r="L4249" s="82">
        <v>350935</v>
      </c>
      <c r="M4249" s="78">
        <v>245030</v>
      </c>
      <c r="N4249" s="78">
        <v>10000</v>
      </c>
      <c r="O4249" s="79" t="s">
        <v>358</v>
      </c>
      <c r="P4249" s="79" t="s">
        <v>358</v>
      </c>
      <c r="Q4249" s="79" t="s">
        <v>166</v>
      </c>
      <c r="R4249" s="79" t="s">
        <v>249</v>
      </c>
      <c r="S4249" s="79" t="s">
        <v>359</v>
      </c>
      <c r="T4249" s="79" t="s">
        <v>422</v>
      </c>
      <c r="U4249" s="78" t="s">
        <v>292</v>
      </c>
      <c r="V4249" s="78" t="s">
        <v>170</v>
      </c>
      <c r="W4249" s="78" t="s">
        <v>423</v>
      </c>
      <c r="X4249" s="78">
        <v>3500</v>
      </c>
      <c r="Y4249" s="79">
        <v>2000031</v>
      </c>
      <c r="Z4249" s="79">
        <v>2000059</v>
      </c>
      <c r="AA4249" s="79" t="s">
        <v>365</v>
      </c>
      <c r="AB4249" s="78" t="s">
        <v>366</v>
      </c>
      <c r="AC4249" s="84">
        <v>0</v>
      </c>
      <c r="AD4249" s="80" t="s">
        <v>421</v>
      </c>
      <c r="AE4249" s="79">
        <v>0</v>
      </c>
    </row>
    <row r="4250" s="17" customFormat="1" ht="21.95" customHeight="1" spans="1:31">
      <c r="A4250" s="77">
        <v>1201801</v>
      </c>
      <c r="B4250" s="77" t="s">
        <v>3056</v>
      </c>
      <c r="C4250" s="78" t="s">
        <v>164</v>
      </c>
      <c r="D4250" s="85">
        <v>12</v>
      </c>
      <c r="E4250" s="78">
        <v>18</v>
      </c>
      <c r="F4250" s="78">
        <v>1</v>
      </c>
      <c r="G4250" s="77">
        <v>1201802</v>
      </c>
      <c r="H4250" s="78">
        <v>30010201</v>
      </c>
      <c r="I4250" s="80" t="s">
        <v>165</v>
      </c>
      <c r="J4250" s="80" t="s">
        <v>165</v>
      </c>
      <c r="K4250" s="81">
        <v>3002010111</v>
      </c>
      <c r="L4250" s="82">
        <v>350935</v>
      </c>
      <c r="M4250" s="78">
        <v>105014</v>
      </c>
      <c r="N4250" s="78">
        <v>10000</v>
      </c>
      <c r="O4250" s="79" t="s">
        <v>367</v>
      </c>
      <c r="P4250" s="79" t="s">
        <v>367</v>
      </c>
      <c r="Q4250" s="79" t="s">
        <v>166</v>
      </c>
      <c r="R4250" s="79" t="s">
        <v>249</v>
      </c>
      <c r="S4250" s="79" t="s">
        <v>359</v>
      </c>
      <c r="T4250" s="79" t="s">
        <v>277</v>
      </c>
      <c r="U4250" s="78" t="s">
        <v>206</v>
      </c>
      <c r="V4250" s="78" t="s">
        <v>170</v>
      </c>
      <c r="W4250" s="78" t="s">
        <v>278</v>
      </c>
      <c r="X4250" s="78">
        <v>1500</v>
      </c>
      <c r="Y4250" s="79">
        <v>2000026</v>
      </c>
      <c r="Z4250" s="79">
        <v>2000054</v>
      </c>
      <c r="AA4250" s="79" t="s">
        <v>172</v>
      </c>
      <c r="AB4250" s="78" t="s">
        <v>368</v>
      </c>
      <c r="AC4250" s="84">
        <v>0</v>
      </c>
      <c r="AD4250" s="80" t="s">
        <v>174</v>
      </c>
      <c r="AE4250" s="79">
        <v>0</v>
      </c>
    </row>
    <row r="4251" s="17" customFormat="1" ht="21.95" customHeight="1" spans="1:31">
      <c r="A4251" s="77">
        <v>1201802</v>
      </c>
      <c r="B4251" s="77" t="s">
        <v>3057</v>
      </c>
      <c r="C4251" s="78" t="s">
        <v>175</v>
      </c>
      <c r="D4251" s="85">
        <v>12</v>
      </c>
      <c r="E4251" s="78">
        <v>18</v>
      </c>
      <c r="F4251" s="78">
        <v>2</v>
      </c>
      <c r="G4251" s="77">
        <v>1201803</v>
      </c>
      <c r="H4251" s="78">
        <v>30010202</v>
      </c>
      <c r="I4251" s="80" t="s">
        <v>176</v>
      </c>
      <c r="J4251" s="80" t="s">
        <v>176</v>
      </c>
      <c r="K4251" s="81">
        <v>3002010211</v>
      </c>
      <c r="L4251" s="82">
        <v>350935</v>
      </c>
      <c r="M4251" s="78">
        <v>105014</v>
      </c>
      <c r="N4251" s="78">
        <v>18500</v>
      </c>
      <c r="O4251" s="79" t="s">
        <v>367</v>
      </c>
      <c r="P4251" s="79" t="s">
        <v>367</v>
      </c>
      <c r="Q4251" s="79" t="s">
        <v>249</v>
      </c>
      <c r="R4251" s="79" t="s">
        <v>166</v>
      </c>
      <c r="S4251" s="79" t="s">
        <v>359</v>
      </c>
      <c r="T4251" s="79" t="s">
        <v>280</v>
      </c>
      <c r="U4251" s="78" t="s">
        <v>206</v>
      </c>
      <c r="V4251" s="78" t="s">
        <v>170</v>
      </c>
      <c r="W4251" s="78" t="s">
        <v>281</v>
      </c>
      <c r="X4251" s="78">
        <v>1500</v>
      </c>
      <c r="Y4251" s="79">
        <v>2000027</v>
      </c>
      <c r="Z4251" s="79">
        <v>2000055</v>
      </c>
      <c r="AA4251" s="79" t="s">
        <v>179</v>
      </c>
      <c r="AB4251" s="78" t="s">
        <v>369</v>
      </c>
      <c r="AC4251" s="84">
        <v>0</v>
      </c>
      <c r="AD4251" s="80" t="s">
        <v>181</v>
      </c>
      <c r="AE4251" s="79">
        <v>0</v>
      </c>
    </row>
    <row r="4252" s="17" customFormat="1" ht="21.95" customHeight="1" spans="1:31">
      <c r="A4252" s="77">
        <v>1201803</v>
      </c>
      <c r="B4252" s="77" t="s">
        <v>3058</v>
      </c>
      <c r="C4252" s="78" t="s">
        <v>182</v>
      </c>
      <c r="D4252" s="85">
        <v>12</v>
      </c>
      <c r="E4252" s="78">
        <v>18</v>
      </c>
      <c r="F4252" s="78">
        <v>3</v>
      </c>
      <c r="G4252" s="77">
        <v>1201804</v>
      </c>
      <c r="H4252" s="78">
        <v>30010203</v>
      </c>
      <c r="I4252" s="80" t="s">
        <v>183</v>
      </c>
      <c r="J4252" s="80" t="s">
        <v>183</v>
      </c>
      <c r="K4252" s="81">
        <v>3002010311</v>
      </c>
      <c r="L4252" s="82">
        <v>350935</v>
      </c>
      <c r="M4252" s="78">
        <v>105014</v>
      </c>
      <c r="N4252" s="78">
        <v>105014</v>
      </c>
      <c r="O4252" s="79" t="s">
        <v>367</v>
      </c>
      <c r="P4252" s="79" t="s">
        <v>367</v>
      </c>
      <c r="Q4252" s="79" t="s">
        <v>166</v>
      </c>
      <c r="R4252" s="79" t="s">
        <v>249</v>
      </c>
      <c r="S4252" s="79" t="s">
        <v>359</v>
      </c>
      <c r="T4252" s="79" t="s">
        <v>283</v>
      </c>
      <c r="U4252" s="78" t="s">
        <v>206</v>
      </c>
      <c r="V4252" s="78" t="s">
        <v>170</v>
      </c>
      <c r="W4252" s="78" t="s">
        <v>278</v>
      </c>
      <c r="X4252" s="78">
        <v>1500</v>
      </c>
      <c r="Y4252" s="79">
        <v>2000028</v>
      </c>
      <c r="Z4252" s="79">
        <v>2000056</v>
      </c>
      <c r="AA4252" s="79" t="s">
        <v>185</v>
      </c>
      <c r="AB4252" s="78" t="s">
        <v>370</v>
      </c>
      <c r="AC4252" s="84">
        <v>0</v>
      </c>
      <c r="AD4252" s="80" t="s">
        <v>187</v>
      </c>
      <c r="AE4252" s="79">
        <v>0</v>
      </c>
    </row>
    <row r="4253" s="17" customFormat="1" ht="21.95" customHeight="1" spans="1:31">
      <c r="A4253" s="77">
        <v>1201804</v>
      </c>
      <c r="B4253" s="77" t="s">
        <v>3059</v>
      </c>
      <c r="C4253" s="78" t="s">
        <v>188</v>
      </c>
      <c r="D4253" s="85">
        <v>12</v>
      </c>
      <c r="E4253" s="78">
        <v>18</v>
      </c>
      <c r="F4253" s="78">
        <v>4</v>
      </c>
      <c r="G4253" s="77">
        <v>1201805</v>
      </c>
      <c r="H4253" s="78">
        <v>30010204</v>
      </c>
      <c r="I4253" s="80" t="s">
        <v>189</v>
      </c>
      <c r="J4253" s="80" t="s">
        <v>189</v>
      </c>
      <c r="K4253" s="81">
        <v>3002010411</v>
      </c>
      <c r="L4253" s="82">
        <v>350935</v>
      </c>
      <c r="M4253" s="78">
        <v>175021</v>
      </c>
      <c r="N4253" s="78">
        <v>10000</v>
      </c>
      <c r="O4253" s="79" t="s">
        <v>367</v>
      </c>
      <c r="P4253" s="79" t="s">
        <v>367</v>
      </c>
      <c r="Q4253" s="79" t="s">
        <v>166</v>
      </c>
      <c r="R4253" s="79" t="s">
        <v>249</v>
      </c>
      <c r="S4253" s="79" t="s">
        <v>359</v>
      </c>
      <c r="T4253" s="79" t="s">
        <v>285</v>
      </c>
      <c r="U4253" s="78" t="s">
        <v>206</v>
      </c>
      <c r="V4253" s="78" t="s">
        <v>170</v>
      </c>
      <c r="W4253" s="78" t="s">
        <v>286</v>
      </c>
      <c r="X4253" s="78">
        <v>2500</v>
      </c>
      <c r="Y4253" s="79">
        <v>2000029</v>
      </c>
      <c r="Z4253" s="79">
        <v>2000057</v>
      </c>
      <c r="AA4253" s="79" t="s">
        <v>193</v>
      </c>
      <c r="AB4253" s="78" t="s">
        <v>371</v>
      </c>
      <c r="AC4253" s="84">
        <v>0</v>
      </c>
      <c r="AD4253" s="80" t="s">
        <v>195</v>
      </c>
      <c r="AE4253" s="79">
        <v>0</v>
      </c>
    </row>
    <row r="4254" s="17" customFormat="1" ht="21.95" customHeight="1" spans="1:31">
      <c r="A4254" s="77">
        <v>1201805</v>
      </c>
      <c r="B4254" s="77" t="s">
        <v>3060</v>
      </c>
      <c r="C4254" s="78" t="s">
        <v>196</v>
      </c>
      <c r="D4254" s="85">
        <v>12</v>
      </c>
      <c r="E4254" s="78">
        <v>18</v>
      </c>
      <c r="F4254" s="78">
        <v>5</v>
      </c>
      <c r="G4254" s="77">
        <v>1201806</v>
      </c>
      <c r="H4254" s="78">
        <v>30010205</v>
      </c>
      <c r="I4254" s="80" t="s">
        <v>197</v>
      </c>
      <c r="J4254" s="80" t="s">
        <v>197</v>
      </c>
      <c r="K4254" s="81">
        <v>3002010511</v>
      </c>
      <c r="L4254" s="82">
        <v>350935</v>
      </c>
      <c r="M4254" s="78">
        <v>175021</v>
      </c>
      <c r="N4254" s="78">
        <v>18500</v>
      </c>
      <c r="O4254" s="79" t="s">
        <v>367</v>
      </c>
      <c r="P4254" s="79" t="s">
        <v>367</v>
      </c>
      <c r="Q4254" s="79" t="s">
        <v>249</v>
      </c>
      <c r="R4254" s="79" t="s">
        <v>166</v>
      </c>
      <c r="S4254" s="79" t="s">
        <v>359</v>
      </c>
      <c r="T4254" s="79" t="s">
        <v>288</v>
      </c>
      <c r="U4254" s="78" t="s">
        <v>206</v>
      </c>
      <c r="V4254" s="78" t="s">
        <v>170</v>
      </c>
      <c r="W4254" s="78" t="s">
        <v>289</v>
      </c>
      <c r="X4254" s="78">
        <v>2500</v>
      </c>
      <c r="Y4254" s="79">
        <v>2000030</v>
      </c>
      <c r="Z4254" s="79">
        <v>2000058</v>
      </c>
      <c r="AA4254" s="79" t="s">
        <v>200</v>
      </c>
      <c r="AB4254" s="78" t="s">
        <v>372</v>
      </c>
      <c r="AC4254" s="84">
        <v>0</v>
      </c>
      <c r="AD4254" s="80" t="s">
        <v>202</v>
      </c>
      <c r="AE4254" s="79">
        <v>0</v>
      </c>
    </row>
    <row r="4255" s="17" customFormat="1" ht="21.95" customHeight="1" spans="1:31">
      <c r="A4255" s="77">
        <v>1201806</v>
      </c>
      <c r="B4255" s="77" t="s">
        <v>3061</v>
      </c>
      <c r="C4255" s="78" t="s">
        <v>417</v>
      </c>
      <c r="D4255" s="85">
        <v>12</v>
      </c>
      <c r="E4255" s="78">
        <v>18</v>
      </c>
      <c r="F4255" s="78">
        <v>6</v>
      </c>
      <c r="G4255" s="77">
        <v>1201901</v>
      </c>
      <c r="H4255" s="78">
        <v>30010206</v>
      </c>
      <c r="I4255" s="80" t="s">
        <v>418</v>
      </c>
      <c r="J4255" s="80" t="s">
        <v>418</v>
      </c>
      <c r="K4255" s="81">
        <v>3002010612</v>
      </c>
      <c r="L4255" s="82">
        <v>350935</v>
      </c>
      <c r="M4255" s="78">
        <v>350045</v>
      </c>
      <c r="N4255" s="78">
        <v>10000</v>
      </c>
      <c r="O4255" s="79" t="s">
        <v>367</v>
      </c>
      <c r="P4255" s="79" t="s">
        <v>367</v>
      </c>
      <c r="Q4255" s="79" t="s">
        <v>166</v>
      </c>
      <c r="R4255" s="79" t="s">
        <v>249</v>
      </c>
      <c r="S4255" s="79" t="s">
        <v>359</v>
      </c>
      <c r="T4255" s="79" t="s">
        <v>422</v>
      </c>
      <c r="U4255" s="78" t="s">
        <v>292</v>
      </c>
      <c r="V4255" s="78" t="s">
        <v>170</v>
      </c>
      <c r="W4255" s="78" t="s">
        <v>423</v>
      </c>
      <c r="X4255" s="78">
        <v>5000</v>
      </c>
      <c r="Y4255" s="79">
        <v>2000031</v>
      </c>
      <c r="Z4255" s="79">
        <v>2000059</v>
      </c>
      <c r="AA4255" s="79" t="s">
        <v>373</v>
      </c>
      <c r="AB4255" s="78" t="s">
        <v>374</v>
      </c>
      <c r="AC4255" s="84">
        <v>0</v>
      </c>
      <c r="AD4255" s="80" t="s">
        <v>421</v>
      </c>
      <c r="AE4255" s="79">
        <v>0</v>
      </c>
    </row>
    <row r="4256" s="17" customFormat="1" ht="21.95" customHeight="1" spans="1:31">
      <c r="A4256" s="77">
        <v>1201901</v>
      </c>
      <c r="B4256" s="77" t="s">
        <v>3062</v>
      </c>
      <c r="C4256" s="78" t="s">
        <v>164</v>
      </c>
      <c r="D4256" s="85">
        <v>12</v>
      </c>
      <c r="E4256" s="78">
        <v>19</v>
      </c>
      <c r="F4256" s="78">
        <v>1</v>
      </c>
      <c r="G4256" s="77">
        <v>1201902</v>
      </c>
      <c r="H4256" s="78">
        <v>30010201</v>
      </c>
      <c r="I4256" s="80" t="s">
        <v>165</v>
      </c>
      <c r="J4256" s="80" t="s">
        <v>165</v>
      </c>
      <c r="K4256" s="81">
        <v>3002010111</v>
      </c>
      <c r="L4256" s="82">
        <v>350935</v>
      </c>
      <c r="M4256" s="78">
        <v>175021</v>
      </c>
      <c r="N4256" s="78">
        <v>10000</v>
      </c>
      <c r="O4256" s="79" t="s">
        <v>375</v>
      </c>
      <c r="P4256" s="79" t="s">
        <v>375</v>
      </c>
      <c r="Q4256" s="79" t="s">
        <v>166</v>
      </c>
      <c r="R4256" s="79" t="s">
        <v>249</v>
      </c>
      <c r="S4256" s="79" t="s">
        <v>376</v>
      </c>
      <c r="T4256" s="79" t="s">
        <v>277</v>
      </c>
      <c r="U4256" s="78" t="s">
        <v>206</v>
      </c>
      <c r="V4256" s="78" t="s">
        <v>170</v>
      </c>
      <c r="W4256" s="78" t="s">
        <v>278</v>
      </c>
      <c r="X4256" s="78">
        <v>2500</v>
      </c>
      <c r="Y4256" s="79">
        <v>2000026</v>
      </c>
      <c r="Z4256" s="79">
        <v>2000054</v>
      </c>
      <c r="AA4256" s="79" t="s">
        <v>172</v>
      </c>
      <c r="AB4256" s="78" t="s">
        <v>377</v>
      </c>
      <c r="AC4256" s="84">
        <v>0</v>
      </c>
      <c r="AD4256" s="80" t="s">
        <v>174</v>
      </c>
      <c r="AE4256" s="79">
        <v>0</v>
      </c>
    </row>
    <row r="4257" s="17" customFormat="1" ht="21.95" customHeight="1" spans="1:31">
      <c r="A4257" s="77">
        <v>1201902</v>
      </c>
      <c r="B4257" s="77" t="s">
        <v>3063</v>
      </c>
      <c r="C4257" s="78" t="s">
        <v>175</v>
      </c>
      <c r="D4257" s="85">
        <v>12</v>
      </c>
      <c r="E4257" s="78">
        <v>19</v>
      </c>
      <c r="F4257" s="78">
        <v>2</v>
      </c>
      <c r="G4257" s="77">
        <v>1201903</v>
      </c>
      <c r="H4257" s="78">
        <v>30010202</v>
      </c>
      <c r="I4257" s="80" t="s">
        <v>176</v>
      </c>
      <c r="J4257" s="80" t="s">
        <v>176</v>
      </c>
      <c r="K4257" s="81">
        <v>3002010211</v>
      </c>
      <c r="L4257" s="82">
        <v>350935</v>
      </c>
      <c r="M4257" s="78">
        <v>175021</v>
      </c>
      <c r="N4257" s="78">
        <v>19000</v>
      </c>
      <c r="O4257" s="79" t="s">
        <v>375</v>
      </c>
      <c r="P4257" s="79" t="s">
        <v>375</v>
      </c>
      <c r="Q4257" s="79" t="s">
        <v>249</v>
      </c>
      <c r="R4257" s="79" t="s">
        <v>166</v>
      </c>
      <c r="S4257" s="79" t="s">
        <v>376</v>
      </c>
      <c r="T4257" s="79" t="s">
        <v>280</v>
      </c>
      <c r="U4257" s="78" t="s">
        <v>206</v>
      </c>
      <c r="V4257" s="78" t="s">
        <v>170</v>
      </c>
      <c r="W4257" s="78" t="s">
        <v>281</v>
      </c>
      <c r="X4257" s="78">
        <v>2500</v>
      </c>
      <c r="Y4257" s="79">
        <v>2000027</v>
      </c>
      <c r="Z4257" s="79">
        <v>2000055</v>
      </c>
      <c r="AA4257" s="79" t="s">
        <v>179</v>
      </c>
      <c r="AB4257" s="78" t="s">
        <v>378</v>
      </c>
      <c r="AC4257" s="84">
        <v>0</v>
      </c>
      <c r="AD4257" s="80" t="s">
        <v>181</v>
      </c>
      <c r="AE4257" s="79">
        <v>0</v>
      </c>
    </row>
    <row r="4258" s="17" customFormat="1" ht="21.95" customHeight="1" spans="1:31">
      <c r="A4258" s="77">
        <v>1201903</v>
      </c>
      <c r="B4258" s="77" t="s">
        <v>3064</v>
      </c>
      <c r="C4258" s="78" t="s">
        <v>182</v>
      </c>
      <c r="D4258" s="85">
        <v>12</v>
      </c>
      <c r="E4258" s="78">
        <v>19</v>
      </c>
      <c r="F4258" s="78">
        <v>3</v>
      </c>
      <c r="G4258" s="77">
        <v>1201904</v>
      </c>
      <c r="H4258" s="78">
        <v>30010203</v>
      </c>
      <c r="I4258" s="80" t="s">
        <v>183</v>
      </c>
      <c r="J4258" s="80" t="s">
        <v>183</v>
      </c>
      <c r="K4258" s="81">
        <v>3002010311</v>
      </c>
      <c r="L4258" s="82">
        <v>350935</v>
      </c>
      <c r="M4258" s="78">
        <v>175021</v>
      </c>
      <c r="N4258" s="78">
        <v>175021</v>
      </c>
      <c r="O4258" s="79" t="s">
        <v>375</v>
      </c>
      <c r="P4258" s="79" t="s">
        <v>375</v>
      </c>
      <c r="Q4258" s="79" t="s">
        <v>166</v>
      </c>
      <c r="R4258" s="79" t="s">
        <v>249</v>
      </c>
      <c r="S4258" s="79" t="s">
        <v>376</v>
      </c>
      <c r="T4258" s="79" t="s">
        <v>283</v>
      </c>
      <c r="U4258" s="78" t="s">
        <v>206</v>
      </c>
      <c r="V4258" s="78" t="s">
        <v>170</v>
      </c>
      <c r="W4258" s="78" t="s">
        <v>278</v>
      </c>
      <c r="X4258" s="78">
        <v>2500</v>
      </c>
      <c r="Y4258" s="79">
        <v>2000028</v>
      </c>
      <c r="Z4258" s="79">
        <v>2000056</v>
      </c>
      <c r="AA4258" s="79" t="s">
        <v>185</v>
      </c>
      <c r="AB4258" s="78" t="s">
        <v>379</v>
      </c>
      <c r="AC4258" s="84">
        <v>0</v>
      </c>
      <c r="AD4258" s="80" t="s">
        <v>187</v>
      </c>
      <c r="AE4258" s="79">
        <v>0</v>
      </c>
    </row>
    <row r="4259" s="17" customFormat="1" ht="21.95" customHeight="1" spans="1:31">
      <c r="A4259" s="77">
        <v>1201904</v>
      </c>
      <c r="B4259" s="77" t="s">
        <v>3065</v>
      </c>
      <c r="C4259" s="78" t="s">
        <v>188</v>
      </c>
      <c r="D4259" s="85">
        <v>12</v>
      </c>
      <c r="E4259" s="78">
        <v>19</v>
      </c>
      <c r="F4259" s="78">
        <v>4</v>
      </c>
      <c r="G4259" s="77">
        <v>1201905</v>
      </c>
      <c r="H4259" s="78">
        <v>30010204</v>
      </c>
      <c r="I4259" s="80" t="s">
        <v>189</v>
      </c>
      <c r="J4259" s="80" t="s">
        <v>189</v>
      </c>
      <c r="K4259" s="81">
        <v>3002010411</v>
      </c>
      <c r="L4259" s="82">
        <v>350935</v>
      </c>
      <c r="M4259" s="78">
        <v>350045</v>
      </c>
      <c r="N4259" s="78">
        <v>10000</v>
      </c>
      <c r="O4259" s="79" t="s">
        <v>375</v>
      </c>
      <c r="P4259" s="79" t="s">
        <v>375</v>
      </c>
      <c r="Q4259" s="79" t="s">
        <v>166</v>
      </c>
      <c r="R4259" s="79" t="s">
        <v>249</v>
      </c>
      <c r="S4259" s="79" t="s">
        <v>376</v>
      </c>
      <c r="T4259" s="79" t="s">
        <v>285</v>
      </c>
      <c r="U4259" s="78" t="s">
        <v>206</v>
      </c>
      <c r="V4259" s="78" t="s">
        <v>170</v>
      </c>
      <c r="W4259" s="78" t="s">
        <v>286</v>
      </c>
      <c r="X4259" s="78">
        <v>5000</v>
      </c>
      <c r="Y4259" s="79">
        <v>2000029</v>
      </c>
      <c r="Z4259" s="79">
        <v>2000057</v>
      </c>
      <c r="AA4259" s="79" t="s">
        <v>193</v>
      </c>
      <c r="AB4259" s="78" t="s">
        <v>380</v>
      </c>
      <c r="AC4259" s="84">
        <v>0</v>
      </c>
      <c r="AD4259" s="80" t="s">
        <v>195</v>
      </c>
      <c r="AE4259" s="79">
        <v>0</v>
      </c>
    </row>
    <row r="4260" s="17" customFormat="1" ht="21.95" customHeight="1" spans="1:31">
      <c r="A4260" s="77">
        <v>1201905</v>
      </c>
      <c r="B4260" s="77" t="s">
        <v>3066</v>
      </c>
      <c r="C4260" s="78" t="s">
        <v>196</v>
      </c>
      <c r="D4260" s="85">
        <v>12</v>
      </c>
      <c r="E4260" s="78">
        <v>19</v>
      </c>
      <c r="F4260" s="78">
        <v>5</v>
      </c>
      <c r="G4260" s="77">
        <v>1201906</v>
      </c>
      <c r="H4260" s="78">
        <v>30010205</v>
      </c>
      <c r="I4260" s="80" t="s">
        <v>197</v>
      </c>
      <c r="J4260" s="80" t="s">
        <v>197</v>
      </c>
      <c r="K4260" s="81">
        <v>3002010511</v>
      </c>
      <c r="L4260" s="82">
        <v>350935</v>
      </c>
      <c r="M4260" s="78">
        <v>350045</v>
      </c>
      <c r="N4260" s="78">
        <v>19000</v>
      </c>
      <c r="O4260" s="79" t="s">
        <v>375</v>
      </c>
      <c r="P4260" s="79" t="s">
        <v>375</v>
      </c>
      <c r="Q4260" s="79" t="s">
        <v>249</v>
      </c>
      <c r="R4260" s="79" t="s">
        <v>166</v>
      </c>
      <c r="S4260" s="79" t="s">
        <v>376</v>
      </c>
      <c r="T4260" s="79" t="s">
        <v>288</v>
      </c>
      <c r="U4260" s="78" t="s">
        <v>206</v>
      </c>
      <c r="V4260" s="78" t="s">
        <v>170</v>
      </c>
      <c r="W4260" s="78" t="s">
        <v>289</v>
      </c>
      <c r="X4260" s="78">
        <v>5000</v>
      </c>
      <c r="Y4260" s="79">
        <v>2000030</v>
      </c>
      <c r="Z4260" s="79">
        <v>2000058</v>
      </c>
      <c r="AA4260" s="79" t="s">
        <v>200</v>
      </c>
      <c r="AB4260" s="78" t="s">
        <v>381</v>
      </c>
      <c r="AC4260" s="84">
        <v>0</v>
      </c>
      <c r="AD4260" s="80" t="s">
        <v>202</v>
      </c>
      <c r="AE4260" s="79">
        <v>0</v>
      </c>
    </row>
    <row r="4261" s="17" customFormat="1" ht="21.95" customHeight="1" spans="1:31">
      <c r="A4261" s="77">
        <v>1201906</v>
      </c>
      <c r="B4261" s="77" t="s">
        <v>3067</v>
      </c>
      <c r="C4261" s="78" t="s">
        <v>417</v>
      </c>
      <c r="D4261" s="85">
        <v>12</v>
      </c>
      <c r="E4261" s="78">
        <v>19</v>
      </c>
      <c r="F4261" s="78">
        <v>6</v>
      </c>
      <c r="G4261" s="77">
        <v>1202001</v>
      </c>
      <c r="H4261" s="78">
        <v>30010206</v>
      </c>
      <c r="I4261" s="80" t="s">
        <v>418</v>
      </c>
      <c r="J4261" s="80" t="s">
        <v>418</v>
      </c>
      <c r="K4261" s="81">
        <v>3002010612</v>
      </c>
      <c r="L4261" s="82">
        <v>350935</v>
      </c>
      <c r="M4261" s="78">
        <v>875110</v>
      </c>
      <c r="N4261" s="78">
        <v>10000</v>
      </c>
      <c r="O4261" s="79" t="s">
        <v>375</v>
      </c>
      <c r="P4261" s="79" t="s">
        <v>375</v>
      </c>
      <c r="Q4261" s="79" t="s">
        <v>166</v>
      </c>
      <c r="R4261" s="79" t="s">
        <v>249</v>
      </c>
      <c r="S4261" s="79" t="s">
        <v>376</v>
      </c>
      <c r="T4261" s="79" t="s">
        <v>422</v>
      </c>
      <c r="U4261" s="78" t="s">
        <v>292</v>
      </c>
      <c r="V4261" s="78" t="s">
        <v>170</v>
      </c>
      <c r="W4261" s="78" t="s">
        <v>423</v>
      </c>
      <c r="X4261" s="78">
        <v>12500</v>
      </c>
      <c r="Y4261" s="79">
        <v>2000031</v>
      </c>
      <c r="Z4261" s="79">
        <v>2000059</v>
      </c>
      <c r="AA4261" s="79" t="s">
        <v>382</v>
      </c>
      <c r="AB4261" s="78" t="s">
        <v>383</v>
      </c>
      <c r="AC4261" s="84">
        <v>0</v>
      </c>
      <c r="AD4261" s="80" t="s">
        <v>421</v>
      </c>
      <c r="AE4261" s="79">
        <v>0</v>
      </c>
    </row>
    <row r="4262" s="17" customFormat="1" ht="21.95" customHeight="1" spans="1:31">
      <c r="A4262" s="77">
        <v>1202001</v>
      </c>
      <c r="B4262" s="77" t="s">
        <v>3068</v>
      </c>
      <c r="C4262" s="78" t="s">
        <v>164</v>
      </c>
      <c r="D4262" s="85">
        <v>12</v>
      </c>
      <c r="E4262" s="78">
        <v>20</v>
      </c>
      <c r="F4262" s="78">
        <v>1</v>
      </c>
      <c r="G4262" s="77">
        <v>1202002</v>
      </c>
      <c r="H4262" s="78">
        <v>30010201</v>
      </c>
      <c r="I4262" s="80" t="s">
        <v>165</v>
      </c>
      <c r="J4262" s="80" t="s">
        <v>165</v>
      </c>
      <c r="K4262" s="81">
        <v>3002010111</v>
      </c>
      <c r="L4262" s="82">
        <v>350935</v>
      </c>
      <c r="M4262" s="78">
        <v>350045</v>
      </c>
      <c r="N4262" s="78">
        <v>10000</v>
      </c>
      <c r="O4262" s="79" t="s">
        <v>384</v>
      </c>
      <c r="P4262" s="79" t="s">
        <v>384</v>
      </c>
      <c r="Q4262" s="79" t="s">
        <v>166</v>
      </c>
      <c r="R4262" s="79" t="s">
        <v>249</v>
      </c>
      <c r="S4262" s="79" t="s">
        <v>376</v>
      </c>
      <c r="T4262" s="79" t="s">
        <v>277</v>
      </c>
      <c r="U4262" s="78" t="s">
        <v>206</v>
      </c>
      <c r="V4262" s="78" t="s">
        <v>170</v>
      </c>
      <c r="W4262" s="78" t="s">
        <v>278</v>
      </c>
      <c r="X4262" s="78">
        <v>5000</v>
      </c>
      <c r="Y4262" s="79">
        <v>2000026</v>
      </c>
      <c r="Z4262" s="79">
        <v>2000054</v>
      </c>
      <c r="AA4262" s="79" t="s">
        <v>172</v>
      </c>
      <c r="AB4262" s="78" t="s">
        <v>385</v>
      </c>
      <c r="AC4262" s="84">
        <v>0</v>
      </c>
      <c r="AD4262" s="80" t="s">
        <v>174</v>
      </c>
      <c r="AE4262" s="79" t="s">
        <v>424</v>
      </c>
    </row>
    <row r="4263" s="17" customFormat="1" ht="21.95" customHeight="1" spans="1:31">
      <c r="A4263" s="77">
        <v>1202002</v>
      </c>
      <c r="B4263" s="77" t="s">
        <v>3069</v>
      </c>
      <c r="C4263" s="78" t="s">
        <v>175</v>
      </c>
      <c r="D4263" s="85">
        <v>12</v>
      </c>
      <c r="E4263" s="78">
        <v>20</v>
      </c>
      <c r="F4263" s="78">
        <v>2</v>
      </c>
      <c r="G4263" s="77">
        <v>1202003</v>
      </c>
      <c r="H4263" s="78">
        <v>30010202</v>
      </c>
      <c r="I4263" s="80" t="s">
        <v>176</v>
      </c>
      <c r="J4263" s="80" t="s">
        <v>176</v>
      </c>
      <c r="K4263" s="81">
        <v>3002010211</v>
      </c>
      <c r="L4263" s="82">
        <v>350935</v>
      </c>
      <c r="M4263" s="78">
        <v>350045</v>
      </c>
      <c r="N4263" s="78">
        <v>19500</v>
      </c>
      <c r="O4263" s="79" t="s">
        <v>384</v>
      </c>
      <c r="P4263" s="79" t="s">
        <v>384</v>
      </c>
      <c r="Q4263" s="79" t="s">
        <v>249</v>
      </c>
      <c r="R4263" s="79" t="s">
        <v>166</v>
      </c>
      <c r="S4263" s="79" t="s">
        <v>376</v>
      </c>
      <c r="T4263" s="79" t="s">
        <v>280</v>
      </c>
      <c r="U4263" s="78" t="s">
        <v>206</v>
      </c>
      <c r="V4263" s="78" t="s">
        <v>170</v>
      </c>
      <c r="W4263" s="78" t="s">
        <v>281</v>
      </c>
      <c r="X4263" s="78">
        <v>5000</v>
      </c>
      <c r="Y4263" s="79">
        <v>2000027</v>
      </c>
      <c r="Z4263" s="79">
        <v>2000055</v>
      </c>
      <c r="AA4263" s="79" t="s">
        <v>179</v>
      </c>
      <c r="AB4263" s="78" t="s">
        <v>386</v>
      </c>
      <c r="AC4263" s="84">
        <v>0</v>
      </c>
      <c r="AD4263" s="80" t="s">
        <v>181</v>
      </c>
      <c r="AE4263" s="79" t="s">
        <v>424</v>
      </c>
    </row>
    <row r="4264" s="17" customFormat="1" ht="21.95" customHeight="1" spans="1:31">
      <c r="A4264" s="77">
        <v>1202003</v>
      </c>
      <c r="B4264" s="77" t="s">
        <v>3070</v>
      </c>
      <c r="C4264" s="78" t="s">
        <v>182</v>
      </c>
      <c r="D4264" s="85">
        <v>12</v>
      </c>
      <c r="E4264" s="78">
        <v>20</v>
      </c>
      <c r="F4264" s="78">
        <v>3</v>
      </c>
      <c r="G4264" s="77">
        <v>1202004</v>
      </c>
      <c r="H4264" s="78">
        <v>30010203</v>
      </c>
      <c r="I4264" s="80" t="s">
        <v>183</v>
      </c>
      <c r="J4264" s="80" t="s">
        <v>183</v>
      </c>
      <c r="K4264" s="81">
        <v>3002010311</v>
      </c>
      <c r="L4264" s="82">
        <v>350935</v>
      </c>
      <c r="M4264" s="78">
        <v>350045</v>
      </c>
      <c r="N4264" s="78">
        <v>350045</v>
      </c>
      <c r="O4264" s="79" t="s">
        <v>384</v>
      </c>
      <c r="P4264" s="79" t="s">
        <v>384</v>
      </c>
      <c r="Q4264" s="79" t="s">
        <v>166</v>
      </c>
      <c r="R4264" s="79" t="s">
        <v>249</v>
      </c>
      <c r="S4264" s="79" t="s">
        <v>376</v>
      </c>
      <c r="T4264" s="79" t="s">
        <v>283</v>
      </c>
      <c r="U4264" s="78" t="s">
        <v>206</v>
      </c>
      <c r="V4264" s="78" t="s">
        <v>170</v>
      </c>
      <c r="W4264" s="78" t="s">
        <v>278</v>
      </c>
      <c r="X4264" s="78">
        <v>5000</v>
      </c>
      <c r="Y4264" s="79">
        <v>2000028</v>
      </c>
      <c r="Z4264" s="79">
        <v>2000056</v>
      </c>
      <c r="AA4264" s="79" t="s">
        <v>185</v>
      </c>
      <c r="AB4264" s="78" t="s">
        <v>387</v>
      </c>
      <c r="AC4264" s="84">
        <v>0</v>
      </c>
      <c r="AD4264" s="80" t="s">
        <v>187</v>
      </c>
      <c r="AE4264" s="79" t="s">
        <v>424</v>
      </c>
    </row>
    <row r="4265" s="17" customFormat="1" ht="21.95" customHeight="1" spans="1:31">
      <c r="A4265" s="77">
        <v>1202004</v>
      </c>
      <c r="B4265" s="77" t="s">
        <v>3071</v>
      </c>
      <c r="C4265" s="78" t="s">
        <v>188</v>
      </c>
      <c r="D4265" s="85">
        <v>12</v>
      </c>
      <c r="E4265" s="78">
        <v>20</v>
      </c>
      <c r="F4265" s="78">
        <v>4</v>
      </c>
      <c r="G4265" s="77">
        <v>1202005</v>
      </c>
      <c r="H4265" s="78">
        <v>30010204</v>
      </c>
      <c r="I4265" s="80" t="s">
        <v>189</v>
      </c>
      <c r="J4265" s="80" t="s">
        <v>189</v>
      </c>
      <c r="K4265" s="81">
        <v>3002010411</v>
      </c>
      <c r="L4265" s="82">
        <v>350935</v>
      </c>
      <c r="M4265" s="78">
        <v>700089</v>
      </c>
      <c r="N4265" s="78">
        <v>10000</v>
      </c>
      <c r="O4265" s="79" t="s">
        <v>384</v>
      </c>
      <c r="P4265" s="79" t="s">
        <v>384</v>
      </c>
      <c r="Q4265" s="79" t="s">
        <v>166</v>
      </c>
      <c r="R4265" s="79" t="s">
        <v>249</v>
      </c>
      <c r="S4265" s="79" t="s">
        <v>376</v>
      </c>
      <c r="T4265" s="79" t="s">
        <v>285</v>
      </c>
      <c r="U4265" s="78" t="s">
        <v>206</v>
      </c>
      <c r="V4265" s="78" t="s">
        <v>170</v>
      </c>
      <c r="W4265" s="78" t="s">
        <v>286</v>
      </c>
      <c r="X4265" s="78">
        <v>10000</v>
      </c>
      <c r="Y4265" s="79">
        <v>2000029</v>
      </c>
      <c r="Z4265" s="79">
        <v>2000057</v>
      </c>
      <c r="AA4265" s="79" t="s">
        <v>193</v>
      </c>
      <c r="AB4265" s="78" t="s">
        <v>388</v>
      </c>
      <c r="AC4265" s="84">
        <v>0</v>
      </c>
      <c r="AD4265" s="80" t="s">
        <v>195</v>
      </c>
      <c r="AE4265" s="79" t="s">
        <v>424</v>
      </c>
    </row>
    <row r="4266" s="17" customFormat="1" ht="21.95" customHeight="1" spans="1:31">
      <c r="A4266" s="77">
        <v>1202005</v>
      </c>
      <c r="B4266" s="77" t="s">
        <v>3072</v>
      </c>
      <c r="C4266" s="78" t="s">
        <v>196</v>
      </c>
      <c r="D4266" s="85">
        <v>12</v>
      </c>
      <c r="E4266" s="78">
        <v>20</v>
      </c>
      <c r="F4266" s="78">
        <v>5</v>
      </c>
      <c r="G4266" s="77">
        <v>1202006</v>
      </c>
      <c r="H4266" s="78">
        <v>30010205</v>
      </c>
      <c r="I4266" s="80" t="s">
        <v>197</v>
      </c>
      <c r="J4266" s="80" t="s">
        <v>197</v>
      </c>
      <c r="K4266" s="81">
        <v>3002010511</v>
      </c>
      <c r="L4266" s="82">
        <v>350935</v>
      </c>
      <c r="M4266" s="78">
        <v>700089</v>
      </c>
      <c r="N4266" s="78">
        <v>19500</v>
      </c>
      <c r="O4266" s="79" t="s">
        <v>384</v>
      </c>
      <c r="P4266" s="79" t="s">
        <v>384</v>
      </c>
      <c r="Q4266" s="79" t="s">
        <v>249</v>
      </c>
      <c r="R4266" s="79" t="s">
        <v>166</v>
      </c>
      <c r="S4266" s="79" t="s">
        <v>376</v>
      </c>
      <c r="T4266" s="79" t="s">
        <v>288</v>
      </c>
      <c r="U4266" s="78" t="s">
        <v>206</v>
      </c>
      <c r="V4266" s="78" t="s">
        <v>170</v>
      </c>
      <c r="W4266" s="78" t="s">
        <v>289</v>
      </c>
      <c r="X4266" s="78">
        <v>10000</v>
      </c>
      <c r="Y4266" s="79">
        <v>2000030</v>
      </c>
      <c r="Z4266" s="79">
        <v>2000058</v>
      </c>
      <c r="AA4266" s="79" t="s">
        <v>200</v>
      </c>
      <c r="AB4266" s="78" t="s">
        <v>389</v>
      </c>
      <c r="AC4266" s="84">
        <v>0</v>
      </c>
      <c r="AD4266" s="80" t="s">
        <v>202</v>
      </c>
      <c r="AE4266" s="79" t="s">
        <v>424</v>
      </c>
    </row>
    <row r="4267" s="17" customFormat="1" ht="21.95" customHeight="1" spans="1:31">
      <c r="A4267" s="77">
        <v>1202006</v>
      </c>
      <c r="B4267" s="77" t="s">
        <v>3073</v>
      </c>
      <c r="C4267" s="78" t="s">
        <v>417</v>
      </c>
      <c r="D4267" s="85">
        <v>12</v>
      </c>
      <c r="E4267" s="78">
        <v>20</v>
      </c>
      <c r="F4267" s="78">
        <v>6</v>
      </c>
      <c r="G4267" s="77">
        <v>1202101</v>
      </c>
      <c r="H4267" s="78">
        <v>30010206</v>
      </c>
      <c r="I4267" s="80" t="s">
        <v>418</v>
      </c>
      <c r="J4267" s="80" t="s">
        <v>418</v>
      </c>
      <c r="K4267" s="81">
        <v>3002010612</v>
      </c>
      <c r="L4267" s="82">
        <v>350935</v>
      </c>
      <c r="M4267" s="78">
        <v>1750223</v>
      </c>
      <c r="N4267" s="78">
        <v>10000</v>
      </c>
      <c r="O4267" s="79" t="s">
        <v>384</v>
      </c>
      <c r="P4267" s="79" t="s">
        <v>384</v>
      </c>
      <c r="Q4267" s="79" t="s">
        <v>166</v>
      </c>
      <c r="R4267" s="79" t="s">
        <v>249</v>
      </c>
      <c r="S4267" s="79" t="s">
        <v>376</v>
      </c>
      <c r="T4267" s="79" t="s">
        <v>422</v>
      </c>
      <c r="U4267" s="78" t="s">
        <v>292</v>
      </c>
      <c r="V4267" s="78" t="s">
        <v>170</v>
      </c>
      <c r="W4267" s="78" t="s">
        <v>423</v>
      </c>
      <c r="X4267" s="78">
        <v>25000</v>
      </c>
      <c r="Y4267" s="79">
        <v>2000031</v>
      </c>
      <c r="Z4267" s="79">
        <v>2000059</v>
      </c>
      <c r="AA4267" s="79" t="s">
        <v>390</v>
      </c>
      <c r="AB4267" s="78" t="s">
        <v>391</v>
      </c>
      <c r="AC4267" s="84">
        <v>0</v>
      </c>
      <c r="AD4267" s="80" t="s">
        <v>421</v>
      </c>
      <c r="AE4267" s="79" t="s">
        <v>424</v>
      </c>
    </row>
    <row r="4268" s="17" customFormat="1" ht="21.95" customHeight="1" spans="1:31">
      <c r="A4268" s="77">
        <v>1202101</v>
      </c>
      <c r="B4268" s="77" t="s">
        <v>3074</v>
      </c>
      <c r="C4268" s="78" t="s">
        <v>164</v>
      </c>
      <c r="D4268" s="85">
        <v>12</v>
      </c>
      <c r="E4268" s="78">
        <v>21</v>
      </c>
      <c r="F4268" s="78">
        <v>1</v>
      </c>
      <c r="G4268" s="77">
        <v>1202102</v>
      </c>
      <c r="H4268" s="78">
        <v>30010201</v>
      </c>
      <c r="I4268" s="80" t="s">
        <v>165</v>
      </c>
      <c r="J4268" s="80" t="s">
        <v>165</v>
      </c>
      <c r="K4268" s="81">
        <v>3002010111</v>
      </c>
      <c r="L4268" s="82">
        <v>350935</v>
      </c>
      <c r="M4268" s="78">
        <v>700089</v>
      </c>
      <c r="N4268" s="78">
        <v>10000</v>
      </c>
      <c r="O4268" s="79" t="s">
        <v>392</v>
      </c>
      <c r="P4268" s="79" t="s">
        <v>392</v>
      </c>
      <c r="Q4268" s="79" t="s">
        <v>166</v>
      </c>
      <c r="R4268" s="79" t="s">
        <v>249</v>
      </c>
      <c r="S4268" s="79" t="s">
        <v>393</v>
      </c>
      <c r="T4268" s="79" t="s">
        <v>277</v>
      </c>
      <c r="U4268" s="78" t="s">
        <v>206</v>
      </c>
      <c r="V4268" s="78" t="s">
        <v>170</v>
      </c>
      <c r="W4268" s="78" t="s">
        <v>278</v>
      </c>
      <c r="X4268" s="78">
        <v>10000</v>
      </c>
      <c r="Y4268" s="79">
        <v>2000064</v>
      </c>
      <c r="Z4268" s="79">
        <v>2000076</v>
      </c>
      <c r="AA4268" s="79" t="s">
        <v>172</v>
      </c>
      <c r="AB4268" s="78" t="s">
        <v>385</v>
      </c>
      <c r="AC4268" s="84">
        <v>0</v>
      </c>
      <c r="AD4268" s="80" t="s">
        <v>174</v>
      </c>
      <c r="AE4268" s="79" t="s">
        <v>424</v>
      </c>
    </row>
    <row r="4269" s="17" customFormat="1" ht="21.95" customHeight="1" spans="1:31">
      <c r="A4269" s="77">
        <v>1202102</v>
      </c>
      <c r="B4269" s="77" t="s">
        <v>3075</v>
      </c>
      <c r="C4269" s="78" t="s">
        <v>175</v>
      </c>
      <c r="D4269" s="85">
        <v>12</v>
      </c>
      <c r="E4269" s="78">
        <v>21</v>
      </c>
      <c r="F4269" s="78">
        <v>2</v>
      </c>
      <c r="G4269" s="77">
        <v>1202103</v>
      </c>
      <c r="H4269" s="78">
        <v>30010202</v>
      </c>
      <c r="I4269" s="80" t="s">
        <v>176</v>
      </c>
      <c r="J4269" s="80" t="s">
        <v>176</v>
      </c>
      <c r="K4269" s="81">
        <v>3002010211</v>
      </c>
      <c r="L4269" s="82">
        <v>350935</v>
      </c>
      <c r="M4269" s="78">
        <v>700089</v>
      </c>
      <c r="N4269" s="78">
        <v>20000</v>
      </c>
      <c r="O4269" s="79" t="s">
        <v>392</v>
      </c>
      <c r="P4269" s="79" t="s">
        <v>392</v>
      </c>
      <c r="Q4269" s="79" t="s">
        <v>249</v>
      </c>
      <c r="R4269" s="79" t="s">
        <v>166</v>
      </c>
      <c r="S4269" s="79" t="s">
        <v>393</v>
      </c>
      <c r="T4269" s="79" t="s">
        <v>280</v>
      </c>
      <c r="U4269" s="78" t="s">
        <v>206</v>
      </c>
      <c r="V4269" s="78" t="s">
        <v>170</v>
      </c>
      <c r="W4269" s="78" t="s">
        <v>281</v>
      </c>
      <c r="X4269" s="78">
        <v>10000</v>
      </c>
      <c r="Y4269" s="79">
        <v>2000065</v>
      </c>
      <c r="Z4269" s="79">
        <v>2000077</v>
      </c>
      <c r="AA4269" s="79" t="s">
        <v>179</v>
      </c>
      <c r="AB4269" s="78" t="s">
        <v>386</v>
      </c>
      <c r="AC4269" s="84">
        <v>0</v>
      </c>
      <c r="AD4269" s="80" t="s">
        <v>181</v>
      </c>
      <c r="AE4269" s="79" t="s">
        <v>424</v>
      </c>
    </row>
    <row r="4270" s="17" customFormat="1" ht="21.95" customHeight="1" spans="1:31">
      <c r="A4270" s="77">
        <v>1202103</v>
      </c>
      <c r="B4270" s="77" t="s">
        <v>3076</v>
      </c>
      <c r="C4270" s="78" t="s">
        <v>182</v>
      </c>
      <c r="D4270" s="85">
        <v>12</v>
      </c>
      <c r="E4270" s="78">
        <v>21</v>
      </c>
      <c r="F4270" s="78">
        <v>3</v>
      </c>
      <c r="G4270" s="77">
        <v>1202104</v>
      </c>
      <c r="H4270" s="78">
        <v>30010203</v>
      </c>
      <c r="I4270" s="80" t="s">
        <v>183</v>
      </c>
      <c r="J4270" s="80" t="s">
        <v>183</v>
      </c>
      <c r="K4270" s="81">
        <v>3002010311</v>
      </c>
      <c r="L4270" s="82">
        <v>350935</v>
      </c>
      <c r="M4270" s="78">
        <v>700089</v>
      </c>
      <c r="N4270" s="78">
        <v>700089</v>
      </c>
      <c r="O4270" s="79" t="s">
        <v>392</v>
      </c>
      <c r="P4270" s="79" t="s">
        <v>392</v>
      </c>
      <c r="Q4270" s="79" t="s">
        <v>166</v>
      </c>
      <c r="R4270" s="79" t="s">
        <v>249</v>
      </c>
      <c r="S4270" s="79" t="s">
        <v>393</v>
      </c>
      <c r="T4270" s="79" t="s">
        <v>283</v>
      </c>
      <c r="U4270" s="78" t="s">
        <v>206</v>
      </c>
      <c r="V4270" s="78" t="s">
        <v>170</v>
      </c>
      <c r="W4270" s="78" t="s">
        <v>278</v>
      </c>
      <c r="X4270" s="78">
        <v>10000</v>
      </c>
      <c r="Y4270" s="79">
        <v>2000066</v>
      </c>
      <c r="Z4270" s="79">
        <v>2000078</v>
      </c>
      <c r="AA4270" s="79" t="s">
        <v>185</v>
      </c>
      <c r="AB4270" s="78" t="s">
        <v>387</v>
      </c>
      <c r="AC4270" s="84">
        <v>0</v>
      </c>
      <c r="AD4270" s="80" t="s">
        <v>187</v>
      </c>
      <c r="AE4270" s="79" t="s">
        <v>424</v>
      </c>
    </row>
    <row r="4271" s="17" customFormat="1" ht="21.95" customHeight="1" spans="1:31">
      <c r="A4271" s="77">
        <v>1202104</v>
      </c>
      <c r="B4271" s="77" t="s">
        <v>3077</v>
      </c>
      <c r="C4271" s="78" t="s">
        <v>188</v>
      </c>
      <c r="D4271" s="85">
        <v>12</v>
      </c>
      <c r="E4271" s="78">
        <v>21</v>
      </c>
      <c r="F4271" s="78">
        <v>4</v>
      </c>
      <c r="G4271" s="77">
        <v>1202105</v>
      </c>
      <c r="H4271" s="78">
        <v>30010204</v>
      </c>
      <c r="I4271" s="80" t="s">
        <v>189</v>
      </c>
      <c r="J4271" s="80" t="s">
        <v>189</v>
      </c>
      <c r="K4271" s="81">
        <v>3002010411</v>
      </c>
      <c r="L4271" s="82">
        <v>350935</v>
      </c>
      <c r="M4271" s="78">
        <v>1050134</v>
      </c>
      <c r="N4271" s="78">
        <v>10000</v>
      </c>
      <c r="O4271" s="79" t="s">
        <v>392</v>
      </c>
      <c r="P4271" s="79" t="s">
        <v>392</v>
      </c>
      <c r="Q4271" s="79" t="s">
        <v>166</v>
      </c>
      <c r="R4271" s="79" t="s">
        <v>249</v>
      </c>
      <c r="S4271" s="79" t="s">
        <v>393</v>
      </c>
      <c r="T4271" s="79" t="s">
        <v>285</v>
      </c>
      <c r="U4271" s="78" t="s">
        <v>206</v>
      </c>
      <c r="V4271" s="78" t="s">
        <v>170</v>
      </c>
      <c r="W4271" s="78" t="s">
        <v>286</v>
      </c>
      <c r="X4271" s="78">
        <v>15000</v>
      </c>
      <c r="Y4271" s="79">
        <v>2000067</v>
      </c>
      <c r="Z4271" s="79">
        <v>2000079</v>
      </c>
      <c r="AA4271" s="79" t="s">
        <v>193</v>
      </c>
      <c r="AB4271" s="78" t="s">
        <v>388</v>
      </c>
      <c r="AC4271" s="84">
        <v>0</v>
      </c>
      <c r="AD4271" s="80" t="s">
        <v>195</v>
      </c>
      <c r="AE4271" s="79" t="s">
        <v>424</v>
      </c>
    </row>
    <row r="4272" s="17" customFormat="1" ht="21.95" customHeight="1" spans="1:31">
      <c r="A4272" s="77">
        <v>1202105</v>
      </c>
      <c r="B4272" s="77" t="s">
        <v>3078</v>
      </c>
      <c r="C4272" s="78" t="s">
        <v>196</v>
      </c>
      <c r="D4272" s="85">
        <v>12</v>
      </c>
      <c r="E4272" s="78">
        <v>21</v>
      </c>
      <c r="F4272" s="78">
        <v>5</v>
      </c>
      <c r="G4272" s="77">
        <v>1202106</v>
      </c>
      <c r="H4272" s="78">
        <v>30010205</v>
      </c>
      <c r="I4272" s="80" t="s">
        <v>197</v>
      </c>
      <c r="J4272" s="80" t="s">
        <v>197</v>
      </c>
      <c r="K4272" s="81">
        <v>3002010511</v>
      </c>
      <c r="L4272" s="82">
        <v>350935</v>
      </c>
      <c r="M4272" s="78">
        <v>1050134</v>
      </c>
      <c r="N4272" s="78">
        <v>20000</v>
      </c>
      <c r="O4272" s="79" t="s">
        <v>392</v>
      </c>
      <c r="P4272" s="79" t="s">
        <v>392</v>
      </c>
      <c r="Q4272" s="79" t="s">
        <v>249</v>
      </c>
      <c r="R4272" s="79" t="s">
        <v>166</v>
      </c>
      <c r="S4272" s="79" t="s">
        <v>393</v>
      </c>
      <c r="T4272" s="79" t="s">
        <v>288</v>
      </c>
      <c r="U4272" s="78" t="s">
        <v>206</v>
      </c>
      <c r="V4272" s="78" t="s">
        <v>170</v>
      </c>
      <c r="W4272" s="78" t="s">
        <v>289</v>
      </c>
      <c r="X4272" s="78">
        <v>15000</v>
      </c>
      <c r="Y4272" s="79">
        <v>2000068</v>
      </c>
      <c r="Z4272" s="79">
        <v>2000080</v>
      </c>
      <c r="AA4272" s="79" t="s">
        <v>200</v>
      </c>
      <c r="AB4272" s="78" t="s">
        <v>389</v>
      </c>
      <c r="AC4272" s="84">
        <v>0</v>
      </c>
      <c r="AD4272" s="80" t="s">
        <v>202</v>
      </c>
      <c r="AE4272" s="79" t="s">
        <v>424</v>
      </c>
    </row>
    <row r="4273" s="17" customFormat="1" ht="21.95" customHeight="1" spans="1:31">
      <c r="A4273" s="77">
        <v>1202106</v>
      </c>
      <c r="B4273" s="77" t="s">
        <v>3079</v>
      </c>
      <c r="C4273" s="78" t="s">
        <v>417</v>
      </c>
      <c r="D4273" s="85">
        <v>12</v>
      </c>
      <c r="E4273" s="78">
        <v>21</v>
      </c>
      <c r="F4273" s="78">
        <v>6</v>
      </c>
      <c r="G4273" s="77">
        <v>1202201</v>
      </c>
      <c r="H4273" s="78">
        <v>30010206</v>
      </c>
      <c r="I4273" s="80" t="s">
        <v>418</v>
      </c>
      <c r="J4273" s="80" t="s">
        <v>418</v>
      </c>
      <c r="K4273" s="81">
        <v>3002010612</v>
      </c>
      <c r="L4273" s="82">
        <v>350935</v>
      </c>
      <c r="M4273" s="78">
        <v>2625334</v>
      </c>
      <c r="N4273" s="78">
        <v>10000</v>
      </c>
      <c r="O4273" s="79" t="s">
        <v>392</v>
      </c>
      <c r="P4273" s="79" t="s">
        <v>392</v>
      </c>
      <c r="Q4273" s="79" t="s">
        <v>166</v>
      </c>
      <c r="R4273" s="79" t="s">
        <v>249</v>
      </c>
      <c r="S4273" s="79" t="s">
        <v>393</v>
      </c>
      <c r="T4273" s="79" t="s">
        <v>422</v>
      </c>
      <c r="U4273" s="78" t="s">
        <v>292</v>
      </c>
      <c r="V4273" s="78" t="s">
        <v>170</v>
      </c>
      <c r="W4273" s="78" t="s">
        <v>423</v>
      </c>
      <c r="X4273" s="78">
        <v>37500</v>
      </c>
      <c r="Y4273" s="79">
        <v>2000069</v>
      </c>
      <c r="Z4273" s="79">
        <v>2000081</v>
      </c>
      <c r="AA4273" s="79" t="s">
        <v>394</v>
      </c>
      <c r="AB4273" s="78" t="s">
        <v>391</v>
      </c>
      <c r="AC4273" s="84">
        <v>0</v>
      </c>
      <c r="AD4273" s="80" t="s">
        <v>421</v>
      </c>
      <c r="AE4273" s="79" t="s">
        <v>424</v>
      </c>
    </row>
    <row r="4274" s="17" customFormat="1" ht="21.95" customHeight="1" spans="1:31">
      <c r="A4274" s="77">
        <v>1202201</v>
      </c>
      <c r="B4274" s="77" t="s">
        <v>3080</v>
      </c>
      <c r="C4274" s="78" t="s">
        <v>164</v>
      </c>
      <c r="D4274" s="85">
        <v>12</v>
      </c>
      <c r="E4274" s="78">
        <v>22</v>
      </c>
      <c r="F4274" s="78">
        <v>1</v>
      </c>
      <c r="G4274" s="77">
        <v>1202202</v>
      </c>
      <c r="H4274" s="78">
        <v>30010201</v>
      </c>
      <c r="I4274" s="80" t="s">
        <v>165</v>
      </c>
      <c r="J4274" s="80" t="s">
        <v>165</v>
      </c>
      <c r="K4274" s="81">
        <v>3002010111</v>
      </c>
      <c r="L4274" s="82">
        <v>350935</v>
      </c>
      <c r="M4274" s="78">
        <v>1050134</v>
      </c>
      <c r="N4274" s="78">
        <v>10000</v>
      </c>
      <c r="O4274" s="79" t="s">
        <v>395</v>
      </c>
      <c r="P4274" s="79" t="s">
        <v>395</v>
      </c>
      <c r="Q4274" s="79" t="s">
        <v>166</v>
      </c>
      <c r="R4274" s="79" t="s">
        <v>249</v>
      </c>
      <c r="S4274" s="79" t="s">
        <v>393</v>
      </c>
      <c r="T4274" s="79" t="s">
        <v>277</v>
      </c>
      <c r="U4274" s="78" t="s">
        <v>206</v>
      </c>
      <c r="V4274" s="78" t="s">
        <v>170</v>
      </c>
      <c r="W4274" s="78" t="s">
        <v>278</v>
      </c>
      <c r="X4274" s="78">
        <v>15000</v>
      </c>
      <c r="Y4274" s="79">
        <v>2000064</v>
      </c>
      <c r="Z4274" s="79">
        <v>2000076</v>
      </c>
      <c r="AA4274" s="79" t="s">
        <v>172</v>
      </c>
      <c r="AB4274" s="78" t="s">
        <v>385</v>
      </c>
      <c r="AC4274" s="84">
        <v>0</v>
      </c>
      <c r="AD4274" s="80" t="s">
        <v>174</v>
      </c>
      <c r="AE4274" s="79" t="s">
        <v>424</v>
      </c>
    </row>
    <row r="4275" s="17" customFormat="1" ht="21.95" customHeight="1" spans="1:31">
      <c r="A4275" s="77">
        <v>1202202</v>
      </c>
      <c r="B4275" s="77" t="s">
        <v>3081</v>
      </c>
      <c r="C4275" s="78" t="s">
        <v>175</v>
      </c>
      <c r="D4275" s="85">
        <v>12</v>
      </c>
      <c r="E4275" s="78">
        <v>22</v>
      </c>
      <c r="F4275" s="78">
        <v>2</v>
      </c>
      <c r="G4275" s="77">
        <v>1202203</v>
      </c>
      <c r="H4275" s="78">
        <v>30010202</v>
      </c>
      <c r="I4275" s="80" t="s">
        <v>176</v>
      </c>
      <c r="J4275" s="80" t="s">
        <v>176</v>
      </c>
      <c r="K4275" s="81">
        <v>3002010211</v>
      </c>
      <c r="L4275" s="82">
        <v>350935</v>
      </c>
      <c r="M4275" s="78">
        <v>1050134</v>
      </c>
      <c r="N4275" s="78">
        <v>20500</v>
      </c>
      <c r="O4275" s="79" t="s">
        <v>395</v>
      </c>
      <c r="P4275" s="79" t="s">
        <v>395</v>
      </c>
      <c r="Q4275" s="79" t="s">
        <v>249</v>
      </c>
      <c r="R4275" s="79" t="s">
        <v>166</v>
      </c>
      <c r="S4275" s="79" t="s">
        <v>393</v>
      </c>
      <c r="T4275" s="79" t="s">
        <v>280</v>
      </c>
      <c r="U4275" s="78" t="s">
        <v>206</v>
      </c>
      <c r="V4275" s="78" t="s">
        <v>170</v>
      </c>
      <c r="W4275" s="78" t="s">
        <v>281</v>
      </c>
      <c r="X4275" s="78">
        <v>15000</v>
      </c>
      <c r="Y4275" s="79">
        <v>2000065</v>
      </c>
      <c r="Z4275" s="79">
        <v>2000077</v>
      </c>
      <c r="AA4275" s="79" t="s">
        <v>179</v>
      </c>
      <c r="AB4275" s="78" t="s">
        <v>386</v>
      </c>
      <c r="AC4275" s="84">
        <v>0</v>
      </c>
      <c r="AD4275" s="80" t="s">
        <v>181</v>
      </c>
      <c r="AE4275" s="79" t="s">
        <v>424</v>
      </c>
    </row>
    <row r="4276" s="17" customFormat="1" ht="21.95" customHeight="1" spans="1:31">
      <c r="A4276" s="77">
        <v>1202203</v>
      </c>
      <c r="B4276" s="77" t="s">
        <v>3082</v>
      </c>
      <c r="C4276" s="78" t="s">
        <v>182</v>
      </c>
      <c r="D4276" s="85">
        <v>12</v>
      </c>
      <c r="E4276" s="78">
        <v>22</v>
      </c>
      <c r="F4276" s="78">
        <v>3</v>
      </c>
      <c r="G4276" s="77">
        <v>1202204</v>
      </c>
      <c r="H4276" s="78">
        <v>30010203</v>
      </c>
      <c r="I4276" s="80" t="s">
        <v>183</v>
      </c>
      <c r="J4276" s="80" t="s">
        <v>183</v>
      </c>
      <c r="K4276" s="81">
        <v>3002010311</v>
      </c>
      <c r="L4276" s="82">
        <v>350935</v>
      </c>
      <c r="M4276" s="78">
        <v>1050134</v>
      </c>
      <c r="N4276" s="78">
        <v>1050134</v>
      </c>
      <c r="O4276" s="79" t="s">
        <v>395</v>
      </c>
      <c r="P4276" s="79" t="s">
        <v>395</v>
      </c>
      <c r="Q4276" s="79" t="s">
        <v>166</v>
      </c>
      <c r="R4276" s="79" t="s">
        <v>249</v>
      </c>
      <c r="S4276" s="79" t="s">
        <v>393</v>
      </c>
      <c r="T4276" s="79" t="s">
        <v>283</v>
      </c>
      <c r="U4276" s="78" t="s">
        <v>206</v>
      </c>
      <c r="V4276" s="78" t="s">
        <v>170</v>
      </c>
      <c r="W4276" s="78" t="s">
        <v>278</v>
      </c>
      <c r="X4276" s="78">
        <v>15000</v>
      </c>
      <c r="Y4276" s="79">
        <v>2000066</v>
      </c>
      <c r="Z4276" s="79">
        <v>2000078</v>
      </c>
      <c r="AA4276" s="79" t="s">
        <v>185</v>
      </c>
      <c r="AB4276" s="78" t="s">
        <v>387</v>
      </c>
      <c r="AC4276" s="84">
        <v>0</v>
      </c>
      <c r="AD4276" s="80" t="s">
        <v>187</v>
      </c>
      <c r="AE4276" s="79" t="s">
        <v>424</v>
      </c>
    </row>
    <row r="4277" s="17" customFormat="1" ht="21.95" customHeight="1" spans="1:31">
      <c r="A4277" s="77">
        <v>1202204</v>
      </c>
      <c r="B4277" s="77" t="s">
        <v>3083</v>
      </c>
      <c r="C4277" s="78" t="s">
        <v>188</v>
      </c>
      <c r="D4277" s="85">
        <v>12</v>
      </c>
      <c r="E4277" s="78">
        <v>22</v>
      </c>
      <c r="F4277" s="78">
        <v>4</v>
      </c>
      <c r="G4277" s="77">
        <v>1202205</v>
      </c>
      <c r="H4277" s="78">
        <v>30010204</v>
      </c>
      <c r="I4277" s="80" t="s">
        <v>189</v>
      </c>
      <c r="J4277" s="80" t="s">
        <v>189</v>
      </c>
      <c r="K4277" s="81">
        <v>3002010411</v>
      </c>
      <c r="L4277" s="82">
        <v>350935</v>
      </c>
      <c r="M4277" s="78">
        <v>1575200</v>
      </c>
      <c r="N4277" s="78">
        <v>10000</v>
      </c>
      <c r="O4277" s="79" t="s">
        <v>395</v>
      </c>
      <c r="P4277" s="79" t="s">
        <v>395</v>
      </c>
      <c r="Q4277" s="79" t="s">
        <v>166</v>
      </c>
      <c r="R4277" s="79" t="s">
        <v>249</v>
      </c>
      <c r="S4277" s="79" t="s">
        <v>393</v>
      </c>
      <c r="T4277" s="79" t="s">
        <v>285</v>
      </c>
      <c r="U4277" s="78" t="s">
        <v>206</v>
      </c>
      <c r="V4277" s="78" t="s">
        <v>170</v>
      </c>
      <c r="W4277" s="78" t="s">
        <v>286</v>
      </c>
      <c r="X4277" s="78">
        <v>22500</v>
      </c>
      <c r="Y4277" s="79">
        <v>2000067</v>
      </c>
      <c r="Z4277" s="79">
        <v>2000079</v>
      </c>
      <c r="AA4277" s="79" t="s">
        <v>193</v>
      </c>
      <c r="AB4277" s="78" t="s">
        <v>388</v>
      </c>
      <c r="AC4277" s="84">
        <v>0</v>
      </c>
      <c r="AD4277" s="80" t="s">
        <v>195</v>
      </c>
      <c r="AE4277" s="79" t="s">
        <v>424</v>
      </c>
    </row>
    <row r="4278" s="17" customFormat="1" ht="21.95" customHeight="1" spans="1:31">
      <c r="A4278" s="77">
        <v>1202205</v>
      </c>
      <c r="B4278" s="77" t="s">
        <v>3084</v>
      </c>
      <c r="C4278" s="78" t="s">
        <v>196</v>
      </c>
      <c r="D4278" s="85">
        <v>12</v>
      </c>
      <c r="E4278" s="78">
        <v>22</v>
      </c>
      <c r="F4278" s="78">
        <v>5</v>
      </c>
      <c r="G4278" s="77">
        <v>1202206</v>
      </c>
      <c r="H4278" s="78">
        <v>30010205</v>
      </c>
      <c r="I4278" s="80" t="s">
        <v>197</v>
      </c>
      <c r="J4278" s="80" t="s">
        <v>197</v>
      </c>
      <c r="K4278" s="81">
        <v>3002010511</v>
      </c>
      <c r="L4278" s="82">
        <v>350935</v>
      </c>
      <c r="M4278" s="78">
        <v>1575200</v>
      </c>
      <c r="N4278" s="78">
        <v>20500</v>
      </c>
      <c r="O4278" s="79" t="s">
        <v>395</v>
      </c>
      <c r="P4278" s="79" t="s">
        <v>395</v>
      </c>
      <c r="Q4278" s="79" t="s">
        <v>249</v>
      </c>
      <c r="R4278" s="79" t="s">
        <v>166</v>
      </c>
      <c r="S4278" s="79" t="s">
        <v>393</v>
      </c>
      <c r="T4278" s="79" t="s">
        <v>288</v>
      </c>
      <c r="U4278" s="78" t="s">
        <v>206</v>
      </c>
      <c r="V4278" s="78" t="s">
        <v>170</v>
      </c>
      <c r="W4278" s="78" t="s">
        <v>289</v>
      </c>
      <c r="X4278" s="78">
        <v>22500</v>
      </c>
      <c r="Y4278" s="79">
        <v>2000068</v>
      </c>
      <c r="Z4278" s="79">
        <v>2000080</v>
      </c>
      <c r="AA4278" s="79" t="s">
        <v>200</v>
      </c>
      <c r="AB4278" s="78" t="s">
        <v>389</v>
      </c>
      <c r="AC4278" s="84">
        <v>0</v>
      </c>
      <c r="AD4278" s="80" t="s">
        <v>202</v>
      </c>
      <c r="AE4278" s="79" t="s">
        <v>424</v>
      </c>
    </row>
    <row r="4279" s="17" customFormat="1" ht="21.95" customHeight="1" spans="1:31">
      <c r="A4279" s="77">
        <v>1202206</v>
      </c>
      <c r="B4279" s="77" t="s">
        <v>3085</v>
      </c>
      <c r="C4279" s="78" t="s">
        <v>417</v>
      </c>
      <c r="D4279" s="85">
        <v>12</v>
      </c>
      <c r="E4279" s="78">
        <v>22</v>
      </c>
      <c r="F4279" s="78">
        <v>6</v>
      </c>
      <c r="G4279" s="77">
        <v>1202301</v>
      </c>
      <c r="H4279" s="78">
        <v>30010206</v>
      </c>
      <c r="I4279" s="80" t="s">
        <v>418</v>
      </c>
      <c r="J4279" s="80" t="s">
        <v>418</v>
      </c>
      <c r="K4279" s="81">
        <v>3002010612</v>
      </c>
      <c r="L4279" s="82">
        <v>350935</v>
      </c>
      <c r="M4279" s="78">
        <v>3938002</v>
      </c>
      <c r="N4279" s="78">
        <v>10000</v>
      </c>
      <c r="O4279" s="79" t="s">
        <v>395</v>
      </c>
      <c r="P4279" s="79" t="s">
        <v>395</v>
      </c>
      <c r="Q4279" s="79" t="s">
        <v>166</v>
      </c>
      <c r="R4279" s="79" t="s">
        <v>249</v>
      </c>
      <c r="S4279" s="79" t="s">
        <v>393</v>
      </c>
      <c r="T4279" s="79" t="s">
        <v>422</v>
      </c>
      <c r="U4279" s="78" t="s">
        <v>292</v>
      </c>
      <c r="V4279" s="78" t="s">
        <v>170</v>
      </c>
      <c r="W4279" s="78" t="s">
        <v>423</v>
      </c>
      <c r="X4279" s="78">
        <v>56250</v>
      </c>
      <c r="Y4279" s="79">
        <v>2000069</v>
      </c>
      <c r="Z4279" s="79">
        <v>2000081</v>
      </c>
      <c r="AA4279" s="79" t="s">
        <v>396</v>
      </c>
      <c r="AB4279" s="78" t="s">
        <v>391</v>
      </c>
      <c r="AC4279" s="84">
        <v>0</v>
      </c>
      <c r="AD4279" s="80" t="s">
        <v>421</v>
      </c>
      <c r="AE4279" s="79" t="s">
        <v>424</v>
      </c>
    </row>
    <row r="4280" s="17" customFormat="1" ht="21.95" customHeight="1" spans="1:31">
      <c r="A4280" s="77">
        <v>1202301</v>
      </c>
      <c r="B4280" s="77" t="s">
        <v>3086</v>
      </c>
      <c r="C4280" s="78" t="s">
        <v>164</v>
      </c>
      <c r="D4280" s="85">
        <v>12</v>
      </c>
      <c r="E4280" s="78">
        <v>23</v>
      </c>
      <c r="F4280" s="78">
        <v>1</v>
      </c>
      <c r="G4280" s="77">
        <v>1202302</v>
      </c>
      <c r="H4280" s="78">
        <v>30010201</v>
      </c>
      <c r="I4280" s="80" t="s">
        <v>165</v>
      </c>
      <c r="J4280" s="80" t="s">
        <v>165</v>
      </c>
      <c r="K4280" s="81">
        <v>3002010111</v>
      </c>
      <c r="L4280" s="82">
        <v>350935</v>
      </c>
      <c r="M4280" s="78">
        <v>1575200</v>
      </c>
      <c r="N4280" s="78">
        <v>10000</v>
      </c>
      <c r="O4280" s="79" t="s">
        <v>397</v>
      </c>
      <c r="P4280" s="79" t="s">
        <v>397</v>
      </c>
      <c r="Q4280" s="79" t="s">
        <v>166</v>
      </c>
      <c r="R4280" s="79" t="s">
        <v>249</v>
      </c>
      <c r="S4280" s="79" t="s">
        <v>398</v>
      </c>
      <c r="T4280" s="79" t="s">
        <v>277</v>
      </c>
      <c r="U4280" s="78" t="s">
        <v>206</v>
      </c>
      <c r="V4280" s="78" t="s">
        <v>170</v>
      </c>
      <c r="W4280" s="78" t="s">
        <v>278</v>
      </c>
      <c r="X4280" s="78">
        <v>22500</v>
      </c>
      <c r="Y4280" s="79">
        <v>2000064</v>
      </c>
      <c r="Z4280" s="79">
        <v>2000076</v>
      </c>
      <c r="AA4280" s="79" t="s">
        <v>172</v>
      </c>
      <c r="AB4280" s="78" t="s">
        <v>385</v>
      </c>
      <c r="AC4280" s="84">
        <v>0</v>
      </c>
      <c r="AD4280" s="80" t="s">
        <v>174</v>
      </c>
      <c r="AE4280" s="79" t="s">
        <v>424</v>
      </c>
    </row>
    <row r="4281" s="17" customFormat="1" ht="21.95" customHeight="1" spans="1:31">
      <c r="A4281" s="77">
        <v>1202302</v>
      </c>
      <c r="B4281" s="77" t="s">
        <v>3087</v>
      </c>
      <c r="C4281" s="78" t="s">
        <v>175</v>
      </c>
      <c r="D4281" s="85">
        <v>12</v>
      </c>
      <c r="E4281" s="78">
        <v>23</v>
      </c>
      <c r="F4281" s="78">
        <v>2</v>
      </c>
      <c r="G4281" s="77">
        <v>1202303</v>
      </c>
      <c r="H4281" s="78">
        <v>30010202</v>
      </c>
      <c r="I4281" s="80" t="s">
        <v>176</v>
      </c>
      <c r="J4281" s="80" t="s">
        <v>176</v>
      </c>
      <c r="K4281" s="81">
        <v>3002010211</v>
      </c>
      <c r="L4281" s="82">
        <v>350935</v>
      </c>
      <c r="M4281" s="78">
        <v>1575200</v>
      </c>
      <c r="N4281" s="78">
        <v>21000</v>
      </c>
      <c r="O4281" s="79" t="s">
        <v>397</v>
      </c>
      <c r="P4281" s="79" t="s">
        <v>397</v>
      </c>
      <c r="Q4281" s="79" t="s">
        <v>249</v>
      </c>
      <c r="R4281" s="79" t="s">
        <v>166</v>
      </c>
      <c r="S4281" s="79" t="s">
        <v>398</v>
      </c>
      <c r="T4281" s="79" t="s">
        <v>280</v>
      </c>
      <c r="U4281" s="78" t="s">
        <v>206</v>
      </c>
      <c r="V4281" s="78" t="s">
        <v>170</v>
      </c>
      <c r="W4281" s="78" t="s">
        <v>281</v>
      </c>
      <c r="X4281" s="78">
        <v>22500</v>
      </c>
      <c r="Y4281" s="79">
        <v>2000065</v>
      </c>
      <c r="Z4281" s="79">
        <v>2000077</v>
      </c>
      <c r="AA4281" s="79" t="s">
        <v>179</v>
      </c>
      <c r="AB4281" s="78" t="s">
        <v>386</v>
      </c>
      <c r="AC4281" s="84">
        <v>0</v>
      </c>
      <c r="AD4281" s="80" t="s">
        <v>181</v>
      </c>
      <c r="AE4281" s="79" t="s">
        <v>424</v>
      </c>
    </row>
    <row r="4282" s="17" customFormat="1" ht="21.95" customHeight="1" spans="1:31">
      <c r="A4282" s="77">
        <v>1202303</v>
      </c>
      <c r="B4282" s="77" t="s">
        <v>3088</v>
      </c>
      <c r="C4282" s="78" t="s">
        <v>182</v>
      </c>
      <c r="D4282" s="85">
        <v>12</v>
      </c>
      <c r="E4282" s="78">
        <v>23</v>
      </c>
      <c r="F4282" s="78">
        <v>3</v>
      </c>
      <c r="G4282" s="77">
        <v>1202304</v>
      </c>
      <c r="H4282" s="78">
        <v>30010203</v>
      </c>
      <c r="I4282" s="80" t="s">
        <v>183</v>
      </c>
      <c r="J4282" s="80" t="s">
        <v>183</v>
      </c>
      <c r="K4282" s="81">
        <v>3002010311</v>
      </c>
      <c r="L4282" s="82">
        <v>350935</v>
      </c>
      <c r="M4282" s="78">
        <v>1575200</v>
      </c>
      <c r="N4282" s="78">
        <v>1575200</v>
      </c>
      <c r="O4282" s="79" t="s">
        <v>397</v>
      </c>
      <c r="P4282" s="79" t="s">
        <v>397</v>
      </c>
      <c r="Q4282" s="79" t="s">
        <v>166</v>
      </c>
      <c r="R4282" s="79" t="s">
        <v>249</v>
      </c>
      <c r="S4282" s="79" t="s">
        <v>398</v>
      </c>
      <c r="T4282" s="79" t="s">
        <v>283</v>
      </c>
      <c r="U4282" s="78" t="s">
        <v>206</v>
      </c>
      <c r="V4282" s="78" t="s">
        <v>170</v>
      </c>
      <c r="W4282" s="78" t="s">
        <v>278</v>
      </c>
      <c r="X4282" s="78">
        <v>22500</v>
      </c>
      <c r="Y4282" s="79">
        <v>2000066</v>
      </c>
      <c r="Z4282" s="79">
        <v>2000078</v>
      </c>
      <c r="AA4282" s="79" t="s">
        <v>185</v>
      </c>
      <c r="AB4282" s="78" t="s">
        <v>387</v>
      </c>
      <c r="AC4282" s="84">
        <v>0</v>
      </c>
      <c r="AD4282" s="80" t="s">
        <v>187</v>
      </c>
      <c r="AE4282" s="79" t="s">
        <v>424</v>
      </c>
    </row>
    <row r="4283" s="17" customFormat="1" ht="21.95" customHeight="1" spans="1:31">
      <c r="A4283" s="77">
        <v>1202304</v>
      </c>
      <c r="B4283" s="77" t="s">
        <v>3089</v>
      </c>
      <c r="C4283" s="78" t="s">
        <v>188</v>
      </c>
      <c r="D4283" s="85">
        <v>12</v>
      </c>
      <c r="E4283" s="78">
        <v>23</v>
      </c>
      <c r="F4283" s="78">
        <v>4</v>
      </c>
      <c r="G4283" s="77">
        <v>1202305</v>
      </c>
      <c r="H4283" s="78">
        <v>30010204</v>
      </c>
      <c r="I4283" s="80" t="s">
        <v>189</v>
      </c>
      <c r="J4283" s="80" t="s">
        <v>189</v>
      </c>
      <c r="K4283" s="81">
        <v>3002010411</v>
      </c>
      <c r="L4283" s="82">
        <v>350935</v>
      </c>
      <c r="M4283" s="78">
        <v>2362802</v>
      </c>
      <c r="N4283" s="78">
        <v>10000</v>
      </c>
      <c r="O4283" s="79" t="s">
        <v>397</v>
      </c>
      <c r="P4283" s="79" t="s">
        <v>397</v>
      </c>
      <c r="Q4283" s="79" t="s">
        <v>166</v>
      </c>
      <c r="R4283" s="79" t="s">
        <v>249</v>
      </c>
      <c r="S4283" s="79" t="s">
        <v>398</v>
      </c>
      <c r="T4283" s="79" t="s">
        <v>285</v>
      </c>
      <c r="U4283" s="78" t="s">
        <v>206</v>
      </c>
      <c r="V4283" s="78" t="s">
        <v>170</v>
      </c>
      <c r="W4283" s="78" t="s">
        <v>286</v>
      </c>
      <c r="X4283" s="78">
        <v>33750</v>
      </c>
      <c r="Y4283" s="79">
        <v>2000067</v>
      </c>
      <c r="Z4283" s="79">
        <v>2000079</v>
      </c>
      <c r="AA4283" s="79" t="s">
        <v>193</v>
      </c>
      <c r="AB4283" s="78" t="s">
        <v>388</v>
      </c>
      <c r="AC4283" s="84">
        <v>0</v>
      </c>
      <c r="AD4283" s="80" t="s">
        <v>195</v>
      </c>
      <c r="AE4283" s="79" t="s">
        <v>424</v>
      </c>
    </row>
    <row r="4284" s="17" customFormat="1" ht="21.95" customHeight="1" spans="1:31">
      <c r="A4284" s="77">
        <v>1202305</v>
      </c>
      <c r="B4284" s="77" t="s">
        <v>3090</v>
      </c>
      <c r="C4284" s="78" t="s">
        <v>196</v>
      </c>
      <c r="D4284" s="85">
        <v>12</v>
      </c>
      <c r="E4284" s="78">
        <v>23</v>
      </c>
      <c r="F4284" s="78">
        <v>5</v>
      </c>
      <c r="G4284" s="77">
        <v>1202306</v>
      </c>
      <c r="H4284" s="78">
        <v>30010205</v>
      </c>
      <c r="I4284" s="80" t="s">
        <v>197</v>
      </c>
      <c r="J4284" s="80" t="s">
        <v>197</v>
      </c>
      <c r="K4284" s="81">
        <v>3002010511</v>
      </c>
      <c r="L4284" s="82">
        <v>350935</v>
      </c>
      <c r="M4284" s="78">
        <v>2362802</v>
      </c>
      <c r="N4284" s="78">
        <v>21000</v>
      </c>
      <c r="O4284" s="79" t="s">
        <v>397</v>
      </c>
      <c r="P4284" s="79" t="s">
        <v>397</v>
      </c>
      <c r="Q4284" s="79" t="s">
        <v>249</v>
      </c>
      <c r="R4284" s="79" t="s">
        <v>166</v>
      </c>
      <c r="S4284" s="79" t="s">
        <v>398</v>
      </c>
      <c r="T4284" s="79" t="s">
        <v>288</v>
      </c>
      <c r="U4284" s="78" t="s">
        <v>206</v>
      </c>
      <c r="V4284" s="78" t="s">
        <v>170</v>
      </c>
      <c r="W4284" s="78" t="s">
        <v>289</v>
      </c>
      <c r="X4284" s="78">
        <v>33750</v>
      </c>
      <c r="Y4284" s="79">
        <v>2000068</v>
      </c>
      <c r="Z4284" s="79">
        <v>2000080</v>
      </c>
      <c r="AA4284" s="79" t="s">
        <v>200</v>
      </c>
      <c r="AB4284" s="78" t="s">
        <v>389</v>
      </c>
      <c r="AC4284" s="84">
        <v>0</v>
      </c>
      <c r="AD4284" s="80" t="s">
        <v>202</v>
      </c>
      <c r="AE4284" s="79" t="s">
        <v>424</v>
      </c>
    </row>
    <row r="4285" s="17" customFormat="1" ht="21.95" customHeight="1" spans="1:31">
      <c r="A4285" s="77">
        <v>1202306</v>
      </c>
      <c r="B4285" s="77" t="s">
        <v>3091</v>
      </c>
      <c r="C4285" s="78" t="s">
        <v>417</v>
      </c>
      <c r="D4285" s="85">
        <v>12</v>
      </c>
      <c r="E4285" s="78">
        <v>23</v>
      </c>
      <c r="F4285" s="78">
        <v>6</v>
      </c>
      <c r="G4285" s="77">
        <v>1202401</v>
      </c>
      <c r="H4285" s="78">
        <v>30010206</v>
      </c>
      <c r="I4285" s="80" t="s">
        <v>418</v>
      </c>
      <c r="J4285" s="80" t="s">
        <v>418</v>
      </c>
      <c r="K4285" s="81">
        <v>3002010612</v>
      </c>
      <c r="L4285" s="82">
        <v>350935</v>
      </c>
      <c r="M4285" s="78">
        <v>5950760</v>
      </c>
      <c r="N4285" s="78">
        <v>10000</v>
      </c>
      <c r="O4285" s="79" t="s">
        <v>397</v>
      </c>
      <c r="P4285" s="79" t="s">
        <v>397</v>
      </c>
      <c r="Q4285" s="79" t="s">
        <v>166</v>
      </c>
      <c r="R4285" s="79" t="s">
        <v>249</v>
      </c>
      <c r="S4285" s="79" t="s">
        <v>398</v>
      </c>
      <c r="T4285" s="79" t="s">
        <v>422</v>
      </c>
      <c r="U4285" s="78" t="s">
        <v>292</v>
      </c>
      <c r="V4285" s="78" t="s">
        <v>170</v>
      </c>
      <c r="W4285" s="78" t="s">
        <v>423</v>
      </c>
      <c r="X4285" s="78">
        <v>85000</v>
      </c>
      <c r="Y4285" s="79">
        <v>2000069</v>
      </c>
      <c r="Z4285" s="79">
        <v>2000081</v>
      </c>
      <c r="AA4285" s="79" t="s">
        <v>399</v>
      </c>
      <c r="AB4285" s="78" t="s">
        <v>391</v>
      </c>
      <c r="AC4285" s="84">
        <v>0</v>
      </c>
      <c r="AD4285" s="80" t="s">
        <v>421</v>
      </c>
      <c r="AE4285" s="79" t="s">
        <v>424</v>
      </c>
    </row>
    <row r="4286" s="17" customFormat="1" ht="21.95" customHeight="1" spans="1:31">
      <c r="A4286" s="77">
        <v>1202401</v>
      </c>
      <c r="B4286" s="77" t="s">
        <v>3092</v>
      </c>
      <c r="C4286" s="78" t="s">
        <v>164</v>
      </c>
      <c r="D4286" s="85">
        <v>12</v>
      </c>
      <c r="E4286" s="78">
        <v>24</v>
      </c>
      <c r="F4286" s="78">
        <v>1</v>
      </c>
      <c r="G4286" s="77">
        <v>1202402</v>
      </c>
      <c r="H4286" s="78">
        <v>30010201</v>
      </c>
      <c r="I4286" s="80" t="s">
        <v>165</v>
      </c>
      <c r="J4286" s="80" t="s">
        <v>165</v>
      </c>
      <c r="K4286" s="81">
        <v>3002010111</v>
      </c>
      <c r="L4286" s="82">
        <v>350935</v>
      </c>
      <c r="M4286" s="78">
        <v>2100268</v>
      </c>
      <c r="N4286" s="78">
        <v>10000</v>
      </c>
      <c r="O4286" s="79" t="s">
        <v>400</v>
      </c>
      <c r="P4286" s="79" t="s">
        <v>400</v>
      </c>
      <c r="Q4286" s="79" t="s">
        <v>166</v>
      </c>
      <c r="R4286" s="79" t="s">
        <v>249</v>
      </c>
      <c r="S4286" s="79" t="s">
        <v>398</v>
      </c>
      <c r="T4286" s="79" t="s">
        <v>277</v>
      </c>
      <c r="U4286" s="78" t="s">
        <v>206</v>
      </c>
      <c r="V4286" s="78" t="s">
        <v>170</v>
      </c>
      <c r="W4286" s="78" t="s">
        <v>278</v>
      </c>
      <c r="X4286" s="78">
        <v>30000</v>
      </c>
      <c r="Y4286" s="79">
        <v>2000064</v>
      </c>
      <c r="Z4286" s="79">
        <v>2000076</v>
      </c>
      <c r="AA4286" s="79" t="s">
        <v>172</v>
      </c>
      <c r="AB4286" s="78" t="s">
        <v>385</v>
      </c>
      <c r="AC4286" s="84">
        <v>0</v>
      </c>
      <c r="AD4286" s="80" t="s">
        <v>174</v>
      </c>
      <c r="AE4286" s="79" t="s">
        <v>424</v>
      </c>
    </row>
    <row r="4287" s="17" customFormat="1" ht="21.95" customHeight="1" spans="1:31">
      <c r="A4287" s="77">
        <v>1202402</v>
      </c>
      <c r="B4287" s="77" t="s">
        <v>3093</v>
      </c>
      <c r="C4287" s="78" t="s">
        <v>175</v>
      </c>
      <c r="D4287" s="85">
        <v>12</v>
      </c>
      <c r="E4287" s="78">
        <v>24</v>
      </c>
      <c r="F4287" s="78">
        <v>2</v>
      </c>
      <c r="G4287" s="77">
        <v>1202403</v>
      </c>
      <c r="H4287" s="78">
        <v>30010202</v>
      </c>
      <c r="I4287" s="80" t="s">
        <v>176</v>
      </c>
      <c r="J4287" s="80" t="s">
        <v>176</v>
      </c>
      <c r="K4287" s="81">
        <v>3002010211</v>
      </c>
      <c r="L4287" s="82">
        <v>350935</v>
      </c>
      <c r="M4287" s="78">
        <v>2100268</v>
      </c>
      <c r="N4287" s="78">
        <v>21500</v>
      </c>
      <c r="O4287" s="79" t="s">
        <v>400</v>
      </c>
      <c r="P4287" s="79" t="s">
        <v>400</v>
      </c>
      <c r="Q4287" s="79" t="s">
        <v>249</v>
      </c>
      <c r="R4287" s="79" t="s">
        <v>166</v>
      </c>
      <c r="S4287" s="79" t="s">
        <v>398</v>
      </c>
      <c r="T4287" s="79" t="s">
        <v>280</v>
      </c>
      <c r="U4287" s="78" t="s">
        <v>206</v>
      </c>
      <c r="V4287" s="78" t="s">
        <v>170</v>
      </c>
      <c r="W4287" s="78" t="s">
        <v>281</v>
      </c>
      <c r="X4287" s="78">
        <v>30000</v>
      </c>
      <c r="Y4287" s="79">
        <v>2000065</v>
      </c>
      <c r="Z4287" s="79">
        <v>2000077</v>
      </c>
      <c r="AA4287" s="79" t="s">
        <v>179</v>
      </c>
      <c r="AB4287" s="78" t="s">
        <v>386</v>
      </c>
      <c r="AC4287" s="84">
        <v>0</v>
      </c>
      <c r="AD4287" s="80" t="s">
        <v>181</v>
      </c>
      <c r="AE4287" s="79" t="s">
        <v>424</v>
      </c>
    </row>
    <row r="4288" s="17" customFormat="1" ht="21.95" customHeight="1" spans="1:31">
      <c r="A4288" s="77">
        <v>1202403</v>
      </c>
      <c r="B4288" s="77" t="s">
        <v>3094</v>
      </c>
      <c r="C4288" s="78" t="s">
        <v>182</v>
      </c>
      <c r="D4288" s="85">
        <v>12</v>
      </c>
      <c r="E4288" s="78">
        <v>24</v>
      </c>
      <c r="F4288" s="78">
        <v>3</v>
      </c>
      <c r="G4288" s="77">
        <v>1202404</v>
      </c>
      <c r="H4288" s="78">
        <v>30010203</v>
      </c>
      <c r="I4288" s="80" t="s">
        <v>183</v>
      </c>
      <c r="J4288" s="80" t="s">
        <v>183</v>
      </c>
      <c r="K4288" s="81">
        <v>3002010311</v>
      </c>
      <c r="L4288" s="82">
        <v>350935</v>
      </c>
      <c r="M4288" s="78">
        <v>2100268</v>
      </c>
      <c r="N4288" s="78">
        <v>2100268</v>
      </c>
      <c r="O4288" s="79" t="s">
        <v>400</v>
      </c>
      <c r="P4288" s="79" t="s">
        <v>400</v>
      </c>
      <c r="Q4288" s="79" t="s">
        <v>166</v>
      </c>
      <c r="R4288" s="79" t="s">
        <v>249</v>
      </c>
      <c r="S4288" s="79" t="s">
        <v>398</v>
      </c>
      <c r="T4288" s="79" t="s">
        <v>283</v>
      </c>
      <c r="U4288" s="78" t="s">
        <v>206</v>
      </c>
      <c r="V4288" s="78" t="s">
        <v>170</v>
      </c>
      <c r="W4288" s="78" t="s">
        <v>278</v>
      </c>
      <c r="X4288" s="78">
        <v>30000</v>
      </c>
      <c r="Y4288" s="79">
        <v>2000066</v>
      </c>
      <c r="Z4288" s="79">
        <v>2000078</v>
      </c>
      <c r="AA4288" s="79" t="s">
        <v>185</v>
      </c>
      <c r="AB4288" s="78" t="s">
        <v>387</v>
      </c>
      <c r="AC4288" s="84">
        <v>0</v>
      </c>
      <c r="AD4288" s="80" t="s">
        <v>187</v>
      </c>
      <c r="AE4288" s="79" t="s">
        <v>424</v>
      </c>
    </row>
    <row r="4289" s="17" customFormat="1" ht="21.95" customHeight="1" spans="1:31">
      <c r="A4289" s="77">
        <v>1202404</v>
      </c>
      <c r="B4289" s="77" t="s">
        <v>3095</v>
      </c>
      <c r="C4289" s="78" t="s">
        <v>188</v>
      </c>
      <c r="D4289" s="85">
        <v>12</v>
      </c>
      <c r="E4289" s="78">
        <v>24</v>
      </c>
      <c r="F4289" s="78">
        <v>4</v>
      </c>
      <c r="G4289" s="77">
        <v>1202405</v>
      </c>
      <c r="H4289" s="78">
        <v>30010204</v>
      </c>
      <c r="I4289" s="80" t="s">
        <v>189</v>
      </c>
      <c r="J4289" s="80" t="s">
        <v>189</v>
      </c>
      <c r="K4289" s="81">
        <v>3002010411</v>
      </c>
      <c r="L4289" s="82">
        <v>350935</v>
      </c>
      <c r="M4289" s="78">
        <v>3150402</v>
      </c>
      <c r="N4289" s="78">
        <v>10000</v>
      </c>
      <c r="O4289" s="79" t="s">
        <v>400</v>
      </c>
      <c r="P4289" s="79" t="s">
        <v>400</v>
      </c>
      <c r="Q4289" s="79" t="s">
        <v>166</v>
      </c>
      <c r="R4289" s="79" t="s">
        <v>249</v>
      </c>
      <c r="S4289" s="79" t="s">
        <v>398</v>
      </c>
      <c r="T4289" s="79" t="s">
        <v>285</v>
      </c>
      <c r="U4289" s="78" t="s">
        <v>206</v>
      </c>
      <c r="V4289" s="78" t="s">
        <v>170</v>
      </c>
      <c r="W4289" s="78" t="s">
        <v>286</v>
      </c>
      <c r="X4289" s="78">
        <v>45000</v>
      </c>
      <c r="Y4289" s="79">
        <v>2000067</v>
      </c>
      <c r="Z4289" s="79">
        <v>2000079</v>
      </c>
      <c r="AA4289" s="79" t="s">
        <v>193</v>
      </c>
      <c r="AB4289" s="78" t="s">
        <v>388</v>
      </c>
      <c r="AC4289" s="84">
        <v>0</v>
      </c>
      <c r="AD4289" s="80" t="s">
        <v>195</v>
      </c>
      <c r="AE4289" s="79" t="s">
        <v>424</v>
      </c>
    </row>
    <row r="4290" s="17" customFormat="1" ht="21.95" customHeight="1" spans="1:31">
      <c r="A4290" s="77">
        <v>1202405</v>
      </c>
      <c r="B4290" s="77" t="s">
        <v>3096</v>
      </c>
      <c r="C4290" s="78" t="s">
        <v>196</v>
      </c>
      <c r="D4290" s="85">
        <v>12</v>
      </c>
      <c r="E4290" s="78">
        <v>24</v>
      </c>
      <c r="F4290" s="78">
        <v>5</v>
      </c>
      <c r="G4290" s="77">
        <v>1202406</v>
      </c>
      <c r="H4290" s="78">
        <v>30010205</v>
      </c>
      <c r="I4290" s="80" t="s">
        <v>197</v>
      </c>
      <c r="J4290" s="80" t="s">
        <v>197</v>
      </c>
      <c r="K4290" s="81">
        <v>3002010511</v>
      </c>
      <c r="L4290" s="82">
        <v>350935</v>
      </c>
      <c r="M4290" s="78">
        <v>3150402</v>
      </c>
      <c r="N4290" s="78">
        <v>21500</v>
      </c>
      <c r="O4290" s="79" t="s">
        <v>400</v>
      </c>
      <c r="P4290" s="79" t="s">
        <v>400</v>
      </c>
      <c r="Q4290" s="79" t="s">
        <v>249</v>
      </c>
      <c r="R4290" s="79" t="s">
        <v>166</v>
      </c>
      <c r="S4290" s="79" t="s">
        <v>398</v>
      </c>
      <c r="T4290" s="79" t="s">
        <v>288</v>
      </c>
      <c r="U4290" s="78" t="s">
        <v>206</v>
      </c>
      <c r="V4290" s="78" t="s">
        <v>170</v>
      </c>
      <c r="W4290" s="78" t="s">
        <v>289</v>
      </c>
      <c r="X4290" s="78">
        <v>45000</v>
      </c>
      <c r="Y4290" s="79">
        <v>2000068</v>
      </c>
      <c r="Z4290" s="79">
        <v>2000080</v>
      </c>
      <c r="AA4290" s="79" t="s">
        <v>200</v>
      </c>
      <c r="AB4290" s="78" t="s">
        <v>389</v>
      </c>
      <c r="AC4290" s="84">
        <v>0</v>
      </c>
      <c r="AD4290" s="80" t="s">
        <v>202</v>
      </c>
      <c r="AE4290" s="79" t="s">
        <v>424</v>
      </c>
    </row>
    <row r="4291" s="17" customFormat="1" ht="21.95" customHeight="1" spans="1:31">
      <c r="A4291" s="77">
        <v>1202406</v>
      </c>
      <c r="B4291" s="77" t="s">
        <v>3097</v>
      </c>
      <c r="C4291" s="78" t="s">
        <v>417</v>
      </c>
      <c r="D4291" s="85">
        <v>12</v>
      </c>
      <c r="E4291" s="78">
        <v>24</v>
      </c>
      <c r="F4291" s="78">
        <v>6</v>
      </c>
      <c r="G4291" s="77">
        <v>1202501</v>
      </c>
      <c r="H4291" s="78">
        <v>30010206</v>
      </c>
      <c r="I4291" s="80" t="s">
        <v>418</v>
      </c>
      <c r="J4291" s="80" t="s">
        <v>418</v>
      </c>
      <c r="K4291" s="81">
        <v>3002010612</v>
      </c>
      <c r="L4291" s="82">
        <v>350935</v>
      </c>
      <c r="M4291" s="78">
        <v>7876004</v>
      </c>
      <c r="N4291" s="78">
        <v>10000</v>
      </c>
      <c r="O4291" s="79" t="s">
        <v>400</v>
      </c>
      <c r="P4291" s="79" t="s">
        <v>400</v>
      </c>
      <c r="Q4291" s="79" t="s">
        <v>166</v>
      </c>
      <c r="R4291" s="79" t="s">
        <v>249</v>
      </c>
      <c r="S4291" s="79" t="s">
        <v>398</v>
      </c>
      <c r="T4291" s="79" t="s">
        <v>422</v>
      </c>
      <c r="U4291" s="78" t="s">
        <v>292</v>
      </c>
      <c r="V4291" s="78" t="s">
        <v>170</v>
      </c>
      <c r="W4291" s="78" t="s">
        <v>423</v>
      </c>
      <c r="X4291" s="78">
        <v>112500</v>
      </c>
      <c r="Y4291" s="79">
        <v>2000069</v>
      </c>
      <c r="Z4291" s="79">
        <v>2000081</v>
      </c>
      <c r="AA4291" s="79" t="s">
        <v>401</v>
      </c>
      <c r="AB4291" s="78" t="s">
        <v>391</v>
      </c>
      <c r="AC4291" s="84">
        <v>0</v>
      </c>
      <c r="AD4291" s="80" t="s">
        <v>421</v>
      </c>
      <c r="AE4291" s="79" t="s">
        <v>424</v>
      </c>
    </row>
    <row r="4292" s="17" customFormat="1" ht="21.95" customHeight="1" spans="1:31">
      <c r="A4292" s="77">
        <v>1202501</v>
      </c>
      <c r="B4292" s="77" t="s">
        <v>3098</v>
      </c>
      <c r="C4292" s="78" t="s">
        <v>164</v>
      </c>
      <c r="D4292" s="85">
        <v>12</v>
      </c>
      <c r="E4292" s="78">
        <v>25</v>
      </c>
      <c r="F4292" s="78">
        <v>1</v>
      </c>
      <c r="G4292" s="77">
        <v>1202502</v>
      </c>
      <c r="H4292" s="78">
        <v>30010201</v>
      </c>
      <c r="I4292" s="80" t="s">
        <v>165</v>
      </c>
      <c r="J4292" s="80" t="s">
        <v>165</v>
      </c>
      <c r="K4292" s="81">
        <v>3002010111</v>
      </c>
      <c r="L4292" s="82">
        <v>350935</v>
      </c>
      <c r="M4292" s="78">
        <v>2625334</v>
      </c>
      <c r="N4292" s="78">
        <v>10000</v>
      </c>
      <c r="O4292" s="79" t="s">
        <v>402</v>
      </c>
      <c r="P4292" s="79" t="s">
        <v>402</v>
      </c>
      <c r="Q4292" s="79" t="s">
        <v>166</v>
      </c>
      <c r="R4292" s="79" t="s">
        <v>249</v>
      </c>
      <c r="S4292" s="79" t="s">
        <v>403</v>
      </c>
      <c r="T4292" s="79" t="s">
        <v>277</v>
      </c>
      <c r="U4292" s="78" t="s">
        <v>206</v>
      </c>
      <c r="V4292" s="78" t="s">
        <v>170</v>
      </c>
      <c r="W4292" s="78" t="s">
        <v>278</v>
      </c>
      <c r="X4292" s="78">
        <v>37500</v>
      </c>
      <c r="Y4292" s="79">
        <v>2000064</v>
      </c>
      <c r="Z4292" s="79">
        <v>2000076</v>
      </c>
      <c r="AA4292" s="79" t="s">
        <v>172</v>
      </c>
      <c r="AB4292" s="78" t="s">
        <v>385</v>
      </c>
      <c r="AC4292" s="84">
        <v>0</v>
      </c>
      <c r="AD4292" s="80" t="s">
        <v>174</v>
      </c>
      <c r="AE4292" s="79" t="s">
        <v>424</v>
      </c>
    </row>
    <row r="4293" s="17" customFormat="1" ht="21.95" customHeight="1" spans="1:31">
      <c r="A4293" s="77">
        <v>1202502</v>
      </c>
      <c r="B4293" s="77" t="s">
        <v>3099</v>
      </c>
      <c r="C4293" s="78" t="s">
        <v>175</v>
      </c>
      <c r="D4293" s="85">
        <v>12</v>
      </c>
      <c r="E4293" s="78">
        <v>25</v>
      </c>
      <c r="F4293" s="78">
        <v>2</v>
      </c>
      <c r="G4293" s="77">
        <v>1202503</v>
      </c>
      <c r="H4293" s="78">
        <v>30010202</v>
      </c>
      <c r="I4293" s="80" t="s">
        <v>176</v>
      </c>
      <c r="J4293" s="80" t="s">
        <v>176</v>
      </c>
      <c r="K4293" s="81">
        <v>3002010211</v>
      </c>
      <c r="L4293" s="82">
        <v>350935</v>
      </c>
      <c r="M4293" s="78">
        <v>2625334</v>
      </c>
      <c r="N4293" s="78">
        <v>22000</v>
      </c>
      <c r="O4293" s="79" t="s">
        <v>402</v>
      </c>
      <c r="P4293" s="79" t="s">
        <v>402</v>
      </c>
      <c r="Q4293" s="79" t="s">
        <v>249</v>
      </c>
      <c r="R4293" s="79" t="s">
        <v>166</v>
      </c>
      <c r="S4293" s="79" t="s">
        <v>403</v>
      </c>
      <c r="T4293" s="79" t="s">
        <v>280</v>
      </c>
      <c r="U4293" s="78" t="s">
        <v>206</v>
      </c>
      <c r="V4293" s="78" t="s">
        <v>170</v>
      </c>
      <c r="W4293" s="78" t="s">
        <v>281</v>
      </c>
      <c r="X4293" s="78">
        <v>37500</v>
      </c>
      <c r="Y4293" s="79">
        <v>2000065</v>
      </c>
      <c r="Z4293" s="79">
        <v>2000077</v>
      </c>
      <c r="AA4293" s="79" t="s">
        <v>179</v>
      </c>
      <c r="AB4293" s="78" t="s">
        <v>386</v>
      </c>
      <c r="AC4293" s="84">
        <v>0</v>
      </c>
      <c r="AD4293" s="80" t="s">
        <v>181</v>
      </c>
      <c r="AE4293" s="79" t="s">
        <v>424</v>
      </c>
    </row>
    <row r="4294" s="17" customFormat="1" ht="21.95" customHeight="1" spans="1:31">
      <c r="A4294" s="77">
        <v>1202503</v>
      </c>
      <c r="B4294" s="77" t="s">
        <v>3100</v>
      </c>
      <c r="C4294" s="78" t="s">
        <v>182</v>
      </c>
      <c r="D4294" s="85">
        <v>12</v>
      </c>
      <c r="E4294" s="78">
        <v>25</v>
      </c>
      <c r="F4294" s="78">
        <v>3</v>
      </c>
      <c r="G4294" s="77">
        <v>1202504</v>
      </c>
      <c r="H4294" s="78">
        <v>30010203</v>
      </c>
      <c r="I4294" s="80" t="s">
        <v>183</v>
      </c>
      <c r="J4294" s="80" t="s">
        <v>183</v>
      </c>
      <c r="K4294" s="81">
        <v>3002010311</v>
      </c>
      <c r="L4294" s="82">
        <v>350935</v>
      </c>
      <c r="M4294" s="78">
        <v>2625334</v>
      </c>
      <c r="N4294" s="78">
        <v>2625334</v>
      </c>
      <c r="O4294" s="79" t="s">
        <v>402</v>
      </c>
      <c r="P4294" s="79" t="s">
        <v>402</v>
      </c>
      <c r="Q4294" s="79" t="s">
        <v>166</v>
      </c>
      <c r="R4294" s="79" t="s">
        <v>249</v>
      </c>
      <c r="S4294" s="79" t="s">
        <v>403</v>
      </c>
      <c r="T4294" s="79" t="s">
        <v>283</v>
      </c>
      <c r="U4294" s="78" t="s">
        <v>206</v>
      </c>
      <c r="V4294" s="78" t="s">
        <v>170</v>
      </c>
      <c r="W4294" s="78" t="s">
        <v>278</v>
      </c>
      <c r="X4294" s="78">
        <v>37500</v>
      </c>
      <c r="Y4294" s="79">
        <v>2000066</v>
      </c>
      <c r="Z4294" s="79">
        <v>2000078</v>
      </c>
      <c r="AA4294" s="79" t="s">
        <v>185</v>
      </c>
      <c r="AB4294" s="78" t="s">
        <v>387</v>
      </c>
      <c r="AC4294" s="84">
        <v>0</v>
      </c>
      <c r="AD4294" s="80" t="s">
        <v>187</v>
      </c>
      <c r="AE4294" s="79" t="s">
        <v>424</v>
      </c>
    </row>
    <row r="4295" s="17" customFormat="1" ht="21.95" customHeight="1" spans="1:31">
      <c r="A4295" s="77">
        <v>1202504</v>
      </c>
      <c r="B4295" s="77" t="s">
        <v>3101</v>
      </c>
      <c r="C4295" s="78" t="s">
        <v>188</v>
      </c>
      <c r="D4295" s="85">
        <v>12</v>
      </c>
      <c r="E4295" s="78">
        <v>25</v>
      </c>
      <c r="F4295" s="78">
        <v>4</v>
      </c>
      <c r="G4295" s="77">
        <v>1202505</v>
      </c>
      <c r="H4295" s="78">
        <v>30010204</v>
      </c>
      <c r="I4295" s="80" t="s">
        <v>189</v>
      </c>
      <c r="J4295" s="80" t="s">
        <v>189</v>
      </c>
      <c r="K4295" s="81">
        <v>3002010411</v>
      </c>
      <c r="L4295" s="82">
        <v>350935</v>
      </c>
      <c r="M4295" s="78">
        <v>3938002</v>
      </c>
      <c r="N4295" s="78">
        <v>10000</v>
      </c>
      <c r="O4295" s="79" t="s">
        <v>402</v>
      </c>
      <c r="P4295" s="79" t="s">
        <v>402</v>
      </c>
      <c r="Q4295" s="79" t="s">
        <v>166</v>
      </c>
      <c r="R4295" s="79" t="s">
        <v>249</v>
      </c>
      <c r="S4295" s="79" t="s">
        <v>403</v>
      </c>
      <c r="T4295" s="79" t="s">
        <v>285</v>
      </c>
      <c r="U4295" s="78" t="s">
        <v>206</v>
      </c>
      <c r="V4295" s="78" t="s">
        <v>170</v>
      </c>
      <c r="W4295" s="78" t="s">
        <v>286</v>
      </c>
      <c r="X4295" s="78">
        <v>56250</v>
      </c>
      <c r="Y4295" s="79">
        <v>2000067</v>
      </c>
      <c r="Z4295" s="79">
        <v>2000079</v>
      </c>
      <c r="AA4295" s="79" t="s">
        <v>193</v>
      </c>
      <c r="AB4295" s="78" t="s">
        <v>388</v>
      </c>
      <c r="AC4295" s="84">
        <v>0</v>
      </c>
      <c r="AD4295" s="80" t="s">
        <v>195</v>
      </c>
      <c r="AE4295" s="79" t="s">
        <v>424</v>
      </c>
    </row>
    <row r="4296" s="17" customFormat="1" ht="21.95" customHeight="1" spans="1:31">
      <c r="A4296" s="77">
        <v>1202505</v>
      </c>
      <c r="B4296" s="77" t="s">
        <v>3102</v>
      </c>
      <c r="C4296" s="78" t="s">
        <v>196</v>
      </c>
      <c r="D4296" s="85">
        <v>12</v>
      </c>
      <c r="E4296" s="78">
        <v>25</v>
      </c>
      <c r="F4296" s="78">
        <v>5</v>
      </c>
      <c r="G4296" s="77">
        <v>1202506</v>
      </c>
      <c r="H4296" s="78">
        <v>30010205</v>
      </c>
      <c r="I4296" s="80" t="s">
        <v>197</v>
      </c>
      <c r="J4296" s="80" t="s">
        <v>197</v>
      </c>
      <c r="K4296" s="81">
        <v>3002010511</v>
      </c>
      <c r="L4296" s="82">
        <v>350935</v>
      </c>
      <c r="M4296" s="78">
        <v>3938002</v>
      </c>
      <c r="N4296" s="78">
        <v>22000</v>
      </c>
      <c r="O4296" s="79" t="s">
        <v>402</v>
      </c>
      <c r="P4296" s="79" t="s">
        <v>402</v>
      </c>
      <c r="Q4296" s="79" t="s">
        <v>249</v>
      </c>
      <c r="R4296" s="79" t="s">
        <v>166</v>
      </c>
      <c r="S4296" s="79" t="s">
        <v>403</v>
      </c>
      <c r="T4296" s="79" t="s">
        <v>288</v>
      </c>
      <c r="U4296" s="78" t="s">
        <v>206</v>
      </c>
      <c r="V4296" s="78" t="s">
        <v>170</v>
      </c>
      <c r="W4296" s="78" t="s">
        <v>289</v>
      </c>
      <c r="X4296" s="78">
        <v>56250</v>
      </c>
      <c r="Y4296" s="79">
        <v>2000068</v>
      </c>
      <c r="Z4296" s="79">
        <v>2000080</v>
      </c>
      <c r="AA4296" s="79" t="s">
        <v>200</v>
      </c>
      <c r="AB4296" s="78" t="s">
        <v>389</v>
      </c>
      <c r="AC4296" s="84">
        <v>0</v>
      </c>
      <c r="AD4296" s="80" t="s">
        <v>202</v>
      </c>
      <c r="AE4296" s="79" t="s">
        <v>424</v>
      </c>
    </row>
    <row r="4297" s="17" customFormat="1" ht="21.95" customHeight="1" spans="1:31">
      <c r="A4297" s="77">
        <v>1202506</v>
      </c>
      <c r="B4297" s="77" t="s">
        <v>3103</v>
      </c>
      <c r="C4297" s="78" t="s">
        <v>417</v>
      </c>
      <c r="D4297" s="85">
        <v>12</v>
      </c>
      <c r="E4297" s="78">
        <v>25</v>
      </c>
      <c r="F4297" s="78">
        <v>6</v>
      </c>
      <c r="G4297" s="77">
        <v>1202601</v>
      </c>
      <c r="H4297" s="78">
        <v>30010206</v>
      </c>
      <c r="I4297" s="80" t="s">
        <v>418</v>
      </c>
      <c r="J4297" s="80" t="s">
        <v>418</v>
      </c>
      <c r="K4297" s="81">
        <v>3002010612</v>
      </c>
      <c r="L4297" s="82">
        <v>350935</v>
      </c>
      <c r="M4297" s="78">
        <v>9801251</v>
      </c>
      <c r="N4297" s="78">
        <v>10000</v>
      </c>
      <c r="O4297" s="79" t="s">
        <v>402</v>
      </c>
      <c r="P4297" s="79" t="s">
        <v>402</v>
      </c>
      <c r="Q4297" s="79" t="s">
        <v>166</v>
      </c>
      <c r="R4297" s="79" t="s">
        <v>249</v>
      </c>
      <c r="S4297" s="79" t="s">
        <v>403</v>
      </c>
      <c r="T4297" s="79" t="s">
        <v>422</v>
      </c>
      <c r="U4297" s="78" t="s">
        <v>292</v>
      </c>
      <c r="V4297" s="78" t="s">
        <v>170</v>
      </c>
      <c r="W4297" s="78" t="s">
        <v>423</v>
      </c>
      <c r="X4297" s="78">
        <v>140000</v>
      </c>
      <c r="Y4297" s="79">
        <v>2000069</v>
      </c>
      <c r="Z4297" s="79">
        <v>2000081</v>
      </c>
      <c r="AA4297" s="79" t="s">
        <v>404</v>
      </c>
      <c r="AB4297" s="78" t="s">
        <v>391</v>
      </c>
      <c r="AC4297" s="84">
        <v>0</v>
      </c>
      <c r="AD4297" s="80" t="s">
        <v>421</v>
      </c>
      <c r="AE4297" s="79" t="s">
        <v>424</v>
      </c>
    </row>
    <row r="4298" s="17" customFormat="1" ht="21.95" customHeight="1" spans="1:31">
      <c r="A4298" s="77">
        <v>1202601</v>
      </c>
      <c r="B4298" s="77" t="s">
        <v>3104</v>
      </c>
      <c r="C4298" s="78" t="s">
        <v>164</v>
      </c>
      <c r="D4298" s="85">
        <v>12</v>
      </c>
      <c r="E4298" s="78">
        <v>26</v>
      </c>
      <c r="F4298" s="78">
        <v>1</v>
      </c>
      <c r="G4298" s="77">
        <v>1202602</v>
      </c>
      <c r="H4298" s="78">
        <v>30010201</v>
      </c>
      <c r="I4298" s="80" t="s">
        <v>165</v>
      </c>
      <c r="J4298" s="80" t="s">
        <v>165</v>
      </c>
      <c r="K4298" s="81">
        <v>3002010111</v>
      </c>
      <c r="L4298" s="82">
        <v>350935</v>
      </c>
      <c r="M4298" s="78">
        <v>3150402</v>
      </c>
      <c r="N4298" s="78">
        <v>10000</v>
      </c>
      <c r="O4298" s="79" t="s">
        <v>405</v>
      </c>
      <c r="P4298" s="79" t="s">
        <v>405</v>
      </c>
      <c r="Q4298" s="79" t="s">
        <v>166</v>
      </c>
      <c r="R4298" s="79" t="s">
        <v>249</v>
      </c>
      <c r="S4298" s="79" t="s">
        <v>403</v>
      </c>
      <c r="T4298" s="79" t="s">
        <v>277</v>
      </c>
      <c r="U4298" s="78" t="s">
        <v>206</v>
      </c>
      <c r="V4298" s="78" t="s">
        <v>170</v>
      </c>
      <c r="W4298" s="78" t="s">
        <v>278</v>
      </c>
      <c r="X4298" s="78">
        <v>45000</v>
      </c>
      <c r="Y4298" s="79">
        <v>2000070</v>
      </c>
      <c r="Z4298" s="79">
        <v>2000082</v>
      </c>
      <c r="AA4298" s="79" t="s">
        <v>172</v>
      </c>
      <c r="AB4298" s="78" t="s">
        <v>385</v>
      </c>
      <c r="AC4298" s="84">
        <v>0</v>
      </c>
      <c r="AD4298" s="80" t="s">
        <v>174</v>
      </c>
      <c r="AE4298" s="79" t="s">
        <v>424</v>
      </c>
    </row>
    <row r="4299" s="17" customFormat="1" ht="21.95" customHeight="1" spans="1:31">
      <c r="A4299" s="77">
        <v>1202602</v>
      </c>
      <c r="B4299" s="77" t="s">
        <v>3105</v>
      </c>
      <c r="C4299" s="78" t="s">
        <v>175</v>
      </c>
      <c r="D4299" s="85">
        <v>12</v>
      </c>
      <c r="E4299" s="78">
        <v>26</v>
      </c>
      <c r="F4299" s="78">
        <v>2</v>
      </c>
      <c r="G4299" s="77">
        <v>1202603</v>
      </c>
      <c r="H4299" s="78">
        <v>30010202</v>
      </c>
      <c r="I4299" s="80" t="s">
        <v>176</v>
      </c>
      <c r="J4299" s="80" t="s">
        <v>176</v>
      </c>
      <c r="K4299" s="81">
        <v>3002010211</v>
      </c>
      <c r="L4299" s="82">
        <v>350935</v>
      </c>
      <c r="M4299" s="78">
        <v>3150402</v>
      </c>
      <c r="N4299" s="78">
        <v>22500</v>
      </c>
      <c r="O4299" s="79" t="s">
        <v>405</v>
      </c>
      <c r="P4299" s="79" t="s">
        <v>405</v>
      </c>
      <c r="Q4299" s="79" t="s">
        <v>249</v>
      </c>
      <c r="R4299" s="79" t="s">
        <v>166</v>
      </c>
      <c r="S4299" s="79" t="s">
        <v>403</v>
      </c>
      <c r="T4299" s="79" t="s">
        <v>280</v>
      </c>
      <c r="U4299" s="78" t="s">
        <v>206</v>
      </c>
      <c r="V4299" s="78" t="s">
        <v>170</v>
      </c>
      <c r="W4299" s="78" t="s">
        <v>281</v>
      </c>
      <c r="X4299" s="78">
        <v>45000</v>
      </c>
      <c r="Y4299" s="79">
        <v>2000071</v>
      </c>
      <c r="Z4299" s="79">
        <v>2000083</v>
      </c>
      <c r="AA4299" s="79" t="s">
        <v>179</v>
      </c>
      <c r="AB4299" s="78" t="s">
        <v>386</v>
      </c>
      <c r="AC4299" s="84">
        <v>0</v>
      </c>
      <c r="AD4299" s="80" t="s">
        <v>181</v>
      </c>
      <c r="AE4299" s="79" t="s">
        <v>424</v>
      </c>
    </row>
    <row r="4300" s="17" customFormat="1" ht="21.95" customHeight="1" spans="1:31">
      <c r="A4300" s="77">
        <v>1202603</v>
      </c>
      <c r="B4300" s="77" t="s">
        <v>3106</v>
      </c>
      <c r="C4300" s="78" t="s">
        <v>182</v>
      </c>
      <c r="D4300" s="85">
        <v>12</v>
      </c>
      <c r="E4300" s="78">
        <v>26</v>
      </c>
      <c r="F4300" s="78">
        <v>3</v>
      </c>
      <c r="G4300" s="77">
        <v>1202604</v>
      </c>
      <c r="H4300" s="78">
        <v>30010203</v>
      </c>
      <c r="I4300" s="80" t="s">
        <v>183</v>
      </c>
      <c r="J4300" s="80" t="s">
        <v>183</v>
      </c>
      <c r="K4300" s="81">
        <v>3002010311</v>
      </c>
      <c r="L4300" s="82">
        <v>350935</v>
      </c>
      <c r="M4300" s="78">
        <v>3150402</v>
      </c>
      <c r="N4300" s="78">
        <v>3150402</v>
      </c>
      <c r="O4300" s="79" t="s">
        <v>405</v>
      </c>
      <c r="P4300" s="79" t="s">
        <v>405</v>
      </c>
      <c r="Q4300" s="79" t="s">
        <v>166</v>
      </c>
      <c r="R4300" s="79" t="s">
        <v>249</v>
      </c>
      <c r="S4300" s="79" t="s">
        <v>403</v>
      </c>
      <c r="T4300" s="79" t="s">
        <v>283</v>
      </c>
      <c r="U4300" s="78" t="s">
        <v>206</v>
      </c>
      <c r="V4300" s="78" t="s">
        <v>170</v>
      </c>
      <c r="W4300" s="78" t="s">
        <v>278</v>
      </c>
      <c r="X4300" s="78">
        <v>45000</v>
      </c>
      <c r="Y4300" s="79">
        <v>2000072</v>
      </c>
      <c r="Z4300" s="79">
        <v>2000084</v>
      </c>
      <c r="AA4300" s="79" t="s">
        <v>185</v>
      </c>
      <c r="AB4300" s="78" t="s">
        <v>387</v>
      </c>
      <c r="AC4300" s="84">
        <v>0</v>
      </c>
      <c r="AD4300" s="80" t="s">
        <v>187</v>
      </c>
      <c r="AE4300" s="79" t="s">
        <v>424</v>
      </c>
    </row>
    <row r="4301" s="17" customFormat="1" ht="21.95" customHeight="1" spans="1:31">
      <c r="A4301" s="77">
        <v>1202604</v>
      </c>
      <c r="B4301" s="77" t="s">
        <v>3107</v>
      </c>
      <c r="C4301" s="78" t="s">
        <v>188</v>
      </c>
      <c r="D4301" s="85">
        <v>12</v>
      </c>
      <c r="E4301" s="78">
        <v>26</v>
      </c>
      <c r="F4301" s="78">
        <v>4</v>
      </c>
      <c r="G4301" s="77">
        <v>1202605</v>
      </c>
      <c r="H4301" s="78">
        <v>30010204</v>
      </c>
      <c r="I4301" s="80" t="s">
        <v>189</v>
      </c>
      <c r="J4301" s="80" t="s">
        <v>189</v>
      </c>
      <c r="K4301" s="81">
        <v>3002010411</v>
      </c>
      <c r="L4301" s="82">
        <v>350935</v>
      </c>
      <c r="M4301" s="78">
        <v>4200536</v>
      </c>
      <c r="N4301" s="78">
        <v>10000</v>
      </c>
      <c r="O4301" s="79" t="s">
        <v>405</v>
      </c>
      <c r="P4301" s="79" t="s">
        <v>405</v>
      </c>
      <c r="Q4301" s="79" t="s">
        <v>166</v>
      </c>
      <c r="R4301" s="79" t="s">
        <v>249</v>
      </c>
      <c r="S4301" s="79" t="s">
        <v>403</v>
      </c>
      <c r="T4301" s="79" t="s">
        <v>285</v>
      </c>
      <c r="U4301" s="78" t="s">
        <v>206</v>
      </c>
      <c r="V4301" s="78" t="s">
        <v>170</v>
      </c>
      <c r="W4301" s="78" t="s">
        <v>286</v>
      </c>
      <c r="X4301" s="78">
        <v>60000</v>
      </c>
      <c r="Y4301" s="79">
        <v>2000073</v>
      </c>
      <c r="Z4301" s="79">
        <v>2000085</v>
      </c>
      <c r="AA4301" s="79" t="s">
        <v>193</v>
      </c>
      <c r="AB4301" s="78" t="s">
        <v>388</v>
      </c>
      <c r="AC4301" s="84">
        <v>0</v>
      </c>
      <c r="AD4301" s="80" t="s">
        <v>195</v>
      </c>
      <c r="AE4301" s="79" t="s">
        <v>424</v>
      </c>
    </row>
    <row r="4302" s="17" customFormat="1" ht="21.95" customHeight="1" spans="1:31">
      <c r="A4302" s="77">
        <v>1202605</v>
      </c>
      <c r="B4302" s="77" t="s">
        <v>3108</v>
      </c>
      <c r="C4302" s="78" t="s">
        <v>196</v>
      </c>
      <c r="D4302" s="85">
        <v>12</v>
      </c>
      <c r="E4302" s="78">
        <v>26</v>
      </c>
      <c r="F4302" s="78">
        <v>5</v>
      </c>
      <c r="G4302" s="77">
        <v>1202606</v>
      </c>
      <c r="H4302" s="78">
        <v>30010205</v>
      </c>
      <c r="I4302" s="80" t="s">
        <v>197</v>
      </c>
      <c r="J4302" s="80" t="s">
        <v>197</v>
      </c>
      <c r="K4302" s="81">
        <v>3002010511</v>
      </c>
      <c r="L4302" s="82">
        <v>350935</v>
      </c>
      <c r="M4302" s="78">
        <v>4200536</v>
      </c>
      <c r="N4302" s="78">
        <v>22500</v>
      </c>
      <c r="O4302" s="79" t="s">
        <v>405</v>
      </c>
      <c r="P4302" s="79" t="s">
        <v>405</v>
      </c>
      <c r="Q4302" s="79" t="s">
        <v>249</v>
      </c>
      <c r="R4302" s="79" t="s">
        <v>166</v>
      </c>
      <c r="S4302" s="79" t="s">
        <v>403</v>
      </c>
      <c r="T4302" s="79" t="s">
        <v>288</v>
      </c>
      <c r="U4302" s="78" t="s">
        <v>206</v>
      </c>
      <c r="V4302" s="78" t="s">
        <v>170</v>
      </c>
      <c r="W4302" s="78" t="s">
        <v>289</v>
      </c>
      <c r="X4302" s="78">
        <v>60000</v>
      </c>
      <c r="Y4302" s="79">
        <v>2000074</v>
      </c>
      <c r="Z4302" s="79">
        <v>2000086</v>
      </c>
      <c r="AA4302" s="79" t="s">
        <v>200</v>
      </c>
      <c r="AB4302" s="78" t="s">
        <v>389</v>
      </c>
      <c r="AC4302" s="84">
        <v>0</v>
      </c>
      <c r="AD4302" s="80" t="s">
        <v>202</v>
      </c>
      <c r="AE4302" s="79" t="s">
        <v>424</v>
      </c>
    </row>
    <row r="4303" s="17" customFormat="1" ht="21.95" customHeight="1" spans="1:31">
      <c r="A4303" s="77">
        <v>1202606</v>
      </c>
      <c r="B4303" s="77" t="s">
        <v>3109</v>
      </c>
      <c r="C4303" s="78" t="s">
        <v>417</v>
      </c>
      <c r="D4303" s="85">
        <v>12</v>
      </c>
      <c r="E4303" s="78">
        <v>26</v>
      </c>
      <c r="F4303" s="78">
        <v>6</v>
      </c>
      <c r="G4303" s="77">
        <v>1202701</v>
      </c>
      <c r="H4303" s="78">
        <v>30010206</v>
      </c>
      <c r="I4303" s="80" t="s">
        <v>418</v>
      </c>
      <c r="J4303" s="80" t="s">
        <v>418</v>
      </c>
      <c r="K4303" s="81">
        <v>3002010612</v>
      </c>
      <c r="L4303" s="82">
        <v>350935</v>
      </c>
      <c r="M4303" s="78">
        <v>10501341</v>
      </c>
      <c r="N4303" s="78">
        <v>10000</v>
      </c>
      <c r="O4303" s="79" t="s">
        <v>405</v>
      </c>
      <c r="P4303" s="79" t="s">
        <v>405</v>
      </c>
      <c r="Q4303" s="79" t="s">
        <v>166</v>
      </c>
      <c r="R4303" s="79" t="s">
        <v>249</v>
      </c>
      <c r="S4303" s="79" t="s">
        <v>403</v>
      </c>
      <c r="T4303" s="79" t="s">
        <v>422</v>
      </c>
      <c r="U4303" s="78" t="s">
        <v>292</v>
      </c>
      <c r="V4303" s="78" t="s">
        <v>170</v>
      </c>
      <c r="W4303" s="78" t="s">
        <v>423</v>
      </c>
      <c r="X4303" s="78">
        <v>150000</v>
      </c>
      <c r="Y4303" s="79">
        <v>2000075</v>
      </c>
      <c r="Z4303" s="79">
        <v>2000087</v>
      </c>
      <c r="AA4303" s="79" t="s">
        <v>406</v>
      </c>
      <c r="AB4303" s="78" t="s">
        <v>391</v>
      </c>
      <c r="AC4303" s="84">
        <v>0</v>
      </c>
      <c r="AD4303" s="80" t="s">
        <v>421</v>
      </c>
      <c r="AE4303" s="79" t="s">
        <v>424</v>
      </c>
    </row>
    <row r="4304" s="17" customFormat="1" ht="21.95" customHeight="1" spans="1:31">
      <c r="A4304" s="77">
        <v>1202701</v>
      </c>
      <c r="B4304" s="77" t="s">
        <v>3110</v>
      </c>
      <c r="C4304" s="78" t="s">
        <v>164</v>
      </c>
      <c r="D4304" s="85">
        <v>12</v>
      </c>
      <c r="E4304" s="78">
        <v>27</v>
      </c>
      <c r="F4304" s="78">
        <v>1</v>
      </c>
      <c r="G4304" s="77">
        <v>1202702</v>
      </c>
      <c r="H4304" s="78">
        <v>30010201</v>
      </c>
      <c r="I4304" s="80" t="s">
        <v>165</v>
      </c>
      <c r="J4304" s="80" t="s">
        <v>165</v>
      </c>
      <c r="K4304" s="81">
        <v>3002010111</v>
      </c>
      <c r="L4304" s="82">
        <v>350935</v>
      </c>
      <c r="M4304" s="78">
        <v>3675468</v>
      </c>
      <c r="N4304" s="78">
        <v>10000</v>
      </c>
      <c r="O4304" s="79" t="s">
        <v>407</v>
      </c>
      <c r="P4304" s="79" t="s">
        <v>407</v>
      </c>
      <c r="Q4304" s="79" t="s">
        <v>166</v>
      </c>
      <c r="R4304" s="79" t="s">
        <v>249</v>
      </c>
      <c r="S4304" s="79" t="s">
        <v>408</v>
      </c>
      <c r="T4304" s="79" t="s">
        <v>277</v>
      </c>
      <c r="U4304" s="78" t="s">
        <v>206</v>
      </c>
      <c r="V4304" s="78" t="s">
        <v>170</v>
      </c>
      <c r="W4304" s="78" t="s">
        <v>278</v>
      </c>
      <c r="X4304" s="78">
        <v>52500</v>
      </c>
      <c r="Y4304" s="79">
        <v>2000070</v>
      </c>
      <c r="Z4304" s="79">
        <v>2000082</v>
      </c>
      <c r="AA4304" s="79" t="s">
        <v>172</v>
      </c>
      <c r="AB4304" s="78" t="s">
        <v>385</v>
      </c>
      <c r="AC4304" s="84">
        <v>0</v>
      </c>
      <c r="AD4304" s="80" t="s">
        <v>174</v>
      </c>
      <c r="AE4304" s="79" t="s">
        <v>424</v>
      </c>
    </row>
    <row r="4305" s="17" customFormat="1" ht="21.95" customHeight="1" spans="1:31">
      <c r="A4305" s="77">
        <v>1202702</v>
      </c>
      <c r="B4305" s="77" t="s">
        <v>3111</v>
      </c>
      <c r="C4305" s="78" t="s">
        <v>175</v>
      </c>
      <c r="D4305" s="85">
        <v>12</v>
      </c>
      <c r="E4305" s="78">
        <v>27</v>
      </c>
      <c r="F4305" s="78">
        <v>2</v>
      </c>
      <c r="G4305" s="77">
        <v>1202703</v>
      </c>
      <c r="H4305" s="78">
        <v>30010202</v>
      </c>
      <c r="I4305" s="80" t="s">
        <v>176</v>
      </c>
      <c r="J4305" s="80" t="s">
        <v>176</v>
      </c>
      <c r="K4305" s="81">
        <v>3002010211</v>
      </c>
      <c r="L4305" s="82">
        <v>350935</v>
      </c>
      <c r="M4305" s="78">
        <v>3675468</v>
      </c>
      <c r="N4305" s="78">
        <v>23000</v>
      </c>
      <c r="O4305" s="79" t="s">
        <v>407</v>
      </c>
      <c r="P4305" s="79" t="s">
        <v>407</v>
      </c>
      <c r="Q4305" s="79" t="s">
        <v>249</v>
      </c>
      <c r="R4305" s="79" t="s">
        <v>166</v>
      </c>
      <c r="S4305" s="79" t="s">
        <v>408</v>
      </c>
      <c r="T4305" s="79" t="s">
        <v>280</v>
      </c>
      <c r="U4305" s="78" t="s">
        <v>206</v>
      </c>
      <c r="V4305" s="78" t="s">
        <v>170</v>
      </c>
      <c r="W4305" s="78" t="s">
        <v>281</v>
      </c>
      <c r="X4305" s="78">
        <v>52500</v>
      </c>
      <c r="Y4305" s="79">
        <v>2000071</v>
      </c>
      <c r="Z4305" s="79">
        <v>2000083</v>
      </c>
      <c r="AA4305" s="79" t="s">
        <v>179</v>
      </c>
      <c r="AB4305" s="78" t="s">
        <v>386</v>
      </c>
      <c r="AC4305" s="84">
        <v>0</v>
      </c>
      <c r="AD4305" s="80" t="s">
        <v>181</v>
      </c>
      <c r="AE4305" s="79" t="s">
        <v>424</v>
      </c>
    </row>
    <row r="4306" s="17" customFormat="1" ht="21.95" customHeight="1" spans="1:31">
      <c r="A4306" s="77">
        <v>1202703</v>
      </c>
      <c r="B4306" s="77" t="s">
        <v>3112</v>
      </c>
      <c r="C4306" s="78" t="s">
        <v>182</v>
      </c>
      <c r="D4306" s="85">
        <v>12</v>
      </c>
      <c r="E4306" s="78">
        <v>27</v>
      </c>
      <c r="F4306" s="78">
        <v>3</v>
      </c>
      <c r="G4306" s="77">
        <v>1202704</v>
      </c>
      <c r="H4306" s="78">
        <v>30010203</v>
      </c>
      <c r="I4306" s="80" t="s">
        <v>183</v>
      </c>
      <c r="J4306" s="80" t="s">
        <v>183</v>
      </c>
      <c r="K4306" s="81">
        <v>3002010311</v>
      </c>
      <c r="L4306" s="82">
        <v>350935</v>
      </c>
      <c r="M4306" s="78">
        <v>3675468</v>
      </c>
      <c r="N4306" s="78">
        <v>3675468</v>
      </c>
      <c r="O4306" s="79" t="s">
        <v>407</v>
      </c>
      <c r="P4306" s="79" t="s">
        <v>407</v>
      </c>
      <c r="Q4306" s="79" t="s">
        <v>166</v>
      </c>
      <c r="R4306" s="79" t="s">
        <v>249</v>
      </c>
      <c r="S4306" s="79" t="s">
        <v>408</v>
      </c>
      <c r="T4306" s="79" t="s">
        <v>283</v>
      </c>
      <c r="U4306" s="78" t="s">
        <v>206</v>
      </c>
      <c r="V4306" s="78" t="s">
        <v>170</v>
      </c>
      <c r="W4306" s="78" t="s">
        <v>278</v>
      </c>
      <c r="X4306" s="78">
        <v>52500</v>
      </c>
      <c r="Y4306" s="79">
        <v>2000072</v>
      </c>
      <c r="Z4306" s="79">
        <v>2000084</v>
      </c>
      <c r="AA4306" s="79" t="s">
        <v>185</v>
      </c>
      <c r="AB4306" s="78" t="s">
        <v>387</v>
      </c>
      <c r="AC4306" s="84">
        <v>0</v>
      </c>
      <c r="AD4306" s="80" t="s">
        <v>187</v>
      </c>
      <c r="AE4306" s="79" t="s">
        <v>424</v>
      </c>
    </row>
    <row r="4307" s="17" customFormat="1" ht="21.95" customHeight="1" spans="1:31">
      <c r="A4307" s="77">
        <v>1202704</v>
      </c>
      <c r="B4307" s="77" t="s">
        <v>3113</v>
      </c>
      <c r="C4307" s="78" t="s">
        <v>188</v>
      </c>
      <c r="D4307" s="85">
        <v>12</v>
      </c>
      <c r="E4307" s="78">
        <v>27</v>
      </c>
      <c r="F4307" s="78">
        <v>4</v>
      </c>
      <c r="G4307" s="77">
        <v>1202705</v>
      </c>
      <c r="H4307" s="78">
        <v>30010204</v>
      </c>
      <c r="I4307" s="80" t="s">
        <v>189</v>
      </c>
      <c r="J4307" s="80" t="s">
        <v>189</v>
      </c>
      <c r="K4307" s="81">
        <v>3002010411</v>
      </c>
      <c r="L4307" s="82">
        <v>350935</v>
      </c>
      <c r="M4307" s="78">
        <v>5600715</v>
      </c>
      <c r="N4307" s="78">
        <v>10000</v>
      </c>
      <c r="O4307" s="79" t="s">
        <v>407</v>
      </c>
      <c r="P4307" s="79" t="s">
        <v>407</v>
      </c>
      <c r="Q4307" s="79" t="s">
        <v>166</v>
      </c>
      <c r="R4307" s="79" t="s">
        <v>249</v>
      </c>
      <c r="S4307" s="79" t="s">
        <v>408</v>
      </c>
      <c r="T4307" s="79" t="s">
        <v>285</v>
      </c>
      <c r="U4307" s="78" t="s">
        <v>206</v>
      </c>
      <c r="V4307" s="78" t="s">
        <v>170</v>
      </c>
      <c r="W4307" s="78" t="s">
        <v>286</v>
      </c>
      <c r="X4307" s="78">
        <v>80000</v>
      </c>
      <c r="Y4307" s="79">
        <v>2000073</v>
      </c>
      <c r="Z4307" s="79">
        <v>2000085</v>
      </c>
      <c r="AA4307" s="79" t="s">
        <v>193</v>
      </c>
      <c r="AB4307" s="78" t="s">
        <v>388</v>
      </c>
      <c r="AC4307" s="84">
        <v>0</v>
      </c>
      <c r="AD4307" s="80" t="s">
        <v>195</v>
      </c>
      <c r="AE4307" s="79" t="s">
        <v>424</v>
      </c>
    </row>
    <row r="4308" s="17" customFormat="1" ht="21.95" customHeight="1" spans="1:31">
      <c r="A4308" s="77">
        <v>1202705</v>
      </c>
      <c r="B4308" s="77" t="s">
        <v>3114</v>
      </c>
      <c r="C4308" s="78" t="s">
        <v>196</v>
      </c>
      <c r="D4308" s="85">
        <v>12</v>
      </c>
      <c r="E4308" s="78">
        <v>27</v>
      </c>
      <c r="F4308" s="78">
        <v>5</v>
      </c>
      <c r="G4308" s="77">
        <v>1202706</v>
      </c>
      <c r="H4308" s="78">
        <v>30010205</v>
      </c>
      <c r="I4308" s="80" t="s">
        <v>197</v>
      </c>
      <c r="J4308" s="80" t="s">
        <v>197</v>
      </c>
      <c r="K4308" s="81">
        <v>3002010511</v>
      </c>
      <c r="L4308" s="82">
        <v>350935</v>
      </c>
      <c r="M4308" s="78">
        <v>5600715</v>
      </c>
      <c r="N4308" s="78">
        <v>23000</v>
      </c>
      <c r="O4308" s="79" t="s">
        <v>407</v>
      </c>
      <c r="P4308" s="79" t="s">
        <v>407</v>
      </c>
      <c r="Q4308" s="79" t="s">
        <v>249</v>
      </c>
      <c r="R4308" s="79" t="s">
        <v>166</v>
      </c>
      <c r="S4308" s="79" t="s">
        <v>408</v>
      </c>
      <c r="T4308" s="79" t="s">
        <v>288</v>
      </c>
      <c r="U4308" s="78" t="s">
        <v>206</v>
      </c>
      <c r="V4308" s="78" t="s">
        <v>170</v>
      </c>
      <c r="W4308" s="78" t="s">
        <v>289</v>
      </c>
      <c r="X4308" s="78">
        <v>80000</v>
      </c>
      <c r="Y4308" s="79">
        <v>2000074</v>
      </c>
      <c r="Z4308" s="79">
        <v>2000086</v>
      </c>
      <c r="AA4308" s="79" t="s">
        <v>200</v>
      </c>
      <c r="AB4308" s="78" t="s">
        <v>389</v>
      </c>
      <c r="AC4308" s="84">
        <v>0</v>
      </c>
      <c r="AD4308" s="80" t="s">
        <v>202</v>
      </c>
      <c r="AE4308" s="79" t="s">
        <v>424</v>
      </c>
    </row>
    <row r="4309" s="17" customFormat="1" ht="21.95" customHeight="1" spans="1:31">
      <c r="A4309" s="77">
        <v>1202706</v>
      </c>
      <c r="B4309" s="77" t="s">
        <v>3115</v>
      </c>
      <c r="C4309" s="78" t="s">
        <v>417</v>
      </c>
      <c r="D4309" s="85">
        <v>12</v>
      </c>
      <c r="E4309" s="78">
        <v>27</v>
      </c>
      <c r="F4309" s="78">
        <v>6</v>
      </c>
      <c r="G4309" s="77">
        <v>1202801</v>
      </c>
      <c r="H4309" s="78">
        <v>30010206</v>
      </c>
      <c r="I4309" s="80" t="s">
        <v>418</v>
      </c>
      <c r="J4309" s="80" t="s">
        <v>418</v>
      </c>
      <c r="K4309" s="81">
        <v>3002010612</v>
      </c>
      <c r="L4309" s="82">
        <v>350935</v>
      </c>
      <c r="M4309" s="78">
        <v>14001787</v>
      </c>
      <c r="N4309" s="78">
        <v>10000</v>
      </c>
      <c r="O4309" s="79" t="s">
        <v>407</v>
      </c>
      <c r="P4309" s="79" t="s">
        <v>407</v>
      </c>
      <c r="Q4309" s="79" t="s">
        <v>166</v>
      </c>
      <c r="R4309" s="79" t="s">
        <v>249</v>
      </c>
      <c r="S4309" s="79" t="s">
        <v>408</v>
      </c>
      <c r="T4309" s="79" t="s">
        <v>422</v>
      </c>
      <c r="U4309" s="78" t="s">
        <v>292</v>
      </c>
      <c r="V4309" s="78" t="s">
        <v>170</v>
      </c>
      <c r="W4309" s="78" t="s">
        <v>423</v>
      </c>
      <c r="X4309" s="78">
        <v>200000</v>
      </c>
      <c r="Y4309" s="79">
        <v>2000075</v>
      </c>
      <c r="Z4309" s="79">
        <v>2000087</v>
      </c>
      <c r="AA4309" s="79" t="s">
        <v>409</v>
      </c>
      <c r="AB4309" s="78" t="s">
        <v>391</v>
      </c>
      <c r="AC4309" s="84">
        <v>0</v>
      </c>
      <c r="AD4309" s="80" t="s">
        <v>421</v>
      </c>
      <c r="AE4309" s="79" t="s">
        <v>424</v>
      </c>
    </row>
    <row r="4310" s="17" customFormat="1" ht="21.95" customHeight="1" spans="1:31">
      <c r="A4310" s="77">
        <v>1202801</v>
      </c>
      <c r="B4310" s="77" t="s">
        <v>3116</v>
      </c>
      <c r="C4310" s="78" t="s">
        <v>164</v>
      </c>
      <c r="D4310" s="85">
        <v>12</v>
      </c>
      <c r="E4310" s="78">
        <v>28</v>
      </c>
      <c r="F4310" s="78">
        <v>1</v>
      </c>
      <c r="G4310" s="77">
        <v>1202802</v>
      </c>
      <c r="H4310" s="78">
        <v>30010201</v>
      </c>
      <c r="I4310" s="80" t="s">
        <v>165</v>
      </c>
      <c r="J4310" s="80" t="s">
        <v>165</v>
      </c>
      <c r="K4310" s="81">
        <v>3002010111</v>
      </c>
      <c r="L4310" s="82">
        <v>350935</v>
      </c>
      <c r="M4310" s="78">
        <v>4375557</v>
      </c>
      <c r="N4310" s="78">
        <v>10000</v>
      </c>
      <c r="O4310" s="79" t="s">
        <v>410</v>
      </c>
      <c r="P4310" s="79" t="s">
        <v>410</v>
      </c>
      <c r="Q4310" s="79" t="s">
        <v>166</v>
      </c>
      <c r="R4310" s="79" t="s">
        <v>249</v>
      </c>
      <c r="S4310" s="79" t="s">
        <v>408</v>
      </c>
      <c r="T4310" s="79" t="s">
        <v>277</v>
      </c>
      <c r="U4310" s="78" t="s">
        <v>206</v>
      </c>
      <c r="V4310" s="78" t="s">
        <v>170</v>
      </c>
      <c r="W4310" s="78" t="s">
        <v>278</v>
      </c>
      <c r="X4310" s="78">
        <v>62500</v>
      </c>
      <c r="Y4310" s="79">
        <v>2000070</v>
      </c>
      <c r="Z4310" s="79">
        <v>2000082</v>
      </c>
      <c r="AA4310" s="79" t="s">
        <v>172</v>
      </c>
      <c r="AB4310" s="78" t="s">
        <v>385</v>
      </c>
      <c r="AC4310" s="84">
        <v>0</v>
      </c>
      <c r="AD4310" s="80" t="s">
        <v>174</v>
      </c>
      <c r="AE4310" s="79" t="s">
        <v>424</v>
      </c>
    </row>
    <row r="4311" s="17" customFormat="1" ht="21.95" customHeight="1" spans="1:31">
      <c r="A4311" s="77">
        <v>1202802</v>
      </c>
      <c r="B4311" s="77" t="s">
        <v>3117</v>
      </c>
      <c r="C4311" s="78" t="s">
        <v>175</v>
      </c>
      <c r="D4311" s="85">
        <v>12</v>
      </c>
      <c r="E4311" s="78">
        <v>28</v>
      </c>
      <c r="F4311" s="78">
        <v>2</v>
      </c>
      <c r="G4311" s="77">
        <v>1202803</v>
      </c>
      <c r="H4311" s="78">
        <v>30010202</v>
      </c>
      <c r="I4311" s="80" t="s">
        <v>176</v>
      </c>
      <c r="J4311" s="80" t="s">
        <v>176</v>
      </c>
      <c r="K4311" s="81">
        <v>3002010211</v>
      </c>
      <c r="L4311" s="82">
        <v>350935</v>
      </c>
      <c r="M4311" s="78">
        <v>4375557</v>
      </c>
      <c r="N4311" s="78">
        <v>23500</v>
      </c>
      <c r="O4311" s="79" t="s">
        <v>410</v>
      </c>
      <c r="P4311" s="79" t="s">
        <v>410</v>
      </c>
      <c r="Q4311" s="79" t="s">
        <v>249</v>
      </c>
      <c r="R4311" s="79" t="s">
        <v>166</v>
      </c>
      <c r="S4311" s="79" t="s">
        <v>408</v>
      </c>
      <c r="T4311" s="79" t="s">
        <v>280</v>
      </c>
      <c r="U4311" s="78" t="s">
        <v>206</v>
      </c>
      <c r="V4311" s="78" t="s">
        <v>170</v>
      </c>
      <c r="W4311" s="78" t="s">
        <v>281</v>
      </c>
      <c r="X4311" s="78">
        <v>62500</v>
      </c>
      <c r="Y4311" s="79">
        <v>2000071</v>
      </c>
      <c r="Z4311" s="79">
        <v>2000083</v>
      </c>
      <c r="AA4311" s="79" t="s">
        <v>179</v>
      </c>
      <c r="AB4311" s="78" t="s">
        <v>386</v>
      </c>
      <c r="AC4311" s="84">
        <v>0</v>
      </c>
      <c r="AD4311" s="80" t="s">
        <v>181</v>
      </c>
      <c r="AE4311" s="79" t="s">
        <v>424</v>
      </c>
    </row>
    <row r="4312" s="17" customFormat="1" ht="21.95" customHeight="1" spans="1:31">
      <c r="A4312" s="77">
        <v>1202803</v>
      </c>
      <c r="B4312" s="77" t="s">
        <v>3118</v>
      </c>
      <c r="C4312" s="78" t="s">
        <v>182</v>
      </c>
      <c r="D4312" s="85">
        <v>12</v>
      </c>
      <c r="E4312" s="78">
        <v>28</v>
      </c>
      <c r="F4312" s="78">
        <v>3</v>
      </c>
      <c r="G4312" s="77">
        <v>1202804</v>
      </c>
      <c r="H4312" s="78">
        <v>30010203</v>
      </c>
      <c r="I4312" s="80" t="s">
        <v>183</v>
      </c>
      <c r="J4312" s="80" t="s">
        <v>183</v>
      </c>
      <c r="K4312" s="81">
        <v>3002010311</v>
      </c>
      <c r="L4312" s="82">
        <v>350935</v>
      </c>
      <c r="M4312" s="78">
        <v>4375557</v>
      </c>
      <c r="N4312" s="78">
        <v>4375557</v>
      </c>
      <c r="O4312" s="79" t="s">
        <v>410</v>
      </c>
      <c r="P4312" s="79" t="s">
        <v>410</v>
      </c>
      <c r="Q4312" s="79" t="s">
        <v>166</v>
      </c>
      <c r="R4312" s="79" t="s">
        <v>249</v>
      </c>
      <c r="S4312" s="79" t="s">
        <v>408</v>
      </c>
      <c r="T4312" s="79" t="s">
        <v>283</v>
      </c>
      <c r="U4312" s="78" t="s">
        <v>206</v>
      </c>
      <c r="V4312" s="78" t="s">
        <v>170</v>
      </c>
      <c r="W4312" s="78" t="s">
        <v>278</v>
      </c>
      <c r="X4312" s="78">
        <v>62500</v>
      </c>
      <c r="Y4312" s="79">
        <v>2000072</v>
      </c>
      <c r="Z4312" s="79">
        <v>2000084</v>
      </c>
      <c r="AA4312" s="79" t="s">
        <v>185</v>
      </c>
      <c r="AB4312" s="78" t="s">
        <v>387</v>
      </c>
      <c r="AC4312" s="84">
        <v>0</v>
      </c>
      <c r="AD4312" s="80" t="s">
        <v>187</v>
      </c>
      <c r="AE4312" s="79" t="s">
        <v>424</v>
      </c>
    </row>
    <row r="4313" s="17" customFormat="1" ht="21.95" customHeight="1" spans="1:31">
      <c r="A4313" s="77">
        <v>1202804</v>
      </c>
      <c r="B4313" s="77" t="s">
        <v>3119</v>
      </c>
      <c r="C4313" s="78" t="s">
        <v>188</v>
      </c>
      <c r="D4313" s="85">
        <v>12</v>
      </c>
      <c r="E4313" s="78">
        <v>28</v>
      </c>
      <c r="F4313" s="78">
        <v>4</v>
      </c>
      <c r="G4313" s="77">
        <v>1202805</v>
      </c>
      <c r="H4313" s="78">
        <v>30010204</v>
      </c>
      <c r="I4313" s="80" t="s">
        <v>189</v>
      </c>
      <c r="J4313" s="80" t="s">
        <v>189</v>
      </c>
      <c r="K4313" s="81">
        <v>3002010411</v>
      </c>
      <c r="L4313" s="82">
        <v>350935</v>
      </c>
      <c r="M4313" s="78">
        <v>6563339</v>
      </c>
      <c r="N4313" s="78">
        <v>10000</v>
      </c>
      <c r="O4313" s="79" t="s">
        <v>410</v>
      </c>
      <c r="P4313" s="79" t="s">
        <v>410</v>
      </c>
      <c r="Q4313" s="79" t="s">
        <v>166</v>
      </c>
      <c r="R4313" s="79" t="s">
        <v>249</v>
      </c>
      <c r="S4313" s="79" t="s">
        <v>408</v>
      </c>
      <c r="T4313" s="79" t="s">
        <v>285</v>
      </c>
      <c r="U4313" s="78" t="s">
        <v>206</v>
      </c>
      <c r="V4313" s="78" t="s">
        <v>170</v>
      </c>
      <c r="W4313" s="78" t="s">
        <v>286</v>
      </c>
      <c r="X4313" s="78">
        <v>93750</v>
      </c>
      <c r="Y4313" s="79">
        <v>2000073</v>
      </c>
      <c r="Z4313" s="79">
        <v>2000085</v>
      </c>
      <c r="AA4313" s="79" t="s">
        <v>193</v>
      </c>
      <c r="AB4313" s="78" t="s">
        <v>388</v>
      </c>
      <c r="AC4313" s="84">
        <v>0</v>
      </c>
      <c r="AD4313" s="80" t="s">
        <v>195</v>
      </c>
      <c r="AE4313" s="79" t="s">
        <v>424</v>
      </c>
    </row>
    <row r="4314" s="17" customFormat="1" ht="21.95" customHeight="1" spans="1:31">
      <c r="A4314" s="77">
        <v>1202805</v>
      </c>
      <c r="B4314" s="77" t="s">
        <v>3120</v>
      </c>
      <c r="C4314" s="78" t="s">
        <v>196</v>
      </c>
      <c r="D4314" s="85">
        <v>12</v>
      </c>
      <c r="E4314" s="78">
        <v>28</v>
      </c>
      <c r="F4314" s="78">
        <v>5</v>
      </c>
      <c r="G4314" s="77">
        <v>1202806</v>
      </c>
      <c r="H4314" s="78">
        <v>30010205</v>
      </c>
      <c r="I4314" s="80" t="s">
        <v>197</v>
      </c>
      <c r="J4314" s="80" t="s">
        <v>197</v>
      </c>
      <c r="K4314" s="81">
        <v>3002010511</v>
      </c>
      <c r="L4314" s="82">
        <v>350935</v>
      </c>
      <c r="M4314" s="78">
        <v>6563339</v>
      </c>
      <c r="N4314" s="78">
        <v>23500</v>
      </c>
      <c r="O4314" s="79" t="s">
        <v>410</v>
      </c>
      <c r="P4314" s="79" t="s">
        <v>410</v>
      </c>
      <c r="Q4314" s="79" t="s">
        <v>249</v>
      </c>
      <c r="R4314" s="79" t="s">
        <v>166</v>
      </c>
      <c r="S4314" s="79" t="s">
        <v>408</v>
      </c>
      <c r="T4314" s="79" t="s">
        <v>288</v>
      </c>
      <c r="U4314" s="78" t="s">
        <v>206</v>
      </c>
      <c r="V4314" s="78" t="s">
        <v>170</v>
      </c>
      <c r="W4314" s="78" t="s">
        <v>289</v>
      </c>
      <c r="X4314" s="78">
        <v>93750</v>
      </c>
      <c r="Y4314" s="79">
        <v>2000074</v>
      </c>
      <c r="Z4314" s="79">
        <v>2000086</v>
      </c>
      <c r="AA4314" s="79" t="s">
        <v>200</v>
      </c>
      <c r="AB4314" s="78" t="s">
        <v>389</v>
      </c>
      <c r="AC4314" s="84">
        <v>0</v>
      </c>
      <c r="AD4314" s="80" t="s">
        <v>202</v>
      </c>
      <c r="AE4314" s="79" t="s">
        <v>424</v>
      </c>
    </row>
    <row r="4315" s="17" customFormat="1" ht="21.95" customHeight="1" spans="1:31">
      <c r="A4315" s="77">
        <v>1202806</v>
      </c>
      <c r="B4315" s="77" t="s">
        <v>3121</v>
      </c>
      <c r="C4315" s="78" t="s">
        <v>417</v>
      </c>
      <c r="D4315" s="85">
        <v>12</v>
      </c>
      <c r="E4315" s="78">
        <v>28</v>
      </c>
      <c r="F4315" s="78">
        <v>6</v>
      </c>
      <c r="G4315" s="77">
        <v>1202901</v>
      </c>
      <c r="H4315" s="78">
        <v>30010206</v>
      </c>
      <c r="I4315" s="80" t="s">
        <v>418</v>
      </c>
      <c r="J4315" s="80" t="s">
        <v>418</v>
      </c>
      <c r="K4315" s="81">
        <v>3002010612</v>
      </c>
      <c r="L4315" s="82">
        <v>350935</v>
      </c>
      <c r="M4315" s="78">
        <v>16452097</v>
      </c>
      <c r="N4315" s="78">
        <v>10000</v>
      </c>
      <c r="O4315" s="79" t="s">
        <v>410</v>
      </c>
      <c r="P4315" s="79" t="s">
        <v>410</v>
      </c>
      <c r="Q4315" s="79" t="s">
        <v>166</v>
      </c>
      <c r="R4315" s="79" t="s">
        <v>249</v>
      </c>
      <c r="S4315" s="79" t="s">
        <v>408</v>
      </c>
      <c r="T4315" s="79" t="s">
        <v>422</v>
      </c>
      <c r="U4315" s="78" t="s">
        <v>292</v>
      </c>
      <c r="V4315" s="78" t="s">
        <v>170</v>
      </c>
      <c r="W4315" s="78" t="s">
        <v>423</v>
      </c>
      <c r="X4315" s="78">
        <v>235000</v>
      </c>
      <c r="Y4315" s="79">
        <v>2000075</v>
      </c>
      <c r="Z4315" s="79">
        <v>2000087</v>
      </c>
      <c r="AA4315" s="79" t="s">
        <v>411</v>
      </c>
      <c r="AB4315" s="78" t="s">
        <v>391</v>
      </c>
      <c r="AC4315" s="84">
        <v>0</v>
      </c>
      <c r="AD4315" s="80" t="s">
        <v>421</v>
      </c>
      <c r="AE4315" s="79" t="s">
        <v>424</v>
      </c>
    </row>
    <row r="4316" s="17" customFormat="1" ht="21.95" customHeight="1" spans="1:31">
      <c r="A4316" s="77">
        <v>1202901</v>
      </c>
      <c r="B4316" s="77" t="s">
        <v>3122</v>
      </c>
      <c r="C4316" s="78" t="s">
        <v>164</v>
      </c>
      <c r="D4316" s="85">
        <v>12</v>
      </c>
      <c r="E4316" s="78">
        <v>29</v>
      </c>
      <c r="F4316" s="78">
        <v>1</v>
      </c>
      <c r="G4316" s="77">
        <v>1202902</v>
      </c>
      <c r="H4316" s="78">
        <v>30010201</v>
      </c>
      <c r="I4316" s="80" t="s">
        <v>165</v>
      </c>
      <c r="J4316" s="80" t="s">
        <v>165</v>
      </c>
      <c r="K4316" s="81">
        <v>3002010111</v>
      </c>
      <c r="L4316" s="82">
        <v>350935</v>
      </c>
      <c r="M4316" s="78">
        <v>7000894</v>
      </c>
      <c r="N4316" s="78">
        <v>10000</v>
      </c>
      <c r="O4316" s="79" t="s">
        <v>412</v>
      </c>
      <c r="P4316" s="79" t="s">
        <v>412</v>
      </c>
      <c r="Q4316" s="79" t="s">
        <v>166</v>
      </c>
      <c r="R4316" s="79" t="s">
        <v>249</v>
      </c>
      <c r="S4316" s="79" t="s">
        <v>413</v>
      </c>
      <c r="T4316" s="79" t="s">
        <v>277</v>
      </c>
      <c r="U4316" s="78" t="s">
        <v>206</v>
      </c>
      <c r="V4316" s="78" t="s">
        <v>170</v>
      </c>
      <c r="W4316" s="78" t="s">
        <v>278</v>
      </c>
      <c r="X4316" s="78">
        <v>100000</v>
      </c>
      <c r="Y4316" s="79">
        <v>2000070</v>
      </c>
      <c r="Z4316" s="79">
        <v>2000082</v>
      </c>
      <c r="AA4316" s="79" t="s">
        <v>172</v>
      </c>
      <c r="AB4316" s="78" t="s">
        <v>385</v>
      </c>
      <c r="AC4316" s="84">
        <v>0</v>
      </c>
      <c r="AD4316" s="80" t="s">
        <v>174</v>
      </c>
      <c r="AE4316" s="79" t="s">
        <v>424</v>
      </c>
    </row>
    <row r="4317" s="17" customFormat="1" ht="21.95" customHeight="1" spans="1:31">
      <c r="A4317" s="77">
        <v>1202902</v>
      </c>
      <c r="B4317" s="77" t="s">
        <v>3123</v>
      </c>
      <c r="C4317" s="78" t="s">
        <v>175</v>
      </c>
      <c r="D4317" s="85">
        <v>12</v>
      </c>
      <c r="E4317" s="78">
        <v>29</v>
      </c>
      <c r="F4317" s="78">
        <v>2</v>
      </c>
      <c r="G4317" s="77">
        <v>1202903</v>
      </c>
      <c r="H4317" s="78">
        <v>30010202</v>
      </c>
      <c r="I4317" s="80" t="s">
        <v>176</v>
      </c>
      <c r="J4317" s="80" t="s">
        <v>176</v>
      </c>
      <c r="K4317" s="81">
        <v>3002010211</v>
      </c>
      <c r="L4317" s="82">
        <v>350935</v>
      </c>
      <c r="M4317" s="78">
        <v>7000894</v>
      </c>
      <c r="N4317" s="78">
        <v>24000</v>
      </c>
      <c r="O4317" s="79" t="s">
        <v>412</v>
      </c>
      <c r="P4317" s="79" t="s">
        <v>412</v>
      </c>
      <c r="Q4317" s="79" t="s">
        <v>249</v>
      </c>
      <c r="R4317" s="79" t="s">
        <v>166</v>
      </c>
      <c r="S4317" s="79" t="s">
        <v>413</v>
      </c>
      <c r="T4317" s="79" t="s">
        <v>280</v>
      </c>
      <c r="U4317" s="78" t="s">
        <v>206</v>
      </c>
      <c r="V4317" s="78" t="s">
        <v>170</v>
      </c>
      <c r="W4317" s="78" t="s">
        <v>281</v>
      </c>
      <c r="X4317" s="78">
        <v>100000</v>
      </c>
      <c r="Y4317" s="79">
        <v>2000071</v>
      </c>
      <c r="Z4317" s="79">
        <v>2000083</v>
      </c>
      <c r="AA4317" s="79" t="s">
        <v>179</v>
      </c>
      <c r="AB4317" s="78" t="s">
        <v>386</v>
      </c>
      <c r="AC4317" s="84">
        <v>0</v>
      </c>
      <c r="AD4317" s="80" t="s">
        <v>181</v>
      </c>
      <c r="AE4317" s="79" t="s">
        <v>424</v>
      </c>
    </row>
    <row r="4318" s="17" customFormat="1" ht="21.95" customHeight="1" spans="1:31">
      <c r="A4318" s="77">
        <v>1202903</v>
      </c>
      <c r="B4318" s="77" t="s">
        <v>3124</v>
      </c>
      <c r="C4318" s="78" t="s">
        <v>182</v>
      </c>
      <c r="D4318" s="85">
        <v>12</v>
      </c>
      <c r="E4318" s="78">
        <v>29</v>
      </c>
      <c r="F4318" s="78">
        <v>3</v>
      </c>
      <c r="G4318" s="77">
        <v>1202904</v>
      </c>
      <c r="H4318" s="78">
        <v>30010203</v>
      </c>
      <c r="I4318" s="80" t="s">
        <v>183</v>
      </c>
      <c r="J4318" s="80" t="s">
        <v>183</v>
      </c>
      <c r="K4318" s="81">
        <v>3002010311</v>
      </c>
      <c r="L4318" s="82">
        <v>350935</v>
      </c>
      <c r="M4318" s="78">
        <v>7000894</v>
      </c>
      <c r="N4318" s="78">
        <v>7000894</v>
      </c>
      <c r="O4318" s="79" t="s">
        <v>412</v>
      </c>
      <c r="P4318" s="79" t="s">
        <v>412</v>
      </c>
      <c r="Q4318" s="79" t="s">
        <v>166</v>
      </c>
      <c r="R4318" s="79" t="s">
        <v>249</v>
      </c>
      <c r="S4318" s="79" t="s">
        <v>413</v>
      </c>
      <c r="T4318" s="79" t="s">
        <v>283</v>
      </c>
      <c r="U4318" s="78" t="s">
        <v>206</v>
      </c>
      <c r="V4318" s="78" t="s">
        <v>170</v>
      </c>
      <c r="W4318" s="78" t="s">
        <v>278</v>
      </c>
      <c r="X4318" s="78">
        <v>100000</v>
      </c>
      <c r="Y4318" s="79">
        <v>2000072</v>
      </c>
      <c r="Z4318" s="79">
        <v>2000084</v>
      </c>
      <c r="AA4318" s="79" t="s">
        <v>185</v>
      </c>
      <c r="AB4318" s="78" t="s">
        <v>387</v>
      </c>
      <c r="AC4318" s="84">
        <v>0</v>
      </c>
      <c r="AD4318" s="80" t="s">
        <v>187</v>
      </c>
      <c r="AE4318" s="79" t="s">
        <v>424</v>
      </c>
    </row>
    <row r="4319" s="17" customFormat="1" ht="21.95" customHeight="1" spans="1:31">
      <c r="A4319" s="77">
        <v>1202904</v>
      </c>
      <c r="B4319" s="77" t="s">
        <v>3125</v>
      </c>
      <c r="C4319" s="78" t="s">
        <v>188</v>
      </c>
      <c r="D4319" s="85">
        <v>12</v>
      </c>
      <c r="E4319" s="78">
        <v>29</v>
      </c>
      <c r="F4319" s="78">
        <v>4</v>
      </c>
      <c r="G4319" s="77">
        <v>1202905</v>
      </c>
      <c r="H4319" s="78">
        <v>30010204</v>
      </c>
      <c r="I4319" s="80" t="s">
        <v>189</v>
      </c>
      <c r="J4319" s="80" t="s">
        <v>189</v>
      </c>
      <c r="K4319" s="81">
        <v>3002010411</v>
      </c>
      <c r="L4319" s="82">
        <v>350935</v>
      </c>
      <c r="M4319" s="78">
        <v>14001787</v>
      </c>
      <c r="N4319" s="78">
        <v>10000</v>
      </c>
      <c r="O4319" s="79" t="s">
        <v>412</v>
      </c>
      <c r="P4319" s="79" t="s">
        <v>412</v>
      </c>
      <c r="Q4319" s="79" t="s">
        <v>166</v>
      </c>
      <c r="R4319" s="79" t="s">
        <v>249</v>
      </c>
      <c r="S4319" s="79" t="s">
        <v>413</v>
      </c>
      <c r="T4319" s="79" t="s">
        <v>285</v>
      </c>
      <c r="U4319" s="78" t="s">
        <v>206</v>
      </c>
      <c r="V4319" s="78" t="s">
        <v>170</v>
      </c>
      <c r="W4319" s="78" t="s">
        <v>286</v>
      </c>
      <c r="X4319" s="78">
        <v>200000</v>
      </c>
      <c r="Y4319" s="79">
        <v>2000073</v>
      </c>
      <c r="Z4319" s="79">
        <v>2000085</v>
      </c>
      <c r="AA4319" s="79" t="s">
        <v>193</v>
      </c>
      <c r="AB4319" s="78" t="s">
        <v>388</v>
      </c>
      <c r="AC4319" s="84">
        <v>0</v>
      </c>
      <c r="AD4319" s="80" t="s">
        <v>195</v>
      </c>
      <c r="AE4319" s="79" t="s">
        <v>424</v>
      </c>
    </row>
    <row r="4320" s="17" customFormat="1" ht="21.95" customHeight="1" spans="1:31">
      <c r="A4320" s="77">
        <v>1202905</v>
      </c>
      <c r="B4320" s="77" t="s">
        <v>3126</v>
      </c>
      <c r="C4320" s="78" t="s">
        <v>196</v>
      </c>
      <c r="D4320" s="85">
        <v>12</v>
      </c>
      <c r="E4320" s="78">
        <v>29</v>
      </c>
      <c r="F4320" s="78">
        <v>5</v>
      </c>
      <c r="G4320" s="77">
        <v>1202906</v>
      </c>
      <c r="H4320" s="78">
        <v>30010205</v>
      </c>
      <c r="I4320" s="80" t="s">
        <v>197</v>
      </c>
      <c r="J4320" s="80" t="s">
        <v>197</v>
      </c>
      <c r="K4320" s="81">
        <v>3002010511</v>
      </c>
      <c r="L4320" s="82">
        <v>350935</v>
      </c>
      <c r="M4320" s="78">
        <v>14001787</v>
      </c>
      <c r="N4320" s="78">
        <v>24000</v>
      </c>
      <c r="O4320" s="79" t="s">
        <v>412</v>
      </c>
      <c r="P4320" s="79" t="s">
        <v>412</v>
      </c>
      <c r="Q4320" s="79" t="s">
        <v>249</v>
      </c>
      <c r="R4320" s="79" t="s">
        <v>166</v>
      </c>
      <c r="S4320" s="79" t="s">
        <v>413</v>
      </c>
      <c r="T4320" s="79" t="s">
        <v>288</v>
      </c>
      <c r="U4320" s="78" t="s">
        <v>206</v>
      </c>
      <c r="V4320" s="78" t="s">
        <v>170</v>
      </c>
      <c r="W4320" s="78" t="s">
        <v>289</v>
      </c>
      <c r="X4320" s="78">
        <v>200000</v>
      </c>
      <c r="Y4320" s="79">
        <v>2000074</v>
      </c>
      <c r="Z4320" s="79">
        <v>2000086</v>
      </c>
      <c r="AA4320" s="79" t="s">
        <v>200</v>
      </c>
      <c r="AB4320" s="78" t="s">
        <v>389</v>
      </c>
      <c r="AC4320" s="84">
        <v>0</v>
      </c>
      <c r="AD4320" s="80" t="s">
        <v>202</v>
      </c>
      <c r="AE4320" s="79" t="s">
        <v>424</v>
      </c>
    </row>
    <row r="4321" s="17" customFormat="1" ht="21.95" customHeight="1" spans="1:31">
      <c r="A4321" s="77">
        <v>1202906</v>
      </c>
      <c r="B4321" s="77" t="s">
        <v>3127</v>
      </c>
      <c r="C4321" s="78" t="s">
        <v>417</v>
      </c>
      <c r="D4321" s="85">
        <v>12</v>
      </c>
      <c r="E4321" s="78">
        <v>29</v>
      </c>
      <c r="F4321" s="78">
        <v>6</v>
      </c>
      <c r="G4321" s="77">
        <v>1203001</v>
      </c>
      <c r="H4321" s="78">
        <v>30010206</v>
      </c>
      <c r="I4321" s="80" t="s">
        <v>418</v>
      </c>
      <c r="J4321" s="80" t="s">
        <v>418</v>
      </c>
      <c r="K4321" s="81">
        <v>3002010612</v>
      </c>
      <c r="L4321" s="82">
        <v>350935</v>
      </c>
      <c r="M4321" s="78">
        <v>35004466</v>
      </c>
      <c r="N4321" s="78">
        <v>10000</v>
      </c>
      <c r="O4321" s="79" t="s">
        <v>412</v>
      </c>
      <c r="P4321" s="79" t="s">
        <v>412</v>
      </c>
      <c r="Q4321" s="79" t="s">
        <v>166</v>
      </c>
      <c r="R4321" s="79" t="s">
        <v>249</v>
      </c>
      <c r="S4321" s="79" t="s">
        <v>413</v>
      </c>
      <c r="T4321" s="79" t="s">
        <v>422</v>
      </c>
      <c r="U4321" s="78" t="s">
        <v>292</v>
      </c>
      <c r="V4321" s="78" t="s">
        <v>170</v>
      </c>
      <c r="W4321" s="78" t="s">
        <v>423</v>
      </c>
      <c r="X4321" s="78">
        <v>500000</v>
      </c>
      <c r="Y4321" s="79">
        <v>2000075</v>
      </c>
      <c r="Z4321" s="79">
        <v>2000087</v>
      </c>
      <c r="AA4321" s="79" t="s">
        <v>414</v>
      </c>
      <c r="AB4321" s="78" t="s">
        <v>391</v>
      </c>
      <c r="AC4321" s="84">
        <v>0</v>
      </c>
      <c r="AD4321" s="80" t="s">
        <v>421</v>
      </c>
      <c r="AE4321" s="79" t="s">
        <v>424</v>
      </c>
    </row>
    <row r="4322" s="17" customFormat="1" ht="21.95" customHeight="1" spans="1:31">
      <c r="A4322" s="77">
        <v>1203001</v>
      </c>
      <c r="B4322" s="77" t="s">
        <v>3128</v>
      </c>
      <c r="C4322" s="78" t="s">
        <v>164</v>
      </c>
      <c r="D4322" s="85">
        <v>12</v>
      </c>
      <c r="E4322" s="78">
        <v>30</v>
      </c>
      <c r="F4322" s="78">
        <v>1</v>
      </c>
      <c r="G4322" s="77">
        <v>1203002</v>
      </c>
      <c r="H4322" s="78">
        <v>30010201</v>
      </c>
      <c r="I4322" s="80" t="s">
        <v>165</v>
      </c>
      <c r="J4322" s="80" t="s">
        <v>165</v>
      </c>
      <c r="K4322" s="81">
        <v>3002010111</v>
      </c>
      <c r="L4322" s="82">
        <v>350935</v>
      </c>
      <c r="M4322" s="78">
        <v>10501341</v>
      </c>
      <c r="N4322" s="78">
        <v>10000</v>
      </c>
      <c r="O4322" s="79" t="s">
        <v>415</v>
      </c>
      <c r="P4322" s="79" t="s">
        <v>415</v>
      </c>
      <c r="Q4322" s="79" t="s">
        <v>166</v>
      </c>
      <c r="R4322" s="79" t="s">
        <v>249</v>
      </c>
      <c r="S4322" s="79" t="s">
        <v>413</v>
      </c>
      <c r="T4322" s="79" t="s">
        <v>277</v>
      </c>
      <c r="U4322" s="78" t="s">
        <v>206</v>
      </c>
      <c r="V4322" s="78" t="s">
        <v>170</v>
      </c>
      <c r="W4322" s="78" t="s">
        <v>278</v>
      </c>
      <c r="X4322" s="78">
        <v>150000</v>
      </c>
      <c r="Y4322" s="79">
        <v>2000070</v>
      </c>
      <c r="Z4322" s="79">
        <v>2000082</v>
      </c>
      <c r="AA4322" s="79" t="s">
        <v>172</v>
      </c>
      <c r="AB4322" s="78" t="s">
        <v>385</v>
      </c>
      <c r="AC4322" s="84">
        <v>0</v>
      </c>
      <c r="AD4322" s="80" t="s">
        <v>174</v>
      </c>
      <c r="AE4322" s="79" t="s">
        <v>424</v>
      </c>
    </row>
    <row r="4323" s="17" customFormat="1" ht="21.95" customHeight="1" spans="1:31">
      <c r="A4323" s="77">
        <v>1203002</v>
      </c>
      <c r="B4323" s="77" t="s">
        <v>3129</v>
      </c>
      <c r="C4323" s="78" t="s">
        <v>175</v>
      </c>
      <c r="D4323" s="85">
        <v>12</v>
      </c>
      <c r="E4323" s="78">
        <v>30</v>
      </c>
      <c r="F4323" s="78">
        <v>2</v>
      </c>
      <c r="G4323" s="77">
        <v>1203003</v>
      </c>
      <c r="H4323" s="78">
        <v>30010202</v>
      </c>
      <c r="I4323" s="80" t="s">
        <v>176</v>
      </c>
      <c r="J4323" s="80" t="s">
        <v>176</v>
      </c>
      <c r="K4323" s="81">
        <v>3002010211</v>
      </c>
      <c r="L4323" s="82">
        <v>350935</v>
      </c>
      <c r="M4323" s="78">
        <v>10501341</v>
      </c>
      <c r="N4323" s="78">
        <v>24500</v>
      </c>
      <c r="O4323" s="79" t="s">
        <v>415</v>
      </c>
      <c r="P4323" s="79" t="s">
        <v>415</v>
      </c>
      <c r="Q4323" s="79" t="s">
        <v>249</v>
      </c>
      <c r="R4323" s="79" t="s">
        <v>166</v>
      </c>
      <c r="S4323" s="79" t="s">
        <v>413</v>
      </c>
      <c r="T4323" s="79" t="s">
        <v>280</v>
      </c>
      <c r="U4323" s="78" t="s">
        <v>206</v>
      </c>
      <c r="V4323" s="78" t="s">
        <v>170</v>
      </c>
      <c r="W4323" s="78" t="s">
        <v>281</v>
      </c>
      <c r="X4323" s="78">
        <v>150000</v>
      </c>
      <c r="Y4323" s="79">
        <v>2000071</v>
      </c>
      <c r="Z4323" s="79">
        <v>2000083</v>
      </c>
      <c r="AA4323" s="79" t="s">
        <v>179</v>
      </c>
      <c r="AB4323" s="78" t="s">
        <v>386</v>
      </c>
      <c r="AC4323" s="84">
        <v>0</v>
      </c>
      <c r="AD4323" s="80" t="s">
        <v>181</v>
      </c>
      <c r="AE4323" s="79" t="s">
        <v>424</v>
      </c>
    </row>
    <row r="4324" s="17" customFormat="1" ht="21.95" customHeight="1" spans="1:31">
      <c r="A4324" s="77">
        <v>1203003</v>
      </c>
      <c r="B4324" s="77" t="s">
        <v>3130</v>
      </c>
      <c r="C4324" s="78" t="s">
        <v>182</v>
      </c>
      <c r="D4324" s="85">
        <v>12</v>
      </c>
      <c r="E4324" s="78">
        <v>30</v>
      </c>
      <c r="F4324" s="78">
        <v>3</v>
      </c>
      <c r="G4324" s="77">
        <v>1203004</v>
      </c>
      <c r="H4324" s="78">
        <v>30010203</v>
      </c>
      <c r="I4324" s="80" t="s">
        <v>183</v>
      </c>
      <c r="J4324" s="80" t="s">
        <v>183</v>
      </c>
      <c r="K4324" s="81">
        <v>3002010311</v>
      </c>
      <c r="L4324" s="82">
        <v>350935</v>
      </c>
      <c r="M4324" s="78">
        <v>10501341</v>
      </c>
      <c r="N4324" s="78">
        <v>10501341</v>
      </c>
      <c r="O4324" s="79" t="s">
        <v>415</v>
      </c>
      <c r="P4324" s="79" t="s">
        <v>415</v>
      </c>
      <c r="Q4324" s="79" t="s">
        <v>166</v>
      </c>
      <c r="R4324" s="79" t="s">
        <v>249</v>
      </c>
      <c r="S4324" s="79" t="s">
        <v>413</v>
      </c>
      <c r="T4324" s="79" t="s">
        <v>283</v>
      </c>
      <c r="U4324" s="78" t="s">
        <v>206</v>
      </c>
      <c r="V4324" s="78" t="s">
        <v>170</v>
      </c>
      <c r="W4324" s="78" t="s">
        <v>278</v>
      </c>
      <c r="X4324" s="78">
        <v>150000</v>
      </c>
      <c r="Y4324" s="79">
        <v>2000072</v>
      </c>
      <c r="Z4324" s="79">
        <v>2000084</v>
      </c>
      <c r="AA4324" s="79" t="s">
        <v>185</v>
      </c>
      <c r="AB4324" s="78" t="s">
        <v>387</v>
      </c>
      <c r="AC4324" s="84">
        <v>0</v>
      </c>
      <c r="AD4324" s="80" t="s">
        <v>187</v>
      </c>
      <c r="AE4324" s="79" t="s">
        <v>424</v>
      </c>
    </row>
    <row r="4325" s="17" customFormat="1" ht="21.95" customHeight="1" spans="1:31">
      <c r="A4325" s="77">
        <v>1203004</v>
      </c>
      <c r="B4325" s="77" t="s">
        <v>3131</v>
      </c>
      <c r="C4325" s="78" t="s">
        <v>188</v>
      </c>
      <c r="D4325" s="85">
        <v>12</v>
      </c>
      <c r="E4325" s="78">
        <v>30</v>
      </c>
      <c r="F4325" s="78">
        <v>4</v>
      </c>
      <c r="G4325" s="77">
        <v>1203005</v>
      </c>
      <c r="H4325" s="78">
        <v>30010204</v>
      </c>
      <c r="I4325" s="80" t="s">
        <v>189</v>
      </c>
      <c r="J4325" s="80" t="s">
        <v>189</v>
      </c>
      <c r="K4325" s="81">
        <v>3002010411</v>
      </c>
      <c r="L4325" s="82">
        <v>350935</v>
      </c>
      <c r="M4325" s="78">
        <v>21002678</v>
      </c>
      <c r="N4325" s="78">
        <v>10000</v>
      </c>
      <c r="O4325" s="79" t="s">
        <v>415</v>
      </c>
      <c r="P4325" s="79" t="s">
        <v>415</v>
      </c>
      <c r="Q4325" s="79" t="s">
        <v>166</v>
      </c>
      <c r="R4325" s="79" t="s">
        <v>249</v>
      </c>
      <c r="S4325" s="79" t="s">
        <v>413</v>
      </c>
      <c r="T4325" s="79" t="s">
        <v>285</v>
      </c>
      <c r="U4325" s="78" t="s">
        <v>206</v>
      </c>
      <c r="V4325" s="78" t="s">
        <v>170</v>
      </c>
      <c r="W4325" s="78" t="s">
        <v>286</v>
      </c>
      <c r="X4325" s="78">
        <v>300000</v>
      </c>
      <c r="Y4325" s="79">
        <v>2000073</v>
      </c>
      <c r="Z4325" s="79">
        <v>2000085</v>
      </c>
      <c r="AA4325" s="79" t="s">
        <v>193</v>
      </c>
      <c r="AB4325" s="78" t="s">
        <v>388</v>
      </c>
      <c r="AC4325" s="84">
        <v>0</v>
      </c>
      <c r="AD4325" s="80" t="s">
        <v>195</v>
      </c>
      <c r="AE4325" s="79" t="s">
        <v>424</v>
      </c>
    </row>
    <row r="4326" s="17" customFormat="1" ht="21.95" customHeight="1" spans="1:31">
      <c r="A4326" s="77">
        <v>1203005</v>
      </c>
      <c r="B4326" s="77" t="s">
        <v>3132</v>
      </c>
      <c r="C4326" s="78" t="s">
        <v>196</v>
      </c>
      <c r="D4326" s="85">
        <v>12</v>
      </c>
      <c r="E4326" s="78">
        <v>30</v>
      </c>
      <c r="F4326" s="78">
        <v>5</v>
      </c>
      <c r="G4326" s="77">
        <v>1203006</v>
      </c>
      <c r="H4326" s="78">
        <v>30010205</v>
      </c>
      <c r="I4326" s="80" t="s">
        <v>197</v>
      </c>
      <c r="J4326" s="80" t="s">
        <v>197</v>
      </c>
      <c r="K4326" s="81">
        <v>3002010511</v>
      </c>
      <c r="L4326" s="82">
        <v>350935</v>
      </c>
      <c r="M4326" s="78">
        <v>21002678</v>
      </c>
      <c r="N4326" s="78">
        <v>24500</v>
      </c>
      <c r="O4326" s="79" t="s">
        <v>415</v>
      </c>
      <c r="P4326" s="79" t="s">
        <v>415</v>
      </c>
      <c r="Q4326" s="79" t="s">
        <v>249</v>
      </c>
      <c r="R4326" s="79" t="s">
        <v>166</v>
      </c>
      <c r="S4326" s="79" t="s">
        <v>413</v>
      </c>
      <c r="T4326" s="79" t="s">
        <v>288</v>
      </c>
      <c r="U4326" s="78" t="s">
        <v>206</v>
      </c>
      <c r="V4326" s="78" t="s">
        <v>170</v>
      </c>
      <c r="W4326" s="78" t="s">
        <v>289</v>
      </c>
      <c r="X4326" s="78">
        <v>300000</v>
      </c>
      <c r="Y4326" s="79">
        <v>2000074</v>
      </c>
      <c r="Z4326" s="79">
        <v>2000086</v>
      </c>
      <c r="AA4326" s="79" t="s">
        <v>200</v>
      </c>
      <c r="AB4326" s="78" t="s">
        <v>389</v>
      </c>
      <c r="AC4326" s="84">
        <v>0</v>
      </c>
      <c r="AD4326" s="80" t="s">
        <v>202</v>
      </c>
      <c r="AE4326" s="79" t="s">
        <v>424</v>
      </c>
    </row>
    <row r="4327" s="17" customFormat="1" ht="21.95" customHeight="1" spans="1:31">
      <c r="A4327" s="77">
        <v>1203006</v>
      </c>
      <c r="B4327" s="77" t="s">
        <v>3133</v>
      </c>
      <c r="C4327" s="78" t="s">
        <v>417</v>
      </c>
      <c r="D4327" s="85">
        <v>12</v>
      </c>
      <c r="E4327" s="78">
        <v>30</v>
      </c>
      <c r="F4327" s="78">
        <v>6</v>
      </c>
      <c r="G4327" s="77">
        <v>1203101</v>
      </c>
      <c r="H4327" s="78">
        <v>30010206</v>
      </c>
      <c r="I4327" s="80" t="s">
        <v>418</v>
      </c>
      <c r="J4327" s="80" t="s">
        <v>418</v>
      </c>
      <c r="K4327" s="81">
        <v>3002010612</v>
      </c>
      <c r="L4327" s="82">
        <v>350935</v>
      </c>
      <c r="M4327" s="78">
        <v>52506697</v>
      </c>
      <c r="N4327" s="78">
        <v>10000</v>
      </c>
      <c r="O4327" s="79" t="s">
        <v>415</v>
      </c>
      <c r="P4327" s="79" t="s">
        <v>415</v>
      </c>
      <c r="Q4327" s="79" t="s">
        <v>166</v>
      </c>
      <c r="R4327" s="79" t="s">
        <v>249</v>
      </c>
      <c r="S4327" s="79" t="s">
        <v>413</v>
      </c>
      <c r="T4327" s="79" t="s">
        <v>422</v>
      </c>
      <c r="U4327" s="78" t="s">
        <v>292</v>
      </c>
      <c r="V4327" s="78" t="s">
        <v>170</v>
      </c>
      <c r="W4327" s="78" t="s">
        <v>423</v>
      </c>
      <c r="X4327" s="78">
        <v>750000</v>
      </c>
      <c r="Y4327" s="79">
        <v>2000075</v>
      </c>
      <c r="Z4327" s="79">
        <v>2000087</v>
      </c>
      <c r="AA4327" s="79" t="s">
        <v>416</v>
      </c>
      <c r="AB4327" s="78" t="s">
        <v>391</v>
      </c>
      <c r="AC4327" s="84">
        <v>0</v>
      </c>
      <c r="AD4327" s="80" t="s">
        <v>421</v>
      </c>
      <c r="AE4327" s="79" t="s">
        <v>424</v>
      </c>
    </row>
    <row r="4328" s="17" customFormat="1" ht="21.95" customHeight="1" spans="1:31">
      <c r="A4328" s="77">
        <v>1203101</v>
      </c>
      <c r="B4328" s="77" t="s">
        <v>3134</v>
      </c>
      <c r="C4328" s="78" t="s">
        <v>164</v>
      </c>
      <c r="D4328" s="85">
        <v>12</v>
      </c>
      <c r="E4328" s="78">
        <v>31</v>
      </c>
      <c r="F4328" s="78">
        <v>1</v>
      </c>
      <c r="G4328" s="77">
        <v>1203102</v>
      </c>
      <c r="H4328" s="78">
        <v>30010201</v>
      </c>
      <c r="I4328" s="80" t="s">
        <v>165</v>
      </c>
      <c r="J4328" s="80" t="s">
        <v>165</v>
      </c>
      <c r="K4328" s="81">
        <v>3002010111</v>
      </c>
      <c r="L4328" s="82">
        <v>350935</v>
      </c>
      <c r="M4328" s="78">
        <v>10501341</v>
      </c>
      <c r="N4328" s="78">
        <v>10000</v>
      </c>
      <c r="O4328" s="79" t="s">
        <v>415</v>
      </c>
      <c r="P4328" s="79" t="s">
        <v>415</v>
      </c>
      <c r="Q4328" s="79" t="s">
        <v>166</v>
      </c>
      <c r="R4328" s="79" t="s">
        <v>249</v>
      </c>
      <c r="S4328" s="79" t="s">
        <v>413</v>
      </c>
      <c r="T4328" s="79" t="s">
        <v>277</v>
      </c>
      <c r="U4328" s="78" t="s">
        <v>206</v>
      </c>
      <c r="V4328" s="78" t="s">
        <v>170</v>
      </c>
      <c r="W4328" s="78" t="s">
        <v>278</v>
      </c>
      <c r="X4328" s="78">
        <v>150000</v>
      </c>
      <c r="Y4328" s="79">
        <v>2000070</v>
      </c>
      <c r="Z4328" s="79">
        <v>2000082</v>
      </c>
      <c r="AA4328" s="79" t="s">
        <v>172</v>
      </c>
      <c r="AB4328" s="78" t="s">
        <v>385</v>
      </c>
      <c r="AC4328" s="84">
        <v>0</v>
      </c>
      <c r="AD4328" s="80" t="s">
        <v>174</v>
      </c>
      <c r="AE4328" s="79" t="s">
        <v>424</v>
      </c>
    </row>
    <row r="4329" s="17" customFormat="1" ht="21.95" customHeight="1" spans="1:31">
      <c r="A4329" s="77">
        <v>1203102</v>
      </c>
      <c r="B4329" s="77" t="s">
        <v>3135</v>
      </c>
      <c r="C4329" s="78" t="s">
        <v>175</v>
      </c>
      <c r="D4329" s="85">
        <v>12</v>
      </c>
      <c r="E4329" s="78">
        <v>31</v>
      </c>
      <c r="F4329" s="78">
        <v>2</v>
      </c>
      <c r="G4329" s="77">
        <v>1203103</v>
      </c>
      <c r="H4329" s="78">
        <v>30010202</v>
      </c>
      <c r="I4329" s="80" t="s">
        <v>176</v>
      </c>
      <c r="J4329" s="80" t="s">
        <v>176</v>
      </c>
      <c r="K4329" s="81">
        <v>3002010211</v>
      </c>
      <c r="L4329" s="82">
        <v>350935</v>
      </c>
      <c r="M4329" s="78">
        <v>10501341</v>
      </c>
      <c r="N4329" s="78">
        <v>24500</v>
      </c>
      <c r="O4329" s="79" t="s">
        <v>415</v>
      </c>
      <c r="P4329" s="79" t="s">
        <v>415</v>
      </c>
      <c r="Q4329" s="79" t="s">
        <v>249</v>
      </c>
      <c r="R4329" s="79" t="s">
        <v>166</v>
      </c>
      <c r="S4329" s="79" t="s">
        <v>413</v>
      </c>
      <c r="T4329" s="79" t="s">
        <v>280</v>
      </c>
      <c r="U4329" s="78" t="s">
        <v>206</v>
      </c>
      <c r="V4329" s="78" t="s">
        <v>170</v>
      </c>
      <c r="W4329" s="78" t="s">
        <v>281</v>
      </c>
      <c r="X4329" s="78">
        <v>150000</v>
      </c>
      <c r="Y4329" s="79">
        <v>2000071</v>
      </c>
      <c r="Z4329" s="79">
        <v>2000083</v>
      </c>
      <c r="AA4329" s="79" t="s">
        <v>179</v>
      </c>
      <c r="AB4329" s="78" t="s">
        <v>386</v>
      </c>
      <c r="AC4329" s="84">
        <v>0</v>
      </c>
      <c r="AD4329" s="80" t="s">
        <v>181</v>
      </c>
      <c r="AE4329" s="79" t="s">
        <v>424</v>
      </c>
    </row>
    <row r="4330" s="17" customFormat="1" ht="21.95" customHeight="1" spans="1:31">
      <c r="A4330" s="77">
        <v>1203103</v>
      </c>
      <c r="B4330" s="77" t="s">
        <v>3136</v>
      </c>
      <c r="C4330" s="78" t="s">
        <v>182</v>
      </c>
      <c r="D4330" s="85">
        <v>12</v>
      </c>
      <c r="E4330" s="78">
        <v>31</v>
      </c>
      <c r="F4330" s="78">
        <v>3</v>
      </c>
      <c r="G4330" s="77">
        <v>1203104</v>
      </c>
      <c r="H4330" s="78">
        <v>30010203</v>
      </c>
      <c r="I4330" s="80" t="s">
        <v>183</v>
      </c>
      <c r="J4330" s="80" t="s">
        <v>183</v>
      </c>
      <c r="K4330" s="81">
        <v>3002010311</v>
      </c>
      <c r="L4330" s="82">
        <v>350935</v>
      </c>
      <c r="M4330" s="78">
        <v>10501341</v>
      </c>
      <c r="N4330" s="78">
        <v>10501341</v>
      </c>
      <c r="O4330" s="79" t="s">
        <v>415</v>
      </c>
      <c r="P4330" s="79" t="s">
        <v>415</v>
      </c>
      <c r="Q4330" s="79" t="s">
        <v>166</v>
      </c>
      <c r="R4330" s="79" t="s">
        <v>249</v>
      </c>
      <c r="S4330" s="79" t="s">
        <v>413</v>
      </c>
      <c r="T4330" s="79" t="s">
        <v>283</v>
      </c>
      <c r="U4330" s="78" t="s">
        <v>206</v>
      </c>
      <c r="V4330" s="78" t="s">
        <v>170</v>
      </c>
      <c r="W4330" s="78" t="s">
        <v>278</v>
      </c>
      <c r="X4330" s="78">
        <v>150000</v>
      </c>
      <c r="Y4330" s="79">
        <v>2000072</v>
      </c>
      <c r="Z4330" s="79">
        <v>2000084</v>
      </c>
      <c r="AA4330" s="79" t="s">
        <v>185</v>
      </c>
      <c r="AB4330" s="78" t="s">
        <v>387</v>
      </c>
      <c r="AC4330" s="84">
        <v>0</v>
      </c>
      <c r="AD4330" s="80" t="s">
        <v>187</v>
      </c>
      <c r="AE4330" s="79" t="s">
        <v>424</v>
      </c>
    </row>
    <row r="4331" s="17" customFormat="1" ht="21.95" customHeight="1" spans="1:31">
      <c r="A4331" s="77">
        <v>1203104</v>
      </c>
      <c r="B4331" s="77" t="s">
        <v>3137</v>
      </c>
      <c r="C4331" s="78" t="s">
        <v>188</v>
      </c>
      <c r="D4331" s="85">
        <v>12</v>
      </c>
      <c r="E4331" s="78">
        <v>31</v>
      </c>
      <c r="F4331" s="78">
        <v>4</v>
      </c>
      <c r="G4331" s="77">
        <v>1203105</v>
      </c>
      <c r="H4331" s="78">
        <v>30010204</v>
      </c>
      <c r="I4331" s="80" t="s">
        <v>189</v>
      </c>
      <c r="J4331" s="80" t="s">
        <v>189</v>
      </c>
      <c r="K4331" s="81">
        <v>3002010411</v>
      </c>
      <c r="L4331" s="82">
        <v>350935</v>
      </c>
      <c r="M4331" s="78">
        <v>21002678</v>
      </c>
      <c r="N4331" s="78">
        <v>10000</v>
      </c>
      <c r="O4331" s="79" t="s">
        <v>415</v>
      </c>
      <c r="P4331" s="79" t="s">
        <v>415</v>
      </c>
      <c r="Q4331" s="79" t="s">
        <v>166</v>
      </c>
      <c r="R4331" s="79" t="s">
        <v>249</v>
      </c>
      <c r="S4331" s="79" t="s">
        <v>413</v>
      </c>
      <c r="T4331" s="79" t="s">
        <v>285</v>
      </c>
      <c r="U4331" s="78" t="s">
        <v>206</v>
      </c>
      <c r="V4331" s="78" t="s">
        <v>170</v>
      </c>
      <c r="W4331" s="78" t="s">
        <v>286</v>
      </c>
      <c r="X4331" s="78">
        <v>300000</v>
      </c>
      <c r="Y4331" s="79">
        <v>2000073</v>
      </c>
      <c r="Z4331" s="79">
        <v>2000085</v>
      </c>
      <c r="AA4331" s="79" t="s">
        <v>193</v>
      </c>
      <c r="AB4331" s="78" t="s">
        <v>388</v>
      </c>
      <c r="AC4331" s="84">
        <v>0</v>
      </c>
      <c r="AD4331" s="80" t="s">
        <v>195</v>
      </c>
      <c r="AE4331" s="79" t="s">
        <v>424</v>
      </c>
    </row>
    <row r="4332" s="17" customFormat="1" ht="21.95" customHeight="1" spans="1:31">
      <c r="A4332" s="77">
        <v>1203105</v>
      </c>
      <c r="B4332" s="77" t="s">
        <v>3138</v>
      </c>
      <c r="C4332" s="78" t="s">
        <v>196</v>
      </c>
      <c r="D4332" s="85">
        <v>12</v>
      </c>
      <c r="E4332" s="78">
        <v>31</v>
      </c>
      <c r="F4332" s="78">
        <v>5</v>
      </c>
      <c r="G4332" s="77">
        <v>1203106</v>
      </c>
      <c r="H4332" s="78">
        <v>30010205</v>
      </c>
      <c r="I4332" s="80" t="s">
        <v>197</v>
      </c>
      <c r="J4332" s="80" t="s">
        <v>197</v>
      </c>
      <c r="K4332" s="81">
        <v>3002010511</v>
      </c>
      <c r="L4332" s="82">
        <v>350935</v>
      </c>
      <c r="M4332" s="78">
        <v>21002678</v>
      </c>
      <c r="N4332" s="78">
        <v>24500</v>
      </c>
      <c r="O4332" s="79" t="s">
        <v>415</v>
      </c>
      <c r="P4332" s="79" t="s">
        <v>415</v>
      </c>
      <c r="Q4332" s="79" t="s">
        <v>249</v>
      </c>
      <c r="R4332" s="79" t="s">
        <v>166</v>
      </c>
      <c r="S4332" s="79" t="s">
        <v>413</v>
      </c>
      <c r="T4332" s="79" t="s">
        <v>288</v>
      </c>
      <c r="U4332" s="78" t="s">
        <v>206</v>
      </c>
      <c r="V4332" s="78" t="s">
        <v>170</v>
      </c>
      <c r="W4332" s="78" t="s">
        <v>289</v>
      </c>
      <c r="X4332" s="78">
        <v>300000</v>
      </c>
      <c r="Y4332" s="79">
        <v>2000074</v>
      </c>
      <c r="Z4332" s="79">
        <v>2000086</v>
      </c>
      <c r="AA4332" s="79" t="s">
        <v>200</v>
      </c>
      <c r="AB4332" s="78" t="s">
        <v>389</v>
      </c>
      <c r="AC4332" s="84">
        <v>0</v>
      </c>
      <c r="AD4332" s="80" t="s">
        <v>202</v>
      </c>
      <c r="AE4332" s="79" t="s">
        <v>424</v>
      </c>
    </row>
    <row r="4333" s="17" customFormat="1" ht="21.95" customHeight="1" spans="1:31">
      <c r="A4333" s="77">
        <v>1203106</v>
      </c>
      <c r="B4333" s="77" t="s">
        <v>3139</v>
      </c>
      <c r="C4333" s="78" t="s">
        <v>417</v>
      </c>
      <c r="D4333" s="85">
        <v>12</v>
      </c>
      <c r="E4333" s="78">
        <v>31</v>
      </c>
      <c r="F4333" s="78">
        <v>6</v>
      </c>
      <c r="G4333" s="77">
        <v>1203201</v>
      </c>
      <c r="H4333" s="78">
        <v>30010206</v>
      </c>
      <c r="I4333" s="80" t="s">
        <v>418</v>
      </c>
      <c r="J4333" s="80" t="s">
        <v>418</v>
      </c>
      <c r="K4333" s="81">
        <v>3002010612</v>
      </c>
      <c r="L4333" s="82">
        <v>350935</v>
      </c>
      <c r="M4333" s="78">
        <v>52506697</v>
      </c>
      <c r="N4333" s="78">
        <v>10000</v>
      </c>
      <c r="O4333" s="79" t="s">
        <v>415</v>
      </c>
      <c r="P4333" s="79" t="s">
        <v>415</v>
      </c>
      <c r="Q4333" s="79" t="s">
        <v>166</v>
      </c>
      <c r="R4333" s="79" t="s">
        <v>249</v>
      </c>
      <c r="S4333" s="79" t="s">
        <v>413</v>
      </c>
      <c r="T4333" s="79" t="s">
        <v>422</v>
      </c>
      <c r="U4333" s="78" t="s">
        <v>292</v>
      </c>
      <c r="V4333" s="78" t="s">
        <v>170</v>
      </c>
      <c r="W4333" s="78" t="s">
        <v>423</v>
      </c>
      <c r="X4333" s="78">
        <v>750000</v>
      </c>
      <c r="Y4333" s="79">
        <v>2000075</v>
      </c>
      <c r="Z4333" s="79">
        <v>2000087</v>
      </c>
      <c r="AA4333" s="79" t="s">
        <v>416</v>
      </c>
      <c r="AB4333" s="78" t="s">
        <v>391</v>
      </c>
      <c r="AC4333" s="84">
        <v>0</v>
      </c>
      <c r="AD4333" s="80" t="s">
        <v>421</v>
      </c>
      <c r="AE4333" s="79" t="s">
        <v>424</v>
      </c>
    </row>
    <row r="4334" s="17" customFormat="1" ht="21.95" customHeight="1" spans="1:31">
      <c r="A4334" s="77">
        <v>1203201</v>
      </c>
      <c r="B4334" s="77" t="s">
        <v>3140</v>
      </c>
      <c r="C4334" s="78" t="s">
        <v>164</v>
      </c>
      <c r="D4334" s="85">
        <v>12</v>
      </c>
      <c r="E4334" s="78">
        <v>32</v>
      </c>
      <c r="F4334" s="78">
        <v>1</v>
      </c>
      <c r="G4334" s="77">
        <v>1203202</v>
      </c>
      <c r="H4334" s="78">
        <v>30010201</v>
      </c>
      <c r="I4334" s="80" t="s">
        <v>165</v>
      </c>
      <c r="J4334" s="80" t="s">
        <v>165</v>
      </c>
      <c r="K4334" s="81">
        <v>3002010111</v>
      </c>
      <c r="L4334" s="82">
        <v>350935</v>
      </c>
      <c r="M4334" s="78">
        <v>10501341</v>
      </c>
      <c r="N4334" s="78">
        <v>10000</v>
      </c>
      <c r="O4334" s="79" t="s">
        <v>415</v>
      </c>
      <c r="P4334" s="79" t="s">
        <v>415</v>
      </c>
      <c r="Q4334" s="79" t="s">
        <v>166</v>
      </c>
      <c r="R4334" s="79" t="s">
        <v>249</v>
      </c>
      <c r="S4334" s="79" t="s">
        <v>413</v>
      </c>
      <c r="T4334" s="79" t="s">
        <v>277</v>
      </c>
      <c r="U4334" s="78" t="s">
        <v>206</v>
      </c>
      <c r="V4334" s="78" t="s">
        <v>170</v>
      </c>
      <c r="W4334" s="78" t="s">
        <v>278</v>
      </c>
      <c r="X4334" s="78">
        <v>150000</v>
      </c>
      <c r="Y4334" s="79">
        <v>2000070</v>
      </c>
      <c r="Z4334" s="79">
        <v>2000082</v>
      </c>
      <c r="AA4334" s="79" t="s">
        <v>172</v>
      </c>
      <c r="AB4334" s="78" t="s">
        <v>385</v>
      </c>
      <c r="AC4334" s="84">
        <v>0</v>
      </c>
      <c r="AD4334" s="80" t="s">
        <v>174</v>
      </c>
      <c r="AE4334" s="79" t="s">
        <v>424</v>
      </c>
    </row>
    <row r="4335" s="17" customFormat="1" ht="21.95" customHeight="1" spans="1:31">
      <c r="A4335" s="77">
        <v>1203202</v>
      </c>
      <c r="B4335" s="77" t="s">
        <v>3141</v>
      </c>
      <c r="C4335" s="78" t="s">
        <v>175</v>
      </c>
      <c r="D4335" s="85">
        <v>12</v>
      </c>
      <c r="E4335" s="78">
        <v>32</v>
      </c>
      <c r="F4335" s="78">
        <v>2</v>
      </c>
      <c r="G4335" s="77">
        <v>1203203</v>
      </c>
      <c r="H4335" s="78">
        <v>30010202</v>
      </c>
      <c r="I4335" s="80" t="s">
        <v>176</v>
      </c>
      <c r="J4335" s="80" t="s">
        <v>176</v>
      </c>
      <c r="K4335" s="81">
        <v>3002010211</v>
      </c>
      <c r="L4335" s="82">
        <v>350935</v>
      </c>
      <c r="M4335" s="78">
        <v>10501341</v>
      </c>
      <c r="N4335" s="78">
        <v>24500</v>
      </c>
      <c r="O4335" s="79" t="s">
        <v>415</v>
      </c>
      <c r="P4335" s="79" t="s">
        <v>415</v>
      </c>
      <c r="Q4335" s="79" t="s">
        <v>249</v>
      </c>
      <c r="R4335" s="79" t="s">
        <v>166</v>
      </c>
      <c r="S4335" s="79" t="s">
        <v>413</v>
      </c>
      <c r="T4335" s="79" t="s">
        <v>280</v>
      </c>
      <c r="U4335" s="78" t="s">
        <v>206</v>
      </c>
      <c r="V4335" s="78" t="s">
        <v>170</v>
      </c>
      <c r="W4335" s="78" t="s">
        <v>281</v>
      </c>
      <c r="X4335" s="78">
        <v>150000</v>
      </c>
      <c r="Y4335" s="79">
        <v>2000071</v>
      </c>
      <c r="Z4335" s="79">
        <v>2000083</v>
      </c>
      <c r="AA4335" s="79" t="s">
        <v>179</v>
      </c>
      <c r="AB4335" s="78" t="s">
        <v>386</v>
      </c>
      <c r="AC4335" s="84">
        <v>0</v>
      </c>
      <c r="AD4335" s="80" t="s">
        <v>181</v>
      </c>
      <c r="AE4335" s="79" t="s">
        <v>424</v>
      </c>
    </row>
    <row r="4336" s="17" customFormat="1" ht="21.95" customHeight="1" spans="1:31">
      <c r="A4336" s="77">
        <v>1203203</v>
      </c>
      <c r="B4336" s="77" t="s">
        <v>3142</v>
      </c>
      <c r="C4336" s="78" t="s">
        <v>182</v>
      </c>
      <c r="D4336" s="85">
        <v>12</v>
      </c>
      <c r="E4336" s="78">
        <v>32</v>
      </c>
      <c r="F4336" s="78">
        <v>3</v>
      </c>
      <c r="G4336" s="77">
        <v>1203204</v>
      </c>
      <c r="H4336" s="78">
        <v>30010203</v>
      </c>
      <c r="I4336" s="80" t="s">
        <v>183</v>
      </c>
      <c r="J4336" s="80" t="s">
        <v>183</v>
      </c>
      <c r="K4336" s="81">
        <v>3002010311</v>
      </c>
      <c r="L4336" s="82">
        <v>350935</v>
      </c>
      <c r="M4336" s="78">
        <v>10501341</v>
      </c>
      <c r="N4336" s="78">
        <v>10501341</v>
      </c>
      <c r="O4336" s="79" t="s">
        <v>415</v>
      </c>
      <c r="P4336" s="79" t="s">
        <v>415</v>
      </c>
      <c r="Q4336" s="79" t="s">
        <v>166</v>
      </c>
      <c r="R4336" s="79" t="s">
        <v>249</v>
      </c>
      <c r="S4336" s="79" t="s">
        <v>413</v>
      </c>
      <c r="T4336" s="79" t="s">
        <v>283</v>
      </c>
      <c r="U4336" s="78" t="s">
        <v>206</v>
      </c>
      <c r="V4336" s="78" t="s">
        <v>170</v>
      </c>
      <c r="W4336" s="78" t="s">
        <v>278</v>
      </c>
      <c r="X4336" s="78">
        <v>150000</v>
      </c>
      <c r="Y4336" s="79">
        <v>2000072</v>
      </c>
      <c r="Z4336" s="79">
        <v>2000084</v>
      </c>
      <c r="AA4336" s="79" t="s">
        <v>185</v>
      </c>
      <c r="AB4336" s="78" t="s">
        <v>387</v>
      </c>
      <c r="AC4336" s="84">
        <v>0</v>
      </c>
      <c r="AD4336" s="80" t="s">
        <v>187</v>
      </c>
      <c r="AE4336" s="79" t="s">
        <v>424</v>
      </c>
    </row>
    <row r="4337" s="17" customFormat="1" ht="21.95" customHeight="1" spans="1:31">
      <c r="A4337" s="77">
        <v>1203204</v>
      </c>
      <c r="B4337" s="77" t="s">
        <v>3143</v>
      </c>
      <c r="C4337" s="78" t="s">
        <v>188</v>
      </c>
      <c r="D4337" s="85">
        <v>12</v>
      </c>
      <c r="E4337" s="78">
        <v>32</v>
      </c>
      <c r="F4337" s="78">
        <v>4</v>
      </c>
      <c r="G4337" s="77">
        <v>1203205</v>
      </c>
      <c r="H4337" s="78">
        <v>30010204</v>
      </c>
      <c r="I4337" s="80" t="s">
        <v>189</v>
      </c>
      <c r="J4337" s="80" t="s">
        <v>189</v>
      </c>
      <c r="K4337" s="81">
        <v>3002010411</v>
      </c>
      <c r="L4337" s="82">
        <v>350935</v>
      </c>
      <c r="M4337" s="78">
        <v>21002678</v>
      </c>
      <c r="N4337" s="78">
        <v>10000</v>
      </c>
      <c r="O4337" s="79" t="s">
        <v>415</v>
      </c>
      <c r="P4337" s="79" t="s">
        <v>415</v>
      </c>
      <c r="Q4337" s="79" t="s">
        <v>166</v>
      </c>
      <c r="R4337" s="79" t="s">
        <v>249</v>
      </c>
      <c r="S4337" s="79" t="s">
        <v>413</v>
      </c>
      <c r="T4337" s="79" t="s">
        <v>285</v>
      </c>
      <c r="U4337" s="78" t="s">
        <v>206</v>
      </c>
      <c r="V4337" s="78" t="s">
        <v>170</v>
      </c>
      <c r="W4337" s="78" t="s">
        <v>286</v>
      </c>
      <c r="X4337" s="78">
        <v>300000</v>
      </c>
      <c r="Y4337" s="79">
        <v>2000073</v>
      </c>
      <c r="Z4337" s="79">
        <v>2000085</v>
      </c>
      <c r="AA4337" s="79" t="s">
        <v>193</v>
      </c>
      <c r="AB4337" s="78" t="s">
        <v>388</v>
      </c>
      <c r="AC4337" s="84">
        <v>0</v>
      </c>
      <c r="AD4337" s="80" t="s">
        <v>195</v>
      </c>
      <c r="AE4337" s="79" t="s">
        <v>424</v>
      </c>
    </row>
    <row r="4338" s="17" customFormat="1" ht="21.95" customHeight="1" spans="1:31">
      <c r="A4338" s="77">
        <v>1203205</v>
      </c>
      <c r="B4338" s="77" t="s">
        <v>3144</v>
      </c>
      <c r="C4338" s="78" t="s">
        <v>196</v>
      </c>
      <c r="D4338" s="85">
        <v>12</v>
      </c>
      <c r="E4338" s="78">
        <v>32</v>
      </c>
      <c r="F4338" s="78">
        <v>5</v>
      </c>
      <c r="G4338" s="77">
        <v>1203206</v>
      </c>
      <c r="H4338" s="78">
        <v>30010205</v>
      </c>
      <c r="I4338" s="80" t="s">
        <v>197</v>
      </c>
      <c r="J4338" s="80" t="s">
        <v>197</v>
      </c>
      <c r="K4338" s="81">
        <v>3002010511</v>
      </c>
      <c r="L4338" s="82">
        <v>350935</v>
      </c>
      <c r="M4338" s="78">
        <v>21002678</v>
      </c>
      <c r="N4338" s="78">
        <v>24500</v>
      </c>
      <c r="O4338" s="79" t="s">
        <v>415</v>
      </c>
      <c r="P4338" s="79" t="s">
        <v>415</v>
      </c>
      <c r="Q4338" s="79" t="s">
        <v>249</v>
      </c>
      <c r="R4338" s="79" t="s">
        <v>166</v>
      </c>
      <c r="S4338" s="79" t="s">
        <v>413</v>
      </c>
      <c r="T4338" s="79" t="s">
        <v>288</v>
      </c>
      <c r="U4338" s="78" t="s">
        <v>206</v>
      </c>
      <c r="V4338" s="78" t="s">
        <v>170</v>
      </c>
      <c r="W4338" s="78" t="s">
        <v>289</v>
      </c>
      <c r="X4338" s="78">
        <v>300000</v>
      </c>
      <c r="Y4338" s="79">
        <v>2000074</v>
      </c>
      <c r="Z4338" s="79">
        <v>2000086</v>
      </c>
      <c r="AA4338" s="79" t="s">
        <v>200</v>
      </c>
      <c r="AB4338" s="78" t="s">
        <v>389</v>
      </c>
      <c r="AC4338" s="84">
        <v>0</v>
      </c>
      <c r="AD4338" s="80" t="s">
        <v>202</v>
      </c>
      <c r="AE4338" s="79" t="s">
        <v>424</v>
      </c>
    </row>
    <row r="4339" s="17" customFormat="1" ht="21.95" customHeight="1" spans="1:31">
      <c r="A4339" s="77">
        <v>1203206</v>
      </c>
      <c r="B4339" s="77" t="s">
        <v>3145</v>
      </c>
      <c r="C4339" s="78" t="s">
        <v>417</v>
      </c>
      <c r="D4339" s="85">
        <v>12</v>
      </c>
      <c r="E4339" s="78">
        <v>32</v>
      </c>
      <c r="F4339" s="78">
        <v>6</v>
      </c>
      <c r="G4339" s="77">
        <v>1203301</v>
      </c>
      <c r="H4339" s="78">
        <v>30010206</v>
      </c>
      <c r="I4339" s="80" t="s">
        <v>418</v>
      </c>
      <c r="J4339" s="80" t="s">
        <v>418</v>
      </c>
      <c r="K4339" s="81">
        <v>3002010612</v>
      </c>
      <c r="L4339" s="82">
        <v>350935</v>
      </c>
      <c r="M4339" s="78">
        <v>52506697</v>
      </c>
      <c r="N4339" s="78">
        <v>10000</v>
      </c>
      <c r="O4339" s="79" t="s">
        <v>415</v>
      </c>
      <c r="P4339" s="79" t="s">
        <v>415</v>
      </c>
      <c r="Q4339" s="79" t="s">
        <v>166</v>
      </c>
      <c r="R4339" s="79" t="s">
        <v>249</v>
      </c>
      <c r="S4339" s="79" t="s">
        <v>413</v>
      </c>
      <c r="T4339" s="79" t="s">
        <v>422</v>
      </c>
      <c r="U4339" s="78" t="s">
        <v>292</v>
      </c>
      <c r="V4339" s="78" t="s">
        <v>170</v>
      </c>
      <c r="W4339" s="78" t="s">
        <v>423</v>
      </c>
      <c r="X4339" s="78">
        <v>750000</v>
      </c>
      <c r="Y4339" s="79">
        <v>2000075</v>
      </c>
      <c r="Z4339" s="79">
        <v>2000087</v>
      </c>
      <c r="AA4339" s="79" t="s">
        <v>416</v>
      </c>
      <c r="AB4339" s="78" t="s">
        <v>391</v>
      </c>
      <c r="AC4339" s="84">
        <v>0</v>
      </c>
      <c r="AD4339" s="80" t="s">
        <v>421</v>
      </c>
      <c r="AE4339" s="79" t="s">
        <v>424</v>
      </c>
    </row>
    <row r="4340" s="17" customFormat="1" ht="21.95" customHeight="1" spans="1:31">
      <c r="A4340" s="77">
        <v>1203301</v>
      </c>
      <c r="B4340" s="77" t="s">
        <v>3146</v>
      </c>
      <c r="C4340" s="78" t="s">
        <v>164</v>
      </c>
      <c r="D4340" s="85">
        <v>12</v>
      </c>
      <c r="E4340" s="78">
        <v>33</v>
      </c>
      <c r="F4340" s="78">
        <v>1</v>
      </c>
      <c r="G4340" s="77">
        <v>1203302</v>
      </c>
      <c r="H4340" s="78">
        <v>30010201</v>
      </c>
      <c r="I4340" s="80" t="s">
        <v>165</v>
      </c>
      <c r="J4340" s="80" t="s">
        <v>165</v>
      </c>
      <c r="K4340" s="81">
        <v>3002010111</v>
      </c>
      <c r="L4340" s="82">
        <v>350935</v>
      </c>
      <c r="M4340" s="78">
        <v>10501341</v>
      </c>
      <c r="N4340" s="78">
        <v>10000</v>
      </c>
      <c r="O4340" s="79" t="s">
        <v>415</v>
      </c>
      <c r="P4340" s="79" t="s">
        <v>415</v>
      </c>
      <c r="Q4340" s="79" t="s">
        <v>166</v>
      </c>
      <c r="R4340" s="79" t="s">
        <v>249</v>
      </c>
      <c r="S4340" s="79" t="s">
        <v>413</v>
      </c>
      <c r="T4340" s="79" t="s">
        <v>277</v>
      </c>
      <c r="U4340" s="78" t="s">
        <v>206</v>
      </c>
      <c r="V4340" s="78" t="s">
        <v>170</v>
      </c>
      <c r="W4340" s="78" t="s">
        <v>278</v>
      </c>
      <c r="X4340" s="78">
        <v>150000</v>
      </c>
      <c r="Y4340" s="79">
        <v>2000070</v>
      </c>
      <c r="Z4340" s="79">
        <v>2000082</v>
      </c>
      <c r="AA4340" s="79" t="s">
        <v>172</v>
      </c>
      <c r="AB4340" s="78" t="s">
        <v>385</v>
      </c>
      <c r="AC4340" s="84">
        <v>0</v>
      </c>
      <c r="AD4340" s="80" t="s">
        <v>174</v>
      </c>
      <c r="AE4340" s="79" t="s">
        <v>424</v>
      </c>
    </row>
    <row r="4341" s="17" customFormat="1" ht="21.95" customHeight="1" spans="1:31">
      <c r="A4341" s="77">
        <v>1203302</v>
      </c>
      <c r="B4341" s="77" t="s">
        <v>3147</v>
      </c>
      <c r="C4341" s="78" t="s">
        <v>175</v>
      </c>
      <c r="D4341" s="85">
        <v>12</v>
      </c>
      <c r="E4341" s="78">
        <v>33</v>
      </c>
      <c r="F4341" s="78">
        <v>2</v>
      </c>
      <c r="G4341" s="77">
        <v>1203303</v>
      </c>
      <c r="H4341" s="78">
        <v>30010202</v>
      </c>
      <c r="I4341" s="80" t="s">
        <v>176</v>
      </c>
      <c r="J4341" s="80" t="s">
        <v>176</v>
      </c>
      <c r="K4341" s="81">
        <v>3002010211</v>
      </c>
      <c r="L4341" s="82">
        <v>350935</v>
      </c>
      <c r="M4341" s="78">
        <v>10501341</v>
      </c>
      <c r="N4341" s="78">
        <v>24500</v>
      </c>
      <c r="O4341" s="79" t="s">
        <v>415</v>
      </c>
      <c r="P4341" s="79" t="s">
        <v>415</v>
      </c>
      <c r="Q4341" s="79" t="s">
        <v>249</v>
      </c>
      <c r="R4341" s="79" t="s">
        <v>166</v>
      </c>
      <c r="S4341" s="79" t="s">
        <v>413</v>
      </c>
      <c r="T4341" s="79" t="s">
        <v>280</v>
      </c>
      <c r="U4341" s="78" t="s">
        <v>206</v>
      </c>
      <c r="V4341" s="78" t="s">
        <v>170</v>
      </c>
      <c r="W4341" s="78" t="s">
        <v>281</v>
      </c>
      <c r="X4341" s="78">
        <v>150000</v>
      </c>
      <c r="Y4341" s="79">
        <v>2000071</v>
      </c>
      <c r="Z4341" s="79">
        <v>2000083</v>
      </c>
      <c r="AA4341" s="79" t="s">
        <v>179</v>
      </c>
      <c r="AB4341" s="78" t="s">
        <v>386</v>
      </c>
      <c r="AC4341" s="84">
        <v>0</v>
      </c>
      <c r="AD4341" s="80" t="s">
        <v>181</v>
      </c>
      <c r="AE4341" s="79" t="s">
        <v>424</v>
      </c>
    </row>
    <row r="4342" s="17" customFormat="1" ht="21.95" customHeight="1" spans="1:31">
      <c r="A4342" s="77">
        <v>1203303</v>
      </c>
      <c r="B4342" s="77" t="s">
        <v>3148</v>
      </c>
      <c r="C4342" s="78" t="s">
        <v>182</v>
      </c>
      <c r="D4342" s="85">
        <v>12</v>
      </c>
      <c r="E4342" s="78">
        <v>33</v>
      </c>
      <c r="F4342" s="78">
        <v>3</v>
      </c>
      <c r="G4342" s="77">
        <v>1203304</v>
      </c>
      <c r="H4342" s="78">
        <v>30010203</v>
      </c>
      <c r="I4342" s="80" t="s">
        <v>183</v>
      </c>
      <c r="J4342" s="80" t="s">
        <v>183</v>
      </c>
      <c r="K4342" s="81">
        <v>3002010311</v>
      </c>
      <c r="L4342" s="82">
        <v>350935</v>
      </c>
      <c r="M4342" s="78">
        <v>10501341</v>
      </c>
      <c r="N4342" s="78">
        <v>10501341</v>
      </c>
      <c r="O4342" s="79" t="s">
        <v>415</v>
      </c>
      <c r="P4342" s="79" t="s">
        <v>415</v>
      </c>
      <c r="Q4342" s="79" t="s">
        <v>166</v>
      </c>
      <c r="R4342" s="79" t="s">
        <v>249</v>
      </c>
      <c r="S4342" s="79" t="s">
        <v>413</v>
      </c>
      <c r="T4342" s="79" t="s">
        <v>283</v>
      </c>
      <c r="U4342" s="78" t="s">
        <v>206</v>
      </c>
      <c r="V4342" s="78" t="s">
        <v>170</v>
      </c>
      <c r="W4342" s="78" t="s">
        <v>278</v>
      </c>
      <c r="X4342" s="78">
        <v>150000</v>
      </c>
      <c r="Y4342" s="79">
        <v>2000072</v>
      </c>
      <c r="Z4342" s="79">
        <v>2000084</v>
      </c>
      <c r="AA4342" s="79" t="s">
        <v>185</v>
      </c>
      <c r="AB4342" s="78" t="s">
        <v>387</v>
      </c>
      <c r="AC4342" s="84">
        <v>0</v>
      </c>
      <c r="AD4342" s="80" t="s">
        <v>187</v>
      </c>
      <c r="AE4342" s="79" t="s">
        <v>424</v>
      </c>
    </row>
    <row r="4343" s="17" customFormat="1" ht="21.95" customHeight="1" spans="1:31">
      <c r="A4343" s="77">
        <v>1203304</v>
      </c>
      <c r="B4343" s="77" t="s">
        <v>3149</v>
      </c>
      <c r="C4343" s="78" t="s">
        <v>188</v>
      </c>
      <c r="D4343" s="85">
        <v>12</v>
      </c>
      <c r="E4343" s="78">
        <v>33</v>
      </c>
      <c r="F4343" s="78">
        <v>4</v>
      </c>
      <c r="G4343" s="77">
        <v>1203305</v>
      </c>
      <c r="H4343" s="78">
        <v>30010204</v>
      </c>
      <c r="I4343" s="80" t="s">
        <v>189</v>
      </c>
      <c r="J4343" s="80" t="s">
        <v>189</v>
      </c>
      <c r="K4343" s="81">
        <v>3002010411</v>
      </c>
      <c r="L4343" s="82">
        <v>350935</v>
      </c>
      <c r="M4343" s="78">
        <v>21002678</v>
      </c>
      <c r="N4343" s="78">
        <v>10000</v>
      </c>
      <c r="O4343" s="79" t="s">
        <v>415</v>
      </c>
      <c r="P4343" s="79" t="s">
        <v>415</v>
      </c>
      <c r="Q4343" s="79" t="s">
        <v>166</v>
      </c>
      <c r="R4343" s="79" t="s">
        <v>249</v>
      </c>
      <c r="S4343" s="79" t="s">
        <v>413</v>
      </c>
      <c r="T4343" s="79" t="s">
        <v>285</v>
      </c>
      <c r="U4343" s="78" t="s">
        <v>206</v>
      </c>
      <c r="V4343" s="78" t="s">
        <v>170</v>
      </c>
      <c r="W4343" s="78" t="s">
        <v>286</v>
      </c>
      <c r="X4343" s="78">
        <v>300000</v>
      </c>
      <c r="Y4343" s="79">
        <v>2000073</v>
      </c>
      <c r="Z4343" s="79">
        <v>2000085</v>
      </c>
      <c r="AA4343" s="79" t="s">
        <v>193</v>
      </c>
      <c r="AB4343" s="78" t="s">
        <v>388</v>
      </c>
      <c r="AC4343" s="84">
        <v>0</v>
      </c>
      <c r="AD4343" s="80" t="s">
        <v>195</v>
      </c>
      <c r="AE4343" s="79" t="s">
        <v>424</v>
      </c>
    </row>
    <row r="4344" s="17" customFormat="1" ht="21.95" customHeight="1" spans="1:31">
      <c r="A4344" s="77">
        <v>1203305</v>
      </c>
      <c r="B4344" s="77" t="s">
        <v>3150</v>
      </c>
      <c r="C4344" s="78" t="s">
        <v>196</v>
      </c>
      <c r="D4344" s="85">
        <v>12</v>
      </c>
      <c r="E4344" s="78">
        <v>33</v>
      </c>
      <c r="F4344" s="78">
        <v>5</v>
      </c>
      <c r="G4344" s="77">
        <v>1203306</v>
      </c>
      <c r="H4344" s="78">
        <v>30010205</v>
      </c>
      <c r="I4344" s="80" t="s">
        <v>197</v>
      </c>
      <c r="J4344" s="80" t="s">
        <v>197</v>
      </c>
      <c r="K4344" s="81">
        <v>3002010511</v>
      </c>
      <c r="L4344" s="82">
        <v>350935</v>
      </c>
      <c r="M4344" s="78">
        <v>21002678</v>
      </c>
      <c r="N4344" s="78">
        <v>24500</v>
      </c>
      <c r="O4344" s="79" t="s">
        <v>415</v>
      </c>
      <c r="P4344" s="79" t="s">
        <v>415</v>
      </c>
      <c r="Q4344" s="79" t="s">
        <v>249</v>
      </c>
      <c r="R4344" s="79" t="s">
        <v>166</v>
      </c>
      <c r="S4344" s="79" t="s">
        <v>413</v>
      </c>
      <c r="T4344" s="79" t="s">
        <v>288</v>
      </c>
      <c r="U4344" s="78" t="s">
        <v>206</v>
      </c>
      <c r="V4344" s="78" t="s">
        <v>170</v>
      </c>
      <c r="W4344" s="78" t="s">
        <v>289</v>
      </c>
      <c r="X4344" s="78">
        <v>300000</v>
      </c>
      <c r="Y4344" s="79">
        <v>2000074</v>
      </c>
      <c r="Z4344" s="79">
        <v>2000086</v>
      </c>
      <c r="AA4344" s="79" t="s">
        <v>200</v>
      </c>
      <c r="AB4344" s="78" t="s">
        <v>389</v>
      </c>
      <c r="AC4344" s="84">
        <v>0</v>
      </c>
      <c r="AD4344" s="80" t="s">
        <v>202</v>
      </c>
      <c r="AE4344" s="79" t="s">
        <v>424</v>
      </c>
    </row>
    <row r="4345" s="17" customFormat="1" ht="21.95" customHeight="1" spans="1:31">
      <c r="A4345" s="77">
        <v>1203306</v>
      </c>
      <c r="B4345" s="77" t="s">
        <v>3151</v>
      </c>
      <c r="C4345" s="78" t="s">
        <v>417</v>
      </c>
      <c r="D4345" s="85">
        <v>12</v>
      </c>
      <c r="E4345" s="78">
        <v>33</v>
      </c>
      <c r="F4345" s="78">
        <v>6</v>
      </c>
      <c r="G4345" s="77">
        <v>1203401</v>
      </c>
      <c r="H4345" s="78">
        <v>30010206</v>
      </c>
      <c r="I4345" s="80" t="s">
        <v>418</v>
      </c>
      <c r="J4345" s="80" t="s">
        <v>418</v>
      </c>
      <c r="K4345" s="81">
        <v>3002010612</v>
      </c>
      <c r="L4345" s="82">
        <v>350935</v>
      </c>
      <c r="M4345" s="78">
        <v>52506697</v>
      </c>
      <c r="N4345" s="78">
        <v>10000</v>
      </c>
      <c r="O4345" s="79" t="s">
        <v>415</v>
      </c>
      <c r="P4345" s="79" t="s">
        <v>415</v>
      </c>
      <c r="Q4345" s="79" t="s">
        <v>166</v>
      </c>
      <c r="R4345" s="79" t="s">
        <v>249</v>
      </c>
      <c r="S4345" s="79" t="s">
        <v>413</v>
      </c>
      <c r="T4345" s="79" t="s">
        <v>422</v>
      </c>
      <c r="U4345" s="78" t="s">
        <v>292</v>
      </c>
      <c r="V4345" s="78" t="s">
        <v>170</v>
      </c>
      <c r="W4345" s="78" t="s">
        <v>423</v>
      </c>
      <c r="X4345" s="78">
        <v>750000</v>
      </c>
      <c r="Y4345" s="79">
        <v>2000075</v>
      </c>
      <c r="Z4345" s="79">
        <v>2000087</v>
      </c>
      <c r="AA4345" s="79" t="s">
        <v>416</v>
      </c>
      <c r="AB4345" s="78" t="s">
        <v>391</v>
      </c>
      <c r="AC4345" s="84">
        <v>0</v>
      </c>
      <c r="AD4345" s="80" t="s">
        <v>421</v>
      </c>
      <c r="AE4345" s="79" t="s">
        <v>424</v>
      </c>
    </row>
    <row r="4346" s="17" customFormat="1" ht="21.95" customHeight="1" spans="1:31">
      <c r="A4346" s="77">
        <v>1203401</v>
      </c>
      <c r="B4346" s="77" t="s">
        <v>3152</v>
      </c>
      <c r="C4346" s="78" t="s">
        <v>164</v>
      </c>
      <c r="D4346" s="85">
        <v>12</v>
      </c>
      <c r="E4346" s="78">
        <v>34</v>
      </c>
      <c r="F4346" s="78">
        <v>1</v>
      </c>
      <c r="G4346" s="77">
        <v>1203402</v>
      </c>
      <c r="H4346" s="78">
        <v>30010201</v>
      </c>
      <c r="I4346" s="80" t="s">
        <v>165</v>
      </c>
      <c r="J4346" s="80" t="s">
        <v>165</v>
      </c>
      <c r="K4346" s="81">
        <v>3002010111</v>
      </c>
      <c r="L4346" s="82">
        <v>350935</v>
      </c>
      <c r="M4346" s="78">
        <v>10501341</v>
      </c>
      <c r="N4346" s="78">
        <v>10000</v>
      </c>
      <c r="O4346" s="79" t="s">
        <v>415</v>
      </c>
      <c r="P4346" s="79" t="s">
        <v>415</v>
      </c>
      <c r="Q4346" s="79" t="s">
        <v>166</v>
      </c>
      <c r="R4346" s="79" t="s">
        <v>249</v>
      </c>
      <c r="S4346" s="79" t="s">
        <v>413</v>
      </c>
      <c r="T4346" s="79" t="s">
        <v>277</v>
      </c>
      <c r="U4346" s="78" t="s">
        <v>206</v>
      </c>
      <c r="V4346" s="78" t="s">
        <v>170</v>
      </c>
      <c r="W4346" s="78" t="s">
        <v>278</v>
      </c>
      <c r="X4346" s="78">
        <v>150000</v>
      </c>
      <c r="Y4346" s="79">
        <v>2000070</v>
      </c>
      <c r="Z4346" s="79">
        <v>2000082</v>
      </c>
      <c r="AA4346" s="79" t="s">
        <v>172</v>
      </c>
      <c r="AB4346" s="78" t="s">
        <v>385</v>
      </c>
      <c r="AC4346" s="84">
        <v>0</v>
      </c>
      <c r="AD4346" s="80" t="s">
        <v>174</v>
      </c>
      <c r="AE4346" s="79" t="s">
        <v>424</v>
      </c>
    </row>
    <row r="4347" s="17" customFormat="1" ht="21.95" customHeight="1" spans="1:31">
      <c r="A4347" s="77">
        <v>1203402</v>
      </c>
      <c r="B4347" s="77" t="s">
        <v>3153</v>
      </c>
      <c r="C4347" s="78" t="s">
        <v>175</v>
      </c>
      <c r="D4347" s="85">
        <v>12</v>
      </c>
      <c r="E4347" s="78">
        <v>34</v>
      </c>
      <c r="F4347" s="78">
        <v>2</v>
      </c>
      <c r="G4347" s="77">
        <v>1203403</v>
      </c>
      <c r="H4347" s="78">
        <v>30010202</v>
      </c>
      <c r="I4347" s="80" t="s">
        <v>176</v>
      </c>
      <c r="J4347" s="80" t="s">
        <v>176</v>
      </c>
      <c r="K4347" s="81">
        <v>3002010211</v>
      </c>
      <c r="L4347" s="82">
        <v>350935</v>
      </c>
      <c r="M4347" s="78">
        <v>10501341</v>
      </c>
      <c r="N4347" s="78">
        <v>24500</v>
      </c>
      <c r="O4347" s="79" t="s">
        <v>415</v>
      </c>
      <c r="P4347" s="79" t="s">
        <v>415</v>
      </c>
      <c r="Q4347" s="79" t="s">
        <v>249</v>
      </c>
      <c r="R4347" s="79" t="s">
        <v>166</v>
      </c>
      <c r="S4347" s="79" t="s">
        <v>413</v>
      </c>
      <c r="T4347" s="79" t="s">
        <v>280</v>
      </c>
      <c r="U4347" s="78" t="s">
        <v>206</v>
      </c>
      <c r="V4347" s="78" t="s">
        <v>170</v>
      </c>
      <c r="W4347" s="78" t="s">
        <v>281</v>
      </c>
      <c r="X4347" s="78">
        <v>150000</v>
      </c>
      <c r="Y4347" s="79">
        <v>2000071</v>
      </c>
      <c r="Z4347" s="79">
        <v>2000083</v>
      </c>
      <c r="AA4347" s="79" t="s">
        <v>179</v>
      </c>
      <c r="AB4347" s="78" t="s">
        <v>386</v>
      </c>
      <c r="AC4347" s="84">
        <v>0</v>
      </c>
      <c r="AD4347" s="80" t="s">
        <v>181</v>
      </c>
      <c r="AE4347" s="79" t="s">
        <v>424</v>
      </c>
    </row>
    <row r="4348" s="17" customFormat="1" ht="21.95" customHeight="1" spans="1:31">
      <c r="A4348" s="77">
        <v>1203403</v>
      </c>
      <c r="B4348" s="77" t="s">
        <v>3154</v>
      </c>
      <c r="C4348" s="78" t="s">
        <v>182</v>
      </c>
      <c r="D4348" s="85">
        <v>12</v>
      </c>
      <c r="E4348" s="78">
        <v>34</v>
      </c>
      <c r="F4348" s="78">
        <v>3</v>
      </c>
      <c r="G4348" s="77">
        <v>1203404</v>
      </c>
      <c r="H4348" s="78">
        <v>30010203</v>
      </c>
      <c r="I4348" s="80" t="s">
        <v>183</v>
      </c>
      <c r="J4348" s="80" t="s">
        <v>183</v>
      </c>
      <c r="K4348" s="81">
        <v>3002010311</v>
      </c>
      <c r="L4348" s="82">
        <v>350935</v>
      </c>
      <c r="M4348" s="78">
        <v>10501341</v>
      </c>
      <c r="N4348" s="78">
        <v>10501341</v>
      </c>
      <c r="O4348" s="79" t="s">
        <v>415</v>
      </c>
      <c r="P4348" s="79" t="s">
        <v>415</v>
      </c>
      <c r="Q4348" s="79" t="s">
        <v>166</v>
      </c>
      <c r="R4348" s="79" t="s">
        <v>249</v>
      </c>
      <c r="S4348" s="79" t="s">
        <v>413</v>
      </c>
      <c r="T4348" s="79" t="s">
        <v>283</v>
      </c>
      <c r="U4348" s="78" t="s">
        <v>206</v>
      </c>
      <c r="V4348" s="78" t="s">
        <v>170</v>
      </c>
      <c r="W4348" s="78" t="s">
        <v>278</v>
      </c>
      <c r="X4348" s="78">
        <v>150000</v>
      </c>
      <c r="Y4348" s="79">
        <v>2000072</v>
      </c>
      <c r="Z4348" s="79">
        <v>2000084</v>
      </c>
      <c r="AA4348" s="79" t="s">
        <v>185</v>
      </c>
      <c r="AB4348" s="78" t="s">
        <v>387</v>
      </c>
      <c r="AC4348" s="84">
        <v>0</v>
      </c>
      <c r="AD4348" s="80" t="s">
        <v>187</v>
      </c>
      <c r="AE4348" s="79" t="s">
        <v>424</v>
      </c>
    </row>
    <row r="4349" s="17" customFormat="1" ht="21.95" customHeight="1" spans="1:31">
      <c r="A4349" s="77">
        <v>1203404</v>
      </c>
      <c r="B4349" s="77" t="s">
        <v>3155</v>
      </c>
      <c r="C4349" s="78" t="s">
        <v>188</v>
      </c>
      <c r="D4349" s="85">
        <v>12</v>
      </c>
      <c r="E4349" s="78">
        <v>34</v>
      </c>
      <c r="F4349" s="78">
        <v>4</v>
      </c>
      <c r="G4349" s="77">
        <v>1203405</v>
      </c>
      <c r="H4349" s="78">
        <v>30010204</v>
      </c>
      <c r="I4349" s="80" t="s">
        <v>189</v>
      </c>
      <c r="J4349" s="80" t="s">
        <v>189</v>
      </c>
      <c r="K4349" s="81">
        <v>3002010411</v>
      </c>
      <c r="L4349" s="82">
        <v>350935</v>
      </c>
      <c r="M4349" s="78">
        <v>21002678</v>
      </c>
      <c r="N4349" s="78">
        <v>10000</v>
      </c>
      <c r="O4349" s="79" t="s">
        <v>415</v>
      </c>
      <c r="P4349" s="79" t="s">
        <v>415</v>
      </c>
      <c r="Q4349" s="79" t="s">
        <v>166</v>
      </c>
      <c r="R4349" s="79" t="s">
        <v>249</v>
      </c>
      <c r="S4349" s="79" t="s">
        <v>413</v>
      </c>
      <c r="T4349" s="79" t="s">
        <v>285</v>
      </c>
      <c r="U4349" s="78" t="s">
        <v>206</v>
      </c>
      <c r="V4349" s="78" t="s">
        <v>170</v>
      </c>
      <c r="W4349" s="78" t="s">
        <v>286</v>
      </c>
      <c r="X4349" s="78">
        <v>300000</v>
      </c>
      <c r="Y4349" s="79">
        <v>2000073</v>
      </c>
      <c r="Z4349" s="79">
        <v>2000085</v>
      </c>
      <c r="AA4349" s="79" t="s">
        <v>193</v>
      </c>
      <c r="AB4349" s="78" t="s">
        <v>388</v>
      </c>
      <c r="AC4349" s="84">
        <v>0</v>
      </c>
      <c r="AD4349" s="80" t="s">
        <v>195</v>
      </c>
      <c r="AE4349" s="79" t="s">
        <v>424</v>
      </c>
    </row>
    <row r="4350" s="17" customFormat="1" ht="21.95" customHeight="1" spans="1:31">
      <c r="A4350" s="77">
        <v>1203405</v>
      </c>
      <c r="B4350" s="77" t="s">
        <v>3156</v>
      </c>
      <c r="C4350" s="78" t="s">
        <v>196</v>
      </c>
      <c r="D4350" s="85">
        <v>12</v>
      </c>
      <c r="E4350" s="78">
        <v>34</v>
      </c>
      <c r="F4350" s="78">
        <v>5</v>
      </c>
      <c r="G4350" s="77">
        <v>1203406</v>
      </c>
      <c r="H4350" s="78">
        <v>30010205</v>
      </c>
      <c r="I4350" s="80" t="s">
        <v>197</v>
      </c>
      <c r="J4350" s="80" t="s">
        <v>197</v>
      </c>
      <c r="K4350" s="81">
        <v>3002010511</v>
      </c>
      <c r="L4350" s="82">
        <v>350935</v>
      </c>
      <c r="M4350" s="78">
        <v>21002678</v>
      </c>
      <c r="N4350" s="78">
        <v>24500</v>
      </c>
      <c r="O4350" s="79" t="s">
        <v>415</v>
      </c>
      <c r="P4350" s="79" t="s">
        <v>415</v>
      </c>
      <c r="Q4350" s="79" t="s">
        <v>249</v>
      </c>
      <c r="R4350" s="79" t="s">
        <v>166</v>
      </c>
      <c r="S4350" s="79" t="s">
        <v>413</v>
      </c>
      <c r="T4350" s="79" t="s">
        <v>288</v>
      </c>
      <c r="U4350" s="78" t="s">
        <v>206</v>
      </c>
      <c r="V4350" s="78" t="s">
        <v>170</v>
      </c>
      <c r="W4350" s="78" t="s">
        <v>289</v>
      </c>
      <c r="X4350" s="78">
        <v>300000</v>
      </c>
      <c r="Y4350" s="79">
        <v>2000074</v>
      </c>
      <c r="Z4350" s="79">
        <v>2000086</v>
      </c>
      <c r="AA4350" s="79" t="s">
        <v>200</v>
      </c>
      <c r="AB4350" s="78" t="s">
        <v>389</v>
      </c>
      <c r="AC4350" s="84">
        <v>0</v>
      </c>
      <c r="AD4350" s="80" t="s">
        <v>202</v>
      </c>
      <c r="AE4350" s="79" t="s">
        <v>424</v>
      </c>
    </row>
    <row r="4351" s="17" customFormat="1" ht="21.95" customHeight="1" spans="1:31">
      <c r="A4351" s="77">
        <v>1203406</v>
      </c>
      <c r="B4351" s="77" t="s">
        <v>3157</v>
      </c>
      <c r="C4351" s="78" t="s">
        <v>417</v>
      </c>
      <c r="D4351" s="85">
        <v>12</v>
      </c>
      <c r="E4351" s="78">
        <v>34</v>
      </c>
      <c r="F4351" s="78">
        <v>6</v>
      </c>
      <c r="G4351" s="77">
        <v>1203501</v>
      </c>
      <c r="H4351" s="78">
        <v>30010206</v>
      </c>
      <c r="I4351" s="80" t="s">
        <v>418</v>
      </c>
      <c r="J4351" s="80" t="s">
        <v>418</v>
      </c>
      <c r="K4351" s="81">
        <v>3002010612</v>
      </c>
      <c r="L4351" s="82">
        <v>350935</v>
      </c>
      <c r="M4351" s="78">
        <v>52506697</v>
      </c>
      <c r="N4351" s="78">
        <v>10000</v>
      </c>
      <c r="O4351" s="79" t="s">
        <v>415</v>
      </c>
      <c r="P4351" s="79" t="s">
        <v>415</v>
      </c>
      <c r="Q4351" s="79" t="s">
        <v>166</v>
      </c>
      <c r="R4351" s="79" t="s">
        <v>249</v>
      </c>
      <c r="S4351" s="79" t="s">
        <v>413</v>
      </c>
      <c r="T4351" s="79" t="s">
        <v>422</v>
      </c>
      <c r="U4351" s="78" t="s">
        <v>292</v>
      </c>
      <c r="V4351" s="78" t="s">
        <v>170</v>
      </c>
      <c r="W4351" s="78" t="s">
        <v>423</v>
      </c>
      <c r="X4351" s="78">
        <v>750000</v>
      </c>
      <c r="Y4351" s="79">
        <v>2000075</v>
      </c>
      <c r="Z4351" s="79">
        <v>2000087</v>
      </c>
      <c r="AA4351" s="79" t="s">
        <v>416</v>
      </c>
      <c r="AB4351" s="78" t="s">
        <v>391</v>
      </c>
      <c r="AC4351" s="84">
        <v>0</v>
      </c>
      <c r="AD4351" s="80" t="s">
        <v>421</v>
      </c>
      <c r="AE4351" s="79" t="s">
        <v>424</v>
      </c>
    </row>
    <row r="4352" s="17" customFormat="1" ht="21.95" customHeight="1" spans="1:31">
      <c r="A4352" s="77">
        <v>1203501</v>
      </c>
      <c r="B4352" s="77" t="s">
        <v>3158</v>
      </c>
      <c r="C4352" s="78" t="s">
        <v>164</v>
      </c>
      <c r="D4352" s="85">
        <v>12</v>
      </c>
      <c r="E4352" s="78">
        <v>35</v>
      </c>
      <c r="F4352" s="78">
        <v>1</v>
      </c>
      <c r="G4352" s="77">
        <v>1203502</v>
      </c>
      <c r="H4352" s="78">
        <v>30010201</v>
      </c>
      <c r="I4352" s="80" t="s">
        <v>165</v>
      </c>
      <c r="J4352" s="80" t="s">
        <v>165</v>
      </c>
      <c r="K4352" s="81">
        <v>3002010111</v>
      </c>
      <c r="L4352" s="82">
        <v>350935</v>
      </c>
      <c r="M4352" s="78">
        <v>10501341</v>
      </c>
      <c r="N4352" s="78">
        <v>10000</v>
      </c>
      <c r="O4352" s="79" t="s">
        <v>415</v>
      </c>
      <c r="P4352" s="79" t="s">
        <v>415</v>
      </c>
      <c r="Q4352" s="79" t="s">
        <v>166</v>
      </c>
      <c r="R4352" s="79" t="s">
        <v>249</v>
      </c>
      <c r="S4352" s="79" t="s">
        <v>413</v>
      </c>
      <c r="T4352" s="79" t="s">
        <v>277</v>
      </c>
      <c r="U4352" s="78" t="s">
        <v>206</v>
      </c>
      <c r="V4352" s="78" t="s">
        <v>170</v>
      </c>
      <c r="W4352" s="78" t="s">
        <v>278</v>
      </c>
      <c r="X4352" s="78">
        <v>150000</v>
      </c>
      <c r="Y4352" s="79">
        <v>2000070</v>
      </c>
      <c r="Z4352" s="79">
        <v>2000082</v>
      </c>
      <c r="AA4352" s="79" t="s">
        <v>172</v>
      </c>
      <c r="AB4352" s="78" t="s">
        <v>385</v>
      </c>
      <c r="AC4352" s="84">
        <v>0</v>
      </c>
      <c r="AD4352" s="80" t="s">
        <v>174</v>
      </c>
      <c r="AE4352" s="79" t="s">
        <v>424</v>
      </c>
    </row>
    <row r="4353" s="17" customFormat="1" ht="21.95" customHeight="1" spans="1:31">
      <c r="A4353" s="77">
        <v>1203502</v>
      </c>
      <c r="B4353" s="77" t="s">
        <v>3159</v>
      </c>
      <c r="C4353" s="78" t="s">
        <v>175</v>
      </c>
      <c r="D4353" s="85">
        <v>12</v>
      </c>
      <c r="E4353" s="78">
        <v>35</v>
      </c>
      <c r="F4353" s="78">
        <v>2</v>
      </c>
      <c r="G4353" s="77">
        <v>1203503</v>
      </c>
      <c r="H4353" s="78">
        <v>30010202</v>
      </c>
      <c r="I4353" s="80" t="s">
        <v>176</v>
      </c>
      <c r="J4353" s="80" t="s">
        <v>176</v>
      </c>
      <c r="K4353" s="81">
        <v>3002010211</v>
      </c>
      <c r="L4353" s="82">
        <v>350935</v>
      </c>
      <c r="M4353" s="78">
        <v>10501341</v>
      </c>
      <c r="N4353" s="78">
        <v>24500</v>
      </c>
      <c r="O4353" s="79" t="s">
        <v>415</v>
      </c>
      <c r="P4353" s="79" t="s">
        <v>415</v>
      </c>
      <c r="Q4353" s="79" t="s">
        <v>249</v>
      </c>
      <c r="R4353" s="79" t="s">
        <v>166</v>
      </c>
      <c r="S4353" s="79" t="s">
        <v>413</v>
      </c>
      <c r="T4353" s="79" t="s">
        <v>280</v>
      </c>
      <c r="U4353" s="78" t="s">
        <v>206</v>
      </c>
      <c r="V4353" s="78" t="s">
        <v>170</v>
      </c>
      <c r="W4353" s="78" t="s">
        <v>281</v>
      </c>
      <c r="X4353" s="78">
        <v>150000</v>
      </c>
      <c r="Y4353" s="79">
        <v>2000071</v>
      </c>
      <c r="Z4353" s="79">
        <v>2000083</v>
      </c>
      <c r="AA4353" s="79" t="s">
        <v>179</v>
      </c>
      <c r="AB4353" s="78" t="s">
        <v>386</v>
      </c>
      <c r="AC4353" s="84">
        <v>0</v>
      </c>
      <c r="AD4353" s="80" t="s">
        <v>181</v>
      </c>
      <c r="AE4353" s="79" t="s">
        <v>424</v>
      </c>
    </row>
    <row r="4354" s="17" customFormat="1" ht="21.95" customHeight="1" spans="1:31">
      <c r="A4354" s="77">
        <v>1203503</v>
      </c>
      <c r="B4354" s="77" t="s">
        <v>3160</v>
      </c>
      <c r="C4354" s="78" t="s">
        <v>182</v>
      </c>
      <c r="D4354" s="85">
        <v>12</v>
      </c>
      <c r="E4354" s="78">
        <v>35</v>
      </c>
      <c r="F4354" s="78">
        <v>3</v>
      </c>
      <c r="G4354" s="77">
        <v>1203504</v>
      </c>
      <c r="H4354" s="78">
        <v>30010203</v>
      </c>
      <c r="I4354" s="80" t="s">
        <v>183</v>
      </c>
      <c r="J4354" s="80" t="s">
        <v>183</v>
      </c>
      <c r="K4354" s="81">
        <v>3002010311</v>
      </c>
      <c r="L4354" s="82">
        <v>350935</v>
      </c>
      <c r="M4354" s="78">
        <v>10501341</v>
      </c>
      <c r="N4354" s="78">
        <v>10501341</v>
      </c>
      <c r="O4354" s="79" t="s">
        <v>415</v>
      </c>
      <c r="P4354" s="79" t="s">
        <v>415</v>
      </c>
      <c r="Q4354" s="79" t="s">
        <v>166</v>
      </c>
      <c r="R4354" s="79" t="s">
        <v>249</v>
      </c>
      <c r="S4354" s="79" t="s">
        <v>413</v>
      </c>
      <c r="T4354" s="79" t="s">
        <v>283</v>
      </c>
      <c r="U4354" s="78" t="s">
        <v>206</v>
      </c>
      <c r="V4354" s="78" t="s">
        <v>170</v>
      </c>
      <c r="W4354" s="78" t="s">
        <v>278</v>
      </c>
      <c r="X4354" s="78">
        <v>150000</v>
      </c>
      <c r="Y4354" s="79">
        <v>2000072</v>
      </c>
      <c r="Z4354" s="79">
        <v>2000084</v>
      </c>
      <c r="AA4354" s="79" t="s">
        <v>185</v>
      </c>
      <c r="AB4354" s="78" t="s">
        <v>387</v>
      </c>
      <c r="AC4354" s="84">
        <v>0</v>
      </c>
      <c r="AD4354" s="80" t="s">
        <v>187</v>
      </c>
      <c r="AE4354" s="79" t="s">
        <v>424</v>
      </c>
    </row>
    <row r="4355" s="17" customFormat="1" ht="21.95" customHeight="1" spans="1:31">
      <c r="A4355" s="77">
        <v>1203504</v>
      </c>
      <c r="B4355" s="77" t="s">
        <v>3161</v>
      </c>
      <c r="C4355" s="78" t="s">
        <v>188</v>
      </c>
      <c r="D4355" s="85">
        <v>12</v>
      </c>
      <c r="E4355" s="78">
        <v>35</v>
      </c>
      <c r="F4355" s="78">
        <v>4</v>
      </c>
      <c r="G4355" s="77">
        <v>1203505</v>
      </c>
      <c r="H4355" s="78">
        <v>30010204</v>
      </c>
      <c r="I4355" s="80" t="s">
        <v>189</v>
      </c>
      <c r="J4355" s="80" t="s">
        <v>189</v>
      </c>
      <c r="K4355" s="81">
        <v>3002010411</v>
      </c>
      <c r="L4355" s="82">
        <v>350935</v>
      </c>
      <c r="M4355" s="78">
        <v>21002678</v>
      </c>
      <c r="N4355" s="78">
        <v>10000</v>
      </c>
      <c r="O4355" s="79" t="s">
        <v>415</v>
      </c>
      <c r="P4355" s="79" t="s">
        <v>415</v>
      </c>
      <c r="Q4355" s="79" t="s">
        <v>166</v>
      </c>
      <c r="R4355" s="79" t="s">
        <v>249</v>
      </c>
      <c r="S4355" s="79" t="s">
        <v>413</v>
      </c>
      <c r="T4355" s="79" t="s">
        <v>285</v>
      </c>
      <c r="U4355" s="78" t="s">
        <v>206</v>
      </c>
      <c r="V4355" s="78" t="s">
        <v>170</v>
      </c>
      <c r="W4355" s="78" t="s">
        <v>286</v>
      </c>
      <c r="X4355" s="78">
        <v>300000</v>
      </c>
      <c r="Y4355" s="79">
        <v>2000073</v>
      </c>
      <c r="Z4355" s="79">
        <v>2000085</v>
      </c>
      <c r="AA4355" s="79" t="s">
        <v>193</v>
      </c>
      <c r="AB4355" s="78" t="s">
        <v>388</v>
      </c>
      <c r="AC4355" s="84">
        <v>0</v>
      </c>
      <c r="AD4355" s="80" t="s">
        <v>195</v>
      </c>
      <c r="AE4355" s="79" t="s">
        <v>424</v>
      </c>
    </row>
    <row r="4356" s="17" customFormat="1" ht="21.95" customHeight="1" spans="1:31">
      <c r="A4356" s="77">
        <v>1203505</v>
      </c>
      <c r="B4356" s="77" t="s">
        <v>3162</v>
      </c>
      <c r="C4356" s="78" t="s">
        <v>196</v>
      </c>
      <c r="D4356" s="85">
        <v>12</v>
      </c>
      <c r="E4356" s="78">
        <v>35</v>
      </c>
      <c r="F4356" s="78">
        <v>5</v>
      </c>
      <c r="G4356" s="77">
        <v>1203506</v>
      </c>
      <c r="H4356" s="78">
        <v>30010205</v>
      </c>
      <c r="I4356" s="80" t="s">
        <v>197</v>
      </c>
      <c r="J4356" s="80" t="s">
        <v>197</v>
      </c>
      <c r="K4356" s="81">
        <v>3002010511</v>
      </c>
      <c r="L4356" s="82">
        <v>350935</v>
      </c>
      <c r="M4356" s="78">
        <v>21002678</v>
      </c>
      <c r="N4356" s="78">
        <v>24500</v>
      </c>
      <c r="O4356" s="79" t="s">
        <v>415</v>
      </c>
      <c r="P4356" s="79" t="s">
        <v>415</v>
      </c>
      <c r="Q4356" s="79" t="s">
        <v>249</v>
      </c>
      <c r="R4356" s="79" t="s">
        <v>166</v>
      </c>
      <c r="S4356" s="79" t="s">
        <v>413</v>
      </c>
      <c r="T4356" s="79" t="s">
        <v>288</v>
      </c>
      <c r="U4356" s="78" t="s">
        <v>206</v>
      </c>
      <c r="V4356" s="78" t="s">
        <v>170</v>
      </c>
      <c r="W4356" s="78" t="s">
        <v>289</v>
      </c>
      <c r="X4356" s="78">
        <v>300000</v>
      </c>
      <c r="Y4356" s="79">
        <v>2000074</v>
      </c>
      <c r="Z4356" s="79">
        <v>2000086</v>
      </c>
      <c r="AA4356" s="79" t="s">
        <v>200</v>
      </c>
      <c r="AB4356" s="78" t="s">
        <v>389</v>
      </c>
      <c r="AC4356" s="84">
        <v>0</v>
      </c>
      <c r="AD4356" s="80" t="s">
        <v>202</v>
      </c>
      <c r="AE4356" s="79" t="s">
        <v>424</v>
      </c>
    </row>
    <row r="4357" s="17" customFormat="1" ht="21.95" customHeight="1" spans="1:31">
      <c r="A4357" s="77">
        <v>1203506</v>
      </c>
      <c r="B4357" s="77" t="s">
        <v>3163</v>
      </c>
      <c r="C4357" s="78" t="s">
        <v>417</v>
      </c>
      <c r="D4357" s="85">
        <v>12</v>
      </c>
      <c r="E4357" s="78">
        <v>35</v>
      </c>
      <c r="F4357" s="78">
        <v>6</v>
      </c>
      <c r="G4357" s="77">
        <v>1203601</v>
      </c>
      <c r="H4357" s="78">
        <v>30010206</v>
      </c>
      <c r="I4357" s="80" t="s">
        <v>418</v>
      </c>
      <c r="J4357" s="80" t="s">
        <v>418</v>
      </c>
      <c r="K4357" s="81">
        <v>3002010612</v>
      </c>
      <c r="L4357" s="82">
        <v>350935</v>
      </c>
      <c r="M4357" s="78">
        <v>52506697</v>
      </c>
      <c r="N4357" s="78">
        <v>10000</v>
      </c>
      <c r="O4357" s="79" t="s">
        <v>415</v>
      </c>
      <c r="P4357" s="79" t="s">
        <v>415</v>
      </c>
      <c r="Q4357" s="79" t="s">
        <v>166</v>
      </c>
      <c r="R4357" s="79" t="s">
        <v>249</v>
      </c>
      <c r="S4357" s="79" t="s">
        <v>413</v>
      </c>
      <c r="T4357" s="79" t="s">
        <v>422</v>
      </c>
      <c r="U4357" s="78" t="s">
        <v>292</v>
      </c>
      <c r="V4357" s="78" t="s">
        <v>170</v>
      </c>
      <c r="W4357" s="78" t="s">
        <v>423</v>
      </c>
      <c r="X4357" s="78">
        <v>750000</v>
      </c>
      <c r="Y4357" s="79">
        <v>2000075</v>
      </c>
      <c r="Z4357" s="79">
        <v>2000087</v>
      </c>
      <c r="AA4357" s="79" t="s">
        <v>416</v>
      </c>
      <c r="AB4357" s="78" t="s">
        <v>391</v>
      </c>
      <c r="AC4357" s="84">
        <v>0</v>
      </c>
      <c r="AD4357" s="80" t="s">
        <v>421</v>
      </c>
      <c r="AE4357" s="79" t="s">
        <v>424</v>
      </c>
    </row>
    <row r="4358" s="17" customFormat="1" ht="21.95" customHeight="1" spans="1:31">
      <c r="A4358" s="77">
        <v>1203601</v>
      </c>
      <c r="B4358" s="77" t="s">
        <v>3164</v>
      </c>
      <c r="C4358" s="78" t="s">
        <v>164</v>
      </c>
      <c r="D4358" s="85">
        <v>12</v>
      </c>
      <c r="E4358" s="78">
        <v>36</v>
      </c>
      <c r="F4358" s="78">
        <v>1</v>
      </c>
      <c r="G4358" s="77">
        <v>1203602</v>
      </c>
      <c r="H4358" s="78">
        <v>30010201</v>
      </c>
      <c r="I4358" s="80" t="s">
        <v>165</v>
      </c>
      <c r="J4358" s="80" t="s">
        <v>165</v>
      </c>
      <c r="K4358" s="81">
        <v>3002010111</v>
      </c>
      <c r="L4358" s="82">
        <v>350935</v>
      </c>
      <c r="M4358" s="78">
        <v>10501341</v>
      </c>
      <c r="N4358" s="78">
        <v>10000</v>
      </c>
      <c r="O4358" s="79" t="s">
        <v>415</v>
      </c>
      <c r="P4358" s="79" t="s">
        <v>415</v>
      </c>
      <c r="Q4358" s="79" t="s">
        <v>166</v>
      </c>
      <c r="R4358" s="79" t="s">
        <v>249</v>
      </c>
      <c r="S4358" s="79" t="s">
        <v>413</v>
      </c>
      <c r="T4358" s="79" t="s">
        <v>277</v>
      </c>
      <c r="U4358" s="78" t="s">
        <v>206</v>
      </c>
      <c r="V4358" s="78" t="s">
        <v>170</v>
      </c>
      <c r="W4358" s="78" t="s">
        <v>278</v>
      </c>
      <c r="X4358" s="78">
        <v>150000</v>
      </c>
      <c r="Y4358" s="79">
        <v>2000070</v>
      </c>
      <c r="Z4358" s="79">
        <v>2000082</v>
      </c>
      <c r="AA4358" s="79" t="s">
        <v>172</v>
      </c>
      <c r="AB4358" s="78" t="s">
        <v>385</v>
      </c>
      <c r="AC4358" s="84">
        <v>0</v>
      </c>
      <c r="AD4358" s="80" t="s">
        <v>174</v>
      </c>
      <c r="AE4358" s="79" t="s">
        <v>424</v>
      </c>
    </row>
    <row r="4359" s="17" customFormat="1" ht="21.95" customHeight="1" spans="1:31">
      <c r="A4359" s="77">
        <v>1203602</v>
      </c>
      <c r="B4359" s="77" t="s">
        <v>3165</v>
      </c>
      <c r="C4359" s="78" t="s">
        <v>175</v>
      </c>
      <c r="D4359" s="85">
        <v>12</v>
      </c>
      <c r="E4359" s="78">
        <v>36</v>
      </c>
      <c r="F4359" s="78">
        <v>2</v>
      </c>
      <c r="G4359" s="77">
        <v>1203603</v>
      </c>
      <c r="H4359" s="78">
        <v>30010202</v>
      </c>
      <c r="I4359" s="80" t="s">
        <v>176</v>
      </c>
      <c r="J4359" s="80" t="s">
        <v>176</v>
      </c>
      <c r="K4359" s="81">
        <v>3002010211</v>
      </c>
      <c r="L4359" s="82">
        <v>350935</v>
      </c>
      <c r="M4359" s="78">
        <v>10501341</v>
      </c>
      <c r="N4359" s="78">
        <v>24500</v>
      </c>
      <c r="O4359" s="79" t="s">
        <v>415</v>
      </c>
      <c r="P4359" s="79" t="s">
        <v>415</v>
      </c>
      <c r="Q4359" s="79" t="s">
        <v>249</v>
      </c>
      <c r="R4359" s="79" t="s">
        <v>166</v>
      </c>
      <c r="S4359" s="79" t="s">
        <v>413</v>
      </c>
      <c r="T4359" s="79" t="s">
        <v>280</v>
      </c>
      <c r="U4359" s="78" t="s">
        <v>206</v>
      </c>
      <c r="V4359" s="78" t="s">
        <v>170</v>
      </c>
      <c r="W4359" s="78" t="s">
        <v>281</v>
      </c>
      <c r="X4359" s="78">
        <v>150000</v>
      </c>
      <c r="Y4359" s="79">
        <v>2000071</v>
      </c>
      <c r="Z4359" s="79">
        <v>2000083</v>
      </c>
      <c r="AA4359" s="79" t="s">
        <v>179</v>
      </c>
      <c r="AB4359" s="78" t="s">
        <v>386</v>
      </c>
      <c r="AC4359" s="84">
        <v>0</v>
      </c>
      <c r="AD4359" s="80" t="s">
        <v>181</v>
      </c>
      <c r="AE4359" s="79" t="s">
        <v>424</v>
      </c>
    </row>
    <row r="4360" s="17" customFormat="1" ht="21.95" customHeight="1" spans="1:31">
      <c r="A4360" s="77">
        <v>1203603</v>
      </c>
      <c r="B4360" s="77" t="s">
        <v>3166</v>
      </c>
      <c r="C4360" s="78" t="s">
        <v>182</v>
      </c>
      <c r="D4360" s="85">
        <v>12</v>
      </c>
      <c r="E4360" s="78">
        <v>36</v>
      </c>
      <c r="F4360" s="78">
        <v>3</v>
      </c>
      <c r="G4360" s="77">
        <v>1203604</v>
      </c>
      <c r="H4360" s="78">
        <v>30010203</v>
      </c>
      <c r="I4360" s="80" t="s">
        <v>183</v>
      </c>
      <c r="J4360" s="80" t="s">
        <v>183</v>
      </c>
      <c r="K4360" s="81">
        <v>3002010311</v>
      </c>
      <c r="L4360" s="82">
        <v>350935</v>
      </c>
      <c r="M4360" s="78">
        <v>10501341</v>
      </c>
      <c r="N4360" s="78">
        <v>10501341</v>
      </c>
      <c r="O4360" s="79" t="s">
        <v>415</v>
      </c>
      <c r="P4360" s="79" t="s">
        <v>415</v>
      </c>
      <c r="Q4360" s="79" t="s">
        <v>166</v>
      </c>
      <c r="R4360" s="79" t="s">
        <v>249</v>
      </c>
      <c r="S4360" s="79" t="s">
        <v>413</v>
      </c>
      <c r="T4360" s="79" t="s">
        <v>283</v>
      </c>
      <c r="U4360" s="78" t="s">
        <v>206</v>
      </c>
      <c r="V4360" s="78" t="s">
        <v>170</v>
      </c>
      <c r="W4360" s="78" t="s">
        <v>278</v>
      </c>
      <c r="X4360" s="78">
        <v>150000</v>
      </c>
      <c r="Y4360" s="79">
        <v>2000072</v>
      </c>
      <c r="Z4360" s="79">
        <v>2000084</v>
      </c>
      <c r="AA4360" s="79" t="s">
        <v>185</v>
      </c>
      <c r="AB4360" s="78" t="s">
        <v>387</v>
      </c>
      <c r="AC4360" s="84">
        <v>0</v>
      </c>
      <c r="AD4360" s="80" t="s">
        <v>187</v>
      </c>
      <c r="AE4360" s="79" t="s">
        <v>424</v>
      </c>
    </row>
    <row r="4361" s="17" customFormat="1" ht="21.95" customHeight="1" spans="1:31">
      <c r="A4361" s="77">
        <v>1203604</v>
      </c>
      <c r="B4361" s="77" t="s">
        <v>3167</v>
      </c>
      <c r="C4361" s="78" t="s">
        <v>188</v>
      </c>
      <c r="D4361" s="85">
        <v>12</v>
      </c>
      <c r="E4361" s="78">
        <v>36</v>
      </c>
      <c r="F4361" s="78">
        <v>4</v>
      </c>
      <c r="G4361" s="77">
        <v>1203605</v>
      </c>
      <c r="H4361" s="78">
        <v>30010204</v>
      </c>
      <c r="I4361" s="80" t="s">
        <v>189</v>
      </c>
      <c r="J4361" s="80" t="s">
        <v>189</v>
      </c>
      <c r="K4361" s="81">
        <v>3002010411</v>
      </c>
      <c r="L4361" s="82">
        <v>350935</v>
      </c>
      <c r="M4361" s="78">
        <v>21002678</v>
      </c>
      <c r="N4361" s="78">
        <v>10000</v>
      </c>
      <c r="O4361" s="79" t="s">
        <v>415</v>
      </c>
      <c r="P4361" s="79" t="s">
        <v>415</v>
      </c>
      <c r="Q4361" s="79" t="s">
        <v>166</v>
      </c>
      <c r="R4361" s="79" t="s">
        <v>249</v>
      </c>
      <c r="S4361" s="79" t="s">
        <v>413</v>
      </c>
      <c r="T4361" s="79" t="s">
        <v>285</v>
      </c>
      <c r="U4361" s="78" t="s">
        <v>206</v>
      </c>
      <c r="V4361" s="78" t="s">
        <v>170</v>
      </c>
      <c r="W4361" s="78" t="s">
        <v>286</v>
      </c>
      <c r="X4361" s="78">
        <v>300000</v>
      </c>
      <c r="Y4361" s="79">
        <v>2000073</v>
      </c>
      <c r="Z4361" s="79">
        <v>2000085</v>
      </c>
      <c r="AA4361" s="79" t="s">
        <v>193</v>
      </c>
      <c r="AB4361" s="78" t="s">
        <v>388</v>
      </c>
      <c r="AC4361" s="84">
        <v>0</v>
      </c>
      <c r="AD4361" s="80" t="s">
        <v>195</v>
      </c>
      <c r="AE4361" s="79" t="s">
        <v>424</v>
      </c>
    </row>
    <row r="4362" s="17" customFormat="1" ht="21.95" customHeight="1" spans="1:31">
      <c r="A4362" s="77">
        <v>1203605</v>
      </c>
      <c r="B4362" s="77" t="s">
        <v>3168</v>
      </c>
      <c r="C4362" s="78" t="s">
        <v>196</v>
      </c>
      <c r="D4362" s="85">
        <v>12</v>
      </c>
      <c r="E4362" s="78">
        <v>36</v>
      </c>
      <c r="F4362" s="78">
        <v>5</v>
      </c>
      <c r="G4362" s="77">
        <v>1203606</v>
      </c>
      <c r="H4362" s="78">
        <v>30010205</v>
      </c>
      <c r="I4362" s="80" t="s">
        <v>197</v>
      </c>
      <c r="J4362" s="80" t="s">
        <v>197</v>
      </c>
      <c r="K4362" s="81">
        <v>3002010511</v>
      </c>
      <c r="L4362" s="82">
        <v>350935</v>
      </c>
      <c r="M4362" s="78">
        <v>21002678</v>
      </c>
      <c r="N4362" s="78">
        <v>24500</v>
      </c>
      <c r="O4362" s="79" t="s">
        <v>415</v>
      </c>
      <c r="P4362" s="79" t="s">
        <v>415</v>
      </c>
      <c r="Q4362" s="79" t="s">
        <v>249</v>
      </c>
      <c r="R4362" s="79" t="s">
        <v>166</v>
      </c>
      <c r="S4362" s="79" t="s">
        <v>413</v>
      </c>
      <c r="T4362" s="79" t="s">
        <v>288</v>
      </c>
      <c r="U4362" s="78" t="s">
        <v>206</v>
      </c>
      <c r="V4362" s="78" t="s">
        <v>170</v>
      </c>
      <c r="W4362" s="78" t="s">
        <v>289</v>
      </c>
      <c r="X4362" s="78">
        <v>300000</v>
      </c>
      <c r="Y4362" s="79">
        <v>2000074</v>
      </c>
      <c r="Z4362" s="79">
        <v>2000086</v>
      </c>
      <c r="AA4362" s="79" t="s">
        <v>200</v>
      </c>
      <c r="AB4362" s="78" t="s">
        <v>389</v>
      </c>
      <c r="AC4362" s="84">
        <v>0</v>
      </c>
      <c r="AD4362" s="80" t="s">
        <v>202</v>
      </c>
      <c r="AE4362" s="79" t="s">
        <v>424</v>
      </c>
    </row>
    <row r="4363" s="17" customFormat="1" ht="21.95" customHeight="1" spans="1:31">
      <c r="A4363" s="77">
        <v>1203606</v>
      </c>
      <c r="B4363" s="77" t="s">
        <v>3169</v>
      </c>
      <c r="C4363" s="78" t="s">
        <v>417</v>
      </c>
      <c r="D4363" s="85">
        <v>12</v>
      </c>
      <c r="E4363" s="78">
        <v>36</v>
      </c>
      <c r="F4363" s="78">
        <v>6</v>
      </c>
      <c r="G4363" s="77">
        <v>1203701</v>
      </c>
      <c r="H4363" s="78">
        <v>30010206</v>
      </c>
      <c r="I4363" s="80" t="s">
        <v>418</v>
      </c>
      <c r="J4363" s="80" t="s">
        <v>418</v>
      </c>
      <c r="K4363" s="81">
        <v>3002010612</v>
      </c>
      <c r="L4363" s="82">
        <v>350935</v>
      </c>
      <c r="M4363" s="78">
        <v>52506697</v>
      </c>
      <c r="N4363" s="78">
        <v>10000</v>
      </c>
      <c r="O4363" s="79" t="s">
        <v>415</v>
      </c>
      <c r="P4363" s="79" t="s">
        <v>415</v>
      </c>
      <c r="Q4363" s="79" t="s">
        <v>166</v>
      </c>
      <c r="R4363" s="79" t="s">
        <v>249</v>
      </c>
      <c r="S4363" s="79" t="s">
        <v>413</v>
      </c>
      <c r="T4363" s="79" t="s">
        <v>422</v>
      </c>
      <c r="U4363" s="78" t="s">
        <v>292</v>
      </c>
      <c r="V4363" s="78" t="s">
        <v>170</v>
      </c>
      <c r="W4363" s="78" t="s">
        <v>423</v>
      </c>
      <c r="X4363" s="78">
        <v>750000</v>
      </c>
      <c r="Y4363" s="79">
        <v>2000075</v>
      </c>
      <c r="Z4363" s="79">
        <v>2000087</v>
      </c>
      <c r="AA4363" s="79" t="s">
        <v>416</v>
      </c>
      <c r="AB4363" s="78" t="s">
        <v>391</v>
      </c>
      <c r="AC4363" s="84">
        <v>0</v>
      </c>
      <c r="AD4363" s="80" t="s">
        <v>421</v>
      </c>
      <c r="AE4363" s="79" t="s">
        <v>424</v>
      </c>
    </row>
    <row r="4364" s="17" customFormat="1" ht="21.95" customHeight="1" spans="1:31">
      <c r="A4364" s="77">
        <v>1203701</v>
      </c>
      <c r="B4364" s="77" t="s">
        <v>3170</v>
      </c>
      <c r="C4364" s="78" t="s">
        <v>164</v>
      </c>
      <c r="D4364" s="85">
        <v>12</v>
      </c>
      <c r="E4364" s="78">
        <v>37</v>
      </c>
      <c r="F4364" s="78">
        <v>1</v>
      </c>
      <c r="G4364" s="77">
        <v>1203702</v>
      </c>
      <c r="H4364" s="78">
        <v>30010201</v>
      </c>
      <c r="I4364" s="80" t="s">
        <v>165</v>
      </c>
      <c r="J4364" s="80" t="s">
        <v>165</v>
      </c>
      <c r="K4364" s="81">
        <v>3002010111</v>
      </c>
      <c r="L4364" s="82">
        <v>350935</v>
      </c>
      <c r="M4364" s="78">
        <v>10501341</v>
      </c>
      <c r="N4364" s="78">
        <v>10000</v>
      </c>
      <c r="O4364" s="79" t="s">
        <v>415</v>
      </c>
      <c r="P4364" s="79" t="s">
        <v>415</v>
      </c>
      <c r="Q4364" s="79" t="s">
        <v>166</v>
      </c>
      <c r="R4364" s="79" t="s">
        <v>249</v>
      </c>
      <c r="S4364" s="79" t="s">
        <v>413</v>
      </c>
      <c r="T4364" s="79" t="s">
        <v>277</v>
      </c>
      <c r="U4364" s="78" t="s">
        <v>206</v>
      </c>
      <c r="V4364" s="78" t="s">
        <v>170</v>
      </c>
      <c r="W4364" s="78" t="s">
        <v>278</v>
      </c>
      <c r="X4364" s="78">
        <v>150000</v>
      </c>
      <c r="Y4364" s="79">
        <v>2000070</v>
      </c>
      <c r="Z4364" s="79">
        <v>2000082</v>
      </c>
      <c r="AA4364" s="79" t="s">
        <v>172</v>
      </c>
      <c r="AB4364" s="78" t="s">
        <v>385</v>
      </c>
      <c r="AC4364" s="84">
        <v>0</v>
      </c>
      <c r="AD4364" s="80" t="s">
        <v>174</v>
      </c>
      <c r="AE4364" s="79" t="s">
        <v>424</v>
      </c>
    </row>
    <row r="4365" s="17" customFormat="1" ht="21.95" customHeight="1" spans="1:31">
      <c r="A4365" s="77">
        <v>1203702</v>
      </c>
      <c r="B4365" s="77" t="s">
        <v>3171</v>
      </c>
      <c r="C4365" s="78" t="s">
        <v>175</v>
      </c>
      <c r="D4365" s="85">
        <v>12</v>
      </c>
      <c r="E4365" s="78">
        <v>37</v>
      </c>
      <c r="F4365" s="78">
        <v>2</v>
      </c>
      <c r="G4365" s="77">
        <v>1203703</v>
      </c>
      <c r="H4365" s="78">
        <v>30010202</v>
      </c>
      <c r="I4365" s="80" t="s">
        <v>176</v>
      </c>
      <c r="J4365" s="80" t="s">
        <v>176</v>
      </c>
      <c r="K4365" s="81">
        <v>3002010211</v>
      </c>
      <c r="L4365" s="82">
        <v>350935</v>
      </c>
      <c r="M4365" s="78">
        <v>10501341</v>
      </c>
      <c r="N4365" s="78">
        <v>24500</v>
      </c>
      <c r="O4365" s="79" t="s">
        <v>415</v>
      </c>
      <c r="P4365" s="79" t="s">
        <v>415</v>
      </c>
      <c r="Q4365" s="79" t="s">
        <v>249</v>
      </c>
      <c r="R4365" s="79" t="s">
        <v>166</v>
      </c>
      <c r="S4365" s="79" t="s">
        <v>413</v>
      </c>
      <c r="T4365" s="79" t="s">
        <v>280</v>
      </c>
      <c r="U4365" s="78" t="s">
        <v>206</v>
      </c>
      <c r="V4365" s="78" t="s">
        <v>170</v>
      </c>
      <c r="W4365" s="78" t="s">
        <v>281</v>
      </c>
      <c r="X4365" s="78">
        <v>150000</v>
      </c>
      <c r="Y4365" s="79">
        <v>2000071</v>
      </c>
      <c r="Z4365" s="79">
        <v>2000083</v>
      </c>
      <c r="AA4365" s="79" t="s">
        <v>179</v>
      </c>
      <c r="AB4365" s="78" t="s">
        <v>386</v>
      </c>
      <c r="AC4365" s="84">
        <v>0</v>
      </c>
      <c r="AD4365" s="80" t="s">
        <v>181</v>
      </c>
      <c r="AE4365" s="79" t="s">
        <v>424</v>
      </c>
    </row>
    <row r="4366" s="17" customFormat="1" ht="21.95" customHeight="1" spans="1:31">
      <c r="A4366" s="77">
        <v>1203703</v>
      </c>
      <c r="B4366" s="77" t="s">
        <v>3172</v>
      </c>
      <c r="C4366" s="78" t="s">
        <v>182</v>
      </c>
      <c r="D4366" s="85">
        <v>12</v>
      </c>
      <c r="E4366" s="78">
        <v>37</v>
      </c>
      <c r="F4366" s="78">
        <v>3</v>
      </c>
      <c r="G4366" s="77">
        <v>1203704</v>
      </c>
      <c r="H4366" s="78">
        <v>30010203</v>
      </c>
      <c r="I4366" s="80" t="s">
        <v>183</v>
      </c>
      <c r="J4366" s="80" t="s">
        <v>183</v>
      </c>
      <c r="K4366" s="81">
        <v>3002010311</v>
      </c>
      <c r="L4366" s="82">
        <v>350935</v>
      </c>
      <c r="M4366" s="78">
        <v>10501341</v>
      </c>
      <c r="N4366" s="78">
        <v>10501341</v>
      </c>
      <c r="O4366" s="79" t="s">
        <v>415</v>
      </c>
      <c r="P4366" s="79" t="s">
        <v>415</v>
      </c>
      <c r="Q4366" s="79" t="s">
        <v>166</v>
      </c>
      <c r="R4366" s="79" t="s">
        <v>249</v>
      </c>
      <c r="S4366" s="79" t="s">
        <v>413</v>
      </c>
      <c r="T4366" s="79" t="s">
        <v>283</v>
      </c>
      <c r="U4366" s="78" t="s">
        <v>206</v>
      </c>
      <c r="V4366" s="78" t="s">
        <v>170</v>
      </c>
      <c r="W4366" s="78" t="s">
        <v>278</v>
      </c>
      <c r="X4366" s="78">
        <v>150000</v>
      </c>
      <c r="Y4366" s="79">
        <v>2000072</v>
      </c>
      <c r="Z4366" s="79">
        <v>2000084</v>
      </c>
      <c r="AA4366" s="79" t="s">
        <v>185</v>
      </c>
      <c r="AB4366" s="78" t="s">
        <v>387</v>
      </c>
      <c r="AC4366" s="84">
        <v>0</v>
      </c>
      <c r="AD4366" s="80" t="s">
        <v>187</v>
      </c>
      <c r="AE4366" s="79" t="s">
        <v>424</v>
      </c>
    </row>
    <row r="4367" s="17" customFormat="1" ht="21.95" customHeight="1" spans="1:31">
      <c r="A4367" s="77">
        <v>1203704</v>
      </c>
      <c r="B4367" s="77" t="s">
        <v>3173</v>
      </c>
      <c r="C4367" s="78" t="s">
        <v>188</v>
      </c>
      <c r="D4367" s="85">
        <v>12</v>
      </c>
      <c r="E4367" s="78">
        <v>37</v>
      </c>
      <c r="F4367" s="78">
        <v>4</v>
      </c>
      <c r="G4367" s="77">
        <v>1203705</v>
      </c>
      <c r="H4367" s="78">
        <v>30010204</v>
      </c>
      <c r="I4367" s="80" t="s">
        <v>189</v>
      </c>
      <c r="J4367" s="80" t="s">
        <v>189</v>
      </c>
      <c r="K4367" s="81">
        <v>3002010411</v>
      </c>
      <c r="L4367" s="82">
        <v>350935</v>
      </c>
      <c r="M4367" s="78">
        <v>21002678</v>
      </c>
      <c r="N4367" s="78">
        <v>10000</v>
      </c>
      <c r="O4367" s="79" t="s">
        <v>415</v>
      </c>
      <c r="P4367" s="79" t="s">
        <v>415</v>
      </c>
      <c r="Q4367" s="79" t="s">
        <v>166</v>
      </c>
      <c r="R4367" s="79" t="s">
        <v>249</v>
      </c>
      <c r="S4367" s="79" t="s">
        <v>413</v>
      </c>
      <c r="T4367" s="79" t="s">
        <v>285</v>
      </c>
      <c r="U4367" s="78" t="s">
        <v>206</v>
      </c>
      <c r="V4367" s="78" t="s">
        <v>170</v>
      </c>
      <c r="W4367" s="78" t="s">
        <v>286</v>
      </c>
      <c r="X4367" s="78">
        <v>300000</v>
      </c>
      <c r="Y4367" s="79">
        <v>2000073</v>
      </c>
      <c r="Z4367" s="79">
        <v>2000085</v>
      </c>
      <c r="AA4367" s="79" t="s">
        <v>193</v>
      </c>
      <c r="AB4367" s="78" t="s">
        <v>388</v>
      </c>
      <c r="AC4367" s="84">
        <v>0</v>
      </c>
      <c r="AD4367" s="80" t="s">
        <v>195</v>
      </c>
      <c r="AE4367" s="79" t="s">
        <v>424</v>
      </c>
    </row>
    <row r="4368" s="17" customFormat="1" ht="21.95" customHeight="1" spans="1:31">
      <c r="A4368" s="77">
        <v>1203705</v>
      </c>
      <c r="B4368" s="77" t="s">
        <v>3174</v>
      </c>
      <c r="C4368" s="78" t="s">
        <v>196</v>
      </c>
      <c r="D4368" s="85">
        <v>12</v>
      </c>
      <c r="E4368" s="78">
        <v>37</v>
      </c>
      <c r="F4368" s="78">
        <v>5</v>
      </c>
      <c r="G4368" s="77">
        <v>1203706</v>
      </c>
      <c r="H4368" s="78">
        <v>30010205</v>
      </c>
      <c r="I4368" s="80" t="s">
        <v>197</v>
      </c>
      <c r="J4368" s="80" t="s">
        <v>197</v>
      </c>
      <c r="K4368" s="81">
        <v>3002010511</v>
      </c>
      <c r="L4368" s="82">
        <v>350935</v>
      </c>
      <c r="M4368" s="78">
        <v>21002678</v>
      </c>
      <c r="N4368" s="78">
        <v>24500</v>
      </c>
      <c r="O4368" s="79" t="s">
        <v>415</v>
      </c>
      <c r="P4368" s="79" t="s">
        <v>415</v>
      </c>
      <c r="Q4368" s="79" t="s">
        <v>249</v>
      </c>
      <c r="R4368" s="79" t="s">
        <v>166</v>
      </c>
      <c r="S4368" s="79" t="s">
        <v>413</v>
      </c>
      <c r="T4368" s="79" t="s">
        <v>288</v>
      </c>
      <c r="U4368" s="78" t="s">
        <v>206</v>
      </c>
      <c r="V4368" s="78" t="s">
        <v>170</v>
      </c>
      <c r="W4368" s="78" t="s">
        <v>289</v>
      </c>
      <c r="X4368" s="78">
        <v>300000</v>
      </c>
      <c r="Y4368" s="79">
        <v>2000074</v>
      </c>
      <c r="Z4368" s="79">
        <v>2000086</v>
      </c>
      <c r="AA4368" s="79" t="s">
        <v>200</v>
      </c>
      <c r="AB4368" s="78" t="s">
        <v>389</v>
      </c>
      <c r="AC4368" s="84">
        <v>0</v>
      </c>
      <c r="AD4368" s="80" t="s">
        <v>202</v>
      </c>
      <c r="AE4368" s="79" t="s">
        <v>424</v>
      </c>
    </row>
    <row r="4369" s="17" customFormat="1" ht="21.95" customHeight="1" spans="1:31">
      <c r="A4369" s="77">
        <v>1203706</v>
      </c>
      <c r="B4369" s="77" t="s">
        <v>3175</v>
      </c>
      <c r="C4369" s="78" t="s">
        <v>417</v>
      </c>
      <c r="D4369" s="85">
        <v>12</v>
      </c>
      <c r="E4369" s="78">
        <v>37</v>
      </c>
      <c r="F4369" s="78">
        <v>6</v>
      </c>
      <c r="G4369" s="77">
        <v>1203801</v>
      </c>
      <c r="H4369" s="78">
        <v>30010206</v>
      </c>
      <c r="I4369" s="80" t="s">
        <v>418</v>
      </c>
      <c r="J4369" s="80" t="s">
        <v>418</v>
      </c>
      <c r="K4369" s="81">
        <v>3002010612</v>
      </c>
      <c r="L4369" s="82">
        <v>350935</v>
      </c>
      <c r="M4369" s="78">
        <v>52506697</v>
      </c>
      <c r="N4369" s="78">
        <v>10000</v>
      </c>
      <c r="O4369" s="79" t="s">
        <v>415</v>
      </c>
      <c r="P4369" s="79" t="s">
        <v>415</v>
      </c>
      <c r="Q4369" s="79" t="s">
        <v>166</v>
      </c>
      <c r="R4369" s="79" t="s">
        <v>249</v>
      </c>
      <c r="S4369" s="79" t="s">
        <v>413</v>
      </c>
      <c r="T4369" s="79" t="s">
        <v>422</v>
      </c>
      <c r="U4369" s="78" t="s">
        <v>292</v>
      </c>
      <c r="V4369" s="78" t="s">
        <v>170</v>
      </c>
      <c r="W4369" s="78" t="s">
        <v>423</v>
      </c>
      <c r="X4369" s="78">
        <v>750000</v>
      </c>
      <c r="Y4369" s="79">
        <v>2000075</v>
      </c>
      <c r="Z4369" s="79">
        <v>2000087</v>
      </c>
      <c r="AA4369" s="79" t="s">
        <v>416</v>
      </c>
      <c r="AB4369" s="78" t="s">
        <v>391</v>
      </c>
      <c r="AC4369" s="84">
        <v>0</v>
      </c>
      <c r="AD4369" s="80" t="s">
        <v>421</v>
      </c>
      <c r="AE4369" s="79" t="s">
        <v>424</v>
      </c>
    </row>
    <row r="4370" s="17" customFormat="1" ht="21.95" customHeight="1" spans="1:31">
      <c r="A4370" s="77">
        <v>1203801</v>
      </c>
      <c r="B4370" s="77" t="s">
        <v>3176</v>
      </c>
      <c r="C4370" s="78" t="s">
        <v>164</v>
      </c>
      <c r="D4370" s="85">
        <v>12</v>
      </c>
      <c r="E4370" s="78">
        <v>38</v>
      </c>
      <c r="F4370" s="78">
        <v>1</v>
      </c>
      <c r="G4370" s="77">
        <v>1203802</v>
      </c>
      <c r="H4370" s="78">
        <v>30010201</v>
      </c>
      <c r="I4370" s="80" t="s">
        <v>165</v>
      </c>
      <c r="J4370" s="80" t="s">
        <v>165</v>
      </c>
      <c r="K4370" s="81">
        <v>3002010111</v>
      </c>
      <c r="L4370" s="82">
        <v>350935</v>
      </c>
      <c r="M4370" s="78">
        <v>10501341</v>
      </c>
      <c r="N4370" s="78">
        <v>10000</v>
      </c>
      <c r="O4370" s="79" t="s">
        <v>415</v>
      </c>
      <c r="P4370" s="79" t="s">
        <v>415</v>
      </c>
      <c r="Q4370" s="79" t="s">
        <v>166</v>
      </c>
      <c r="R4370" s="79" t="s">
        <v>249</v>
      </c>
      <c r="S4370" s="79" t="s">
        <v>413</v>
      </c>
      <c r="T4370" s="79" t="s">
        <v>277</v>
      </c>
      <c r="U4370" s="78" t="s">
        <v>206</v>
      </c>
      <c r="V4370" s="78" t="s">
        <v>170</v>
      </c>
      <c r="W4370" s="78" t="s">
        <v>278</v>
      </c>
      <c r="X4370" s="78">
        <v>150000</v>
      </c>
      <c r="Y4370" s="79">
        <v>2000070</v>
      </c>
      <c r="Z4370" s="79">
        <v>2000082</v>
      </c>
      <c r="AA4370" s="79" t="s">
        <v>172</v>
      </c>
      <c r="AB4370" s="78" t="s">
        <v>385</v>
      </c>
      <c r="AC4370" s="84">
        <v>0</v>
      </c>
      <c r="AD4370" s="80" t="s">
        <v>174</v>
      </c>
      <c r="AE4370" s="79" t="s">
        <v>424</v>
      </c>
    </row>
    <row r="4371" s="17" customFormat="1" ht="21.95" customHeight="1" spans="1:31">
      <c r="A4371" s="77">
        <v>1203802</v>
      </c>
      <c r="B4371" s="77" t="s">
        <v>3177</v>
      </c>
      <c r="C4371" s="78" t="s">
        <v>175</v>
      </c>
      <c r="D4371" s="85">
        <v>12</v>
      </c>
      <c r="E4371" s="78">
        <v>38</v>
      </c>
      <c r="F4371" s="78">
        <v>2</v>
      </c>
      <c r="G4371" s="77">
        <v>1203803</v>
      </c>
      <c r="H4371" s="78">
        <v>30010202</v>
      </c>
      <c r="I4371" s="80" t="s">
        <v>176</v>
      </c>
      <c r="J4371" s="80" t="s">
        <v>176</v>
      </c>
      <c r="K4371" s="81">
        <v>3002010211</v>
      </c>
      <c r="L4371" s="82">
        <v>350935</v>
      </c>
      <c r="M4371" s="78">
        <v>10501341</v>
      </c>
      <c r="N4371" s="78">
        <v>24500</v>
      </c>
      <c r="O4371" s="79" t="s">
        <v>415</v>
      </c>
      <c r="P4371" s="79" t="s">
        <v>415</v>
      </c>
      <c r="Q4371" s="79" t="s">
        <v>249</v>
      </c>
      <c r="R4371" s="79" t="s">
        <v>166</v>
      </c>
      <c r="S4371" s="79" t="s">
        <v>413</v>
      </c>
      <c r="T4371" s="79" t="s">
        <v>280</v>
      </c>
      <c r="U4371" s="78" t="s">
        <v>206</v>
      </c>
      <c r="V4371" s="78" t="s">
        <v>170</v>
      </c>
      <c r="W4371" s="78" t="s">
        <v>281</v>
      </c>
      <c r="X4371" s="78">
        <v>150000</v>
      </c>
      <c r="Y4371" s="79">
        <v>2000071</v>
      </c>
      <c r="Z4371" s="79">
        <v>2000083</v>
      </c>
      <c r="AA4371" s="79" t="s">
        <v>179</v>
      </c>
      <c r="AB4371" s="78" t="s">
        <v>386</v>
      </c>
      <c r="AC4371" s="84">
        <v>0</v>
      </c>
      <c r="AD4371" s="80" t="s">
        <v>181</v>
      </c>
      <c r="AE4371" s="79" t="s">
        <v>424</v>
      </c>
    </row>
    <row r="4372" s="17" customFormat="1" ht="21.95" customHeight="1" spans="1:31">
      <c r="A4372" s="77">
        <v>1203803</v>
      </c>
      <c r="B4372" s="77" t="s">
        <v>3178</v>
      </c>
      <c r="C4372" s="78" t="s">
        <v>182</v>
      </c>
      <c r="D4372" s="85">
        <v>12</v>
      </c>
      <c r="E4372" s="78">
        <v>38</v>
      </c>
      <c r="F4372" s="78">
        <v>3</v>
      </c>
      <c r="G4372" s="77">
        <v>1203804</v>
      </c>
      <c r="H4372" s="78">
        <v>30010203</v>
      </c>
      <c r="I4372" s="80" t="s">
        <v>183</v>
      </c>
      <c r="J4372" s="80" t="s">
        <v>183</v>
      </c>
      <c r="K4372" s="81">
        <v>3002010311</v>
      </c>
      <c r="L4372" s="82">
        <v>350935</v>
      </c>
      <c r="M4372" s="78">
        <v>10501341</v>
      </c>
      <c r="N4372" s="78">
        <v>10501341</v>
      </c>
      <c r="O4372" s="79" t="s">
        <v>415</v>
      </c>
      <c r="P4372" s="79" t="s">
        <v>415</v>
      </c>
      <c r="Q4372" s="79" t="s">
        <v>166</v>
      </c>
      <c r="R4372" s="79" t="s">
        <v>249</v>
      </c>
      <c r="S4372" s="79" t="s">
        <v>413</v>
      </c>
      <c r="T4372" s="79" t="s">
        <v>283</v>
      </c>
      <c r="U4372" s="78" t="s">
        <v>206</v>
      </c>
      <c r="V4372" s="78" t="s">
        <v>170</v>
      </c>
      <c r="W4372" s="78" t="s">
        <v>278</v>
      </c>
      <c r="X4372" s="78">
        <v>150000</v>
      </c>
      <c r="Y4372" s="79">
        <v>2000072</v>
      </c>
      <c r="Z4372" s="79">
        <v>2000084</v>
      </c>
      <c r="AA4372" s="79" t="s">
        <v>185</v>
      </c>
      <c r="AB4372" s="78" t="s">
        <v>387</v>
      </c>
      <c r="AC4372" s="84">
        <v>0</v>
      </c>
      <c r="AD4372" s="80" t="s">
        <v>187</v>
      </c>
      <c r="AE4372" s="79" t="s">
        <v>424</v>
      </c>
    </row>
    <row r="4373" s="17" customFormat="1" ht="21.95" customHeight="1" spans="1:31">
      <c r="A4373" s="77">
        <v>1203804</v>
      </c>
      <c r="B4373" s="77" t="s">
        <v>3179</v>
      </c>
      <c r="C4373" s="78" t="s">
        <v>188</v>
      </c>
      <c r="D4373" s="85">
        <v>12</v>
      </c>
      <c r="E4373" s="78">
        <v>38</v>
      </c>
      <c r="F4373" s="78">
        <v>4</v>
      </c>
      <c r="G4373" s="77">
        <v>1203805</v>
      </c>
      <c r="H4373" s="78">
        <v>30010204</v>
      </c>
      <c r="I4373" s="80" t="s">
        <v>189</v>
      </c>
      <c r="J4373" s="80" t="s">
        <v>189</v>
      </c>
      <c r="K4373" s="81">
        <v>3002010411</v>
      </c>
      <c r="L4373" s="82">
        <v>350935</v>
      </c>
      <c r="M4373" s="78">
        <v>21002678</v>
      </c>
      <c r="N4373" s="78">
        <v>10000</v>
      </c>
      <c r="O4373" s="79" t="s">
        <v>415</v>
      </c>
      <c r="P4373" s="79" t="s">
        <v>415</v>
      </c>
      <c r="Q4373" s="79" t="s">
        <v>166</v>
      </c>
      <c r="R4373" s="79" t="s">
        <v>249</v>
      </c>
      <c r="S4373" s="79" t="s">
        <v>413</v>
      </c>
      <c r="T4373" s="79" t="s">
        <v>285</v>
      </c>
      <c r="U4373" s="78" t="s">
        <v>206</v>
      </c>
      <c r="V4373" s="78" t="s">
        <v>170</v>
      </c>
      <c r="W4373" s="78" t="s">
        <v>286</v>
      </c>
      <c r="X4373" s="78">
        <v>300000</v>
      </c>
      <c r="Y4373" s="79">
        <v>2000073</v>
      </c>
      <c r="Z4373" s="79">
        <v>2000085</v>
      </c>
      <c r="AA4373" s="79" t="s">
        <v>193</v>
      </c>
      <c r="AB4373" s="78" t="s">
        <v>388</v>
      </c>
      <c r="AC4373" s="84">
        <v>0</v>
      </c>
      <c r="AD4373" s="80" t="s">
        <v>195</v>
      </c>
      <c r="AE4373" s="79" t="s">
        <v>424</v>
      </c>
    </row>
    <row r="4374" s="17" customFormat="1" ht="21.95" customHeight="1" spans="1:31">
      <c r="A4374" s="77">
        <v>1203805</v>
      </c>
      <c r="B4374" s="77" t="s">
        <v>3180</v>
      </c>
      <c r="C4374" s="78" t="s">
        <v>196</v>
      </c>
      <c r="D4374" s="85">
        <v>12</v>
      </c>
      <c r="E4374" s="78">
        <v>38</v>
      </c>
      <c r="F4374" s="78">
        <v>5</v>
      </c>
      <c r="G4374" s="77">
        <v>1203806</v>
      </c>
      <c r="H4374" s="78">
        <v>30010205</v>
      </c>
      <c r="I4374" s="80" t="s">
        <v>197</v>
      </c>
      <c r="J4374" s="80" t="s">
        <v>197</v>
      </c>
      <c r="K4374" s="81">
        <v>3002010511</v>
      </c>
      <c r="L4374" s="82">
        <v>350935</v>
      </c>
      <c r="M4374" s="78">
        <v>21002678</v>
      </c>
      <c r="N4374" s="78">
        <v>24500</v>
      </c>
      <c r="O4374" s="79" t="s">
        <v>415</v>
      </c>
      <c r="P4374" s="79" t="s">
        <v>415</v>
      </c>
      <c r="Q4374" s="79" t="s">
        <v>249</v>
      </c>
      <c r="R4374" s="79" t="s">
        <v>166</v>
      </c>
      <c r="S4374" s="79" t="s">
        <v>413</v>
      </c>
      <c r="T4374" s="79" t="s">
        <v>288</v>
      </c>
      <c r="U4374" s="78" t="s">
        <v>206</v>
      </c>
      <c r="V4374" s="78" t="s">
        <v>170</v>
      </c>
      <c r="W4374" s="78" t="s">
        <v>289</v>
      </c>
      <c r="X4374" s="78">
        <v>300000</v>
      </c>
      <c r="Y4374" s="79">
        <v>2000074</v>
      </c>
      <c r="Z4374" s="79">
        <v>2000086</v>
      </c>
      <c r="AA4374" s="79" t="s">
        <v>200</v>
      </c>
      <c r="AB4374" s="78" t="s">
        <v>389</v>
      </c>
      <c r="AC4374" s="84">
        <v>0</v>
      </c>
      <c r="AD4374" s="80" t="s">
        <v>202</v>
      </c>
      <c r="AE4374" s="79" t="s">
        <v>424</v>
      </c>
    </row>
    <row r="4375" s="17" customFormat="1" ht="21.95" customHeight="1" spans="1:31">
      <c r="A4375" s="77">
        <v>1203806</v>
      </c>
      <c r="B4375" s="77" t="s">
        <v>3181</v>
      </c>
      <c r="C4375" s="78" t="s">
        <v>417</v>
      </c>
      <c r="D4375" s="85">
        <v>12</v>
      </c>
      <c r="E4375" s="78">
        <v>38</v>
      </c>
      <c r="F4375" s="78">
        <v>6</v>
      </c>
      <c r="G4375" s="77">
        <v>1203901</v>
      </c>
      <c r="H4375" s="78">
        <v>30010206</v>
      </c>
      <c r="I4375" s="80" t="s">
        <v>418</v>
      </c>
      <c r="J4375" s="80" t="s">
        <v>418</v>
      </c>
      <c r="K4375" s="81">
        <v>3002010612</v>
      </c>
      <c r="L4375" s="82">
        <v>350935</v>
      </c>
      <c r="M4375" s="78">
        <v>52506697</v>
      </c>
      <c r="N4375" s="78">
        <v>10000</v>
      </c>
      <c r="O4375" s="79" t="s">
        <v>415</v>
      </c>
      <c r="P4375" s="79" t="s">
        <v>415</v>
      </c>
      <c r="Q4375" s="79" t="s">
        <v>166</v>
      </c>
      <c r="R4375" s="79" t="s">
        <v>249</v>
      </c>
      <c r="S4375" s="79" t="s">
        <v>413</v>
      </c>
      <c r="T4375" s="79" t="s">
        <v>422</v>
      </c>
      <c r="U4375" s="78" t="s">
        <v>292</v>
      </c>
      <c r="V4375" s="78" t="s">
        <v>170</v>
      </c>
      <c r="W4375" s="78" t="s">
        <v>423</v>
      </c>
      <c r="X4375" s="78">
        <v>750000</v>
      </c>
      <c r="Y4375" s="79">
        <v>2000075</v>
      </c>
      <c r="Z4375" s="79">
        <v>2000087</v>
      </c>
      <c r="AA4375" s="79" t="s">
        <v>416</v>
      </c>
      <c r="AB4375" s="78" t="s">
        <v>391</v>
      </c>
      <c r="AC4375" s="84">
        <v>0</v>
      </c>
      <c r="AD4375" s="80" t="s">
        <v>421</v>
      </c>
      <c r="AE4375" s="79" t="s">
        <v>424</v>
      </c>
    </row>
    <row r="4376" s="17" customFormat="1" ht="21.95" customHeight="1" spans="1:31">
      <c r="A4376" s="77">
        <v>1203901</v>
      </c>
      <c r="B4376" s="77" t="s">
        <v>3182</v>
      </c>
      <c r="C4376" s="78" t="s">
        <v>164</v>
      </c>
      <c r="D4376" s="85">
        <v>12</v>
      </c>
      <c r="E4376" s="78">
        <v>39</v>
      </c>
      <c r="F4376" s="78">
        <v>1</v>
      </c>
      <c r="G4376" s="77">
        <v>1203902</v>
      </c>
      <c r="H4376" s="78">
        <v>30010201</v>
      </c>
      <c r="I4376" s="80" t="s">
        <v>165</v>
      </c>
      <c r="J4376" s="80" t="s">
        <v>165</v>
      </c>
      <c r="K4376" s="81">
        <v>3002010111</v>
      </c>
      <c r="L4376" s="82">
        <v>350935</v>
      </c>
      <c r="M4376" s="78">
        <v>10501341</v>
      </c>
      <c r="N4376" s="78">
        <v>10000</v>
      </c>
      <c r="O4376" s="79" t="s">
        <v>415</v>
      </c>
      <c r="P4376" s="79" t="s">
        <v>415</v>
      </c>
      <c r="Q4376" s="79" t="s">
        <v>166</v>
      </c>
      <c r="R4376" s="79" t="s">
        <v>249</v>
      </c>
      <c r="S4376" s="79" t="s">
        <v>413</v>
      </c>
      <c r="T4376" s="79" t="s">
        <v>277</v>
      </c>
      <c r="U4376" s="78" t="s">
        <v>206</v>
      </c>
      <c r="V4376" s="78" t="s">
        <v>170</v>
      </c>
      <c r="W4376" s="78" t="s">
        <v>278</v>
      </c>
      <c r="X4376" s="78">
        <v>150000</v>
      </c>
      <c r="Y4376" s="79">
        <v>2000070</v>
      </c>
      <c r="Z4376" s="79">
        <v>2000082</v>
      </c>
      <c r="AA4376" s="79" t="s">
        <v>172</v>
      </c>
      <c r="AB4376" s="78" t="s">
        <v>385</v>
      </c>
      <c r="AC4376" s="84">
        <v>0</v>
      </c>
      <c r="AD4376" s="80" t="s">
        <v>174</v>
      </c>
      <c r="AE4376" s="79" t="s">
        <v>424</v>
      </c>
    </row>
    <row r="4377" s="17" customFormat="1" ht="21.95" customHeight="1" spans="1:31">
      <c r="A4377" s="77">
        <v>1203902</v>
      </c>
      <c r="B4377" s="77" t="s">
        <v>3183</v>
      </c>
      <c r="C4377" s="78" t="s">
        <v>175</v>
      </c>
      <c r="D4377" s="85">
        <v>12</v>
      </c>
      <c r="E4377" s="78">
        <v>39</v>
      </c>
      <c r="F4377" s="78">
        <v>2</v>
      </c>
      <c r="G4377" s="77">
        <v>1203903</v>
      </c>
      <c r="H4377" s="78">
        <v>30010202</v>
      </c>
      <c r="I4377" s="80" t="s">
        <v>176</v>
      </c>
      <c r="J4377" s="80" t="s">
        <v>176</v>
      </c>
      <c r="K4377" s="81">
        <v>3002010211</v>
      </c>
      <c r="L4377" s="82">
        <v>350935</v>
      </c>
      <c r="M4377" s="78">
        <v>10501341</v>
      </c>
      <c r="N4377" s="78">
        <v>24500</v>
      </c>
      <c r="O4377" s="79" t="s">
        <v>415</v>
      </c>
      <c r="P4377" s="79" t="s">
        <v>415</v>
      </c>
      <c r="Q4377" s="79" t="s">
        <v>249</v>
      </c>
      <c r="R4377" s="79" t="s">
        <v>166</v>
      </c>
      <c r="S4377" s="79" t="s">
        <v>413</v>
      </c>
      <c r="T4377" s="79" t="s">
        <v>280</v>
      </c>
      <c r="U4377" s="78" t="s">
        <v>206</v>
      </c>
      <c r="V4377" s="78" t="s">
        <v>170</v>
      </c>
      <c r="W4377" s="78" t="s">
        <v>281</v>
      </c>
      <c r="X4377" s="78">
        <v>150000</v>
      </c>
      <c r="Y4377" s="79">
        <v>2000071</v>
      </c>
      <c r="Z4377" s="79">
        <v>2000083</v>
      </c>
      <c r="AA4377" s="79" t="s">
        <v>179</v>
      </c>
      <c r="AB4377" s="78" t="s">
        <v>386</v>
      </c>
      <c r="AC4377" s="84">
        <v>0</v>
      </c>
      <c r="AD4377" s="80" t="s">
        <v>181</v>
      </c>
      <c r="AE4377" s="79" t="s">
        <v>424</v>
      </c>
    </row>
    <row r="4378" s="17" customFormat="1" ht="21.95" customHeight="1" spans="1:31">
      <c r="A4378" s="77">
        <v>1203903</v>
      </c>
      <c r="B4378" s="77" t="s">
        <v>3184</v>
      </c>
      <c r="C4378" s="78" t="s">
        <v>182</v>
      </c>
      <c r="D4378" s="85">
        <v>12</v>
      </c>
      <c r="E4378" s="78">
        <v>39</v>
      </c>
      <c r="F4378" s="78">
        <v>3</v>
      </c>
      <c r="G4378" s="77">
        <v>1203904</v>
      </c>
      <c r="H4378" s="78">
        <v>30010203</v>
      </c>
      <c r="I4378" s="80" t="s">
        <v>183</v>
      </c>
      <c r="J4378" s="80" t="s">
        <v>183</v>
      </c>
      <c r="K4378" s="81">
        <v>3002010311</v>
      </c>
      <c r="L4378" s="82">
        <v>350935</v>
      </c>
      <c r="M4378" s="78">
        <v>10501341</v>
      </c>
      <c r="N4378" s="78">
        <v>10501341</v>
      </c>
      <c r="O4378" s="79" t="s">
        <v>415</v>
      </c>
      <c r="P4378" s="79" t="s">
        <v>415</v>
      </c>
      <c r="Q4378" s="79" t="s">
        <v>166</v>
      </c>
      <c r="R4378" s="79" t="s">
        <v>249</v>
      </c>
      <c r="S4378" s="79" t="s">
        <v>413</v>
      </c>
      <c r="T4378" s="79" t="s">
        <v>283</v>
      </c>
      <c r="U4378" s="78" t="s">
        <v>206</v>
      </c>
      <c r="V4378" s="78" t="s">
        <v>170</v>
      </c>
      <c r="W4378" s="78" t="s">
        <v>278</v>
      </c>
      <c r="X4378" s="78">
        <v>150000</v>
      </c>
      <c r="Y4378" s="79">
        <v>2000072</v>
      </c>
      <c r="Z4378" s="79">
        <v>2000084</v>
      </c>
      <c r="AA4378" s="79" t="s">
        <v>185</v>
      </c>
      <c r="AB4378" s="78" t="s">
        <v>387</v>
      </c>
      <c r="AC4378" s="84">
        <v>0</v>
      </c>
      <c r="AD4378" s="80" t="s">
        <v>187</v>
      </c>
      <c r="AE4378" s="79" t="s">
        <v>424</v>
      </c>
    </row>
    <row r="4379" s="17" customFormat="1" ht="21.95" customHeight="1" spans="1:31">
      <c r="A4379" s="77">
        <v>1203904</v>
      </c>
      <c r="B4379" s="77" t="s">
        <v>3185</v>
      </c>
      <c r="C4379" s="78" t="s">
        <v>188</v>
      </c>
      <c r="D4379" s="85">
        <v>12</v>
      </c>
      <c r="E4379" s="78">
        <v>39</v>
      </c>
      <c r="F4379" s="78">
        <v>4</v>
      </c>
      <c r="G4379" s="77">
        <v>1203905</v>
      </c>
      <c r="H4379" s="78">
        <v>30010204</v>
      </c>
      <c r="I4379" s="80" t="s">
        <v>189</v>
      </c>
      <c r="J4379" s="80" t="s">
        <v>189</v>
      </c>
      <c r="K4379" s="81">
        <v>3002010411</v>
      </c>
      <c r="L4379" s="82">
        <v>350935</v>
      </c>
      <c r="M4379" s="78">
        <v>21002678</v>
      </c>
      <c r="N4379" s="78">
        <v>10000</v>
      </c>
      <c r="O4379" s="79" t="s">
        <v>415</v>
      </c>
      <c r="P4379" s="79" t="s">
        <v>415</v>
      </c>
      <c r="Q4379" s="79" t="s">
        <v>166</v>
      </c>
      <c r="R4379" s="79" t="s">
        <v>249</v>
      </c>
      <c r="S4379" s="79" t="s">
        <v>413</v>
      </c>
      <c r="T4379" s="79" t="s">
        <v>285</v>
      </c>
      <c r="U4379" s="78" t="s">
        <v>206</v>
      </c>
      <c r="V4379" s="78" t="s">
        <v>170</v>
      </c>
      <c r="W4379" s="78" t="s">
        <v>286</v>
      </c>
      <c r="X4379" s="78">
        <v>300000</v>
      </c>
      <c r="Y4379" s="79">
        <v>2000073</v>
      </c>
      <c r="Z4379" s="79">
        <v>2000085</v>
      </c>
      <c r="AA4379" s="79" t="s">
        <v>193</v>
      </c>
      <c r="AB4379" s="78" t="s">
        <v>388</v>
      </c>
      <c r="AC4379" s="84">
        <v>0</v>
      </c>
      <c r="AD4379" s="80" t="s">
        <v>195</v>
      </c>
      <c r="AE4379" s="79" t="s">
        <v>424</v>
      </c>
    </row>
    <row r="4380" s="17" customFormat="1" ht="21.95" customHeight="1" spans="1:31">
      <c r="A4380" s="77">
        <v>1203905</v>
      </c>
      <c r="B4380" s="77" t="s">
        <v>3186</v>
      </c>
      <c r="C4380" s="78" t="s">
        <v>196</v>
      </c>
      <c r="D4380" s="85">
        <v>12</v>
      </c>
      <c r="E4380" s="78">
        <v>39</v>
      </c>
      <c r="F4380" s="78">
        <v>5</v>
      </c>
      <c r="G4380" s="77">
        <v>1203906</v>
      </c>
      <c r="H4380" s="78">
        <v>30010205</v>
      </c>
      <c r="I4380" s="80" t="s">
        <v>197</v>
      </c>
      <c r="J4380" s="80" t="s">
        <v>197</v>
      </c>
      <c r="K4380" s="81">
        <v>3002010511</v>
      </c>
      <c r="L4380" s="82">
        <v>350935</v>
      </c>
      <c r="M4380" s="78">
        <v>21002678</v>
      </c>
      <c r="N4380" s="78">
        <v>24500</v>
      </c>
      <c r="O4380" s="79" t="s">
        <v>415</v>
      </c>
      <c r="P4380" s="79" t="s">
        <v>415</v>
      </c>
      <c r="Q4380" s="79" t="s">
        <v>249</v>
      </c>
      <c r="R4380" s="79" t="s">
        <v>166</v>
      </c>
      <c r="S4380" s="79" t="s">
        <v>413</v>
      </c>
      <c r="T4380" s="79" t="s">
        <v>288</v>
      </c>
      <c r="U4380" s="78" t="s">
        <v>206</v>
      </c>
      <c r="V4380" s="78" t="s">
        <v>170</v>
      </c>
      <c r="W4380" s="78" t="s">
        <v>289</v>
      </c>
      <c r="X4380" s="78">
        <v>300000</v>
      </c>
      <c r="Y4380" s="79">
        <v>2000074</v>
      </c>
      <c r="Z4380" s="79">
        <v>2000086</v>
      </c>
      <c r="AA4380" s="79" t="s">
        <v>200</v>
      </c>
      <c r="AB4380" s="78" t="s">
        <v>389</v>
      </c>
      <c r="AC4380" s="84">
        <v>0</v>
      </c>
      <c r="AD4380" s="80" t="s">
        <v>202</v>
      </c>
      <c r="AE4380" s="79" t="s">
        <v>424</v>
      </c>
    </row>
    <row r="4381" s="17" customFormat="1" ht="21.95" customHeight="1" spans="1:31">
      <c r="A4381" s="77">
        <v>1203906</v>
      </c>
      <c r="B4381" s="77" t="s">
        <v>3187</v>
      </c>
      <c r="C4381" s="78" t="s">
        <v>417</v>
      </c>
      <c r="D4381" s="85">
        <v>12</v>
      </c>
      <c r="E4381" s="78">
        <v>39</v>
      </c>
      <c r="F4381" s="78">
        <v>6</v>
      </c>
      <c r="G4381" s="77">
        <v>1204001</v>
      </c>
      <c r="H4381" s="78">
        <v>30010206</v>
      </c>
      <c r="I4381" s="80" t="s">
        <v>418</v>
      </c>
      <c r="J4381" s="80" t="s">
        <v>418</v>
      </c>
      <c r="K4381" s="81">
        <v>3002010612</v>
      </c>
      <c r="L4381" s="82">
        <v>350935</v>
      </c>
      <c r="M4381" s="78">
        <v>52506697</v>
      </c>
      <c r="N4381" s="78">
        <v>10000</v>
      </c>
      <c r="O4381" s="79" t="s">
        <v>415</v>
      </c>
      <c r="P4381" s="79" t="s">
        <v>415</v>
      </c>
      <c r="Q4381" s="79" t="s">
        <v>166</v>
      </c>
      <c r="R4381" s="79" t="s">
        <v>249</v>
      </c>
      <c r="S4381" s="79" t="s">
        <v>413</v>
      </c>
      <c r="T4381" s="79" t="s">
        <v>422</v>
      </c>
      <c r="U4381" s="78" t="s">
        <v>292</v>
      </c>
      <c r="V4381" s="78" t="s">
        <v>170</v>
      </c>
      <c r="W4381" s="78" t="s">
        <v>423</v>
      </c>
      <c r="X4381" s="78">
        <v>750000</v>
      </c>
      <c r="Y4381" s="79">
        <v>2000075</v>
      </c>
      <c r="Z4381" s="79">
        <v>2000087</v>
      </c>
      <c r="AA4381" s="79" t="s">
        <v>416</v>
      </c>
      <c r="AB4381" s="78" t="s">
        <v>391</v>
      </c>
      <c r="AC4381" s="84">
        <v>0</v>
      </c>
      <c r="AD4381" s="80" t="s">
        <v>421</v>
      </c>
      <c r="AE4381" s="79" t="s">
        <v>424</v>
      </c>
    </row>
    <row r="4382" s="17" customFormat="1" ht="21.95" customHeight="1" spans="1:31">
      <c r="A4382" s="77">
        <v>1204001</v>
      </c>
      <c r="B4382" s="77" t="s">
        <v>3188</v>
      </c>
      <c r="C4382" s="78" t="s">
        <v>164</v>
      </c>
      <c r="D4382" s="85">
        <v>12</v>
      </c>
      <c r="E4382" s="78">
        <v>40</v>
      </c>
      <c r="F4382" s="78">
        <v>1</v>
      </c>
      <c r="G4382" s="77">
        <v>1204002</v>
      </c>
      <c r="H4382" s="78">
        <v>30010201</v>
      </c>
      <c r="I4382" s="80" t="s">
        <v>165</v>
      </c>
      <c r="J4382" s="80" t="s">
        <v>165</v>
      </c>
      <c r="K4382" s="81">
        <v>3002010111</v>
      </c>
      <c r="L4382" s="82">
        <v>350935</v>
      </c>
      <c r="M4382" s="78">
        <v>10501341</v>
      </c>
      <c r="N4382" s="78">
        <v>10000</v>
      </c>
      <c r="O4382" s="79" t="s">
        <v>415</v>
      </c>
      <c r="P4382" s="79" t="s">
        <v>415</v>
      </c>
      <c r="Q4382" s="79" t="s">
        <v>166</v>
      </c>
      <c r="R4382" s="79" t="s">
        <v>249</v>
      </c>
      <c r="S4382" s="79" t="s">
        <v>413</v>
      </c>
      <c r="T4382" s="79" t="s">
        <v>277</v>
      </c>
      <c r="U4382" s="78" t="s">
        <v>206</v>
      </c>
      <c r="V4382" s="78" t="s">
        <v>170</v>
      </c>
      <c r="W4382" s="78" t="s">
        <v>278</v>
      </c>
      <c r="X4382" s="78">
        <v>150000</v>
      </c>
      <c r="Y4382" s="79">
        <v>2000070</v>
      </c>
      <c r="Z4382" s="79">
        <v>2000082</v>
      </c>
      <c r="AA4382" s="79" t="s">
        <v>172</v>
      </c>
      <c r="AB4382" s="78" t="s">
        <v>385</v>
      </c>
      <c r="AC4382" s="84">
        <v>0</v>
      </c>
      <c r="AD4382" s="80" t="s">
        <v>174</v>
      </c>
      <c r="AE4382" s="79" t="s">
        <v>424</v>
      </c>
    </row>
    <row r="4383" s="17" customFormat="1" ht="21.95" customHeight="1" spans="1:31">
      <c r="A4383" s="77">
        <v>1204002</v>
      </c>
      <c r="B4383" s="77" t="s">
        <v>3189</v>
      </c>
      <c r="C4383" s="78" t="s">
        <v>175</v>
      </c>
      <c r="D4383" s="85">
        <v>12</v>
      </c>
      <c r="E4383" s="78">
        <v>40</v>
      </c>
      <c r="F4383" s="78">
        <v>2</v>
      </c>
      <c r="G4383" s="77">
        <v>1204003</v>
      </c>
      <c r="H4383" s="78">
        <v>30010202</v>
      </c>
      <c r="I4383" s="80" t="s">
        <v>176</v>
      </c>
      <c r="J4383" s="80" t="s">
        <v>176</v>
      </c>
      <c r="K4383" s="81">
        <v>3002010211</v>
      </c>
      <c r="L4383" s="82">
        <v>350935</v>
      </c>
      <c r="M4383" s="78">
        <v>10501341</v>
      </c>
      <c r="N4383" s="78">
        <v>24500</v>
      </c>
      <c r="O4383" s="79" t="s">
        <v>415</v>
      </c>
      <c r="P4383" s="79" t="s">
        <v>415</v>
      </c>
      <c r="Q4383" s="79" t="s">
        <v>249</v>
      </c>
      <c r="R4383" s="79" t="s">
        <v>166</v>
      </c>
      <c r="S4383" s="79" t="s">
        <v>413</v>
      </c>
      <c r="T4383" s="79" t="s">
        <v>280</v>
      </c>
      <c r="U4383" s="78" t="s">
        <v>206</v>
      </c>
      <c r="V4383" s="78" t="s">
        <v>170</v>
      </c>
      <c r="W4383" s="78" t="s">
        <v>281</v>
      </c>
      <c r="X4383" s="78">
        <v>150000</v>
      </c>
      <c r="Y4383" s="79">
        <v>2000071</v>
      </c>
      <c r="Z4383" s="79">
        <v>2000083</v>
      </c>
      <c r="AA4383" s="79" t="s">
        <v>179</v>
      </c>
      <c r="AB4383" s="78" t="s">
        <v>386</v>
      </c>
      <c r="AC4383" s="84">
        <v>0</v>
      </c>
      <c r="AD4383" s="80" t="s">
        <v>181</v>
      </c>
      <c r="AE4383" s="79" t="s">
        <v>424</v>
      </c>
    </row>
    <row r="4384" s="17" customFormat="1" ht="21.95" customHeight="1" spans="1:31">
      <c r="A4384" s="77">
        <v>1204003</v>
      </c>
      <c r="B4384" s="77" t="s">
        <v>3190</v>
      </c>
      <c r="C4384" s="78" t="s">
        <v>182</v>
      </c>
      <c r="D4384" s="85">
        <v>12</v>
      </c>
      <c r="E4384" s="78">
        <v>40</v>
      </c>
      <c r="F4384" s="78">
        <v>3</v>
      </c>
      <c r="G4384" s="77">
        <v>1204004</v>
      </c>
      <c r="H4384" s="78">
        <v>30010203</v>
      </c>
      <c r="I4384" s="80" t="s">
        <v>183</v>
      </c>
      <c r="J4384" s="80" t="s">
        <v>183</v>
      </c>
      <c r="K4384" s="81">
        <v>3002010311</v>
      </c>
      <c r="L4384" s="82">
        <v>350935</v>
      </c>
      <c r="M4384" s="78">
        <v>10501341</v>
      </c>
      <c r="N4384" s="78">
        <v>10501341</v>
      </c>
      <c r="O4384" s="79" t="s">
        <v>415</v>
      </c>
      <c r="P4384" s="79" t="s">
        <v>415</v>
      </c>
      <c r="Q4384" s="79" t="s">
        <v>166</v>
      </c>
      <c r="R4384" s="79" t="s">
        <v>249</v>
      </c>
      <c r="S4384" s="79" t="s">
        <v>413</v>
      </c>
      <c r="T4384" s="79" t="s">
        <v>283</v>
      </c>
      <c r="U4384" s="78" t="s">
        <v>206</v>
      </c>
      <c r="V4384" s="78" t="s">
        <v>170</v>
      </c>
      <c r="W4384" s="78" t="s">
        <v>278</v>
      </c>
      <c r="X4384" s="78">
        <v>150000</v>
      </c>
      <c r="Y4384" s="79">
        <v>2000072</v>
      </c>
      <c r="Z4384" s="79">
        <v>2000084</v>
      </c>
      <c r="AA4384" s="79" t="s">
        <v>185</v>
      </c>
      <c r="AB4384" s="78" t="s">
        <v>387</v>
      </c>
      <c r="AC4384" s="84">
        <v>0</v>
      </c>
      <c r="AD4384" s="80" t="s">
        <v>187</v>
      </c>
      <c r="AE4384" s="79" t="s">
        <v>424</v>
      </c>
    </row>
    <row r="4385" s="17" customFormat="1" ht="21.95" customHeight="1" spans="1:31">
      <c r="A4385" s="77">
        <v>1204004</v>
      </c>
      <c r="B4385" s="77" t="s">
        <v>3191</v>
      </c>
      <c r="C4385" s="78" t="s">
        <v>188</v>
      </c>
      <c r="D4385" s="85">
        <v>12</v>
      </c>
      <c r="E4385" s="78">
        <v>40</v>
      </c>
      <c r="F4385" s="78">
        <v>4</v>
      </c>
      <c r="G4385" s="77">
        <v>1204005</v>
      </c>
      <c r="H4385" s="78">
        <v>30010204</v>
      </c>
      <c r="I4385" s="80" t="s">
        <v>189</v>
      </c>
      <c r="J4385" s="80" t="s">
        <v>189</v>
      </c>
      <c r="K4385" s="81">
        <v>3002010411</v>
      </c>
      <c r="L4385" s="82">
        <v>350935</v>
      </c>
      <c r="M4385" s="78">
        <v>21002678</v>
      </c>
      <c r="N4385" s="78">
        <v>10000</v>
      </c>
      <c r="O4385" s="79" t="s">
        <v>415</v>
      </c>
      <c r="P4385" s="79" t="s">
        <v>415</v>
      </c>
      <c r="Q4385" s="79" t="s">
        <v>166</v>
      </c>
      <c r="R4385" s="79" t="s">
        <v>249</v>
      </c>
      <c r="S4385" s="79" t="s">
        <v>413</v>
      </c>
      <c r="T4385" s="79" t="s">
        <v>285</v>
      </c>
      <c r="U4385" s="78" t="s">
        <v>206</v>
      </c>
      <c r="V4385" s="78" t="s">
        <v>170</v>
      </c>
      <c r="W4385" s="78" t="s">
        <v>286</v>
      </c>
      <c r="X4385" s="78">
        <v>300000</v>
      </c>
      <c r="Y4385" s="79">
        <v>2000073</v>
      </c>
      <c r="Z4385" s="79">
        <v>2000085</v>
      </c>
      <c r="AA4385" s="79" t="s">
        <v>193</v>
      </c>
      <c r="AB4385" s="78" t="s">
        <v>388</v>
      </c>
      <c r="AC4385" s="84">
        <v>0</v>
      </c>
      <c r="AD4385" s="80" t="s">
        <v>195</v>
      </c>
      <c r="AE4385" s="79" t="s">
        <v>424</v>
      </c>
    </row>
    <row r="4386" s="17" customFormat="1" ht="21.95" customHeight="1" spans="1:31">
      <c r="A4386" s="77">
        <v>1204005</v>
      </c>
      <c r="B4386" s="77" t="s">
        <v>3192</v>
      </c>
      <c r="C4386" s="78" t="s">
        <v>196</v>
      </c>
      <c r="D4386" s="85">
        <v>12</v>
      </c>
      <c r="E4386" s="78">
        <v>40</v>
      </c>
      <c r="F4386" s="78">
        <v>5</v>
      </c>
      <c r="G4386" s="77">
        <v>1204006</v>
      </c>
      <c r="H4386" s="78">
        <v>30010205</v>
      </c>
      <c r="I4386" s="80" t="s">
        <v>197</v>
      </c>
      <c r="J4386" s="80" t="s">
        <v>197</v>
      </c>
      <c r="K4386" s="81">
        <v>3002010511</v>
      </c>
      <c r="L4386" s="82">
        <v>350935</v>
      </c>
      <c r="M4386" s="78">
        <v>21002678</v>
      </c>
      <c r="N4386" s="78">
        <v>24500</v>
      </c>
      <c r="O4386" s="79" t="s">
        <v>415</v>
      </c>
      <c r="P4386" s="79" t="s">
        <v>415</v>
      </c>
      <c r="Q4386" s="79" t="s">
        <v>249</v>
      </c>
      <c r="R4386" s="79" t="s">
        <v>166</v>
      </c>
      <c r="S4386" s="79" t="s">
        <v>413</v>
      </c>
      <c r="T4386" s="79" t="s">
        <v>288</v>
      </c>
      <c r="U4386" s="78" t="s">
        <v>206</v>
      </c>
      <c r="V4386" s="78" t="s">
        <v>170</v>
      </c>
      <c r="W4386" s="78" t="s">
        <v>289</v>
      </c>
      <c r="X4386" s="78">
        <v>300000</v>
      </c>
      <c r="Y4386" s="79">
        <v>2000074</v>
      </c>
      <c r="Z4386" s="79">
        <v>2000086</v>
      </c>
      <c r="AA4386" s="79" t="s">
        <v>200</v>
      </c>
      <c r="AB4386" s="78" t="s">
        <v>389</v>
      </c>
      <c r="AC4386" s="84">
        <v>0</v>
      </c>
      <c r="AD4386" s="80" t="s">
        <v>202</v>
      </c>
      <c r="AE4386" s="79" t="s">
        <v>424</v>
      </c>
    </row>
    <row r="4387" s="17" customFormat="1" ht="21.95" customHeight="1" spans="1:31">
      <c r="A4387" s="77">
        <v>1204006</v>
      </c>
      <c r="B4387" s="77" t="s">
        <v>3193</v>
      </c>
      <c r="C4387" s="78" t="s">
        <v>417</v>
      </c>
      <c r="D4387" s="85">
        <v>12</v>
      </c>
      <c r="E4387" s="78">
        <v>40</v>
      </c>
      <c r="F4387" s="78">
        <v>6</v>
      </c>
      <c r="G4387" s="77">
        <v>1204101</v>
      </c>
      <c r="H4387" s="78">
        <v>30010206</v>
      </c>
      <c r="I4387" s="80" t="s">
        <v>418</v>
      </c>
      <c r="J4387" s="80" t="s">
        <v>418</v>
      </c>
      <c r="K4387" s="81">
        <v>3002010612</v>
      </c>
      <c r="L4387" s="82">
        <v>350935</v>
      </c>
      <c r="M4387" s="78">
        <v>52506697</v>
      </c>
      <c r="N4387" s="78">
        <v>10000</v>
      </c>
      <c r="O4387" s="79" t="s">
        <v>415</v>
      </c>
      <c r="P4387" s="79" t="s">
        <v>415</v>
      </c>
      <c r="Q4387" s="79" t="s">
        <v>166</v>
      </c>
      <c r="R4387" s="79" t="s">
        <v>249</v>
      </c>
      <c r="S4387" s="79" t="s">
        <v>413</v>
      </c>
      <c r="T4387" s="79" t="s">
        <v>422</v>
      </c>
      <c r="U4387" s="78" t="s">
        <v>292</v>
      </c>
      <c r="V4387" s="78" t="s">
        <v>170</v>
      </c>
      <c r="W4387" s="78" t="s">
        <v>423</v>
      </c>
      <c r="X4387" s="78">
        <v>750000</v>
      </c>
      <c r="Y4387" s="79">
        <v>2000075</v>
      </c>
      <c r="Z4387" s="79">
        <v>2000087</v>
      </c>
      <c r="AA4387" s="79" t="s">
        <v>416</v>
      </c>
      <c r="AB4387" s="78" t="s">
        <v>391</v>
      </c>
      <c r="AC4387" s="84">
        <v>0</v>
      </c>
      <c r="AD4387" s="80" t="s">
        <v>421</v>
      </c>
      <c r="AE4387" s="79" t="s">
        <v>424</v>
      </c>
    </row>
    <row r="4388" s="17" customFormat="1" ht="21.95" customHeight="1" spans="1:31">
      <c r="A4388" s="77">
        <v>1204101</v>
      </c>
      <c r="B4388" s="77" t="s">
        <v>3194</v>
      </c>
      <c r="C4388" s="78" t="s">
        <v>164</v>
      </c>
      <c r="D4388" s="85">
        <v>12</v>
      </c>
      <c r="E4388" s="78">
        <v>41</v>
      </c>
      <c r="F4388" s="78">
        <v>1</v>
      </c>
      <c r="G4388" s="77">
        <v>1204102</v>
      </c>
      <c r="H4388" s="78">
        <v>30010201</v>
      </c>
      <c r="I4388" s="80" t="s">
        <v>165</v>
      </c>
      <c r="J4388" s="80" t="s">
        <v>165</v>
      </c>
      <c r="K4388" s="81">
        <v>3002010111</v>
      </c>
      <c r="L4388" s="82">
        <v>350935</v>
      </c>
      <c r="M4388" s="78">
        <v>10501341</v>
      </c>
      <c r="N4388" s="78">
        <v>10000</v>
      </c>
      <c r="O4388" s="79" t="s">
        <v>415</v>
      </c>
      <c r="P4388" s="79" t="s">
        <v>415</v>
      </c>
      <c r="Q4388" s="79" t="s">
        <v>166</v>
      </c>
      <c r="R4388" s="79" t="s">
        <v>249</v>
      </c>
      <c r="S4388" s="79" t="s">
        <v>413</v>
      </c>
      <c r="T4388" s="79" t="s">
        <v>277</v>
      </c>
      <c r="U4388" s="78" t="s">
        <v>206</v>
      </c>
      <c r="V4388" s="78" t="s">
        <v>170</v>
      </c>
      <c r="W4388" s="78" t="s">
        <v>278</v>
      </c>
      <c r="X4388" s="78">
        <v>150000</v>
      </c>
      <c r="Y4388" s="79">
        <v>2000070</v>
      </c>
      <c r="Z4388" s="79">
        <v>2000082</v>
      </c>
      <c r="AA4388" s="79" t="s">
        <v>172</v>
      </c>
      <c r="AB4388" s="78" t="s">
        <v>385</v>
      </c>
      <c r="AC4388" s="84">
        <v>0</v>
      </c>
      <c r="AD4388" s="80" t="s">
        <v>174</v>
      </c>
      <c r="AE4388" s="79" t="s">
        <v>424</v>
      </c>
    </row>
    <row r="4389" s="17" customFormat="1" ht="21.95" customHeight="1" spans="1:31">
      <c r="A4389" s="77">
        <v>1204102</v>
      </c>
      <c r="B4389" s="77" t="s">
        <v>3195</v>
      </c>
      <c r="C4389" s="78" t="s">
        <v>175</v>
      </c>
      <c r="D4389" s="85">
        <v>12</v>
      </c>
      <c r="E4389" s="78">
        <v>41</v>
      </c>
      <c r="F4389" s="78">
        <v>2</v>
      </c>
      <c r="G4389" s="77">
        <v>1204103</v>
      </c>
      <c r="H4389" s="78">
        <v>30010202</v>
      </c>
      <c r="I4389" s="80" t="s">
        <v>176</v>
      </c>
      <c r="J4389" s="80" t="s">
        <v>176</v>
      </c>
      <c r="K4389" s="81">
        <v>3002010211</v>
      </c>
      <c r="L4389" s="82">
        <v>350935</v>
      </c>
      <c r="M4389" s="78">
        <v>10501341</v>
      </c>
      <c r="N4389" s="78">
        <v>24500</v>
      </c>
      <c r="O4389" s="79" t="s">
        <v>415</v>
      </c>
      <c r="P4389" s="79" t="s">
        <v>415</v>
      </c>
      <c r="Q4389" s="79" t="s">
        <v>249</v>
      </c>
      <c r="R4389" s="79" t="s">
        <v>166</v>
      </c>
      <c r="S4389" s="79" t="s">
        <v>413</v>
      </c>
      <c r="T4389" s="79" t="s">
        <v>280</v>
      </c>
      <c r="U4389" s="78" t="s">
        <v>206</v>
      </c>
      <c r="V4389" s="78" t="s">
        <v>170</v>
      </c>
      <c r="W4389" s="78" t="s">
        <v>281</v>
      </c>
      <c r="X4389" s="78">
        <v>150000</v>
      </c>
      <c r="Y4389" s="79">
        <v>2000071</v>
      </c>
      <c r="Z4389" s="79">
        <v>2000083</v>
      </c>
      <c r="AA4389" s="79" t="s">
        <v>179</v>
      </c>
      <c r="AB4389" s="78" t="s">
        <v>386</v>
      </c>
      <c r="AC4389" s="84">
        <v>0</v>
      </c>
      <c r="AD4389" s="80" t="s">
        <v>181</v>
      </c>
      <c r="AE4389" s="79" t="s">
        <v>424</v>
      </c>
    </row>
    <row r="4390" s="17" customFormat="1" ht="21.95" customHeight="1" spans="1:31">
      <c r="A4390" s="77">
        <v>1204103</v>
      </c>
      <c r="B4390" s="77" t="s">
        <v>3196</v>
      </c>
      <c r="C4390" s="78" t="s">
        <v>182</v>
      </c>
      <c r="D4390" s="85">
        <v>12</v>
      </c>
      <c r="E4390" s="78">
        <v>41</v>
      </c>
      <c r="F4390" s="78">
        <v>3</v>
      </c>
      <c r="G4390" s="77">
        <v>1204104</v>
      </c>
      <c r="H4390" s="78">
        <v>30010203</v>
      </c>
      <c r="I4390" s="80" t="s">
        <v>183</v>
      </c>
      <c r="J4390" s="80" t="s">
        <v>183</v>
      </c>
      <c r="K4390" s="81">
        <v>3002010311</v>
      </c>
      <c r="L4390" s="82">
        <v>350935</v>
      </c>
      <c r="M4390" s="78">
        <v>10501341</v>
      </c>
      <c r="N4390" s="78">
        <v>10501341</v>
      </c>
      <c r="O4390" s="79" t="s">
        <v>415</v>
      </c>
      <c r="P4390" s="79" t="s">
        <v>415</v>
      </c>
      <c r="Q4390" s="79" t="s">
        <v>166</v>
      </c>
      <c r="R4390" s="79" t="s">
        <v>249</v>
      </c>
      <c r="S4390" s="79" t="s">
        <v>413</v>
      </c>
      <c r="T4390" s="79" t="s">
        <v>283</v>
      </c>
      <c r="U4390" s="78" t="s">
        <v>206</v>
      </c>
      <c r="V4390" s="78" t="s">
        <v>170</v>
      </c>
      <c r="W4390" s="78" t="s">
        <v>278</v>
      </c>
      <c r="X4390" s="78">
        <v>150000</v>
      </c>
      <c r="Y4390" s="79">
        <v>2000072</v>
      </c>
      <c r="Z4390" s="79">
        <v>2000084</v>
      </c>
      <c r="AA4390" s="79" t="s">
        <v>185</v>
      </c>
      <c r="AB4390" s="78" t="s">
        <v>387</v>
      </c>
      <c r="AC4390" s="84">
        <v>0</v>
      </c>
      <c r="AD4390" s="80" t="s">
        <v>187</v>
      </c>
      <c r="AE4390" s="79" t="s">
        <v>424</v>
      </c>
    </row>
    <row r="4391" s="17" customFormat="1" ht="21.95" customHeight="1" spans="1:31">
      <c r="A4391" s="77">
        <v>1204104</v>
      </c>
      <c r="B4391" s="77" t="s">
        <v>3197</v>
      </c>
      <c r="C4391" s="78" t="s">
        <v>188</v>
      </c>
      <c r="D4391" s="85">
        <v>12</v>
      </c>
      <c r="E4391" s="78">
        <v>41</v>
      </c>
      <c r="F4391" s="78">
        <v>4</v>
      </c>
      <c r="G4391" s="77">
        <v>1204105</v>
      </c>
      <c r="H4391" s="78">
        <v>30010204</v>
      </c>
      <c r="I4391" s="80" t="s">
        <v>189</v>
      </c>
      <c r="J4391" s="80" t="s">
        <v>189</v>
      </c>
      <c r="K4391" s="81">
        <v>3002010411</v>
      </c>
      <c r="L4391" s="82">
        <v>350935</v>
      </c>
      <c r="M4391" s="78">
        <v>21002678</v>
      </c>
      <c r="N4391" s="78">
        <v>10000</v>
      </c>
      <c r="O4391" s="79" t="s">
        <v>415</v>
      </c>
      <c r="P4391" s="79" t="s">
        <v>415</v>
      </c>
      <c r="Q4391" s="79" t="s">
        <v>166</v>
      </c>
      <c r="R4391" s="79" t="s">
        <v>249</v>
      </c>
      <c r="S4391" s="79" t="s">
        <v>413</v>
      </c>
      <c r="T4391" s="79" t="s">
        <v>285</v>
      </c>
      <c r="U4391" s="78" t="s">
        <v>206</v>
      </c>
      <c r="V4391" s="78" t="s">
        <v>170</v>
      </c>
      <c r="W4391" s="78" t="s">
        <v>286</v>
      </c>
      <c r="X4391" s="78">
        <v>300000</v>
      </c>
      <c r="Y4391" s="79">
        <v>2000073</v>
      </c>
      <c r="Z4391" s="79">
        <v>2000085</v>
      </c>
      <c r="AA4391" s="79" t="s">
        <v>193</v>
      </c>
      <c r="AB4391" s="78" t="s">
        <v>388</v>
      </c>
      <c r="AC4391" s="84">
        <v>0</v>
      </c>
      <c r="AD4391" s="80" t="s">
        <v>195</v>
      </c>
      <c r="AE4391" s="79" t="s">
        <v>424</v>
      </c>
    </row>
    <row r="4392" s="17" customFormat="1" ht="21.95" customHeight="1" spans="1:31">
      <c r="A4392" s="77">
        <v>1204105</v>
      </c>
      <c r="B4392" s="77" t="s">
        <v>3198</v>
      </c>
      <c r="C4392" s="78" t="s">
        <v>196</v>
      </c>
      <c r="D4392" s="85">
        <v>12</v>
      </c>
      <c r="E4392" s="78">
        <v>41</v>
      </c>
      <c r="F4392" s="78">
        <v>5</v>
      </c>
      <c r="G4392" s="77">
        <v>1204106</v>
      </c>
      <c r="H4392" s="78">
        <v>30010205</v>
      </c>
      <c r="I4392" s="80" t="s">
        <v>197</v>
      </c>
      <c r="J4392" s="80" t="s">
        <v>197</v>
      </c>
      <c r="K4392" s="81">
        <v>3002010511</v>
      </c>
      <c r="L4392" s="82">
        <v>350935</v>
      </c>
      <c r="M4392" s="78">
        <v>21002678</v>
      </c>
      <c r="N4392" s="78">
        <v>24500</v>
      </c>
      <c r="O4392" s="79" t="s">
        <v>415</v>
      </c>
      <c r="P4392" s="79" t="s">
        <v>415</v>
      </c>
      <c r="Q4392" s="79" t="s">
        <v>249</v>
      </c>
      <c r="R4392" s="79" t="s">
        <v>166</v>
      </c>
      <c r="S4392" s="79" t="s">
        <v>413</v>
      </c>
      <c r="T4392" s="79" t="s">
        <v>288</v>
      </c>
      <c r="U4392" s="78" t="s">
        <v>206</v>
      </c>
      <c r="V4392" s="78" t="s">
        <v>170</v>
      </c>
      <c r="W4392" s="78" t="s">
        <v>289</v>
      </c>
      <c r="X4392" s="78">
        <v>300000</v>
      </c>
      <c r="Y4392" s="79">
        <v>2000074</v>
      </c>
      <c r="Z4392" s="79">
        <v>2000086</v>
      </c>
      <c r="AA4392" s="79" t="s">
        <v>200</v>
      </c>
      <c r="AB4392" s="78" t="s">
        <v>389</v>
      </c>
      <c r="AC4392" s="84">
        <v>0</v>
      </c>
      <c r="AD4392" s="80" t="s">
        <v>202</v>
      </c>
      <c r="AE4392" s="79" t="s">
        <v>424</v>
      </c>
    </row>
    <row r="4393" s="17" customFormat="1" ht="21.95" customHeight="1" spans="1:31">
      <c r="A4393" s="77">
        <v>1204106</v>
      </c>
      <c r="B4393" s="77" t="s">
        <v>3199</v>
      </c>
      <c r="C4393" s="78" t="s">
        <v>417</v>
      </c>
      <c r="D4393" s="85">
        <v>12</v>
      </c>
      <c r="E4393" s="78">
        <v>41</v>
      </c>
      <c r="F4393" s="78">
        <v>6</v>
      </c>
      <c r="G4393" s="77">
        <v>1204201</v>
      </c>
      <c r="H4393" s="78">
        <v>30010206</v>
      </c>
      <c r="I4393" s="80" t="s">
        <v>418</v>
      </c>
      <c r="J4393" s="80" t="s">
        <v>418</v>
      </c>
      <c r="K4393" s="81">
        <v>3002010612</v>
      </c>
      <c r="L4393" s="82">
        <v>350935</v>
      </c>
      <c r="M4393" s="78">
        <v>52506697</v>
      </c>
      <c r="N4393" s="78">
        <v>10000</v>
      </c>
      <c r="O4393" s="79" t="s">
        <v>415</v>
      </c>
      <c r="P4393" s="79" t="s">
        <v>415</v>
      </c>
      <c r="Q4393" s="79" t="s">
        <v>166</v>
      </c>
      <c r="R4393" s="79" t="s">
        <v>249</v>
      </c>
      <c r="S4393" s="79" t="s">
        <v>413</v>
      </c>
      <c r="T4393" s="79" t="s">
        <v>422</v>
      </c>
      <c r="U4393" s="78" t="s">
        <v>292</v>
      </c>
      <c r="V4393" s="78" t="s">
        <v>170</v>
      </c>
      <c r="W4393" s="78" t="s">
        <v>423</v>
      </c>
      <c r="X4393" s="78">
        <v>750000</v>
      </c>
      <c r="Y4393" s="79">
        <v>2000075</v>
      </c>
      <c r="Z4393" s="79">
        <v>2000087</v>
      </c>
      <c r="AA4393" s="79" t="s">
        <v>416</v>
      </c>
      <c r="AB4393" s="78" t="s">
        <v>391</v>
      </c>
      <c r="AC4393" s="84">
        <v>0</v>
      </c>
      <c r="AD4393" s="80" t="s">
        <v>421</v>
      </c>
      <c r="AE4393" s="79" t="s">
        <v>424</v>
      </c>
    </row>
    <row r="4394" s="17" customFormat="1" ht="21.95" customHeight="1" spans="1:31">
      <c r="A4394" s="77">
        <v>1204201</v>
      </c>
      <c r="B4394" s="77" t="s">
        <v>3200</v>
      </c>
      <c r="C4394" s="78" t="s">
        <v>164</v>
      </c>
      <c r="D4394" s="85">
        <v>12</v>
      </c>
      <c r="E4394" s="78">
        <v>42</v>
      </c>
      <c r="F4394" s="78">
        <v>1</v>
      </c>
      <c r="G4394" s="77">
        <v>1204202</v>
      </c>
      <c r="H4394" s="78">
        <v>30010201</v>
      </c>
      <c r="I4394" s="80" t="s">
        <v>165</v>
      </c>
      <c r="J4394" s="80" t="s">
        <v>165</v>
      </c>
      <c r="K4394" s="81">
        <v>3002010111</v>
      </c>
      <c r="L4394" s="82">
        <v>350935</v>
      </c>
      <c r="M4394" s="78">
        <v>10501341</v>
      </c>
      <c r="N4394" s="78">
        <v>10000</v>
      </c>
      <c r="O4394" s="79" t="s">
        <v>415</v>
      </c>
      <c r="P4394" s="79" t="s">
        <v>415</v>
      </c>
      <c r="Q4394" s="79" t="s">
        <v>166</v>
      </c>
      <c r="R4394" s="79" t="s">
        <v>249</v>
      </c>
      <c r="S4394" s="79" t="s">
        <v>413</v>
      </c>
      <c r="T4394" s="79" t="s">
        <v>277</v>
      </c>
      <c r="U4394" s="78" t="s">
        <v>206</v>
      </c>
      <c r="V4394" s="78" t="s">
        <v>170</v>
      </c>
      <c r="W4394" s="78" t="s">
        <v>278</v>
      </c>
      <c r="X4394" s="78">
        <v>150000</v>
      </c>
      <c r="Y4394" s="79">
        <v>2000070</v>
      </c>
      <c r="Z4394" s="79">
        <v>2000082</v>
      </c>
      <c r="AA4394" s="79" t="s">
        <v>172</v>
      </c>
      <c r="AB4394" s="78" t="s">
        <v>385</v>
      </c>
      <c r="AC4394" s="84">
        <v>0</v>
      </c>
      <c r="AD4394" s="80" t="s">
        <v>174</v>
      </c>
      <c r="AE4394" s="79" t="s">
        <v>424</v>
      </c>
    </row>
    <row r="4395" s="17" customFormat="1" ht="21.95" customHeight="1" spans="1:31">
      <c r="A4395" s="77">
        <v>1204202</v>
      </c>
      <c r="B4395" s="77" t="s">
        <v>3201</v>
      </c>
      <c r="C4395" s="78" t="s">
        <v>175</v>
      </c>
      <c r="D4395" s="85">
        <v>12</v>
      </c>
      <c r="E4395" s="78">
        <v>42</v>
      </c>
      <c r="F4395" s="78">
        <v>2</v>
      </c>
      <c r="G4395" s="77">
        <v>1204203</v>
      </c>
      <c r="H4395" s="78">
        <v>30010202</v>
      </c>
      <c r="I4395" s="80" t="s">
        <v>176</v>
      </c>
      <c r="J4395" s="80" t="s">
        <v>176</v>
      </c>
      <c r="K4395" s="81">
        <v>3002010211</v>
      </c>
      <c r="L4395" s="82">
        <v>350935</v>
      </c>
      <c r="M4395" s="78">
        <v>10501341</v>
      </c>
      <c r="N4395" s="78">
        <v>24500</v>
      </c>
      <c r="O4395" s="79" t="s">
        <v>415</v>
      </c>
      <c r="P4395" s="79" t="s">
        <v>415</v>
      </c>
      <c r="Q4395" s="79" t="s">
        <v>249</v>
      </c>
      <c r="R4395" s="79" t="s">
        <v>166</v>
      </c>
      <c r="S4395" s="79" t="s">
        <v>413</v>
      </c>
      <c r="T4395" s="79" t="s">
        <v>280</v>
      </c>
      <c r="U4395" s="78" t="s">
        <v>206</v>
      </c>
      <c r="V4395" s="78" t="s">
        <v>170</v>
      </c>
      <c r="W4395" s="78" t="s">
        <v>281</v>
      </c>
      <c r="X4395" s="78">
        <v>150000</v>
      </c>
      <c r="Y4395" s="79">
        <v>2000071</v>
      </c>
      <c r="Z4395" s="79">
        <v>2000083</v>
      </c>
      <c r="AA4395" s="79" t="s">
        <v>179</v>
      </c>
      <c r="AB4395" s="78" t="s">
        <v>386</v>
      </c>
      <c r="AC4395" s="84">
        <v>0</v>
      </c>
      <c r="AD4395" s="80" t="s">
        <v>181</v>
      </c>
      <c r="AE4395" s="79" t="s">
        <v>424</v>
      </c>
    </row>
    <row r="4396" s="17" customFormat="1" ht="21.95" customHeight="1" spans="1:31">
      <c r="A4396" s="77">
        <v>1204203</v>
      </c>
      <c r="B4396" s="77" t="s">
        <v>3202</v>
      </c>
      <c r="C4396" s="78" t="s">
        <v>182</v>
      </c>
      <c r="D4396" s="85">
        <v>12</v>
      </c>
      <c r="E4396" s="78">
        <v>42</v>
      </c>
      <c r="F4396" s="78">
        <v>3</v>
      </c>
      <c r="G4396" s="77">
        <v>1204204</v>
      </c>
      <c r="H4396" s="78">
        <v>30010203</v>
      </c>
      <c r="I4396" s="80" t="s">
        <v>183</v>
      </c>
      <c r="J4396" s="80" t="s">
        <v>183</v>
      </c>
      <c r="K4396" s="81">
        <v>3002010311</v>
      </c>
      <c r="L4396" s="82">
        <v>350935</v>
      </c>
      <c r="M4396" s="78">
        <v>10501341</v>
      </c>
      <c r="N4396" s="78">
        <v>10501341</v>
      </c>
      <c r="O4396" s="79" t="s">
        <v>415</v>
      </c>
      <c r="P4396" s="79" t="s">
        <v>415</v>
      </c>
      <c r="Q4396" s="79" t="s">
        <v>166</v>
      </c>
      <c r="R4396" s="79" t="s">
        <v>249</v>
      </c>
      <c r="S4396" s="79" t="s">
        <v>413</v>
      </c>
      <c r="T4396" s="79" t="s">
        <v>283</v>
      </c>
      <c r="U4396" s="78" t="s">
        <v>206</v>
      </c>
      <c r="V4396" s="78" t="s">
        <v>170</v>
      </c>
      <c r="W4396" s="78" t="s">
        <v>278</v>
      </c>
      <c r="X4396" s="78">
        <v>150000</v>
      </c>
      <c r="Y4396" s="79">
        <v>2000072</v>
      </c>
      <c r="Z4396" s="79">
        <v>2000084</v>
      </c>
      <c r="AA4396" s="79" t="s">
        <v>185</v>
      </c>
      <c r="AB4396" s="78" t="s">
        <v>387</v>
      </c>
      <c r="AC4396" s="84">
        <v>0</v>
      </c>
      <c r="AD4396" s="80" t="s">
        <v>187</v>
      </c>
      <c r="AE4396" s="79" t="s">
        <v>424</v>
      </c>
    </row>
    <row r="4397" s="17" customFormat="1" ht="21.95" customHeight="1" spans="1:31">
      <c r="A4397" s="77">
        <v>1204204</v>
      </c>
      <c r="B4397" s="77" t="s">
        <v>3203</v>
      </c>
      <c r="C4397" s="78" t="s">
        <v>188</v>
      </c>
      <c r="D4397" s="85">
        <v>12</v>
      </c>
      <c r="E4397" s="78">
        <v>42</v>
      </c>
      <c r="F4397" s="78">
        <v>4</v>
      </c>
      <c r="G4397" s="77">
        <v>1204205</v>
      </c>
      <c r="H4397" s="78">
        <v>30010204</v>
      </c>
      <c r="I4397" s="80" t="s">
        <v>189</v>
      </c>
      <c r="J4397" s="80" t="s">
        <v>189</v>
      </c>
      <c r="K4397" s="81">
        <v>3002010411</v>
      </c>
      <c r="L4397" s="82">
        <v>350935</v>
      </c>
      <c r="M4397" s="78">
        <v>21002678</v>
      </c>
      <c r="N4397" s="78">
        <v>10000</v>
      </c>
      <c r="O4397" s="79" t="s">
        <v>415</v>
      </c>
      <c r="P4397" s="79" t="s">
        <v>415</v>
      </c>
      <c r="Q4397" s="79" t="s">
        <v>166</v>
      </c>
      <c r="R4397" s="79" t="s">
        <v>249</v>
      </c>
      <c r="S4397" s="79" t="s">
        <v>413</v>
      </c>
      <c r="T4397" s="79" t="s">
        <v>285</v>
      </c>
      <c r="U4397" s="78" t="s">
        <v>206</v>
      </c>
      <c r="V4397" s="78" t="s">
        <v>170</v>
      </c>
      <c r="W4397" s="78" t="s">
        <v>286</v>
      </c>
      <c r="X4397" s="78">
        <v>300000</v>
      </c>
      <c r="Y4397" s="79">
        <v>2000073</v>
      </c>
      <c r="Z4397" s="79">
        <v>2000085</v>
      </c>
      <c r="AA4397" s="79" t="s">
        <v>193</v>
      </c>
      <c r="AB4397" s="78" t="s">
        <v>388</v>
      </c>
      <c r="AC4397" s="84">
        <v>0</v>
      </c>
      <c r="AD4397" s="80" t="s">
        <v>195</v>
      </c>
      <c r="AE4397" s="79" t="s">
        <v>424</v>
      </c>
    </row>
    <row r="4398" s="17" customFormat="1" ht="21.95" customHeight="1" spans="1:31">
      <c r="A4398" s="77">
        <v>1204205</v>
      </c>
      <c r="B4398" s="77" t="s">
        <v>3204</v>
      </c>
      <c r="C4398" s="78" t="s">
        <v>196</v>
      </c>
      <c r="D4398" s="85">
        <v>12</v>
      </c>
      <c r="E4398" s="78">
        <v>42</v>
      </c>
      <c r="F4398" s="78">
        <v>5</v>
      </c>
      <c r="G4398" s="77">
        <v>1204206</v>
      </c>
      <c r="H4398" s="78">
        <v>30010205</v>
      </c>
      <c r="I4398" s="80" t="s">
        <v>197</v>
      </c>
      <c r="J4398" s="80" t="s">
        <v>197</v>
      </c>
      <c r="K4398" s="81">
        <v>3002010511</v>
      </c>
      <c r="L4398" s="82">
        <v>350935</v>
      </c>
      <c r="M4398" s="78">
        <v>21002678</v>
      </c>
      <c r="N4398" s="78">
        <v>24500</v>
      </c>
      <c r="O4398" s="79" t="s">
        <v>415</v>
      </c>
      <c r="P4398" s="79" t="s">
        <v>415</v>
      </c>
      <c r="Q4398" s="79" t="s">
        <v>249</v>
      </c>
      <c r="R4398" s="79" t="s">
        <v>166</v>
      </c>
      <c r="S4398" s="79" t="s">
        <v>413</v>
      </c>
      <c r="T4398" s="79" t="s">
        <v>288</v>
      </c>
      <c r="U4398" s="78" t="s">
        <v>206</v>
      </c>
      <c r="V4398" s="78" t="s">
        <v>170</v>
      </c>
      <c r="W4398" s="78" t="s">
        <v>289</v>
      </c>
      <c r="X4398" s="78">
        <v>300000</v>
      </c>
      <c r="Y4398" s="79">
        <v>2000074</v>
      </c>
      <c r="Z4398" s="79">
        <v>2000086</v>
      </c>
      <c r="AA4398" s="79" t="s">
        <v>200</v>
      </c>
      <c r="AB4398" s="78" t="s">
        <v>389</v>
      </c>
      <c r="AC4398" s="84">
        <v>0</v>
      </c>
      <c r="AD4398" s="80" t="s">
        <v>202</v>
      </c>
      <c r="AE4398" s="79" t="s">
        <v>424</v>
      </c>
    </row>
    <row r="4399" s="17" customFormat="1" ht="21.95" customHeight="1" spans="1:31">
      <c r="A4399" s="77">
        <v>1204206</v>
      </c>
      <c r="B4399" s="77" t="s">
        <v>3205</v>
      </c>
      <c r="C4399" s="78" t="s">
        <v>417</v>
      </c>
      <c r="D4399" s="85">
        <v>12</v>
      </c>
      <c r="E4399" s="78">
        <v>42</v>
      </c>
      <c r="F4399" s="78">
        <v>6</v>
      </c>
      <c r="G4399" s="77">
        <v>1204301</v>
      </c>
      <c r="H4399" s="78">
        <v>30010206</v>
      </c>
      <c r="I4399" s="80" t="s">
        <v>418</v>
      </c>
      <c r="J4399" s="80" t="s">
        <v>418</v>
      </c>
      <c r="K4399" s="81">
        <v>3002010612</v>
      </c>
      <c r="L4399" s="82">
        <v>350935</v>
      </c>
      <c r="M4399" s="78">
        <v>52506697</v>
      </c>
      <c r="N4399" s="78">
        <v>10000</v>
      </c>
      <c r="O4399" s="79" t="s">
        <v>415</v>
      </c>
      <c r="P4399" s="79" t="s">
        <v>415</v>
      </c>
      <c r="Q4399" s="79" t="s">
        <v>166</v>
      </c>
      <c r="R4399" s="79" t="s">
        <v>249</v>
      </c>
      <c r="S4399" s="79" t="s">
        <v>413</v>
      </c>
      <c r="T4399" s="79" t="s">
        <v>422</v>
      </c>
      <c r="U4399" s="78" t="s">
        <v>292</v>
      </c>
      <c r="V4399" s="78" t="s">
        <v>170</v>
      </c>
      <c r="W4399" s="78" t="s">
        <v>423</v>
      </c>
      <c r="X4399" s="78">
        <v>750000</v>
      </c>
      <c r="Y4399" s="79">
        <v>2000075</v>
      </c>
      <c r="Z4399" s="79">
        <v>2000087</v>
      </c>
      <c r="AA4399" s="79" t="s">
        <v>416</v>
      </c>
      <c r="AB4399" s="78" t="s">
        <v>391</v>
      </c>
      <c r="AC4399" s="84">
        <v>0</v>
      </c>
      <c r="AD4399" s="80" t="s">
        <v>421</v>
      </c>
      <c r="AE4399" s="79" t="s">
        <v>424</v>
      </c>
    </row>
    <row r="4400" s="17" customFormat="1" ht="21.95" customHeight="1" spans="1:31">
      <c r="A4400" s="77">
        <v>1204301</v>
      </c>
      <c r="B4400" s="77" t="s">
        <v>3206</v>
      </c>
      <c r="C4400" s="78" t="s">
        <v>164</v>
      </c>
      <c r="D4400" s="85">
        <v>12</v>
      </c>
      <c r="E4400" s="78">
        <v>43</v>
      </c>
      <c r="F4400" s="78">
        <v>1</v>
      </c>
      <c r="G4400" s="77">
        <v>1204302</v>
      </c>
      <c r="H4400" s="78">
        <v>30010201</v>
      </c>
      <c r="I4400" s="80" t="s">
        <v>165</v>
      </c>
      <c r="J4400" s="80" t="s">
        <v>165</v>
      </c>
      <c r="K4400" s="81">
        <v>3002010111</v>
      </c>
      <c r="L4400" s="82">
        <v>350935</v>
      </c>
      <c r="M4400" s="78">
        <v>10501341</v>
      </c>
      <c r="N4400" s="78">
        <v>10000</v>
      </c>
      <c r="O4400" s="79" t="s">
        <v>415</v>
      </c>
      <c r="P4400" s="79" t="s">
        <v>415</v>
      </c>
      <c r="Q4400" s="79" t="s">
        <v>166</v>
      </c>
      <c r="R4400" s="79" t="s">
        <v>249</v>
      </c>
      <c r="S4400" s="79" t="s">
        <v>413</v>
      </c>
      <c r="T4400" s="79" t="s">
        <v>277</v>
      </c>
      <c r="U4400" s="78" t="s">
        <v>206</v>
      </c>
      <c r="V4400" s="78" t="s">
        <v>170</v>
      </c>
      <c r="W4400" s="78" t="s">
        <v>278</v>
      </c>
      <c r="X4400" s="78">
        <v>150000</v>
      </c>
      <c r="Y4400" s="79">
        <v>2000070</v>
      </c>
      <c r="Z4400" s="79">
        <v>2000082</v>
      </c>
      <c r="AA4400" s="79" t="s">
        <v>172</v>
      </c>
      <c r="AB4400" s="78" t="s">
        <v>385</v>
      </c>
      <c r="AC4400" s="84">
        <v>0</v>
      </c>
      <c r="AD4400" s="80" t="s">
        <v>174</v>
      </c>
      <c r="AE4400" s="79" t="s">
        <v>424</v>
      </c>
    </row>
    <row r="4401" s="17" customFormat="1" ht="21.95" customHeight="1" spans="1:31">
      <c r="A4401" s="77">
        <v>1204302</v>
      </c>
      <c r="B4401" s="77" t="s">
        <v>3207</v>
      </c>
      <c r="C4401" s="78" t="s">
        <v>175</v>
      </c>
      <c r="D4401" s="85">
        <v>12</v>
      </c>
      <c r="E4401" s="78">
        <v>43</v>
      </c>
      <c r="F4401" s="78">
        <v>2</v>
      </c>
      <c r="G4401" s="77">
        <v>1204303</v>
      </c>
      <c r="H4401" s="78">
        <v>30010202</v>
      </c>
      <c r="I4401" s="80" t="s">
        <v>176</v>
      </c>
      <c r="J4401" s="80" t="s">
        <v>176</v>
      </c>
      <c r="K4401" s="81">
        <v>3002010211</v>
      </c>
      <c r="L4401" s="82">
        <v>350935</v>
      </c>
      <c r="M4401" s="78">
        <v>10501341</v>
      </c>
      <c r="N4401" s="78">
        <v>24500</v>
      </c>
      <c r="O4401" s="79" t="s">
        <v>415</v>
      </c>
      <c r="P4401" s="79" t="s">
        <v>415</v>
      </c>
      <c r="Q4401" s="79" t="s">
        <v>249</v>
      </c>
      <c r="R4401" s="79" t="s">
        <v>166</v>
      </c>
      <c r="S4401" s="79" t="s">
        <v>413</v>
      </c>
      <c r="T4401" s="79" t="s">
        <v>280</v>
      </c>
      <c r="U4401" s="78" t="s">
        <v>206</v>
      </c>
      <c r="V4401" s="78" t="s">
        <v>170</v>
      </c>
      <c r="W4401" s="78" t="s">
        <v>281</v>
      </c>
      <c r="X4401" s="78">
        <v>150000</v>
      </c>
      <c r="Y4401" s="79">
        <v>2000071</v>
      </c>
      <c r="Z4401" s="79">
        <v>2000083</v>
      </c>
      <c r="AA4401" s="79" t="s">
        <v>179</v>
      </c>
      <c r="AB4401" s="78" t="s">
        <v>386</v>
      </c>
      <c r="AC4401" s="84">
        <v>0</v>
      </c>
      <c r="AD4401" s="80" t="s">
        <v>181</v>
      </c>
      <c r="AE4401" s="79" t="s">
        <v>424</v>
      </c>
    </row>
    <row r="4402" s="17" customFormat="1" ht="21.95" customHeight="1" spans="1:31">
      <c r="A4402" s="77">
        <v>1204303</v>
      </c>
      <c r="B4402" s="77" t="s">
        <v>3208</v>
      </c>
      <c r="C4402" s="78" t="s">
        <v>182</v>
      </c>
      <c r="D4402" s="85">
        <v>12</v>
      </c>
      <c r="E4402" s="78">
        <v>43</v>
      </c>
      <c r="F4402" s="78">
        <v>3</v>
      </c>
      <c r="G4402" s="77">
        <v>1204304</v>
      </c>
      <c r="H4402" s="78">
        <v>30010203</v>
      </c>
      <c r="I4402" s="80" t="s">
        <v>183</v>
      </c>
      <c r="J4402" s="80" t="s">
        <v>183</v>
      </c>
      <c r="K4402" s="81">
        <v>3002010311</v>
      </c>
      <c r="L4402" s="82">
        <v>350935</v>
      </c>
      <c r="M4402" s="78">
        <v>10501341</v>
      </c>
      <c r="N4402" s="78">
        <v>10501341</v>
      </c>
      <c r="O4402" s="79" t="s">
        <v>415</v>
      </c>
      <c r="P4402" s="79" t="s">
        <v>415</v>
      </c>
      <c r="Q4402" s="79" t="s">
        <v>166</v>
      </c>
      <c r="R4402" s="79" t="s">
        <v>249</v>
      </c>
      <c r="S4402" s="79" t="s">
        <v>413</v>
      </c>
      <c r="T4402" s="79" t="s">
        <v>283</v>
      </c>
      <c r="U4402" s="78" t="s">
        <v>206</v>
      </c>
      <c r="V4402" s="78" t="s">
        <v>170</v>
      </c>
      <c r="W4402" s="78" t="s">
        <v>278</v>
      </c>
      <c r="X4402" s="78">
        <v>150000</v>
      </c>
      <c r="Y4402" s="79">
        <v>2000072</v>
      </c>
      <c r="Z4402" s="79">
        <v>2000084</v>
      </c>
      <c r="AA4402" s="79" t="s">
        <v>185</v>
      </c>
      <c r="AB4402" s="78" t="s">
        <v>387</v>
      </c>
      <c r="AC4402" s="84">
        <v>0</v>
      </c>
      <c r="AD4402" s="80" t="s">
        <v>187</v>
      </c>
      <c r="AE4402" s="79" t="s">
        <v>424</v>
      </c>
    </row>
    <row r="4403" s="17" customFormat="1" ht="21.95" customHeight="1" spans="1:31">
      <c r="A4403" s="77">
        <v>1204304</v>
      </c>
      <c r="B4403" s="77" t="s">
        <v>3209</v>
      </c>
      <c r="C4403" s="78" t="s">
        <v>188</v>
      </c>
      <c r="D4403" s="85">
        <v>12</v>
      </c>
      <c r="E4403" s="78">
        <v>43</v>
      </c>
      <c r="F4403" s="78">
        <v>4</v>
      </c>
      <c r="G4403" s="77">
        <v>1204305</v>
      </c>
      <c r="H4403" s="78">
        <v>30010204</v>
      </c>
      <c r="I4403" s="80" t="s">
        <v>189</v>
      </c>
      <c r="J4403" s="80" t="s">
        <v>189</v>
      </c>
      <c r="K4403" s="81">
        <v>3002010411</v>
      </c>
      <c r="L4403" s="82">
        <v>350935</v>
      </c>
      <c r="M4403" s="78">
        <v>21002678</v>
      </c>
      <c r="N4403" s="78">
        <v>10000</v>
      </c>
      <c r="O4403" s="79" t="s">
        <v>415</v>
      </c>
      <c r="P4403" s="79" t="s">
        <v>415</v>
      </c>
      <c r="Q4403" s="79" t="s">
        <v>166</v>
      </c>
      <c r="R4403" s="79" t="s">
        <v>249</v>
      </c>
      <c r="S4403" s="79" t="s">
        <v>413</v>
      </c>
      <c r="T4403" s="79" t="s">
        <v>285</v>
      </c>
      <c r="U4403" s="78" t="s">
        <v>206</v>
      </c>
      <c r="V4403" s="78" t="s">
        <v>170</v>
      </c>
      <c r="W4403" s="78" t="s">
        <v>286</v>
      </c>
      <c r="X4403" s="78">
        <v>300000</v>
      </c>
      <c r="Y4403" s="79">
        <v>2000073</v>
      </c>
      <c r="Z4403" s="79">
        <v>2000085</v>
      </c>
      <c r="AA4403" s="79" t="s">
        <v>193</v>
      </c>
      <c r="AB4403" s="78" t="s">
        <v>388</v>
      </c>
      <c r="AC4403" s="84">
        <v>0</v>
      </c>
      <c r="AD4403" s="80" t="s">
        <v>195</v>
      </c>
      <c r="AE4403" s="79" t="s">
        <v>424</v>
      </c>
    </row>
    <row r="4404" s="17" customFormat="1" ht="21.95" customHeight="1" spans="1:31">
      <c r="A4404" s="77">
        <v>1204305</v>
      </c>
      <c r="B4404" s="77" t="s">
        <v>3210</v>
      </c>
      <c r="C4404" s="78" t="s">
        <v>196</v>
      </c>
      <c r="D4404" s="85">
        <v>12</v>
      </c>
      <c r="E4404" s="78">
        <v>43</v>
      </c>
      <c r="F4404" s="78">
        <v>5</v>
      </c>
      <c r="G4404" s="77">
        <v>1204306</v>
      </c>
      <c r="H4404" s="78">
        <v>30010205</v>
      </c>
      <c r="I4404" s="80" t="s">
        <v>197</v>
      </c>
      <c r="J4404" s="80" t="s">
        <v>197</v>
      </c>
      <c r="K4404" s="81">
        <v>3002010511</v>
      </c>
      <c r="L4404" s="82">
        <v>350935</v>
      </c>
      <c r="M4404" s="78">
        <v>21002678</v>
      </c>
      <c r="N4404" s="78">
        <v>24500</v>
      </c>
      <c r="O4404" s="79" t="s">
        <v>415</v>
      </c>
      <c r="P4404" s="79" t="s">
        <v>415</v>
      </c>
      <c r="Q4404" s="79" t="s">
        <v>249</v>
      </c>
      <c r="R4404" s="79" t="s">
        <v>166</v>
      </c>
      <c r="S4404" s="79" t="s">
        <v>413</v>
      </c>
      <c r="T4404" s="79" t="s">
        <v>288</v>
      </c>
      <c r="U4404" s="78" t="s">
        <v>206</v>
      </c>
      <c r="V4404" s="78" t="s">
        <v>170</v>
      </c>
      <c r="W4404" s="78" t="s">
        <v>289</v>
      </c>
      <c r="X4404" s="78">
        <v>300000</v>
      </c>
      <c r="Y4404" s="79">
        <v>2000074</v>
      </c>
      <c r="Z4404" s="79">
        <v>2000086</v>
      </c>
      <c r="AA4404" s="79" t="s">
        <v>200</v>
      </c>
      <c r="AB4404" s="78" t="s">
        <v>389</v>
      </c>
      <c r="AC4404" s="84">
        <v>0</v>
      </c>
      <c r="AD4404" s="80" t="s">
        <v>202</v>
      </c>
      <c r="AE4404" s="79" t="s">
        <v>424</v>
      </c>
    </row>
    <row r="4405" s="17" customFormat="1" ht="21.95" customHeight="1" spans="1:31">
      <c r="A4405" s="77">
        <v>1204306</v>
      </c>
      <c r="B4405" s="77" t="s">
        <v>3211</v>
      </c>
      <c r="C4405" s="78" t="s">
        <v>417</v>
      </c>
      <c r="D4405" s="85">
        <v>12</v>
      </c>
      <c r="E4405" s="78">
        <v>43</v>
      </c>
      <c r="F4405" s="78">
        <v>6</v>
      </c>
      <c r="G4405" s="77">
        <v>1204401</v>
      </c>
      <c r="H4405" s="78">
        <v>30010206</v>
      </c>
      <c r="I4405" s="80" t="s">
        <v>418</v>
      </c>
      <c r="J4405" s="80" t="s">
        <v>418</v>
      </c>
      <c r="K4405" s="81">
        <v>3002010612</v>
      </c>
      <c r="L4405" s="82">
        <v>350935</v>
      </c>
      <c r="M4405" s="78">
        <v>52506697</v>
      </c>
      <c r="N4405" s="78">
        <v>10000</v>
      </c>
      <c r="O4405" s="79" t="s">
        <v>415</v>
      </c>
      <c r="P4405" s="79" t="s">
        <v>415</v>
      </c>
      <c r="Q4405" s="79" t="s">
        <v>166</v>
      </c>
      <c r="R4405" s="79" t="s">
        <v>249</v>
      </c>
      <c r="S4405" s="79" t="s">
        <v>413</v>
      </c>
      <c r="T4405" s="79" t="s">
        <v>422</v>
      </c>
      <c r="U4405" s="78" t="s">
        <v>292</v>
      </c>
      <c r="V4405" s="78" t="s">
        <v>170</v>
      </c>
      <c r="W4405" s="78" t="s">
        <v>423</v>
      </c>
      <c r="X4405" s="78">
        <v>750000</v>
      </c>
      <c r="Y4405" s="79">
        <v>2000075</v>
      </c>
      <c r="Z4405" s="79">
        <v>2000087</v>
      </c>
      <c r="AA4405" s="79" t="s">
        <v>416</v>
      </c>
      <c r="AB4405" s="78" t="s">
        <v>391</v>
      </c>
      <c r="AC4405" s="84">
        <v>0</v>
      </c>
      <c r="AD4405" s="80" t="s">
        <v>421</v>
      </c>
      <c r="AE4405" s="79" t="s">
        <v>424</v>
      </c>
    </row>
    <row r="4406" s="17" customFormat="1" ht="21.95" customHeight="1" spans="1:31">
      <c r="A4406" s="77">
        <v>1204401</v>
      </c>
      <c r="B4406" s="77" t="s">
        <v>3212</v>
      </c>
      <c r="C4406" s="78" t="s">
        <v>164</v>
      </c>
      <c r="D4406" s="85">
        <v>12</v>
      </c>
      <c r="E4406" s="78">
        <v>44</v>
      </c>
      <c r="F4406" s="78">
        <v>1</v>
      </c>
      <c r="G4406" s="77">
        <v>1204402</v>
      </c>
      <c r="H4406" s="78">
        <v>30010201</v>
      </c>
      <c r="I4406" s="80" t="s">
        <v>165</v>
      </c>
      <c r="J4406" s="80" t="s">
        <v>165</v>
      </c>
      <c r="K4406" s="81">
        <v>3002010111</v>
      </c>
      <c r="L4406" s="82">
        <v>350935</v>
      </c>
      <c r="M4406" s="78">
        <v>10501341</v>
      </c>
      <c r="N4406" s="78">
        <v>10000</v>
      </c>
      <c r="O4406" s="79" t="s">
        <v>415</v>
      </c>
      <c r="P4406" s="79" t="s">
        <v>415</v>
      </c>
      <c r="Q4406" s="79" t="s">
        <v>166</v>
      </c>
      <c r="R4406" s="79" t="s">
        <v>249</v>
      </c>
      <c r="S4406" s="79" t="s">
        <v>413</v>
      </c>
      <c r="T4406" s="79" t="s">
        <v>277</v>
      </c>
      <c r="U4406" s="78" t="s">
        <v>206</v>
      </c>
      <c r="V4406" s="78" t="s">
        <v>170</v>
      </c>
      <c r="W4406" s="78" t="s">
        <v>278</v>
      </c>
      <c r="X4406" s="78">
        <v>150000</v>
      </c>
      <c r="Y4406" s="79">
        <v>2000070</v>
      </c>
      <c r="Z4406" s="79">
        <v>2000082</v>
      </c>
      <c r="AA4406" s="79" t="s">
        <v>172</v>
      </c>
      <c r="AB4406" s="78" t="s">
        <v>385</v>
      </c>
      <c r="AC4406" s="84">
        <v>0</v>
      </c>
      <c r="AD4406" s="80" t="s">
        <v>174</v>
      </c>
      <c r="AE4406" s="79" t="s">
        <v>424</v>
      </c>
    </row>
    <row r="4407" s="17" customFormat="1" ht="21.95" customHeight="1" spans="1:31">
      <c r="A4407" s="77">
        <v>1204402</v>
      </c>
      <c r="B4407" s="77" t="s">
        <v>3213</v>
      </c>
      <c r="C4407" s="78" t="s">
        <v>175</v>
      </c>
      <c r="D4407" s="85">
        <v>12</v>
      </c>
      <c r="E4407" s="78">
        <v>44</v>
      </c>
      <c r="F4407" s="78">
        <v>2</v>
      </c>
      <c r="G4407" s="77">
        <v>1204403</v>
      </c>
      <c r="H4407" s="78">
        <v>30010202</v>
      </c>
      <c r="I4407" s="80" t="s">
        <v>176</v>
      </c>
      <c r="J4407" s="80" t="s">
        <v>176</v>
      </c>
      <c r="K4407" s="81">
        <v>3002010211</v>
      </c>
      <c r="L4407" s="82">
        <v>350935</v>
      </c>
      <c r="M4407" s="78">
        <v>10501341</v>
      </c>
      <c r="N4407" s="78">
        <v>24500</v>
      </c>
      <c r="O4407" s="79" t="s">
        <v>415</v>
      </c>
      <c r="P4407" s="79" t="s">
        <v>415</v>
      </c>
      <c r="Q4407" s="79" t="s">
        <v>249</v>
      </c>
      <c r="R4407" s="79" t="s">
        <v>166</v>
      </c>
      <c r="S4407" s="79" t="s">
        <v>413</v>
      </c>
      <c r="T4407" s="79" t="s">
        <v>280</v>
      </c>
      <c r="U4407" s="78" t="s">
        <v>206</v>
      </c>
      <c r="V4407" s="78" t="s">
        <v>170</v>
      </c>
      <c r="W4407" s="78" t="s">
        <v>281</v>
      </c>
      <c r="X4407" s="78">
        <v>150000</v>
      </c>
      <c r="Y4407" s="79">
        <v>2000071</v>
      </c>
      <c r="Z4407" s="79">
        <v>2000083</v>
      </c>
      <c r="AA4407" s="79" t="s">
        <v>179</v>
      </c>
      <c r="AB4407" s="78" t="s">
        <v>386</v>
      </c>
      <c r="AC4407" s="84">
        <v>0</v>
      </c>
      <c r="AD4407" s="80" t="s">
        <v>181</v>
      </c>
      <c r="AE4407" s="79" t="s">
        <v>424</v>
      </c>
    </row>
    <row r="4408" s="17" customFormat="1" ht="21.95" customHeight="1" spans="1:31">
      <c r="A4408" s="77">
        <v>1204403</v>
      </c>
      <c r="B4408" s="77" t="s">
        <v>3214</v>
      </c>
      <c r="C4408" s="78" t="s">
        <v>182</v>
      </c>
      <c r="D4408" s="85">
        <v>12</v>
      </c>
      <c r="E4408" s="78">
        <v>44</v>
      </c>
      <c r="F4408" s="78">
        <v>3</v>
      </c>
      <c r="G4408" s="77">
        <v>1204404</v>
      </c>
      <c r="H4408" s="78">
        <v>30010203</v>
      </c>
      <c r="I4408" s="80" t="s">
        <v>183</v>
      </c>
      <c r="J4408" s="80" t="s">
        <v>183</v>
      </c>
      <c r="K4408" s="81">
        <v>3002010311</v>
      </c>
      <c r="L4408" s="82">
        <v>350935</v>
      </c>
      <c r="M4408" s="78">
        <v>10501341</v>
      </c>
      <c r="N4408" s="78">
        <v>10501341</v>
      </c>
      <c r="O4408" s="79" t="s">
        <v>415</v>
      </c>
      <c r="P4408" s="79" t="s">
        <v>415</v>
      </c>
      <c r="Q4408" s="79" t="s">
        <v>166</v>
      </c>
      <c r="R4408" s="79" t="s">
        <v>249</v>
      </c>
      <c r="S4408" s="79" t="s">
        <v>413</v>
      </c>
      <c r="T4408" s="79" t="s">
        <v>283</v>
      </c>
      <c r="U4408" s="78" t="s">
        <v>206</v>
      </c>
      <c r="V4408" s="78" t="s">
        <v>170</v>
      </c>
      <c r="W4408" s="78" t="s">
        <v>278</v>
      </c>
      <c r="X4408" s="78">
        <v>150000</v>
      </c>
      <c r="Y4408" s="79">
        <v>2000072</v>
      </c>
      <c r="Z4408" s="79">
        <v>2000084</v>
      </c>
      <c r="AA4408" s="79" t="s">
        <v>185</v>
      </c>
      <c r="AB4408" s="78" t="s">
        <v>387</v>
      </c>
      <c r="AC4408" s="84">
        <v>0</v>
      </c>
      <c r="AD4408" s="80" t="s">
        <v>187</v>
      </c>
      <c r="AE4408" s="79" t="s">
        <v>424</v>
      </c>
    </row>
    <row r="4409" s="17" customFormat="1" ht="21.95" customHeight="1" spans="1:31">
      <c r="A4409" s="77">
        <v>1204404</v>
      </c>
      <c r="B4409" s="77" t="s">
        <v>3215</v>
      </c>
      <c r="C4409" s="78" t="s">
        <v>188</v>
      </c>
      <c r="D4409" s="85">
        <v>12</v>
      </c>
      <c r="E4409" s="78">
        <v>44</v>
      </c>
      <c r="F4409" s="78">
        <v>4</v>
      </c>
      <c r="G4409" s="77">
        <v>1204405</v>
      </c>
      <c r="H4409" s="78">
        <v>30010204</v>
      </c>
      <c r="I4409" s="80" t="s">
        <v>189</v>
      </c>
      <c r="J4409" s="80" t="s">
        <v>189</v>
      </c>
      <c r="K4409" s="81">
        <v>3002010411</v>
      </c>
      <c r="L4409" s="82">
        <v>350935</v>
      </c>
      <c r="M4409" s="78">
        <v>21002678</v>
      </c>
      <c r="N4409" s="78">
        <v>10000</v>
      </c>
      <c r="O4409" s="79" t="s">
        <v>415</v>
      </c>
      <c r="P4409" s="79" t="s">
        <v>415</v>
      </c>
      <c r="Q4409" s="79" t="s">
        <v>166</v>
      </c>
      <c r="R4409" s="79" t="s">
        <v>249</v>
      </c>
      <c r="S4409" s="79" t="s">
        <v>413</v>
      </c>
      <c r="T4409" s="79" t="s">
        <v>285</v>
      </c>
      <c r="U4409" s="78" t="s">
        <v>206</v>
      </c>
      <c r="V4409" s="78" t="s">
        <v>170</v>
      </c>
      <c r="W4409" s="78" t="s">
        <v>286</v>
      </c>
      <c r="X4409" s="78">
        <v>300000</v>
      </c>
      <c r="Y4409" s="79">
        <v>2000073</v>
      </c>
      <c r="Z4409" s="79">
        <v>2000085</v>
      </c>
      <c r="AA4409" s="79" t="s">
        <v>193</v>
      </c>
      <c r="AB4409" s="78" t="s">
        <v>388</v>
      </c>
      <c r="AC4409" s="84">
        <v>0</v>
      </c>
      <c r="AD4409" s="80" t="s">
        <v>195</v>
      </c>
      <c r="AE4409" s="79" t="s">
        <v>424</v>
      </c>
    </row>
    <row r="4410" s="17" customFormat="1" ht="21.95" customHeight="1" spans="1:31">
      <c r="A4410" s="77">
        <v>1204405</v>
      </c>
      <c r="B4410" s="77" t="s">
        <v>3216</v>
      </c>
      <c r="C4410" s="78" t="s">
        <v>196</v>
      </c>
      <c r="D4410" s="85">
        <v>12</v>
      </c>
      <c r="E4410" s="78">
        <v>44</v>
      </c>
      <c r="F4410" s="78">
        <v>5</v>
      </c>
      <c r="G4410" s="77">
        <v>1204406</v>
      </c>
      <c r="H4410" s="78">
        <v>30010205</v>
      </c>
      <c r="I4410" s="80" t="s">
        <v>197</v>
      </c>
      <c r="J4410" s="80" t="s">
        <v>197</v>
      </c>
      <c r="K4410" s="81">
        <v>3002010511</v>
      </c>
      <c r="L4410" s="82">
        <v>350935</v>
      </c>
      <c r="M4410" s="78">
        <v>21002678</v>
      </c>
      <c r="N4410" s="78">
        <v>24500</v>
      </c>
      <c r="O4410" s="79" t="s">
        <v>415</v>
      </c>
      <c r="P4410" s="79" t="s">
        <v>415</v>
      </c>
      <c r="Q4410" s="79" t="s">
        <v>249</v>
      </c>
      <c r="R4410" s="79" t="s">
        <v>166</v>
      </c>
      <c r="S4410" s="79" t="s">
        <v>413</v>
      </c>
      <c r="T4410" s="79" t="s">
        <v>288</v>
      </c>
      <c r="U4410" s="78" t="s">
        <v>206</v>
      </c>
      <c r="V4410" s="78" t="s">
        <v>170</v>
      </c>
      <c r="W4410" s="78" t="s">
        <v>289</v>
      </c>
      <c r="X4410" s="78">
        <v>300000</v>
      </c>
      <c r="Y4410" s="79">
        <v>2000074</v>
      </c>
      <c r="Z4410" s="79">
        <v>2000086</v>
      </c>
      <c r="AA4410" s="79" t="s">
        <v>200</v>
      </c>
      <c r="AB4410" s="78" t="s">
        <v>389</v>
      </c>
      <c r="AC4410" s="84">
        <v>0</v>
      </c>
      <c r="AD4410" s="80" t="s">
        <v>202</v>
      </c>
      <c r="AE4410" s="79" t="s">
        <v>424</v>
      </c>
    </row>
    <row r="4411" s="17" customFormat="1" ht="21.95" customHeight="1" spans="1:31">
      <c r="A4411" s="77">
        <v>1204406</v>
      </c>
      <c r="B4411" s="77" t="s">
        <v>3217</v>
      </c>
      <c r="C4411" s="78" t="s">
        <v>417</v>
      </c>
      <c r="D4411" s="85">
        <v>12</v>
      </c>
      <c r="E4411" s="78">
        <v>44</v>
      </c>
      <c r="F4411" s="78">
        <v>6</v>
      </c>
      <c r="G4411" s="77">
        <v>1204501</v>
      </c>
      <c r="H4411" s="78">
        <v>30010206</v>
      </c>
      <c r="I4411" s="80" t="s">
        <v>418</v>
      </c>
      <c r="J4411" s="80" t="s">
        <v>418</v>
      </c>
      <c r="K4411" s="81">
        <v>3002010612</v>
      </c>
      <c r="L4411" s="82">
        <v>350935</v>
      </c>
      <c r="M4411" s="78">
        <v>52506697</v>
      </c>
      <c r="N4411" s="78">
        <v>10000</v>
      </c>
      <c r="O4411" s="79" t="s">
        <v>415</v>
      </c>
      <c r="P4411" s="79" t="s">
        <v>415</v>
      </c>
      <c r="Q4411" s="79" t="s">
        <v>166</v>
      </c>
      <c r="R4411" s="79" t="s">
        <v>249</v>
      </c>
      <c r="S4411" s="79" t="s">
        <v>413</v>
      </c>
      <c r="T4411" s="79" t="s">
        <v>422</v>
      </c>
      <c r="U4411" s="78" t="s">
        <v>292</v>
      </c>
      <c r="V4411" s="78" t="s">
        <v>170</v>
      </c>
      <c r="W4411" s="78" t="s">
        <v>423</v>
      </c>
      <c r="X4411" s="78">
        <v>750000</v>
      </c>
      <c r="Y4411" s="79">
        <v>2000075</v>
      </c>
      <c r="Z4411" s="79">
        <v>2000087</v>
      </c>
      <c r="AA4411" s="79" t="s">
        <v>416</v>
      </c>
      <c r="AB4411" s="78" t="s">
        <v>391</v>
      </c>
      <c r="AC4411" s="84">
        <v>0</v>
      </c>
      <c r="AD4411" s="80" t="s">
        <v>421</v>
      </c>
      <c r="AE4411" s="79" t="s">
        <v>424</v>
      </c>
    </row>
    <row r="4412" s="17" customFormat="1" ht="21.95" customHeight="1" spans="1:31">
      <c r="A4412" s="77">
        <v>1204501</v>
      </c>
      <c r="B4412" s="77" t="s">
        <v>3218</v>
      </c>
      <c r="C4412" s="78" t="s">
        <v>164</v>
      </c>
      <c r="D4412" s="85">
        <v>12</v>
      </c>
      <c r="E4412" s="78">
        <v>45</v>
      </c>
      <c r="F4412" s="78">
        <v>1</v>
      </c>
      <c r="G4412" s="77">
        <v>1204502</v>
      </c>
      <c r="H4412" s="78">
        <v>30010201</v>
      </c>
      <c r="I4412" s="80" t="s">
        <v>165</v>
      </c>
      <c r="J4412" s="80" t="s">
        <v>165</v>
      </c>
      <c r="K4412" s="81">
        <v>3002010111</v>
      </c>
      <c r="L4412" s="82">
        <v>350935</v>
      </c>
      <c r="M4412" s="78">
        <v>10501341</v>
      </c>
      <c r="N4412" s="78">
        <v>10000</v>
      </c>
      <c r="O4412" s="79" t="s">
        <v>415</v>
      </c>
      <c r="P4412" s="79" t="s">
        <v>415</v>
      </c>
      <c r="Q4412" s="79" t="s">
        <v>166</v>
      </c>
      <c r="R4412" s="79" t="s">
        <v>249</v>
      </c>
      <c r="S4412" s="79" t="s">
        <v>413</v>
      </c>
      <c r="T4412" s="79" t="s">
        <v>277</v>
      </c>
      <c r="U4412" s="78" t="s">
        <v>206</v>
      </c>
      <c r="V4412" s="78" t="s">
        <v>170</v>
      </c>
      <c r="W4412" s="78" t="s">
        <v>278</v>
      </c>
      <c r="X4412" s="78">
        <v>150000</v>
      </c>
      <c r="Y4412" s="79">
        <v>2000070</v>
      </c>
      <c r="Z4412" s="79">
        <v>2000082</v>
      </c>
      <c r="AA4412" s="79" t="s">
        <v>172</v>
      </c>
      <c r="AB4412" s="78" t="s">
        <v>385</v>
      </c>
      <c r="AC4412" s="84">
        <v>0</v>
      </c>
      <c r="AD4412" s="80" t="s">
        <v>174</v>
      </c>
      <c r="AE4412" s="79" t="s">
        <v>424</v>
      </c>
    </row>
    <row r="4413" s="17" customFormat="1" ht="21.95" customHeight="1" spans="1:31">
      <c r="A4413" s="77">
        <v>1204502</v>
      </c>
      <c r="B4413" s="77" t="s">
        <v>3219</v>
      </c>
      <c r="C4413" s="78" t="s">
        <v>175</v>
      </c>
      <c r="D4413" s="85">
        <v>12</v>
      </c>
      <c r="E4413" s="78">
        <v>45</v>
      </c>
      <c r="F4413" s="78">
        <v>2</v>
      </c>
      <c r="G4413" s="77">
        <v>1204503</v>
      </c>
      <c r="H4413" s="78">
        <v>30010202</v>
      </c>
      <c r="I4413" s="80" t="s">
        <v>176</v>
      </c>
      <c r="J4413" s="80" t="s">
        <v>176</v>
      </c>
      <c r="K4413" s="81">
        <v>3002010211</v>
      </c>
      <c r="L4413" s="82">
        <v>350935</v>
      </c>
      <c r="M4413" s="78">
        <v>10501341</v>
      </c>
      <c r="N4413" s="78">
        <v>24500</v>
      </c>
      <c r="O4413" s="79" t="s">
        <v>415</v>
      </c>
      <c r="P4413" s="79" t="s">
        <v>415</v>
      </c>
      <c r="Q4413" s="79" t="s">
        <v>249</v>
      </c>
      <c r="R4413" s="79" t="s">
        <v>166</v>
      </c>
      <c r="S4413" s="79" t="s">
        <v>413</v>
      </c>
      <c r="T4413" s="79" t="s">
        <v>280</v>
      </c>
      <c r="U4413" s="78" t="s">
        <v>206</v>
      </c>
      <c r="V4413" s="78" t="s">
        <v>170</v>
      </c>
      <c r="W4413" s="78" t="s">
        <v>281</v>
      </c>
      <c r="X4413" s="78">
        <v>150000</v>
      </c>
      <c r="Y4413" s="79">
        <v>2000071</v>
      </c>
      <c r="Z4413" s="79">
        <v>2000083</v>
      </c>
      <c r="AA4413" s="79" t="s">
        <v>179</v>
      </c>
      <c r="AB4413" s="78" t="s">
        <v>386</v>
      </c>
      <c r="AC4413" s="84">
        <v>0</v>
      </c>
      <c r="AD4413" s="80" t="s">
        <v>181</v>
      </c>
      <c r="AE4413" s="79" t="s">
        <v>424</v>
      </c>
    </row>
    <row r="4414" s="17" customFormat="1" ht="21.95" customHeight="1" spans="1:31">
      <c r="A4414" s="77">
        <v>1204503</v>
      </c>
      <c r="B4414" s="77" t="s">
        <v>3220</v>
      </c>
      <c r="C4414" s="78" t="s">
        <v>182</v>
      </c>
      <c r="D4414" s="85">
        <v>12</v>
      </c>
      <c r="E4414" s="78">
        <v>45</v>
      </c>
      <c r="F4414" s="78">
        <v>3</v>
      </c>
      <c r="G4414" s="77">
        <v>1204504</v>
      </c>
      <c r="H4414" s="78">
        <v>30010203</v>
      </c>
      <c r="I4414" s="80" t="s">
        <v>183</v>
      </c>
      <c r="J4414" s="80" t="s">
        <v>183</v>
      </c>
      <c r="K4414" s="81">
        <v>3002010311</v>
      </c>
      <c r="L4414" s="82">
        <v>350935</v>
      </c>
      <c r="M4414" s="78">
        <v>10501341</v>
      </c>
      <c r="N4414" s="78">
        <v>10501341</v>
      </c>
      <c r="O4414" s="79" t="s">
        <v>415</v>
      </c>
      <c r="P4414" s="79" t="s">
        <v>415</v>
      </c>
      <c r="Q4414" s="79" t="s">
        <v>166</v>
      </c>
      <c r="R4414" s="79" t="s">
        <v>249</v>
      </c>
      <c r="S4414" s="79" t="s">
        <v>413</v>
      </c>
      <c r="T4414" s="79" t="s">
        <v>283</v>
      </c>
      <c r="U4414" s="78" t="s">
        <v>206</v>
      </c>
      <c r="V4414" s="78" t="s">
        <v>170</v>
      </c>
      <c r="W4414" s="78" t="s">
        <v>278</v>
      </c>
      <c r="X4414" s="78">
        <v>150000</v>
      </c>
      <c r="Y4414" s="79">
        <v>2000072</v>
      </c>
      <c r="Z4414" s="79">
        <v>2000084</v>
      </c>
      <c r="AA4414" s="79" t="s">
        <v>185</v>
      </c>
      <c r="AB4414" s="78" t="s">
        <v>387</v>
      </c>
      <c r="AC4414" s="84">
        <v>0</v>
      </c>
      <c r="AD4414" s="80" t="s">
        <v>187</v>
      </c>
      <c r="AE4414" s="79" t="s">
        <v>424</v>
      </c>
    </row>
    <row r="4415" s="17" customFormat="1" ht="21.95" customHeight="1" spans="1:31">
      <c r="A4415" s="77">
        <v>1204504</v>
      </c>
      <c r="B4415" s="77" t="s">
        <v>3221</v>
      </c>
      <c r="C4415" s="78" t="s">
        <v>188</v>
      </c>
      <c r="D4415" s="85">
        <v>12</v>
      </c>
      <c r="E4415" s="78">
        <v>45</v>
      </c>
      <c r="F4415" s="78">
        <v>4</v>
      </c>
      <c r="G4415" s="77">
        <v>1204505</v>
      </c>
      <c r="H4415" s="78">
        <v>30010204</v>
      </c>
      <c r="I4415" s="80" t="s">
        <v>189</v>
      </c>
      <c r="J4415" s="80" t="s">
        <v>189</v>
      </c>
      <c r="K4415" s="81">
        <v>3002010411</v>
      </c>
      <c r="L4415" s="82">
        <v>350935</v>
      </c>
      <c r="M4415" s="78">
        <v>21002678</v>
      </c>
      <c r="N4415" s="78">
        <v>10000</v>
      </c>
      <c r="O4415" s="79" t="s">
        <v>415</v>
      </c>
      <c r="P4415" s="79" t="s">
        <v>415</v>
      </c>
      <c r="Q4415" s="79" t="s">
        <v>166</v>
      </c>
      <c r="R4415" s="79" t="s">
        <v>249</v>
      </c>
      <c r="S4415" s="79" t="s">
        <v>413</v>
      </c>
      <c r="T4415" s="79" t="s">
        <v>285</v>
      </c>
      <c r="U4415" s="78" t="s">
        <v>206</v>
      </c>
      <c r="V4415" s="78" t="s">
        <v>170</v>
      </c>
      <c r="W4415" s="78" t="s">
        <v>286</v>
      </c>
      <c r="X4415" s="78">
        <v>300000</v>
      </c>
      <c r="Y4415" s="79">
        <v>2000073</v>
      </c>
      <c r="Z4415" s="79">
        <v>2000085</v>
      </c>
      <c r="AA4415" s="79" t="s">
        <v>193</v>
      </c>
      <c r="AB4415" s="78" t="s">
        <v>388</v>
      </c>
      <c r="AC4415" s="84">
        <v>0</v>
      </c>
      <c r="AD4415" s="80" t="s">
        <v>195</v>
      </c>
      <c r="AE4415" s="79" t="s">
        <v>424</v>
      </c>
    </row>
    <row r="4416" s="17" customFormat="1" ht="21.95" customHeight="1" spans="1:31">
      <c r="A4416" s="77">
        <v>1204505</v>
      </c>
      <c r="B4416" s="77" t="s">
        <v>3222</v>
      </c>
      <c r="C4416" s="78" t="s">
        <v>196</v>
      </c>
      <c r="D4416" s="85">
        <v>12</v>
      </c>
      <c r="E4416" s="78">
        <v>45</v>
      </c>
      <c r="F4416" s="78">
        <v>5</v>
      </c>
      <c r="G4416" s="77">
        <v>1204506</v>
      </c>
      <c r="H4416" s="78">
        <v>30010205</v>
      </c>
      <c r="I4416" s="80" t="s">
        <v>197</v>
      </c>
      <c r="J4416" s="80" t="s">
        <v>197</v>
      </c>
      <c r="K4416" s="81">
        <v>3002010511</v>
      </c>
      <c r="L4416" s="82">
        <v>350935</v>
      </c>
      <c r="M4416" s="78">
        <v>21002678</v>
      </c>
      <c r="N4416" s="78">
        <v>24500</v>
      </c>
      <c r="O4416" s="79" t="s">
        <v>415</v>
      </c>
      <c r="P4416" s="79" t="s">
        <v>415</v>
      </c>
      <c r="Q4416" s="79" t="s">
        <v>249</v>
      </c>
      <c r="R4416" s="79" t="s">
        <v>166</v>
      </c>
      <c r="S4416" s="79" t="s">
        <v>413</v>
      </c>
      <c r="T4416" s="79" t="s">
        <v>288</v>
      </c>
      <c r="U4416" s="78" t="s">
        <v>206</v>
      </c>
      <c r="V4416" s="78" t="s">
        <v>170</v>
      </c>
      <c r="W4416" s="78" t="s">
        <v>289</v>
      </c>
      <c r="X4416" s="78">
        <v>300000</v>
      </c>
      <c r="Y4416" s="79">
        <v>2000074</v>
      </c>
      <c r="Z4416" s="79">
        <v>2000086</v>
      </c>
      <c r="AA4416" s="79" t="s">
        <v>200</v>
      </c>
      <c r="AB4416" s="78" t="s">
        <v>389</v>
      </c>
      <c r="AC4416" s="84">
        <v>0</v>
      </c>
      <c r="AD4416" s="80" t="s">
        <v>202</v>
      </c>
      <c r="AE4416" s="79" t="s">
        <v>424</v>
      </c>
    </row>
    <row r="4417" s="17" customFormat="1" ht="21.95" customHeight="1" spans="1:31">
      <c r="A4417" s="77">
        <v>1204506</v>
      </c>
      <c r="B4417" s="77" t="s">
        <v>3223</v>
      </c>
      <c r="C4417" s="78" t="s">
        <v>417</v>
      </c>
      <c r="D4417" s="85">
        <v>12</v>
      </c>
      <c r="E4417" s="78">
        <v>45</v>
      </c>
      <c r="F4417" s="78">
        <v>6</v>
      </c>
      <c r="G4417" s="77">
        <v>1204601</v>
      </c>
      <c r="H4417" s="78">
        <v>30010206</v>
      </c>
      <c r="I4417" s="80" t="s">
        <v>418</v>
      </c>
      <c r="J4417" s="80" t="s">
        <v>418</v>
      </c>
      <c r="K4417" s="81">
        <v>3002010612</v>
      </c>
      <c r="L4417" s="82">
        <v>350935</v>
      </c>
      <c r="M4417" s="78">
        <v>52506697</v>
      </c>
      <c r="N4417" s="78">
        <v>10000</v>
      </c>
      <c r="O4417" s="79" t="s">
        <v>415</v>
      </c>
      <c r="P4417" s="79" t="s">
        <v>415</v>
      </c>
      <c r="Q4417" s="79" t="s">
        <v>166</v>
      </c>
      <c r="R4417" s="79" t="s">
        <v>249</v>
      </c>
      <c r="S4417" s="79" t="s">
        <v>413</v>
      </c>
      <c r="T4417" s="79" t="s">
        <v>422</v>
      </c>
      <c r="U4417" s="78" t="s">
        <v>292</v>
      </c>
      <c r="V4417" s="78" t="s">
        <v>170</v>
      </c>
      <c r="W4417" s="78" t="s">
        <v>423</v>
      </c>
      <c r="X4417" s="78">
        <v>750000</v>
      </c>
      <c r="Y4417" s="79">
        <v>2000075</v>
      </c>
      <c r="Z4417" s="79">
        <v>2000087</v>
      </c>
      <c r="AA4417" s="79" t="s">
        <v>416</v>
      </c>
      <c r="AB4417" s="78" t="s">
        <v>391</v>
      </c>
      <c r="AC4417" s="84">
        <v>0</v>
      </c>
      <c r="AD4417" s="80" t="s">
        <v>421</v>
      </c>
      <c r="AE4417" s="79" t="s">
        <v>424</v>
      </c>
    </row>
    <row r="4418" s="17" customFormat="1" ht="21.95" customHeight="1" spans="1:31">
      <c r="A4418" s="77">
        <v>1204601</v>
      </c>
      <c r="B4418" s="77" t="s">
        <v>3224</v>
      </c>
      <c r="C4418" s="78" t="s">
        <v>164</v>
      </c>
      <c r="D4418" s="85">
        <v>12</v>
      </c>
      <c r="E4418" s="78">
        <v>46</v>
      </c>
      <c r="F4418" s="78">
        <v>1</v>
      </c>
      <c r="G4418" s="77">
        <v>1204602</v>
      </c>
      <c r="H4418" s="78">
        <v>30010201</v>
      </c>
      <c r="I4418" s="80" t="s">
        <v>165</v>
      </c>
      <c r="J4418" s="80" t="s">
        <v>165</v>
      </c>
      <c r="K4418" s="81">
        <v>3002010111</v>
      </c>
      <c r="L4418" s="82">
        <v>350935</v>
      </c>
      <c r="M4418" s="78">
        <v>10501341</v>
      </c>
      <c r="N4418" s="78">
        <v>10000</v>
      </c>
      <c r="O4418" s="79" t="s">
        <v>415</v>
      </c>
      <c r="P4418" s="79" t="s">
        <v>415</v>
      </c>
      <c r="Q4418" s="79" t="s">
        <v>166</v>
      </c>
      <c r="R4418" s="79" t="s">
        <v>249</v>
      </c>
      <c r="S4418" s="79" t="s">
        <v>413</v>
      </c>
      <c r="T4418" s="79" t="s">
        <v>277</v>
      </c>
      <c r="U4418" s="78" t="s">
        <v>206</v>
      </c>
      <c r="V4418" s="78" t="s">
        <v>170</v>
      </c>
      <c r="W4418" s="78" t="s">
        <v>278</v>
      </c>
      <c r="X4418" s="78">
        <v>150000</v>
      </c>
      <c r="Y4418" s="79">
        <v>2000070</v>
      </c>
      <c r="Z4418" s="79">
        <v>2000082</v>
      </c>
      <c r="AA4418" s="79" t="s">
        <v>172</v>
      </c>
      <c r="AB4418" s="78" t="s">
        <v>385</v>
      </c>
      <c r="AC4418" s="84">
        <v>0</v>
      </c>
      <c r="AD4418" s="80" t="s">
        <v>174</v>
      </c>
      <c r="AE4418" s="79" t="s">
        <v>424</v>
      </c>
    </row>
    <row r="4419" s="17" customFormat="1" ht="21.95" customHeight="1" spans="1:31">
      <c r="A4419" s="77">
        <v>1204602</v>
      </c>
      <c r="B4419" s="77" t="s">
        <v>3225</v>
      </c>
      <c r="C4419" s="78" t="s">
        <v>175</v>
      </c>
      <c r="D4419" s="85">
        <v>12</v>
      </c>
      <c r="E4419" s="78">
        <v>46</v>
      </c>
      <c r="F4419" s="78">
        <v>2</v>
      </c>
      <c r="G4419" s="77">
        <v>1204603</v>
      </c>
      <c r="H4419" s="78">
        <v>30010202</v>
      </c>
      <c r="I4419" s="80" t="s">
        <v>176</v>
      </c>
      <c r="J4419" s="80" t="s">
        <v>176</v>
      </c>
      <c r="K4419" s="81">
        <v>3002010211</v>
      </c>
      <c r="L4419" s="82">
        <v>350935</v>
      </c>
      <c r="M4419" s="78">
        <v>10501341</v>
      </c>
      <c r="N4419" s="78">
        <v>24500</v>
      </c>
      <c r="O4419" s="79" t="s">
        <v>415</v>
      </c>
      <c r="P4419" s="79" t="s">
        <v>415</v>
      </c>
      <c r="Q4419" s="79" t="s">
        <v>249</v>
      </c>
      <c r="R4419" s="79" t="s">
        <v>166</v>
      </c>
      <c r="S4419" s="79" t="s">
        <v>413</v>
      </c>
      <c r="T4419" s="79" t="s">
        <v>280</v>
      </c>
      <c r="U4419" s="78" t="s">
        <v>206</v>
      </c>
      <c r="V4419" s="78" t="s">
        <v>170</v>
      </c>
      <c r="W4419" s="78" t="s">
        <v>281</v>
      </c>
      <c r="X4419" s="78">
        <v>150000</v>
      </c>
      <c r="Y4419" s="79">
        <v>2000071</v>
      </c>
      <c r="Z4419" s="79">
        <v>2000083</v>
      </c>
      <c r="AA4419" s="79" t="s">
        <v>179</v>
      </c>
      <c r="AB4419" s="78" t="s">
        <v>386</v>
      </c>
      <c r="AC4419" s="84">
        <v>0</v>
      </c>
      <c r="AD4419" s="80" t="s">
        <v>181</v>
      </c>
      <c r="AE4419" s="79" t="s">
        <v>424</v>
      </c>
    </row>
    <row r="4420" s="17" customFormat="1" ht="21.95" customHeight="1" spans="1:31">
      <c r="A4420" s="77">
        <v>1204603</v>
      </c>
      <c r="B4420" s="77" t="s">
        <v>3226</v>
      </c>
      <c r="C4420" s="78" t="s">
        <v>182</v>
      </c>
      <c r="D4420" s="85">
        <v>12</v>
      </c>
      <c r="E4420" s="78">
        <v>46</v>
      </c>
      <c r="F4420" s="78">
        <v>3</v>
      </c>
      <c r="G4420" s="77">
        <v>1204604</v>
      </c>
      <c r="H4420" s="78">
        <v>30010203</v>
      </c>
      <c r="I4420" s="80" t="s">
        <v>183</v>
      </c>
      <c r="J4420" s="80" t="s">
        <v>183</v>
      </c>
      <c r="K4420" s="81">
        <v>3002010311</v>
      </c>
      <c r="L4420" s="82">
        <v>350935</v>
      </c>
      <c r="M4420" s="78">
        <v>10501341</v>
      </c>
      <c r="N4420" s="78">
        <v>10501341</v>
      </c>
      <c r="O4420" s="79" t="s">
        <v>415</v>
      </c>
      <c r="P4420" s="79" t="s">
        <v>415</v>
      </c>
      <c r="Q4420" s="79" t="s">
        <v>166</v>
      </c>
      <c r="R4420" s="79" t="s">
        <v>249</v>
      </c>
      <c r="S4420" s="79" t="s">
        <v>413</v>
      </c>
      <c r="T4420" s="79" t="s">
        <v>283</v>
      </c>
      <c r="U4420" s="78" t="s">
        <v>206</v>
      </c>
      <c r="V4420" s="78" t="s">
        <v>170</v>
      </c>
      <c r="W4420" s="78" t="s">
        <v>278</v>
      </c>
      <c r="X4420" s="78">
        <v>150000</v>
      </c>
      <c r="Y4420" s="79">
        <v>2000072</v>
      </c>
      <c r="Z4420" s="79">
        <v>2000084</v>
      </c>
      <c r="AA4420" s="79" t="s">
        <v>185</v>
      </c>
      <c r="AB4420" s="78" t="s">
        <v>387</v>
      </c>
      <c r="AC4420" s="84">
        <v>0</v>
      </c>
      <c r="AD4420" s="80" t="s">
        <v>187</v>
      </c>
      <c r="AE4420" s="79" t="s">
        <v>424</v>
      </c>
    </row>
    <row r="4421" s="17" customFormat="1" ht="21.95" customHeight="1" spans="1:31">
      <c r="A4421" s="77">
        <v>1204604</v>
      </c>
      <c r="B4421" s="77" t="s">
        <v>3227</v>
      </c>
      <c r="C4421" s="78" t="s">
        <v>188</v>
      </c>
      <c r="D4421" s="85">
        <v>12</v>
      </c>
      <c r="E4421" s="78">
        <v>46</v>
      </c>
      <c r="F4421" s="78">
        <v>4</v>
      </c>
      <c r="G4421" s="77">
        <v>1204605</v>
      </c>
      <c r="H4421" s="78">
        <v>30010204</v>
      </c>
      <c r="I4421" s="80" t="s">
        <v>189</v>
      </c>
      <c r="J4421" s="80" t="s">
        <v>189</v>
      </c>
      <c r="K4421" s="81">
        <v>3002010411</v>
      </c>
      <c r="L4421" s="82">
        <v>350935</v>
      </c>
      <c r="M4421" s="78">
        <v>21002678</v>
      </c>
      <c r="N4421" s="78">
        <v>10000</v>
      </c>
      <c r="O4421" s="79" t="s">
        <v>415</v>
      </c>
      <c r="P4421" s="79" t="s">
        <v>415</v>
      </c>
      <c r="Q4421" s="79" t="s">
        <v>166</v>
      </c>
      <c r="R4421" s="79" t="s">
        <v>249</v>
      </c>
      <c r="S4421" s="79" t="s">
        <v>413</v>
      </c>
      <c r="T4421" s="79" t="s">
        <v>285</v>
      </c>
      <c r="U4421" s="78" t="s">
        <v>206</v>
      </c>
      <c r="V4421" s="78" t="s">
        <v>170</v>
      </c>
      <c r="W4421" s="78" t="s">
        <v>286</v>
      </c>
      <c r="X4421" s="78">
        <v>300000</v>
      </c>
      <c r="Y4421" s="79">
        <v>2000073</v>
      </c>
      <c r="Z4421" s="79">
        <v>2000085</v>
      </c>
      <c r="AA4421" s="79" t="s">
        <v>193</v>
      </c>
      <c r="AB4421" s="78" t="s">
        <v>388</v>
      </c>
      <c r="AC4421" s="84">
        <v>0</v>
      </c>
      <c r="AD4421" s="80" t="s">
        <v>195</v>
      </c>
      <c r="AE4421" s="79" t="s">
        <v>424</v>
      </c>
    </row>
    <row r="4422" s="17" customFormat="1" ht="21.95" customHeight="1" spans="1:31">
      <c r="A4422" s="77">
        <v>1204605</v>
      </c>
      <c r="B4422" s="77" t="s">
        <v>3228</v>
      </c>
      <c r="C4422" s="78" t="s">
        <v>196</v>
      </c>
      <c r="D4422" s="85">
        <v>12</v>
      </c>
      <c r="E4422" s="78">
        <v>46</v>
      </c>
      <c r="F4422" s="78">
        <v>5</v>
      </c>
      <c r="G4422" s="77">
        <v>1204606</v>
      </c>
      <c r="H4422" s="78">
        <v>30010205</v>
      </c>
      <c r="I4422" s="80" t="s">
        <v>197</v>
      </c>
      <c r="J4422" s="80" t="s">
        <v>197</v>
      </c>
      <c r="K4422" s="81">
        <v>3002010511</v>
      </c>
      <c r="L4422" s="82">
        <v>350935</v>
      </c>
      <c r="M4422" s="78">
        <v>21002678</v>
      </c>
      <c r="N4422" s="78">
        <v>24500</v>
      </c>
      <c r="O4422" s="79" t="s">
        <v>415</v>
      </c>
      <c r="P4422" s="79" t="s">
        <v>415</v>
      </c>
      <c r="Q4422" s="79" t="s">
        <v>249</v>
      </c>
      <c r="R4422" s="79" t="s">
        <v>166</v>
      </c>
      <c r="S4422" s="79" t="s">
        <v>413</v>
      </c>
      <c r="T4422" s="79" t="s">
        <v>288</v>
      </c>
      <c r="U4422" s="78" t="s">
        <v>206</v>
      </c>
      <c r="V4422" s="78" t="s">
        <v>170</v>
      </c>
      <c r="W4422" s="78" t="s">
        <v>289</v>
      </c>
      <c r="X4422" s="78">
        <v>300000</v>
      </c>
      <c r="Y4422" s="79">
        <v>2000074</v>
      </c>
      <c r="Z4422" s="79">
        <v>2000086</v>
      </c>
      <c r="AA4422" s="79" t="s">
        <v>200</v>
      </c>
      <c r="AB4422" s="78" t="s">
        <v>389</v>
      </c>
      <c r="AC4422" s="84">
        <v>0</v>
      </c>
      <c r="AD4422" s="80" t="s">
        <v>202</v>
      </c>
      <c r="AE4422" s="79" t="s">
        <v>424</v>
      </c>
    </row>
    <row r="4423" s="17" customFormat="1" ht="21.95" customHeight="1" spans="1:31">
      <c r="A4423" s="77">
        <v>1204606</v>
      </c>
      <c r="B4423" s="77" t="s">
        <v>3229</v>
      </c>
      <c r="C4423" s="78" t="s">
        <v>417</v>
      </c>
      <c r="D4423" s="85">
        <v>12</v>
      </c>
      <c r="E4423" s="78">
        <v>46</v>
      </c>
      <c r="F4423" s="78">
        <v>6</v>
      </c>
      <c r="G4423" s="77">
        <v>1204701</v>
      </c>
      <c r="H4423" s="78">
        <v>30010206</v>
      </c>
      <c r="I4423" s="80" t="s">
        <v>418</v>
      </c>
      <c r="J4423" s="80" t="s">
        <v>418</v>
      </c>
      <c r="K4423" s="81">
        <v>3002010612</v>
      </c>
      <c r="L4423" s="82">
        <v>350935</v>
      </c>
      <c r="M4423" s="78">
        <v>52506697</v>
      </c>
      <c r="N4423" s="78">
        <v>10000</v>
      </c>
      <c r="O4423" s="79" t="s">
        <v>415</v>
      </c>
      <c r="P4423" s="79" t="s">
        <v>415</v>
      </c>
      <c r="Q4423" s="79" t="s">
        <v>166</v>
      </c>
      <c r="R4423" s="79" t="s">
        <v>249</v>
      </c>
      <c r="S4423" s="79" t="s">
        <v>413</v>
      </c>
      <c r="T4423" s="79" t="s">
        <v>422</v>
      </c>
      <c r="U4423" s="78" t="s">
        <v>292</v>
      </c>
      <c r="V4423" s="78" t="s">
        <v>170</v>
      </c>
      <c r="W4423" s="78" t="s">
        <v>423</v>
      </c>
      <c r="X4423" s="78">
        <v>750000</v>
      </c>
      <c r="Y4423" s="79">
        <v>2000075</v>
      </c>
      <c r="Z4423" s="79">
        <v>2000087</v>
      </c>
      <c r="AA4423" s="79" t="s">
        <v>416</v>
      </c>
      <c r="AB4423" s="78" t="s">
        <v>391</v>
      </c>
      <c r="AC4423" s="84">
        <v>0</v>
      </c>
      <c r="AD4423" s="80" t="s">
        <v>421</v>
      </c>
      <c r="AE4423" s="79" t="s">
        <v>424</v>
      </c>
    </row>
    <row r="4424" s="17" customFormat="1" ht="21.95" customHeight="1" spans="1:31">
      <c r="A4424" s="77">
        <v>1204701</v>
      </c>
      <c r="B4424" s="77" t="s">
        <v>3230</v>
      </c>
      <c r="C4424" s="78" t="s">
        <v>164</v>
      </c>
      <c r="D4424" s="85">
        <v>12</v>
      </c>
      <c r="E4424" s="78">
        <v>47</v>
      </c>
      <c r="F4424" s="78">
        <v>1</v>
      </c>
      <c r="G4424" s="77">
        <v>1204702</v>
      </c>
      <c r="H4424" s="78">
        <v>30010201</v>
      </c>
      <c r="I4424" s="80" t="s">
        <v>165</v>
      </c>
      <c r="J4424" s="80" t="s">
        <v>165</v>
      </c>
      <c r="K4424" s="81">
        <v>3002010111</v>
      </c>
      <c r="L4424" s="82">
        <v>350935</v>
      </c>
      <c r="M4424" s="78">
        <v>10501341</v>
      </c>
      <c r="N4424" s="78">
        <v>10000</v>
      </c>
      <c r="O4424" s="79" t="s">
        <v>415</v>
      </c>
      <c r="P4424" s="79" t="s">
        <v>415</v>
      </c>
      <c r="Q4424" s="79" t="s">
        <v>166</v>
      </c>
      <c r="R4424" s="79" t="s">
        <v>249</v>
      </c>
      <c r="S4424" s="79" t="s">
        <v>413</v>
      </c>
      <c r="T4424" s="79" t="s">
        <v>277</v>
      </c>
      <c r="U4424" s="78" t="s">
        <v>206</v>
      </c>
      <c r="V4424" s="78" t="s">
        <v>170</v>
      </c>
      <c r="W4424" s="78" t="s">
        <v>278</v>
      </c>
      <c r="X4424" s="78">
        <v>150000</v>
      </c>
      <c r="Y4424" s="79">
        <v>2000070</v>
      </c>
      <c r="Z4424" s="79">
        <v>2000082</v>
      </c>
      <c r="AA4424" s="79" t="s">
        <v>172</v>
      </c>
      <c r="AB4424" s="78" t="s">
        <v>385</v>
      </c>
      <c r="AC4424" s="84">
        <v>0</v>
      </c>
      <c r="AD4424" s="80" t="s">
        <v>174</v>
      </c>
      <c r="AE4424" s="79" t="s">
        <v>424</v>
      </c>
    </row>
    <row r="4425" s="17" customFormat="1" ht="21.95" customHeight="1" spans="1:31">
      <c r="A4425" s="77">
        <v>1204702</v>
      </c>
      <c r="B4425" s="77" t="s">
        <v>3231</v>
      </c>
      <c r="C4425" s="78" t="s">
        <v>175</v>
      </c>
      <c r="D4425" s="85">
        <v>12</v>
      </c>
      <c r="E4425" s="78">
        <v>47</v>
      </c>
      <c r="F4425" s="78">
        <v>2</v>
      </c>
      <c r="G4425" s="77">
        <v>1204703</v>
      </c>
      <c r="H4425" s="78">
        <v>30010202</v>
      </c>
      <c r="I4425" s="80" t="s">
        <v>176</v>
      </c>
      <c r="J4425" s="80" t="s">
        <v>176</v>
      </c>
      <c r="K4425" s="81">
        <v>3002010211</v>
      </c>
      <c r="L4425" s="82">
        <v>350935</v>
      </c>
      <c r="M4425" s="78">
        <v>10501341</v>
      </c>
      <c r="N4425" s="78">
        <v>24500</v>
      </c>
      <c r="O4425" s="79" t="s">
        <v>415</v>
      </c>
      <c r="P4425" s="79" t="s">
        <v>415</v>
      </c>
      <c r="Q4425" s="79" t="s">
        <v>249</v>
      </c>
      <c r="R4425" s="79" t="s">
        <v>166</v>
      </c>
      <c r="S4425" s="79" t="s">
        <v>413</v>
      </c>
      <c r="T4425" s="79" t="s">
        <v>280</v>
      </c>
      <c r="U4425" s="78" t="s">
        <v>206</v>
      </c>
      <c r="V4425" s="78" t="s">
        <v>170</v>
      </c>
      <c r="W4425" s="78" t="s">
        <v>281</v>
      </c>
      <c r="X4425" s="78">
        <v>150000</v>
      </c>
      <c r="Y4425" s="79">
        <v>2000071</v>
      </c>
      <c r="Z4425" s="79">
        <v>2000083</v>
      </c>
      <c r="AA4425" s="79" t="s">
        <v>179</v>
      </c>
      <c r="AB4425" s="78" t="s">
        <v>386</v>
      </c>
      <c r="AC4425" s="84">
        <v>0</v>
      </c>
      <c r="AD4425" s="80" t="s">
        <v>181</v>
      </c>
      <c r="AE4425" s="79" t="s">
        <v>424</v>
      </c>
    </row>
    <row r="4426" s="17" customFormat="1" ht="21.95" customHeight="1" spans="1:31">
      <c r="A4426" s="77">
        <v>1204703</v>
      </c>
      <c r="B4426" s="77" t="s">
        <v>3232</v>
      </c>
      <c r="C4426" s="78" t="s">
        <v>182</v>
      </c>
      <c r="D4426" s="85">
        <v>12</v>
      </c>
      <c r="E4426" s="78">
        <v>47</v>
      </c>
      <c r="F4426" s="78">
        <v>3</v>
      </c>
      <c r="G4426" s="77">
        <v>1204704</v>
      </c>
      <c r="H4426" s="78">
        <v>30010203</v>
      </c>
      <c r="I4426" s="80" t="s">
        <v>183</v>
      </c>
      <c r="J4426" s="80" t="s">
        <v>183</v>
      </c>
      <c r="K4426" s="81">
        <v>3002010311</v>
      </c>
      <c r="L4426" s="82">
        <v>350935</v>
      </c>
      <c r="M4426" s="78">
        <v>10501341</v>
      </c>
      <c r="N4426" s="78">
        <v>10501341</v>
      </c>
      <c r="O4426" s="79" t="s">
        <v>415</v>
      </c>
      <c r="P4426" s="79" t="s">
        <v>415</v>
      </c>
      <c r="Q4426" s="79" t="s">
        <v>166</v>
      </c>
      <c r="R4426" s="79" t="s">
        <v>249</v>
      </c>
      <c r="S4426" s="79" t="s">
        <v>413</v>
      </c>
      <c r="T4426" s="79" t="s">
        <v>283</v>
      </c>
      <c r="U4426" s="78" t="s">
        <v>206</v>
      </c>
      <c r="V4426" s="78" t="s">
        <v>170</v>
      </c>
      <c r="W4426" s="78" t="s">
        <v>278</v>
      </c>
      <c r="X4426" s="78">
        <v>150000</v>
      </c>
      <c r="Y4426" s="79">
        <v>2000072</v>
      </c>
      <c r="Z4426" s="79">
        <v>2000084</v>
      </c>
      <c r="AA4426" s="79" t="s">
        <v>185</v>
      </c>
      <c r="AB4426" s="78" t="s">
        <v>387</v>
      </c>
      <c r="AC4426" s="84">
        <v>0</v>
      </c>
      <c r="AD4426" s="80" t="s">
        <v>187</v>
      </c>
      <c r="AE4426" s="79" t="s">
        <v>424</v>
      </c>
    </row>
    <row r="4427" s="17" customFormat="1" ht="21.95" customHeight="1" spans="1:31">
      <c r="A4427" s="77">
        <v>1204704</v>
      </c>
      <c r="B4427" s="77" t="s">
        <v>3233</v>
      </c>
      <c r="C4427" s="78" t="s">
        <v>188</v>
      </c>
      <c r="D4427" s="85">
        <v>12</v>
      </c>
      <c r="E4427" s="78">
        <v>47</v>
      </c>
      <c r="F4427" s="78">
        <v>4</v>
      </c>
      <c r="G4427" s="77">
        <v>1204705</v>
      </c>
      <c r="H4427" s="78">
        <v>30010204</v>
      </c>
      <c r="I4427" s="80" t="s">
        <v>189</v>
      </c>
      <c r="J4427" s="80" t="s">
        <v>189</v>
      </c>
      <c r="K4427" s="81">
        <v>3002010411</v>
      </c>
      <c r="L4427" s="82">
        <v>350935</v>
      </c>
      <c r="M4427" s="78">
        <v>21002678</v>
      </c>
      <c r="N4427" s="78">
        <v>10000</v>
      </c>
      <c r="O4427" s="79" t="s">
        <v>415</v>
      </c>
      <c r="P4427" s="79" t="s">
        <v>415</v>
      </c>
      <c r="Q4427" s="79" t="s">
        <v>166</v>
      </c>
      <c r="R4427" s="79" t="s">
        <v>249</v>
      </c>
      <c r="S4427" s="79" t="s">
        <v>413</v>
      </c>
      <c r="T4427" s="79" t="s">
        <v>285</v>
      </c>
      <c r="U4427" s="78" t="s">
        <v>206</v>
      </c>
      <c r="V4427" s="78" t="s">
        <v>170</v>
      </c>
      <c r="W4427" s="78" t="s">
        <v>286</v>
      </c>
      <c r="X4427" s="78">
        <v>300000</v>
      </c>
      <c r="Y4427" s="79">
        <v>2000073</v>
      </c>
      <c r="Z4427" s="79">
        <v>2000085</v>
      </c>
      <c r="AA4427" s="79" t="s">
        <v>193</v>
      </c>
      <c r="AB4427" s="78" t="s">
        <v>388</v>
      </c>
      <c r="AC4427" s="84">
        <v>0</v>
      </c>
      <c r="AD4427" s="80" t="s">
        <v>195</v>
      </c>
      <c r="AE4427" s="79" t="s">
        <v>424</v>
      </c>
    </row>
    <row r="4428" s="17" customFormat="1" ht="21.95" customHeight="1" spans="1:31">
      <c r="A4428" s="77">
        <v>1204705</v>
      </c>
      <c r="B4428" s="77" t="s">
        <v>3234</v>
      </c>
      <c r="C4428" s="78" t="s">
        <v>196</v>
      </c>
      <c r="D4428" s="85">
        <v>12</v>
      </c>
      <c r="E4428" s="78">
        <v>47</v>
      </c>
      <c r="F4428" s="78">
        <v>5</v>
      </c>
      <c r="G4428" s="77">
        <v>1204706</v>
      </c>
      <c r="H4428" s="78">
        <v>30010205</v>
      </c>
      <c r="I4428" s="80" t="s">
        <v>197</v>
      </c>
      <c r="J4428" s="80" t="s">
        <v>197</v>
      </c>
      <c r="K4428" s="81">
        <v>3002010511</v>
      </c>
      <c r="L4428" s="82">
        <v>350935</v>
      </c>
      <c r="M4428" s="78">
        <v>21002678</v>
      </c>
      <c r="N4428" s="78">
        <v>24500</v>
      </c>
      <c r="O4428" s="79" t="s">
        <v>415</v>
      </c>
      <c r="P4428" s="79" t="s">
        <v>415</v>
      </c>
      <c r="Q4428" s="79" t="s">
        <v>249</v>
      </c>
      <c r="R4428" s="79" t="s">
        <v>166</v>
      </c>
      <c r="S4428" s="79" t="s">
        <v>413</v>
      </c>
      <c r="T4428" s="79" t="s">
        <v>288</v>
      </c>
      <c r="U4428" s="78" t="s">
        <v>206</v>
      </c>
      <c r="V4428" s="78" t="s">
        <v>170</v>
      </c>
      <c r="W4428" s="78" t="s">
        <v>289</v>
      </c>
      <c r="X4428" s="78">
        <v>300000</v>
      </c>
      <c r="Y4428" s="79">
        <v>2000074</v>
      </c>
      <c r="Z4428" s="79">
        <v>2000086</v>
      </c>
      <c r="AA4428" s="79" t="s">
        <v>200</v>
      </c>
      <c r="AB4428" s="78" t="s">
        <v>389</v>
      </c>
      <c r="AC4428" s="84">
        <v>0</v>
      </c>
      <c r="AD4428" s="80" t="s">
        <v>202</v>
      </c>
      <c r="AE4428" s="79" t="s">
        <v>424</v>
      </c>
    </row>
    <row r="4429" s="17" customFormat="1" ht="21.95" customHeight="1" spans="1:31">
      <c r="A4429" s="77">
        <v>1204706</v>
      </c>
      <c r="B4429" s="77" t="s">
        <v>3235</v>
      </c>
      <c r="C4429" s="78" t="s">
        <v>417</v>
      </c>
      <c r="D4429" s="85">
        <v>12</v>
      </c>
      <c r="E4429" s="78">
        <v>47</v>
      </c>
      <c r="F4429" s="78">
        <v>6</v>
      </c>
      <c r="G4429" s="77">
        <v>1204801</v>
      </c>
      <c r="H4429" s="78">
        <v>30010206</v>
      </c>
      <c r="I4429" s="80" t="s">
        <v>418</v>
      </c>
      <c r="J4429" s="80" t="s">
        <v>418</v>
      </c>
      <c r="K4429" s="81">
        <v>3002010612</v>
      </c>
      <c r="L4429" s="82">
        <v>350935</v>
      </c>
      <c r="M4429" s="78">
        <v>52506697</v>
      </c>
      <c r="N4429" s="78">
        <v>10000</v>
      </c>
      <c r="O4429" s="79" t="s">
        <v>415</v>
      </c>
      <c r="P4429" s="79" t="s">
        <v>415</v>
      </c>
      <c r="Q4429" s="79" t="s">
        <v>166</v>
      </c>
      <c r="R4429" s="79" t="s">
        <v>249</v>
      </c>
      <c r="S4429" s="79" t="s">
        <v>413</v>
      </c>
      <c r="T4429" s="79" t="s">
        <v>422</v>
      </c>
      <c r="U4429" s="78" t="s">
        <v>292</v>
      </c>
      <c r="V4429" s="78" t="s">
        <v>170</v>
      </c>
      <c r="W4429" s="78" t="s">
        <v>423</v>
      </c>
      <c r="X4429" s="78">
        <v>750000</v>
      </c>
      <c r="Y4429" s="79">
        <v>2000075</v>
      </c>
      <c r="Z4429" s="79">
        <v>2000087</v>
      </c>
      <c r="AA4429" s="79" t="s">
        <v>416</v>
      </c>
      <c r="AB4429" s="78" t="s">
        <v>391</v>
      </c>
      <c r="AC4429" s="84">
        <v>0</v>
      </c>
      <c r="AD4429" s="80" t="s">
        <v>421</v>
      </c>
      <c r="AE4429" s="79" t="s">
        <v>424</v>
      </c>
    </row>
    <row r="4430" s="17" customFormat="1" ht="21.95" customHeight="1" spans="1:31">
      <c r="A4430" s="77">
        <v>1204801</v>
      </c>
      <c r="B4430" s="77" t="s">
        <v>3236</v>
      </c>
      <c r="C4430" s="78" t="s">
        <v>164</v>
      </c>
      <c r="D4430" s="85">
        <v>12</v>
      </c>
      <c r="E4430" s="78">
        <v>48</v>
      </c>
      <c r="F4430" s="78">
        <v>1</v>
      </c>
      <c r="G4430" s="77">
        <v>1204802</v>
      </c>
      <c r="H4430" s="78">
        <v>30010201</v>
      </c>
      <c r="I4430" s="80" t="s">
        <v>165</v>
      </c>
      <c r="J4430" s="80" t="s">
        <v>165</v>
      </c>
      <c r="K4430" s="81">
        <v>3002010111</v>
      </c>
      <c r="L4430" s="82">
        <v>350935</v>
      </c>
      <c r="M4430" s="78">
        <v>10501341</v>
      </c>
      <c r="N4430" s="78">
        <v>10000</v>
      </c>
      <c r="O4430" s="79" t="s">
        <v>415</v>
      </c>
      <c r="P4430" s="79" t="s">
        <v>415</v>
      </c>
      <c r="Q4430" s="79" t="s">
        <v>166</v>
      </c>
      <c r="R4430" s="79" t="s">
        <v>249</v>
      </c>
      <c r="S4430" s="79" t="s">
        <v>413</v>
      </c>
      <c r="T4430" s="79" t="s">
        <v>277</v>
      </c>
      <c r="U4430" s="78" t="s">
        <v>206</v>
      </c>
      <c r="V4430" s="78" t="s">
        <v>170</v>
      </c>
      <c r="W4430" s="78" t="s">
        <v>278</v>
      </c>
      <c r="X4430" s="78">
        <v>150000</v>
      </c>
      <c r="Y4430" s="79">
        <v>2000070</v>
      </c>
      <c r="Z4430" s="79">
        <v>2000082</v>
      </c>
      <c r="AA4430" s="79" t="s">
        <v>172</v>
      </c>
      <c r="AB4430" s="78" t="s">
        <v>385</v>
      </c>
      <c r="AC4430" s="84">
        <v>0</v>
      </c>
      <c r="AD4430" s="80" t="s">
        <v>174</v>
      </c>
      <c r="AE4430" s="79" t="s">
        <v>424</v>
      </c>
    </row>
    <row r="4431" s="17" customFormat="1" ht="21.95" customHeight="1" spans="1:31">
      <c r="A4431" s="77">
        <v>1204802</v>
      </c>
      <c r="B4431" s="77" t="s">
        <v>3237</v>
      </c>
      <c r="C4431" s="78" t="s">
        <v>175</v>
      </c>
      <c r="D4431" s="85">
        <v>12</v>
      </c>
      <c r="E4431" s="78">
        <v>48</v>
      </c>
      <c r="F4431" s="78">
        <v>2</v>
      </c>
      <c r="G4431" s="77">
        <v>1204803</v>
      </c>
      <c r="H4431" s="78">
        <v>30010202</v>
      </c>
      <c r="I4431" s="80" t="s">
        <v>176</v>
      </c>
      <c r="J4431" s="80" t="s">
        <v>176</v>
      </c>
      <c r="K4431" s="81">
        <v>3002010211</v>
      </c>
      <c r="L4431" s="82">
        <v>350935</v>
      </c>
      <c r="M4431" s="78">
        <v>10501341</v>
      </c>
      <c r="N4431" s="78">
        <v>24500</v>
      </c>
      <c r="O4431" s="79" t="s">
        <v>415</v>
      </c>
      <c r="P4431" s="79" t="s">
        <v>415</v>
      </c>
      <c r="Q4431" s="79" t="s">
        <v>249</v>
      </c>
      <c r="R4431" s="79" t="s">
        <v>166</v>
      </c>
      <c r="S4431" s="79" t="s">
        <v>413</v>
      </c>
      <c r="T4431" s="79" t="s">
        <v>280</v>
      </c>
      <c r="U4431" s="78" t="s">
        <v>206</v>
      </c>
      <c r="V4431" s="78" t="s">
        <v>170</v>
      </c>
      <c r="W4431" s="78" t="s">
        <v>281</v>
      </c>
      <c r="X4431" s="78">
        <v>150000</v>
      </c>
      <c r="Y4431" s="79">
        <v>2000071</v>
      </c>
      <c r="Z4431" s="79">
        <v>2000083</v>
      </c>
      <c r="AA4431" s="79" t="s">
        <v>179</v>
      </c>
      <c r="AB4431" s="78" t="s">
        <v>386</v>
      </c>
      <c r="AC4431" s="84">
        <v>0</v>
      </c>
      <c r="AD4431" s="80" t="s">
        <v>181</v>
      </c>
      <c r="AE4431" s="79" t="s">
        <v>424</v>
      </c>
    </row>
    <row r="4432" s="17" customFormat="1" ht="21.95" customHeight="1" spans="1:31">
      <c r="A4432" s="77">
        <v>1204803</v>
      </c>
      <c r="B4432" s="77" t="s">
        <v>3238</v>
      </c>
      <c r="C4432" s="78" t="s">
        <v>182</v>
      </c>
      <c r="D4432" s="85">
        <v>12</v>
      </c>
      <c r="E4432" s="78">
        <v>48</v>
      </c>
      <c r="F4432" s="78">
        <v>3</v>
      </c>
      <c r="G4432" s="77">
        <v>1204804</v>
      </c>
      <c r="H4432" s="78">
        <v>30010203</v>
      </c>
      <c r="I4432" s="80" t="s">
        <v>183</v>
      </c>
      <c r="J4432" s="80" t="s">
        <v>183</v>
      </c>
      <c r="K4432" s="81">
        <v>3002010311</v>
      </c>
      <c r="L4432" s="82">
        <v>350935</v>
      </c>
      <c r="M4432" s="78">
        <v>10501341</v>
      </c>
      <c r="N4432" s="78">
        <v>10501341</v>
      </c>
      <c r="O4432" s="79" t="s">
        <v>415</v>
      </c>
      <c r="P4432" s="79" t="s">
        <v>415</v>
      </c>
      <c r="Q4432" s="79" t="s">
        <v>166</v>
      </c>
      <c r="R4432" s="79" t="s">
        <v>249</v>
      </c>
      <c r="S4432" s="79" t="s">
        <v>413</v>
      </c>
      <c r="T4432" s="79" t="s">
        <v>283</v>
      </c>
      <c r="U4432" s="78" t="s">
        <v>206</v>
      </c>
      <c r="V4432" s="78" t="s">
        <v>170</v>
      </c>
      <c r="W4432" s="78" t="s">
        <v>278</v>
      </c>
      <c r="X4432" s="78">
        <v>150000</v>
      </c>
      <c r="Y4432" s="79">
        <v>2000072</v>
      </c>
      <c r="Z4432" s="79">
        <v>2000084</v>
      </c>
      <c r="AA4432" s="79" t="s">
        <v>185</v>
      </c>
      <c r="AB4432" s="78" t="s">
        <v>387</v>
      </c>
      <c r="AC4432" s="84">
        <v>0</v>
      </c>
      <c r="AD4432" s="80" t="s">
        <v>187</v>
      </c>
      <c r="AE4432" s="79" t="s">
        <v>424</v>
      </c>
    </row>
    <row r="4433" s="17" customFormat="1" ht="21.95" customHeight="1" spans="1:31">
      <c r="A4433" s="77">
        <v>1204804</v>
      </c>
      <c r="B4433" s="77" t="s">
        <v>3239</v>
      </c>
      <c r="C4433" s="78" t="s">
        <v>188</v>
      </c>
      <c r="D4433" s="85">
        <v>12</v>
      </c>
      <c r="E4433" s="78">
        <v>48</v>
      </c>
      <c r="F4433" s="78">
        <v>4</v>
      </c>
      <c r="G4433" s="77">
        <v>1204805</v>
      </c>
      <c r="H4433" s="78">
        <v>30010204</v>
      </c>
      <c r="I4433" s="80" t="s">
        <v>189</v>
      </c>
      <c r="J4433" s="80" t="s">
        <v>189</v>
      </c>
      <c r="K4433" s="81">
        <v>3002010411</v>
      </c>
      <c r="L4433" s="82">
        <v>350935</v>
      </c>
      <c r="M4433" s="78">
        <v>21002678</v>
      </c>
      <c r="N4433" s="78">
        <v>10000</v>
      </c>
      <c r="O4433" s="79" t="s">
        <v>415</v>
      </c>
      <c r="P4433" s="79" t="s">
        <v>415</v>
      </c>
      <c r="Q4433" s="79" t="s">
        <v>166</v>
      </c>
      <c r="R4433" s="79" t="s">
        <v>249</v>
      </c>
      <c r="S4433" s="79" t="s">
        <v>413</v>
      </c>
      <c r="T4433" s="79" t="s">
        <v>285</v>
      </c>
      <c r="U4433" s="78" t="s">
        <v>206</v>
      </c>
      <c r="V4433" s="78" t="s">
        <v>170</v>
      </c>
      <c r="W4433" s="78" t="s">
        <v>286</v>
      </c>
      <c r="X4433" s="78">
        <v>300000</v>
      </c>
      <c r="Y4433" s="79">
        <v>2000073</v>
      </c>
      <c r="Z4433" s="79">
        <v>2000085</v>
      </c>
      <c r="AA4433" s="79" t="s">
        <v>193</v>
      </c>
      <c r="AB4433" s="78" t="s">
        <v>388</v>
      </c>
      <c r="AC4433" s="84">
        <v>0</v>
      </c>
      <c r="AD4433" s="80" t="s">
        <v>195</v>
      </c>
      <c r="AE4433" s="79" t="s">
        <v>424</v>
      </c>
    </row>
    <row r="4434" s="17" customFormat="1" ht="21.95" customHeight="1" spans="1:31">
      <c r="A4434" s="77">
        <v>1204805</v>
      </c>
      <c r="B4434" s="77" t="s">
        <v>3240</v>
      </c>
      <c r="C4434" s="78" t="s">
        <v>196</v>
      </c>
      <c r="D4434" s="85">
        <v>12</v>
      </c>
      <c r="E4434" s="78">
        <v>48</v>
      </c>
      <c r="F4434" s="78">
        <v>5</v>
      </c>
      <c r="G4434" s="77">
        <v>1204806</v>
      </c>
      <c r="H4434" s="78">
        <v>30010205</v>
      </c>
      <c r="I4434" s="80" t="s">
        <v>197</v>
      </c>
      <c r="J4434" s="80" t="s">
        <v>197</v>
      </c>
      <c r="K4434" s="81">
        <v>3002010511</v>
      </c>
      <c r="L4434" s="82">
        <v>350935</v>
      </c>
      <c r="M4434" s="78">
        <v>21002678</v>
      </c>
      <c r="N4434" s="78">
        <v>24500</v>
      </c>
      <c r="O4434" s="79" t="s">
        <v>415</v>
      </c>
      <c r="P4434" s="79" t="s">
        <v>415</v>
      </c>
      <c r="Q4434" s="79" t="s">
        <v>249</v>
      </c>
      <c r="R4434" s="79" t="s">
        <v>166</v>
      </c>
      <c r="S4434" s="79" t="s">
        <v>413</v>
      </c>
      <c r="T4434" s="79" t="s">
        <v>288</v>
      </c>
      <c r="U4434" s="78" t="s">
        <v>206</v>
      </c>
      <c r="V4434" s="78" t="s">
        <v>170</v>
      </c>
      <c r="W4434" s="78" t="s">
        <v>289</v>
      </c>
      <c r="X4434" s="78">
        <v>300000</v>
      </c>
      <c r="Y4434" s="79">
        <v>2000074</v>
      </c>
      <c r="Z4434" s="79">
        <v>2000086</v>
      </c>
      <c r="AA4434" s="79" t="s">
        <v>200</v>
      </c>
      <c r="AB4434" s="78" t="s">
        <v>389</v>
      </c>
      <c r="AC4434" s="84">
        <v>0</v>
      </c>
      <c r="AD4434" s="80" t="s">
        <v>202</v>
      </c>
      <c r="AE4434" s="79" t="s">
        <v>424</v>
      </c>
    </row>
    <row r="4435" s="17" customFormat="1" ht="21.95" customHeight="1" spans="1:31">
      <c r="A4435" s="77">
        <v>1204806</v>
      </c>
      <c r="B4435" s="77" t="s">
        <v>3241</v>
      </c>
      <c r="C4435" s="78" t="s">
        <v>417</v>
      </c>
      <c r="D4435" s="85">
        <v>12</v>
      </c>
      <c r="E4435" s="78">
        <v>48</v>
      </c>
      <c r="F4435" s="78">
        <v>6</v>
      </c>
      <c r="G4435" s="77">
        <v>1204901</v>
      </c>
      <c r="H4435" s="78">
        <v>30010206</v>
      </c>
      <c r="I4435" s="80" t="s">
        <v>418</v>
      </c>
      <c r="J4435" s="80" t="s">
        <v>418</v>
      </c>
      <c r="K4435" s="81">
        <v>3002010612</v>
      </c>
      <c r="L4435" s="82">
        <v>350935</v>
      </c>
      <c r="M4435" s="78">
        <v>52506697</v>
      </c>
      <c r="N4435" s="78">
        <v>10000</v>
      </c>
      <c r="O4435" s="79" t="s">
        <v>415</v>
      </c>
      <c r="P4435" s="79" t="s">
        <v>415</v>
      </c>
      <c r="Q4435" s="79" t="s">
        <v>166</v>
      </c>
      <c r="R4435" s="79" t="s">
        <v>249</v>
      </c>
      <c r="S4435" s="79" t="s">
        <v>413</v>
      </c>
      <c r="T4435" s="79" t="s">
        <v>422</v>
      </c>
      <c r="U4435" s="78" t="s">
        <v>292</v>
      </c>
      <c r="V4435" s="78" t="s">
        <v>170</v>
      </c>
      <c r="W4435" s="78" t="s">
        <v>423</v>
      </c>
      <c r="X4435" s="78">
        <v>750000</v>
      </c>
      <c r="Y4435" s="79">
        <v>2000075</v>
      </c>
      <c r="Z4435" s="79">
        <v>2000087</v>
      </c>
      <c r="AA4435" s="79" t="s">
        <v>416</v>
      </c>
      <c r="AB4435" s="78" t="s">
        <v>391</v>
      </c>
      <c r="AC4435" s="84">
        <v>0</v>
      </c>
      <c r="AD4435" s="80" t="s">
        <v>421</v>
      </c>
      <c r="AE4435" s="79" t="s">
        <v>424</v>
      </c>
    </row>
    <row r="4436" s="17" customFormat="1" ht="21.95" customHeight="1" spans="1:31">
      <c r="A4436" s="77">
        <v>1204901</v>
      </c>
      <c r="B4436" s="77" t="s">
        <v>3242</v>
      </c>
      <c r="C4436" s="78" t="s">
        <v>164</v>
      </c>
      <c r="D4436" s="85">
        <v>12</v>
      </c>
      <c r="E4436" s="78">
        <v>49</v>
      </c>
      <c r="F4436" s="78">
        <v>1</v>
      </c>
      <c r="G4436" s="77">
        <v>1204902</v>
      </c>
      <c r="H4436" s="78">
        <v>30010201</v>
      </c>
      <c r="I4436" s="80" t="s">
        <v>165</v>
      </c>
      <c r="J4436" s="80" t="s">
        <v>165</v>
      </c>
      <c r="K4436" s="81">
        <v>3002010111</v>
      </c>
      <c r="L4436" s="82">
        <v>350935</v>
      </c>
      <c r="M4436" s="78">
        <v>10501341</v>
      </c>
      <c r="N4436" s="78">
        <v>10000</v>
      </c>
      <c r="O4436" s="79" t="s">
        <v>415</v>
      </c>
      <c r="P4436" s="79" t="s">
        <v>415</v>
      </c>
      <c r="Q4436" s="79" t="s">
        <v>166</v>
      </c>
      <c r="R4436" s="79" t="s">
        <v>249</v>
      </c>
      <c r="S4436" s="79" t="s">
        <v>413</v>
      </c>
      <c r="T4436" s="79" t="s">
        <v>277</v>
      </c>
      <c r="U4436" s="78" t="s">
        <v>206</v>
      </c>
      <c r="V4436" s="78" t="s">
        <v>170</v>
      </c>
      <c r="W4436" s="78" t="s">
        <v>278</v>
      </c>
      <c r="X4436" s="78">
        <v>150000</v>
      </c>
      <c r="Y4436" s="79">
        <v>2000070</v>
      </c>
      <c r="Z4436" s="79">
        <v>2000082</v>
      </c>
      <c r="AA4436" s="79" t="s">
        <v>172</v>
      </c>
      <c r="AB4436" s="78" t="s">
        <v>385</v>
      </c>
      <c r="AC4436" s="84">
        <v>0</v>
      </c>
      <c r="AD4436" s="80" t="s">
        <v>174</v>
      </c>
      <c r="AE4436" s="79" t="s">
        <v>424</v>
      </c>
    </row>
    <row r="4437" s="17" customFormat="1" ht="21.95" customHeight="1" spans="1:31">
      <c r="A4437" s="77">
        <v>1204902</v>
      </c>
      <c r="B4437" s="77" t="s">
        <v>3243</v>
      </c>
      <c r="C4437" s="78" t="s">
        <v>175</v>
      </c>
      <c r="D4437" s="85">
        <v>12</v>
      </c>
      <c r="E4437" s="78">
        <v>49</v>
      </c>
      <c r="F4437" s="78">
        <v>2</v>
      </c>
      <c r="G4437" s="77">
        <v>1204903</v>
      </c>
      <c r="H4437" s="78">
        <v>30010202</v>
      </c>
      <c r="I4437" s="80" t="s">
        <v>176</v>
      </c>
      <c r="J4437" s="80" t="s">
        <v>176</v>
      </c>
      <c r="K4437" s="81">
        <v>3002010211</v>
      </c>
      <c r="L4437" s="82">
        <v>350935</v>
      </c>
      <c r="M4437" s="78">
        <v>10501341</v>
      </c>
      <c r="N4437" s="78">
        <v>24500</v>
      </c>
      <c r="O4437" s="79" t="s">
        <v>415</v>
      </c>
      <c r="P4437" s="79" t="s">
        <v>415</v>
      </c>
      <c r="Q4437" s="79" t="s">
        <v>249</v>
      </c>
      <c r="R4437" s="79" t="s">
        <v>166</v>
      </c>
      <c r="S4437" s="79" t="s">
        <v>413</v>
      </c>
      <c r="T4437" s="79" t="s">
        <v>280</v>
      </c>
      <c r="U4437" s="78" t="s">
        <v>206</v>
      </c>
      <c r="V4437" s="78" t="s">
        <v>170</v>
      </c>
      <c r="W4437" s="78" t="s">
        <v>281</v>
      </c>
      <c r="X4437" s="78">
        <v>150000</v>
      </c>
      <c r="Y4437" s="79">
        <v>2000071</v>
      </c>
      <c r="Z4437" s="79">
        <v>2000083</v>
      </c>
      <c r="AA4437" s="79" t="s">
        <v>179</v>
      </c>
      <c r="AB4437" s="78" t="s">
        <v>386</v>
      </c>
      <c r="AC4437" s="84">
        <v>0</v>
      </c>
      <c r="AD4437" s="80" t="s">
        <v>181</v>
      </c>
      <c r="AE4437" s="79" t="s">
        <v>424</v>
      </c>
    </row>
    <row r="4438" s="17" customFormat="1" ht="21.95" customHeight="1" spans="1:31">
      <c r="A4438" s="77">
        <v>1204903</v>
      </c>
      <c r="B4438" s="77" t="s">
        <v>3244</v>
      </c>
      <c r="C4438" s="78" t="s">
        <v>182</v>
      </c>
      <c r="D4438" s="85">
        <v>12</v>
      </c>
      <c r="E4438" s="78">
        <v>49</v>
      </c>
      <c r="F4438" s="78">
        <v>3</v>
      </c>
      <c r="G4438" s="77">
        <v>1204904</v>
      </c>
      <c r="H4438" s="78">
        <v>30010203</v>
      </c>
      <c r="I4438" s="80" t="s">
        <v>183</v>
      </c>
      <c r="J4438" s="80" t="s">
        <v>183</v>
      </c>
      <c r="K4438" s="81">
        <v>3002010311</v>
      </c>
      <c r="L4438" s="82">
        <v>350935</v>
      </c>
      <c r="M4438" s="78">
        <v>10501341</v>
      </c>
      <c r="N4438" s="78">
        <v>10501341</v>
      </c>
      <c r="O4438" s="79" t="s">
        <v>415</v>
      </c>
      <c r="P4438" s="79" t="s">
        <v>415</v>
      </c>
      <c r="Q4438" s="79" t="s">
        <v>166</v>
      </c>
      <c r="R4438" s="79" t="s">
        <v>249</v>
      </c>
      <c r="S4438" s="79" t="s">
        <v>413</v>
      </c>
      <c r="T4438" s="79" t="s">
        <v>283</v>
      </c>
      <c r="U4438" s="78" t="s">
        <v>206</v>
      </c>
      <c r="V4438" s="78" t="s">
        <v>170</v>
      </c>
      <c r="W4438" s="78" t="s">
        <v>278</v>
      </c>
      <c r="X4438" s="78">
        <v>150000</v>
      </c>
      <c r="Y4438" s="79">
        <v>2000072</v>
      </c>
      <c r="Z4438" s="79">
        <v>2000084</v>
      </c>
      <c r="AA4438" s="79" t="s">
        <v>185</v>
      </c>
      <c r="AB4438" s="78" t="s">
        <v>387</v>
      </c>
      <c r="AC4438" s="84">
        <v>0</v>
      </c>
      <c r="AD4438" s="80" t="s">
        <v>187</v>
      </c>
      <c r="AE4438" s="79" t="s">
        <v>424</v>
      </c>
    </row>
    <row r="4439" s="17" customFormat="1" ht="21.95" customHeight="1" spans="1:31">
      <c r="A4439" s="77">
        <v>1204904</v>
      </c>
      <c r="B4439" s="77" t="s">
        <v>3245</v>
      </c>
      <c r="C4439" s="78" t="s">
        <v>188</v>
      </c>
      <c r="D4439" s="85">
        <v>12</v>
      </c>
      <c r="E4439" s="78">
        <v>49</v>
      </c>
      <c r="F4439" s="78">
        <v>4</v>
      </c>
      <c r="G4439" s="77">
        <v>1204905</v>
      </c>
      <c r="H4439" s="78">
        <v>30010204</v>
      </c>
      <c r="I4439" s="80" t="s">
        <v>189</v>
      </c>
      <c r="J4439" s="80" t="s">
        <v>189</v>
      </c>
      <c r="K4439" s="81">
        <v>3002010411</v>
      </c>
      <c r="L4439" s="82">
        <v>350935</v>
      </c>
      <c r="M4439" s="78">
        <v>21002678</v>
      </c>
      <c r="N4439" s="78">
        <v>10000</v>
      </c>
      <c r="O4439" s="79" t="s">
        <v>415</v>
      </c>
      <c r="P4439" s="79" t="s">
        <v>415</v>
      </c>
      <c r="Q4439" s="79" t="s">
        <v>166</v>
      </c>
      <c r="R4439" s="79" t="s">
        <v>249</v>
      </c>
      <c r="S4439" s="79" t="s">
        <v>413</v>
      </c>
      <c r="T4439" s="79" t="s">
        <v>285</v>
      </c>
      <c r="U4439" s="78" t="s">
        <v>206</v>
      </c>
      <c r="V4439" s="78" t="s">
        <v>170</v>
      </c>
      <c r="W4439" s="78" t="s">
        <v>286</v>
      </c>
      <c r="X4439" s="78">
        <v>300000</v>
      </c>
      <c r="Y4439" s="79">
        <v>2000073</v>
      </c>
      <c r="Z4439" s="79">
        <v>2000085</v>
      </c>
      <c r="AA4439" s="79" t="s">
        <v>193</v>
      </c>
      <c r="AB4439" s="78" t="s">
        <v>388</v>
      </c>
      <c r="AC4439" s="84">
        <v>0</v>
      </c>
      <c r="AD4439" s="80" t="s">
        <v>195</v>
      </c>
      <c r="AE4439" s="79" t="s">
        <v>424</v>
      </c>
    </row>
    <row r="4440" s="17" customFormat="1" ht="21.95" customHeight="1" spans="1:31">
      <c r="A4440" s="77">
        <v>1204905</v>
      </c>
      <c r="B4440" s="77" t="s">
        <v>3246</v>
      </c>
      <c r="C4440" s="78" t="s">
        <v>196</v>
      </c>
      <c r="D4440" s="85">
        <v>12</v>
      </c>
      <c r="E4440" s="78">
        <v>49</v>
      </c>
      <c r="F4440" s="78">
        <v>5</v>
      </c>
      <c r="G4440" s="77">
        <v>1204906</v>
      </c>
      <c r="H4440" s="78">
        <v>30010205</v>
      </c>
      <c r="I4440" s="80" t="s">
        <v>197</v>
      </c>
      <c r="J4440" s="80" t="s">
        <v>197</v>
      </c>
      <c r="K4440" s="81">
        <v>3002010511</v>
      </c>
      <c r="L4440" s="82">
        <v>350935</v>
      </c>
      <c r="M4440" s="78">
        <v>21002678</v>
      </c>
      <c r="N4440" s="78">
        <v>24500</v>
      </c>
      <c r="O4440" s="79" t="s">
        <v>415</v>
      </c>
      <c r="P4440" s="79" t="s">
        <v>415</v>
      </c>
      <c r="Q4440" s="79" t="s">
        <v>249</v>
      </c>
      <c r="R4440" s="79" t="s">
        <v>166</v>
      </c>
      <c r="S4440" s="79" t="s">
        <v>413</v>
      </c>
      <c r="T4440" s="79" t="s">
        <v>288</v>
      </c>
      <c r="U4440" s="78" t="s">
        <v>206</v>
      </c>
      <c r="V4440" s="78" t="s">
        <v>170</v>
      </c>
      <c r="W4440" s="78" t="s">
        <v>289</v>
      </c>
      <c r="X4440" s="78">
        <v>300000</v>
      </c>
      <c r="Y4440" s="79">
        <v>2000074</v>
      </c>
      <c r="Z4440" s="79">
        <v>2000086</v>
      </c>
      <c r="AA4440" s="79" t="s">
        <v>200</v>
      </c>
      <c r="AB4440" s="78" t="s">
        <v>389</v>
      </c>
      <c r="AC4440" s="84">
        <v>0</v>
      </c>
      <c r="AD4440" s="80" t="s">
        <v>202</v>
      </c>
      <c r="AE4440" s="79" t="s">
        <v>424</v>
      </c>
    </row>
    <row r="4441" s="17" customFormat="1" ht="21.95" customHeight="1" spans="1:31">
      <c r="A4441" s="77">
        <v>1204906</v>
      </c>
      <c r="B4441" s="77" t="s">
        <v>3247</v>
      </c>
      <c r="C4441" s="78" t="s">
        <v>417</v>
      </c>
      <c r="D4441" s="85">
        <v>12</v>
      </c>
      <c r="E4441" s="78">
        <v>49</v>
      </c>
      <c r="F4441" s="78">
        <v>6</v>
      </c>
      <c r="G4441" s="77">
        <v>1205001</v>
      </c>
      <c r="H4441" s="78">
        <v>30010206</v>
      </c>
      <c r="I4441" s="80" t="s">
        <v>418</v>
      </c>
      <c r="J4441" s="80" t="s">
        <v>418</v>
      </c>
      <c r="K4441" s="81">
        <v>3002010612</v>
      </c>
      <c r="L4441" s="82">
        <v>350935</v>
      </c>
      <c r="M4441" s="78">
        <v>52506697</v>
      </c>
      <c r="N4441" s="78">
        <v>10000</v>
      </c>
      <c r="O4441" s="79" t="s">
        <v>415</v>
      </c>
      <c r="P4441" s="79" t="s">
        <v>415</v>
      </c>
      <c r="Q4441" s="79" t="s">
        <v>166</v>
      </c>
      <c r="R4441" s="79" t="s">
        <v>249</v>
      </c>
      <c r="S4441" s="79" t="s">
        <v>413</v>
      </c>
      <c r="T4441" s="79" t="s">
        <v>422</v>
      </c>
      <c r="U4441" s="78" t="s">
        <v>292</v>
      </c>
      <c r="V4441" s="78" t="s">
        <v>170</v>
      </c>
      <c r="W4441" s="78" t="s">
        <v>423</v>
      </c>
      <c r="X4441" s="78">
        <v>750000</v>
      </c>
      <c r="Y4441" s="79">
        <v>2000075</v>
      </c>
      <c r="Z4441" s="79">
        <v>2000087</v>
      </c>
      <c r="AA4441" s="79" t="s">
        <v>416</v>
      </c>
      <c r="AB4441" s="78" t="s">
        <v>391</v>
      </c>
      <c r="AC4441" s="84">
        <v>0</v>
      </c>
      <c r="AD4441" s="80" t="s">
        <v>421</v>
      </c>
      <c r="AE4441" s="79" t="s">
        <v>424</v>
      </c>
    </row>
    <row r="4442" s="17" customFormat="1" ht="21.95" customHeight="1" spans="1:31">
      <c r="A4442" s="77">
        <v>1205001</v>
      </c>
      <c r="B4442" s="77" t="s">
        <v>3248</v>
      </c>
      <c r="C4442" s="78" t="s">
        <v>164</v>
      </c>
      <c r="D4442" s="85">
        <v>12</v>
      </c>
      <c r="E4442" s="78">
        <v>50</v>
      </c>
      <c r="F4442" s="78">
        <v>1</v>
      </c>
      <c r="G4442" s="77">
        <v>1205002</v>
      </c>
      <c r="H4442" s="78">
        <v>30010201</v>
      </c>
      <c r="I4442" s="80" t="s">
        <v>165</v>
      </c>
      <c r="J4442" s="80" t="s">
        <v>165</v>
      </c>
      <c r="K4442" s="81">
        <v>3002010111</v>
      </c>
      <c r="L4442" s="82">
        <v>350935</v>
      </c>
      <c r="M4442" s="78">
        <v>10501341</v>
      </c>
      <c r="N4442" s="78">
        <v>10000</v>
      </c>
      <c r="O4442" s="79" t="s">
        <v>415</v>
      </c>
      <c r="P4442" s="79" t="s">
        <v>415</v>
      </c>
      <c r="Q4442" s="79" t="s">
        <v>166</v>
      </c>
      <c r="R4442" s="79" t="s">
        <v>249</v>
      </c>
      <c r="S4442" s="79" t="s">
        <v>413</v>
      </c>
      <c r="T4442" s="79" t="s">
        <v>277</v>
      </c>
      <c r="U4442" s="78" t="s">
        <v>206</v>
      </c>
      <c r="V4442" s="78" t="s">
        <v>170</v>
      </c>
      <c r="W4442" s="78" t="s">
        <v>278</v>
      </c>
      <c r="X4442" s="78">
        <v>150000</v>
      </c>
      <c r="Y4442" s="79">
        <v>2000070</v>
      </c>
      <c r="Z4442" s="79">
        <v>2000082</v>
      </c>
      <c r="AA4442" s="79" t="s">
        <v>172</v>
      </c>
      <c r="AB4442" s="78" t="s">
        <v>385</v>
      </c>
      <c r="AC4442" s="84">
        <v>0</v>
      </c>
      <c r="AD4442" s="80" t="s">
        <v>174</v>
      </c>
      <c r="AE4442" s="79" t="s">
        <v>424</v>
      </c>
    </row>
    <row r="4443" s="17" customFormat="1" ht="21.95" customHeight="1" spans="1:31">
      <c r="A4443" s="77">
        <v>1205002</v>
      </c>
      <c r="B4443" s="77" t="s">
        <v>3249</v>
      </c>
      <c r="C4443" s="78" t="s">
        <v>175</v>
      </c>
      <c r="D4443" s="85">
        <v>12</v>
      </c>
      <c r="E4443" s="78">
        <v>50</v>
      </c>
      <c r="F4443" s="78">
        <v>2</v>
      </c>
      <c r="G4443" s="77">
        <v>1205003</v>
      </c>
      <c r="H4443" s="78">
        <v>30010202</v>
      </c>
      <c r="I4443" s="80" t="s">
        <v>176</v>
      </c>
      <c r="J4443" s="80" t="s">
        <v>176</v>
      </c>
      <c r="K4443" s="81">
        <v>3002010211</v>
      </c>
      <c r="L4443" s="82">
        <v>350935</v>
      </c>
      <c r="M4443" s="78">
        <v>10501341</v>
      </c>
      <c r="N4443" s="78">
        <v>24500</v>
      </c>
      <c r="O4443" s="79" t="s">
        <v>415</v>
      </c>
      <c r="P4443" s="79" t="s">
        <v>415</v>
      </c>
      <c r="Q4443" s="79" t="s">
        <v>249</v>
      </c>
      <c r="R4443" s="79" t="s">
        <v>166</v>
      </c>
      <c r="S4443" s="79" t="s">
        <v>413</v>
      </c>
      <c r="T4443" s="79" t="s">
        <v>280</v>
      </c>
      <c r="U4443" s="78" t="s">
        <v>206</v>
      </c>
      <c r="V4443" s="78" t="s">
        <v>170</v>
      </c>
      <c r="W4443" s="78" t="s">
        <v>281</v>
      </c>
      <c r="X4443" s="78">
        <v>150000</v>
      </c>
      <c r="Y4443" s="79">
        <v>2000071</v>
      </c>
      <c r="Z4443" s="79">
        <v>2000083</v>
      </c>
      <c r="AA4443" s="79" t="s">
        <v>179</v>
      </c>
      <c r="AB4443" s="78" t="s">
        <v>386</v>
      </c>
      <c r="AC4443" s="84">
        <v>0</v>
      </c>
      <c r="AD4443" s="80" t="s">
        <v>181</v>
      </c>
      <c r="AE4443" s="79" t="s">
        <v>424</v>
      </c>
    </row>
    <row r="4444" s="17" customFormat="1" ht="21.95" customHeight="1" spans="1:31">
      <c r="A4444" s="77">
        <v>1205003</v>
      </c>
      <c r="B4444" s="77" t="s">
        <v>3250</v>
      </c>
      <c r="C4444" s="78" t="s">
        <v>182</v>
      </c>
      <c r="D4444" s="85">
        <v>12</v>
      </c>
      <c r="E4444" s="78">
        <v>50</v>
      </c>
      <c r="F4444" s="78">
        <v>3</v>
      </c>
      <c r="G4444" s="77">
        <v>1205004</v>
      </c>
      <c r="H4444" s="78">
        <v>30010203</v>
      </c>
      <c r="I4444" s="80" t="s">
        <v>183</v>
      </c>
      <c r="J4444" s="80" t="s">
        <v>183</v>
      </c>
      <c r="K4444" s="81">
        <v>3002010311</v>
      </c>
      <c r="L4444" s="82">
        <v>350935</v>
      </c>
      <c r="M4444" s="78">
        <v>10501341</v>
      </c>
      <c r="N4444" s="78">
        <v>10501341</v>
      </c>
      <c r="O4444" s="79" t="s">
        <v>415</v>
      </c>
      <c r="P4444" s="79" t="s">
        <v>415</v>
      </c>
      <c r="Q4444" s="79" t="s">
        <v>166</v>
      </c>
      <c r="R4444" s="79" t="s">
        <v>249</v>
      </c>
      <c r="S4444" s="79" t="s">
        <v>413</v>
      </c>
      <c r="T4444" s="79" t="s">
        <v>283</v>
      </c>
      <c r="U4444" s="78" t="s">
        <v>206</v>
      </c>
      <c r="V4444" s="78" t="s">
        <v>170</v>
      </c>
      <c r="W4444" s="78" t="s">
        <v>278</v>
      </c>
      <c r="X4444" s="78">
        <v>150000</v>
      </c>
      <c r="Y4444" s="79">
        <v>2000072</v>
      </c>
      <c r="Z4444" s="79">
        <v>2000084</v>
      </c>
      <c r="AA4444" s="79" t="s">
        <v>185</v>
      </c>
      <c r="AB4444" s="78" t="s">
        <v>387</v>
      </c>
      <c r="AC4444" s="84">
        <v>0</v>
      </c>
      <c r="AD4444" s="80" t="s">
        <v>187</v>
      </c>
      <c r="AE4444" s="79" t="s">
        <v>424</v>
      </c>
    </row>
    <row r="4445" s="17" customFormat="1" ht="21.95" customHeight="1" spans="1:31">
      <c r="A4445" s="77">
        <v>1205004</v>
      </c>
      <c r="B4445" s="77" t="s">
        <v>3251</v>
      </c>
      <c r="C4445" s="78" t="s">
        <v>188</v>
      </c>
      <c r="D4445" s="85">
        <v>12</v>
      </c>
      <c r="E4445" s="78">
        <v>50</v>
      </c>
      <c r="F4445" s="78">
        <v>4</v>
      </c>
      <c r="G4445" s="77">
        <v>1205005</v>
      </c>
      <c r="H4445" s="78">
        <v>30010204</v>
      </c>
      <c r="I4445" s="80" t="s">
        <v>189</v>
      </c>
      <c r="J4445" s="80" t="s">
        <v>189</v>
      </c>
      <c r="K4445" s="81">
        <v>3002010411</v>
      </c>
      <c r="L4445" s="82">
        <v>350935</v>
      </c>
      <c r="M4445" s="78">
        <v>21002678</v>
      </c>
      <c r="N4445" s="78">
        <v>10000</v>
      </c>
      <c r="O4445" s="79" t="s">
        <v>415</v>
      </c>
      <c r="P4445" s="79" t="s">
        <v>415</v>
      </c>
      <c r="Q4445" s="79" t="s">
        <v>166</v>
      </c>
      <c r="R4445" s="79" t="s">
        <v>249</v>
      </c>
      <c r="S4445" s="79" t="s">
        <v>413</v>
      </c>
      <c r="T4445" s="79" t="s">
        <v>285</v>
      </c>
      <c r="U4445" s="78" t="s">
        <v>206</v>
      </c>
      <c r="V4445" s="78" t="s">
        <v>170</v>
      </c>
      <c r="W4445" s="78" t="s">
        <v>286</v>
      </c>
      <c r="X4445" s="78">
        <v>300000</v>
      </c>
      <c r="Y4445" s="79">
        <v>2000073</v>
      </c>
      <c r="Z4445" s="79">
        <v>2000085</v>
      </c>
      <c r="AA4445" s="79" t="s">
        <v>193</v>
      </c>
      <c r="AB4445" s="78" t="s">
        <v>388</v>
      </c>
      <c r="AC4445" s="84">
        <v>0</v>
      </c>
      <c r="AD4445" s="80" t="s">
        <v>195</v>
      </c>
      <c r="AE4445" s="79" t="s">
        <v>424</v>
      </c>
    </row>
    <row r="4446" s="17" customFormat="1" ht="21.95" customHeight="1" spans="1:31">
      <c r="A4446" s="77">
        <v>1205005</v>
      </c>
      <c r="B4446" s="77" t="s">
        <v>3252</v>
      </c>
      <c r="C4446" s="78" t="s">
        <v>196</v>
      </c>
      <c r="D4446" s="85">
        <v>12</v>
      </c>
      <c r="E4446" s="78">
        <v>50</v>
      </c>
      <c r="F4446" s="78">
        <v>5</v>
      </c>
      <c r="G4446" s="77">
        <v>1205006</v>
      </c>
      <c r="H4446" s="78">
        <v>30010205</v>
      </c>
      <c r="I4446" s="80" t="s">
        <v>197</v>
      </c>
      <c r="J4446" s="80" t="s">
        <v>197</v>
      </c>
      <c r="K4446" s="81">
        <v>3002010511</v>
      </c>
      <c r="L4446" s="82">
        <v>350935</v>
      </c>
      <c r="M4446" s="78">
        <v>21002678</v>
      </c>
      <c r="N4446" s="78">
        <v>24500</v>
      </c>
      <c r="O4446" s="79" t="s">
        <v>415</v>
      </c>
      <c r="P4446" s="79" t="s">
        <v>415</v>
      </c>
      <c r="Q4446" s="79" t="s">
        <v>249</v>
      </c>
      <c r="R4446" s="79" t="s">
        <v>166</v>
      </c>
      <c r="S4446" s="79" t="s">
        <v>413</v>
      </c>
      <c r="T4446" s="79" t="s">
        <v>288</v>
      </c>
      <c r="U4446" s="78" t="s">
        <v>206</v>
      </c>
      <c r="V4446" s="78" t="s">
        <v>170</v>
      </c>
      <c r="W4446" s="78" t="s">
        <v>289</v>
      </c>
      <c r="X4446" s="78">
        <v>300000</v>
      </c>
      <c r="Y4446" s="79">
        <v>2000074</v>
      </c>
      <c r="Z4446" s="79">
        <v>2000086</v>
      </c>
      <c r="AA4446" s="79" t="s">
        <v>200</v>
      </c>
      <c r="AB4446" s="78" t="s">
        <v>389</v>
      </c>
      <c r="AC4446" s="84">
        <v>0</v>
      </c>
      <c r="AD4446" s="80" t="s">
        <v>202</v>
      </c>
      <c r="AE4446" s="79" t="s">
        <v>424</v>
      </c>
    </row>
    <row r="4447" s="17" customFormat="1" ht="21.95" customHeight="1" spans="1:31">
      <c r="A4447" s="77">
        <v>1205006</v>
      </c>
      <c r="B4447" s="77" t="s">
        <v>3253</v>
      </c>
      <c r="C4447" s="78" t="s">
        <v>417</v>
      </c>
      <c r="D4447" s="85">
        <v>12</v>
      </c>
      <c r="E4447" s="78">
        <v>50</v>
      </c>
      <c r="F4447" s="78">
        <v>6</v>
      </c>
      <c r="G4447" s="77">
        <v>1205101</v>
      </c>
      <c r="H4447" s="78">
        <v>30010206</v>
      </c>
      <c r="I4447" s="80" t="s">
        <v>418</v>
      </c>
      <c r="J4447" s="80" t="s">
        <v>418</v>
      </c>
      <c r="K4447" s="81">
        <v>3002010612</v>
      </c>
      <c r="L4447" s="82">
        <v>350935</v>
      </c>
      <c r="M4447" s="78">
        <v>52506697</v>
      </c>
      <c r="N4447" s="78">
        <v>10000</v>
      </c>
      <c r="O4447" s="79" t="s">
        <v>415</v>
      </c>
      <c r="P4447" s="79" t="s">
        <v>415</v>
      </c>
      <c r="Q4447" s="79" t="s">
        <v>166</v>
      </c>
      <c r="R4447" s="79" t="s">
        <v>249</v>
      </c>
      <c r="S4447" s="79" t="s">
        <v>413</v>
      </c>
      <c r="T4447" s="79" t="s">
        <v>422</v>
      </c>
      <c r="U4447" s="78" t="s">
        <v>292</v>
      </c>
      <c r="V4447" s="78" t="s">
        <v>170</v>
      </c>
      <c r="W4447" s="78" t="s">
        <v>423</v>
      </c>
      <c r="X4447" s="78">
        <v>750000</v>
      </c>
      <c r="Y4447" s="79">
        <v>2000075</v>
      </c>
      <c r="Z4447" s="79">
        <v>2000087</v>
      </c>
      <c r="AA4447" s="79" t="s">
        <v>416</v>
      </c>
      <c r="AB4447" s="78" t="s">
        <v>391</v>
      </c>
      <c r="AC4447" s="84">
        <v>0</v>
      </c>
      <c r="AD4447" s="80" t="s">
        <v>421</v>
      </c>
      <c r="AE4447" s="79" t="s">
        <v>424</v>
      </c>
    </row>
    <row r="4448" s="17" customFormat="1" ht="21.95" customHeight="1" spans="1:31">
      <c r="A4448" s="77">
        <v>1205101</v>
      </c>
      <c r="B4448" s="77" t="s">
        <v>3254</v>
      </c>
      <c r="C4448" s="78" t="s">
        <v>164</v>
      </c>
      <c r="D4448" s="85">
        <v>12</v>
      </c>
      <c r="E4448" s="78">
        <v>51</v>
      </c>
      <c r="F4448" s="78">
        <v>1</v>
      </c>
      <c r="G4448" s="77">
        <v>1205102</v>
      </c>
      <c r="H4448" s="78">
        <v>30010201</v>
      </c>
      <c r="I4448" s="80" t="s">
        <v>165</v>
      </c>
      <c r="J4448" s="80" t="s">
        <v>165</v>
      </c>
      <c r="K4448" s="81">
        <v>3002010111</v>
      </c>
      <c r="L4448" s="82">
        <v>350935</v>
      </c>
      <c r="M4448" s="78">
        <v>10501341</v>
      </c>
      <c r="N4448" s="78">
        <v>10000</v>
      </c>
      <c r="O4448" s="79" t="s">
        <v>415</v>
      </c>
      <c r="P4448" s="79" t="s">
        <v>415</v>
      </c>
      <c r="Q4448" s="79" t="s">
        <v>166</v>
      </c>
      <c r="R4448" s="79" t="s">
        <v>249</v>
      </c>
      <c r="S4448" s="79" t="s">
        <v>413</v>
      </c>
      <c r="T4448" s="79" t="s">
        <v>277</v>
      </c>
      <c r="U4448" s="78" t="s">
        <v>206</v>
      </c>
      <c r="V4448" s="78" t="s">
        <v>170</v>
      </c>
      <c r="W4448" s="78" t="s">
        <v>278</v>
      </c>
      <c r="X4448" s="78">
        <v>150000</v>
      </c>
      <c r="Y4448" s="79">
        <v>2000070</v>
      </c>
      <c r="Z4448" s="79">
        <v>2000082</v>
      </c>
      <c r="AA4448" s="79" t="s">
        <v>172</v>
      </c>
      <c r="AB4448" s="78" t="s">
        <v>385</v>
      </c>
      <c r="AC4448" s="84">
        <v>0</v>
      </c>
      <c r="AD4448" s="80" t="s">
        <v>174</v>
      </c>
      <c r="AE4448" s="79" t="s">
        <v>424</v>
      </c>
    </row>
    <row r="4449" s="17" customFormat="1" ht="21.95" customHeight="1" spans="1:31">
      <c r="A4449" s="77">
        <v>1205102</v>
      </c>
      <c r="B4449" s="77" t="s">
        <v>3255</v>
      </c>
      <c r="C4449" s="78" t="s">
        <v>175</v>
      </c>
      <c r="D4449" s="85">
        <v>12</v>
      </c>
      <c r="E4449" s="78">
        <v>51</v>
      </c>
      <c r="F4449" s="78">
        <v>2</v>
      </c>
      <c r="G4449" s="77">
        <v>1205103</v>
      </c>
      <c r="H4449" s="78">
        <v>30010202</v>
      </c>
      <c r="I4449" s="80" t="s">
        <v>176</v>
      </c>
      <c r="J4449" s="80" t="s">
        <v>176</v>
      </c>
      <c r="K4449" s="81">
        <v>3002010211</v>
      </c>
      <c r="L4449" s="82">
        <v>350935</v>
      </c>
      <c r="M4449" s="78">
        <v>10501341</v>
      </c>
      <c r="N4449" s="78">
        <v>24500</v>
      </c>
      <c r="O4449" s="79" t="s">
        <v>415</v>
      </c>
      <c r="P4449" s="79" t="s">
        <v>415</v>
      </c>
      <c r="Q4449" s="79" t="s">
        <v>249</v>
      </c>
      <c r="R4449" s="79" t="s">
        <v>166</v>
      </c>
      <c r="S4449" s="79" t="s">
        <v>413</v>
      </c>
      <c r="T4449" s="79" t="s">
        <v>280</v>
      </c>
      <c r="U4449" s="78" t="s">
        <v>206</v>
      </c>
      <c r="V4449" s="78" t="s">
        <v>170</v>
      </c>
      <c r="W4449" s="78" t="s">
        <v>281</v>
      </c>
      <c r="X4449" s="78">
        <v>150000</v>
      </c>
      <c r="Y4449" s="79">
        <v>2000071</v>
      </c>
      <c r="Z4449" s="79">
        <v>2000083</v>
      </c>
      <c r="AA4449" s="79" t="s">
        <v>179</v>
      </c>
      <c r="AB4449" s="78" t="s">
        <v>386</v>
      </c>
      <c r="AC4449" s="84">
        <v>0</v>
      </c>
      <c r="AD4449" s="80" t="s">
        <v>181</v>
      </c>
      <c r="AE4449" s="79" t="s">
        <v>424</v>
      </c>
    </row>
    <row r="4450" s="17" customFormat="1" ht="21.95" customHeight="1" spans="1:31">
      <c r="A4450" s="77">
        <v>1205103</v>
      </c>
      <c r="B4450" s="77" t="s">
        <v>3256</v>
      </c>
      <c r="C4450" s="78" t="s">
        <v>182</v>
      </c>
      <c r="D4450" s="85">
        <v>12</v>
      </c>
      <c r="E4450" s="78">
        <v>51</v>
      </c>
      <c r="F4450" s="78">
        <v>3</v>
      </c>
      <c r="G4450" s="77">
        <v>1205104</v>
      </c>
      <c r="H4450" s="78">
        <v>30010203</v>
      </c>
      <c r="I4450" s="80" t="s">
        <v>183</v>
      </c>
      <c r="J4450" s="80" t="s">
        <v>183</v>
      </c>
      <c r="K4450" s="81">
        <v>3002010311</v>
      </c>
      <c r="L4450" s="82">
        <v>350935</v>
      </c>
      <c r="M4450" s="78">
        <v>10501341</v>
      </c>
      <c r="N4450" s="78">
        <v>10501341</v>
      </c>
      <c r="O4450" s="79" t="s">
        <v>415</v>
      </c>
      <c r="P4450" s="79" t="s">
        <v>415</v>
      </c>
      <c r="Q4450" s="79" t="s">
        <v>166</v>
      </c>
      <c r="R4450" s="79" t="s">
        <v>249</v>
      </c>
      <c r="S4450" s="79" t="s">
        <v>413</v>
      </c>
      <c r="T4450" s="79" t="s">
        <v>283</v>
      </c>
      <c r="U4450" s="78" t="s">
        <v>206</v>
      </c>
      <c r="V4450" s="78" t="s">
        <v>170</v>
      </c>
      <c r="W4450" s="78" t="s">
        <v>278</v>
      </c>
      <c r="X4450" s="78">
        <v>150000</v>
      </c>
      <c r="Y4450" s="79">
        <v>2000072</v>
      </c>
      <c r="Z4450" s="79">
        <v>2000084</v>
      </c>
      <c r="AA4450" s="79" t="s">
        <v>185</v>
      </c>
      <c r="AB4450" s="78" t="s">
        <v>387</v>
      </c>
      <c r="AC4450" s="84">
        <v>0</v>
      </c>
      <c r="AD4450" s="80" t="s">
        <v>187</v>
      </c>
      <c r="AE4450" s="79" t="s">
        <v>424</v>
      </c>
    </row>
    <row r="4451" s="17" customFormat="1" ht="21.95" customHeight="1" spans="1:31">
      <c r="A4451" s="77">
        <v>1205104</v>
      </c>
      <c r="B4451" s="77" t="s">
        <v>3257</v>
      </c>
      <c r="C4451" s="78" t="s">
        <v>188</v>
      </c>
      <c r="D4451" s="85">
        <v>12</v>
      </c>
      <c r="E4451" s="78">
        <v>51</v>
      </c>
      <c r="F4451" s="78">
        <v>4</v>
      </c>
      <c r="G4451" s="77">
        <v>1205105</v>
      </c>
      <c r="H4451" s="78">
        <v>30010204</v>
      </c>
      <c r="I4451" s="80" t="s">
        <v>189</v>
      </c>
      <c r="J4451" s="80" t="s">
        <v>189</v>
      </c>
      <c r="K4451" s="81">
        <v>3002010411</v>
      </c>
      <c r="L4451" s="82">
        <v>350935</v>
      </c>
      <c r="M4451" s="78">
        <v>21002678</v>
      </c>
      <c r="N4451" s="78">
        <v>10000</v>
      </c>
      <c r="O4451" s="79" t="s">
        <v>415</v>
      </c>
      <c r="P4451" s="79" t="s">
        <v>415</v>
      </c>
      <c r="Q4451" s="79" t="s">
        <v>166</v>
      </c>
      <c r="R4451" s="79" t="s">
        <v>249</v>
      </c>
      <c r="S4451" s="79" t="s">
        <v>413</v>
      </c>
      <c r="T4451" s="79" t="s">
        <v>285</v>
      </c>
      <c r="U4451" s="78" t="s">
        <v>206</v>
      </c>
      <c r="V4451" s="78" t="s">
        <v>170</v>
      </c>
      <c r="W4451" s="78" t="s">
        <v>286</v>
      </c>
      <c r="X4451" s="78">
        <v>300000</v>
      </c>
      <c r="Y4451" s="79">
        <v>2000073</v>
      </c>
      <c r="Z4451" s="79">
        <v>2000085</v>
      </c>
      <c r="AA4451" s="79" t="s">
        <v>193</v>
      </c>
      <c r="AB4451" s="78" t="s">
        <v>388</v>
      </c>
      <c r="AC4451" s="84">
        <v>0</v>
      </c>
      <c r="AD4451" s="80" t="s">
        <v>195</v>
      </c>
      <c r="AE4451" s="79" t="s">
        <v>424</v>
      </c>
    </row>
    <row r="4452" s="17" customFormat="1" ht="21.95" customHeight="1" spans="1:31">
      <c r="A4452" s="77">
        <v>1205105</v>
      </c>
      <c r="B4452" s="77" t="s">
        <v>3258</v>
      </c>
      <c r="C4452" s="78" t="s">
        <v>196</v>
      </c>
      <c r="D4452" s="85">
        <v>12</v>
      </c>
      <c r="E4452" s="78">
        <v>51</v>
      </c>
      <c r="F4452" s="78">
        <v>5</v>
      </c>
      <c r="G4452" s="77">
        <v>1205106</v>
      </c>
      <c r="H4452" s="78">
        <v>30010205</v>
      </c>
      <c r="I4452" s="80" t="s">
        <v>197</v>
      </c>
      <c r="J4452" s="80" t="s">
        <v>197</v>
      </c>
      <c r="K4452" s="81">
        <v>3002010511</v>
      </c>
      <c r="L4452" s="82">
        <v>350935</v>
      </c>
      <c r="M4452" s="78">
        <v>21002678</v>
      </c>
      <c r="N4452" s="78">
        <v>24500</v>
      </c>
      <c r="O4452" s="79" t="s">
        <v>415</v>
      </c>
      <c r="P4452" s="79" t="s">
        <v>415</v>
      </c>
      <c r="Q4452" s="79" t="s">
        <v>249</v>
      </c>
      <c r="R4452" s="79" t="s">
        <v>166</v>
      </c>
      <c r="S4452" s="79" t="s">
        <v>413</v>
      </c>
      <c r="T4452" s="79" t="s">
        <v>288</v>
      </c>
      <c r="U4452" s="78" t="s">
        <v>206</v>
      </c>
      <c r="V4452" s="78" t="s">
        <v>170</v>
      </c>
      <c r="W4452" s="78" t="s">
        <v>289</v>
      </c>
      <c r="X4452" s="78">
        <v>300000</v>
      </c>
      <c r="Y4452" s="79">
        <v>2000074</v>
      </c>
      <c r="Z4452" s="79">
        <v>2000086</v>
      </c>
      <c r="AA4452" s="79" t="s">
        <v>200</v>
      </c>
      <c r="AB4452" s="78" t="s">
        <v>389</v>
      </c>
      <c r="AC4452" s="84">
        <v>0</v>
      </c>
      <c r="AD4452" s="80" t="s">
        <v>202</v>
      </c>
      <c r="AE4452" s="79" t="s">
        <v>424</v>
      </c>
    </row>
    <row r="4453" s="17" customFormat="1" ht="21.95" customHeight="1" spans="1:31">
      <c r="A4453" s="77">
        <v>1205106</v>
      </c>
      <c r="B4453" s="77" t="s">
        <v>3259</v>
      </c>
      <c r="C4453" s="78" t="s">
        <v>417</v>
      </c>
      <c r="D4453" s="85">
        <v>12</v>
      </c>
      <c r="E4453" s="78">
        <v>51</v>
      </c>
      <c r="F4453" s="78">
        <v>6</v>
      </c>
      <c r="G4453" s="77">
        <v>1205201</v>
      </c>
      <c r="H4453" s="78">
        <v>30010206</v>
      </c>
      <c r="I4453" s="80" t="s">
        <v>418</v>
      </c>
      <c r="J4453" s="80" t="s">
        <v>418</v>
      </c>
      <c r="K4453" s="81">
        <v>3002010612</v>
      </c>
      <c r="L4453" s="82">
        <v>350935</v>
      </c>
      <c r="M4453" s="78">
        <v>52506697</v>
      </c>
      <c r="N4453" s="78">
        <v>10000</v>
      </c>
      <c r="O4453" s="79" t="s">
        <v>415</v>
      </c>
      <c r="P4453" s="79" t="s">
        <v>415</v>
      </c>
      <c r="Q4453" s="79" t="s">
        <v>166</v>
      </c>
      <c r="R4453" s="79" t="s">
        <v>249</v>
      </c>
      <c r="S4453" s="79" t="s">
        <v>413</v>
      </c>
      <c r="T4453" s="79" t="s">
        <v>422</v>
      </c>
      <c r="U4453" s="78" t="s">
        <v>292</v>
      </c>
      <c r="V4453" s="78" t="s">
        <v>170</v>
      </c>
      <c r="W4453" s="78" t="s">
        <v>423</v>
      </c>
      <c r="X4453" s="78">
        <v>750000</v>
      </c>
      <c r="Y4453" s="79">
        <v>2000075</v>
      </c>
      <c r="Z4453" s="79">
        <v>2000087</v>
      </c>
      <c r="AA4453" s="79" t="s">
        <v>416</v>
      </c>
      <c r="AB4453" s="78" t="s">
        <v>391</v>
      </c>
      <c r="AC4453" s="84">
        <v>0</v>
      </c>
      <c r="AD4453" s="80" t="s">
        <v>421</v>
      </c>
      <c r="AE4453" s="79" t="s">
        <v>424</v>
      </c>
    </row>
    <row r="4454" s="17" customFormat="1" ht="21.95" customHeight="1" spans="1:31">
      <c r="A4454" s="77">
        <v>1205201</v>
      </c>
      <c r="B4454" s="77" t="s">
        <v>3260</v>
      </c>
      <c r="C4454" s="78" t="s">
        <v>164</v>
      </c>
      <c r="D4454" s="85">
        <v>12</v>
      </c>
      <c r="E4454" s="78">
        <v>52</v>
      </c>
      <c r="F4454" s="78">
        <v>1</v>
      </c>
      <c r="G4454" s="77">
        <v>1205202</v>
      </c>
      <c r="H4454" s="78">
        <v>30010201</v>
      </c>
      <c r="I4454" s="80" t="s">
        <v>165</v>
      </c>
      <c r="J4454" s="80" t="s">
        <v>165</v>
      </c>
      <c r="K4454" s="81">
        <v>3002010111</v>
      </c>
      <c r="L4454" s="82">
        <v>350935</v>
      </c>
      <c r="M4454" s="78">
        <v>10501341</v>
      </c>
      <c r="N4454" s="78">
        <v>10000</v>
      </c>
      <c r="O4454" s="79" t="s">
        <v>415</v>
      </c>
      <c r="P4454" s="79" t="s">
        <v>415</v>
      </c>
      <c r="Q4454" s="79" t="s">
        <v>166</v>
      </c>
      <c r="R4454" s="79" t="s">
        <v>249</v>
      </c>
      <c r="S4454" s="79" t="s">
        <v>413</v>
      </c>
      <c r="T4454" s="79" t="s">
        <v>277</v>
      </c>
      <c r="U4454" s="78" t="s">
        <v>206</v>
      </c>
      <c r="V4454" s="78" t="s">
        <v>170</v>
      </c>
      <c r="W4454" s="78" t="s">
        <v>278</v>
      </c>
      <c r="X4454" s="78">
        <v>150000</v>
      </c>
      <c r="Y4454" s="79">
        <v>2000070</v>
      </c>
      <c r="Z4454" s="79">
        <v>2000082</v>
      </c>
      <c r="AA4454" s="79" t="s">
        <v>172</v>
      </c>
      <c r="AB4454" s="78" t="s">
        <v>385</v>
      </c>
      <c r="AC4454" s="84">
        <v>0</v>
      </c>
      <c r="AD4454" s="80" t="s">
        <v>174</v>
      </c>
      <c r="AE4454" s="79" t="s">
        <v>424</v>
      </c>
    </row>
    <row r="4455" s="17" customFormat="1" ht="21.95" customHeight="1" spans="1:31">
      <c r="A4455" s="77">
        <v>1205202</v>
      </c>
      <c r="B4455" s="77" t="s">
        <v>3261</v>
      </c>
      <c r="C4455" s="78" t="s">
        <v>175</v>
      </c>
      <c r="D4455" s="85">
        <v>12</v>
      </c>
      <c r="E4455" s="78">
        <v>52</v>
      </c>
      <c r="F4455" s="78">
        <v>2</v>
      </c>
      <c r="G4455" s="77">
        <v>1205203</v>
      </c>
      <c r="H4455" s="78">
        <v>30010202</v>
      </c>
      <c r="I4455" s="80" t="s">
        <v>176</v>
      </c>
      <c r="J4455" s="80" t="s">
        <v>176</v>
      </c>
      <c r="K4455" s="81">
        <v>3002010211</v>
      </c>
      <c r="L4455" s="82">
        <v>350935</v>
      </c>
      <c r="M4455" s="78">
        <v>10501341</v>
      </c>
      <c r="N4455" s="78">
        <v>24500</v>
      </c>
      <c r="O4455" s="79" t="s">
        <v>415</v>
      </c>
      <c r="P4455" s="79" t="s">
        <v>415</v>
      </c>
      <c r="Q4455" s="79" t="s">
        <v>249</v>
      </c>
      <c r="R4455" s="79" t="s">
        <v>166</v>
      </c>
      <c r="S4455" s="79" t="s">
        <v>413</v>
      </c>
      <c r="T4455" s="79" t="s">
        <v>280</v>
      </c>
      <c r="U4455" s="78" t="s">
        <v>206</v>
      </c>
      <c r="V4455" s="78" t="s">
        <v>170</v>
      </c>
      <c r="W4455" s="78" t="s">
        <v>281</v>
      </c>
      <c r="X4455" s="78">
        <v>150000</v>
      </c>
      <c r="Y4455" s="79">
        <v>2000071</v>
      </c>
      <c r="Z4455" s="79">
        <v>2000083</v>
      </c>
      <c r="AA4455" s="79" t="s">
        <v>179</v>
      </c>
      <c r="AB4455" s="78" t="s">
        <v>386</v>
      </c>
      <c r="AC4455" s="84">
        <v>0</v>
      </c>
      <c r="AD4455" s="80" t="s">
        <v>181</v>
      </c>
      <c r="AE4455" s="79" t="s">
        <v>424</v>
      </c>
    </row>
    <row r="4456" s="17" customFormat="1" ht="21.95" customHeight="1" spans="1:31">
      <c r="A4456" s="77">
        <v>1205203</v>
      </c>
      <c r="B4456" s="77" t="s">
        <v>3262</v>
      </c>
      <c r="C4456" s="78" t="s">
        <v>182</v>
      </c>
      <c r="D4456" s="85">
        <v>12</v>
      </c>
      <c r="E4456" s="78">
        <v>52</v>
      </c>
      <c r="F4456" s="78">
        <v>3</v>
      </c>
      <c r="G4456" s="77">
        <v>1205204</v>
      </c>
      <c r="H4456" s="78">
        <v>30010203</v>
      </c>
      <c r="I4456" s="80" t="s">
        <v>183</v>
      </c>
      <c r="J4456" s="80" t="s">
        <v>183</v>
      </c>
      <c r="K4456" s="81">
        <v>3002010311</v>
      </c>
      <c r="L4456" s="82">
        <v>350935</v>
      </c>
      <c r="M4456" s="78">
        <v>10501341</v>
      </c>
      <c r="N4456" s="78">
        <v>10501341</v>
      </c>
      <c r="O4456" s="79" t="s">
        <v>415</v>
      </c>
      <c r="P4456" s="79" t="s">
        <v>415</v>
      </c>
      <c r="Q4456" s="79" t="s">
        <v>166</v>
      </c>
      <c r="R4456" s="79" t="s">
        <v>249</v>
      </c>
      <c r="S4456" s="79" t="s">
        <v>413</v>
      </c>
      <c r="T4456" s="79" t="s">
        <v>283</v>
      </c>
      <c r="U4456" s="78" t="s">
        <v>206</v>
      </c>
      <c r="V4456" s="78" t="s">
        <v>170</v>
      </c>
      <c r="W4456" s="78" t="s">
        <v>278</v>
      </c>
      <c r="X4456" s="78">
        <v>150000</v>
      </c>
      <c r="Y4456" s="79">
        <v>2000072</v>
      </c>
      <c r="Z4456" s="79">
        <v>2000084</v>
      </c>
      <c r="AA4456" s="79" t="s">
        <v>185</v>
      </c>
      <c r="AB4456" s="78" t="s">
        <v>387</v>
      </c>
      <c r="AC4456" s="84">
        <v>0</v>
      </c>
      <c r="AD4456" s="80" t="s">
        <v>187</v>
      </c>
      <c r="AE4456" s="79" t="s">
        <v>424</v>
      </c>
    </row>
    <row r="4457" s="17" customFormat="1" ht="21.95" customHeight="1" spans="1:31">
      <c r="A4457" s="77">
        <v>1205204</v>
      </c>
      <c r="B4457" s="77" t="s">
        <v>3263</v>
      </c>
      <c r="C4457" s="78" t="s">
        <v>188</v>
      </c>
      <c r="D4457" s="85">
        <v>12</v>
      </c>
      <c r="E4457" s="78">
        <v>52</v>
      </c>
      <c r="F4457" s="78">
        <v>4</v>
      </c>
      <c r="G4457" s="77">
        <v>1205205</v>
      </c>
      <c r="H4457" s="78">
        <v>30010204</v>
      </c>
      <c r="I4457" s="80" t="s">
        <v>189</v>
      </c>
      <c r="J4457" s="80" t="s">
        <v>189</v>
      </c>
      <c r="K4457" s="81">
        <v>3002010411</v>
      </c>
      <c r="L4457" s="82">
        <v>350935</v>
      </c>
      <c r="M4457" s="78">
        <v>21002678</v>
      </c>
      <c r="N4457" s="78">
        <v>10000</v>
      </c>
      <c r="O4457" s="79" t="s">
        <v>415</v>
      </c>
      <c r="P4457" s="79" t="s">
        <v>415</v>
      </c>
      <c r="Q4457" s="79" t="s">
        <v>166</v>
      </c>
      <c r="R4457" s="79" t="s">
        <v>249</v>
      </c>
      <c r="S4457" s="79" t="s">
        <v>413</v>
      </c>
      <c r="T4457" s="79" t="s">
        <v>285</v>
      </c>
      <c r="U4457" s="78" t="s">
        <v>206</v>
      </c>
      <c r="V4457" s="78" t="s">
        <v>170</v>
      </c>
      <c r="W4457" s="78" t="s">
        <v>286</v>
      </c>
      <c r="X4457" s="78">
        <v>300000</v>
      </c>
      <c r="Y4457" s="79">
        <v>2000073</v>
      </c>
      <c r="Z4457" s="79">
        <v>2000085</v>
      </c>
      <c r="AA4457" s="79" t="s">
        <v>193</v>
      </c>
      <c r="AB4457" s="78" t="s">
        <v>388</v>
      </c>
      <c r="AC4457" s="84">
        <v>0</v>
      </c>
      <c r="AD4457" s="80" t="s">
        <v>195</v>
      </c>
      <c r="AE4457" s="79" t="s">
        <v>424</v>
      </c>
    </row>
    <row r="4458" s="17" customFormat="1" ht="21.95" customHeight="1" spans="1:31">
      <c r="A4458" s="77">
        <v>1205205</v>
      </c>
      <c r="B4458" s="77" t="s">
        <v>3264</v>
      </c>
      <c r="C4458" s="78" t="s">
        <v>196</v>
      </c>
      <c r="D4458" s="85">
        <v>12</v>
      </c>
      <c r="E4458" s="78">
        <v>52</v>
      </c>
      <c r="F4458" s="78">
        <v>5</v>
      </c>
      <c r="G4458" s="77">
        <v>1205206</v>
      </c>
      <c r="H4458" s="78">
        <v>30010205</v>
      </c>
      <c r="I4458" s="80" t="s">
        <v>197</v>
      </c>
      <c r="J4458" s="80" t="s">
        <v>197</v>
      </c>
      <c r="K4458" s="81">
        <v>3002010511</v>
      </c>
      <c r="L4458" s="82">
        <v>350935</v>
      </c>
      <c r="M4458" s="78">
        <v>21002678</v>
      </c>
      <c r="N4458" s="78">
        <v>24500</v>
      </c>
      <c r="O4458" s="79" t="s">
        <v>415</v>
      </c>
      <c r="P4458" s="79" t="s">
        <v>415</v>
      </c>
      <c r="Q4458" s="79" t="s">
        <v>249</v>
      </c>
      <c r="R4458" s="79" t="s">
        <v>166</v>
      </c>
      <c r="S4458" s="79" t="s">
        <v>413</v>
      </c>
      <c r="T4458" s="79" t="s">
        <v>288</v>
      </c>
      <c r="U4458" s="78" t="s">
        <v>206</v>
      </c>
      <c r="V4458" s="78" t="s">
        <v>170</v>
      </c>
      <c r="W4458" s="78" t="s">
        <v>289</v>
      </c>
      <c r="X4458" s="78">
        <v>300000</v>
      </c>
      <c r="Y4458" s="79">
        <v>2000074</v>
      </c>
      <c r="Z4458" s="79">
        <v>2000086</v>
      </c>
      <c r="AA4458" s="79" t="s">
        <v>200</v>
      </c>
      <c r="AB4458" s="78" t="s">
        <v>389</v>
      </c>
      <c r="AC4458" s="84">
        <v>0</v>
      </c>
      <c r="AD4458" s="80" t="s">
        <v>202</v>
      </c>
      <c r="AE4458" s="79" t="s">
        <v>424</v>
      </c>
    </row>
    <row r="4459" s="17" customFormat="1" ht="21.95" customHeight="1" spans="1:31">
      <c r="A4459" s="77">
        <v>1205206</v>
      </c>
      <c r="B4459" s="77" t="s">
        <v>3265</v>
      </c>
      <c r="C4459" s="78" t="s">
        <v>417</v>
      </c>
      <c r="D4459" s="85">
        <v>12</v>
      </c>
      <c r="E4459" s="78">
        <v>52</v>
      </c>
      <c r="F4459" s="78">
        <v>6</v>
      </c>
      <c r="G4459" s="77">
        <v>1205301</v>
      </c>
      <c r="H4459" s="78">
        <v>30010206</v>
      </c>
      <c r="I4459" s="80" t="s">
        <v>418</v>
      </c>
      <c r="J4459" s="80" t="s">
        <v>418</v>
      </c>
      <c r="K4459" s="81">
        <v>3002010612</v>
      </c>
      <c r="L4459" s="82">
        <v>350935</v>
      </c>
      <c r="M4459" s="78">
        <v>52506697</v>
      </c>
      <c r="N4459" s="78">
        <v>10000</v>
      </c>
      <c r="O4459" s="79" t="s">
        <v>415</v>
      </c>
      <c r="P4459" s="79" t="s">
        <v>415</v>
      </c>
      <c r="Q4459" s="79" t="s">
        <v>166</v>
      </c>
      <c r="R4459" s="79" t="s">
        <v>249</v>
      </c>
      <c r="S4459" s="79" t="s">
        <v>413</v>
      </c>
      <c r="T4459" s="79" t="s">
        <v>422</v>
      </c>
      <c r="U4459" s="78" t="s">
        <v>292</v>
      </c>
      <c r="V4459" s="78" t="s">
        <v>170</v>
      </c>
      <c r="W4459" s="78" t="s">
        <v>423</v>
      </c>
      <c r="X4459" s="78">
        <v>750000</v>
      </c>
      <c r="Y4459" s="79">
        <v>2000075</v>
      </c>
      <c r="Z4459" s="79">
        <v>2000087</v>
      </c>
      <c r="AA4459" s="79" t="s">
        <v>416</v>
      </c>
      <c r="AB4459" s="78" t="s">
        <v>391</v>
      </c>
      <c r="AC4459" s="84">
        <v>0</v>
      </c>
      <c r="AD4459" s="80" t="s">
        <v>421</v>
      </c>
      <c r="AE4459" s="79" t="s">
        <v>424</v>
      </c>
    </row>
    <row r="4460" s="17" customFormat="1" ht="21.95" customHeight="1" spans="1:31">
      <c r="A4460" s="77">
        <v>1205301</v>
      </c>
      <c r="B4460" s="77" t="s">
        <v>3266</v>
      </c>
      <c r="C4460" s="78" t="s">
        <v>164</v>
      </c>
      <c r="D4460" s="85">
        <v>12</v>
      </c>
      <c r="E4460" s="78">
        <v>53</v>
      </c>
      <c r="F4460" s="78">
        <v>1</v>
      </c>
      <c r="G4460" s="77">
        <v>1205302</v>
      </c>
      <c r="H4460" s="78">
        <v>30010201</v>
      </c>
      <c r="I4460" s="80" t="s">
        <v>165</v>
      </c>
      <c r="J4460" s="80" t="s">
        <v>165</v>
      </c>
      <c r="K4460" s="81">
        <v>3002010111</v>
      </c>
      <c r="L4460" s="82">
        <v>350935</v>
      </c>
      <c r="M4460" s="78">
        <v>10501341</v>
      </c>
      <c r="N4460" s="78">
        <v>10000</v>
      </c>
      <c r="O4460" s="79" t="s">
        <v>415</v>
      </c>
      <c r="P4460" s="79" t="s">
        <v>415</v>
      </c>
      <c r="Q4460" s="79" t="s">
        <v>166</v>
      </c>
      <c r="R4460" s="79" t="s">
        <v>249</v>
      </c>
      <c r="S4460" s="79" t="s">
        <v>413</v>
      </c>
      <c r="T4460" s="79" t="s">
        <v>277</v>
      </c>
      <c r="U4460" s="78" t="s">
        <v>206</v>
      </c>
      <c r="V4460" s="78" t="s">
        <v>170</v>
      </c>
      <c r="W4460" s="78" t="s">
        <v>278</v>
      </c>
      <c r="X4460" s="78">
        <v>150000</v>
      </c>
      <c r="Y4460" s="79">
        <v>2000070</v>
      </c>
      <c r="Z4460" s="79">
        <v>2000082</v>
      </c>
      <c r="AA4460" s="79" t="s">
        <v>172</v>
      </c>
      <c r="AB4460" s="78" t="s">
        <v>385</v>
      </c>
      <c r="AC4460" s="84">
        <v>0</v>
      </c>
      <c r="AD4460" s="80" t="s">
        <v>174</v>
      </c>
      <c r="AE4460" s="79" t="s">
        <v>424</v>
      </c>
    </row>
    <row r="4461" s="17" customFormat="1" ht="21.95" customHeight="1" spans="1:31">
      <c r="A4461" s="77">
        <v>1205302</v>
      </c>
      <c r="B4461" s="77" t="s">
        <v>3267</v>
      </c>
      <c r="C4461" s="78" t="s">
        <v>175</v>
      </c>
      <c r="D4461" s="85">
        <v>12</v>
      </c>
      <c r="E4461" s="78">
        <v>53</v>
      </c>
      <c r="F4461" s="78">
        <v>2</v>
      </c>
      <c r="G4461" s="77">
        <v>1205303</v>
      </c>
      <c r="H4461" s="78">
        <v>30010202</v>
      </c>
      <c r="I4461" s="80" t="s">
        <v>176</v>
      </c>
      <c r="J4461" s="80" t="s">
        <v>176</v>
      </c>
      <c r="K4461" s="81">
        <v>3002010211</v>
      </c>
      <c r="L4461" s="82">
        <v>350935</v>
      </c>
      <c r="M4461" s="78">
        <v>10501341</v>
      </c>
      <c r="N4461" s="78">
        <v>24500</v>
      </c>
      <c r="O4461" s="79" t="s">
        <v>415</v>
      </c>
      <c r="P4461" s="79" t="s">
        <v>415</v>
      </c>
      <c r="Q4461" s="79" t="s">
        <v>249</v>
      </c>
      <c r="R4461" s="79" t="s">
        <v>166</v>
      </c>
      <c r="S4461" s="79" t="s">
        <v>413</v>
      </c>
      <c r="T4461" s="79" t="s">
        <v>280</v>
      </c>
      <c r="U4461" s="78" t="s">
        <v>206</v>
      </c>
      <c r="V4461" s="78" t="s">
        <v>170</v>
      </c>
      <c r="W4461" s="78" t="s">
        <v>281</v>
      </c>
      <c r="X4461" s="78">
        <v>150000</v>
      </c>
      <c r="Y4461" s="79">
        <v>2000071</v>
      </c>
      <c r="Z4461" s="79">
        <v>2000083</v>
      </c>
      <c r="AA4461" s="79" t="s">
        <v>179</v>
      </c>
      <c r="AB4461" s="78" t="s">
        <v>386</v>
      </c>
      <c r="AC4461" s="84">
        <v>0</v>
      </c>
      <c r="AD4461" s="80" t="s">
        <v>181</v>
      </c>
      <c r="AE4461" s="79" t="s">
        <v>424</v>
      </c>
    </row>
    <row r="4462" s="17" customFormat="1" ht="21.95" customHeight="1" spans="1:31">
      <c r="A4462" s="77">
        <v>1205303</v>
      </c>
      <c r="B4462" s="77" t="s">
        <v>3268</v>
      </c>
      <c r="C4462" s="78" t="s">
        <v>182</v>
      </c>
      <c r="D4462" s="85">
        <v>12</v>
      </c>
      <c r="E4462" s="78">
        <v>53</v>
      </c>
      <c r="F4462" s="78">
        <v>3</v>
      </c>
      <c r="G4462" s="77">
        <v>1205304</v>
      </c>
      <c r="H4462" s="78">
        <v>30010203</v>
      </c>
      <c r="I4462" s="80" t="s">
        <v>183</v>
      </c>
      <c r="J4462" s="80" t="s">
        <v>183</v>
      </c>
      <c r="K4462" s="81">
        <v>3002010311</v>
      </c>
      <c r="L4462" s="82">
        <v>350935</v>
      </c>
      <c r="M4462" s="78">
        <v>10501341</v>
      </c>
      <c r="N4462" s="78">
        <v>10501341</v>
      </c>
      <c r="O4462" s="79" t="s">
        <v>415</v>
      </c>
      <c r="P4462" s="79" t="s">
        <v>415</v>
      </c>
      <c r="Q4462" s="79" t="s">
        <v>166</v>
      </c>
      <c r="R4462" s="79" t="s">
        <v>249</v>
      </c>
      <c r="S4462" s="79" t="s">
        <v>413</v>
      </c>
      <c r="T4462" s="79" t="s">
        <v>283</v>
      </c>
      <c r="U4462" s="78" t="s">
        <v>206</v>
      </c>
      <c r="V4462" s="78" t="s">
        <v>170</v>
      </c>
      <c r="W4462" s="78" t="s">
        <v>278</v>
      </c>
      <c r="X4462" s="78">
        <v>150000</v>
      </c>
      <c r="Y4462" s="79">
        <v>2000072</v>
      </c>
      <c r="Z4462" s="79">
        <v>2000084</v>
      </c>
      <c r="AA4462" s="79" t="s">
        <v>185</v>
      </c>
      <c r="AB4462" s="78" t="s">
        <v>387</v>
      </c>
      <c r="AC4462" s="84">
        <v>0</v>
      </c>
      <c r="AD4462" s="80" t="s">
        <v>187</v>
      </c>
      <c r="AE4462" s="79" t="s">
        <v>424</v>
      </c>
    </row>
    <row r="4463" s="17" customFormat="1" ht="21.95" customHeight="1" spans="1:31">
      <c r="A4463" s="77">
        <v>1205304</v>
      </c>
      <c r="B4463" s="77" t="s">
        <v>3269</v>
      </c>
      <c r="C4463" s="78" t="s">
        <v>188</v>
      </c>
      <c r="D4463" s="85">
        <v>12</v>
      </c>
      <c r="E4463" s="78">
        <v>53</v>
      </c>
      <c r="F4463" s="78">
        <v>4</v>
      </c>
      <c r="G4463" s="77">
        <v>1205305</v>
      </c>
      <c r="H4463" s="78">
        <v>30010204</v>
      </c>
      <c r="I4463" s="80" t="s">
        <v>189</v>
      </c>
      <c r="J4463" s="80" t="s">
        <v>189</v>
      </c>
      <c r="K4463" s="81">
        <v>3002010411</v>
      </c>
      <c r="L4463" s="82">
        <v>350935</v>
      </c>
      <c r="M4463" s="78">
        <v>21002678</v>
      </c>
      <c r="N4463" s="78">
        <v>10000</v>
      </c>
      <c r="O4463" s="79" t="s">
        <v>415</v>
      </c>
      <c r="P4463" s="79" t="s">
        <v>415</v>
      </c>
      <c r="Q4463" s="79" t="s">
        <v>166</v>
      </c>
      <c r="R4463" s="79" t="s">
        <v>249</v>
      </c>
      <c r="S4463" s="79" t="s">
        <v>413</v>
      </c>
      <c r="T4463" s="79" t="s">
        <v>285</v>
      </c>
      <c r="U4463" s="78" t="s">
        <v>206</v>
      </c>
      <c r="V4463" s="78" t="s">
        <v>170</v>
      </c>
      <c r="W4463" s="78" t="s">
        <v>286</v>
      </c>
      <c r="X4463" s="78">
        <v>300000</v>
      </c>
      <c r="Y4463" s="79">
        <v>2000073</v>
      </c>
      <c r="Z4463" s="79">
        <v>2000085</v>
      </c>
      <c r="AA4463" s="79" t="s">
        <v>193</v>
      </c>
      <c r="AB4463" s="78" t="s">
        <v>388</v>
      </c>
      <c r="AC4463" s="84">
        <v>0</v>
      </c>
      <c r="AD4463" s="80" t="s">
        <v>195</v>
      </c>
      <c r="AE4463" s="79" t="s">
        <v>424</v>
      </c>
    </row>
    <row r="4464" s="17" customFormat="1" ht="21.95" customHeight="1" spans="1:31">
      <c r="A4464" s="77">
        <v>1205305</v>
      </c>
      <c r="B4464" s="77" t="s">
        <v>3270</v>
      </c>
      <c r="C4464" s="78" t="s">
        <v>196</v>
      </c>
      <c r="D4464" s="85">
        <v>12</v>
      </c>
      <c r="E4464" s="78">
        <v>53</v>
      </c>
      <c r="F4464" s="78">
        <v>5</v>
      </c>
      <c r="G4464" s="77">
        <v>1205306</v>
      </c>
      <c r="H4464" s="78">
        <v>30010205</v>
      </c>
      <c r="I4464" s="80" t="s">
        <v>197</v>
      </c>
      <c r="J4464" s="80" t="s">
        <v>197</v>
      </c>
      <c r="K4464" s="81">
        <v>3002010511</v>
      </c>
      <c r="L4464" s="82">
        <v>350935</v>
      </c>
      <c r="M4464" s="78">
        <v>21002678</v>
      </c>
      <c r="N4464" s="78">
        <v>24500</v>
      </c>
      <c r="O4464" s="79" t="s">
        <v>415</v>
      </c>
      <c r="P4464" s="79" t="s">
        <v>415</v>
      </c>
      <c r="Q4464" s="79" t="s">
        <v>249</v>
      </c>
      <c r="R4464" s="79" t="s">
        <v>166</v>
      </c>
      <c r="S4464" s="79" t="s">
        <v>413</v>
      </c>
      <c r="T4464" s="79" t="s">
        <v>288</v>
      </c>
      <c r="U4464" s="78" t="s">
        <v>206</v>
      </c>
      <c r="V4464" s="78" t="s">
        <v>170</v>
      </c>
      <c r="W4464" s="78" t="s">
        <v>289</v>
      </c>
      <c r="X4464" s="78">
        <v>300000</v>
      </c>
      <c r="Y4464" s="79">
        <v>2000074</v>
      </c>
      <c r="Z4464" s="79">
        <v>2000086</v>
      </c>
      <c r="AA4464" s="79" t="s">
        <v>200</v>
      </c>
      <c r="AB4464" s="78" t="s">
        <v>389</v>
      </c>
      <c r="AC4464" s="84">
        <v>0</v>
      </c>
      <c r="AD4464" s="80" t="s">
        <v>202</v>
      </c>
      <c r="AE4464" s="79" t="s">
        <v>424</v>
      </c>
    </row>
    <row r="4465" s="17" customFormat="1" ht="21.95" customHeight="1" spans="1:31">
      <c r="A4465" s="77">
        <v>1205306</v>
      </c>
      <c r="B4465" s="77" t="s">
        <v>3271</v>
      </c>
      <c r="C4465" s="78" t="s">
        <v>417</v>
      </c>
      <c r="D4465" s="85">
        <v>12</v>
      </c>
      <c r="E4465" s="78">
        <v>53</v>
      </c>
      <c r="F4465" s="78">
        <v>6</v>
      </c>
      <c r="G4465" s="77">
        <v>1205401</v>
      </c>
      <c r="H4465" s="78">
        <v>30010206</v>
      </c>
      <c r="I4465" s="80" t="s">
        <v>418</v>
      </c>
      <c r="J4465" s="80" t="s">
        <v>418</v>
      </c>
      <c r="K4465" s="81">
        <v>3002010612</v>
      </c>
      <c r="L4465" s="82">
        <v>350935</v>
      </c>
      <c r="M4465" s="78">
        <v>52506697</v>
      </c>
      <c r="N4465" s="78">
        <v>10000</v>
      </c>
      <c r="O4465" s="79" t="s">
        <v>415</v>
      </c>
      <c r="P4465" s="79" t="s">
        <v>415</v>
      </c>
      <c r="Q4465" s="79" t="s">
        <v>166</v>
      </c>
      <c r="R4465" s="79" t="s">
        <v>249</v>
      </c>
      <c r="S4465" s="79" t="s">
        <v>413</v>
      </c>
      <c r="T4465" s="79" t="s">
        <v>422</v>
      </c>
      <c r="U4465" s="78" t="s">
        <v>292</v>
      </c>
      <c r="V4465" s="78" t="s">
        <v>170</v>
      </c>
      <c r="W4465" s="78" t="s">
        <v>423</v>
      </c>
      <c r="X4465" s="78">
        <v>750000</v>
      </c>
      <c r="Y4465" s="79">
        <v>2000075</v>
      </c>
      <c r="Z4465" s="79">
        <v>2000087</v>
      </c>
      <c r="AA4465" s="79" t="s">
        <v>416</v>
      </c>
      <c r="AB4465" s="78" t="s">
        <v>391</v>
      </c>
      <c r="AC4465" s="84">
        <v>0</v>
      </c>
      <c r="AD4465" s="80" t="s">
        <v>421</v>
      </c>
      <c r="AE4465" s="79" t="s">
        <v>424</v>
      </c>
    </row>
    <row r="4466" s="17" customFormat="1" ht="21.95" customHeight="1" spans="1:31">
      <c r="A4466" s="77">
        <v>1205401</v>
      </c>
      <c r="B4466" s="77" t="s">
        <v>3272</v>
      </c>
      <c r="C4466" s="78" t="s">
        <v>164</v>
      </c>
      <c r="D4466" s="85">
        <v>12</v>
      </c>
      <c r="E4466" s="78">
        <v>54</v>
      </c>
      <c r="F4466" s="78">
        <v>1</v>
      </c>
      <c r="G4466" s="77">
        <v>1205402</v>
      </c>
      <c r="H4466" s="78">
        <v>30010201</v>
      </c>
      <c r="I4466" s="80" t="s">
        <v>165</v>
      </c>
      <c r="J4466" s="80" t="s">
        <v>165</v>
      </c>
      <c r="K4466" s="81">
        <v>3002010111</v>
      </c>
      <c r="L4466" s="82">
        <v>350935</v>
      </c>
      <c r="M4466" s="78">
        <v>10501341</v>
      </c>
      <c r="N4466" s="78">
        <v>10000</v>
      </c>
      <c r="O4466" s="79" t="s">
        <v>415</v>
      </c>
      <c r="P4466" s="79" t="s">
        <v>415</v>
      </c>
      <c r="Q4466" s="79" t="s">
        <v>166</v>
      </c>
      <c r="R4466" s="79" t="s">
        <v>249</v>
      </c>
      <c r="S4466" s="79" t="s">
        <v>413</v>
      </c>
      <c r="T4466" s="79" t="s">
        <v>277</v>
      </c>
      <c r="U4466" s="78" t="s">
        <v>206</v>
      </c>
      <c r="V4466" s="78" t="s">
        <v>170</v>
      </c>
      <c r="W4466" s="78" t="s">
        <v>278</v>
      </c>
      <c r="X4466" s="78">
        <v>150000</v>
      </c>
      <c r="Y4466" s="79">
        <v>2000070</v>
      </c>
      <c r="Z4466" s="79">
        <v>2000082</v>
      </c>
      <c r="AA4466" s="79" t="s">
        <v>172</v>
      </c>
      <c r="AB4466" s="78" t="s">
        <v>385</v>
      </c>
      <c r="AC4466" s="84">
        <v>0</v>
      </c>
      <c r="AD4466" s="80" t="s">
        <v>174</v>
      </c>
      <c r="AE4466" s="79" t="s">
        <v>424</v>
      </c>
    </row>
    <row r="4467" s="17" customFormat="1" ht="21.95" customHeight="1" spans="1:31">
      <c r="A4467" s="77">
        <v>1205402</v>
      </c>
      <c r="B4467" s="77" t="s">
        <v>3273</v>
      </c>
      <c r="C4467" s="78" t="s">
        <v>175</v>
      </c>
      <c r="D4467" s="85">
        <v>12</v>
      </c>
      <c r="E4467" s="78">
        <v>54</v>
      </c>
      <c r="F4467" s="78">
        <v>2</v>
      </c>
      <c r="G4467" s="77">
        <v>1205403</v>
      </c>
      <c r="H4467" s="78">
        <v>30010202</v>
      </c>
      <c r="I4467" s="80" t="s">
        <v>176</v>
      </c>
      <c r="J4467" s="80" t="s">
        <v>176</v>
      </c>
      <c r="K4467" s="81">
        <v>3002010211</v>
      </c>
      <c r="L4467" s="82">
        <v>350935</v>
      </c>
      <c r="M4467" s="78">
        <v>10501341</v>
      </c>
      <c r="N4467" s="78">
        <v>24500</v>
      </c>
      <c r="O4467" s="79" t="s">
        <v>415</v>
      </c>
      <c r="P4467" s="79" t="s">
        <v>415</v>
      </c>
      <c r="Q4467" s="79" t="s">
        <v>249</v>
      </c>
      <c r="R4467" s="79" t="s">
        <v>166</v>
      </c>
      <c r="S4467" s="79" t="s">
        <v>413</v>
      </c>
      <c r="T4467" s="79" t="s">
        <v>280</v>
      </c>
      <c r="U4467" s="78" t="s">
        <v>206</v>
      </c>
      <c r="V4467" s="78" t="s">
        <v>170</v>
      </c>
      <c r="W4467" s="78" t="s">
        <v>281</v>
      </c>
      <c r="X4467" s="78">
        <v>150000</v>
      </c>
      <c r="Y4467" s="79">
        <v>2000071</v>
      </c>
      <c r="Z4467" s="79">
        <v>2000083</v>
      </c>
      <c r="AA4467" s="79" t="s">
        <v>179</v>
      </c>
      <c r="AB4467" s="78" t="s">
        <v>386</v>
      </c>
      <c r="AC4467" s="84">
        <v>0</v>
      </c>
      <c r="AD4467" s="80" t="s">
        <v>181</v>
      </c>
      <c r="AE4467" s="79" t="s">
        <v>424</v>
      </c>
    </row>
    <row r="4468" s="17" customFormat="1" ht="21.95" customHeight="1" spans="1:31">
      <c r="A4468" s="77">
        <v>1205403</v>
      </c>
      <c r="B4468" s="77" t="s">
        <v>3274</v>
      </c>
      <c r="C4468" s="78" t="s">
        <v>182</v>
      </c>
      <c r="D4468" s="85">
        <v>12</v>
      </c>
      <c r="E4468" s="78">
        <v>54</v>
      </c>
      <c r="F4468" s="78">
        <v>3</v>
      </c>
      <c r="G4468" s="77">
        <v>1205404</v>
      </c>
      <c r="H4468" s="78">
        <v>30010203</v>
      </c>
      <c r="I4468" s="80" t="s">
        <v>183</v>
      </c>
      <c r="J4468" s="80" t="s">
        <v>183</v>
      </c>
      <c r="K4468" s="81">
        <v>3002010311</v>
      </c>
      <c r="L4468" s="82">
        <v>350935</v>
      </c>
      <c r="M4468" s="78">
        <v>10501341</v>
      </c>
      <c r="N4468" s="78">
        <v>10501341</v>
      </c>
      <c r="O4468" s="79" t="s">
        <v>415</v>
      </c>
      <c r="P4468" s="79" t="s">
        <v>415</v>
      </c>
      <c r="Q4468" s="79" t="s">
        <v>166</v>
      </c>
      <c r="R4468" s="79" t="s">
        <v>249</v>
      </c>
      <c r="S4468" s="79" t="s">
        <v>413</v>
      </c>
      <c r="T4468" s="79" t="s">
        <v>283</v>
      </c>
      <c r="U4468" s="78" t="s">
        <v>206</v>
      </c>
      <c r="V4468" s="78" t="s">
        <v>170</v>
      </c>
      <c r="W4468" s="78" t="s">
        <v>278</v>
      </c>
      <c r="X4468" s="78">
        <v>150000</v>
      </c>
      <c r="Y4468" s="79">
        <v>2000072</v>
      </c>
      <c r="Z4468" s="79">
        <v>2000084</v>
      </c>
      <c r="AA4468" s="79" t="s">
        <v>185</v>
      </c>
      <c r="AB4468" s="78" t="s">
        <v>387</v>
      </c>
      <c r="AC4468" s="84">
        <v>0</v>
      </c>
      <c r="AD4468" s="80" t="s">
        <v>187</v>
      </c>
      <c r="AE4468" s="79" t="s">
        <v>424</v>
      </c>
    </row>
    <row r="4469" s="17" customFormat="1" ht="21.95" customHeight="1" spans="1:31">
      <c r="A4469" s="77">
        <v>1205404</v>
      </c>
      <c r="B4469" s="77" t="s">
        <v>3275</v>
      </c>
      <c r="C4469" s="78" t="s">
        <v>188</v>
      </c>
      <c r="D4469" s="85">
        <v>12</v>
      </c>
      <c r="E4469" s="78">
        <v>54</v>
      </c>
      <c r="F4469" s="78">
        <v>4</v>
      </c>
      <c r="G4469" s="77">
        <v>1205405</v>
      </c>
      <c r="H4469" s="78">
        <v>30010204</v>
      </c>
      <c r="I4469" s="80" t="s">
        <v>189</v>
      </c>
      <c r="J4469" s="80" t="s">
        <v>189</v>
      </c>
      <c r="K4469" s="81">
        <v>3002010411</v>
      </c>
      <c r="L4469" s="82">
        <v>350935</v>
      </c>
      <c r="M4469" s="78">
        <v>21002678</v>
      </c>
      <c r="N4469" s="78">
        <v>10000</v>
      </c>
      <c r="O4469" s="79" t="s">
        <v>415</v>
      </c>
      <c r="P4469" s="79" t="s">
        <v>415</v>
      </c>
      <c r="Q4469" s="79" t="s">
        <v>166</v>
      </c>
      <c r="R4469" s="79" t="s">
        <v>249</v>
      </c>
      <c r="S4469" s="79" t="s">
        <v>413</v>
      </c>
      <c r="T4469" s="79" t="s">
        <v>285</v>
      </c>
      <c r="U4469" s="78" t="s">
        <v>206</v>
      </c>
      <c r="V4469" s="78" t="s">
        <v>170</v>
      </c>
      <c r="W4469" s="78" t="s">
        <v>286</v>
      </c>
      <c r="X4469" s="78">
        <v>300000</v>
      </c>
      <c r="Y4469" s="79">
        <v>2000073</v>
      </c>
      <c r="Z4469" s="79">
        <v>2000085</v>
      </c>
      <c r="AA4469" s="79" t="s">
        <v>193</v>
      </c>
      <c r="AB4469" s="78" t="s">
        <v>388</v>
      </c>
      <c r="AC4469" s="84">
        <v>0</v>
      </c>
      <c r="AD4469" s="80" t="s">
        <v>195</v>
      </c>
      <c r="AE4469" s="79" t="s">
        <v>424</v>
      </c>
    </row>
    <row r="4470" s="17" customFormat="1" ht="21.95" customHeight="1" spans="1:31">
      <c r="A4470" s="77">
        <v>1205405</v>
      </c>
      <c r="B4470" s="77" t="s">
        <v>3276</v>
      </c>
      <c r="C4470" s="78" t="s">
        <v>196</v>
      </c>
      <c r="D4470" s="85">
        <v>12</v>
      </c>
      <c r="E4470" s="78">
        <v>54</v>
      </c>
      <c r="F4470" s="78">
        <v>5</v>
      </c>
      <c r="G4470" s="77">
        <v>1205406</v>
      </c>
      <c r="H4470" s="78">
        <v>30010205</v>
      </c>
      <c r="I4470" s="80" t="s">
        <v>197</v>
      </c>
      <c r="J4470" s="80" t="s">
        <v>197</v>
      </c>
      <c r="K4470" s="81">
        <v>3002010511</v>
      </c>
      <c r="L4470" s="82">
        <v>350935</v>
      </c>
      <c r="M4470" s="78">
        <v>21002678</v>
      </c>
      <c r="N4470" s="78">
        <v>24500</v>
      </c>
      <c r="O4470" s="79" t="s">
        <v>415</v>
      </c>
      <c r="P4470" s="79" t="s">
        <v>415</v>
      </c>
      <c r="Q4470" s="79" t="s">
        <v>249</v>
      </c>
      <c r="R4470" s="79" t="s">
        <v>166</v>
      </c>
      <c r="S4470" s="79" t="s">
        <v>413</v>
      </c>
      <c r="T4470" s="79" t="s">
        <v>288</v>
      </c>
      <c r="U4470" s="78" t="s">
        <v>206</v>
      </c>
      <c r="V4470" s="78" t="s">
        <v>170</v>
      </c>
      <c r="W4470" s="78" t="s">
        <v>289</v>
      </c>
      <c r="X4470" s="78">
        <v>300000</v>
      </c>
      <c r="Y4470" s="79">
        <v>2000074</v>
      </c>
      <c r="Z4470" s="79">
        <v>2000086</v>
      </c>
      <c r="AA4470" s="79" t="s">
        <v>200</v>
      </c>
      <c r="AB4470" s="78" t="s">
        <v>389</v>
      </c>
      <c r="AC4470" s="84">
        <v>0</v>
      </c>
      <c r="AD4470" s="80" t="s">
        <v>202</v>
      </c>
      <c r="AE4470" s="79" t="s">
        <v>424</v>
      </c>
    </row>
    <row r="4471" s="17" customFormat="1" ht="21.95" customHeight="1" spans="1:31">
      <c r="A4471" s="77">
        <v>1205406</v>
      </c>
      <c r="B4471" s="77" t="s">
        <v>3277</v>
      </c>
      <c r="C4471" s="78" t="s">
        <v>417</v>
      </c>
      <c r="D4471" s="85">
        <v>12</v>
      </c>
      <c r="E4471" s="78">
        <v>54</v>
      </c>
      <c r="F4471" s="78">
        <v>6</v>
      </c>
      <c r="G4471" s="77">
        <v>1205501</v>
      </c>
      <c r="H4471" s="78">
        <v>30010206</v>
      </c>
      <c r="I4471" s="80" t="s">
        <v>418</v>
      </c>
      <c r="J4471" s="80" t="s">
        <v>418</v>
      </c>
      <c r="K4471" s="81">
        <v>3002010612</v>
      </c>
      <c r="L4471" s="82">
        <v>350935</v>
      </c>
      <c r="M4471" s="78">
        <v>52506697</v>
      </c>
      <c r="N4471" s="78">
        <v>10000</v>
      </c>
      <c r="O4471" s="79" t="s">
        <v>415</v>
      </c>
      <c r="P4471" s="79" t="s">
        <v>415</v>
      </c>
      <c r="Q4471" s="79" t="s">
        <v>166</v>
      </c>
      <c r="R4471" s="79" t="s">
        <v>249</v>
      </c>
      <c r="S4471" s="79" t="s">
        <v>413</v>
      </c>
      <c r="T4471" s="79" t="s">
        <v>422</v>
      </c>
      <c r="U4471" s="78" t="s">
        <v>292</v>
      </c>
      <c r="V4471" s="78" t="s">
        <v>170</v>
      </c>
      <c r="W4471" s="78" t="s">
        <v>423</v>
      </c>
      <c r="X4471" s="78">
        <v>750000</v>
      </c>
      <c r="Y4471" s="79">
        <v>2000075</v>
      </c>
      <c r="Z4471" s="79">
        <v>2000087</v>
      </c>
      <c r="AA4471" s="79" t="s">
        <v>416</v>
      </c>
      <c r="AB4471" s="78" t="s">
        <v>391</v>
      </c>
      <c r="AC4471" s="84">
        <v>0</v>
      </c>
      <c r="AD4471" s="80" t="s">
        <v>421</v>
      </c>
      <c r="AE4471" s="79" t="s">
        <v>424</v>
      </c>
    </row>
    <row r="4472" s="17" customFormat="1" ht="21.95" customHeight="1" spans="1:31">
      <c r="A4472" s="77">
        <v>1205501</v>
      </c>
      <c r="B4472" s="77" t="s">
        <v>3278</v>
      </c>
      <c r="C4472" s="78" t="s">
        <v>164</v>
      </c>
      <c r="D4472" s="85">
        <v>12</v>
      </c>
      <c r="E4472" s="78">
        <v>55</v>
      </c>
      <c r="F4472" s="78">
        <v>1</v>
      </c>
      <c r="G4472" s="77">
        <v>1205502</v>
      </c>
      <c r="H4472" s="78">
        <v>30010201</v>
      </c>
      <c r="I4472" s="80" t="s">
        <v>165</v>
      </c>
      <c r="J4472" s="80" t="s">
        <v>165</v>
      </c>
      <c r="K4472" s="81">
        <v>3002010111</v>
      </c>
      <c r="L4472" s="82">
        <v>350935</v>
      </c>
      <c r="M4472" s="78">
        <v>10501341</v>
      </c>
      <c r="N4472" s="78">
        <v>10000</v>
      </c>
      <c r="O4472" s="79" t="s">
        <v>415</v>
      </c>
      <c r="P4472" s="79" t="s">
        <v>415</v>
      </c>
      <c r="Q4472" s="79" t="s">
        <v>166</v>
      </c>
      <c r="R4472" s="79" t="s">
        <v>249</v>
      </c>
      <c r="S4472" s="79" t="s">
        <v>413</v>
      </c>
      <c r="T4472" s="79" t="s">
        <v>277</v>
      </c>
      <c r="U4472" s="78" t="s">
        <v>206</v>
      </c>
      <c r="V4472" s="78" t="s">
        <v>170</v>
      </c>
      <c r="W4472" s="78" t="s">
        <v>278</v>
      </c>
      <c r="X4472" s="78">
        <v>150000</v>
      </c>
      <c r="Y4472" s="79">
        <v>2000070</v>
      </c>
      <c r="Z4472" s="79">
        <v>2000082</v>
      </c>
      <c r="AA4472" s="79" t="s">
        <v>172</v>
      </c>
      <c r="AB4472" s="78" t="s">
        <v>385</v>
      </c>
      <c r="AC4472" s="84">
        <v>0</v>
      </c>
      <c r="AD4472" s="80" t="s">
        <v>174</v>
      </c>
      <c r="AE4472" s="79" t="s">
        <v>424</v>
      </c>
    </row>
    <row r="4473" s="17" customFormat="1" ht="21.95" customHeight="1" spans="1:31">
      <c r="A4473" s="77">
        <v>1205502</v>
      </c>
      <c r="B4473" s="77" t="s">
        <v>3279</v>
      </c>
      <c r="C4473" s="78" t="s">
        <v>175</v>
      </c>
      <c r="D4473" s="85">
        <v>12</v>
      </c>
      <c r="E4473" s="78">
        <v>55</v>
      </c>
      <c r="F4473" s="78">
        <v>2</v>
      </c>
      <c r="G4473" s="77">
        <v>1205503</v>
      </c>
      <c r="H4473" s="78">
        <v>30010202</v>
      </c>
      <c r="I4473" s="80" t="s">
        <v>176</v>
      </c>
      <c r="J4473" s="80" t="s">
        <v>176</v>
      </c>
      <c r="K4473" s="81">
        <v>3002010211</v>
      </c>
      <c r="L4473" s="82">
        <v>350935</v>
      </c>
      <c r="M4473" s="78">
        <v>10501341</v>
      </c>
      <c r="N4473" s="78">
        <v>24500</v>
      </c>
      <c r="O4473" s="79" t="s">
        <v>415</v>
      </c>
      <c r="P4473" s="79" t="s">
        <v>415</v>
      </c>
      <c r="Q4473" s="79" t="s">
        <v>249</v>
      </c>
      <c r="R4473" s="79" t="s">
        <v>166</v>
      </c>
      <c r="S4473" s="79" t="s">
        <v>413</v>
      </c>
      <c r="T4473" s="79" t="s">
        <v>280</v>
      </c>
      <c r="U4473" s="78" t="s">
        <v>206</v>
      </c>
      <c r="V4473" s="78" t="s">
        <v>170</v>
      </c>
      <c r="W4473" s="78" t="s">
        <v>281</v>
      </c>
      <c r="X4473" s="78">
        <v>150000</v>
      </c>
      <c r="Y4473" s="79">
        <v>2000071</v>
      </c>
      <c r="Z4473" s="79">
        <v>2000083</v>
      </c>
      <c r="AA4473" s="79" t="s">
        <v>179</v>
      </c>
      <c r="AB4473" s="78" t="s">
        <v>386</v>
      </c>
      <c r="AC4473" s="84">
        <v>0</v>
      </c>
      <c r="AD4473" s="80" t="s">
        <v>181</v>
      </c>
      <c r="AE4473" s="79" t="s">
        <v>424</v>
      </c>
    </row>
    <row r="4474" s="17" customFormat="1" ht="21.95" customHeight="1" spans="1:31">
      <c r="A4474" s="77">
        <v>1205503</v>
      </c>
      <c r="B4474" s="77" t="s">
        <v>3280</v>
      </c>
      <c r="C4474" s="78" t="s">
        <v>182</v>
      </c>
      <c r="D4474" s="85">
        <v>12</v>
      </c>
      <c r="E4474" s="78">
        <v>55</v>
      </c>
      <c r="F4474" s="78">
        <v>3</v>
      </c>
      <c r="G4474" s="77">
        <v>1205504</v>
      </c>
      <c r="H4474" s="78">
        <v>30010203</v>
      </c>
      <c r="I4474" s="80" t="s">
        <v>183</v>
      </c>
      <c r="J4474" s="80" t="s">
        <v>183</v>
      </c>
      <c r="K4474" s="81">
        <v>3002010311</v>
      </c>
      <c r="L4474" s="82">
        <v>350935</v>
      </c>
      <c r="M4474" s="78">
        <v>10501341</v>
      </c>
      <c r="N4474" s="78">
        <v>10501341</v>
      </c>
      <c r="O4474" s="79" t="s">
        <v>415</v>
      </c>
      <c r="P4474" s="79" t="s">
        <v>415</v>
      </c>
      <c r="Q4474" s="79" t="s">
        <v>166</v>
      </c>
      <c r="R4474" s="79" t="s">
        <v>249</v>
      </c>
      <c r="S4474" s="79" t="s">
        <v>413</v>
      </c>
      <c r="T4474" s="79" t="s">
        <v>283</v>
      </c>
      <c r="U4474" s="78" t="s">
        <v>206</v>
      </c>
      <c r="V4474" s="78" t="s">
        <v>170</v>
      </c>
      <c r="W4474" s="78" t="s">
        <v>278</v>
      </c>
      <c r="X4474" s="78">
        <v>150000</v>
      </c>
      <c r="Y4474" s="79">
        <v>2000072</v>
      </c>
      <c r="Z4474" s="79">
        <v>2000084</v>
      </c>
      <c r="AA4474" s="79" t="s">
        <v>185</v>
      </c>
      <c r="AB4474" s="78" t="s">
        <v>387</v>
      </c>
      <c r="AC4474" s="84">
        <v>0</v>
      </c>
      <c r="AD4474" s="80" t="s">
        <v>187</v>
      </c>
      <c r="AE4474" s="79" t="s">
        <v>424</v>
      </c>
    </row>
    <row r="4475" s="17" customFormat="1" ht="21.95" customHeight="1" spans="1:31">
      <c r="A4475" s="77">
        <v>1205504</v>
      </c>
      <c r="B4475" s="77" t="s">
        <v>3281</v>
      </c>
      <c r="C4475" s="78" t="s">
        <v>188</v>
      </c>
      <c r="D4475" s="85">
        <v>12</v>
      </c>
      <c r="E4475" s="78">
        <v>55</v>
      </c>
      <c r="F4475" s="78">
        <v>4</v>
      </c>
      <c r="G4475" s="77">
        <v>1205505</v>
      </c>
      <c r="H4475" s="78">
        <v>30010204</v>
      </c>
      <c r="I4475" s="80" t="s">
        <v>189</v>
      </c>
      <c r="J4475" s="80" t="s">
        <v>189</v>
      </c>
      <c r="K4475" s="81">
        <v>3002010411</v>
      </c>
      <c r="L4475" s="82">
        <v>350935</v>
      </c>
      <c r="M4475" s="78">
        <v>21002678</v>
      </c>
      <c r="N4475" s="78">
        <v>10000</v>
      </c>
      <c r="O4475" s="79" t="s">
        <v>415</v>
      </c>
      <c r="P4475" s="79" t="s">
        <v>415</v>
      </c>
      <c r="Q4475" s="79" t="s">
        <v>166</v>
      </c>
      <c r="R4475" s="79" t="s">
        <v>249</v>
      </c>
      <c r="S4475" s="79" t="s">
        <v>413</v>
      </c>
      <c r="T4475" s="79" t="s">
        <v>285</v>
      </c>
      <c r="U4475" s="78" t="s">
        <v>206</v>
      </c>
      <c r="V4475" s="78" t="s">
        <v>170</v>
      </c>
      <c r="W4475" s="78" t="s">
        <v>286</v>
      </c>
      <c r="X4475" s="78">
        <v>300000</v>
      </c>
      <c r="Y4475" s="79">
        <v>2000073</v>
      </c>
      <c r="Z4475" s="79">
        <v>2000085</v>
      </c>
      <c r="AA4475" s="79" t="s">
        <v>193</v>
      </c>
      <c r="AB4475" s="78" t="s">
        <v>388</v>
      </c>
      <c r="AC4475" s="84">
        <v>0</v>
      </c>
      <c r="AD4475" s="80" t="s">
        <v>195</v>
      </c>
      <c r="AE4475" s="79" t="s">
        <v>424</v>
      </c>
    </row>
    <row r="4476" s="17" customFormat="1" ht="21.95" customHeight="1" spans="1:31">
      <c r="A4476" s="77">
        <v>1205505</v>
      </c>
      <c r="B4476" s="77" t="s">
        <v>3282</v>
      </c>
      <c r="C4476" s="78" t="s">
        <v>196</v>
      </c>
      <c r="D4476" s="85">
        <v>12</v>
      </c>
      <c r="E4476" s="78">
        <v>55</v>
      </c>
      <c r="F4476" s="78">
        <v>5</v>
      </c>
      <c r="G4476" s="77">
        <v>1205506</v>
      </c>
      <c r="H4476" s="78">
        <v>30010205</v>
      </c>
      <c r="I4476" s="80" t="s">
        <v>197</v>
      </c>
      <c r="J4476" s="80" t="s">
        <v>197</v>
      </c>
      <c r="K4476" s="81">
        <v>3002010511</v>
      </c>
      <c r="L4476" s="82">
        <v>350935</v>
      </c>
      <c r="M4476" s="78">
        <v>21002678</v>
      </c>
      <c r="N4476" s="78">
        <v>24500</v>
      </c>
      <c r="O4476" s="79" t="s">
        <v>415</v>
      </c>
      <c r="P4476" s="79" t="s">
        <v>415</v>
      </c>
      <c r="Q4476" s="79" t="s">
        <v>249</v>
      </c>
      <c r="R4476" s="79" t="s">
        <v>166</v>
      </c>
      <c r="S4476" s="79" t="s">
        <v>413</v>
      </c>
      <c r="T4476" s="79" t="s">
        <v>288</v>
      </c>
      <c r="U4476" s="78" t="s">
        <v>206</v>
      </c>
      <c r="V4476" s="78" t="s">
        <v>170</v>
      </c>
      <c r="W4476" s="78" t="s">
        <v>289</v>
      </c>
      <c r="X4476" s="78">
        <v>300000</v>
      </c>
      <c r="Y4476" s="79">
        <v>2000074</v>
      </c>
      <c r="Z4476" s="79">
        <v>2000086</v>
      </c>
      <c r="AA4476" s="79" t="s">
        <v>200</v>
      </c>
      <c r="AB4476" s="78" t="s">
        <v>389</v>
      </c>
      <c r="AC4476" s="84">
        <v>0</v>
      </c>
      <c r="AD4476" s="80" t="s">
        <v>202</v>
      </c>
      <c r="AE4476" s="79" t="s">
        <v>424</v>
      </c>
    </row>
    <row r="4477" s="17" customFormat="1" ht="21.95" customHeight="1" spans="1:31">
      <c r="A4477" s="77">
        <v>1205506</v>
      </c>
      <c r="B4477" s="77" t="s">
        <v>3283</v>
      </c>
      <c r="C4477" s="78" t="s">
        <v>417</v>
      </c>
      <c r="D4477" s="85">
        <v>12</v>
      </c>
      <c r="E4477" s="78">
        <v>55</v>
      </c>
      <c r="F4477" s="78">
        <v>6</v>
      </c>
      <c r="G4477" s="77">
        <v>1205601</v>
      </c>
      <c r="H4477" s="78">
        <v>30010206</v>
      </c>
      <c r="I4477" s="80" t="s">
        <v>418</v>
      </c>
      <c r="J4477" s="80" t="s">
        <v>418</v>
      </c>
      <c r="K4477" s="81">
        <v>3002010612</v>
      </c>
      <c r="L4477" s="82">
        <v>350935</v>
      </c>
      <c r="M4477" s="78">
        <v>52506697</v>
      </c>
      <c r="N4477" s="78">
        <v>10000</v>
      </c>
      <c r="O4477" s="79" t="s">
        <v>415</v>
      </c>
      <c r="P4477" s="79" t="s">
        <v>415</v>
      </c>
      <c r="Q4477" s="79" t="s">
        <v>166</v>
      </c>
      <c r="R4477" s="79" t="s">
        <v>249</v>
      </c>
      <c r="S4477" s="79" t="s">
        <v>413</v>
      </c>
      <c r="T4477" s="79" t="s">
        <v>422</v>
      </c>
      <c r="U4477" s="78" t="s">
        <v>292</v>
      </c>
      <c r="V4477" s="78" t="s">
        <v>170</v>
      </c>
      <c r="W4477" s="78" t="s">
        <v>423</v>
      </c>
      <c r="X4477" s="78">
        <v>750000</v>
      </c>
      <c r="Y4477" s="79">
        <v>2000075</v>
      </c>
      <c r="Z4477" s="79">
        <v>2000087</v>
      </c>
      <c r="AA4477" s="79" t="s">
        <v>416</v>
      </c>
      <c r="AB4477" s="78" t="s">
        <v>391</v>
      </c>
      <c r="AC4477" s="84">
        <v>0</v>
      </c>
      <c r="AD4477" s="80" t="s">
        <v>421</v>
      </c>
      <c r="AE4477" s="79" t="s">
        <v>424</v>
      </c>
    </row>
    <row r="4478" s="17" customFormat="1" ht="21.95" customHeight="1" spans="1:31">
      <c r="A4478" s="77">
        <v>1205601</v>
      </c>
      <c r="B4478" s="77" t="s">
        <v>3284</v>
      </c>
      <c r="C4478" s="78" t="s">
        <v>164</v>
      </c>
      <c r="D4478" s="85">
        <v>12</v>
      </c>
      <c r="E4478" s="78">
        <v>56</v>
      </c>
      <c r="F4478" s="78">
        <v>1</v>
      </c>
      <c r="G4478" s="77">
        <v>1205602</v>
      </c>
      <c r="H4478" s="78">
        <v>30010201</v>
      </c>
      <c r="I4478" s="80" t="s">
        <v>165</v>
      </c>
      <c r="J4478" s="80" t="s">
        <v>165</v>
      </c>
      <c r="K4478" s="81">
        <v>3002010111</v>
      </c>
      <c r="L4478" s="82">
        <v>350935</v>
      </c>
      <c r="M4478" s="78">
        <v>10501341</v>
      </c>
      <c r="N4478" s="78">
        <v>10000</v>
      </c>
      <c r="O4478" s="79" t="s">
        <v>415</v>
      </c>
      <c r="P4478" s="79" t="s">
        <v>415</v>
      </c>
      <c r="Q4478" s="79" t="s">
        <v>166</v>
      </c>
      <c r="R4478" s="79" t="s">
        <v>249</v>
      </c>
      <c r="S4478" s="79" t="s">
        <v>413</v>
      </c>
      <c r="T4478" s="79" t="s">
        <v>277</v>
      </c>
      <c r="U4478" s="78" t="s">
        <v>206</v>
      </c>
      <c r="V4478" s="78" t="s">
        <v>170</v>
      </c>
      <c r="W4478" s="78" t="s">
        <v>278</v>
      </c>
      <c r="X4478" s="78">
        <v>150000</v>
      </c>
      <c r="Y4478" s="79">
        <v>2000070</v>
      </c>
      <c r="Z4478" s="79">
        <v>2000082</v>
      </c>
      <c r="AA4478" s="79" t="s">
        <v>172</v>
      </c>
      <c r="AB4478" s="78" t="s">
        <v>385</v>
      </c>
      <c r="AC4478" s="84">
        <v>0</v>
      </c>
      <c r="AD4478" s="80" t="s">
        <v>174</v>
      </c>
      <c r="AE4478" s="79" t="s">
        <v>424</v>
      </c>
    </row>
    <row r="4479" s="17" customFormat="1" ht="21.95" customHeight="1" spans="1:31">
      <c r="A4479" s="77">
        <v>1205602</v>
      </c>
      <c r="B4479" s="77" t="s">
        <v>3285</v>
      </c>
      <c r="C4479" s="78" t="s">
        <v>175</v>
      </c>
      <c r="D4479" s="85">
        <v>12</v>
      </c>
      <c r="E4479" s="78">
        <v>56</v>
      </c>
      <c r="F4479" s="78">
        <v>2</v>
      </c>
      <c r="G4479" s="77">
        <v>1205603</v>
      </c>
      <c r="H4479" s="78">
        <v>30010202</v>
      </c>
      <c r="I4479" s="80" t="s">
        <v>176</v>
      </c>
      <c r="J4479" s="80" t="s">
        <v>176</v>
      </c>
      <c r="K4479" s="81">
        <v>3002010211</v>
      </c>
      <c r="L4479" s="82">
        <v>350935</v>
      </c>
      <c r="M4479" s="78">
        <v>10501341</v>
      </c>
      <c r="N4479" s="78">
        <v>24500</v>
      </c>
      <c r="O4479" s="79" t="s">
        <v>415</v>
      </c>
      <c r="P4479" s="79" t="s">
        <v>415</v>
      </c>
      <c r="Q4479" s="79" t="s">
        <v>249</v>
      </c>
      <c r="R4479" s="79" t="s">
        <v>166</v>
      </c>
      <c r="S4479" s="79" t="s">
        <v>413</v>
      </c>
      <c r="T4479" s="79" t="s">
        <v>280</v>
      </c>
      <c r="U4479" s="78" t="s">
        <v>206</v>
      </c>
      <c r="V4479" s="78" t="s">
        <v>170</v>
      </c>
      <c r="W4479" s="78" t="s">
        <v>281</v>
      </c>
      <c r="X4479" s="78">
        <v>150000</v>
      </c>
      <c r="Y4479" s="79">
        <v>2000071</v>
      </c>
      <c r="Z4479" s="79">
        <v>2000083</v>
      </c>
      <c r="AA4479" s="79" t="s">
        <v>179</v>
      </c>
      <c r="AB4479" s="78" t="s">
        <v>386</v>
      </c>
      <c r="AC4479" s="84">
        <v>0</v>
      </c>
      <c r="AD4479" s="80" t="s">
        <v>181</v>
      </c>
      <c r="AE4479" s="79" t="s">
        <v>424</v>
      </c>
    </row>
    <row r="4480" s="17" customFormat="1" ht="21.95" customHeight="1" spans="1:31">
      <c r="A4480" s="77">
        <v>1205603</v>
      </c>
      <c r="B4480" s="77" t="s">
        <v>3286</v>
      </c>
      <c r="C4480" s="78" t="s">
        <v>182</v>
      </c>
      <c r="D4480" s="85">
        <v>12</v>
      </c>
      <c r="E4480" s="78">
        <v>56</v>
      </c>
      <c r="F4480" s="78">
        <v>3</v>
      </c>
      <c r="G4480" s="77">
        <v>1205604</v>
      </c>
      <c r="H4480" s="78">
        <v>30010203</v>
      </c>
      <c r="I4480" s="80" t="s">
        <v>183</v>
      </c>
      <c r="J4480" s="80" t="s">
        <v>183</v>
      </c>
      <c r="K4480" s="81">
        <v>3002010311</v>
      </c>
      <c r="L4480" s="82">
        <v>350935</v>
      </c>
      <c r="M4480" s="78">
        <v>10501341</v>
      </c>
      <c r="N4480" s="78">
        <v>10501341</v>
      </c>
      <c r="O4480" s="79" t="s">
        <v>415</v>
      </c>
      <c r="P4480" s="79" t="s">
        <v>415</v>
      </c>
      <c r="Q4480" s="79" t="s">
        <v>166</v>
      </c>
      <c r="R4480" s="79" t="s">
        <v>249</v>
      </c>
      <c r="S4480" s="79" t="s">
        <v>413</v>
      </c>
      <c r="T4480" s="79" t="s">
        <v>283</v>
      </c>
      <c r="U4480" s="78" t="s">
        <v>206</v>
      </c>
      <c r="V4480" s="78" t="s">
        <v>170</v>
      </c>
      <c r="W4480" s="78" t="s">
        <v>278</v>
      </c>
      <c r="X4480" s="78">
        <v>150000</v>
      </c>
      <c r="Y4480" s="79">
        <v>2000072</v>
      </c>
      <c r="Z4480" s="79">
        <v>2000084</v>
      </c>
      <c r="AA4480" s="79" t="s">
        <v>185</v>
      </c>
      <c r="AB4480" s="78" t="s">
        <v>387</v>
      </c>
      <c r="AC4480" s="84">
        <v>0</v>
      </c>
      <c r="AD4480" s="80" t="s">
        <v>187</v>
      </c>
      <c r="AE4480" s="79" t="s">
        <v>424</v>
      </c>
    </row>
    <row r="4481" s="17" customFormat="1" ht="21.95" customHeight="1" spans="1:31">
      <c r="A4481" s="77">
        <v>1205604</v>
      </c>
      <c r="B4481" s="77" t="s">
        <v>3287</v>
      </c>
      <c r="C4481" s="78" t="s">
        <v>188</v>
      </c>
      <c r="D4481" s="85">
        <v>12</v>
      </c>
      <c r="E4481" s="78">
        <v>56</v>
      </c>
      <c r="F4481" s="78">
        <v>4</v>
      </c>
      <c r="G4481" s="77">
        <v>1205605</v>
      </c>
      <c r="H4481" s="78">
        <v>30010204</v>
      </c>
      <c r="I4481" s="80" t="s">
        <v>189</v>
      </c>
      <c r="J4481" s="80" t="s">
        <v>189</v>
      </c>
      <c r="K4481" s="81">
        <v>3002010411</v>
      </c>
      <c r="L4481" s="82">
        <v>350935</v>
      </c>
      <c r="M4481" s="78">
        <v>21002678</v>
      </c>
      <c r="N4481" s="78">
        <v>10000</v>
      </c>
      <c r="O4481" s="79" t="s">
        <v>415</v>
      </c>
      <c r="P4481" s="79" t="s">
        <v>415</v>
      </c>
      <c r="Q4481" s="79" t="s">
        <v>166</v>
      </c>
      <c r="R4481" s="79" t="s">
        <v>249</v>
      </c>
      <c r="S4481" s="79" t="s">
        <v>413</v>
      </c>
      <c r="T4481" s="79" t="s">
        <v>285</v>
      </c>
      <c r="U4481" s="78" t="s">
        <v>206</v>
      </c>
      <c r="V4481" s="78" t="s">
        <v>170</v>
      </c>
      <c r="W4481" s="78" t="s">
        <v>286</v>
      </c>
      <c r="X4481" s="78">
        <v>300000</v>
      </c>
      <c r="Y4481" s="79">
        <v>2000073</v>
      </c>
      <c r="Z4481" s="79">
        <v>2000085</v>
      </c>
      <c r="AA4481" s="79" t="s">
        <v>193</v>
      </c>
      <c r="AB4481" s="78" t="s">
        <v>388</v>
      </c>
      <c r="AC4481" s="84">
        <v>0</v>
      </c>
      <c r="AD4481" s="80" t="s">
        <v>195</v>
      </c>
      <c r="AE4481" s="79" t="s">
        <v>424</v>
      </c>
    </row>
    <row r="4482" s="17" customFormat="1" ht="21.95" customHeight="1" spans="1:31">
      <c r="A4482" s="77">
        <v>1205605</v>
      </c>
      <c r="B4482" s="77" t="s">
        <v>3288</v>
      </c>
      <c r="C4482" s="78" t="s">
        <v>196</v>
      </c>
      <c r="D4482" s="85">
        <v>12</v>
      </c>
      <c r="E4482" s="78">
        <v>56</v>
      </c>
      <c r="F4482" s="78">
        <v>5</v>
      </c>
      <c r="G4482" s="77">
        <v>1205606</v>
      </c>
      <c r="H4482" s="78">
        <v>30010205</v>
      </c>
      <c r="I4482" s="80" t="s">
        <v>197</v>
      </c>
      <c r="J4482" s="80" t="s">
        <v>197</v>
      </c>
      <c r="K4482" s="81">
        <v>3002010511</v>
      </c>
      <c r="L4482" s="82">
        <v>350935</v>
      </c>
      <c r="M4482" s="78">
        <v>21002678</v>
      </c>
      <c r="N4482" s="78">
        <v>24500</v>
      </c>
      <c r="O4482" s="79" t="s">
        <v>415</v>
      </c>
      <c r="P4482" s="79" t="s">
        <v>415</v>
      </c>
      <c r="Q4482" s="79" t="s">
        <v>249</v>
      </c>
      <c r="R4482" s="79" t="s">
        <v>166</v>
      </c>
      <c r="S4482" s="79" t="s">
        <v>413</v>
      </c>
      <c r="T4482" s="79" t="s">
        <v>288</v>
      </c>
      <c r="U4482" s="78" t="s">
        <v>206</v>
      </c>
      <c r="V4482" s="78" t="s">
        <v>170</v>
      </c>
      <c r="W4482" s="78" t="s">
        <v>289</v>
      </c>
      <c r="X4482" s="78">
        <v>300000</v>
      </c>
      <c r="Y4482" s="79">
        <v>2000074</v>
      </c>
      <c r="Z4482" s="79">
        <v>2000086</v>
      </c>
      <c r="AA4482" s="79" t="s">
        <v>200</v>
      </c>
      <c r="AB4482" s="78" t="s">
        <v>389</v>
      </c>
      <c r="AC4482" s="84">
        <v>0</v>
      </c>
      <c r="AD4482" s="80" t="s">
        <v>202</v>
      </c>
      <c r="AE4482" s="79" t="s">
        <v>424</v>
      </c>
    </row>
    <row r="4483" s="17" customFormat="1" ht="21.95" customHeight="1" spans="1:31">
      <c r="A4483" s="77">
        <v>1205606</v>
      </c>
      <c r="B4483" s="77" t="s">
        <v>3289</v>
      </c>
      <c r="C4483" s="78" t="s">
        <v>417</v>
      </c>
      <c r="D4483" s="85">
        <v>12</v>
      </c>
      <c r="E4483" s="78">
        <v>56</v>
      </c>
      <c r="F4483" s="78">
        <v>6</v>
      </c>
      <c r="G4483" s="77">
        <v>1205701</v>
      </c>
      <c r="H4483" s="78">
        <v>30010206</v>
      </c>
      <c r="I4483" s="80" t="s">
        <v>418</v>
      </c>
      <c r="J4483" s="80" t="s">
        <v>418</v>
      </c>
      <c r="K4483" s="81">
        <v>3002010612</v>
      </c>
      <c r="L4483" s="82">
        <v>350935</v>
      </c>
      <c r="M4483" s="78">
        <v>52506697</v>
      </c>
      <c r="N4483" s="78">
        <v>10000</v>
      </c>
      <c r="O4483" s="79" t="s">
        <v>415</v>
      </c>
      <c r="P4483" s="79" t="s">
        <v>415</v>
      </c>
      <c r="Q4483" s="79" t="s">
        <v>166</v>
      </c>
      <c r="R4483" s="79" t="s">
        <v>249</v>
      </c>
      <c r="S4483" s="79" t="s">
        <v>413</v>
      </c>
      <c r="T4483" s="79" t="s">
        <v>422</v>
      </c>
      <c r="U4483" s="78" t="s">
        <v>292</v>
      </c>
      <c r="V4483" s="78" t="s">
        <v>170</v>
      </c>
      <c r="W4483" s="78" t="s">
        <v>423</v>
      </c>
      <c r="X4483" s="78">
        <v>750000</v>
      </c>
      <c r="Y4483" s="79">
        <v>2000075</v>
      </c>
      <c r="Z4483" s="79">
        <v>2000087</v>
      </c>
      <c r="AA4483" s="79" t="s">
        <v>416</v>
      </c>
      <c r="AB4483" s="78" t="s">
        <v>391</v>
      </c>
      <c r="AC4483" s="84">
        <v>0</v>
      </c>
      <c r="AD4483" s="80" t="s">
        <v>421</v>
      </c>
      <c r="AE4483" s="79" t="s">
        <v>424</v>
      </c>
    </row>
    <row r="4484" s="17" customFormat="1" ht="21.95" customHeight="1" spans="1:31">
      <c r="A4484" s="77">
        <v>1205701</v>
      </c>
      <c r="B4484" s="77" t="s">
        <v>3290</v>
      </c>
      <c r="C4484" s="78" t="s">
        <v>164</v>
      </c>
      <c r="D4484" s="85">
        <v>12</v>
      </c>
      <c r="E4484" s="78">
        <v>57</v>
      </c>
      <c r="F4484" s="78">
        <v>1</v>
      </c>
      <c r="G4484" s="77">
        <v>1205702</v>
      </c>
      <c r="H4484" s="78">
        <v>30010201</v>
      </c>
      <c r="I4484" s="80" t="s">
        <v>165</v>
      </c>
      <c r="J4484" s="80" t="s">
        <v>165</v>
      </c>
      <c r="K4484" s="81">
        <v>3002010111</v>
      </c>
      <c r="L4484" s="82">
        <v>350935</v>
      </c>
      <c r="M4484" s="78">
        <v>10501341</v>
      </c>
      <c r="N4484" s="78">
        <v>10000</v>
      </c>
      <c r="O4484" s="79" t="s">
        <v>415</v>
      </c>
      <c r="P4484" s="79" t="s">
        <v>415</v>
      </c>
      <c r="Q4484" s="79" t="s">
        <v>166</v>
      </c>
      <c r="R4484" s="79" t="s">
        <v>249</v>
      </c>
      <c r="S4484" s="79" t="s">
        <v>413</v>
      </c>
      <c r="T4484" s="79" t="s">
        <v>277</v>
      </c>
      <c r="U4484" s="78" t="s">
        <v>206</v>
      </c>
      <c r="V4484" s="78" t="s">
        <v>170</v>
      </c>
      <c r="W4484" s="78" t="s">
        <v>278</v>
      </c>
      <c r="X4484" s="78">
        <v>150000</v>
      </c>
      <c r="Y4484" s="79">
        <v>2000070</v>
      </c>
      <c r="Z4484" s="79">
        <v>2000082</v>
      </c>
      <c r="AA4484" s="79" t="s">
        <v>172</v>
      </c>
      <c r="AB4484" s="78" t="s">
        <v>385</v>
      </c>
      <c r="AC4484" s="84">
        <v>0</v>
      </c>
      <c r="AD4484" s="80" t="s">
        <v>174</v>
      </c>
      <c r="AE4484" s="79" t="s">
        <v>424</v>
      </c>
    </row>
    <row r="4485" s="17" customFormat="1" ht="21.95" customHeight="1" spans="1:31">
      <c r="A4485" s="77">
        <v>1205702</v>
      </c>
      <c r="B4485" s="77" t="s">
        <v>3291</v>
      </c>
      <c r="C4485" s="78" t="s">
        <v>175</v>
      </c>
      <c r="D4485" s="85">
        <v>12</v>
      </c>
      <c r="E4485" s="78">
        <v>57</v>
      </c>
      <c r="F4485" s="78">
        <v>2</v>
      </c>
      <c r="G4485" s="77">
        <v>1205703</v>
      </c>
      <c r="H4485" s="78">
        <v>30010202</v>
      </c>
      <c r="I4485" s="80" t="s">
        <v>176</v>
      </c>
      <c r="J4485" s="80" t="s">
        <v>176</v>
      </c>
      <c r="K4485" s="81">
        <v>3002010211</v>
      </c>
      <c r="L4485" s="82">
        <v>350935</v>
      </c>
      <c r="M4485" s="78">
        <v>10501341</v>
      </c>
      <c r="N4485" s="78">
        <v>24500</v>
      </c>
      <c r="O4485" s="79" t="s">
        <v>415</v>
      </c>
      <c r="P4485" s="79" t="s">
        <v>415</v>
      </c>
      <c r="Q4485" s="79" t="s">
        <v>249</v>
      </c>
      <c r="R4485" s="79" t="s">
        <v>166</v>
      </c>
      <c r="S4485" s="79" t="s">
        <v>413</v>
      </c>
      <c r="T4485" s="79" t="s">
        <v>280</v>
      </c>
      <c r="U4485" s="78" t="s">
        <v>206</v>
      </c>
      <c r="V4485" s="78" t="s">
        <v>170</v>
      </c>
      <c r="W4485" s="78" t="s">
        <v>281</v>
      </c>
      <c r="X4485" s="78">
        <v>150000</v>
      </c>
      <c r="Y4485" s="79">
        <v>2000071</v>
      </c>
      <c r="Z4485" s="79">
        <v>2000083</v>
      </c>
      <c r="AA4485" s="79" t="s">
        <v>179</v>
      </c>
      <c r="AB4485" s="78" t="s">
        <v>386</v>
      </c>
      <c r="AC4485" s="84">
        <v>0</v>
      </c>
      <c r="AD4485" s="80" t="s">
        <v>181</v>
      </c>
      <c r="AE4485" s="79" t="s">
        <v>424</v>
      </c>
    </row>
    <row r="4486" s="17" customFormat="1" ht="21.95" customHeight="1" spans="1:31">
      <c r="A4486" s="77">
        <v>1205703</v>
      </c>
      <c r="B4486" s="77" t="s">
        <v>3292</v>
      </c>
      <c r="C4486" s="78" t="s">
        <v>182</v>
      </c>
      <c r="D4486" s="85">
        <v>12</v>
      </c>
      <c r="E4486" s="78">
        <v>57</v>
      </c>
      <c r="F4486" s="78">
        <v>3</v>
      </c>
      <c r="G4486" s="77">
        <v>1205704</v>
      </c>
      <c r="H4486" s="78">
        <v>30010203</v>
      </c>
      <c r="I4486" s="80" t="s">
        <v>183</v>
      </c>
      <c r="J4486" s="80" t="s">
        <v>183</v>
      </c>
      <c r="K4486" s="81">
        <v>3002010311</v>
      </c>
      <c r="L4486" s="82">
        <v>350935</v>
      </c>
      <c r="M4486" s="78">
        <v>10501341</v>
      </c>
      <c r="N4486" s="78">
        <v>10501341</v>
      </c>
      <c r="O4486" s="79" t="s">
        <v>415</v>
      </c>
      <c r="P4486" s="79" t="s">
        <v>415</v>
      </c>
      <c r="Q4486" s="79" t="s">
        <v>166</v>
      </c>
      <c r="R4486" s="79" t="s">
        <v>249</v>
      </c>
      <c r="S4486" s="79" t="s">
        <v>413</v>
      </c>
      <c r="T4486" s="79" t="s">
        <v>283</v>
      </c>
      <c r="U4486" s="78" t="s">
        <v>206</v>
      </c>
      <c r="V4486" s="78" t="s">
        <v>170</v>
      </c>
      <c r="W4486" s="78" t="s">
        <v>278</v>
      </c>
      <c r="X4486" s="78">
        <v>150000</v>
      </c>
      <c r="Y4486" s="79">
        <v>2000072</v>
      </c>
      <c r="Z4486" s="79">
        <v>2000084</v>
      </c>
      <c r="AA4486" s="79" t="s">
        <v>185</v>
      </c>
      <c r="AB4486" s="78" t="s">
        <v>387</v>
      </c>
      <c r="AC4486" s="84">
        <v>0</v>
      </c>
      <c r="AD4486" s="80" t="s">
        <v>187</v>
      </c>
      <c r="AE4486" s="79" t="s">
        <v>424</v>
      </c>
    </row>
    <row r="4487" s="17" customFormat="1" ht="21.95" customHeight="1" spans="1:31">
      <c r="A4487" s="77">
        <v>1205704</v>
      </c>
      <c r="B4487" s="77" t="s">
        <v>3293</v>
      </c>
      <c r="C4487" s="78" t="s">
        <v>188</v>
      </c>
      <c r="D4487" s="85">
        <v>12</v>
      </c>
      <c r="E4487" s="78">
        <v>57</v>
      </c>
      <c r="F4487" s="78">
        <v>4</v>
      </c>
      <c r="G4487" s="77">
        <v>1205705</v>
      </c>
      <c r="H4487" s="78">
        <v>30010204</v>
      </c>
      <c r="I4487" s="80" t="s">
        <v>189</v>
      </c>
      <c r="J4487" s="80" t="s">
        <v>189</v>
      </c>
      <c r="K4487" s="81">
        <v>3002010411</v>
      </c>
      <c r="L4487" s="82">
        <v>350935</v>
      </c>
      <c r="M4487" s="78">
        <v>21002678</v>
      </c>
      <c r="N4487" s="78">
        <v>10000</v>
      </c>
      <c r="O4487" s="79" t="s">
        <v>415</v>
      </c>
      <c r="P4487" s="79" t="s">
        <v>415</v>
      </c>
      <c r="Q4487" s="79" t="s">
        <v>166</v>
      </c>
      <c r="R4487" s="79" t="s">
        <v>249</v>
      </c>
      <c r="S4487" s="79" t="s">
        <v>413</v>
      </c>
      <c r="T4487" s="79" t="s">
        <v>285</v>
      </c>
      <c r="U4487" s="78" t="s">
        <v>206</v>
      </c>
      <c r="V4487" s="78" t="s">
        <v>170</v>
      </c>
      <c r="W4487" s="78" t="s">
        <v>286</v>
      </c>
      <c r="X4487" s="78">
        <v>300000</v>
      </c>
      <c r="Y4487" s="79">
        <v>2000073</v>
      </c>
      <c r="Z4487" s="79">
        <v>2000085</v>
      </c>
      <c r="AA4487" s="79" t="s">
        <v>193</v>
      </c>
      <c r="AB4487" s="78" t="s">
        <v>388</v>
      </c>
      <c r="AC4487" s="84">
        <v>0</v>
      </c>
      <c r="AD4487" s="80" t="s">
        <v>195</v>
      </c>
      <c r="AE4487" s="79" t="s">
        <v>424</v>
      </c>
    </row>
    <row r="4488" s="17" customFormat="1" ht="21.95" customHeight="1" spans="1:31">
      <c r="A4488" s="77">
        <v>1205705</v>
      </c>
      <c r="B4488" s="77" t="s">
        <v>3294</v>
      </c>
      <c r="C4488" s="78" t="s">
        <v>196</v>
      </c>
      <c r="D4488" s="85">
        <v>12</v>
      </c>
      <c r="E4488" s="78">
        <v>57</v>
      </c>
      <c r="F4488" s="78">
        <v>5</v>
      </c>
      <c r="G4488" s="77">
        <v>1205706</v>
      </c>
      <c r="H4488" s="78">
        <v>30010205</v>
      </c>
      <c r="I4488" s="80" t="s">
        <v>197</v>
      </c>
      <c r="J4488" s="80" t="s">
        <v>197</v>
      </c>
      <c r="K4488" s="81">
        <v>3002010511</v>
      </c>
      <c r="L4488" s="82">
        <v>350935</v>
      </c>
      <c r="M4488" s="78">
        <v>21002678</v>
      </c>
      <c r="N4488" s="78">
        <v>24500</v>
      </c>
      <c r="O4488" s="79" t="s">
        <v>415</v>
      </c>
      <c r="P4488" s="79" t="s">
        <v>415</v>
      </c>
      <c r="Q4488" s="79" t="s">
        <v>249</v>
      </c>
      <c r="R4488" s="79" t="s">
        <v>166</v>
      </c>
      <c r="S4488" s="79" t="s">
        <v>413</v>
      </c>
      <c r="T4488" s="79" t="s">
        <v>288</v>
      </c>
      <c r="U4488" s="78" t="s">
        <v>206</v>
      </c>
      <c r="V4488" s="78" t="s">
        <v>170</v>
      </c>
      <c r="W4488" s="78" t="s">
        <v>289</v>
      </c>
      <c r="X4488" s="78">
        <v>300000</v>
      </c>
      <c r="Y4488" s="79">
        <v>2000074</v>
      </c>
      <c r="Z4488" s="79">
        <v>2000086</v>
      </c>
      <c r="AA4488" s="79" t="s">
        <v>200</v>
      </c>
      <c r="AB4488" s="78" t="s">
        <v>389</v>
      </c>
      <c r="AC4488" s="84">
        <v>0</v>
      </c>
      <c r="AD4488" s="80" t="s">
        <v>202</v>
      </c>
      <c r="AE4488" s="79" t="s">
        <v>424</v>
      </c>
    </row>
    <row r="4489" s="17" customFormat="1" ht="21.95" customHeight="1" spans="1:31">
      <c r="A4489" s="77">
        <v>1205706</v>
      </c>
      <c r="B4489" s="77" t="s">
        <v>3295</v>
      </c>
      <c r="C4489" s="78" t="s">
        <v>417</v>
      </c>
      <c r="D4489" s="85">
        <v>12</v>
      </c>
      <c r="E4489" s="78">
        <v>57</v>
      </c>
      <c r="F4489" s="78">
        <v>6</v>
      </c>
      <c r="G4489" s="77">
        <v>1205801</v>
      </c>
      <c r="H4489" s="78">
        <v>30010206</v>
      </c>
      <c r="I4489" s="80" t="s">
        <v>418</v>
      </c>
      <c r="J4489" s="80" t="s">
        <v>418</v>
      </c>
      <c r="K4489" s="81">
        <v>3002010612</v>
      </c>
      <c r="L4489" s="82">
        <v>350935</v>
      </c>
      <c r="M4489" s="78">
        <v>52506697</v>
      </c>
      <c r="N4489" s="78">
        <v>10000</v>
      </c>
      <c r="O4489" s="79" t="s">
        <v>415</v>
      </c>
      <c r="P4489" s="79" t="s">
        <v>415</v>
      </c>
      <c r="Q4489" s="79" t="s">
        <v>166</v>
      </c>
      <c r="R4489" s="79" t="s">
        <v>249</v>
      </c>
      <c r="S4489" s="79" t="s">
        <v>413</v>
      </c>
      <c r="T4489" s="79" t="s">
        <v>422</v>
      </c>
      <c r="U4489" s="78" t="s">
        <v>292</v>
      </c>
      <c r="V4489" s="78" t="s">
        <v>170</v>
      </c>
      <c r="W4489" s="78" t="s">
        <v>423</v>
      </c>
      <c r="X4489" s="78">
        <v>750000</v>
      </c>
      <c r="Y4489" s="79">
        <v>2000075</v>
      </c>
      <c r="Z4489" s="79">
        <v>2000087</v>
      </c>
      <c r="AA4489" s="79" t="s">
        <v>416</v>
      </c>
      <c r="AB4489" s="78" t="s">
        <v>391</v>
      </c>
      <c r="AC4489" s="84">
        <v>0</v>
      </c>
      <c r="AD4489" s="80" t="s">
        <v>421</v>
      </c>
      <c r="AE4489" s="79" t="s">
        <v>424</v>
      </c>
    </row>
    <row r="4490" s="17" customFormat="1" ht="21.95" customHeight="1" spans="1:31">
      <c r="A4490" s="77">
        <v>1205801</v>
      </c>
      <c r="B4490" s="77" t="s">
        <v>3296</v>
      </c>
      <c r="C4490" s="78" t="s">
        <v>164</v>
      </c>
      <c r="D4490" s="85">
        <v>12</v>
      </c>
      <c r="E4490" s="78">
        <v>58</v>
      </c>
      <c r="F4490" s="78">
        <v>1</v>
      </c>
      <c r="G4490" s="77">
        <v>1205802</v>
      </c>
      <c r="H4490" s="78">
        <v>30010201</v>
      </c>
      <c r="I4490" s="80" t="s">
        <v>165</v>
      </c>
      <c r="J4490" s="80" t="s">
        <v>165</v>
      </c>
      <c r="K4490" s="81">
        <v>3002010111</v>
      </c>
      <c r="L4490" s="82">
        <v>350935</v>
      </c>
      <c r="M4490" s="78">
        <v>10501341</v>
      </c>
      <c r="N4490" s="78">
        <v>10000</v>
      </c>
      <c r="O4490" s="79" t="s">
        <v>415</v>
      </c>
      <c r="P4490" s="79" t="s">
        <v>415</v>
      </c>
      <c r="Q4490" s="79" t="s">
        <v>166</v>
      </c>
      <c r="R4490" s="79" t="s">
        <v>249</v>
      </c>
      <c r="S4490" s="79" t="s">
        <v>413</v>
      </c>
      <c r="T4490" s="79" t="s">
        <v>277</v>
      </c>
      <c r="U4490" s="78" t="s">
        <v>206</v>
      </c>
      <c r="V4490" s="78" t="s">
        <v>170</v>
      </c>
      <c r="W4490" s="78" t="s">
        <v>278</v>
      </c>
      <c r="X4490" s="78">
        <v>150000</v>
      </c>
      <c r="Y4490" s="79">
        <v>2000070</v>
      </c>
      <c r="Z4490" s="79">
        <v>2000082</v>
      </c>
      <c r="AA4490" s="79" t="s">
        <v>172</v>
      </c>
      <c r="AB4490" s="78" t="s">
        <v>385</v>
      </c>
      <c r="AC4490" s="84">
        <v>0</v>
      </c>
      <c r="AD4490" s="80" t="s">
        <v>174</v>
      </c>
      <c r="AE4490" s="79" t="s">
        <v>424</v>
      </c>
    </row>
    <row r="4491" s="17" customFormat="1" ht="21.95" customHeight="1" spans="1:31">
      <c r="A4491" s="77">
        <v>1205802</v>
      </c>
      <c r="B4491" s="77" t="s">
        <v>3297</v>
      </c>
      <c r="C4491" s="78" t="s">
        <v>175</v>
      </c>
      <c r="D4491" s="85">
        <v>12</v>
      </c>
      <c r="E4491" s="78">
        <v>58</v>
      </c>
      <c r="F4491" s="78">
        <v>2</v>
      </c>
      <c r="G4491" s="77">
        <v>1205803</v>
      </c>
      <c r="H4491" s="78">
        <v>30010202</v>
      </c>
      <c r="I4491" s="80" t="s">
        <v>176</v>
      </c>
      <c r="J4491" s="80" t="s">
        <v>176</v>
      </c>
      <c r="K4491" s="81">
        <v>3002010211</v>
      </c>
      <c r="L4491" s="82">
        <v>350935</v>
      </c>
      <c r="M4491" s="78">
        <v>10501341</v>
      </c>
      <c r="N4491" s="78">
        <v>24500</v>
      </c>
      <c r="O4491" s="79" t="s">
        <v>415</v>
      </c>
      <c r="P4491" s="79" t="s">
        <v>415</v>
      </c>
      <c r="Q4491" s="79" t="s">
        <v>249</v>
      </c>
      <c r="R4491" s="79" t="s">
        <v>166</v>
      </c>
      <c r="S4491" s="79" t="s">
        <v>413</v>
      </c>
      <c r="T4491" s="79" t="s">
        <v>280</v>
      </c>
      <c r="U4491" s="78" t="s">
        <v>206</v>
      </c>
      <c r="V4491" s="78" t="s">
        <v>170</v>
      </c>
      <c r="W4491" s="78" t="s">
        <v>281</v>
      </c>
      <c r="X4491" s="78">
        <v>150000</v>
      </c>
      <c r="Y4491" s="79">
        <v>2000071</v>
      </c>
      <c r="Z4491" s="79">
        <v>2000083</v>
      </c>
      <c r="AA4491" s="79" t="s">
        <v>179</v>
      </c>
      <c r="AB4491" s="78" t="s">
        <v>386</v>
      </c>
      <c r="AC4491" s="84">
        <v>0</v>
      </c>
      <c r="AD4491" s="80" t="s">
        <v>181</v>
      </c>
      <c r="AE4491" s="79" t="s">
        <v>424</v>
      </c>
    </row>
    <row r="4492" s="17" customFormat="1" ht="21.95" customHeight="1" spans="1:31">
      <c r="A4492" s="77">
        <v>1205803</v>
      </c>
      <c r="B4492" s="77" t="s">
        <v>3298</v>
      </c>
      <c r="C4492" s="78" t="s">
        <v>182</v>
      </c>
      <c r="D4492" s="85">
        <v>12</v>
      </c>
      <c r="E4492" s="78">
        <v>58</v>
      </c>
      <c r="F4492" s="78">
        <v>3</v>
      </c>
      <c r="G4492" s="77">
        <v>1205804</v>
      </c>
      <c r="H4492" s="78">
        <v>30010203</v>
      </c>
      <c r="I4492" s="80" t="s">
        <v>183</v>
      </c>
      <c r="J4492" s="80" t="s">
        <v>183</v>
      </c>
      <c r="K4492" s="81">
        <v>3002010311</v>
      </c>
      <c r="L4492" s="82">
        <v>350935</v>
      </c>
      <c r="M4492" s="78">
        <v>10501341</v>
      </c>
      <c r="N4492" s="78">
        <v>10501341</v>
      </c>
      <c r="O4492" s="79" t="s">
        <v>415</v>
      </c>
      <c r="P4492" s="79" t="s">
        <v>415</v>
      </c>
      <c r="Q4492" s="79" t="s">
        <v>166</v>
      </c>
      <c r="R4492" s="79" t="s">
        <v>249</v>
      </c>
      <c r="S4492" s="79" t="s">
        <v>413</v>
      </c>
      <c r="T4492" s="79" t="s">
        <v>283</v>
      </c>
      <c r="U4492" s="78" t="s">
        <v>206</v>
      </c>
      <c r="V4492" s="78" t="s">
        <v>170</v>
      </c>
      <c r="W4492" s="78" t="s">
        <v>278</v>
      </c>
      <c r="X4492" s="78">
        <v>150000</v>
      </c>
      <c r="Y4492" s="79">
        <v>2000072</v>
      </c>
      <c r="Z4492" s="79">
        <v>2000084</v>
      </c>
      <c r="AA4492" s="79" t="s">
        <v>185</v>
      </c>
      <c r="AB4492" s="78" t="s">
        <v>387</v>
      </c>
      <c r="AC4492" s="84">
        <v>0</v>
      </c>
      <c r="AD4492" s="80" t="s">
        <v>187</v>
      </c>
      <c r="AE4492" s="79" t="s">
        <v>424</v>
      </c>
    </row>
    <row r="4493" s="17" customFormat="1" ht="21.95" customHeight="1" spans="1:31">
      <c r="A4493" s="77">
        <v>1205804</v>
      </c>
      <c r="B4493" s="77" t="s">
        <v>3299</v>
      </c>
      <c r="C4493" s="78" t="s">
        <v>188</v>
      </c>
      <c r="D4493" s="85">
        <v>12</v>
      </c>
      <c r="E4493" s="78">
        <v>58</v>
      </c>
      <c r="F4493" s="78">
        <v>4</v>
      </c>
      <c r="G4493" s="77">
        <v>1205805</v>
      </c>
      <c r="H4493" s="78">
        <v>30010204</v>
      </c>
      <c r="I4493" s="80" t="s">
        <v>189</v>
      </c>
      <c r="J4493" s="80" t="s">
        <v>189</v>
      </c>
      <c r="K4493" s="81">
        <v>3002010411</v>
      </c>
      <c r="L4493" s="82">
        <v>350935</v>
      </c>
      <c r="M4493" s="78">
        <v>21002678</v>
      </c>
      <c r="N4493" s="78">
        <v>10000</v>
      </c>
      <c r="O4493" s="79" t="s">
        <v>415</v>
      </c>
      <c r="P4493" s="79" t="s">
        <v>415</v>
      </c>
      <c r="Q4493" s="79" t="s">
        <v>166</v>
      </c>
      <c r="R4493" s="79" t="s">
        <v>249</v>
      </c>
      <c r="S4493" s="79" t="s">
        <v>413</v>
      </c>
      <c r="T4493" s="79" t="s">
        <v>285</v>
      </c>
      <c r="U4493" s="78" t="s">
        <v>206</v>
      </c>
      <c r="V4493" s="78" t="s">
        <v>170</v>
      </c>
      <c r="W4493" s="78" t="s">
        <v>286</v>
      </c>
      <c r="X4493" s="78">
        <v>300000</v>
      </c>
      <c r="Y4493" s="79">
        <v>2000073</v>
      </c>
      <c r="Z4493" s="79">
        <v>2000085</v>
      </c>
      <c r="AA4493" s="79" t="s">
        <v>193</v>
      </c>
      <c r="AB4493" s="78" t="s">
        <v>388</v>
      </c>
      <c r="AC4493" s="84">
        <v>0</v>
      </c>
      <c r="AD4493" s="80" t="s">
        <v>195</v>
      </c>
      <c r="AE4493" s="79" t="s">
        <v>424</v>
      </c>
    </row>
    <row r="4494" s="17" customFormat="1" ht="21.95" customHeight="1" spans="1:31">
      <c r="A4494" s="77">
        <v>1205805</v>
      </c>
      <c r="B4494" s="77" t="s">
        <v>3300</v>
      </c>
      <c r="C4494" s="78" t="s">
        <v>196</v>
      </c>
      <c r="D4494" s="85">
        <v>12</v>
      </c>
      <c r="E4494" s="78">
        <v>58</v>
      </c>
      <c r="F4494" s="78">
        <v>5</v>
      </c>
      <c r="G4494" s="77">
        <v>1205806</v>
      </c>
      <c r="H4494" s="78">
        <v>30010205</v>
      </c>
      <c r="I4494" s="80" t="s">
        <v>197</v>
      </c>
      <c r="J4494" s="80" t="s">
        <v>197</v>
      </c>
      <c r="K4494" s="81">
        <v>3002010511</v>
      </c>
      <c r="L4494" s="82">
        <v>350935</v>
      </c>
      <c r="M4494" s="78">
        <v>21002678</v>
      </c>
      <c r="N4494" s="78">
        <v>24500</v>
      </c>
      <c r="O4494" s="79" t="s">
        <v>415</v>
      </c>
      <c r="P4494" s="79" t="s">
        <v>415</v>
      </c>
      <c r="Q4494" s="79" t="s">
        <v>249</v>
      </c>
      <c r="R4494" s="79" t="s">
        <v>166</v>
      </c>
      <c r="S4494" s="79" t="s">
        <v>413</v>
      </c>
      <c r="T4494" s="79" t="s">
        <v>288</v>
      </c>
      <c r="U4494" s="78" t="s">
        <v>206</v>
      </c>
      <c r="V4494" s="78" t="s">
        <v>170</v>
      </c>
      <c r="W4494" s="78" t="s">
        <v>289</v>
      </c>
      <c r="X4494" s="78">
        <v>300000</v>
      </c>
      <c r="Y4494" s="79">
        <v>2000074</v>
      </c>
      <c r="Z4494" s="79">
        <v>2000086</v>
      </c>
      <c r="AA4494" s="79" t="s">
        <v>200</v>
      </c>
      <c r="AB4494" s="78" t="s">
        <v>389</v>
      </c>
      <c r="AC4494" s="84">
        <v>0</v>
      </c>
      <c r="AD4494" s="80" t="s">
        <v>202</v>
      </c>
      <c r="AE4494" s="79" t="s">
        <v>424</v>
      </c>
    </row>
    <row r="4495" s="17" customFormat="1" ht="21.95" customHeight="1" spans="1:31">
      <c r="A4495" s="77">
        <v>1205806</v>
      </c>
      <c r="B4495" s="77" t="s">
        <v>3301</v>
      </c>
      <c r="C4495" s="78" t="s">
        <v>417</v>
      </c>
      <c r="D4495" s="85">
        <v>12</v>
      </c>
      <c r="E4495" s="78">
        <v>58</v>
      </c>
      <c r="F4495" s="78">
        <v>6</v>
      </c>
      <c r="G4495" s="77">
        <v>1205901</v>
      </c>
      <c r="H4495" s="78">
        <v>30010206</v>
      </c>
      <c r="I4495" s="80" t="s">
        <v>418</v>
      </c>
      <c r="J4495" s="80" t="s">
        <v>418</v>
      </c>
      <c r="K4495" s="81">
        <v>3002010612</v>
      </c>
      <c r="L4495" s="82">
        <v>350935</v>
      </c>
      <c r="M4495" s="78">
        <v>52506697</v>
      </c>
      <c r="N4495" s="78">
        <v>10000</v>
      </c>
      <c r="O4495" s="79" t="s">
        <v>415</v>
      </c>
      <c r="P4495" s="79" t="s">
        <v>415</v>
      </c>
      <c r="Q4495" s="79" t="s">
        <v>166</v>
      </c>
      <c r="R4495" s="79" t="s">
        <v>249</v>
      </c>
      <c r="S4495" s="79" t="s">
        <v>413</v>
      </c>
      <c r="T4495" s="79" t="s">
        <v>422</v>
      </c>
      <c r="U4495" s="78" t="s">
        <v>292</v>
      </c>
      <c r="V4495" s="78" t="s">
        <v>170</v>
      </c>
      <c r="W4495" s="78" t="s">
        <v>423</v>
      </c>
      <c r="X4495" s="78">
        <v>750000</v>
      </c>
      <c r="Y4495" s="79">
        <v>2000075</v>
      </c>
      <c r="Z4495" s="79">
        <v>2000087</v>
      </c>
      <c r="AA4495" s="79" t="s">
        <v>416</v>
      </c>
      <c r="AB4495" s="78" t="s">
        <v>391</v>
      </c>
      <c r="AC4495" s="84">
        <v>0</v>
      </c>
      <c r="AD4495" s="80" t="s">
        <v>421</v>
      </c>
      <c r="AE4495" s="79" t="s">
        <v>424</v>
      </c>
    </row>
    <row r="4496" s="17" customFormat="1" ht="21.95" customHeight="1" spans="1:31">
      <c r="A4496" s="77">
        <v>1205901</v>
      </c>
      <c r="B4496" s="77" t="s">
        <v>3302</v>
      </c>
      <c r="C4496" s="78" t="s">
        <v>164</v>
      </c>
      <c r="D4496" s="85">
        <v>12</v>
      </c>
      <c r="E4496" s="78">
        <v>59</v>
      </c>
      <c r="F4496" s="78">
        <v>1</v>
      </c>
      <c r="G4496" s="77">
        <v>1205902</v>
      </c>
      <c r="H4496" s="78">
        <v>30010201</v>
      </c>
      <c r="I4496" s="80" t="s">
        <v>165</v>
      </c>
      <c r="J4496" s="80" t="s">
        <v>165</v>
      </c>
      <c r="K4496" s="81">
        <v>3002010111</v>
      </c>
      <c r="L4496" s="82">
        <v>350935</v>
      </c>
      <c r="M4496" s="78">
        <v>10501341</v>
      </c>
      <c r="N4496" s="78">
        <v>10000</v>
      </c>
      <c r="O4496" s="79" t="s">
        <v>415</v>
      </c>
      <c r="P4496" s="79" t="s">
        <v>415</v>
      </c>
      <c r="Q4496" s="79" t="s">
        <v>166</v>
      </c>
      <c r="R4496" s="79" t="s">
        <v>249</v>
      </c>
      <c r="S4496" s="79" t="s">
        <v>413</v>
      </c>
      <c r="T4496" s="79" t="s">
        <v>277</v>
      </c>
      <c r="U4496" s="78" t="s">
        <v>206</v>
      </c>
      <c r="V4496" s="78" t="s">
        <v>170</v>
      </c>
      <c r="W4496" s="78" t="s">
        <v>278</v>
      </c>
      <c r="X4496" s="78">
        <v>150000</v>
      </c>
      <c r="Y4496" s="79">
        <v>2000070</v>
      </c>
      <c r="Z4496" s="79">
        <v>2000082</v>
      </c>
      <c r="AA4496" s="79" t="s">
        <v>172</v>
      </c>
      <c r="AB4496" s="78" t="s">
        <v>385</v>
      </c>
      <c r="AC4496" s="84">
        <v>0</v>
      </c>
      <c r="AD4496" s="80" t="s">
        <v>174</v>
      </c>
      <c r="AE4496" s="79" t="s">
        <v>424</v>
      </c>
    </row>
    <row r="4497" s="17" customFormat="1" ht="21.95" customHeight="1" spans="1:31">
      <c r="A4497" s="77">
        <v>1205902</v>
      </c>
      <c r="B4497" s="77" t="s">
        <v>3303</v>
      </c>
      <c r="C4497" s="78" t="s">
        <v>175</v>
      </c>
      <c r="D4497" s="85">
        <v>12</v>
      </c>
      <c r="E4497" s="78">
        <v>59</v>
      </c>
      <c r="F4497" s="78">
        <v>2</v>
      </c>
      <c r="G4497" s="77">
        <v>1205903</v>
      </c>
      <c r="H4497" s="78">
        <v>30010202</v>
      </c>
      <c r="I4497" s="80" t="s">
        <v>176</v>
      </c>
      <c r="J4497" s="80" t="s">
        <v>176</v>
      </c>
      <c r="K4497" s="81">
        <v>3002010211</v>
      </c>
      <c r="L4497" s="82">
        <v>350935</v>
      </c>
      <c r="M4497" s="78">
        <v>10501341</v>
      </c>
      <c r="N4497" s="78">
        <v>24500</v>
      </c>
      <c r="O4497" s="79" t="s">
        <v>415</v>
      </c>
      <c r="P4497" s="79" t="s">
        <v>415</v>
      </c>
      <c r="Q4497" s="79" t="s">
        <v>249</v>
      </c>
      <c r="R4497" s="79" t="s">
        <v>166</v>
      </c>
      <c r="S4497" s="79" t="s">
        <v>413</v>
      </c>
      <c r="T4497" s="79" t="s">
        <v>280</v>
      </c>
      <c r="U4497" s="78" t="s">
        <v>206</v>
      </c>
      <c r="V4497" s="78" t="s">
        <v>170</v>
      </c>
      <c r="W4497" s="78" t="s">
        <v>281</v>
      </c>
      <c r="X4497" s="78">
        <v>150000</v>
      </c>
      <c r="Y4497" s="79">
        <v>2000071</v>
      </c>
      <c r="Z4497" s="79">
        <v>2000083</v>
      </c>
      <c r="AA4497" s="79" t="s">
        <v>179</v>
      </c>
      <c r="AB4497" s="78" t="s">
        <v>386</v>
      </c>
      <c r="AC4497" s="84">
        <v>0</v>
      </c>
      <c r="AD4497" s="80" t="s">
        <v>181</v>
      </c>
      <c r="AE4497" s="79" t="s">
        <v>424</v>
      </c>
    </row>
    <row r="4498" s="17" customFormat="1" ht="21.95" customHeight="1" spans="1:31">
      <c r="A4498" s="77">
        <v>1205903</v>
      </c>
      <c r="B4498" s="77" t="s">
        <v>3304</v>
      </c>
      <c r="C4498" s="78" t="s">
        <v>182</v>
      </c>
      <c r="D4498" s="85">
        <v>12</v>
      </c>
      <c r="E4498" s="78">
        <v>59</v>
      </c>
      <c r="F4498" s="78">
        <v>3</v>
      </c>
      <c r="G4498" s="77">
        <v>1205904</v>
      </c>
      <c r="H4498" s="78">
        <v>30010203</v>
      </c>
      <c r="I4498" s="80" t="s">
        <v>183</v>
      </c>
      <c r="J4498" s="80" t="s">
        <v>183</v>
      </c>
      <c r="K4498" s="81">
        <v>3002010311</v>
      </c>
      <c r="L4498" s="82">
        <v>350935</v>
      </c>
      <c r="M4498" s="78">
        <v>10501341</v>
      </c>
      <c r="N4498" s="78">
        <v>10501341</v>
      </c>
      <c r="O4498" s="79" t="s">
        <v>415</v>
      </c>
      <c r="P4498" s="79" t="s">
        <v>415</v>
      </c>
      <c r="Q4498" s="79" t="s">
        <v>166</v>
      </c>
      <c r="R4498" s="79" t="s">
        <v>249</v>
      </c>
      <c r="S4498" s="79" t="s">
        <v>413</v>
      </c>
      <c r="T4498" s="79" t="s">
        <v>283</v>
      </c>
      <c r="U4498" s="78" t="s">
        <v>206</v>
      </c>
      <c r="V4498" s="78" t="s">
        <v>170</v>
      </c>
      <c r="W4498" s="78" t="s">
        <v>278</v>
      </c>
      <c r="X4498" s="78">
        <v>150000</v>
      </c>
      <c r="Y4498" s="79">
        <v>2000072</v>
      </c>
      <c r="Z4498" s="79">
        <v>2000084</v>
      </c>
      <c r="AA4498" s="79" t="s">
        <v>185</v>
      </c>
      <c r="AB4498" s="78" t="s">
        <v>387</v>
      </c>
      <c r="AC4498" s="84">
        <v>0</v>
      </c>
      <c r="AD4498" s="80" t="s">
        <v>187</v>
      </c>
      <c r="AE4498" s="79" t="s">
        <v>424</v>
      </c>
    </row>
    <row r="4499" s="17" customFormat="1" ht="21.95" customHeight="1" spans="1:31">
      <c r="A4499" s="77">
        <v>1205904</v>
      </c>
      <c r="B4499" s="77" t="s">
        <v>3305</v>
      </c>
      <c r="C4499" s="78" t="s">
        <v>188</v>
      </c>
      <c r="D4499" s="85">
        <v>12</v>
      </c>
      <c r="E4499" s="78">
        <v>59</v>
      </c>
      <c r="F4499" s="78">
        <v>4</v>
      </c>
      <c r="G4499" s="77">
        <v>1205905</v>
      </c>
      <c r="H4499" s="78">
        <v>30010204</v>
      </c>
      <c r="I4499" s="80" t="s">
        <v>189</v>
      </c>
      <c r="J4499" s="80" t="s">
        <v>189</v>
      </c>
      <c r="K4499" s="81">
        <v>3002010411</v>
      </c>
      <c r="L4499" s="82">
        <v>350935</v>
      </c>
      <c r="M4499" s="78">
        <v>21002678</v>
      </c>
      <c r="N4499" s="78">
        <v>10000</v>
      </c>
      <c r="O4499" s="79" t="s">
        <v>415</v>
      </c>
      <c r="P4499" s="79" t="s">
        <v>415</v>
      </c>
      <c r="Q4499" s="79" t="s">
        <v>166</v>
      </c>
      <c r="R4499" s="79" t="s">
        <v>249</v>
      </c>
      <c r="S4499" s="79" t="s">
        <v>413</v>
      </c>
      <c r="T4499" s="79" t="s">
        <v>285</v>
      </c>
      <c r="U4499" s="78" t="s">
        <v>206</v>
      </c>
      <c r="V4499" s="78" t="s">
        <v>170</v>
      </c>
      <c r="W4499" s="78" t="s">
        <v>286</v>
      </c>
      <c r="X4499" s="78">
        <v>300000</v>
      </c>
      <c r="Y4499" s="79">
        <v>2000073</v>
      </c>
      <c r="Z4499" s="79">
        <v>2000085</v>
      </c>
      <c r="AA4499" s="79" t="s">
        <v>193</v>
      </c>
      <c r="AB4499" s="78" t="s">
        <v>388</v>
      </c>
      <c r="AC4499" s="84">
        <v>0</v>
      </c>
      <c r="AD4499" s="80" t="s">
        <v>195</v>
      </c>
      <c r="AE4499" s="79" t="s">
        <v>424</v>
      </c>
    </row>
    <row r="4500" s="17" customFormat="1" ht="21.95" customHeight="1" spans="1:31">
      <c r="A4500" s="77">
        <v>1205905</v>
      </c>
      <c r="B4500" s="77" t="s">
        <v>3306</v>
      </c>
      <c r="C4500" s="78" t="s">
        <v>196</v>
      </c>
      <c r="D4500" s="85">
        <v>12</v>
      </c>
      <c r="E4500" s="78">
        <v>59</v>
      </c>
      <c r="F4500" s="78">
        <v>5</v>
      </c>
      <c r="G4500" s="77">
        <v>1205906</v>
      </c>
      <c r="H4500" s="78">
        <v>30010205</v>
      </c>
      <c r="I4500" s="80" t="s">
        <v>197</v>
      </c>
      <c r="J4500" s="80" t="s">
        <v>197</v>
      </c>
      <c r="K4500" s="81">
        <v>3002010511</v>
      </c>
      <c r="L4500" s="82">
        <v>350935</v>
      </c>
      <c r="M4500" s="78">
        <v>21002678</v>
      </c>
      <c r="N4500" s="78">
        <v>24500</v>
      </c>
      <c r="O4500" s="79" t="s">
        <v>415</v>
      </c>
      <c r="P4500" s="79" t="s">
        <v>415</v>
      </c>
      <c r="Q4500" s="79" t="s">
        <v>249</v>
      </c>
      <c r="R4500" s="79" t="s">
        <v>166</v>
      </c>
      <c r="S4500" s="79" t="s">
        <v>413</v>
      </c>
      <c r="T4500" s="79" t="s">
        <v>288</v>
      </c>
      <c r="U4500" s="78" t="s">
        <v>206</v>
      </c>
      <c r="V4500" s="78" t="s">
        <v>170</v>
      </c>
      <c r="W4500" s="78" t="s">
        <v>289</v>
      </c>
      <c r="X4500" s="78">
        <v>300000</v>
      </c>
      <c r="Y4500" s="79">
        <v>2000074</v>
      </c>
      <c r="Z4500" s="79">
        <v>2000086</v>
      </c>
      <c r="AA4500" s="79" t="s">
        <v>200</v>
      </c>
      <c r="AB4500" s="78" t="s">
        <v>389</v>
      </c>
      <c r="AC4500" s="84">
        <v>0</v>
      </c>
      <c r="AD4500" s="80" t="s">
        <v>202</v>
      </c>
      <c r="AE4500" s="79" t="s">
        <v>424</v>
      </c>
    </row>
    <row r="4501" s="17" customFormat="1" ht="21.95" customHeight="1" spans="1:31">
      <c r="A4501" s="77">
        <v>1205906</v>
      </c>
      <c r="B4501" s="77" t="s">
        <v>3307</v>
      </c>
      <c r="C4501" s="78" t="s">
        <v>417</v>
      </c>
      <c r="D4501" s="85">
        <v>12</v>
      </c>
      <c r="E4501" s="78">
        <v>59</v>
      </c>
      <c r="F4501" s="78">
        <v>6</v>
      </c>
      <c r="G4501" s="77">
        <v>1206001</v>
      </c>
      <c r="H4501" s="78">
        <v>30010206</v>
      </c>
      <c r="I4501" s="80" t="s">
        <v>418</v>
      </c>
      <c r="J4501" s="80" t="s">
        <v>418</v>
      </c>
      <c r="K4501" s="81">
        <v>3002010612</v>
      </c>
      <c r="L4501" s="82">
        <v>350935</v>
      </c>
      <c r="M4501" s="78">
        <v>52506697</v>
      </c>
      <c r="N4501" s="78">
        <v>10000</v>
      </c>
      <c r="O4501" s="79" t="s">
        <v>415</v>
      </c>
      <c r="P4501" s="79" t="s">
        <v>415</v>
      </c>
      <c r="Q4501" s="79" t="s">
        <v>166</v>
      </c>
      <c r="R4501" s="79" t="s">
        <v>249</v>
      </c>
      <c r="S4501" s="79" t="s">
        <v>413</v>
      </c>
      <c r="T4501" s="79" t="s">
        <v>422</v>
      </c>
      <c r="U4501" s="78" t="s">
        <v>292</v>
      </c>
      <c r="V4501" s="78" t="s">
        <v>170</v>
      </c>
      <c r="W4501" s="78" t="s">
        <v>423</v>
      </c>
      <c r="X4501" s="78">
        <v>750000</v>
      </c>
      <c r="Y4501" s="79">
        <v>2000075</v>
      </c>
      <c r="Z4501" s="79">
        <v>2000087</v>
      </c>
      <c r="AA4501" s="79" t="s">
        <v>416</v>
      </c>
      <c r="AB4501" s="78" t="s">
        <v>391</v>
      </c>
      <c r="AC4501" s="84">
        <v>0</v>
      </c>
      <c r="AD4501" s="80" t="s">
        <v>421</v>
      </c>
      <c r="AE4501" s="79" t="s">
        <v>424</v>
      </c>
    </row>
    <row r="4502" s="17" customFormat="1" ht="21.95" customHeight="1" spans="1:31">
      <c r="A4502" s="77">
        <v>1206001</v>
      </c>
      <c r="B4502" s="77" t="s">
        <v>3308</v>
      </c>
      <c r="C4502" s="78" t="s">
        <v>164</v>
      </c>
      <c r="D4502" s="85">
        <v>12</v>
      </c>
      <c r="E4502" s="78">
        <v>60</v>
      </c>
      <c r="F4502" s="78">
        <v>1</v>
      </c>
      <c r="G4502" s="77">
        <v>1206002</v>
      </c>
      <c r="H4502" s="78">
        <v>30010201</v>
      </c>
      <c r="I4502" s="80" t="s">
        <v>165</v>
      </c>
      <c r="J4502" s="80" t="s">
        <v>165</v>
      </c>
      <c r="K4502" s="81">
        <v>3002010111</v>
      </c>
      <c r="L4502" s="82">
        <v>350935</v>
      </c>
      <c r="M4502" s="78">
        <v>10501341</v>
      </c>
      <c r="N4502" s="78">
        <v>10000</v>
      </c>
      <c r="O4502" s="79" t="s">
        <v>415</v>
      </c>
      <c r="P4502" s="79" t="s">
        <v>415</v>
      </c>
      <c r="Q4502" s="79" t="s">
        <v>166</v>
      </c>
      <c r="R4502" s="79" t="s">
        <v>249</v>
      </c>
      <c r="S4502" s="79" t="s">
        <v>413</v>
      </c>
      <c r="T4502" s="79" t="s">
        <v>277</v>
      </c>
      <c r="U4502" s="78" t="s">
        <v>206</v>
      </c>
      <c r="V4502" s="78" t="s">
        <v>170</v>
      </c>
      <c r="W4502" s="78" t="s">
        <v>278</v>
      </c>
      <c r="X4502" s="78">
        <v>150000</v>
      </c>
      <c r="Y4502" s="79">
        <v>2000070</v>
      </c>
      <c r="Z4502" s="79">
        <v>2000082</v>
      </c>
      <c r="AA4502" s="79" t="s">
        <v>172</v>
      </c>
      <c r="AB4502" s="78" t="s">
        <v>385</v>
      </c>
      <c r="AC4502" s="84">
        <v>0</v>
      </c>
      <c r="AD4502" s="80" t="s">
        <v>174</v>
      </c>
      <c r="AE4502" s="79" t="s">
        <v>424</v>
      </c>
    </row>
    <row r="4503" s="17" customFormat="1" ht="21.95" customHeight="1" spans="1:31">
      <c r="A4503" s="77">
        <v>1206002</v>
      </c>
      <c r="B4503" s="77" t="s">
        <v>3309</v>
      </c>
      <c r="C4503" s="78" t="s">
        <v>175</v>
      </c>
      <c r="D4503" s="85">
        <v>12</v>
      </c>
      <c r="E4503" s="78">
        <v>60</v>
      </c>
      <c r="F4503" s="78">
        <v>2</v>
      </c>
      <c r="G4503" s="77">
        <v>1206003</v>
      </c>
      <c r="H4503" s="78">
        <v>30010202</v>
      </c>
      <c r="I4503" s="80" t="s">
        <v>176</v>
      </c>
      <c r="J4503" s="80" t="s">
        <v>176</v>
      </c>
      <c r="K4503" s="81">
        <v>3002010211</v>
      </c>
      <c r="L4503" s="82">
        <v>350935</v>
      </c>
      <c r="M4503" s="78">
        <v>10501341</v>
      </c>
      <c r="N4503" s="78">
        <v>24500</v>
      </c>
      <c r="O4503" s="79" t="s">
        <v>415</v>
      </c>
      <c r="P4503" s="79" t="s">
        <v>415</v>
      </c>
      <c r="Q4503" s="79" t="s">
        <v>249</v>
      </c>
      <c r="R4503" s="79" t="s">
        <v>166</v>
      </c>
      <c r="S4503" s="79" t="s">
        <v>413</v>
      </c>
      <c r="T4503" s="79" t="s">
        <v>280</v>
      </c>
      <c r="U4503" s="78" t="s">
        <v>206</v>
      </c>
      <c r="V4503" s="78" t="s">
        <v>170</v>
      </c>
      <c r="W4503" s="78" t="s">
        <v>281</v>
      </c>
      <c r="X4503" s="78">
        <v>150000</v>
      </c>
      <c r="Y4503" s="79">
        <v>2000071</v>
      </c>
      <c r="Z4503" s="79">
        <v>2000083</v>
      </c>
      <c r="AA4503" s="79" t="s">
        <v>179</v>
      </c>
      <c r="AB4503" s="78" t="s">
        <v>386</v>
      </c>
      <c r="AC4503" s="84">
        <v>0</v>
      </c>
      <c r="AD4503" s="80" t="s">
        <v>181</v>
      </c>
      <c r="AE4503" s="79" t="s">
        <v>424</v>
      </c>
    </row>
    <row r="4504" s="17" customFormat="1" ht="21.95" customHeight="1" spans="1:31">
      <c r="A4504" s="77">
        <v>1206003</v>
      </c>
      <c r="B4504" s="77" t="s">
        <v>3310</v>
      </c>
      <c r="C4504" s="78" t="s">
        <v>182</v>
      </c>
      <c r="D4504" s="85">
        <v>12</v>
      </c>
      <c r="E4504" s="78">
        <v>60</v>
      </c>
      <c r="F4504" s="78">
        <v>3</v>
      </c>
      <c r="G4504" s="77">
        <v>1206004</v>
      </c>
      <c r="H4504" s="78">
        <v>30010203</v>
      </c>
      <c r="I4504" s="80" t="s">
        <v>183</v>
      </c>
      <c r="J4504" s="80" t="s">
        <v>183</v>
      </c>
      <c r="K4504" s="81">
        <v>3002010311</v>
      </c>
      <c r="L4504" s="82">
        <v>350935</v>
      </c>
      <c r="M4504" s="78">
        <v>10501341</v>
      </c>
      <c r="N4504" s="78">
        <v>10501341</v>
      </c>
      <c r="O4504" s="79" t="s">
        <v>415</v>
      </c>
      <c r="P4504" s="79" t="s">
        <v>415</v>
      </c>
      <c r="Q4504" s="79" t="s">
        <v>166</v>
      </c>
      <c r="R4504" s="79" t="s">
        <v>249</v>
      </c>
      <c r="S4504" s="79" t="s">
        <v>413</v>
      </c>
      <c r="T4504" s="79" t="s">
        <v>283</v>
      </c>
      <c r="U4504" s="78" t="s">
        <v>206</v>
      </c>
      <c r="V4504" s="78" t="s">
        <v>170</v>
      </c>
      <c r="W4504" s="78" t="s">
        <v>278</v>
      </c>
      <c r="X4504" s="78">
        <v>150000</v>
      </c>
      <c r="Y4504" s="79">
        <v>2000072</v>
      </c>
      <c r="Z4504" s="79">
        <v>2000084</v>
      </c>
      <c r="AA4504" s="79" t="s">
        <v>185</v>
      </c>
      <c r="AB4504" s="78" t="s">
        <v>387</v>
      </c>
      <c r="AC4504" s="84">
        <v>0</v>
      </c>
      <c r="AD4504" s="80" t="s">
        <v>187</v>
      </c>
      <c r="AE4504" s="79" t="s">
        <v>424</v>
      </c>
    </row>
    <row r="4505" s="17" customFormat="1" ht="21.95" customHeight="1" spans="1:31">
      <c r="A4505" s="77">
        <v>1206004</v>
      </c>
      <c r="B4505" s="77" t="s">
        <v>3311</v>
      </c>
      <c r="C4505" s="78" t="s">
        <v>188</v>
      </c>
      <c r="D4505" s="85">
        <v>12</v>
      </c>
      <c r="E4505" s="78">
        <v>60</v>
      </c>
      <c r="F4505" s="78">
        <v>4</v>
      </c>
      <c r="G4505" s="77">
        <v>1206005</v>
      </c>
      <c r="H4505" s="78">
        <v>30010204</v>
      </c>
      <c r="I4505" s="80" t="s">
        <v>189</v>
      </c>
      <c r="J4505" s="80" t="s">
        <v>189</v>
      </c>
      <c r="K4505" s="81">
        <v>3002010411</v>
      </c>
      <c r="L4505" s="82">
        <v>350935</v>
      </c>
      <c r="M4505" s="78">
        <v>21002678</v>
      </c>
      <c r="N4505" s="78">
        <v>10000</v>
      </c>
      <c r="O4505" s="79" t="s">
        <v>415</v>
      </c>
      <c r="P4505" s="79" t="s">
        <v>415</v>
      </c>
      <c r="Q4505" s="79" t="s">
        <v>166</v>
      </c>
      <c r="R4505" s="79" t="s">
        <v>249</v>
      </c>
      <c r="S4505" s="79" t="s">
        <v>413</v>
      </c>
      <c r="T4505" s="79" t="s">
        <v>285</v>
      </c>
      <c r="U4505" s="78" t="s">
        <v>206</v>
      </c>
      <c r="V4505" s="78" t="s">
        <v>170</v>
      </c>
      <c r="W4505" s="78" t="s">
        <v>286</v>
      </c>
      <c r="X4505" s="78">
        <v>300000</v>
      </c>
      <c r="Y4505" s="79">
        <v>2000073</v>
      </c>
      <c r="Z4505" s="79">
        <v>2000085</v>
      </c>
      <c r="AA4505" s="79" t="s">
        <v>193</v>
      </c>
      <c r="AB4505" s="78" t="s">
        <v>388</v>
      </c>
      <c r="AC4505" s="84">
        <v>0</v>
      </c>
      <c r="AD4505" s="80" t="s">
        <v>195</v>
      </c>
      <c r="AE4505" s="79" t="s">
        <v>424</v>
      </c>
    </row>
    <row r="4506" s="17" customFormat="1" ht="21.95" customHeight="1" spans="1:31">
      <c r="A4506" s="77">
        <v>1206005</v>
      </c>
      <c r="B4506" s="77" t="s">
        <v>3312</v>
      </c>
      <c r="C4506" s="78" t="s">
        <v>196</v>
      </c>
      <c r="D4506" s="85">
        <v>12</v>
      </c>
      <c r="E4506" s="78">
        <v>60</v>
      </c>
      <c r="F4506" s="78">
        <v>5</v>
      </c>
      <c r="G4506" s="77">
        <v>1206006</v>
      </c>
      <c r="H4506" s="78">
        <v>30010205</v>
      </c>
      <c r="I4506" s="80" t="s">
        <v>197</v>
      </c>
      <c r="J4506" s="80" t="s">
        <v>197</v>
      </c>
      <c r="K4506" s="81">
        <v>3002010511</v>
      </c>
      <c r="L4506" s="82">
        <v>350935</v>
      </c>
      <c r="M4506" s="78">
        <v>21002678</v>
      </c>
      <c r="N4506" s="78">
        <v>24500</v>
      </c>
      <c r="O4506" s="79" t="s">
        <v>415</v>
      </c>
      <c r="P4506" s="79" t="s">
        <v>415</v>
      </c>
      <c r="Q4506" s="79" t="s">
        <v>249</v>
      </c>
      <c r="R4506" s="79" t="s">
        <v>166</v>
      </c>
      <c r="S4506" s="79" t="s">
        <v>413</v>
      </c>
      <c r="T4506" s="79" t="s">
        <v>288</v>
      </c>
      <c r="U4506" s="78" t="s">
        <v>206</v>
      </c>
      <c r="V4506" s="78" t="s">
        <v>170</v>
      </c>
      <c r="W4506" s="78" t="s">
        <v>289</v>
      </c>
      <c r="X4506" s="78">
        <v>300000</v>
      </c>
      <c r="Y4506" s="79">
        <v>2000074</v>
      </c>
      <c r="Z4506" s="79">
        <v>2000086</v>
      </c>
      <c r="AA4506" s="79" t="s">
        <v>200</v>
      </c>
      <c r="AB4506" s="78" t="s">
        <v>389</v>
      </c>
      <c r="AC4506" s="84">
        <v>0</v>
      </c>
      <c r="AD4506" s="80" t="s">
        <v>202</v>
      </c>
      <c r="AE4506" s="79" t="s">
        <v>424</v>
      </c>
    </row>
    <row r="4507" s="17" customFormat="1" ht="21.95" customHeight="1" spans="1:31">
      <c r="A4507" s="77">
        <v>1206006</v>
      </c>
      <c r="B4507" s="77" t="s">
        <v>3313</v>
      </c>
      <c r="C4507" s="78" t="s">
        <v>417</v>
      </c>
      <c r="D4507" s="85">
        <v>12</v>
      </c>
      <c r="E4507" s="78">
        <v>60</v>
      </c>
      <c r="F4507" s="78">
        <v>6</v>
      </c>
      <c r="G4507" s="77">
        <v>1206101</v>
      </c>
      <c r="H4507" s="78">
        <v>30010206</v>
      </c>
      <c r="I4507" s="80" t="s">
        <v>418</v>
      </c>
      <c r="J4507" s="80" t="s">
        <v>418</v>
      </c>
      <c r="K4507" s="81">
        <v>3002010612</v>
      </c>
      <c r="L4507" s="82">
        <v>350935</v>
      </c>
      <c r="M4507" s="78">
        <v>52506697</v>
      </c>
      <c r="N4507" s="78">
        <v>10000</v>
      </c>
      <c r="O4507" s="79" t="s">
        <v>415</v>
      </c>
      <c r="P4507" s="79" t="s">
        <v>415</v>
      </c>
      <c r="Q4507" s="79" t="s">
        <v>166</v>
      </c>
      <c r="R4507" s="79" t="s">
        <v>249</v>
      </c>
      <c r="S4507" s="79" t="s">
        <v>413</v>
      </c>
      <c r="T4507" s="79" t="s">
        <v>422</v>
      </c>
      <c r="U4507" s="78" t="s">
        <v>292</v>
      </c>
      <c r="V4507" s="78" t="s">
        <v>170</v>
      </c>
      <c r="W4507" s="78" t="s">
        <v>423</v>
      </c>
      <c r="X4507" s="78">
        <v>750000</v>
      </c>
      <c r="Y4507" s="79">
        <v>2000075</v>
      </c>
      <c r="Z4507" s="79">
        <v>2000087</v>
      </c>
      <c r="AA4507" s="79" t="s">
        <v>416</v>
      </c>
      <c r="AB4507" s="78" t="s">
        <v>391</v>
      </c>
      <c r="AC4507" s="84">
        <v>0</v>
      </c>
      <c r="AD4507" s="80" t="s">
        <v>421</v>
      </c>
      <c r="AE4507" s="79" t="s">
        <v>424</v>
      </c>
    </row>
    <row r="4508" s="17" customFormat="1" ht="21.95" customHeight="1" spans="1:31">
      <c r="A4508" s="77">
        <v>1206101</v>
      </c>
      <c r="B4508" s="77" t="s">
        <v>3314</v>
      </c>
      <c r="C4508" s="78" t="s">
        <v>164</v>
      </c>
      <c r="D4508" s="85">
        <v>12</v>
      </c>
      <c r="E4508" s="78">
        <v>61</v>
      </c>
      <c r="F4508" s="78">
        <v>1</v>
      </c>
      <c r="G4508" s="77">
        <v>1206102</v>
      </c>
      <c r="H4508" s="78">
        <v>30010201</v>
      </c>
      <c r="I4508" s="80" t="s">
        <v>165</v>
      </c>
      <c r="J4508" s="80" t="s">
        <v>165</v>
      </c>
      <c r="K4508" s="81">
        <v>3002010111</v>
      </c>
      <c r="L4508" s="82">
        <v>350935</v>
      </c>
      <c r="M4508" s="78">
        <v>10501341</v>
      </c>
      <c r="N4508" s="78">
        <v>10000</v>
      </c>
      <c r="O4508" s="79" t="s">
        <v>415</v>
      </c>
      <c r="P4508" s="79" t="s">
        <v>415</v>
      </c>
      <c r="Q4508" s="79" t="s">
        <v>166</v>
      </c>
      <c r="R4508" s="79" t="s">
        <v>249</v>
      </c>
      <c r="S4508" s="79" t="s">
        <v>413</v>
      </c>
      <c r="T4508" s="79" t="s">
        <v>277</v>
      </c>
      <c r="U4508" s="78" t="s">
        <v>206</v>
      </c>
      <c r="V4508" s="78" t="s">
        <v>170</v>
      </c>
      <c r="W4508" s="78" t="s">
        <v>278</v>
      </c>
      <c r="X4508" s="78">
        <v>150000</v>
      </c>
      <c r="Y4508" s="79">
        <v>2000070</v>
      </c>
      <c r="Z4508" s="79">
        <v>2000082</v>
      </c>
      <c r="AA4508" s="79" t="s">
        <v>172</v>
      </c>
      <c r="AB4508" s="78" t="s">
        <v>385</v>
      </c>
      <c r="AC4508" s="84">
        <v>0</v>
      </c>
      <c r="AD4508" s="80" t="s">
        <v>174</v>
      </c>
      <c r="AE4508" s="79" t="s">
        <v>424</v>
      </c>
    </row>
    <row r="4509" s="17" customFormat="1" ht="21.95" customHeight="1" spans="1:31">
      <c r="A4509" s="77">
        <v>1206102</v>
      </c>
      <c r="B4509" s="77" t="s">
        <v>3315</v>
      </c>
      <c r="C4509" s="78" t="s">
        <v>175</v>
      </c>
      <c r="D4509" s="85">
        <v>12</v>
      </c>
      <c r="E4509" s="78">
        <v>61</v>
      </c>
      <c r="F4509" s="78">
        <v>2</v>
      </c>
      <c r="G4509" s="77">
        <v>1206103</v>
      </c>
      <c r="H4509" s="78">
        <v>30010202</v>
      </c>
      <c r="I4509" s="80" t="s">
        <v>176</v>
      </c>
      <c r="J4509" s="80" t="s">
        <v>176</v>
      </c>
      <c r="K4509" s="81">
        <v>3002010211</v>
      </c>
      <c r="L4509" s="82">
        <v>350935</v>
      </c>
      <c r="M4509" s="78">
        <v>10501341</v>
      </c>
      <c r="N4509" s="78">
        <v>24500</v>
      </c>
      <c r="O4509" s="79" t="s">
        <v>415</v>
      </c>
      <c r="P4509" s="79" t="s">
        <v>415</v>
      </c>
      <c r="Q4509" s="79" t="s">
        <v>249</v>
      </c>
      <c r="R4509" s="79" t="s">
        <v>166</v>
      </c>
      <c r="S4509" s="79" t="s">
        <v>413</v>
      </c>
      <c r="T4509" s="79" t="s">
        <v>280</v>
      </c>
      <c r="U4509" s="78" t="s">
        <v>206</v>
      </c>
      <c r="V4509" s="78" t="s">
        <v>170</v>
      </c>
      <c r="W4509" s="78" t="s">
        <v>281</v>
      </c>
      <c r="X4509" s="78">
        <v>150000</v>
      </c>
      <c r="Y4509" s="79">
        <v>2000071</v>
      </c>
      <c r="Z4509" s="79">
        <v>2000083</v>
      </c>
      <c r="AA4509" s="79" t="s">
        <v>179</v>
      </c>
      <c r="AB4509" s="78" t="s">
        <v>386</v>
      </c>
      <c r="AC4509" s="84">
        <v>0</v>
      </c>
      <c r="AD4509" s="80" t="s">
        <v>181</v>
      </c>
      <c r="AE4509" s="79" t="s">
        <v>424</v>
      </c>
    </row>
    <row r="4510" s="17" customFormat="1" ht="21.95" customHeight="1" spans="1:31">
      <c r="A4510" s="77">
        <v>1206103</v>
      </c>
      <c r="B4510" s="77" t="s">
        <v>3316</v>
      </c>
      <c r="C4510" s="78" t="s">
        <v>182</v>
      </c>
      <c r="D4510" s="85">
        <v>12</v>
      </c>
      <c r="E4510" s="78">
        <v>61</v>
      </c>
      <c r="F4510" s="78">
        <v>3</v>
      </c>
      <c r="G4510" s="77">
        <v>1206104</v>
      </c>
      <c r="H4510" s="78">
        <v>30010203</v>
      </c>
      <c r="I4510" s="80" t="s">
        <v>183</v>
      </c>
      <c r="J4510" s="80" t="s">
        <v>183</v>
      </c>
      <c r="K4510" s="81">
        <v>3002010311</v>
      </c>
      <c r="L4510" s="82">
        <v>350935</v>
      </c>
      <c r="M4510" s="78">
        <v>10501341</v>
      </c>
      <c r="N4510" s="78">
        <v>10501341</v>
      </c>
      <c r="O4510" s="79" t="s">
        <v>415</v>
      </c>
      <c r="P4510" s="79" t="s">
        <v>415</v>
      </c>
      <c r="Q4510" s="79" t="s">
        <v>166</v>
      </c>
      <c r="R4510" s="79" t="s">
        <v>249</v>
      </c>
      <c r="S4510" s="79" t="s">
        <v>413</v>
      </c>
      <c r="T4510" s="79" t="s">
        <v>283</v>
      </c>
      <c r="U4510" s="78" t="s">
        <v>206</v>
      </c>
      <c r="V4510" s="78" t="s">
        <v>170</v>
      </c>
      <c r="W4510" s="78" t="s">
        <v>278</v>
      </c>
      <c r="X4510" s="78">
        <v>150000</v>
      </c>
      <c r="Y4510" s="79">
        <v>2000072</v>
      </c>
      <c r="Z4510" s="79">
        <v>2000084</v>
      </c>
      <c r="AA4510" s="79" t="s">
        <v>185</v>
      </c>
      <c r="AB4510" s="78" t="s">
        <v>387</v>
      </c>
      <c r="AC4510" s="84">
        <v>0</v>
      </c>
      <c r="AD4510" s="80" t="s">
        <v>187</v>
      </c>
      <c r="AE4510" s="79" t="s">
        <v>424</v>
      </c>
    </row>
    <row r="4511" s="17" customFormat="1" ht="21.95" customHeight="1" spans="1:31">
      <c r="A4511" s="77">
        <v>1206104</v>
      </c>
      <c r="B4511" s="77" t="s">
        <v>3317</v>
      </c>
      <c r="C4511" s="78" t="s">
        <v>188</v>
      </c>
      <c r="D4511" s="85">
        <v>12</v>
      </c>
      <c r="E4511" s="78">
        <v>61</v>
      </c>
      <c r="F4511" s="78">
        <v>4</v>
      </c>
      <c r="G4511" s="77">
        <v>1206105</v>
      </c>
      <c r="H4511" s="78">
        <v>30010204</v>
      </c>
      <c r="I4511" s="80" t="s">
        <v>189</v>
      </c>
      <c r="J4511" s="80" t="s">
        <v>189</v>
      </c>
      <c r="K4511" s="81">
        <v>3002010411</v>
      </c>
      <c r="L4511" s="82">
        <v>350935</v>
      </c>
      <c r="M4511" s="78">
        <v>21002678</v>
      </c>
      <c r="N4511" s="78">
        <v>10000</v>
      </c>
      <c r="O4511" s="79" t="s">
        <v>415</v>
      </c>
      <c r="P4511" s="79" t="s">
        <v>415</v>
      </c>
      <c r="Q4511" s="79" t="s">
        <v>166</v>
      </c>
      <c r="R4511" s="79" t="s">
        <v>249</v>
      </c>
      <c r="S4511" s="79" t="s">
        <v>413</v>
      </c>
      <c r="T4511" s="79" t="s">
        <v>285</v>
      </c>
      <c r="U4511" s="78" t="s">
        <v>206</v>
      </c>
      <c r="V4511" s="78" t="s">
        <v>170</v>
      </c>
      <c r="W4511" s="78" t="s">
        <v>286</v>
      </c>
      <c r="X4511" s="78">
        <v>300000</v>
      </c>
      <c r="Y4511" s="79">
        <v>2000073</v>
      </c>
      <c r="Z4511" s="79">
        <v>2000085</v>
      </c>
      <c r="AA4511" s="79" t="s">
        <v>193</v>
      </c>
      <c r="AB4511" s="78" t="s">
        <v>388</v>
      </c>
      <c r="AC4511" s="84">
        <v>0</v>
      </c>
      <c r="AD4511" s="80" t="s">
        <v>195</v>
      </c>
      <c r="AE4511" s="79" t="s">
        <v>424</v>
      </c>
    </row>
    <row r="4512" s="17" customFormat="1" ht="21.95" customHeight="1" spans="1:31">
      <c r="A4512" s="77">
        <v>1206105</v>
      </c>
      <c r="B4512" s="77" t="s">
        <v>3318</v>
      </c>
      <c r="C4512" s="78" t="s">
        <v>196</v>
      </c>
      <c r="D4512" s="85">
        <v>12</v>
      </c>
      <c r="E4512" s="78">
        <v>61</v>
      </c>
      <c r="F4512" s="78">
        <v>5</v>
      </c>
      <c r="G4512" s="77">
        <v>1206106</v>
      </c>
      <c r="H4512" s="78">
        <v>30010205</v>
      </c>
      <c r="I4512" s="80" t="s">
        <v>197</v>
      </c>
      <c r="J4512" s="80" t="s">
        <v>197</v>
      </c>
      <c r="K4512" s="81">
        <v>3002010511</v>
      </c>
      <c r="L4512" s="82">
        <v>350935</v>
      </c>
      <c r="M4512" s="78">
        <v>21002678</v>
      </c>
      <c r="N4512" s="78">
        <v>24500</v>
      </c>
      <c r="O4512" s="79" t="s">
        <v>415</v>
      </c>
      <c r="P4512" s="79" t="s">
        <v>415</v>
      </c>
      <c r="Q4512" s="79" t="s">
        <v>249</v>
      </c>
      <c r="R4512" s="79" t="s">
        <v>166</v>
      </c>
      <c r="S4512" s="79" t="s">
        <v>413</v>
      </c>
      <c r="T4512" s="79" t="s">
        <v>288</v>
      </c>
      <c r="U4512" s="78" t="s">
        <v>206</v>
      </c>
      <c r="V4512" s="78" t="s">
        <v>170</v>
      </c>
      <c r="W4512" s="78" t="s">
        <v>289</v>
      </c>
      <c r="X4512" s="78">
        <v>300000</v>
      </c>
      <c r="Y4512" s="79">
        <v>2000074</v>
      </c>
      <c r="Z4512" s="79">
        <v>2000086</v>
      </c>
      <c r="AA4512" s="79" t="s">
        <v>200</v>
      </c>
      <c r="AB4512" s="78" t="s">
        <v>389</v>
      </c>
      <c r="AC4512" s="84">
        <v>0</v>
      </c>
      <c r="AD4512" s="80" t="s">
        <v>202</v>
      </c>
      <c r="AE4512" s="79" t="s">
        <v>424</v>
      </c>
    </row>
    <row r="4513" s="17" customFormat="1" ht="21.95" customHeight="1" spans="1:31">
      <c r="A4513" s="77">
        <v>1206106</v>
      </c>
      <c r="B4513" s="77" t="s">
        <v>3319</v>
      </c>
      <c r="C4513" s="78" t="s">
        <v>417</v>
      </c>
      <c r="D4513" s="85">
        <v>12</v>
      </c>
      <c r="E4513" s="78">
        <v>61</v>
      </c>
      <c r="F4513" s="78">
        <v>6</v>
      </c>
      <c r="G4513" s="77">
        <v>1206201</v>
      </c>
      <c r="H4513" s="78">
        <v>30010206</v>
      </c>
      <c r="I4513" s="80" t="s">
        <v>418</v>
      </c>
      <c r="J4513" s="80" t="s">
        <v>418</v>
      </c>
      <c r="K4513" s="81">
        <v>3002010612</v>
      </c>
      <c r="L4513" s="82">
        <v>350935</v>
      </c>
      <c r="M4513" s="78">
        <v>52506697</v>
      </c>
      <c r="N4513" s="78">
        <v>10000</v>
      </c>
      <c r="O4513" s="79" t="s">
        <v>415</v>
      </c>
      <c r="P4513" s="79" t="s">
        <v>415</v>
      </c>
      <c r="Q4513" s="79" t="s">
        <v>166</v>
      </c>
      <c r="R4513" s="79" t="s">
        <v>249</v>
      </c>
      <c r="S4513" s="79" t="s">
        <v>413</v>
      </c>
      <c r="T4513" s="79" t="s">
        <v>422</v>
      </c>
      <c r="U4513" s="78" t="s">
        <v>292</v>
      </c>
      <c r="V4513" s="78" t="s">
        <v>170</v>
      </c>
      <c r="W4513" s="78" t="s">
        <v>423</v>
      </c>
      <c r="X4513" s="78">
        <v>750000</v>
      </c>
      <c r="Y4513" s="79">
        <v>2000075</v>
      </c>
      <c r="Z4513" s="79">
        <v>2000087</v>
      </c>
      <c r="AA4513" s="79" t="s">
        <v>416</v>
      </c>
      <c r="AB4513" s="78" t="s">
        <v>391</v>
      </c>
      <c r="AC4513" s="84">
        <v>0</v>
      </c>
      <c r="AD4513" s="80" t="s">
        <v>421</v>
      </c>
      <c r="AE4513" s="79" t="s">
        <v>424</v>
      </c>
    </row>
    <row r="4514" s="17" customFormat="1" ht="21.95" customHeight="1" spans="1:31">
      <c r="A4514" s="77">
        <v>1206201</v>
      </c>
      <c r="B4514" s="77" t="s">
        <v>3320</v>
      </c>
      <c r="C4514" s="78" t="s">
        <v>164</v>
      </c>
      <c r="D4514" s="85">
        <v>12</v>
      </c>
      <c r="E4514" s="78">
        <v>62</v>
      </c>
      <c r="F4514" s="78">
        <v>1</v>
      </c>
      <c r="G4514" s="77">
        <v>1206202</v>
      </c>
      <c r="H4514" s="78">
        <v>30010201</v>
      </c>
      <c r="I4514" s="80" t="s">
        <v>165</v>
      </c>
      <c r="J4514" s="80" t="s">
        <v>165</v>
      </c>
      <c r="K4514" s="81">
        <v>3002010111</v>
      </c>
      <c r="L4514" s="82">
        <v>350935</v>
      </c>
      <c r="M4514" s="78">
        <v>10501341</v>
      </c>
      <c r="N4514" s="78">
        <v>10000</v>
      </c>
      <c r="O4514" s="79" t="s">
        <v>415</v>
      </c>
      <c r="P4514" s="79" t="s">
        <v>415</v>
      </c>
      <c r="Q4514" s="79" t="s">
        <v>166</v>
      </c>
      <c r="R4514" s="79" t="s">
        <v>249</v>
      </c>
      <c r="S4514" s="79" t="s">
        <v>413</v>
      </c>
      <c r="T4514" s="79" t="s">
        <v>277</v>
      </c>
      <c r="U4514" s="78" t="s">
        <v>206</v>
      </c>
      <c r="V4514" s="78" t="s">
        <v>170</v>
      </c>
      <c r="W4514" s="78" t="s">
        <v>278</v>
      </c>
      <c r="X4514" s="78">
        <v>150000</v>
      </c>
      <c r="Y4514" s="79">
        <v>2000070</v>
      </c>
      <c r="Z4514" s="79">
        <v>2000082</v>
      </c>
      <c r="AA4514" s="79" t="s">
        <v>172</v>
      </c>
      <c r="AB4514" s="78" t="s">
        <v>385</v>
      </c>
      <c r="AC4514" s="84">
        <v>0</v>
      </c>
      <c r="AD4514" s="80" t="s">
        <v>174</v>
      </c>
      <c r="AE4514" s="79" t="s">
        <v>424</v>
      </c>
    </row>
    <row r="4515" s="17" customFormat="1" ht="21.95" customHeight="1" spans="1:31">
      <c r="A4515" s="77">
        <v>1206202</v>
      </c>
      <c r="B4515" s="77" t="s">
        <v>3321</v>
      </c>
      <c r="C4515" s="78" t="s">
        <v>175</v>
      </c>
      <c r="D4515" s="85">
        <v>12</v>
      </c>
      <c r="E4515" s="78">
        <v>62</v>
      </c>
      <c r="F4515" s="78">
        <v>2</v>
      </c>
      <c r="G4515" s="77">
        <v>1206203</v>
      </c>
      <c r="H4515" s="78">
        <v>30010202</v>
      </c>
      <c r="I4515" s="80" t="s">
        <v>176</v>
      </c>
      <c r="J4515" s="80" t="s">
        <v>176</v>
      </c>
      <c r="K4515" s="81">
        <v>3002010211</v>
      </c>
      <c r="L4515" s="82">
        <v>350935</v>
      </c>
      <c r="M4515" s="78">
        <v>10501341</v>
      </c>
      <c r="N4515" s="78">
        <v>24500</v>
      </c>
      <c r="O4515" s="79" t="s">
        <v>415</v>
      </c>
      <c r="P4515" s="79" t="s">
        <v>415</v>
      </c>
      <c r="Q4515" s="79" t="s">
        <v>249</v>
      </c>
      <c r="R4515" s="79" t="s">
        <v>166</v>
      </c>
      <c r="S4515" s="79" t="s">
        <v>413</v>
      </c>
      <c r="T4515" s="79" t="s">
        <v>280</v>
      </c>
      <c r="U4515" s="78" t="s">
        <v>206</v>
      </c>
      <c r="V4515" s="78" t="s">
        <v>170</v>
      </c>
      <c r="W4515" s="78" t="s">
        <v>281</v>
      </c>
      <c r="X4515" s="78">
        <v>150000</v>
      </c>
      <c r="Y4515" s="79">
        <v>2000071</v>
      </c>
      <c r="Z4515" s="79">
        <v>2000083</v>
      </c>
      <c r="AA4515" s="79" t="s">
        <v>179</v>
      </c>
      <c r="AB4515" s="78" t="s">
        <v>386</v>
      </c>
      <c r="AC4515" s="84">
        <v>0</v>
      </c>
      <c r="AD4515" s="80" t="s">
        <v>181</v>
      </c>
      <c r="AE4515" s="79" t="s">
        <v>424</v>
      </c>
    </row>
    <row r="4516" s="17" customFormat="1" ht="21.95" customHeight="1" spans="1:31">
      <c r="A4516" s="77">
        <v>1206203</v>
      </c>
      <c r="B4516" s="77" t="s">
        <v>3322</v>
      </c>
      <c r="C4516" s="78" t="s">
        <v>182</v>
      </c>
      <c r="D4516" s="85">
        <v>12</v>
      </c>
      <c r="E4516" s="78">
        <v>62</v>
      </c>
      <c r="F4516" s="78">
        <v>3</v>
      </c>
      <c r="G4516" s="77">
        <v>1206204</v>
      </c>
      <c r="H4516" s="78">
        <v>30010203</v>
      </c>
      <c r="I4516" s="80" t="s">
        <v>183</v>
      </c>
      <c r="J4516" s="80" t="s">
        <v>183</v>
      </c>
      <c r="K4516" s="81">
        <v>3002010311</v>
      </c>
      <c r="L4516" s="82">
        <v>350935</v>
      </c>
      <c r="M4516" s="78">
        <v>10501341</v>
      </c>
      <c r="N4516" s="78">
        <v>10501341</v>
      </c>
      <c r="O4516" s="79" t="s">
        <v>415</v>
      </c>
      <c r="P4516" s="79" t="s">
        <v>415</v>
      </c>
      <c r="Q4516" s="79" t="s">
        <v>166</v>
      </c>
      <c r="R4516" s="79" t="s">
        <v>249</v>
      </c>
      <c r="S4516" s="79" t="s">
        <v>413</v>
      </c>
      <c r="T4516" s="79" t="s">
        <v>283</v>
      </c>
      <c r="U4516" s="78" t="s">
        <v>206</v>
      </c>
      <c r="V4516" s="78" t="s">
        <v>170</v>
      </c>
      <c r="W4516" s="78" t="s">
        <v>278</v>
      </c>
      <c r="X4516" s="78">
        <v>150000</v>
      </c>
      <c r="Y4516" s="79">
        <v>2000072</v>
      </c>
      <c r="Z4516" s="79">
        <v>2000084</v>
      </c>
      <c r="AA4516" s="79" t="s">
        <v>185</v>
      </c>
      <c r="AB4516" s="78" t="s">
        <v>387</v>
      </c>
      <c r="AC4516" s="84">
        <v>0</v>
      </c>
      <c r="AD4516" s="80" t="s">
        <v>187</v>
      </c>
      <c r="AE4516" s="79" t="s">
        <v>424</v>
      </c>
    </row>
    <row r="4517" s="17" customFormat="1" ht="21.95" customHeight="1" spans="1:31">
      <c r="A4517" s="77">
        <v>1206204</v>
      </c>
      <c r="B4517" s="77" t="s">
        <v>3323</v>
      </c>
      <c r="C4517" s="78" t="s">
        <v>188</v>
      </c>
      <c r="D4517" s="85">
        <v>12</v>
      </c>
      <c r="E4517" s="78">
        <v>62</v>
      </c>
      <c r="F4517" s="78">
        <v>4</v>
      </c>
      <c r="G4517" s="77">
        <v>1206205</v>
      </c>
      <c r="H4517" s="78">
        <v>30010204</v>
      </c>
      <c r="I4517" s="80" t="s">
        <v>189</v>
      </c>
      <c r="J4517" s="80" t="s">
        <v>189</v>
      </c>
      <c r="K4517" s="81">
        <v>3002010411</v>
      </c>
      <c r="L4517" s="82">
        <v>350935</v>
      </c>
      <c r="M4517" s="78">
        <v>21002678</v>
      </c>
      <c r="N4517" s="78">
        <v>10000</v>
      </c>
      <c r="O4517" s="79" t="s">
        <v>415</v>
      </c>
      <c r="P4517" s="79" t="s">
        <v>415</v>
      </c>
      <c r="Q4517" s="79" t="s">
        <v>166</v>
      </c>
      <c r="R4517" s="79" t="s">
        <v>249</v>
      </c>
      <c r="S4517" s="79" t="s">
        <v>413</v>
      </c>
      <c r="T4517" s="79" t="s">
        <v>285</v>
      </c>
      <c r="U4517" s="78" t="s">
        <v>206</v>
      </c>
      <c r="V4517" s="78" t="s">
        <v>170</v>
      </c>
      <c r="W4517" s="78" t="s">
        <v>286</v>
      </c>
      <c r="X4517" s="78">
        <v>300000</v>
      </c>
      <c r="Y4517" s="79">
        <v>2000073</v>
      </c>
      <c r="Z4517" s="79">
        <v>2000085</v>
      </c>
      <c r="AA4517" s="79" t="s">
        <v>193</v>
      </c>
      <c r="AB4517" s="78" t="s">
        <v>388</v>
      </c>
      <c r="AC4517" s="84">
        <v>0</v>
      </c>
      <c r="AD4517" s="80" t="s">
        <v>195</v>
      </c>
      <c r="AE4517" s="79" t="s">
        <v>424</v>
      </c>
    </row>
    <row r="4518" s="17" customFormat="1" ht="21.95" customHeight="1" spans="1:31">
      <c r="A4518" s="77">
        <v>1206205</v>
      </c>
      <c r="B4518" s="77" t="s">
        <v>3324</v>
      </c>
      <c r="C4518" s="78" t="s">
        <v>196</v>
      </c>
      <c r="D4518" s="85">
        <v>12</v>
      </c>
      <c r="E4518" s="78">
        <v>62</v>
      </c>
      <c r="F4518" s="78">
        <v>5</v>
      </c>
      <c r="G4518" s="77">
        <v>1206206</v>
      </c>
      <c r="H4518" s="78">
        <v>30010205</v>
      </c>
      <c r="I4518" s="80" t="s">
        <v>197</v>
      </c>
      <c r="J4518" s="80" t="s">
        <v>197</v>
      </c>
      <c r="K4518" s="81">
        <v>3002010511</v>
      </c>
      <c r="L4518" s="82">
        <v>350935</v>
      </c>
      <c r="M4518" s="78">
        <v>21002678</v>
      </c>
      <c r="N4518" s="78">
        <v>24500</v>
      </c>
      <c r="O4518" s="79" t="s">
        <v>415</v>
      </c>
      <c r="P4518" s="79" t="s">
        <v>415</v>
      </c>
      <c r="Q4518" s="79" t="s">
        <v>249</v>
      </c>
      <c r="R4518" s="79" t="s">
        <v>166</v>
      </c>
      <c r="S4518" s="79" t="s">
        <v>413</v>
      </c>
      <c r="T4518" s="79" t="s">
        <v>288</v>
      </c>
      <c r="U4518" s="78" t="s">
        <v>206</v>
      </c>
      <c r="V4518" s="78" t="s">
        <v>170</v>
      </c>
      <c r="W4518" s="78" t="s">
        <v>289</v>
      </c>
      <c r="X4518" s="78">
        <v>300000</v>
      </c>
      <c r="Y4518" s="79">
        <v>2000074</v>
      </c>
      <c r="Z4518" s="79">
        <v>2000086</v>
      </c>
      <c r="AA4518" s="79" t="s">
        <v>200</v>
      </c>
      <c r="AB4518" s="78" t="s">
        <v>389</v>
      </c>
      <c r="AC4518" s="84">
        <v>0</v>
      </c>
      <c r="AD4518" s="80" t="s">
        <v>202</v>
      </c>
      <c r="AE4518" s="79" t="s">
        <v>424</v>
      </c>
    </row>
    <row r="4519" s="17" customFormat="1" ht="21.95" customHeight="1" spans="1:31">
      <c r="A4519" s="77">
        <v>1206206</v>
      </c>
      <c r="B4519" s="77" t="s">
        <v>3325</v>
      </c>
      <c r="C4519" s="78" t="s">
        <v>417</v>
      </c>
      <c r="D4519" s="85">
        <v>12</v>
      </c>
      <c r="E4519" s="78">
        <v>62</v>
      </c>
      <c r="F4519" s="78">
        <v>6</v>
      </c>
      <c r="G4519" s="77">
        <v>1206301</v>
      </c>
      <c r="H4519" s="78">
        <v>30010206</v>
      </c>
      <c r="I4519" s="80" t="s">
        <v>418</v>
      </c>
      <c r="J4519" s="80" t="s">
        <v>418</v>
      </c>
      <c r="K4519" s="81">
        <v>3002010612</v>
      </c>
      <c r="L4519" s="82">
        <v>350935</v>
      </c>
      <c r="M4519" s="78">
        <v>52506697</v>
      </c>
      <c r="N4519" s="78">
        <v>10000</v>
      </c>
      <c r="O4519" s="79" t="s">
        <v>415</v>
      </c>
      <c r="P4519" s="79" t="s">
        <v>415</v>
      </c>
      <c r="Q4519" s="79" t="s">
        <v>166</v>
      </c>
      <c r="R4519" s="79" t="s">
        <v>249</v>
      </c>
      <c r="S4519" s="79" t="s">
        <v>413</v>
      </c>
      <c r="T4519" s="79" t="s">
        <v>422</v>
      </c>
      <c r="U4519" s="78" t="s">
        <v>292</v>
      </c>
      <c r="V4519" s="78" t="s">
        <v>170</v>
      </c>
      <c r="W4519" s="78" t="s">
        <v>423</v>
      </c>
      <c r="X4519" s="78">
        <v>750000</v>
      </c>
      <c r="Y4519" s="79">
        <v>2000075</v>
      </c>
      <c r="Z4519" s="79">
        <v>2000087</v>
      </c>
      <c r="AA4519" s="79" t="s">
        <v>416</v>
      </c>
      <c r="AB4519" s="78" t="s">
        <v>391</v>
      </c>
      <c r="AC4519" s="84">
        <v>0</v>
      </c>
      <c r="AD4519" s="80" t="s">
        <v>421</v>
      </c>
      <c r="AE4519" s="79" t="s">
        <v>424</v>
      </c>
    </row>
    <row r="4520" s="17" customFormat="1" ht="21.95" customHeight="1" spans="1:31">
      <c r="A4520" s="77">
        <v>1206301</v>
      </c>
      <c r="B4520" s="77" t="s">
        <v>3326</v>
      </c>
      <c r="C4520" s="78" t="s">
        <v>164</v>
      </c>
      <c r="D4520" s="85">
        <v>12</v>
      </c>
      <c r="E4520" s="78">
        <v>63</v>
      </c>
      <c r="F4520" s="78">
        <v>1</v>
      </c>
      <c r="G4520" s="77">
        <v>1206302</v>
      </c>
      <c r="H4520" s="78">
        <v>30010201</v>
      </c>
      <c r="I4520" s="80" t="s">
        <v>165</v>
      </c>
      <c r="J4520" s="80" t="s">
        <v>165</v>
      </c>
      <c r="K4520" s="81">
        <v>3002010111</v>
      </c>
      <c r="L4520" s="82">
        <v>350935</v>
      </c>
      <c r="M4520" s="78">
        <v>10501341</v>
      </c>
      <c r="N4520" s="78">
        <v>10000</v>
      </c>
      <c r="O4520" s="79" t="s">
        <v>415</v>
      </c>
      <c r="P4520" s="79" t="s">
        <v>415</v>
      </c>
      <c r="Q4520" s="79" t="s">
        <v>166</v>
      </c>
      <c r="R4520" s="79" t="s">
        <v>249</v>
      </c>
      <c r="S4520" s="79" t="s">
        <v>413</v>
      </c>
      <c r="T4520" s="79" t="s">
        <v>277</v>
      </c>
      <c r="U4520" s="78" t="s">
        <v>206</v>
      </c>
      <c r="V4520" s="78" t="s">
        <v>170</v>
      </c>
      <c r="W4520" s="78" t="s">
        <v>278</v>
      </c>
      <c r="X4520" s="78">
        <v>150000</v>
      </c>
      <c r="Y4520" s="79">
        <v>2000070</v>
      </c>
      <c r="Z4520" s="79">
        <v>2000082</v>
      </c>
      <c r="AA4520" s="79" t="s">
        <v>172</v>
      </c>
      <c r="AB4520" s="78" t="s">
        <v>385</v>
      </c>
      <c r="AC4520" s="84">
        <v>0</v>
      </c>
      <c r="AD4520" s="80" t="s">
        <v>174</v>
      </c>
      <c r="AE4520" s="79" t="s">
        <v>424</v>
      </c>
    </row>
    <row r="4521" s="17" customFormat="1" ht="21.95" customHeight="1" spans="1:31">
      <c r="A4521" s="77">
        <v>1206302</v>
      </c>
      <c r="B4521" s="77" t="s">
        <v>3327</v>
      </c>
      <c r="C4521" s="78" t="s">
        <v>175</v>
      </c>
      <c r="D4521" s="85">
        <v>12</v>
      </c>
      <c r="E4521" s="78">
        <v>63</v>
      </c>
      <c r="F4521" s="78">
        <v>2</v>
      </c>
      <c r="G4521" s="77">
        <v>1206303</v>
      </c>
      <c r="H4521" s="78">
        <v>30010202</v>
      </c>
      <c r="I4521" s="80" t="s">
        <v>176</v>
      </c>
      <c r="J4521" s="80" t="s">
        <v>176</v>
      </c>
      <c r="K4521" s="81">
        <v>3002010211</v>
      </c>
      <c r="L4521" s="82">
        <v>350935</v>
      </c>
      <c r="M4521" s="78">
        <v>10501341</v>
      </c>
      <c r="N4521" s="78">
        <v>24500</v>
      </c>
      <c r="O4521" s="79" t="s">
        <v>415</v>
      </c>
      <c r="P4521" s="79" t="s">
        <v>415</v>
      </c>
      <c r="Q4521" s="79" t="s">
        <v>249</v>
      </c>
      <c r="R4521" s="79" t="s">
        <v>166</v>
      </c>
      <c r="S4521" s="79" t="s">
        <v>413</v>
      </c>
      <c r="T4521" s="79" t="s">
        <v>280</v>
      </c>
      <c r="U4521" s="78" t="s">
        <v>206</v>
      </c>
      <c r="V4521" s="78" t="s">
        <v>170</v>
      </c>
      <c r="W4521" s="78" t="s">
        <v>281</v>
      </c>
      <c r="X4521" s="78">
        <v>150000</v>
      </c>
      <c r="Y4521" s="79">
        <v>2000071</v>
      </c>
      <c r="Z4521" s="79">
        <v>2000083</v>
      </c>
      <c r="AA4521" s="79" t="s">
        <v>179</v>
      </c>
      <c r="AB4521" s="78" t="s">
        <v>386</v>
      </c>
      <c r="AC4521" s="84">
        <v>0</v>
      </c>
      <c r="AD4521" s="80" t="s">
        <v>181</v>
      </c>
      <c r="AE4521" s="79" t="s">
        <v>424</v>
      </c>
    </row>
    <row r="4522" s="17" customFormat="1" ht="21.95" customHeight="1" spans="1:31">
      <c r="A4522" s="77">
        <v>1206303</v>
      </c>
      <c r="B4522" s="77" t="s">
        <v>3328</v>
      </c>
      <c r="C4522" s="78" t="s">
        <v>182</v>
      </c>
      <c r="D4522" s="85">
        <v>12</v>
      </c>
      <c r="E4522" s="78">
        <v>63</v>
      </c>
      <c r="F4522" s="78">
        <v>3</v>
      </c>
      <c r="G4522" s="77">
        <v>1206304</v>
      </c>
      <c r="H4522" s="78">
        <v>30010203</v>
      </c>
      <c r="I4522" s="80" t="s">
        <v>183</v>
      </c>
      <c r="J4522" s="80" t="s">
        <v>183</v>
      </c>
      <c r="K4522" s="81">
        <v>3002010311</v>
      </c>
      <c r="L4522" s="82">
        <v>350935</v>
      </c>
      <c r="M4522" s="78">
        <v>10501341</v>
      </c>
      <c r="N4522" s="78">
        <v>10501341</v>
      </c>
      <c r="O4522" s="79" t="s">
        <v>415</v>
      </c>
      <c r="P4522" s="79" t="s">
        <v>415</v>
      </c>
      <c r="Q4522" s="79" t="s">
        <v>166</v>
      </c>
      <c r="R4522" s="79" t="s">
        <v>249</v>
      </c>
      <c r="S4522" s="79" t="s">
        <v>413</v>
      </c>
      <c r="T4522" s="79" t="s">
        <v>283</v>
      </c>
      <c r="U4522" s="78" t="s">
        <v>206</v>
      </c>
      <c r="V4522" s="78" t="s">
        <v>170</v>
      </c>
      <c r="W4522" s="78" t="s">
        <v>278</v>
      </c>
      <c r="X4522" s="78">
        <v>150000</v>
      </c>
      <c r="Y4522" s="79">
        <v>2000072</v>
      </c>
      <c r="Z4522" s="79">
        <v>2000084</v>
      </c>
      <c r="AA4522" s="79" t="s">
        <v>185</v>
      </c>
      <c r="AB4522" s="78" t="s">
        <v>387</v>
      </c>
      <c r="AC4522" s="84">
        <v>0</v>
      </c>
      <c r="AD4522" s="80" t="s">
        <v>187</v>
      </c>
      <c r="AE4522" s="79" t="s">
        <v>424</v>
      </c>
    </row>
    <row r="4523" s="17" customFormat="1" ht="21.95" customHeight="1" spans="1:31">
      <c r="A4523" s="77">
        <v>1206304</v>
      </c>
      <c r="B4523" s="77" t="s">
        <v>3329</v>
      </c>
      <c r="C4523" s="78" t="s">
        <v>188</v>
      </c>
      <c r="D4523" s="85">
        <v>12</v>
      </c>
      <c r="E4523" s="78">
        <v>63</v>
      </c>
      <c r="F4523" s="78">
        <v>4</v>
      </c>
      <c r="G4523" s="77">
        <v>1206305</v>
      </c>
      <c r="H4523" s="78">
        <v>30010204</v>
      </c>
      <c r="I4523" s="80" t="s">
        <v>189</v>
      </c>
      <c r="J4523" s="80" t="s">
        <v>189</v>
      </c>
      <c r="K4523" s="81">
        <v>3002010411</v>
      </c>
      <c r="L4523" s="82">
        <v>350935</v>
      </c>
      <c r="M4523" s="78">
        <v>21002678</v>
      </c>
      <c r="N4523" s="78">
        <v>10000</v>
      </c>
      <c r="O4523" s="79" t="s">
        <v>415</v>
      </c>
      <c r="P4523" s="79" t="s">
        <v>415</v>
      </c>
      <c r="Q4523" s="79" t="s">
        <v>166</v>
      </c>
      <c r="R4523" s="79" t="s">
        <v>249</v>
      </c>
      <c r="S4523" s="79" t="s">
        <v>413</v>
      </c>
      <c r="T4523" s="79" t="s">
        <v>285</v>
      </c>
      <c r="U4523" s="78" t="s">
        <v>206</v>
      </c>
      <c r="V4523" s="78" t="s">
        <v>170</v>
      </c>
      <c r="W4523" s="78" t="s">
        <v>286</v>
      </c>
      <c r="X4523" s="78">
        <v>300000</v>
      </c>
      <c r="Y4523" s="79">
        <v>2000073</v>
      </c>
      <c r="Z4523" s="79">
        <v>2000085</v>
      </c>
      <c r="AA4523" s="79" t="s">
        <v>193</v>
      </c>
      <c r="AB4523" s="78" t="s">
        <v>388</v>
      </c>
      <c r="AC4523" s="84">
        <v>0</v>
      </c>
      <c r="AD4523" s="80" t="s">
        <v>195</v>
      </c>
      <c r="AE4523" s="79" t="s">
        <v>424</v>
      </c>
    </row>
    <row r="4524" s="17" customFormat="1" ht="21.95" customHeight="1" spans="1:31">
      <c r="A4524" s="77">
        <v>1206305</v>
      </c>
      <c r="B4524" s="77" t="s">
        <v>3330</v>
      </c>
      <c r="C4524" s="78" t="s">
        <v>196</v>
      </c>
      <c r="D4524" s="85">
        <v>12</v>
      </c>
      <c r="E4524" s="78">
        <v>63</v>
      </c>
      <c r="F4524" s="78">
        <v>5</v>
      </c>
      <c r="G4524" s="77">
        <v>1206306</v>
      </c>
      <c r="H4524" s="78">
        <v>30010205</v>
      </c>
      <c r="I4524" s="80" t="s">
        <v>197</v>
      </c>
      <c r="J4524" s="80" t="s">
        <v>197</v>
      </c>
      <c r="K4524" s="81">
        <v>3002010511</v>
      </c>
      <c r="L4524" s="82">
        <v>350935</v>
      </c>
      <c r="M4524" s="78">
        <v>21002678</v>
      </c>
      <c r="N4524" s="78">
        <v>24500</v>
      </c>
      <c r="O4524" s="79" t="s">
        <v>415</v>
      </c>
      <c r="P4524" s="79" t="s">
        <v>415</v>
      </c>
      <c r="Q4524" s="79" t="s">
        <v>249</v>
      </c>
      <c r="R4524" s="79" t="s">
        <v>166</v>
      </c>
      <c r="S4524" s="79" t="s">
        <v>413</v>
      </c>
      <c r="T4524" s="79" t="s">
        <v>288</v>
      </c>
      <c r="U4524" s="78" t="s">
        <v>206</v>
      </c>
      <c r="V4524" s="78" t="s">
        <v>170</v>
      </c>
      <c r="W4524" s="78" t="s">
        <v>289</v>
      </c>
      <c r="X4524" s="78">
        <v>300000</v>
      </c>
      <c r="Y4524" s="79">
        <v>2000074</v>
      </c>
      <c r="Z4524" s="79">
        <v>2000086</v>
      </c>
      <c r="AA4524" s="79" t="s">
        <v>200</v>
      </c>
      <c r="AB4524" s="78" t="s">
        <v>389</v>
      </c>
      <c r="AC4524" s="84">
        <v>0</v>
      </c>
      <c r="AD4524" s="80" t="s">
        <v>202</v>
      </c>
      <c r="AE4524" s="79" t="s">
        <v>424</v>
      </c>
    </row>
    <row r="4525" s="17" customFormat="1" ht="21.95" customHeight="1" spans="1:31">
      <c r="A4525" s="77">
        <v>1206306</v>
      </c>
      <c r="B4525" s="77" t="s">
        <v>3331</v>
      </c>
      <c r="C4525" s="78" t="s">
        <v>417</v>
      </c>
      <c r="D4525" s="85">
        <v>12</v>
      </c>
      <c r="E4525" s="78">
        <v>63</v>
      </c>
      <c r="F4525" s="78">
        <v>6</v>
      </c>
      <c r="G4525" s="77">
        <v>1206401</v>
      </c>
      <c r="H4525" s="78">
        <v>30010206</v>
      </c>
      <c r="I4525" s="80" t="s">
        <v>418</v>
      </c>
      <c r="J4525" s="80" t="s">
        <v>418</v>
      </c>
      <c r="K4525" s="81">
        <v>3002010612</v>
      </c>
      <c r="L4525" s="82">
        <v>350935</v>
      </c>
      <c r="M4525" s="78">
        <v>52506697</v>
      </c>
      <c r="N4525" s="78">
        <v>10000</v>
      </c>
      <c r="O4525" s="79" t="s">
        <v>415</v>
      </c>
      <c r="P4525" s="79" t="s">
        <v>415</v>
      </c>
      <c r="Q4525" s="79" t="s">
        <v>166</v>
      </c>
      <c r="R4525" s="79" t="s">
        <v>249</v>
      </c>
      <c r="S4525" s="79" t="s">
        <v>413</v>
      </c>
      <c r="T4525" s="79" t="s">
        <v>422</v>
      </c>
      <c r="U4525" s="78" t="s">
        <v>292</v>
      </c>
      <c r="V4525" s="78" t="s">
        <v>170</v>
      </c>
      <c r="W4525" s="78" t="s">
        <v>423</v>
      </c>
      <c r="X4525" s="78">
        <v>750000</v>
      </c>
      <c r="Y4525" s="79">
        <v>2000075</v>
      </c>
      <c r="Z4525" s="79">
        <v>2000087</v>
      </c>
      <c r="AA4525" s="79" t="s">
        <v>416</v>
      </c>
      <c r="AB4525" s="78" t="s">
        <v>391</v>
      </c>
      <c r="AC4525" s="84">
        <v>0</v>
      </c>
      <c r="AD4525" s="80" t="s">
        <v>421</v>
      </c>
      <c r="AE4525" s="79" t="s">
        <v>424</v>
      </c>
    </row>
    <row r="4526" s="17" customFormat="1" ht="21.95" customHeight="1" spans="1:31">
      <c r="A4526" s="77">
        <v>1206401</v>
      </c>
      <c r="B4526" s="77" t="s">
        <v>3332</v>
      </c>
      <c r="C4526" s="78" t="s">
        <v>164</v>
      </c>
      <c r="D4526" s="85">
        <v>12</v>
      </c>
      <c r="E4526" s="78">
        <v>64</v>
      </c>
      <c r="F4526" s="78">
        <v>1</v>
      </c>
      <c r="G4526" s="77">
        <v>1206402</v>
      </c>
      <c r="H4526" s="78">
        <v>30010201</v>
      </c>
      <c r="I4526" s="80" t="s">
        <v>165</v>
      </c>
      <c r="J4526" s="80" t="s">
        <v>165</v>
      </c>
      <c r="K4526" s="81">
        <v>3002010111</v>
      </c>
      <c r="L4526" s="82">
        <v>350935</v>
      </c>
      <c r="M4526" s="78">
        <v>10501341</v>
      </c>
      <c r="N4526" s="78">
        <v>10000</v>
      </c>
      <c r="O4526" s="79" t="s">
        <v>415</v>
      </c>
      <c r="P4526" s="79" t="s">
        <v>415</v>
      </c>
      <c r="Q4526" s="79" t="s">
        <v>166</v>
      </c>
      <c r="R4526" s="79" t="s">
        <v>249</v>
      </c>
      <c r="S4526" s="79" t="s">
        <v>413</v>
      </c>
      <c r="T4526" s="79" t="s">
        <v>277</v>
      </c>
      <c r="U4526" s="78" t="s">
        <v>206</v>
      </c>
      <c r="V4526" s="78" t="s">
        <v>170</v>
      </c>
      <c r="W4526" s="78" t="s">
        <v>278</v>
      </c>
      <c r="X4526" s="78">
        <v>150000</v>
      </c>
      <c r="Y4526" s="79">
        <v>2000070</v>
      </c>
      <c r="Z4526" s="79">
        <v>2000082</v>
      </c>
      <c r="AA4526" s="79" t="s">
        <v>172</v>
      </c>
      <c r="AB4526" s="78" t="s">
        <v>385</v>
      </c>
      <c r="AC4526" s="84">
        <v>0</v>
      </c>
      <c r="AD4526" s="80" t="s">
        <v>174</v>
      </c>
      <c r="AE4526" s="79" t="s">
        <v>424</v>
      </c>
    </row>
    <row r="4527" s="17" customFormat="1" ht="21.95" customHeight="1" spans="1:31">
      <c r="A4527" s="77">
        <v>1206402</v>
      </c>
      <c r="B4527" s="77" t="s">
        <v>3333</v>
      </c>
      <c r="C4527" s="78" t="s">
        <v>175</v>
      </c>
      <c r="D4527" s="85">
        <v>12</v>
      </c>
      <c r="E4527" s="78">
        <v>64</v>
      </c>
      <c r="F4527" s="78">
        <v>2</v>
      </c>
      <c r="G4527" s="77">
        <v>1206403</v>
      </c>
      <c r="H4527" s="78">
        <v>30010202</v>
      </c>
      <c r="I4527" s="80" t="s">
        <v>176</v>
      </c>
      <c r="J4527" s="80" t="s">
        <v>176</v>
      </c>
      <c r="K4527" s="81">
        <v>3002010211</v>
      </c>
      <c r="L4527" s="82">
        <v>350935</v>
      </c>
      <c r="M4527" s="78">
        <v>10501341</v>
      </c>
      <c r="N4527" s="78">
        <v>24500</v>
      </c>
      <c r="O4527" s="79" t="s">
        <v>415</v>
      </c>
      <c r="P4527" s="79" t="s">
        <v>415</v>
      </c>
      <c r="Q4527" s="79" t="s">
        <v>249</v>
      </c>
      <c r="R4527" s="79" t="s">
        <v>166</v>
      </c>
      <c r="S4527" s="79" t="s">
        <v>413</v>
      </c>
      <c r="T4527" s="79" t="s">
        <v>280</v>
      </c>
      <c r="U4527" s="78" t="s">
        <v>206</v>
      </c>
      <c r="V4527" s="78" t="s">
        <v>170</v>
      </c>
      <c r="W4527" s="78" t="s">
        <v>281</v>
      </c>
      <c r="X4527" s="78">
        <v>150000</v>
      </c>
      <c r="Y4527" s="79">
        <v>2000071</v>
      </c>
      <c r="Z4527" s="79">
        <v>2000083</v>
      </c>
      <c r="AA4527" s="79" t="s">
        <v>179</v>
      </c>
      <c r="AB4527" s="78" t="s">
        <v>386</v>
      </c>
      <c r="AC4527" s="84">
        <v>0</v>
      </c>
      <c r="AD4527" s="80" t="s">
        <v>181</v>
      </c>
      <c r="AE4527" s="79" t="s">
        <v>424</v>
      </c>
    </row>
    <row r="4528" s="17" customFormat="1" ht="21.95" customHeight="1" spans="1:31">
      <c r="A4528" s="77">
        <v>1206403</v>
      </c>
      <c r="B4528" s="77" t="s">
        <v>3334</v>
      </c>
      <c r="C4528" s="78" t="s">
        <v>182</v>
      </c>
      <c r="D4528" s="85">
        <v>12</v>
      </c>
      <c r="E4528" s="78">
        <v>64</v>
      </c>
      <c r="F4528" s="78">
        <v>3</v>
      </c>
      <c r="G4528" s="77">
        <v>1206404</v>
      </c>
      <c r="H4528" s="78">
        <v>30010203</v>
      </c>
      <c r="I4528" s="80" t="s">
        <v>183</v>
      </c>
      <c r="J4528" s="80" t="s">
        <v>183</v>
      </c>
      <c r="K4528" s="81">
        <v>3002010311</v>
      </c>
      <c r="L4528" s="82">
        <v>350935</v>
      </c>
      <c r="M4528" s="78">
        <v>10501341</v>
      </c>
      <c r="N4528" s="78">
        <v>10501341</v>
      </c>
      <c r="O4528" s="79" t="s">
        <v>415</v>
      </c>
      <c r="P4528" s="79" t="s">
        <v>415</v>
      </c>
      <c r="Q4528" s="79" t="s">
        <v>166</v>
      </c>
      <c r="R4528" s="79" t="s">
        <v>249</v>
      </c>
      <c r="S4528" s="79" t="s">
        <v>413</v>
      </c>
      <c r="T4528" s="79" t="s">
        <v>283</v>
      </c>
      <c r="U4528" s="78" t="s">
        <v>206</v>
      </c>
      <c r="V4528" s="78" t="s">
        <v>170</v>
      </c>
      <c r="W4528" s="78" t="s">
        <v>278</v>
      </c>
      <c r="X4528" s="78">
        <v>150000</v>
      </c>
      <c r="Y4528" s="79">
        <v>2000072</v>
      </c>
      <c r="Z4528" s="79">
        <v>2000084</v>
      </c>
      <c r="AA4528" s="79" t="s">
        <v>185</v>
      </c>
      <c r="AB4528" s="78" t="s">
        <v>387</v>
      </c>
      <c r="AC4528" s="84">
        <v>0</v>
      </c>
      <c r="AD4528" s="80" t="s">
        <v>187</v>
      </c>
      <c r="AE4528" s="79" t="s">
        <v>424</v>
      </c>
    </row>
    <row r="4529" s="17" customFormat="1" ht="21.95" customHeight="1" spans="1:31">
      <c r="A4529" s="77">
        <v>1206404</v>
      </c>
      <c r="B4529" s="77" t="s">
        <v>3335</v>
      </c>
      <c r="C4529" s="78" t="s">
        <v>188</v>
      </c>
      <c r="D4529" s="85">
        <v>12</v>
      </c>
      <c r="E4529" s="78">
        <v>64</v>
      </c>
      <c r="F4529" s="78">
        <v>4</v>
      </c>
      <c r="G4529" s="77">
        <v>1206405</v>
      </c>
      <c r="H4529" s="78">
        <v>30010204</v>
      </c>
      <c r="I4529" s="80" t="s">
        <v>189</v>
      </c>
      <c r="J4529" s="80" t="s">
        <v>189</v>
      </c>
      <c r="K4529" s="81">
        <v>3002010411</v>
      </c>
      <c r="L4529" s="82">
        <v>350935</v>
      </c>
      <c r="M4529" s="78">
        <v>21002678</v>
      </c>
      <c r="N4529" s="78">
        <v>10000</v>
      </c>
      <c r="O4529" s="79" t="s">
        <v>415</v>
      </c>
      <c r="P4529" s="79" t="s">
        <v>415</v>
      </c>
      <c r="Q4529" s="79" t="s">
        <v>166</v>
      </c>
      <c r="R4529" s="79" t="s">
        <v>249</v>
      </c>
      <c r="S4529" s="79" t="s">
        <v>413</v>
      </c>
      <c r="T4529" s="79" t="s">
        <v>285</v>
      </c>
      <c r="U4529" s="78" t="s">
        <v>206</v>
      </c>
      <c r="V4529" s="78" t="s">
        <v>170</v>
      </c>
      <c r="W4529" s="78" t="s">
        <v>286</v>
      </c>
      <c r="X4529" s="78">
        <v>300000</v>
      </c>
      <c r="Y4529" s="79">
        <v>2000073</v>
      </c>
      <c r="Z4529" s="79">
        <v>2000085</v>
      </c>
      <c r="AA4529" s="79" t="s">
        <v>193</v>
      </c>
      <c r="AB4529" s="78" t="s">
        <v>388</v>
      </c>
      <c r="AC4529" s="84">
        <v>0</v>
      </c>
      <c r="AD4529" s="80" t="s">
        <v>195</v>
      </c>
      <c r="AE4529" s="79" t="s">
        <v>424</v>
      </c>
    </row>
    <row r="4530" s="17" customFormat="1" ht="21.95" customHeight="1" spans="1:31">
      <c r="A4530" s="77">
        <v>1206405</v>
      </c>
      <c r="B4530" s="77" t="s">
        <v>3336</v>
      </c>
      <c r="C4530" s="78" t="s">
        <v>196</v>
      </c>
      <c r="D4530" s="85">
        <v>12</v>
      </c>
      <c r="E4530" s="78">
        <v>64</v>
      </c>
      <c r="F4530" s="78">
        <v>5</v>
      </c>
      <c r="G4530" s="77">
        <v>1206406</v>
      </c>
      <c r="H4530" s="78">
        <v>30010205</v>
      </c>
      <c r="I4530" s="80" t="s">
        <v>197</v>
      </c>
      <c r="J4530" s="80" t="s">
        <v>197</v>
      </c>
      <c r="K4530" s="81">
        <v>3002010511</v>
      </c>
      <c r="L4530" s="82">
        <v>350935</v>
      </c>
      <c r="M4530" s="78">
        <v>21002678</v>
      </c>
      <c r="N4530" s="78">
        <v>24500</v>
      </c>
      <c r="O4530" s="79" t="s">
        <v>415</v>
      </c>
      <c r="P4530" s="79" t="s">
        <v>415</v>
      </c>
      <c r="Q4530" s="79" t="s">
        <v>249</v>
      </c>
      <c r="R4530" s="79" t="s">
        <v>166</v>
      </c>
      <c r="S4530" s="79" t="s">
        <v>413</v>
      </c>
      <c r="T4530" s="79" t="s">
        <v>288</v>
      </c>
      <c r="U4530" s="78" t="s">
        <v>206</v>
      </c>
      <c r="V4530" s="78" t="s">
        <v>170</v>
      </c>
      <c r="W4530" s="78" t="s">
        <v>289</v>
      </c>
      <c r="X4530" s="78">
        <v>300000</v>
      </c>
      <c r="Y4530" s="79">
        <v>2000074</v>
      </c>
      <c r="Z4530" s="79">
        <v>2000086</v>
      </c>
      <c r="AA4530" s="79" t="s">
        <v>200</v>
      </c>
      <c r="AB4530" s="78" t="s">
        <v>389</v>
      </c>
      <c r="AC4530" s="84">
        <v>0</v>
      </c>
      <c r="AD4530" s="80" t="s">
        <v>202</v>
      </c>
      <c r="AE4530" s="79" t="s">
        <v>424</v>
      </c>
    </row>
    <row r="4531" s="17" customFormat="1" ht="21.95" customHeight="1" spans="1:31">
      <c r="A4531" s="77">
        <v>1206406</v>
      </c>
      <c r="B4531" s="77" t="s">
        <v>3337</v>
      </c>
      <c r="C4531" s="78" t="s">
        <v>417</v>
      </c>
      <c r="D4531" s="85">
        <v>12</v>
      </c>
      <c r="E4531" s="78">
        <v>64</v>
      </c>
      <c r="F4531" s="78">
        <v>6</v>
      </c>
      <c r="G4531" s="77">
        <v>1206501</v>
      </c>
      <c r="H4531" s="78">
        <v>30010206</v>
      </c>
      <c r="I4531" s="80" t="s">
        <v>418</v>
      </c>
      <c r="J4531" s="80" t="s">
        <v>418</v>
      </c>
      <c r="K4531" s="81">
        <v>3002010612</v>
      </c>
      <c r="L4531" s="82">
        <v>350935</v>
      </c>
      <c r="M4531" s="78">
        <v>52506697</v>
      </c>
      <c r="N4531" s="78">
        <v>10000</v>
      </c>
      <c r="O4531" s="79" t="s">
        <v>415</v>
      </c>
      <c r="P4531" s="79" t="s">
        <v>415</v>
      </c>
      <c r="Q4531" s="79" t="s">
        <v>166</v>
      </c>
      <c r="R4531" s="79" t="s">
        <v>249</v>
      </c>
      <c r="S4531" s="79" t="s">
        <v>413</v>
      </c>
      <c r="T4531" s="79" t="s">
        <v>422</v>
      </c>
      <c r="U4531" s="78" t="s">
        <v>292</v>
      </c>
      <c r="V4531" s="78" t="s">
        <v>170</v>
      </c>
      <c r="W4531" s="78" t="s">
        <v>423</v>
      </c>
      <c r="X4531" s="78">
        <v>750000</v>
      </c>
      <c r="Y4531" s="79">
        <v>2000075</v>
      </c>
      <c r="Z4531" s="79">
        <v>2000087</v>
      </c>
      <c r="AA4531" s="79" t="s">
        <v>416</v>
      </c>
      <c r="AB4531" s="78" t="s">
        <v>391</v>
      </c>
      <c r="AC4531" s="84">
        <v>0</v>
      </c>
      <c r="AD4531" s="80" t="s">
        <v>421</v>
      </c>
      <c r="AE4531" s="79" t="s">
        <v>424</v>
      </c>
    </row>
    <row r="4532" s="17" customFormat="1" ht="21.95" customHeight="1" spans="1:31">
      <c r="A4532" s="77">
        <v>1206501</v>
      </c>
      <c r="B4532" s="77" t="s">
        <v>3338</v>
      </c>
      <c r="C4532" s="78" t="s">
        <v>164</v>
      </c>
      <c r="D4532" s="85">
        <v>12</v>
      </c>
      <c r="E4532" s="78">
        <v>65</v>
      </c>
      <c r="F4532" s="78">
        <v>1</v>
      </c>
      <c r="G4532" s="77">
        <v>1206502</v>
      </c>
      <c r="H4532" s="78">
        <v>30010201</v>
      </c>
      <c r="I4532" s="80" t="s">
        <v>165</v>
      </c>
      <c r="J4532" s="80" t="s">
        <v>165</v>
      </c>
      <c r="K4532" s="81">
        <v>3002010111</v>
      </c>
      <c r="L4532" s="82">
        <v>350935</v>
      </c>
      <c r="M4532" s="78">
        <v>10501341</v>
      </c>
      <c r="N4532" s="78">
        <v>10000</v>
      </c>
      <c r="O4532" s="79" t="s">
        <v>415</v>
      </c>
      <c r="P4532" s="79" t="s">
        <v>415</v>
      </c>
      <c r="Q4532" s="79" t="s">
        <v>166</v>
      </c>
      <c r="R4532" s="79" t="s">
        <v>249</v>
      </c>
      <c r="S4532" s="79" t="s">
        <v>413</v>
      </c>
      <c r="T4532" s="79" t="s">
        <v>277</v>
      </c>
      <c r="U4532" s="78" t="s">
        <v>206</v>
      </c>
      <c r="V4532" s="78" t="s">
        <v>170</v>
      </c>
      <c r="W4532" s="78" t="s">
        <v>278</v>
      </c>
      <c r="X4532" s="78">
        <v>150000</v>
      </c>
      <c r="Y4532" s="79">
        <v>2000070</v>
      </c>
      <c r="Z4532" s="79">
        <v>2000082</v>
      </c>
      <c r="AA4532" s="79" t="s">
        <v>172</v>
      </c>
      <c r="AB4532" s="78" t="s">
        <v>385</v>
      </c>
      <c r="AC4532" s="84">
        <v>0</v>
      </c>
      <c r="AD4532" s="80" t="s">
        <v>174</v>
      </c>
      <c r="AE4532" s="79" t="s">
        <v>424</v>
      </c>
    </row>
    <row r="4533" s="17" customFormat="1" ht="21.95" customHeight="1" spans="1:31">
      <c r="A4533" s="77">
        <v>1206502</v>
      </c>
      <c r="B4533" s="77" t="s">
        <v>3339</v>
      </c>
      <c r="C4533" s="78" t="s">
        <v>175</v>
      </c>
      <c r="D4533" s="85">
        <v>12</v>
      </c>
      <c r="E4533" s="78">
        <v>65</v>
      </c>
      <c r="F4533" s="78">
        <v>2</v>
      </c>
      <c r="G4533" s="77">
        <v>1206503</v>
      </c>
      <c r="H4533" s="78">
        <v>30010202</v>
      </c>
      <c r="I4533" s="80" t="s">
        <v>176</v>
      </c>
      <c r="J4533" s="80" t="s">
        <v>176</v>
      </c>
      <c r="K4533" s="81">
        <v>3002010211</v>
      </c>
      <c r="L4533" s="82">
        <v>350935</v>
      </c>
      <c r="M4533" s="78">
        <v>10501341</v>
      </c>
      <c r="N4533" s="78">
        <v>24500</v>
      </c>
      <c r="O4533" s="79" t="s">
        <v>415</v>
      </c>
      <c r="P4533" s="79" t="s">
        <v>415</v>
      </c>
      <c r="Q4533" s="79" t="s">
        <v>249</v>
      </c>
      <c r="R4533" s="79" t="s">
        <v>166</v>
      </c>
      <c r="S4533" s="79" t="s">
        <v>413</v>
      </c>
      <c r="T4533" s="79" t="s">
        <v>280</v>
      </c>
      <c r="U4533" s="78" t="s">
        <v>206</v>
      </c>
      <c r="V4533" s="78" t="s">
        <v>170</v>
      </c>
      <c r="W4533" s="78" t="s">
        <v>281</v>
      </c>
      <c r="X4533" s="78">
        <v>150000</v>
      </c>
      <c r="Y4533" s="79">
        <v>2000071</v>
      </c>
      <c r="Z4533" s="79">
        <v>2000083</v>
      </c>
      <c r="AA4533" s="79" t="s">
        <v>179</v>
      </c>
      <c r="AB4533" s="78" t="s">
        <v>386</v>
      </c>
      <c r="AC4533" s="84">
        <v>0</v>
      </c>
      <c r="AD4533" s="80" t="s">
        <v>181</v>
      </c>
      <c r="AE4533" s="79" t="s">
        <v>424</v>
      </c>
    </row>
    <row r="4534" s="17" customFormat="1" ht="21.95" customHeight="1" spans="1:31">
      <c r="A4534" s="77">
        <v>1206503</v>
      </c>
      <c r="B4534" s="77" t="s">
        <v>3340</v>
      </c>
      <c r="C4534" s="78" t="s">
        <v>182</v>
      </c>
      <c r="D4534" s="85">
        <v>12</v>
      </c>
      <c r="E4534" s="78">
        <v>65</v>
      </c>
      <c r="F4534" s="78">
        <v>3</v>
      </c>
      <c r="G4534" s="77">
        <v>1206504</v>
      </c>
      <c r="H4534" s="78">
        <v>30010203</v>
      </c>
      <c r="I4534" s="80" t="s">
        <v>183</v>
      </c>
      <c r="J4534" s="80" t="s">
        <v>183</v>
      </c>
      <c r="K4534" s="81">
        <v>3002010311</v>
      </c>
      <c r="L4534" s="82">
        <v>350935</v>
      </c>
      <c r="M4534" s="78">
        <v>10501341</v>
      </c>
      <c r="N4534" s="78">
        <v>10501341</v>
      </c>
      <c r="O4534" s="79" t="s">
        <v>415</v>
      </c>
      <c r="P4534" s="79" t="s">
        <v>415</v>
      </c>
      <c r="Q4534" s="79" t="s">
        <v>166</v>
      </c>
      <c r="R4534" s="79" t="s">
        <v>249</v>
      </c>
      <c r="S4534" s="79" t="s">
        <v>413</v>
      </c>
      <c r="T4534" s="79" t="s">
        <v>283</v>
      </c>
      <c r="U4534" s="78" t="s">
        <v>206</v>
      </c>
      <c r="V4534" s="78" t="s">
        <v>170</v>
      </c>
      <c r="W4534" s="78" t="s">
        <v>278</v>
      </c>
      <c r="X4534" s="78">
        <v>150000</v>
      </c>
      <c r="Y4534" s="79">
        <v>2000072</v>
      </c>
      <c r="Z4534" s="79">
        <v>2000084</v>
      </c>
      <c r="AA4534" s="79" t="s">
        <v>185</v>
      </c>
      <c r="AB4534" s="78" t="s">
        <v>387</v>
      </c>
      <c r="AC4534" s="84">
        <v>0</v>
      </c>
      <c r="AD4534" s="80" t="s">
        <v>187</v>
      </c>
      <c r="AE4534" s="79" t="s">
        <v>424</v>
      </c>
    </row>
    <row r="4535" s="17" customFormat="1" ht="21.95" customHeight="1" spans="1:31">
      <c r="A4535" s="77">
        <v>1206504</v>
      </c>
      <c r="B4535" s="77" t="s">
        <v>3341</v>
      </c>
      <c r="C4535" s="78" t="s">
        <v>188</v>
      </c>
      <c r="D4535" s="85">
        <v>12</v>
      </c>
      <c r="E4535" s="78">
        <v>65</v>
      </c>
      <c r="F4535" s="78">
        <v>4</v>
      </c>
      <c r="G4535" s="77">
        <v>1206505</v>
      </c>
      <c r="H4535" s="78">
        <v>30010204</v>
      </c>
      <c r="I4535" s="80" t="s">
        <v>189</v>
      </c>
      <c r="J4535" s="80" t="s">
        <v>189</v>
      </c>
      <c r="K4535" s="81">
        <v>3002010411</v>
      </c>
      <c r="L4535" s="82">
        <v>350935</v>
      </c>
      <c r="M4535" s="78">
        <v>21002678</v>
      </c>
      <c r="N4535" s="78">
        <v>10000</v>
      </c>
      <c r="O4535" s="79" t="s">
        <v>415</v>
      </c>
      <c r="P4535" s="79" t="s">
        <v>415</v>
      </c>
      <c r="Q4535" s="79" t="s">
        <v>166</v>
      </c>
      <c r="R4535" s="79" t="s">
        <v>249</v>
      </c>
      <c r="S4535" s="79" t="s">
        <v>413</v>
      </c>
      <c r="T4535" s="79" t="s">
        <v>285</v>
      </c>
      <c r="U4535" s="78" t="s">
        <v>206</v>
      </c>
      <c r="V4535" s="78" t="s">
        <v>170</v>
      </c>
      <c r="W4535" s="78" t="s">
        <v>286</v>
      </c>
      <c r="X4535" s="78">
        <v>300000</v>
      </c>
      <c r="Y4535" s="79">
        <v>2000073</v>
      </c>
      <c r="Z4535" s="79">
        <v>2000085</v>
      </c>
      <c r="AA4535" s="79" t="s">
        <v>193</v>
      </c>
      <c r="AB4535" s="78" t="s">
        <v>388</v>
      </c>
      <c r="AC4535" s="84">
        <v>0</v>
      </c>
      <c r="AD4535" s="80" t="s">
        <v>195</v>
      </c>
      <c r="AE4535" s="79" t="s">
        <v>424</v>
      </c>
    </row>
    <row r="4536" s="17" customFormat="1" ht="21.95" customHeight="1" spans="1:31">
      <c r="A4536" s="77">
        <v>1206505</v>
      </c>
      <c r="B4536" s="77" t="s">
        <v>3342</v>
      </c>
      <c r="C4536" s="78" t="s">
        <v>196</v>
      </c>
      <c r="D4536" s="85">
        <v>12</v>
      </c>
      <c r="E4536" s="78">
        <v>65</v>
      </c>
      <c r="F4536" s="78">
        <v>5</v>
      </c>
      <c r="G4536" s="77">
        <v>1206506</v>
      </c>
      <c r="H4536" s="78">
        <v>30010205</v>
      </c>
      <c r="I4536" s="80" t="s">
        <v>197</v>
      </c>
      <c r="J4536" s="80" t="s">
        <v>197</v>
      </c>
      <c r="K4536" s="81">
        <v>3002010511</v>
      </c>
      <c r="L4536" s="82">
        <v>350935</v>
      </c>
      <c r="M4536" s="78">
        <v>21002678</v>
      </c>
      <c r="N4536" s="78">
        <v>24500</v>
      </c>
      <c r="O4536" s="79" t="s">
        <v>415</v>
      </c>
      <c r="P4536" s="79" t="s">
        <v>415</v>
      </c>
      <c r="Q4536" s="79" t="s">
        <v>249</v>
      </c>
      <c r="R4536" s="79" t="s">
        <v>166</v>
      </c>
      <c r="S4536" s="79" t="s">
        <v>413</v>
      </c>
      <c r="T4536" s="79" t="s">
        <v>288</v>
      </c>
      <c r="U4536" s="78" t="s">
        <v>206</v>
      </c>
      <c r="V4536" s="78" t="s">
        <v>170</v>
      </c>
      <c r="W4536" s="78" t="s">
        <v>289</v>
      </c>
      <c r="X4536" s="78">
        <v>300000</v>
      </c>
      <c r="Y4536" s="79">
        <v>2000074</v>
      </c>
      <c r="Z4536" s="79">
        <v>2000086</v>
      </c>
      <c r="AA4536" s="79" t="s">
        <v>200</v>
      </c>
      <c r="AB4536" s="78" t="s">
        <v>389</v>
      </c>
      <c r="AC4536" s="84">
        <v>0</v>
      </c>
      <c r="AD4536" s="80" t="s">
        <v>202</v>
      </c>
      <c r="AE4536" s="79" t="s">
        <v>424</v>
      </c>
    </row>
    <row r="4537" s="17" customFormat="1" ht="21.95" customHeight="1" spans="1:31">
      <c r="A4537" s="77">
        <v>1206506</v>
      </c>
      <c r="B4537" s="77" t="s">
        <v>3343</v>
      </c>
      <c r="C4537" s="78" t="s">
        <v>417</v>
      </c>
      <c r="D4537" s="85">
        <v>12</v>
      </c>
      <c r="E4537" s="78">
        <v>65</v>
      </c>
      <c r="F4537" s="78">
        <v>6</v>
      </c>
      <c r="G4537" s="77">
        <v>1206601</v>
      </c>
      <c r="H4537" s="78">
        <v>30010206</v>
      </c>
      <c r="I4537" s="80" t="s">
        <v>418</v>
      </c>
      <c r="J4537" s="80" t="s">
        <v>418</v>
      </c>
      <c r="K4537" s="81">
        <v>3002010612</v>
      </c>
      <c r="L4537" s="82">
        <v>350935</v>
      </c>
      <c r="M4537" s="78">
        <v>52506697</v>
      </c>
      <c r="N4537" s="78">
        <v>10000</v>
      </c>
      <c r="O4537" s="79" t="s">
        <v>415</v>
      </c>
      <c r="P4537" s="79" t="s">
        <v>415</v>
      </c>
      <c r="Q4537" s="79" t="s">
        <v>166</v>
      </c>
      <c r="R4537" s="79" t="s">
        <v>249</v>
      </c>
      <c r="S4537" s="79" t="s">
        <v>413</v>
      </c>
      <c r="T4537" s="79" t="s">
        <v>422</v>
      </c>
      <c r="U4537" s="78" t="s">
        <v>292</v>
      </c>
      <c r="V4537" s="78" t="s">
        <v>170</v>
      </c>
      <c r="W4537" s="78" t="s">
        <v>423</v>
      </c>
      <c r="X4537" s="78">
        <v>750000</v>
      </c>
      <c r="Y4537" s="79">
        <v>2000075</v>
      </c>
      <c r="Z4537" s="79">
        <v>2000087</v>
      </c>
      <c r="AA4537" s="79" t="s">
        <v>416</v>
      </c>
      <c r="AB4537" s="78" t="s">
        <v>391</v>
      </c>
      <c r="AC4537" s="84">
        <v>0</v>
      </c>
      <c r="AD4537" s="80" t="s">
        <v>421</v>
      </c>
      <c r="AE4537" s="79" t="s">
        <v>424</v>
      </c>
    </row>
    <row r="4538" s="17" customFormat="1" ht="21.95" customHeight="1" spans="1:31">
      <c r="A4538" s="77">
        <v>1206601</v>
      </c>
      <c r="B4538" s="77" t="s">
        <v>3344</v>
      </c>
      <c r="C4538" s="78" t="s">
        <v>164</v>
      </c>
      <c r="D4538" s="85">
        <v>12</v>
      </c>
      <c r="E4538" s="78">
        <v>66</v>
      </c>
      <c r="F4538" s="78">
        <v>1</v>
      </c>
      <c r="G4538" s="77">
        <v>1206602</v>
      </c>
      <c r="H4538" s="78">
        <v>30010201</v>
      </c>
      <c r="I4538" s="80" t="s">
        <v>165</v>
      </c>
      <c r="J4538" s="80" t="s">
        <v>165</v>
      </c>
      <c r="K4538" s="81">
        <v>3002010111</v>
      </c>
      <c r="L4538" s="82">
        <v>350935</v>
      </c>
      <c r="M4538" s="78">
        <v>10501341</v>
      </c>
      <c r="N4538" s="78">
        <v>10000</v>
      </c>
      <c r="O4538" s="79" t="s">
        <v>415</v>
      </c>
      <c r="P4538" s="79" t="s">
        <v>415</v>
      </c>
      <c r="Q4538" s="79" t="s">
        <v>166</v>
      </c>
      <c r="R4538" s="79" t="s">
        <v>249</v>
      </c>
      <c r="S4538" s="79" t="s">
        <v>413</v>
      </c>
      <c r="T4538" s="79" t="s">
        <v>277</v>
      </c>
      <c r="U4538" s="78" t="s">
        <v>206</v>
      </c>
      <c r="V4538" s="78" t="s">
        <v>170</v>
      </c>
      <c r="W4538" s="78" t="s">
        <v>278</v>
      </c>
      <c r="X4538" s="78">
        <v>150000</v>
      </c>
      <c r="Y4538" s="79">
        <v>2000070</v>
      </c>
      <c r="Z4538" s="79">
        <v>2000082</v>
      </c>
      <c r="AA4538" s="79" t="s">
        <v>172</v>
      </c>
      <c r="AB4538" s="78" t="s">
        <v>385</v>
      </c>
      <c r="AC4538" s="84">
        <v>0</v>
      </c>
      <c r="AD4538" s="80" t="s">
        <v>174</v>
      </c>
      <c r="AE4538" s="79" t="s">
        <v>424</v>
      </c>
    </row>
    <row r="4539" s="17" customFormat="1" ht="21.95" customHeight="1" spans="1:31">
      <c r="A4539" s="77">
        <v>1206602</v>
      </c>
      <c r="B4539" s="77" t="s">
        <v>3345</v>
      </c>
      <c r="C4539" s="78" t="s">
        <v>175</v>
      </c>
      <c r="D4539" s="85">
        <v>12</v>
      </c>
      <c r="E4539" s="78">
        <v>66</v>
      </c>
      <c r="F4539" s="78">
        <v>2</v>
      </c>
      <c r="G4539" s="77">
        <v>1206603</v>
      </c>
      <c r="H4539" s="78">
        <v>30010202</v>
      </c>
      <c r="I4539" s="80" t="s">
        <v>176</v>
      </c>
      <c r="J4539" s="80" t="s">
        <v>176</v>
      </c>
      <c r="K4539" s="81">
        <v>3002010211</v>
      </c>
      <c r="L4539" s="82">
        <v>350935</v>
      </c>
      <c r="M4539" s="78">
        <v>10501341</v>
      </c>
      <c r="N4539" s="78">
        <v>24500</v>
      </c>
      <c r="O4539" s="79" t="s">
        <v>415</v>
      </c>
      <c r="P4539" s="79" t="s">
        <v>415</v>
      </c>
      <c r="Q4539" s="79" t="s">
        <v>249</v>
      </c>
      <c r="R4539" s="79" t="s">
        <v>166</v>
      </c>
      <c r="S4539" s="79" t="s">
        <v>413</v>
      </c>
      <c r="T4539" s="79" t="s">
        <v>280</v>
      </c>
      <c r="U4539" s="78" t="s">
        <v>206</v>
      </c>
      <c r="V4539" s="78" t="s">
        <v>170</v>
      </c>
      <c r="W4539" s="78" t="s">
        <v>281</v>
      </c>
      <c r="X4539" s="78">
        <v>150000</v>
      </c>
      <c r="Y4539" s="79">
        <v>2000071</v>
      </c>
      <c r="Z4539" s="79">
        <v>2000083</v>
      </c>
      <c r="AA4539" s="79" t="s">
        <v>179</v>
      </c>
      <c r="AB4539" s="78" t="s">
        <v>386</v>
      </c>
      <c r="AC4539" s="84">
        <v>0</v>
      </c>
      <c r="AD4539" s="80" t="s">
        <v>181</v>
      </c>
      <c r="AE4539" s="79" t="s">
        <v>424</v>
      </c>
    </row>
    <row r="4540" s="17" customFormat="1" ht="21.95" customHeight="1" spans="1:31">
      <c r="A4540" s="77">
        <v>1206603</v>
      </c>
      <c r="B4540" s="77" t="s">
        <v>3346</v>
      </c>
      <c r="C4540" s="78" t="s">
        <v>182</v>
      </c>
      <c r="D4540" s="85">
        <v>12</v>
      </c>
      <c r="E4540" s="78">
        <v>66</v>
      </c>
      <c r="F4540" s="78">
        <v>3</v>
      </c>
      <c r="G4540" s="77">
        <v>1206604</v>
      </c>
      <c r="H4540" s="78">
        <v>30010203</v>
      </c>
      <c r="I4540" s="80" t="s">
        <v>183</v>
      </c>
      <c r="J4540" s="80" t="s">
        <v>183</v>
      </c>
      <c r="K4540" s="81">
        <v>3002010311</v>
      </c>
      <c r="L4540" s="82">
        <v>350935</v>
      </c>
      <c r="M4540" s="78">
        <v>10501341</v>
      </c>
      <c r="N4540" s="78">
        <v>10501341</v>
      </c>
      <c r="O4540" s="79" t="s">
        <v>415</v>
      </c>
      <c r="P4540" s="79" t="s">
        <v>415</v>
      </c>
      <c r="Q4540" s="79" t="s">
        <v>166</v>
      </c>
      <c r="R4540" s="79" t="s">
        <v>249</v>
      </c>
      <c r="S4540" s="79" t="s">
        <v>413</v>
      </c>
      <c r="T4540" s="79" t="s">
        <v>283</v>
      </c>
      <c r="U4540" s="78" t="s">
        <v>206</v>
      </c>
      <c r="V4540" s="78" t="s">
        <v>170</v>
      </c>
      <c r="W4540" s="78" t="s">
        <v>278</v>
      </c>
      <c r="X4540" s="78">
        <v>150000</v>
      </c>
      <c r="Y4540" s="79">
        <v>2000072</v>
      </c>
      <c r="Z4540" s="79">
        <v>2000084</v>
      </c>
      <c r="AA4540" s="79" t="s">
        <v>185</v>
      </c>
      <c r="AB4540" s="78" t="s">
        <v>387</v>
      </c>
      <c r="AC4540" s="84">
        <v>0</v>
      </c>
      <c r="AD4540" s="80" t="s">
        <v>187</v>
      </c>
      <c r="AE4540" s="79" t="s">
        <v>424</v>
      </c>
    </row>
    <row r="4541" s="17" customFormat="1" ht="21.95" customHeight="1" spans="1:31">
      <c r="A4541" s="77">
        <v>1206604</v>
      </c>
      <c r="B4541" s="77" t="s">
        <v>3347</v>
      </c>
      <c r="C4541" s="78" t="s">
        <v>188</v>
      </c>
      <c r="D4541" s="85">
        <v>12</v>
      </c>
      <c r="E4541" s="78">
        <v>66</v>
      </c>
      <c r="F4541" s="78">
        <v>4</v>
      </c>
      <c r="G4541" s="77">
        <v>1206605</v>
      </c>
      <c r="H4541" s="78">
        <v>30010204</v>
      </c>
      <c r="I4541" s="80" t="s">
        <v>189</v>
      </c>
      <c r="J4541" s="80" t="s">
        <v>189</v>
      </c>
      <c r="K4541" s="81">
        <v>3002010411</v>
      </c>
      <c r="L4541" s="82">
        <v>350935</v>
      </c>
      <c r="M4541" s="78">
        <v>21002678</v>
      </c>
      <c r="N4541" s="78">
        <v>10000</v>
      </c>
      <c r="O4541" s="79" t="s">
        <v>415</v>
      </c>
      <c r="P4541" s="79" t="s">
        <v>415</v>
      </c>
      <c r="Q4541" s="79" t="s">
        <v>166</v>
      </c>
      <c r="R4541" s="79" t="s">
        <v>249</v>
      </c>
      <c r="S4541" s="79" t="s">
        <v>413</v>
      </c>
      <c r="T4541" s="79" t="s">
        <v>285</v>
      </c>
      <c r="U4541" s="78" t="s">
        <v>206</v>
      </c>
      <c r="V4541" s="78" t="s">
        <v>170</v>
      </c>
      <c r="W4541" s="78" t="s">
        <v>286</v>
      </c>
      <c r="X4541" s="78">
        <v>300000</v>
      </c>
      <c r="Y4541" s="79">
        <v>2000073</v>
      </c>
      <c r="Z4541" s="79">
        <v>2000085</v>
      </c>
      <c r="AA4541" s="79" t="s">
        <v>193</v>
      </c>
      <c r="AB4541" s="78" t="s">
        <v>388</v>
      </c>
      <c r="AC4541" s="84">
        <v>0</v>
      </c>
      <c r="AD4541" s="80" t="s">
        <v>195</v>
      </c>
      <c r="AE4541" s="79" t="s">
        <v>424</v>
      </c>
    </row>
    <row r="4542" s="17" customFormat="1" ht="21.95" customHeight="1" spans="1:31">
      <c r="A4542" s="77">
        <v>1206605</v>
      </c>
      <c r="B4542" s="77" t="s">
        <v>3348</v>
      </c>
      <c r="C4542" s="78" t="s">
        <v>196</v>
      </c>
      <c r="D4542" s="85">
        <v>12</v>
      </c>
      <c r="E4542" s="78">
        <v>66</v>
      </c>
      <c r="F4542" s="78">
        <v>5</v>
      </c>
      <c r="G4542" s="77">
        <v>1206606</v>
      </c>
      <c r="H4542" s="78">
        <v>30010205</v>
      </c>
      <c r="I4542" s="80" t="s">
        <v>197</v>
      </c>
      <c r="J4542" s="80" t="s">
        <v>197</v>
      </c>
      <c r="K4542" s="81">
        <v>3002010511</v>
      </c>
      <c r="L4542" s="82">
        <v>350935</v>
      </c>
      <c r="M4542" s="78">
        <v>21002678</v>
      </c>
      <c r="N4542" s="78">
        <v>24500</v>
      </c>
      <c r="O4542" s="79" t="s">
        <v>415</v>
      </c>
      <c r="P4542" s="79" t="s">
        <v>415</v>
      </c>
      <c r="Q4542" s="79" t="s">
        <v>249</v>
      </c>
      <c r="R4542" s="79" t="s">
        <v>166</v>
      </c>
      <c r="S4542" s="79" t="s">
        <v>413</v>
      </c>
      <c r="T4542" s="79" t="s">
        <v>288</v>
      </c>
      <c r="U4542" s="78" t="s">
        <v>206</v>
      </c>
      <c r="V4542" s="78" t="s">
        <v>170</v>
      </c>
      <c r="W4542" s="78" t="s">
        <v>289</v>
      </c>
      <c r="X4542" s="78">
        <v>300000</v>
      </c>
      <c r="Y4542" s="79">
        <v>2000074</v>
      </c>
      <c r="Z4542" s="79">
        <v>2000086</v>
      </c>
      <c r="AA4542" s="79" t="s">
        <v>200</v>
      </c>
      <c r="AB4542" s="78" t="s">
        <v>389</v>
      </c>
      <c r="AC4542" s="84">
        <v>0</v>
      </c>
      <c r="AD4542" s="80" t="s">
        <v>202</v>
      </c>
      <c r="AE4542" s="79" t="s">
        <v>424</v>
      </c>
    </row>
    <row r="4543" s="17" customFormat="1" ht="21.95" customHeight="1" spans="1:31">
      <c r="A4543" s="77">
        <v>1206606</v>
      </c>
      <c r="B4543" s="77" t="s">
        <v>3349</v>
      </c>
      <c r="C4543" s="78" t="s">
        <v>417</v>
      </c>
      <c r="D4543" s="85">
        <v>12</v>
      </c>
      <c r="E4543" s="78">
        <v>66</v>
      </c>
      <c r="F4543" s="78">
        <v>6</v>
      </c>
      <c r="G4543" s="77">
        <v>1206701</v>
      </c>
      <c r="H4543" s="78">
        <v>30010206</v>
      </c>
      <c r="I4543" s="80" t="s">
        <v>418</v>
      </c>
      <c r="J4543" s="80" t="s">
        <v>418</v>
      </c>
      <c r="K4543" s="81">
        <v>3002010612</v>
      </c>
      <c r="L4543" s="82">
        <v>350935</v>
      </c>
      <c r="M4543" s="78">
        <v>52506697</v>
      </c>
      <c r="N4543" s="78">
        <v>10000</v>
      </c>
      <c r="O4543" s="79" t="s">
        <v>415</v>
      </c>
      <c r="P4543" s="79" t="s">
        <v>415</v>
      </c>
      <c r="Q4543" s="79" t="s">
        <v>166</v>
      </c>
      <c r="R4543" s="79" t="s">
        <v>249</v>
      </c>
      <c r="S4543" s="79" t="s">
        <v>413</v>
      </c>
      <c r="T4543" s="79" t="s">
        <v>422</v>
      </c>
      <c r="U4543" s="78" t="s">
        <v>292</v>
      </c>
      <c r="V4543" s="78" t="s">
        <v>170</v>
      </c>
      <c r="W4543" s="78" t="s">
        <v>423</v>
      </c>
      <c r="X4543" s="78">
        <v>750000</v>
      </c>
      <c r="Y4543" s="79">
        <v>2000075</v>
      </c>
      <c r="Z4543" s="79">
        <v>2000087</v>
      </c>
      <c r="AA4543" s="79" t="s">
        <v>416</v>
      </c>
      <c r="AB4543" s="78" t="s">
        <v>391</v>
      </c>
      <c r="AC4543" s="84">
        <v>0</v>
      </c>
      <c r="AD4543" s="80" t="s">
        <v>421</v>
      </c>
      <c r="AE4543" s="79" t="s">
        <v>424</v>
      </c>
    </row>
    <row r="4544" s="17" customFormat="1" ht="21.95" customHeight="1" spans="1:31">
      <c r="A4544" s="77">
        <v>1206701</v>
      </c>
      <c r="B4544" s="77" t="s">
        <v>3350</v>
      </c>
      <c r="C4544" s="78" t="s">
        <v>164</v>
      </c>
      <c r="D4544" s="85">
        <v>12</v>
      </c>
      <c r="E4544" s="78">
        <v>67</v>
      </c>
      <c r="F4544" s="78">
        <v>1</v>
      </c>
      <c r="G4544" s="77">
        <v>1206702</v>
      </c>
      <c r="H4544" s="78">
        <v>30010201</v>
      </c>
      <c r="I4544" s="80" t="s">
        <v>165</v>
      </c>
      <c r="J4544" s="80" t="s">
        <v>165</v>
      </c>
      <c r="K4544" s="81">
        <v>3002010111</v>
      </c>
      <c r="L4544" s="82">
        <v>350935</v>
      </c>
      <c r="M4544" s="78">
        <v>10501341</v>
      </c>
      <c r="N4544" s="78">
        <v>10000</v>
      </c>
      <c r="O4544" s="79" t="s">
        <v>415</v>
      </c>
      <c r="P4544" s="79" t="s">
        <v>415</v>
      </c>
      <c r="Q4544" s="79" t="s">
        <v>166</v>
      </c>
      <c r="R4544" s="79" t="s">
        <v>249</v>
      </c>
      <c r="S4544" s="79" t="s">
        <v>413</v>
      </c>
      <c r="T4544" s="79" t="s">
        <v>277</v>
      </c>
      <c r="U4544" s="78" t="s">
        <v>206</v>
      </c>
      <c r="V4544" s="78" t="s">
        <v>170</v>
      </c>
      <c r="W4544" s="78" t="s">
        <v>278</v>
      </c>
      <c r="X4544" s="78">
        <v>150000</v>
      </c>
      <c r="Y4544" s="79">
        <v>2000070</v>
      </c>
      <c r="Z4544" s="79">
        <v>2000082</v>
      </c>
      <c r="AA4544" s="79" t="s">
        <v>172</v>
      </c>
      <c r="AB4544" s="78" t="s">
        <v>385</v>
      </c>
      <c r="AC4544" s="84">
        <v>0</v>
      </c>
      <c r="AD4544" s="80" t="s">
        <v>174</v>
      </c>
      <c r="AE4544" s="79" t="s">
        <v>424</v>
      </c>
    </row>
    <row r="4545" s="17" customFormat="1" ht="21.95" customHeight="1" spans="1:31">
      <c r="A4545" s="77">
        <v>1206702</v>
      </c>
      <c r="B4545" s="77" t="s">
        <v>3351</v>
      </c>
      <c r="C4545" s="78" t="s">
        <v>175</v>
      </c>
      <c r="D4545" s="85">
        <v>12</v>
      </c>
      <c r="E4545" s="78">
        <v>67</v>
      </c>
      <c r="F4545" s="78">
        <v>2</v>
      </c>
      <c r="G4545" s="77">
        <v>1206703</v>
      </c>
      <c r="H4545" s="78">
        <v>30010202</v>
      </c>
      <c r="I4545" s="80" t="s">
        <v>176</v>
      </c>
      <c r="J4545" s="80" t="s">
        <v>176</v>
      </c>
      <c r="K4545" s="81">
        <v>3002010211</v>
      </c>
      <c r="L4545" s="82">
        <v>350935</v>
      </c>
      <c r="M4545" s="78">
        <v>10501341</v>
      </c>
      <c r="N4545" s="78">
        <v>24500</v>
      </c>
      <c r="O4545" s="79" t="s">
        <v>415</v>
      </c>
      <c r="P4545" s="79" t="s">
        <v>415</v>
      </c>
      <c r="Q4545" s="79" t="s">
        <v>249</v>
      </c>
      <c r="R4545" s="79" t="s">
        <v>166</v>
      </c>
      <c r="S4545" s="79" t="s">
        <v>413</v>
      </c>
      <c r="T4545" s="79" t="s">
        <v>280</v>
      </c>
      <c r="U4545" s="78" t="s">
        <v>206</v>
      </c>
      <c r="V4545" s="78" t="s">
        <v>170</v>
      </c>
      <c r="W4545" s="78" t="s">
        <v>281</v>
      </c>
      <c r="X4545" s="78">
        <v>150000</v>
      </c>
      <c r="Y4545" s="79">
        <v>2000071</v>
      </c>
      <c r="Z4545" s="79">
        <v>2000083</v>
      </c>
      <c r="AA4545" s="79" t="s">
        <v>179</v>
      </c>
      <c r="AB4545" s="78" t="s">
        <v>386</v>
      </c>
      <c r="AC4545" s="84">
        <v>0</v>
      </c>
      <c r="AD4545" s="80" t="s">
        <v>181</v>
      </c>
      <c r="AE4545" s="79" t="s">
        <v>424</v>
      </c>
    </row>
    <row r="4546" s="17" customFormat="1" ht="21.95" customHeight="1" spans="1:31">
      <c r="A4546" s="77">
        <v>1206703</v>
      </c>
      <c r="B4546" s="77" t="s">
        <v>3352</v>
      </c>
      <c r="C4546" s="78" t="s">
        <v>182</v>
      </c>
      <c r="D4546" s="85">
        <v>12</v>
      </c>
      <c r="E4546" s="78">
        <v>67</v>
      </c>
      <c r="F4546" s="78">
        <v>3</v>
      </c>
      <c r="G4546" s="77">
        <v>1206704</v>
      </c>
      <c r="H4546" s="78">
        <v>30010203</v>
      </c>
      <c r="I4546" s="80" t="s">
        <v>183</v>
      </c>
      <c r="J4546" s="80" t="s">
        <v>183</v>
      </c>
      <c r="K4546" s="81">
        <v>3002010311</v>
      </c>
      <c r="L4546" s="82">
        <v>350935</v>
      </c>
      <c r="M4546" s="78">
        <v>10501341</v>
      </c>
      <c r="N4546" s="78">
        <v>10501341</v>
      </c>
      <c r="O4546" s="79" t="s">
        <v>415</v>
      </c>
      <c r="P4546" s="79" t="s">
        <v>415</v>
      </c>
      <c r="Q4546" s="79" t="s">
        <v>166</v>
      </c>
      <c r="R4546" s="79" t="s">
        <v>249</v>
      </c>
      <c r="S4546" s="79" t="s">
        <v>413</v>
      </c>
      <c r="T4546" s="79" t="s">
        <v>283</v>
      </c>
      <c r="U4546" s="78" t="s">
        <v>206</v>
      </c>
      <c r="V4546" s="78" t="s">
        <v>170</v>
      </c>
      <c r="W4546" s="78" t="s">
        <v>278</v>
      </c>
      <c r="X4546" s="78">
        <v>150000</v>
      </c>
      <c r="Y4546" s="79">
        <v>2000072</v>
      </c>
      <c r="Z4546" s="79">
        <v>2000084</v>
      </c>
      <c r="AA4546" s="79" t="s">
        <v>185</v>
      </c>
      <c r="AB4546" s="78" t="s">
        <v>387</v>
      </c>
      <c r="AC4546" s="84">
        <v>0</v>
      </c>
      <c r="AD4546" s="80" t="s">
        <v>187</v>
      </c>
      <c r="AE4546" s="79" t="s">
        <v>424</v>
      </c>
    </row>
    <row r="4547" s="17" customFormat="1" ht="21.95" customHeight="1" spans="1:31">
      <c r="A4547" s="77">
        <v>1206704</v>
      </c>
      <c r="B4547" s="77" t="s">
        <v>3353</v>
      </c>
      <c r="C4547" s="78" t="s">
        <v>188</v>
      </c>
      <c r="D4547" s="85">
        <v>12</v>
      </c>
      <c r="E4547" s="78">
        <v>67</v>
      </c>
      <c r="F4547" s="78">
        <v>4</v>
      </c>
      <c r="G4547" s="77">
        <v>1206705</v>
      </c>
      <c r="H4547" s="78">
        <v>30010204</v>
      </c>
      <c r="I4547" s="80" t="s">
        <v>189</v>
      </c>
      <c r="J4547" s="80" t="s">
        <v>189</v>
      </c>
      <c r="K4547" s="81">
        <v>3002010411</v>
      </c>
      <c r="L4547" s="82">
        <v>350935</v>
      </c>
      <c r="M4547" s="78">
        <v>21002678</v>
      </c>
      <c r="N4547" s="78">
        <v>10000</v>
      </c>
      <c r="O4547" s="79" t="s">
        <v>415</v>
      </c>
      <c r="P4547" s="79" t="s">
        <v>415</v>
      </c>
      <c r="Q4547" s="79" t="s">
        <v>166</v>
      </c>
      <c r="R4547" s="79" t="s">
        <v>249</v>
      </c>
      <c r="S4547" s="79" t="s">
        <v>413</v>
      </c>
      <c r="T4547" s="79" t="s">
        <v>285</v>
      </c>
      <c r="U4547" s="78" t="s">
        <v>206</v>
      </c>
      <c r="V4547" s="78" t="s">
        <v>170</v>
      </c>
      <c r="W4547" s="78" t="s">
        <v>286</v>
      </c>
      <c r="X4547" s="78">
        <v>300000</v>
      </c>
      <c r="Y4547" s="79">
        <v>2000073</v>
      </c>
      <c r="Z4547" s="79">
        <v>2000085</v>
      </c>
      <c r="AA4547" s="79" t="s">
        <v>193</v>
      </c>
      <c r="AB4547" s="78" t="s">
        <v>388</v>
      </c>
      <c r="AC4547" s="84">
        <v>0</v>
      </c>
      <c r="AD4547" s="80" t="s">
        <v>195</v>
      </c>
      <c r="AE4547" s="79" t="s">
        <v>424</v>
      </c>
    </row>
    <row r="4548" s="17" customFormat="1" ht="21.95" customHeight="1" spans="1:31">
      <c r="A4548" s="77">
        <v>1206705</v>
      </c>
      <c r="B4548" s="77" t="s">
        <v>3354</v>
      </c>
      <c r="C4548" s="78" t="s">
        <v>196</v>
      </c>
      <c r="D4548" s="85">
        <v>12</v>
      </c>
      <c r="E4548" s="78">
        <v>67</v>
      </c>
      <c r="F4548" s="78">
        <v>5</v>
      </c>
      <c r="G4548" s="77">
        <v>1206706</v>
      </c>
      <c r="H4548" s="78">
        <v>30010205</v>
      </c>
      <c r="I4548" s="80" t="s">
        <v>197</v>
      </c>
      <c r="J4548" s="80" t="s">
        <v>197</v>
      </c>
      <c r="K4548" s="81">
        <v>3002010511</v>
      </c>
      <c r="L4548" s="82">
        <v>350935</v>
      </c>
      <c r="M4548" s="78">
        <v>21002678</v>
      </c>
      <c r="N4548" s="78">
        <v>24500</v>
      </c>
      <c r="O4548" s="79" t="s">
        <v>415</v>
      </c>
      <c r="P4548" s="79" t="s">
        <v>415</v>
      </c>
      <c r="Q4548" s="79" t="s">
        <v>249</v>
      </c>
      <c r="R4548" s="79" t="s">
        <v>166</v>
      </c>
      <c r="S4548" s="79" t="s">
        <v>413</v>
      </c>
      <c r="T4548" s="79" t="s">
        <v>288</v>
      </c>
      <c r="U4548" s="78" t="s">
        <v>206</v>
      </c>
      <c r="V4548" s="78" t="s">
        <v>170</v>
      </c>
      <c r="W4548" s="78" t="s">
        <v>289</v>
      </c>
      <c r="X4548" s="78">
        <v>300000</v>
      </c>
      <c r="Y4548" s="79">
        <v>2000074</v>
      </c>
      <c r="Z4548" s="79">
        <v>2000086</v>
      </c>
      <c r="AA4548" s="79" t="s">
        <v>200</v>
      </c>
      <c r="AB4548" s="78" t="s">
        <v>389</v>
      </c>
      <c r="AC4548" s="84">
        <v>0</v>
      </c>
      <c r="AD4548" s="80" t="s">
        <v>202</v>
      </c>
      <c r="AE4548" s="79" t="s">
        <v>424</v>
      </c>
    </row>
    <row r="4549" s="17" customFormat="1" ht="21.95" customHeight="1" spans="1:31">
      <c r="A4549" s="77">
        <v>1206706</v>
      </c>
      <c r="B4549" s="77" t="s">
        <v>3355</v>
      </c>
      <c r="C4549" s="78" t="s">
        <v>417</v>
      </c>
      <c r="D4549" s="85">
        <v>12</v>
      </c>
      <c r="E4549" s="78">
        <v>67</v>
      </c>
      <c r="F4549" s="78">
        <v>6</v>
      </c>
      <c r="G4549" s="77">
        <v>1206801</v>
      </c>
      <c r="H4549" s="78">
        <v>30010206</v>
      </c>
      <c r="I4549" s="80" t="s">
        <v>418</v>
      </c>
      <c r="J4549" s="80" t="s">
        <v>418</v>
      </c>
      <c r="K4549" s="81">
        <v>3002010612</v>
      </c>
      <c r="L4549" s="82">
        <v>350935</v>
      </c>
      <c r="M4549" s="78">
        <v>52506697</v>
      </c>
      <c r="N4549" s="78">
        <v>10000</v>
      </c>
      <c r="O4549" s="79" t="s">
        <v>415</v>
      </c>
      <c r="P4549" s="79" t="s">
        <v>415</v>
      </c>
      <c r="Q4549" s="79" t="s">
        <v>166</v>
      </c>
      <c r="R4549" s="79" t="s">
        <v>249</v>
      </c>
      <c r="S4549" s="79" t="s">
        <v>413</v>
      </c>
      <c r="T4549" s="79" t="s">
        <v>422</v>
      </c>
      <c r="U4549" s="78" t="s">
        <v>292</v>
      </c>
      <c r="V4549" s="78" t="s">
        <v>170</v>
      </c>
      <c r="W4549" s="78" t="s">
        <v>423</v>
      </c>
      <c r="X4549" s="78">
        <v>750000</v>
      </c>
      <c r="Y4549" s="79">
        <v>2000075</v>
      </c>
      <c r="Z4549" s="79">
        <v>2000087</v>
      </c>
      <c r="AA4549" s="79" t="s">
        <v>416</v>
      </c>
      <c r="AB4549" s="78" t="s">
        <v>391</v>
      </c>
      <c r="AC4549" s="84">
        <v>0</v>
      </c>
      <c r="AD4549" s="80" t="s">
        <v>421</v>
      </c>
      <c r="AE4549" s="79" t="s">
        <v>424</v>
      </c>
    </row>
    <row r="4550" s="17" customFormat="1" ht="21.95" customHeight="1" spans="1:31">
      <c r="A4550" s="77">
        <v>1206801</v>
      </c>
      <c r="B4550" s="77" t="s">
        <v>3356</v>
      </c>
      <c r="C4550" s="78" t="s">
        <v>164</v>
      </c>
      <c r="D4550" s="85">
        <v>12</v>
      </c>
      <c r="E4550" s="78">
        <v>68</v>
      </c>
      <c r="F4550" s="78">
        <v>1</v>
      </c>
      <c r="G4550" s="77">
        <v>1206802</v>
      </c>
      <c r="H4550" s="78">
        <v>30010201</v>
      </c>
      <c r="I4550" s="80" t="s">
        <v>165</v>
      </c>
      <c r="J4550" s="80" t="s">
        <v>165</v>
      </c>
      <c r="K4550" s="81">
        <v>3002010111</v>
      </c>
      <c r="L4550" s="82">
        <v>350935</v>
      </c>
      <c r="M4550" s="78">
        <v>10501341</v>
      </c>
      <c r="N4550" s="78">
        <v>10000</v>
      </c>
      <c r="O4550" s="79" t="s">
        <v>415</v>
      </c>
      <c r="P4550" s="79" t="s">
        <v>415</v>
      </c>
      <c r="Q4550" s="79" t="s">
        <v>166</v>
      </c>
      <c r="R4550" s="79" t="s">
        <v>249</v>
      </c>
      <c r="S4550" s="79" t="s">
        <v>413</v>
      </c>
      <c r="T4550" s="79" t="s">
        <v>277</v>
      </c>
      <c r="U4550" s="78" t="s">
        <v>206</v>
      </c>
      <c r="V4550" s="78" t="s">
        <v>170</v>
      </c>
      <c r="W4550" s="78" t="s">
        <v>278</v>
      </c>
      <c r="X4550" s="78">
        <v>150000</v>
      </c>
      <c r="Y4550" s="79">
        <v>2000070</v>
      </c>
      <c r="Z4550" s="79">
        <v>2000082</v>
      </c>
      <c r="AA4550" s="79" t="s">
        <v>172</v>
      </c>
      <c r="AB4550" s="78" t="s">
        <v>385</v>
      </c>
      <c r="AC4550" s="84">
        <v>0</v>
      </c>
      <c r="AD4550" s="80" t="s">
        <v>174</v>
      </c>
      <c r="AE4550" s="79" t="s">
        <v>424</v>
      </c>
    </row>
    <row r="4551" s="17" customFormat="1" ht="21.95" customHeight="1" spans="1:31">
      <c r="A4551" s="77">
        <v>1206802</v>
      </c>
      <c r="B4551" s="77" t="s">
        <v>3357</v>
      </c>
      <c r="C4551" s="78" t="s">
        <v>175</v>
      </c>
      <c r="D4551" s="85">
        <v>12</v>
      </c>
      <c r="E4551" s="78">
        <v>68</v>
      </c>
      <c r="F4551" s="78">
        <v>2</v>
      </c>
      <c r="G4551" s="77">
        <v>1206803</v>
      </c>
      <c r="H4551" s="78">
        <v>30010202</v>
      </c>
      <c r="I4551" s="80" t="s">
        <v>176</v>
      </c>
      <c r="J4551" s="80" t="s">
        <v>176</v>
      </c>
      <c r="K4551" s="81">
        <v>3002010211</v>
      </c>
      <c r="L4551" s="82">
        <v>350935</v>
      </c>
      <c r="M4551" s="78">
        <v>10501341</v>
      </c>
      <c r="N4551" s="78">
        <v>24500</v>
      </c>
      <c r="O4551" s="79" t="s">
        <v>415</v>
      </c>
      <c r="P4551" s="79" t="s">
        <v>415</v>
      </c>
      <c r="Q4551" s="79" t="s">
        <v>249</v>
      </c>
      <c r="R4551" s="79" t="s">
        <v>166</v>
      </c>
      <c r="S4551" s="79" t="s">
        <v>413</v>
      </c>
      <c r="T4551" s="79" t="s">
        <v>280</v>
      </c>
      <c r="U4551" s="78" t="s">
        <v>206</v>
      </c>
      <c r="V4551" s="78" t="s">
        <v>170</v>
      </c>
      <c r="W4551" s="78" t="s">
        <v>281</v>
      </c>
      <c r="X4551" s="78">
        <v>150000</v>
      </c>
      <c r="Y4551" s="79">
        <v>2000071</v>
      </c>
      <c r="Z4551" s="79">
        <v>2000083</v>
      </c>
      <c r="AA4551" s="79" t="s">
        <v>179</v>
      </c>
      <c r="AB4551" s="78" t="s">
        <v>386</v>
      </c>
      <c r="AC4551" s="84">
        <v>0</v>
      </c>
      <c r="AD4551" s="80" t="s">
        <v>181</v>
      </c>
      <c r="AE4551" s="79" t="s">
        <v>424</v>
      </c>
    </row>
    <row r="4552" s="17" customFormat="1" ht="21.95" customHeight="1" spans="1:31">
      <c r="A4552" s="77">
        <v>1206803</v>
      </c>
      <c r="B4552" s="77" t="s">
        <v>3358</v>
      </c>
      <c r="C4552" s="78" t="s">
        <v>182</v>
      </c>
      <c r="D4552" s="85">
        <v>12</v>
      </c>
      <c r="E4552" s="78">
        <v>68</v>
      </c>
      <c r="F4552" s="78">
        <v>3</v>
      </c>
      <c r="G4552" s="77">
        <v>1206804</v>
      </c>
      <c r="H4552" s="78">
        <v>30010203</v>
      </c>
      <c r="I4552" s="80" t="s">
        <v>183</v>
      </c>
      <c r="J4552" s="80" t="s">
        <v>183</v>
      </c>
      <c r="K4552" s="81">
        <v>3002010311</v>
      </c>
      <c r="L4552" s="82">
        <v>350935</v>
      </c>
      <c r="M4552" s="78">
        <v>10501341</v>
      </c>
      <c r="N4552" s="78">
        <v>10501341</v>
      </c>
      <c r="O4552" s="79" t="s">
        <v>415</v>
      </c>
      <c r="P4552" s="79" t="s">
        <v>415</v>
      </c>
      <c r="Q4552" s="79" t="s">
        <v>166</v>
      </c>
      <c r="R4552" s="79" t="s">
        <v>249</v>
      </c>
      <c r="S4552" s="79" t="s">
        <v>413</v>
      </c>
      <c r="T4552" s="79" t="s">
        <v>283</v>
      </c>
      <c r="U4552" s="78" t="s">
        <v>206</v>
      </c>
      <c r="V4552" s="78" t="s">
        <v>170</v>
      </c>
      <c r="W4552" s="78" t="s">
        <v>278</v>
      </c>
      <c r="X4552" s="78">
        <v>150000</v>
      </c>
      <c r="Y4552" s="79">
        <v>2000072</v>
      </c>
      <c r="Z4552" s="79">
        <v>2000084</v>
      </c>
      <c r="AA4552" s="79" t="s">
        <v>185</v>
      </c>
      <c r="AB4552" s="78" t="s">
        <v>387</v>
      </c>
      <c r="AC4552" s="84">
        <v>0</v>
      </c>
      <c r="AD4552" s="80" t="s">
        <v>187</v>
      </c>
      <c r="AE4552" s="79" t="s">
        <v>424</v>
      </c>
    </row>
    <row r="4553" s="17" customFormat="1" ht="21.95" customHeight="1" spans="1:31">
      <c r="A4553" s="77">
        <v>1206804</v>
      </c>
      <c r="B4553" s="77" t="s">
        <v>3359</v>
      </c>
      <c r="C4553" s="78" t="s">
        <v>188</v>
      </c>
      <c r="D4553" s="85">
        <v>12</v>
      </c>
      <c r="E4553" s="78">
        <v>68</v>
      </c>
      <c r="F4553" s="78">
        <v>4</v>
      </c>
      <c r="G4553" s="77">
        <v>1206805</v>
      </c>
      <c r="H4553" s="78">
        <v>30010204</v>
      </c>
      <c r="I4553" s="80" t="s">
        <v>189</v>
      </c>
      <c r="J4553" s="80" t="s">
        <v>189</v>
      </c>
      <c r="K4553" s="81">
        <v>3002010411</v>
      </c>
      <c r="L4553" s="82">
        <v>350935</v>
      </c>
      <c r="M4553" s="78">
        <v>21002678</v>
      </c>
      <c r="N4553" s="78">
        <v>10000</v>
      </c>
      <c r="O4553" s="79" t="s">
        <v>415</v>
      </c>
      <c r="P4553" s="79" t="s">
        <v>415</v>
      </c>
      <c r="Q4553" s="79" t="s">
        <v>166</v>
      </c>
      <c r="R4553" s="79" t="s">
        <v>249</v>
      </c>
      <c r="S4553" s="79" t="s">
        <v>413</v>
      </c>
      <c r="T4553" s="79" t="s">
        <v>285</v>
      </c>
      <c r="U4553" s="78" t="s">
        <v>206</v>
      </c>
      <c r="V4553" s="78" t="s">
        <v>170</v>
      </c>
      <c r="W4553" s="78" t="s">
        <v>286</v>
      </c>
      <c r="X4553" s="78">
        <v>300000</v>
      </c>
      <c r="Y4553" s="79">
        <v>2000073</v>
      </c>
      <c r="Z4553" s="79">
        <v>2000085</v>
      </c>
      <c r="AA4553" s="79" t="s">
        <v>193</v>
      </c>
      <c r="AB4553" s="78" t="s">
        <v>388</v>
      </c>
      <c r="AC4553" s="84">
        <v>0</v>
      </c>
      <c r="AD4553" s="80" t="s">
        <v>195</v>
      </c>
      <c r="AE4553" s="79" t="s">
        <v>424</v>
      </c>
    </row>
    <row r="4554" s="17" customFormat="1" ht="21.95" customHeight="1" spans="1:31">
      <c r="A4554" s="77">
        <v>1206805</v>
      </c>
      <c r="B4554" s="77" t="s">
        <v>3360</v>
      </c>
      <c r="C4554" s="78" t="s">
        <v>196</v>
      </c>
      <c r="D4554" s="85">
        <v>12</v>
      </c>
      <c r="E4554" s="78">
        <v>68</v>
      </c>
      <c r="F4554" s="78">
        <v>5</v>
      </c>
      <c r="G4554" s="77">
        <v>1206806</v>
      </c>
      <c r="H4554" s="78">
        <v>30010205</v>
      </c>
      <c r="I4554" s="80" t="s">
        <v>197</v>
      </c>
      <c r="J4554" s="80" t="s">
        <v>197</v>
      </c>
      <c r="K4554" s="81">
        <v>3002010511</v>
      </c>
      <c r="L4554" s="82">
        <v>350935</v>
      </c>
      <c r="M4554" s="78">
        <v>21002678</v>
      </c>
      <c r="N4554" s="78">
        <v>24500</v>
      </c>
      <c r="O4554" s="79" t="s">
        <v>415</v>
      </c>
      <c r="P4554" s="79" t="s">
        <v>415</v>
      </c>
      <c r="Q4554" s="79" t="s">
        <v>249</v>
      </c>
      <c r="R4554" s="79" t="s">
        <v>166</v>
      </c>
      <c r="S4554" s="79" t="s">
        <v>413</v>
      </c>
      <c r="T4554" s="79" t="s">
        <v>288</v>
      </c>
      <c r="U4554" s="78" t="s">
        <v>206</v>
      </c>
      <c r="V4554" s="78" t="s">
        <v>170</v>
      </c>
      <c r="W4554" s="78" t="s">
        <v>289</v>
      </c>
      <c r="X4554" s="78">
        <v>300000</v>
      </c>
      <c r="Y4554" s="79">
        <v>2000074</v>
      </c>
      <c r="Z4554" s="79">
        <v>2000086</v>
      </c>
      <c r="AA4554" s="79" t="s">
        <v>200</v>
      </c>
      <c r="AB4554" s="78" t="s">
        <v>389</v>
      </c>
      <c r="AC4554" s="84">
        <v>0</v>
      </c>
      <c r="AD4554" s="80" t="s">
        <v>202</v>
      </c>
      <c r="AE4554" s="79" t="s">
        <v>424</v>
      </c>
    </row>
    <row r="4555" s="17" customFormat="1" ht="21.95" customHeight="1" spans="1:31">
      <c r="A4555" s="77">
        <v>1206806</v>
      </c>
      <c r="B4555" s="77" t="s">
        <v>3361</v>
      </c>
      <c r="C4555" s="78" t="s">
        <v>417</v>
      </c>
      <c r="D4555" s="85">
        <v>12</v>
      </c>
      <c r="E4555" s="78">
        <v>68</v>
      </c>
      <c r="F4555" s="78">
        <v>6</v>
      </c>
      <c r="G4555" s="77">
        <v>1206901</v>
      </c>
      <c r="H4555" s="78">
        <v>30010206</v>
      </c>
      <c r="I4555" s="80" t="s">
        <v>418</v>
      </c>
      <c r="J4555" s="80" t="s">
        <v>418</v>
      </c>
      <c r="K4555" s="81">
        <v>3002010612</v>
      </c>
      <c r="L4555" s="82">
        <v>350935</v>
      </c>
      <c r="M4555" s="78">
        <v>52506697</v>
      </c>
      <c r="N4555" s="78">
        <v>10000</v>
      </c>
      <c r="O4555" s="79" t="s">
        <v>415</v>
      </c>
      <c r="P4555" s="79" t="s">
        <v>415</v>
      </c>
      <c r="Q4555" s="79" t="s">
        <v>166</v>
      </c>
      <c r="R4555" s="79" t="s">
        <v>249</v>
      </c>
      <c r="S4555" s="79" t="s">
        <v>413</v>
      </c>
      <c r="T4555" s="79" t="s">
        <v>422</v>
      </c>
      <c r="U4555" s="78" t="s">
        <v>292</v>
      </c>
      <c r="V4555" s="78" t="s">
        <v>170</v>
      </c>
      <c r="W4555" s="78" t="s">
        <v>423</v>
      </c>
      <c r="X4555" s="78">
        <v>750000</v>
      </c>
      <c r="Y4555" s="79">
        <v>2000075</v>
      </c>
      <c r="Z4555" s="79">
        <v>2000087</v>
      </c>
      <c r="AA4555" s="79" t="s">
        <v>416</v>
      </c>
      <c r="AB4555" s="78" t="s">
        <v>391</v>
      </c>
      <c r="AC4555" s="84">
        <v>0</v>
      </c>
      <c r="AD4555" s="80" t="s">
        <v>421</v>
      </c>
      <c r="AE4555" s="79" t="s">
        <v>424</v>
      </c>
    </row>
    <row r="4556" s="17" customFormat="1" ht="21.95" customHeight="1" spans="1:31">
      <c r="A4556" s="77">
        <v>1206901</v>
      </c>
      <c r="B4556" s="77" t="s">
        <v>3362</v>
      </c>
      <c r="C4556" s="78" t="s">
        <v>164</v>
      </c>
      <c r="D4556" s="85">
        <v>12</v>
      </c>
      <c r="E4556" s="78">
        <v>69</v>
      </c>
      <c r="F4556" s="78">
        <v>1</v>
      </c>
      <c r="G4556" s="77">
        <v>1206902</v>
      </c>
      <c r="H4556" s="78">
        <v>30010201</v>
      </c>
      <c r="I4556" s="80" t="s">
        <v>165</v>
      </c>
      <c r="J4556" s="80" t="s">
        <v>165</v>
      </c>
      <c r="K4556" s="81">
        <v>3002010111</v>
      </c>
      <c r="L4556" s="82">
        <v>350935</v>
      </c>
      <c r="M4556" s="78">
        <v>10501341</v>
      </c>
      <c r="N4556" s="78">
        <v>10000</v>
      </c>
      <c r="O4556" s="79" t="s">
        <v>415</v>
      </c>
      <c r="P4556" s="79" t="s">
        <v>415</v>
      </c>
      <c r="Q4556" s="79" t="s">
        <v>166</v>
      </c>
      <c r="R4556" s="79" t="s">
        <v>249</v>
      </c>
      <c r="S4556" s="79" t="s">
        <v>413</v>
      </c>
      <c r="T4556" s="79" t="s">
        <v>277</v>
      </c>
      <c r="U4556" s="78" t="s">
        <v>206</v>
      </c>
      <c r="V4556" s="78" t="s">
        <v>170</v>
      </c>
      <c r="W4556" s="78" t="s">
        <v>278</v>
      </c>
      <c r="X4556" s="78">
        <v>150000</v>
      </c>
      <c r="Y4556" s="79">
        <v>2000070</v>
      </c>
      <c r="Z4556" s="79">
        <v>2000082</v>
      </c>
      <c r="AA4556" s="79" t="s">
        <v>172</v>
      </c>
      <c r="AB4556" s="78" t="s">
        <v>385</v>
      </c>
      <c r="AC4556" s="84">
        <v>0</v>
      </c>
      <c r="AD4556" s="80" t="s">
        <v>174</v>
      </c>
      <c r="AE4556" s="79" t="s">
        <v>424</v>
      </c>
    </row>
    <row r="4557" s="17" customFormat="1" ht="21.95" customHeight="1" spans="1:31">
      <c r="A4557" s="77">
        <v>1206902</v>
      </c>
      <c r="B4557" s="77" t="s">
        <v>3363</v>
      </c>
      <c r="C4557" s="78" t="s">
        <v>175</v>
      </c>
      <c r="D4557" s="85">
        <v>12</v>
      </c>
      <c r="E4557" s="78">
        <v>69</v>
      </c>
      <c r="F4557" s="78">
        <v>2</v>
      </c>
      <c r="G4557" s="77">
        <v>1206903</v>
      </c>
      <c r="H4557" s="78">
        <v>30010202</v>
      </c>
      <c r="I4557" s="80" t="s">
        <v>176</v>
      </c>
      <c r="J4557" s="80" t="s">
        <v>176</v>
      </c>
      <c r="K4557" s="81">
        <v>3002010211</v>
      </c>
      <c r="L4557" s="82">
        <v>350935</v>
      </c>
      <c r="M4557" s="78">
        <v>10501341</v>
      </c>
      <c r="N4557" s="78">
        <v>24500</v>
      </c>
      <c r="O4557" s="79" t="s">
        <v>415</v>
      </c>
      <c r="P4557" s="79" t="s">
        <v>415</v>
      </c>
      <c r="Q4557" s="79" t="s">
        <v>249</v>
      </c>
      <c r="R4557" s="79" t="s">
        <v>166</v>
      </c>
      <c r="S4557" s="79" t="s">
        <v>413</v>
      </c>
      <c r="T4557" s="79" t="s">
        <v>280</v>
      </c>
      <c r="U4557" s="78" t="s">
        <v>206</v>
      </c>
      <c r="V4557" s="78" t="s">
        <v>170</v>
      </c>
      <c r="W4557" s="78" t="s">
        <v>281</v>
      </c>
      <c r="X4557" s="78">
        <v>150000</v>
      </c>
      <c r="Y4557" s="79">
        <v>2000071</v>
      </c>
      <c r="Z4557" s="79">
        <v>2000083</v>
      </c>
      <c r="AA4557" s="79" t="s">
        <v>179</v>
      </c>
      <c r="AB4557" s="78" t="s">
        <v>386</v>
      </c>
      <c r="AC4557" s="84">
        <v>0</v>
      </c>
      <c r="AD4557" s="80" t="s">
        <v>181</v>
      </c>
      <c r="AE4557" s="79" t="s">
        <v>424</v>
      </c>
    </row>
    <row r="4558" s="17" customFormat="1" ht="21.95" customHeight="1" spans="1:31">
      <c r="A4558" s="77">
        <v>1206903</v>
      </c>
      <c r="B4558" s="77" t="s">
        <v>3364</v>
      </c>
      <c r="C4558" s="78" t="s">
        <v>182</v>
      </c>
      <c r="D4558" s="85">
        <v>12</v>
      </c>
      <c r="E4558" s="78">
        <v>69</v>
      </c>
      <c r="F4558" s="78">
        <v>3</v>
      </c>
      <c r="G4558" s="77">
        <v>1206904</v>
      </c>
      <c r="H4558" s="78">
        <v>30010203</v>
      </c>
      <c r="I4558" s="80" t="s">
        <v>183</v>
      </c>
      <c r="J4558" s="80" t="s">
        <v>183</v>
      </c>
      <c r="K4558" s="81">
        <v>3002010311</v>
      </c>
      <c r="L4558" s="82">
        <v>350935</v>
      </c>
      <c r="M4558" s="78">
        <v>10501341</v>
      </c>
      <c r="N4558" s="78">
        <v>10501341</v>
      </c>
      <c r="O4558" s="79" t="s">
        <v>415</v>
      </c>
      <c r="P4558" s="79" t="s">
        <v>415</v>
      </c>
      <c r="Q4558" s="79" t="s">
        <v>166</v>
      </c>
      <c r="R4558" s="79" t="s">
        <v>249</v>
      </c>
      <c r="S4558" s="79" t="s">
        <v>413</v>
      </c>
      <c r="T4558" s="79" t="s">
        <v>283</v>
      </c>
      <c r="U4558" s="78" t="s">
        <v>206</v>
      </c>
      <c r="V4558" s="78" t="s">
        <v>170</v>
      </c>
      <c r="W4558" s="78" t="s">
        <v>278</v>
      </c>
      <c r="X4558" s="78">
        <v>150000</v>
      </c>
      <c r="Y4558" s="79">
        <v>2000072</v>
      </c>
      <c r="Z4558" s="79">
        <v>2000084</v>
      </c>
      <c r="AA4558" s="79" t="s">
        <v>185</v>
      </c>
      <c r="AB4558" s="78" t="s">
        <v>387</v>
      </c>
      <c r="AC4558" s="84">
        <v>0</v>
      </c>
      <c r="AD4558" s="80" t="s">
        <v>187</v>
      </c>
      <c r="AE4558" s="79" t="s">
        <v>424</v>
      </c>
    </row>
    <row r="4559" s="17" customFormat="1" ht="21.95" customHeight="1" spans="1:31">
      <c r="A4559" s="77">
        <v>1206904</v>
      </c>
      <c r="B4559" s="77" t="s">
        <v>3365</v>
      </c>
      <c r="C4559" s="78" t="s">
        <v>188</v>
      </c>
      <c r="D4559" s="85">
        <v>12</v>
      </c>
      <c r="E4559" s="78">
        <v>69</v>
      </c>
      <c r="F4559" s="78">
        <v>4</v>
      </c>
      <c r="G4559" s="77">
        <v>1206905</v>
      </c>
      <c r="H4559" s="78">
        <v>30010204</v>
      </c>
      <c r="I4559" s="80" t="s">
        <v>189</v>
      </c>
      <c r="J4559" s="80" t="s">
        <v>189</v>
      </c>
      <c r="K4559" s="81">
        <v>3002010411</v>
      </c>
      <c r="L4559" s="82">
        <v>350935</v>
      </c>
      <c r="M4559" s="78">
        <v>21002678</v>
      </c>
      <c r="N4559" s="78">
        <v>10000</v>
      </c>
      <c r="O4559" s="79" t="s">
        <v>415</v>
      </c>
      <c r="P4559" s="79" t="s">
        <v>415</v>
      </c>
      <c r="Q4559" s="79" t="s">
        <v>166</v>
      </c>
      <c r="R4559" s="79" t="s">
        <v>249</v>
      </c>
      <c r="S4559" s="79" t="s">
        <v>413</v>
      </c>
      <c r="T4559" s="79" t="s">
        <v>285</v>
      </c>
      <c r="U4559" s="78" t="s">
        <v>206</v>
      </c>
      <c r="V4559" s="78" t="s">
        <v>170</v>
      </c>
      <c r="W4559" s="78" t="s">
        <v>286</v>
      </c>
      <c r="X4559" s="78">
        <v>300000</v>
      </c>
      <c r="Y4559" s="79">
        <v>2000073</v>
      </c>
      <c r="Z4559" s="79">
        <v>2000085</v>
      </c>
      <c r="AA4559" s="79" t="s">
        <v>193</v>
      </c>
      <c r="AB4559" s="78" t="s">
        <v>388</v>
      </c>
      <c r="AC4559" s="84">
        <v>0</v>
      </c>
      <c r="AD4559" s="80" t="s">
        <v>195</v>
      </c>
      <c r="AE4559" s="79" t="s">
        <v>424</v>
      </c>
    </row>
    <row r="4560" s="17" customFormat="1" ht="21.95" customHeight="1" spans="1:31">
      <c r="A4560" s="77">
        <v>1206905</v>
      </c>
      <c r="B4560" s="77" t="s">
        <v>3366</v>
      </c>
      <c r="C4560" s="78" t="s">
        <v>196</v>
      </c>
      <c r="D4560" s="85">
        <v>12</v>
      </c>
      <c r="E4560" s="78">
        <v>69</v>
      </c>
      <c r="F4560" s="78">
        <v>5</v>
      </c>
      <c r="G4560" s="77">
        <v>1206906</v>
      </c>
      <c r="H4560" s="78">
        <v>30010205</v>
      </c>
      <c r="I4560" s="80" t="s">
        <v>197</v>
      </c>
      <c r="J4560" s="80" t="s">
        <v>197</v>
      </c>
      <c r="K4560" s="81">
        <v>3002010511</v>
      </c>
      <c r="L4560" s="82">
        <v>350935</v>
      </c>
      <c r="M4560" s="78">
        <v>21002678</v>
      </c>
      <c r="N4560" s="78">
        <v>24500</v>
      </c>
      <c r="O4560" s="79" t="s">
        <v>415</v>
      </c>
      <c r="P4560" s="79" t="s">
        <v>415</v>
      </c>
      <c r="Q4560" s="79" t="s">
        <v>249</v>
      </c>
      <c r="R4560" s="79" t="s">
        <v>166</v>
      </c>
      <c r="S4560" s="79" t="s">
        <v>413</v>
      </c>
      <c r="T4560" s="79" t="s">
        <v>288</v>
      </c>
      <c r="U4560" s="78" t="s">
        <v>206</v>
      </c>
      <c r="V4560" s="78" t="s">
        <v>170</v>
      </c>
      <c r="W4560" s="78" t="s">
        <v>289</v>
      </c>
      <c r="X4560" s="78">
        <v>300000</v>
      </c>
      <c r="Y4560" s="79">
        <v>2000074</v>
      </c>
      <c r="Z4560" s="79">
        <v>2000086</v>
      </c>
      <c r="AA4560" s="79" t="s">
        <v>200</v>
      </c>
      <c r="AB4560" s="78" t="s">
        <v>389</v>
      </c>
      <c r="AC4560" s="84">
        <v>0</v>
      </c>
      <c r="AD4560" s="80" t="s">
        <v>202</v>
      </c>
      <c r="AE4560" s="79" t="s">
        <v>424</v>
      </c>
    </row>
    <row r="4561" s="17" customFormat="1" ht="21.95" customHeight="1" spans="1:31">
      <c r="A4561" s="77">
        <v>1206906</v>
      </c>
      <c r="B4561" s="77" t="s">
        <v>3367</v>
      </c>
      <c r="C4561" s="78" t="s">
        <v>417</v>
      </c>
      <c r="D4561" s="85">
        <v>12</v>
      </c>
      <c r="E4561" s="78">
        <v>69</v>
      </c>
      <c r="F4561" s="78">
        <v>6</v>
      </c>
      <c r="G4561" s="77">
        <v>1207001</v>
      </c>
      <c r="H4561" s="78">
        <v>30010206</v>
      </c>
      <c r="I4561" s="80" t="s">
        <v>418</v>
      </c>
      <c r="J4561" s="80" t="s">
        <v>418</v>
      </c>
      <c r="K4561" s="81">
        <v>3002010612</v>
      </c>
      <c r="L4561" s="82">
        <v>350935</v>
      </c>
      <c r="M4561" s="78">
        <v>52506697</v>
      </c>
      <c r="N4561" s="78">
        <v>10000</v>
      </c>
      <c r="O4561" s="79" t="s">
        <v>415</v>
      </c>
      <c r="P4561" s="79" t="s">
        <v>415</v>
      </c>
      <c r="Q4561" s="79" t="s">
        <v>166</v>
      </c>
      <c r="R4561" s="79" t="s">
        <v>249</v>
      </c>
      <c r="S4561" s="79" t="s">
        <v>413</v>
      </c>
      <c r="T4561" s="79" t="s">
        <v>422</v>
      </c>
      <c r="U4561" s="78" t="s">
        <v>292</v>
      </c>
      <c r="V4561" s="78" t="s">
        <v>170</v>
      </c>
      <c r="W4561" s="78" t="s">
        <v>423</v>
      </c>
      <c r="X4561" s="78">
        <v>750000</v>
      </c>
      <c r="Y4561" s="79">
        <v>2000075</v>
      </c>
      <c r="Z4561" s="79">
        <v>2000087</v>
      </c>
      <c r="AA4561" s="79" t="s">
        <v>416</v>
      </c>
      <c r="AB4561" s="78" t="s">
        <v>391</v>
      </c>
      <c r="AC4561" s="84">
        <v>0</v>
      </c>
      <c r="AD4561" s="80" t="s">
        <v>421</v>
      </c>
      <c r="AE4561" s="79" t="s">
        <v>424</v>
      </c>
    </row>
    <row r="4562" s="17" customFormat="1" ht="21.95" customHeight="1" spans="1:31">
      <c r="A4562" s="77">
        <v>1207001</v>
      </c>
      <c r="B4562" s="77" t="s">
        <v>3368</v>
      </c>
      <c r="C4562" s="78" t="s">
        <v>164</v>
      </c>
      <c r="D4562" s="85">
        <v>12</v>
      </c>
      <c r="E4562" s="78">
        <v>70</v>
      </c>
      <c r="F4562" s="78">
        <v>1</v>
      </c>
      <c r="G4562" s="77">
        <v>1207002</v>
      </c>
      <c r="H4562" s="78">
        <v>30010201</v>
      </c>
      <c r="I4562" s="80" t="s">
        <v>165</v>
      </c>
      <c r="J4562" s="80" t="s">
        <v>165</v>
      </c>
      <c r="K4562" s="81">
        <v>3002010111</v>
      </c>
      <c r="L4562" s="82">
        <v>350935</v>
      </c>
      <c r="M4562" s="78">
        <v>10501341</v>
      </c>
      <c r="N4562" s="78">
        <v>10000</v>
      </c>
      <c r="O4562" s="79" t="s">
        <v>415</v>
      </c>
      <c r="P4562" s="79" t="s">
        <v>415</v>
      </c>
      <c r="Q4562" s="79" t="s">
        <v>166</v>
      </c>
      <c r="R4562" s="79" t="s">
        <v>249</v>
      </c>
      <c r="S4562" s="79" t="s">
        <v>413</v>
      </c>
      <c r="T4562" s="79" t="s">
        <v>277</v>
      </c>
      <c r="U4562" s="78" t="s">
        <v>206</v>
      </c>
      <c r="V4562" s="78" t="s">
        <v>170</v>
      </c>
      <c r="W4562" s="78" t="s">
        <v>278</v>
      </c>
      <c r="X4562" s="78">
        <v>150000</v>
      </c>
      <c r="Y4562" s="79">
        <v>2000070</v>
      </c>
      <c r="Z4562" s="79">
        <v>2000082</v>
      </c>
      <c r="AA4562" s="79" t="s">
        <v>172</v>
      </c>
      <c r="AB4562" s="78" t="s">
        <v>385</v>
      </c>
      <c r="AC4562" s="84">
        <v>0</v>
      </c>
      <c r="AD4562" s="80" t="s">
        <v>174</v>
      </c>
      <c r="AE4562" s="79" t="s">
        <v>424</v>
      </c>
    </row>
    <row r="4563" s="17" customFormat="1" ht="21.95" customHeight="1" spans="1:31">
      <c r="A4563" s="77">
        <v>1207002</v>
      </c>
      <c r="B4563" s="77" t="s">
        <v>3369</v>
      </c>
      <c r="C4563" s="78" t="s">
        <v>175</v>
      </c>
      <c r="D4563" s="85">
        <v>12</v>
      </c>
      <c r="E4563" s="78">
        <v>70</v>
      </c>
      <c r="F4563" s="78">
        <v>2</v>
      </c>
      <c r="G4563" s="77">
        <v>1207003</v>
      </c>
      <c r="H4563" s="78">
        <v>30010202</v>
      </c>
      <c r="I4563" s="80" t="s">
        <v>176</v>
      </c>
      <c r="J4563" s="80" t="s">
        <v>176</v>
      </c>
      <c r="K4563" s="81">
        <v>3002010211</v>
      </c>
      <c r="L4563" s="82">
        <v>350935</v>
      </c>
      <c r="M4563" s="78">
        <v>10501341</v>
      </c>
      <c r="N4563" s="78">
        <v>24500</v>
      </c>
      <c r="O4563" s="79" t="s">
        <v>415</v>
      </c>
      <c r="P4563" s="79" t="s">
        <v>415</v>
      </c>
      <c r="Q4563" s="79" t="s">
        <v>249</v>
      </c>
      <c r="R4563" s="79" t="s">
        <v>166</v>
      </c>
      <c r="S4563" s="79" t="s">
        <v>413</v>
      </c>
      <c r="T4563" s="79" t="s">
        <v>280</v>
      </c>
      <c r="U4563" s="78" t="s">
        <v>206</v>
      </c>
      <c r="V4563" s="78" t="s">
        <v>170</v>
      </c>
      <c r="W4563" s="78" t="s">
        <v>281</v>
      </c>
      <c r="X4563" s="78">
        <v>150000</v>
      </c>
      <c r="Y4563" s="79">
        <v>2000071</v>
      </c>
      <c r="Z4563" s="79">
        <v>2000083</v>
      </c>
      <c r="AA4563" s="79" t="s">
        <v>179</v>
      </c>
      <c r="AB4563" s="78" t="s">
        <v>386</v>
      </c>
      <c r="AC4563" s="84">
        <v>0</v>
      </c>
      <c r="AD4563" s="80" t="s">
        <v>181</v>
      </c>
      <c r="AE4563" s="79" t="s">
        <v>424</v>
      </c>
    </row>
    <row r="4564" s="17" customFormat="1" ht="21.95" customHeight="1" spans="1:31">
      <c r="A4564" s="77">
        <v>1207003</v>
      </c>
      <c r="B4564" s="77" t="s">
        <v>3370</v>
      </c>
      <c r="C4564" s="78" t="s">
        <v>182</v>
      </c>
      <c r="D4564" s="85">
        <v>12</v>
      </c>
      <c r="E4564" s="78">
        <v>70</v>
      </c>
      <c r="F4564" s="78">
        <v>3</v>
      </c>
      <c r="G4564" s="77">
        <v>1207004</v>
      </c>
      <c r="H4564" s="78">
        <v>30010203</v>
      </c>
      <c r="I4564" s="80" t="s">
        <v>183</v>
      </c>
      <c r="J4564" s="80" t="s">
        <v>183</v>
      </c>
      <c r="K4564" s="81">
        <v>3002010311</v>
      </c>
      <c r="L4564" s="82">
        <v>350935</v>
      </c>
      <c r="M4564" s="78">
        <v>10501341</v>
      </c>
      <c r="N4564" s="78">
        <v>10501341</v>
      </c>
      <c r="O4564" s="79" t="s">
        <v>415</v>
      </c>
      <c r="P4564" s="79" t="s">
        <v>415</v>
      </c>
      <c r="Q4564" s="79" t="s">
        <v>166</v>
      </c>
      <c r="R4564" s="79" t="s">
        <v>249</v>
      </c>
      <c r="S4564" s="79" t="s">
        <v>413</v>
      </c>
      <c r="T4564" s="79" t="s">
        <v>283</v>
      </c>
      <c r="U4564" s="78" t="s">
        <v>206</v>
      </c>
      <c r="V4564" s="78" t="s">
        <v>170</v>
      </c>
      <c r="W4564" s="78" t="s">
        <v>278</v>
      </c>
      <c r="X4564" s="78">
        <v>150000</v>
      </c>
      <c r="Y4564" s="79">
        <v>2000072</v>
      </c>
      <c r="Z4564" s="79">
        <v>2000084</v>
      </c>
      <c r="AA4564" s="79" t="s">
        <v>185</v>
      </c>
      <c r="AB4564" s="78" t="s">
        <v>387</v>
      </c>
      <c r="AC4564" s="84">
        <v>0</v>
      </c>
      <c r="AD4564" s="80" t="s">
        <v>187</v>
      </c>
      <c r="AE4564" s="79" t="s">
        <v>424</v>
      </c>
    </row>
    <row r="4565" s="17" customFormat="1" ht="21.95" customHeight="1" spans="1:31">
      <c r="A4565" s="77">
        <v>1207004</v>
      </c>
      <c r="B4565" s="77" t="s">
        <v>3371</v>
      </c>
      <c r="C4565" s="78" t="s">
        <v>188</v>
      </c>
      <c r="D4565" s="85">
        <v>12</v>
      </c>
      <c r="E4565" s="78">
        <v>70</v>
      </c>
      <c r="F4565" s="78">
        <v>4</v>
      </c>
      <c r="G4565" s="77">
        <v>1207005</v>
      </c>
      <c r="H4565" s="78">
        <v>30010204</v>
      </c>
      <c r="I4565" s="80" t="s">
        <v>189</v>
      </c>
      <c r="J4565" s="80" t="s">
        <v>189</v>
      </c>
      <c r="K4565" s="81">
        <v>3002010411</v>
      </c>
      <c r="L4565" s="82">
        <v>350935</v>
      </c>
      <c r="M4565" s="78">
        <v>21002678</v>
      </c>
      <c r="N4565" s="78">
        <v>10000</v>
      </c>
      <c r="O4565" s="79" t="s">
        <v>415</v>
      </c>
      <c r="P4565" s="79" t="s">
        <v>415</v>
      </c>
      <c r="Q4565" s="79" t="s">
        <v>166</v>
      </c>
      <c r="R4565" s="79" t="s">
        <v>249</v>
      </c>
      <c r="S4565" s="79" t="s">
        <v>413</v>
      </c>
      <c r="T4565" s="79" t="s">
        <v>285</v>
      </c>
      <c r="U4565" s="78" t="s">
        <v>206</v>
      </c>
      <c r="V4565" s="78" t="s">
        <v>170</v>
      </c>
      <c r="W4565" s="78" t="s">
        <v>286</v>
      </c>
      <c r="X4565" s="78">
        <v>300000</v>
      </c>
      <c r="Y4565" s="79">
        <v>2000073</v>
      </c>
      <c r="Z4565" s="79">
        <v>2000085</v>
      </c>
      <c r="AA4565" s="79" t="s">
        <v>193</v>
      </c>
      <c r="AB4565" s="78" t="s">
        <v>388</v>
      </c>
      <c r="AC4565" s="84">
        <v>0</v>
      </c>
      <c r="AD4565" s="80" t="s">
        <v>195</v>
      </c>
      <c r="AE4565" s="79" t="s">
        <v>424</v>
      </c>
    </row>
    <row r="4566" s="17" customFormat="1" ht="21.95" customHeight="1" spans="1:31">
      <c r="A4566" s="77">
        <v>1207005</v>
      </c>
      <c r="B4566" s="77" t="s">
        <v>3372</v>
      </c>
      <c r="C4566" s="78" t="s">
        <v>196</v>
      </c>
      <c r="D4566" s="85">
        <v>12</v>
      </c>
      <c r="E4566" s="78">
        <v>70</v>
      </c>
      <c r="F4566" s="78">
        <v>5</v>
      </c>
      <c r="G4566" s="77">
        <v>1207006</v>
      </c>
      <c r="H4566" s="78">
        <v>30010205</v>
      </c>
      <c r="I4566" s="80" t="s">
        <v>197</v>
      </c>
      <c r="J4566" s="80" t="s">
        <v>197</v>
      </c>
      <c r="K4566" s="81">
        <v>3002010511</v>
      </c>
      <c r="L4566" s="82">
        <v>350935</v>
      </c>
      <c r="M4566" s="78">
        <v>21002678</v>
      </c>
      <c r="N4566" s="78">
        <v>24500</v>
      </c>
      <c r="O4566" s="79" t="s">
        <v>415</v>
      </c>
      <c r="P4566" s="79" t="s">
        <v>415</v>
      </c>
      <c r="Q4566" s="79" t="s">
        <v>249</v>
      </c>
      <c r="R4566" s="79" t="s">
        <v>166</v>
      </c>
      <c r="S4566" s="79" t="s">
        <v>413</v>
      </c>
      <c r="T4566" s="79" t="s">
        <v>288</v>
      </c>
      <c r="U4566" s="78" t="s">
        <v>206</v>
      </c>
      <c r="V4566" s="78" t="s">
        <v>170</v>
      </c>
      <c r="W4566" s="78" t="s">
        <v>289</v>
      </c>
      <c r="X4566" s="78">
        <v>300000</v>
      </c>
      <c r="Y4566" s="79">
        <v>2000074</v>
      </c>
      <c r="Z4566" s="79">
        <v>2000086</v>
      </c>
      <c r="AA4566" s="79" t="s">
        <v>200</v>
      </c>
      <c r="AB4566" s="78" t="s">
        <v>389</v>
      </c>
      <c r="AC4566" s="84">
        <v>0</v>
      </c>
      <c r="AD4566" s="80" t="s">
        <v>202</v>
      </c>
      <c r="AE4566" s="79" t="s">
        <v>424</v>
      </c>
    </row>
    <row r="4567" s="17" customFormat="1" ht="21.95" customHeight="1" spans="1:31">
      <c r="A4567" s="77">
        <v>1207006</v>
      </c>
      <c r="B4567" s="77" t="s">
        <v>3373</v>
      </c>
      <c r="C4567" s="78" t="s">
        <v>417</v>
      </c>
      <c r="D4567" s="85">
        <v>12</v>
      </c>
      <c r="E4567" s="78">
        <v>70</v>
      </c>
      <c r="F4567" s="78">
        <v>6</v>
      </c>
      <c r="G4567" s="78">
        <v>0</v>
      </c>
      <c r="H4567" s="78">
        <v>30010206</v>
      </c>
      <c r="I4567" s="80" t="s">
        <v>418</v>
      </c>
      <c r="J4567" s="80" t="s">
        <v>418</v>
      </c>
      <c r="K4567" s="81">
        <v>3002010612</v>
      </c>
      <c r="L4567" s="82">
        <v>350935</v>
      </c>
      <c r="M4567" s="78">
        <v>52506697</v>
      </c>
      <c r="N4567" s="78">
        <v>10000</v>
      </c>
      <c r="O4567" s="79" t="s">
        <v>415</v>
      </c>
      <c r="P4567" s="79" t="s">
        <v>415</v>
      </c>
      <c r="Q4567" s="79" t="s">
        <v>166</v>
      </c>
      <c r="R4567" s="79" t="s">
        <v>249</v>
      </c>
      <c r="S4567" s="79" t="s">
        <v>413</v>
      </c>
      <c r="T4567" s="79" t="s">
        <v>422</v>
      </c>
      <c r="U4567" s="78" t="s">
        <v>292</v>
      </c>
      <c r="V4567" s="78" t="s">
        <v>170</v>
      </c>
      <c r="W4567" s="78" t="s">
        <v>423</v>
      </c>
      <c r="X4567" s="78">
        <v>750000</v>
      </c>
      <c r="Y4567" s="79">
        <v>2000075</v>
      </c>
      <c r="Z4567" s="79">
        <v>2000087</v>
      </c>
      <c r="AA4567" s="79" t="s">
        <v>416</v>
      </c>
      <c r="AB4567" s="78" t="s">
        <v>391</v>
      </c>
      <c r="AC4567" s="84">
        <v>0</v>
      </c>
      <c r="AD4567" s="80" t="s">
        <v>421</v>
      </c>
      <c r="AE4567" s="79" t="s">
        <v>424</v>
      </c>
    </row>
    <row r="4568" s="15" customFormat="1" ht="21.95" customHeight="1" spans="1:31">
      <c r="A4568" s="61">
        <v>1300101</v>
      </c>
      <c r="B4568" s="61" t="s">
        <v>3374</v>
      </c>
      <c r="C4568" s="62" t="s">
        <v>164</v>
      </c>
      <c r="D4568" s="85">
        <v>13</v>
      </c>
      <c r="E4568" s="62">
        <v>1</v>
      </c>
      <c r="F4568" s="62">
        <v>1</v>
      </c>
      <c r="G4568" s="61">
        <v>1300102</v>
      </c>
      <c r="H4568" s="63">
        <v>30010101</v>
      </c>
      <c r="I4568" s="64" t="s">
        <v>165</v>
      </c>
      <c r="J4568" s="64" t="s">
        <v>165</v>
      </c>
      <c r="K4568" s="65">
        <v>3002010111</v>
      </c>
      <c r="L4568" s="66">
        <v>350935</v>
      </c>
      <c r="M4568" s="62">
        <v>10000</v>
      </c>
      <c r="N4568" s="62">
        <v>10000</v>
      </c>
      <c r="O4568" s="63" t="s">
        <v>166</v>
      </c>
      <c r="P4568" s="63" t="s">
        <v>166</v>
      </c>
      <c r="Q4568" s="63" t="s">
        <v>166</v>
      </c>
      <c r="R4568" s="63" t="s">
        <v>167</v>
      </c>
      <c r="S4568" s="63" t="s">
        <v>166</v>
      </c>
      <c r="T4568" s="63" t="s">
        <v>168</v>
      </c>
      <c r="U4568" s="62" t="s">
        <v>169</v>
      </c>
      <c r="V4568" s="62" t="s">
        <v>170</v>
      </c>
      <c r="W4568" s="62" t="s">
        <v>171</v>
      </c>
      <c r="X4568" s="62">
        <v>130</v>
      </c>
      <c r="Y4568" s="63">
        <v>2000008</v>
      </c>
      <c r="Z4568" s="63">
        <v>2000036</v>
      </c>
      <c r="AA4568" s="63" t="s">
        <v>172</v>
      </c>
      <c r="AB4568" s="67" t="s">
        <v>173</v>
      </c>
      <c r="AC4568" s="68">
        <v>0</v>
      </c>
      <c r="AD4568" s="64" t="s">
        <v>174</v>
      </c>
      <c r="AE4568" s="63">
        <v>0</v>
      </c>
    </row>
    <row r="4569" s="15" customFormat="1" ht="21.95" customHeight="1" spans="1:31">
      <c r="A4569" s="61">
        <v>1300102</v>
      </c>
      <c r="B4569" s="61" t="s">
        <v>3375</v>
      </c>
      <c r="C4569" s="62" t="s">
        <v>175</v>
      </c>
      <c r="D4569" s="85">
        <v>13</v>
      </c>
      <c r="E4569" s="62">
        <v>1</v>
      </c>
      <c r="F4569" s="62">
        <v>2</v>
      </c>
      <c r="G4569" s="61">
        <v>1300103</v>
      </c>
      <c r="H4569" s="63">
        <v>30010102</v>
      </c>
      <c r="I4569" s="64" t="s">
        <v>176</v>
      </c>
      <c r="J4569" s="64" t="s">
        <v>176</v>
      </c>
      <c r="K4569" s="65">
        <v>3002010211</v>
      </c>
      <c r="L4569" s="66">
        <v>350935</v>
      </c>
      <c r="M4569" s="62">
        <v>10000</v>
      </c>
      <c r="N4569" s="62">
        <v>10000</v>
      </c>
      <c r="O4569" s="63" t="s">
        <v>166</v>
      </c>
      <c r="P4569" s="63" t="s">
        <v>166</v>
      </c>
      <c r="Q4569" s="63" t="s">
        <v>167</v>
      </c>
      <c r="R4569" s="63" t="s">
        <v>166</v>
      </c>
      <c r="S4569" s="63" t="s">
        <v>166</v>
      </c>
      <c r="T4569" s="63" t="s">
        <v>177</v>
      </c>
      <c r="U4569" s="62" t="s">
        <v>169</v>
      </c>
      <c r="V4569" s="62" t="s">
        <v>170</v>
      </c>
      <c r="W4569" s="62" t="s">
        <v>178</v>
      </c>
      <c r="X4569" s="62">
        <v>130</v>
      </c>
      <c r="Y4569" s="63">
        <v>2000009</v>
      </c>
      <c r="Z4569" s="63">
        <v>2000037</v>
      </c>
      <c r="AA4569" s="63" t="s">
        <v>179</v>
      </c>
      <c r="AB4569" s="62" t="s">
        <v>180</v>
      </c>
      <c r="AC4569" s="68">
        <v>0</v>
      </c>
      <c r="AD4569" s="64" t="s">
        <v>181</v>
      </c>
      <c r="AE4569" s="63">
        <v>0</v>
      </c>
    </row>
    <row r="4570" s="15" customFormat="1" ht="21.95" customHeight="1" spans="1:31">
      <c r="A4570" s="61">
        <v>1300103</v>
      </c>
      <c r="B4570" s="61" t="s">
        <v>3376</v>
      </c>
      <c r="C4570" s="62" t="s">
        <v>182</v>
      </c>
      <c r="D4570" s="85">
        <v>13</v>
      </c>
      <c r="E4570" s="62">
        <v>1</v>
      </c>
      <c r="F4570" s="62">
        <v>3</v>
      </c>
      <c r="G4570" s="61">
        <v>1300104</v>
      </c>
      <c r="H4570" s="63">
        <v>30010103</v>
      </c>
      <c r="I4570" s="64" t="s">
        <v>183</v>
      </c>
      <c r="J4570" s="64" t="s">
        <v>183</v>
      </c>
      <c r="K4570" s="65">
        <v>3002010311</v>
      </c>
      <c r="L4570" s="66">
        <v>350935</v>
      </c>
      <c r="M4570" s="62">
        <v>13750</v>
      </c>
      <c r="N4570" s="62">
        <v>13750</v>
      </c>
      <c r="O4570" s="63" t="s">
        <v>166</v>
      </c>
      <c r="P4570" s="63" t="s">
        <v>166</v>
      </c>
      <c r="Q4570" s="63" t="s">
        <v>166</v>
      </c>
      <c r="R4570" s="63" t="s">
        <v>167</v>
      </c>
      <c r="S4570" s="63" t="s">
        <v>166</v>
      </c>
      <c r="T4570" s="63" t="s">
        <v>184</v>
      </c>
      <c r="U4570" s="62" t="s">
        <v>169</v>
      </c>
      <c r="V4570" s="62" t="s">
        <v>170</v>
      </c>
      <c r="W4570" s="62" t="s">
        <v>171</v>
      </c>
      <c r="X4570" s="62">
        <v>190</v>
      </c>
      <c r="Y4570" s="63">
        <v>2000010</v>
      </c>
      <c r="Z4570" s="63">
        <v>2000038</v>
      </c>
      <c r="AA4570" s="63" t="s">
        <v>185</v>
      </c>
      <c r="AB4570" s="62" t="s">
        <v>186</v>
      </c>
      <c r="AC4570" s="68">
        <v>0</v>
      </c>
      <c r="AD4570" s="64" t="s">
        <v>187</v>
      </c>
      <c r="AE4570" s="63">
        <v>0</v>
      </c>
    </row>
    <row r="4571" s="15" customFormat="1" ht="21.95" customHeight="1" spans="1:31">
      <c r="A4571" s="61">
        <v>1300104</v>
      </c>
      <c r="B4571" s="61" t="s">
        <v>3377</v>
      </c>
      <c r="C4571" s="62" t="s">
        <v>188</v>
      </c>
      <c r="D4571" s="85">
        <v>13</v>
      </c>
      <c r="E4571" s="62">
        <v>1</v>
      </c>
      <c r="F4571" s="62">
        <v>4</v>
      </c>
      <c r="G4571" s="61">
        <v>1300105</v>
      </c>
      <c r="H4571" s="63">
        <v>30010104</v>
      </c>
      <c r="I4571" s="64" t="s">
        <v>189</v>
      </c>
      <c r="J4571" s="64" t="s">
        <v>189</v>
      </c>
      <c r="K4571" s="65">
        <v>3002010411</v>
      </c>
      <c r="L4571" s="66">
        <v>350935</v>
      </c>
      <c r="M4571" s="62">
        <v>13750</v>
      </c>
      <c r="N4571" s="62">
        <v>10000</v>
      </c>
      <c r="O4571" s="63" t="s">
        <v>166</v>
      </c>
      <c r="P4571" s="63" t="s">
        <v>166</v>
      </c>
      <c r="Q4571" s="63" t="s">
        <v>166</v>
      </c>
      <c r="R4571" s="63" t="s">
        <v>167</v>
      </c>
      <c r="S4571" s="63" t="s">
        <v>190</v>
      </c>
      <c r="T4571" s="63" t="s">
        <v>191</v>
      </c>
      <c r="U4571" s="62" t="s">
        <v>169</v>
      </c>
      <c r="V4571" s="62" t="s">
        <v>170</v>
      </c>
      <c r="W4571" s="62" t="s">
        <v>192</v>
      </c>
      <c r="X4571" s="62">
        <v>190</v>
      </c>
      <c r="Y4571" s="63">
        <v>2000011</v>
      </c>
      <c r="Z4571" s="63">
        <v>2000039</v>
      </c>
      <c r="AA4571" s="63" t="s">
        <v>193</v>
      </c>
      <c r="AB4571" s="62" t="s">
        <v>194</v>
      </c>
      <c r="AC4571" s="68">
        <v>0</v>
      </c>
      <c r="AD4571" s="64" t="s">
        <v>195</v>
      </c>
      <c r="AE4571" s="63">
        <v>0</v>
      </c>
    </row>
    <row r="4572" s="15" customFormat="1" ht="21.95" customHeight="1" spans="1:31">
      <c r="A4572" s="61">
        <v>1300105</v>
      </c>
      <c r="B4572" s="61" t="s">
        <v>3378</v>
      </c>
      <c r="C4572" s="62" t="s">
        <v>196</v>
      </c>
      <c r="D4572" s="85">
        <v>13</v>
      </c>
      <c r="E4572" s="62">
        <v>1</v>
      </c>
      <c r="F4572" s="62">
        <v>5</v>
      </c>
      <c r="G4572" s="61">
        <v>1300106</v>
      </c>
      <c r="H4572" s="63">
        <v>30010105</v>
      </c>
      <c r="I4572" s="64" t="s">
        <v>197</v>
      </c>
      <c r="J4572" s="64" t="s">
        <v>197</v>
      </c>
      <c r="K4572" s="65">
        <v>3002010511</v>
      </c>
      <c r="L4572" s="66">
        <v>350935</v>
      </c>
      <c r="M4572" s="62">
        <v>17501</v>
      </c>
      <c r="N4572" s="62">
        <v>10000</v>
      </c>
      <c r="O4572" s="63" t="s">
        <v>166</v>
      </c>
      <c r="P4572" s="63" t="s">
        <v>166</v>
      </c>
      <c r="Q4572" s="63" t="s">
        <v>167</v>
      </c>
      <c r="R4572" s="63" t="s">
        <v>166</v>
      </c>
      <c r="S4572" s="63" t="s">
        <v>190</v>
      </c>
      <c r="T4572" s="63" t="s">
        <v>198</v>
      </c>
      <c r="U4572" s="62" t="s">
        <v>169</v>
      </c>
      <c r="V4572" s="62" t="s">
        <v>170</v>
      </c>
      <c r="W4572" s="62" t="s">
        <v>199</v>
      </c>
      <c r="X4572" s="62">
        <v>250</v>
      </c>
      <c r="Y4572" s="63">
        <v>2000012</v>
      </c>
      <c r="Z4572" s="63">
        <v>2000040</v>
      </c>
      <c r="AA4572" s="63" t="s">
        <v>200</v>
      </c>
      <c r="AB4572" s="62" t="s">
        <v>201</v>
      </c>
      <c r="AC4572" s="68">
        <v>0</v>
      </c>
      <c r="AD4572" s="64" t="s">
        <v>202</v>
      </c>
      <c r="AE4572" s="63">
        <v>0</v>
      </c>
    </row>
    <row r="4573" s="15" customFormat="1" ht="21.95" customHeight="1" spans="1:31">
      <c r="A4573" s="61">
        <v>1300106</v>
      </c>
      <c r="B4573" s="61" t="s">
        <v>3379</v>
      </c>
      <c r="C4573" s="62" t="s">
        <v>425</v>
      </c>
      <c r="D4573" s="85">
        <v>13</v>
      </c>
      <c r="E4573" s="62">
        <v>1</v>
      </c>
      <c r="F4573" s="62">
        <v>6</v>
      </c>
      <c r="G4573" s="61">
        <v>1300201</v>
      </c>
      <c r="H4573" s="63" t="s">
        <v>428</v>
      </c>
      <c r="I4573" s="64" t="s">
        <v>429</v>
      </c>
      <c r="J4573" s="64" t="s">
        <v>429</v>
      </c>
      <c r="K4573" s="65">
        <v>3002010614</v>
      </c>
      <c r="L4573" s="66">
        <v>350935</v>
      </c>
      <c r="M4573" s="62">
        <v>35005</v>
      </c>
      <c r="N4573" s="62">
        <v>10000</v>
      </c>
      <c r="O4573" s="63" t="s">
        <v>166</v>
      </c>
      <c r="P4573" s="63" t="s">
        <v>166</v>
      </c>
      <c r="Q4573" s="63" t="s">
        <v>166</v>
      </c>
      <c r="R4573" s="63" t="s">
        <v>167</v>
      </c>
      <c r="S4573" s="63" t="s">
        <v>190</v>
      </c>
      <c r="T4573" s="63" t="s">
        <v>419</v>
      </c>
      <c r="U4573" s="62" t="s">
        <v>206</v>
      </c>
      <c r="V4573" s="62" t="s">
        <v>170</v>
      </c>
      <c r="W4573" s="62" t="s">
        <v>420</v>
      </c>
      <c r="X4573" s="62">
        <v>500</v>
      </c>
      <c r="Y4573" s="63">
        <v>2000013</v>
      </c>
      <c r="Z4573" s="63">
        <v>2000041</v>
      </c>
      <c r="AA4573" s="63" t="s">
        <v>208</v>
      </c>
      <c r="AB4573" s="62" t="s">
        <v>209</v>
      </c>
      <c r="AC4573" s="68">
        <v>0</v>
      </c>
      <c r="AD4573" s="64" t="s">
        <v>430</v>
      </c>
      <c r="AE4573" s="63">
        <v>0</v>
      </c>
    </row>
    <row r="4574" s="15" customFormat="1" ht="21.95" customHeight="1" spans="1:31">
      <c r="A4574" s="61">
        <v>1300201</v>
      </c>
      <c r="B4574" s="61" t="s">
        <v>3380</v>
      </c>
      <c r="C4574" s="62" t="s">
        <v>164</v>
      </c>
      <c r="D4574" s="85">
        <v>13</v>
      </c>
      <c r="E4574" s="62">
        <v>2</v>
      </c>
      <c r="F4574" s="62">
        <v>1</v>
      </c>
      <c r="G4574" s="61">
        <v>1300202</v>
      </c>
      <c r="H4574" s="63">
        <v>30010101</v>
      </c>
      <c r="I4574" s="64" t="s">
        <v>165</v>
      </c>
      <c r="J4574" s="64" t="s">
        <v>165</v>
      </c>
      <c r="K4574" s="65">
        <v>3002010111</v>
      </c>
      <c r="L4574" s="66">
        <v>350935</v>
      </c>
      <c r="M4574" s="62">
        <v>10000</v>
      </c>
      <c r="N4574" s="62">
        <v>10000</v>
      </c>
      <c r="O4574" s="63" t="s">
        <v>211</v>
      </c>
      <c r="P4574" s="63" t="s">
        <v>211</v>
      </c>
      <c r="Q4574" s="63" t="s">
        <v>166</v>
      </c>
      <c r="R4574" s="63" t="s">
        <v>167</v>
      </c>
      <c r="S4574" s="63" t="s">
        <v>212</v>
      </c>
      <c r="T4574" s="63" t="s">
        <v>168</v>
      </c>
      <c r="U4574" s="62" t="s">
        <v>169</v>
      </c>
      <c r="V4574" s="62" t="s">
        <v>170</v>
      </c>
      <c r="W4574" s="62" t="s">
        <v>171</v>
      </c>
      <c r="X4574" s="62">
        <v>130</v>
      </c>
      <c r="Y4574" s="63">
        <v>2000008</v>
      </c>
      <c r="Z4574" s="63">
        <v>2000036</v>
      </c>
      <c r="AA4574" s="63" t="s">
        <v>172</v>
      </c>
      <c r="AB4574" s="62" t="s">
        <v>213</v>
      </c>
      <c r="AC4574" s="68">
        <v>0</v>
      </c>
      <c r="AD4574" s="64" t="s">
        <v>174</v>
      </c>
      <c r="AE4574" s="63">
        <v>0</v>
      </c>
    </row>
    <row r="4575" s="15" customFormat="1" ht="21.95" customHeight="1" spans="1:31">
      <c r="A4575" s="61">
        <v>1300202</v>
      </c>
      <c r="B4575" s="61" t="s">
        <v>3381</v>
      </c>
      <c r="C4575" s="62" t="s">
        <v>175</v>
      </c>
      <c r="D4575" s="85">
        <v>13</v>
      </c>
      <c r="E4575" s="62">
        <v>2</v>
      </c>
      <c r="F4575" s="62">
        <v>2</v>
      </c>
      <c r="G4575" s="61">
        <v>1300203</v>
      </c>
      <c r="H4575" s="63">
        <v>30010102</v>
      </c>
      <c r="I4575" s="64" t="s">
        <v>176</v>
      </c>
      <c r="J4575" s="64" t="s">
        <v>176</v>
      </c>
      <c r="K4575" s="65">
        <v>3002010211</v>
      </c>
      <c r="L4575" s="66">
        <v>350935</v>
      </c>
      <c r="M4575" s="62">
        <v>13750</v>
      </c>
      <c r="N4575" s="62">
        <v>10500</v>
      </c>
      <c r="O4575" s="63" t="s">
        <v>211</v>
      </c>
      <c r="P4575" s="63" t="s">
        <v>211</v>
      </c>
      <c r="Q4575" s="63" t="s">
        <v>167</v>
      </c>
      <c r="R4575" s="63" t="s">
        <v>166</v>
      </c>
      <c r="S4575" s="63" t="s">
        <v>212</v>
      </c>
      <c r="T4575" s="63" t="s">
        <v>177</v>
      </c>
      <c r="U4575" s="62" t="s">
        <v>169</v>
      </c>
      <c r="V4575" s="62" t="s">
        <v>170</v>
      </c>
      <c r="W4575" s="62" t="s">
        <v>178</v>
      </c>
      <c r="X4575" s="62">
        <v>190</v>
      </c>
      <c r="Y4575" s="63">
        <v>2000009</v>
      </c>
      <c r="Z4575" s="63">
        <v>2000037</v>
      </c>
      <c r="AA4575" s="63" t="s">
        <v>179</v>
      </c>
      <c r="AB4575" s="62" t="s">
        <v>214</v>
      </c>
      <c r="AC4575" s="68">
        <v>0</v>
      </c>
      <c r="AD4575" s="64" t="s">
        <v>181</v>
      </c>
      <c r="AE4575" s="63">
        <v>0</v>
      </c>
    </row>
    <row r="4576" s="15" customFormat="1" ht="21.95" customHeight="1" spans="1:31">
      <c r="A4576" s="61">
        <v>1300203</v>
      </c>
      <c r="B4576" s="61" t="s">
        <v>3382</v>
      </c>
      <c r="C4576" s="62" t="s">
        <v>182</v>
      </c>
      <c r="D4576" s="85">
        <v>13</v>
      </c>
      <c r="E4576" s="62">
        <v>2</v>
      </c>
      <c r="F4576" s="62">
        <v>3</v>
      </c>
      <c r="G4576" s="61">
        <v>1300204</v>
      </c>
      <c r="H4576" s="63">
        <v>30010103</v>
      </c>
      <c r="I4576" s="64" t="s">
        <v>183</v>
      </c>
      <c r="J4576" s="64" t="s">
        <v>183</v>
      </c>
      <c r="K4576" s="65">
        <v>3002010311</v>
      </c>
      <c r="L4576" s="66">
        <v>350935</v>
      </c>
      <c r="M4576" s="62">
        <v>17501</v>
      </c>
      <c r="N4576" s="62">
        <v>17501</v>
      </c>
      <c r="O4576" s="63" t="s">
        <v>211</v>
      </c>
      <c r="P4576" s="63" t="s">
        <v>211</v>
      </c>
      <c r="Q4576" s="63" t="s">
        <v>166</v>
      </c>
      <c r="R4576" s="63" t="s">
        <v>167</v>
      </c>
      <c r="S4576" s="63" t="s">
        <v>212</v>
      </c>
      <c r="T4576" s="63" t="s">
        <v>184</v>
      </c>
      <c r="U4576" s="62" t="s">
        <v>169</v>
      </c>
      <c r="V4576" s="62" t="s">
        <v>170</v>
      </c>
      <c r="W4576" s="62" t="s">
        <v>171</v>
      </c>
      <c r="X4576" s="62">
        <v>250</v>
      </c>
      <c r="Y4576" s="63">
        <v>2000010</v>
      </c>
      <c r="Z4576" s="63">
        <v>2000038</v>
      </c>
      <c r="AA4576" s="63" t="s">
        <v>185</v>
      </c>
      <c r="AB4576" s="62" t="s">
        <v>215</v>
      </c>
      <c r="AC4576" s="68">
        <v>0</v>
      </c>
      <c r="AD4576" s="64" t="s">
        <v>187</v>
      </c>
      <c r="AE4576" s="63">
        <v>0</v>
      </c>
    </row>
    <row r="4577" s="15" customFormat="1" ht="21.95" customHeight="1" spans="1:31">
      <c r="A4577" s="61">
        <v>1300204</v>
      </c>
      <c r="B4577" s="61" t="s">
        <v>3383</v>
      </c>
      <c r="C4577" s="62" t="s">
        <v>188</v>
      </c>
      <c r="D4577" s="85">
        <v>13</v>
      </c>
      <c r="E4577" s="62">
        <v>2</v>
      </c>
      <c r="F4577" s="62">
        <v>4</v>
      </c>
      <c r="G4577" s="61">
        <v>1300205</v>
      </c>
      <c r="H4577" s="63">
        <v>30010104</v>
      </c>
      <c r="I4577" s="64" t="s">
        <v>189</v>
      </c>
      <c r="J4577" s="64" t="s">
        <v>189</v>
      </c>
      <c r="K4577" s="65">
        <v>3002010411</v>
      </c>
      <c r="L4577" s="66">
        <v>350935</v>
      </c>
      <c r="M4577" s="62">
        <v>26253</v>
      </c>
      <c r="N4577" s="62">
        <v>10000</v>
      </c>
      <c r="O4577" s="63" t="s">
        <v>211</v>
      </c>
      <c r="P4577" s="63" t="s">
        <v>211</v>
      </c>
      <c r="Q4577" s="63" t="s">
        <v>166</v>
      </c>
      <c r="R4577" s="63" t="s">
        <v>167</v>
      </c>
      <c r="S4577" s="63" t="s">
        <v>212</v>
      </c>
      <c r="T4577" s="63" t="s">
        <v>191</v>
      </c>
      <c r="U4577" s="62" t="s">
        <v>169</v>
      </c>
      <c r="V4577" s="62" t="s">
        <v>170</v>
      </c>
      <c r="W4577" s="62" t="s">
        <v>192</v>
      </c>
      <c r="X4577" s="62">
        <v>380</v>
      </c>
      <c r="Y4577" s="63">
        <v>2000011</v>
      </c>
      <c r="Z4577" s="63">
        <v>2000039</v>
      </c>
      <c r="AA4577" s="63" t="s">
        <v>193</v>
      </c>
      <c r="AB4577" s="62" t="s">
        <v>216</v>
      </c>
      <c r="AC4577" s="68">
        <v>0</v>
      </c>
      <c r="AD4577" s="64" t="s">
        <v>195</v>
      </c>
      <c r="AE4577" s="63">
        <v>0</v>
      </c>
    </row>
    <row r="4578" s="15" customFormat="1" ht="21.95" customHeight="1" spans="1:31">
      <c r="A4578" s="61">
        <v>1300205</v>
      </c>
      <c r="B4578" s="61" t="s">
        <v>3384</v>
      </c>
      <c r="C4578" s="62" t="s">
        <v>196</v>
      </c>
      <c r="D4578" s="85">
        <v>13</v>
      </c>
      <c r="E4578" s="62">
        <v>2</v>
      </c>
      <c r="F4578" s="62">
        <v>5</v>
      </c>
      <c r="G4578" s="61">
        <v>1300206</v>
      </c>
      <c r="H4578" s="63">
        <v>30010105</v>
      </c>
      <c r="I4578" s="64" t="s">
        <v>197</v>
      </c>
      <c r="J4578" s="64" t="s">
        <v>197</v>
      </c>
      <c r="K4578" s="65">
        <v>3002010511</v>
      </c>
      <c r="L4578" s="66">
        <v>350935</v>
      </c>
      <c r="M4578" s="62">
        <v>26253</v>
      </c>
      <c r="N4578" s="62">
        <v>10500</v>
      </c>
      <c r="O4578" s="63" t="s">
        <v>211</v>
      </c>
      <c r="P4578" s="63" t="s">
        <v>211</v>
      </c>
      <c r="Q4578" s="63" t="s">
        <v>167</v>
      </c>
      <c r="R4578" s="63" t="s">
        <v>166</v>
      </c>
      <c r="S4578" s="63" t="s">
        <v>212</v>
      </c>
      <c r="T4578" s="63" t="s">
        <v>198</v>
      </c>
      <c r="U4578" s="62" t="s">
        <v>169</v>
      </c>
      <c r="V4578" s="62" t="s">
        <v>170</v>
      </c>
      <c r="W4578" s="62" t="s">
        <v>199</v>
      </c>
      <c r="X4578" s="62">
        <v>380</v>
      </c>
      <c r="Y4578" s="63">
        <v>2000012</v>
      </c>
      <c r="Z4578" s="63">
        <v>2000040</v>
      </c>
      <c r="AA4578" s="63" t="s">
        <v>200</v>
      </c>
      <c r="AB4578" s="62" t="s">
        <v>217</v>
      </c>
      <c r="AC4578" s="68">
        <v>0</v>
      </c>
      <c r="AD4578" s="64" t="s">
        <v>202</v>
      </c>
      <c r="AE4578" s="63">
        <v>0</v>
      </c>
    </row>
    <row r="4579" s="15" customFormat="1" ht="21.95" customHeight="1" spans="1:31">
      <c r="A4579" s="61">
        <v>1300206</v>
      </c>
      <c r="B4579" s="61" t="s">
        <v>3385</v>
      </c>
      <c r="C4579" s="62" t="s">
        <v>425</v>
      </c>
      <c r="D4579" s="85">
        <v>13</v>
      </c>
      <c r="E4579" s="62">
        <v>2</v>
      </c>
      <c r="F4579" s="62">
        <v>6</v>
      </c>
      <c r="G4579" s="61">
        <v>1300301</v>
      </c>
      <c r="H4579" s="63" t="s">
        <v>428</v>
      </c>
      <c r="I4579" s="64" t="s">
        <v>429</v>
      </c>
      <c r="J4579" s="64" t="s">
        <v>429</v>
      </c>
      <c r="K4579" s="65">
        <v>3002010614</v>
      </c>
      <c r="L4579" s="66">
        <v>350935</v>
      </c>
      <c r="M4579" s="62">
        <v>52506</v>
      </c>
      <c r="N4579" s="62">
        <v>10000</v>
      </c>
      <c r="O4579" s="63" t="s">
        <v>211</v>
      </c>
      <c r="P4579" s="63" t="s">
        <v>211</v>
      </c>
      <c r="Q4579" s="63" t="s">
        <v>166</v>
      </c>
      <c r="R4579" s="63" t="s">
        <v>167</v>
      </c>
      <c r="S4579" s="63" t="s">
        <v>212</v>
      </c>
      <c r="T4579" s="63" t="s">
        <v>419</v>
      </c>
      <c r="U4579" s="62" t="s">
        <v>206</v>
      </c>
      <c r="V4579" s="62" t="s">
        <v>170</v>
      </c>
      <c r="W4579" s="62" t="s">
        <v>420</v>
      </c>
      <c r="X4579" s="62">
        <v>750</v>
      </c>
      <c r="Y4579" s="63">
        <v>2000013</v>
      </c>
      <c r="Z4579" s="63">
        <v>2000041</v>
      </c>
      <c r="AA4579" s="63" t="s">
        <v>218</v>
      </c>
      <c r="AB4579" s="62" t="s">
        <v>219</v>
      </c>
      <c r="AC4579" s="68">
        <v>0</v>
      </c>
      <c r="AD4579" s="64" t="s">
        <v>430</v>
      </c>
      <c r="AE4579" s="63">
        <v>0</v>
      </c>
    </row>
    <row r="4580" s="15" customFormat="1" ht="21.95" customHeight="1" spans="1:31">
      <c r="A4580" s="61">
        <v>1300301</v>
      </c>
      <c r="B4580" s="61" t="s">
        <v>3386</v>
      </c>
      <c r="C4580" s="62" t="s">
        <v>164</v>
      </c>
      <c r="D4580" s="85">
        <v>13</v>
      </c>
      <c r="E4580" s="62">
        <v>3</v>
      </c>
      <c r="F4580" s="62">
        <v>1</v>
      </c>
      <c r="G4580" s="61">
        <v>1300302</v>
      </c>
      <c r="H4580" s="63">
        <v>30010101</v>
      </c>
      <c r="I4580" s="64" t="s">
        <v>165</v>
      </c>
      <c r="J4580" s="64" t="s">
        <v>165</v>
      </c>
      <c r="K4580" s="65">
        <v>3002010111</v>
      </c>
      <c r="L4580" s="66">
        <v>350935</v>
      </c>
      <c r="M4580" s="62">
        <v>17501</v>
      </c>
      <c r="N4580" s="62">
        <v>10000</v>
      </c>
      <c r="O4580" s="63" t="s">
        <v>220</v>
      </c>
      <c r="P4580" s="63" t="s">
        <v>220</v>
      </c>
      <c r="Q4580" s="63" t="s">
        <v>166</v>
      </c>
      <c r="R4580" s="63" t="s">
        <v>167</v>
      </c>
      <c r="S4580" s="63" t="s">
        <v>221</v>
      </c>
      <c r="T4580" s="63" t="s">
        <v>168</v>
      </c>
      <c r="U4580" s="62" t="s">
        <v>169</v>
      </c>
      <c r="V4580" s="62" t="s">
        <v>170</v>
      </c>
      <c r="W4580" s="62" t="s">
        <v>171</v>
      </c>
      <c r="X4580" s="62">
        <v>250</v>
      </c>
      <c r="Y4580" s="63">
        <v>2000008</v>
      </c>
      <c r="Z4580" s="63">
        <v>2000036</v>
      </c>
      <c r="AA4580" s="63" t="s">
        <v>172</v>
      </c>
      <c r="AB4580" s="62" t="s">
        <v>222</v>
      </c>
      <c r="AC4580" s="68">
        <v>0</v>
      </c>
      <c r="AD4580" s="64" t="s">
        <v>174</v>
      </c>
      <c r="AE4580" s="63">
        <v>0</v>
      </c>
    </row>
    <row r="4581" s="15" customFormat="1" ht="21.95" customHeight="1" spans="1:31">
      <c r="A4581" s="61">
        <v>1300302</v>
      </c>
      <c r="B4581" s="61" t="s">
        <v>3387</v>
      </c>
      <c r="C4581" s="62" t="s">
        <v>175</v>
      </c>
      <c r="D4581" s="85">
        <v>13</v>
      </c>
      <c r="E4581" s="62">
        <v>3</v>
      </c>
      <c r="F4581" s="62">
        <v>2</v>
      </c>
      <c r="G4581" s="61">
        <v>1300303</v>
      </c>
      <c r="H4581" s="63">
        <v>30010102</v>
      </c>
      <c r="I4581" s="64" t="s">
        <v>176</v>
      </c>
      <c r="J4581" s="64" t="s">
        <v>176</v>
      </c>
      <c r="K4581" s="65">
        <v>3002010211</v>
      </c>
      <c r="L4581" s="66">
        <v>350935</v>
      </c>
      <c r="M4581" s="62">
        <v>26253</v>
      </c>
      <c r="N4581" s="62">
        <v>11000</v>
      </c>
      <c r="O4581" s="63" t="s">
        <v>220</v>
      </c>
      <c r="P4581" s="63" t="s">
        <v>220</v>
      </c>
      <c r="Q4581" s="63" t="s">
        <v>167</v>
      </c>
      <c r="R4581" s="63" t="s">
        <v>166</v>
      </c>
      <c r="S4581" s="63" t="s">
        <v>221</v>
      </c>
      <c r="T4581" s="63" t="s">
        <v>177</v>
      </c>
      <c r="U4581" s="62" t="s">
        <v>169</v>
      </c>
      <c r="V4581" s="62" t="s">
        <v>170</v>
      </c>
      <c r="W4581" s="62" t="s">
        <v>178</v>
      </c>
      <c r="X4581" s="62">
        <v>380</v>
      </c>
      <c r="Y4581" s="63">
        <v>2000009</v>
      </c>
      <c r="Z4581" s="63">
        <v>2000037</v>
      </c>
      <c r="AA4581" s="63" t="s">
        <v>179</v>
      </c>
      <c r="AB4581" s="62" t="s">
        <v>223</v>
      </c>
      <c r="AC4581" s="68">
        <v>0</v>
      </c>
      <c r="AD4581" s="64" t="s">
        <v>181</v>
      </c>
      <c r="AE4581" s="63">
        <v>0</v>
      </c>
    </row>
    <row r="4582" s="15" customFormat="1" ht="21.95" customHeight="1" spans="1:31">
      <c r="A4582" s="61">
        <v>1300303</v>
      </c>
      <c r="B4582" s="61" t="s">
        <v>3388</v>
      </c>
      <c r="C4582" s="62" t="s">
        <v>182</v>
      </c>
      <c r="D4582" s="85">
        <v>13</v>
      </c>
      <c r="E4582" s="62">
        <v>3</v>
      </c>
      <c r="F4582" s="62">
        <v>3</v>
      </c>
      <c r="G4582" s="61">
        <v>1300304</v>
      </c>
      <c r="H4582" s="63">
        <v>30010103</v>
      </c>
      <c r="I4582" s="64" t="s">
        <v>183</v>
      </c>
      <c r="J4582" s="64" t="s">
        <v>183</v>
      </c>
      <c r="K4582" s="65">
        <v>3002010311</v>
      </c>
      <c r="L4582" s="66">
        <v>350935</v>
      </c>
      <c r="M4582" s="62">
        <v>26253</v>
      </c>
      <c r="N4582" s="62">
        <v>26253</v>
      </c>
      <c r="O4582" s="63" t="s">
        <v>220</v>
      </c>
      <c r="P4582" s="63" t="s">
        <v>220</v>
      </c>
      <c r="Q4582" s="63" t="s">
        <v>166</v>
      </c>
      <c r="R4582" s="63" t="s">
        <v>167</v>
      </c>
      <c r="S4582" s="63" t="s">
        <v>221</v>
      </c>
      <c r="T4582" s="63" t="s">
        <v>184</v>
      </c>
      <c r="U4582" s="62" t="s">
        <v>169</v>
      </c>
      <c r="V4582" s="62" t="s">
        <v>170</v>
      </c>
      <c r="W4582" s="62" t="s">
        <v>171</v>
      </c>
      <c r="X4582" s="62">
        <v>380</v>
      </c>
      <c r="Y4582" s="63">
        <v>2000010</v>
      </c>
      <c r="Z4582" s="63">
        <v>2000038</v>
      </c>
      <c r="AA4582" s="63" t="s">
        <v>185</v>
      </c>
      <c r="AB4582" s="62" t="s">
        <v>224</v>
      </c>
      <c r="AC4582" s="68">
        <v>0</v>
      </c>
      <c r="AD4582" s="64" t="s">
        <v>187</v>
      </c>
      <c r="AE4582" s="63">
        <v>0</v>
      </c>
    </row>
    <row r="4583" s="15" customFormat="1" ht="21.95" customHeight="1" spans="1:31">
      <c r="A4583" s="61">
        <v>1300304</v>
      </c>
      <c r="B4583" s="61" t="s">
        <v>3389</v>
      </c>
      <c r="C4583" s="62" t="s">
        <v>188</v>
      </c>
      <c r="D4583" s="85">
        <v>13</v>
      </c>
      <c r="E4583" s="62">
        <v>3</v>
      </c>
      <c r="F4583" s="62">
        <v>4</v>
      </c>
      <c r="G4583" s="61">
        <v>1300305</v>
      </c>
      <c r="H4583" s="63">
        <v>30010104</v>
      </c>
      <c r="I4583" s="64" t="s">
        <v>189</v>
      </c>
      <c r="J4583" s="64" t="s">
        <v>189</v>
      </c>
      <c r="K4583" s="65">
        <v>3002010411</v>
      </c>
      <c r="L4583" s="66">
        <v>350935</v>
      </c>
      <c r="M4583" s="62">
        <v>35005</v>
      </c>
      <c r="N4583" s="62">
        <v>10000</v>
      </c>
      <c r="O4583" s="63" t="s">
        <v>220</v>
      </c>
      <c r="P4583" s="63" t="s">
        <v>220</v>
      </c>
      <c r="Q4583" s="63" t="s">
        <v>166</v>
      </c>
      <c r="R4583" s="63" t="s">
        <v>167</v>
      </c>
      <c r="S4583" s="63" t="s">
        <v>221</v>
      </c>
      <c r="T4583" s="63" t="s">
        <v>191</v>
      </c>
      <c r="U4583" s="62" t="s">
        <v>169</v>
      </c>
      <c r="V4583" s="62" t="s">
        <v>170</v>
      </c>
      <c r="W4583" s="62" t="s">
        <v>192</v>
      </c>
      <c r="X4583" s="62">
        <v>500</v>
      </c>
      <c r="Y4583" s="63">
        <v>2000011</v>
      </c>
      <c r="Z4583" s="63">
        <v>2000039</v>
      </c>
      <c r="AA4583" s="63" t="s">
        <v>193</v>
      </c>
      <c r="AB4583" s="62" t="s">
        <v>225</v>
      </c>
      <c r="AC4583" s="68">
        <v>0</v>
      </c>
      <c r="AD4583" s="64" t="s">
        <v>195</v>
      </c>
      <c r="AE4583" s="63">
        <v>0</v>
      </c>
    </row>
    <row r="4584" s="15" customFormat="1" ht="21.95" customHeight="1" spans="1:31">
      <c r="A4584" s="61">
        <v>1300305</v>
      </c>
      <c r="B4584" s="61" t="s">
        <v>3390</v>
      </c>
      <c r="C4584" s="62" t="s">
        <v>196</v>
      </c>
      <c r="D4584" s="85">
        <v>13</v>
      </c>
      <c r="E4584" s="62">
        <v>3</v>
      </c>
      <c r="F4584" s="62">
        <v>5</v>
      </c>
      <c r="G4584" s="61">
        <v>1300306</v>
      </c>
      <c r="H4584" s="63">
        <v>30010105</v>
      </c>
      <c r="I4584" s="64" t="s">
        <v>197</v>
      </c>
      <c r="J4584" s="64" t="s">
        <v>197</v>
      </c>
      <c r="K4584" s="65">
        <v>3002010511</v>
      </c>
      <c r="L4584" s="66">
        <v>350935</v>
      </c>
      <c r="M4584" s="62">
        <v>43757</v>
      </c>
      <c r="N4584" s="62">
        <v>11000</v>
      </c>
      <c r="O4584" s="63" t="s">
        <v>220</v>
      </c>
      <c r="P4584" s="63" t="s">
        <v>220</v>
      </c>
      <c r="Q4584" s="63" t="s">
        <v>167</v>
      </c>
      <c r="R4584" s="63" t="s">
        <v>166</v>
      </c>
      <c r="S4584" s="63" t="s">
        <v>221</v>
      </c>
      <c r="T4584" s="63" t="s">
        <v>198</v>
      </c>
      <c r="U4584" s="62" t="s">
        <v>169</v>
      </c>
      <c r="V4584" s="62" t="s">
        <v>170</v>
      </c>
      <c r="W4584" s="62" t="s">
        <v>199</v>
      </c>
      <c r="X4584" s="62">
        <v>630</v>
      </c>
      <c r="Y4584" s="63">
        <v>2000012</v>
      </c>
      <c r="Z4584" s="63">
        <v>2000040</v>
      </c>
      <c r="AA4584" s="63" t="s">
        <v>200</v>
      </c>
      <c r="AB4584" s="62" t="s">
        <v>226</v>
      </c>
      <c r="AC4584" s="68">
        <v>0</v>
      </c>
      <c r="AD4584" s="64" t="s">
        <v>202</v>
      </c>
      <c r="AE4584" s="63">
        <v>0</v>
      </c>
    </row>
    <row r="4585" s="15" customFormat="1" ht="21.95" customHeight="1" spans="1:31">
      <c r="A4585" s="61">
        <v>1300306</v>
      </c>
      <c r="B4585" s="61" t="s">
        <v>3391</v>
      </c>
      <c r="C4585" s="62" t="s">
        <v>425</v>
      </c>
      <c r="D4585" s="85">
        <v>13</v>
      </c>
      <c r="E4585" s="62">
        <v>3</v>
      </c>
      <c r="F4585" s="62">
        <v>6</v>
      </c>
      <c r="G4585" s="61">
        <v>1300401</v>
      </c>
      <c r="H4585" s="63" t="s">
        <v>428</v>
      </c>
      <c r="I4585" s="64" t="s">
        <v>429</v>
      </c>
      <c r="J4585" s="64" t="s">
        <v>429</v>
      </c>
      <c r="K4585" s="65">
        <v>3002010614</v>
      </c>
      <c r="L4585" s="66">
        <v>350935</v>
      </c>
      <c r="M4585" s="62">
        <v>87510</v>
      </c>
      <c r="N4585" s="62">
        <v>10000</v>
      </c>
      <c r="O4585" s="63" t="s">
        <v>220</v>
      </c>
      <c r="P4585" s="63" t="s">
        <v>220</v>
      </c>
      <c r="Q4585" s="63" t="s">
        <v>166</v>
      </c>
      <c r="R4585" s="63" t="s">
        <v>167</v>
      </c>
      <c r="S4585" s="63" t="s">
        <v>221</v>
      </c>
      <c r="T4585" s="63" t="s">
        <v>419</v>
      </c>
      <c r="U4585" s="62" t="s">
        <v>206</v>
      </c>
      <c r="V4585" s="62" t="s">
        <v>170</v>
      </c>
      <c r="W4585" s="62" t="s">
        <v>420</v>
      </c>
      <c r="X4585" s="62">
        <v>1250</v>
      </c>
      <c r="Y4585" s="63">
        <v>2000013</v>
      </c>
      <c r="Z4585" s="63">
        <v>2000041</v>
      </c>
      <c r="AA4585" s="63" t="s">
        <v>227</v>
      </c>
      <c r="AB4585" s="62" t="s">
        <v>228</v>
      </c>
      <c r="AC4585" s="68">
        <v>0</v>
      </c>
      <c r="AD4585" s="64" t="s">
        <v>430</v>
      </c>
      <c r="AE4585" s="63">
        <v>0</v>
      </c>
    </row>
    <row r="4586" s="15" customFormat="1" ht="21.95" customHeight="1" spans="1:31">
      <c r="A4586" s="61">
        <v>1300401</v>
      </c>
      <c r="B4586" s="61" t="s">
        <v>3392</v>
      </c>
      <c r="C4586" s="62" t="s">
        <v>164</v>
      </c>
      <c r="D4586" s="85">
        <v>13</v>
      </c>
      <c r="E4586" s="62">
        <v>4</v>
      </c>
      <c r="F4586" s="62">
        <v>1</v>
      </c>
      <c r="G4586" s="61">
        <v>1300402</v>
      </c>
      <c r="H4586" s="63">
        <v>30010101</v>
      </c>
      <c r="I4586" s="64" t="s">
        <v>165</v>
      </c>
      <c r="J4586" s="64" t="s">
        <v>165</v>
      </c>
      <c r="K4586" s="65">
        <v>3002010111</v>
      </c>
      <c r="L4586" s="66">
        <v>350935</v>
      </c>
      <c r="M4586" s="62">
        <v>26253</v>
      </c>
      <c r="N4586" s="62">
        <v>10000</v>
      </c>
      <c r="O4586" s="63" t="s">
        <v>229</v>
      </c>
      <c r="P4586" s="63" t="s">
        <v>229</v>
      </c>
      <c r="Q4586" s="63" t="s">
        <v>166</v>
      </c>
      <c r="R4586" s="63" t="s">
        <v>167</v>
      </c>
      <c r="S4586" s="63" t="s">
        <v>221</v>
      </c>
      <c r="T4586" s="63" t="s">
        <v>168</v>
      </c>
      <c r="U4586" s="62" t="s">
        <v>169</v>
      </c>
      <c r="V4586" s="62" t="s">
        <v>170</v>
      </c>
      <c r="W4586" s="62" t="s">
        <v>171</v>
      </c>
      <c r="X4586" s="62">
        <v>380</v>
      </c>
      <c r="Y4586" s="63">
        <v>2000008</v>
      </c>
      <c r="Z4586" s="63">
        <v>2000036</v>
      </c>
      <c r="AA4586" s="63" t="s">
        <v>172</v>
      </c>
      <c r="AB4586" s="62" t="s">
        <v>230</v>
      </c>
      <c r="AC4586" s="68">
        <v>0</v>
      </c>
      <c r="AD4586" s="64" t="s">
        <v>174</v>
      </c>
      <c r="AE4586" s="63">
        <v>0</v>
      </c>
    </row>
    <row r="4587" s="15" customFormat="1" ht="21.95" customHeight="1" spans="1:31">
      <c r="A4587" s="61">
        <v>1300402</v>
      </c>
      <c r="B4587" s="61" t="s">
        <v>3393</v>
      </c>
      <c r="C4587" s="62" t="s">
        <v>175</v>
      </c>
      <c r="D4587" s="85">
        <v>13</v>
      </c>
      <c r="E4587" s="62">
        <v>4</v>
      </c>
      <c r="F4587" s="62">
        <v>2</v>
      </c>
      <c r="G4587" s="61">
        <v>1300403</v>
      </c>
      <c r="H4587" s="63">
        <v>30010102</v>
      </c>
      <c r="I4587" s="64" t="s">
        <v>176</v>
      </c>
      <c r="J4587" s="64" t="s">
        <v>176</v>
      </c>
      <c r="K4587" s="65">
        <v>3002010211</v>
      </c>
      <c r="L4587" s="66">
        <v>350935</v>
      </c>
      <c r="M4587" s="62">
        <v>26253</v>
      </c>
      <c r="N4587" s="62">
        <v>11500</v>
      </c>
      <c r="O4587" s="63" t="s">
        <v>229</v>
      </c>
      <c r="P4587" s="63" t="s">
        <v>229</v>
      </c>
      <c r="Q4587" s="63" t="s">
        <v>167</v>
      </c>
      <c r="R4587" s="63" t="s">
        <v>166</v>
      </c>
      <c r="S4587" s="63" t="s">
        <v>221</v>
      </c>
      <c r="T4587" s="63" t="s">
        <v>177</v>
      </c>
      <c r="U4587" s="62" t="s">
        <v>169</v>
      </c>
      <c r="V4587" s="62" t="s">
        <v>170</v>
      </c>
      <c r="W4587" s="62" t="s">
        <v>178</v>
      </c>
      <c r="X4587" s="62">
        <v>380</v>
      </c>
      <c r="Y4587" s="63">
        <v>2000009</v>
      </c>
      <c r="Z4587" s="63">
        <v>2000037</v>
      </c>
      <c r="AA4587" s="63" t="s">
        <v>179</v>
      </c>
      <c r="AB4587" s="62" t="s">
        <v>231</v>
      </c>
      <c r="AC4587" s="68">
        <v>0</v>
      </c>
      <c r="AD4587" s="64" t="s">
        <v>181</v>
      </c>
      <c r="AE4587" s="63">
        <v>0</v>
      </c>
    </row>
    <row r="4588" s="15" customFormat="1" ht="21.95" customHeight="1" spans="1:31">
      <c r="A4588" s="61">
        <v>1300403</v>
      </c>
      <c r="B4588" s="61" t="s">
        <v>3394</v>
      </c>
      <c r="C4588" s="62" t="s">
        <v>182</v>
      </c>
      <c r="D4588" s="85">
        <v>13</v>
      </c>
      <c r="E4588" s="62">
        <v>4</v>
      </c>
      <c r="F4588" s="62">
        <v>3</v>
      </c>
      <c r="G4588" s="61">
        <v>1300404</v>
      </c>
      <c r="H4588" s="63">
        <v>30010103</v>
      </c>
      <c r="I4588" s="64" t="s">
        <v>183</v>
      </c>
      <c r="J4588" s="64" t="s">
        <v>183</v>
      </c>
      <c r="K4588" s="65">
        <v>3002010311</v>
      </c>
      <c r="L4588" s="66">
        <v>350935</v>
      </c>
      <c r="M4588" s="62">
        <v>26253</v>
      </c>
      <c r="N4588" s="62">
        <v>26253</v>
      </c>
      <c r="O4588" s="63" t="s">
        <v>229</v>
      </c>
      <c r="P4588" s="63" t="s">
        <v>229</v>
      </c>
      <c r="Q4588" s="63" t="s">
        <v>166</v>
      </c>
      <c r="R4588" s="63" t="s">
        <v>167</v>
      </c>
      <c r="S4588" s="63" t="s">
        <v>221</v>
      </c>
      <c r="T4588" s="63" t="s">
        <v>184</v>
      </c>
      <c r="U4588" s="62" t="s">
        <v>169</v>
      </c>
      <c r="V4588" s="62" t="s">
        <v>170</v>
      </c>
      <c r="W4588" s="62" t="s">
        <v>171</v>
      </c>
      <c r="X4588" s="62">
        <v>380</v>
      </c>
      <c r="Y4588" s="63">
        <v>2000010</v>
      </c>
      <c r="Z4588" s="63">
        <v>2000038</v>
      </c>
      <c r="AA4588" s="63" t="s">
        <v>185</v>
      </c>
      <c r="AB4588" s="62" t="s">
        <v>232</v>
      </c>
      <c r="AC4588" s="68">
        <v>0</v>
      </c>
      <c r="AD4588" s="64" t="s">
        <v>187</v>
      </c>
      <c r="AE4588" s="63">
        <v>0</v>
      </c>
    </row>
    <row r="4589" s="15" customFormat="1" ht="21.95" customHeight="1" spans="1:31">
      <c r="A4589" s="61">
        <v>1300404</v>
      </c>
      <c r="B4589" s="61" t="s">
        <v>3395</v>
      </c>
      <c r="C4589" s="62" t="s">
        <v>188</v>
      </c>
      <c r="D4589" s="85">
        <v>13</v>
      </c>
      <c r="E4589" s="62">
        <v>4</v>
      </c>
      <c r="F4589" s="62">
        <v>4</v>
      </c>
      <c r="G4589" s="61">
        <v>1300405</v>
      </c>
      <c r="H4589" s="63">
        <v>30010104</v>
      </c>
      <c r="I4589" s="64" t="s">
        <v>189</v>
      </c>
      <c r="J4589" s="64" t="s">
        <v>189</v>
      </c>
      <c r="K4589" s="65">
        <v>3002010411</v>
      </c>
      <c r="L4589" s="66">
        <v>350935</v>
      </c>
      <c r="M4589" s="62">
        <v>43757</v>
      </c>
      <c r="N4589" s="62">
        <v>10000</v>
      </c>
      <c r="O4589" s="63" t="s">
        <v>229</v>
      </c>
      <c r="P4589" s="63" t="s">
        <v>229</v>
      </c>
      <c r="Q4589" s="63" t="s">
        <v>166</v>
      </c>
      <c r="R4589" s="63" t="s">
        <v>167</v>
      </c>
      <c r="S4589" s="63" t="s">
        <v>221</v>
      </c>
      <c r="T4589" s="63" t="s">
        <v>191</v>
      </c>
      <c r="U4589" s="62" t="s">
        <v>169</v>
      </c>
      <c r="V4589" s="62" t="s">
        <v>170</v>
      </c>
      <c r="W4589" s="62" t="s">
        <v>192</v>
      </c>
      <c r="X4589" s="62">
        <v>630</v>
      </c>
      <c r="Y4589" s="63">
        <v>2000011</v>
      </c>
      <c r="Z4589" s="63">
        <v>2000039</v>
      </c>
      <c r="AA4589" s="63" t="s">
        <v>193</v>
      </c>
      <c r="AB4589" s="62" t="s">
        <v>233</v>
      </c>
      <c r="AC4589" s="68">
        <v>0</v>
      </c>
      <c r="AD4589" s="64" t="s">
        <v>195</v>
      </c>
      <c r="AE4589" s="63">
        <v>0</v>
      </c>
    </row>
    <row r="4590" s="15" customFormat="1" ht="21.95" customHeight="1" spans="1:31">
      <c r="A4590" s="61">
        <v>1300405</v>
      </c>
      <c r="B4590" s="61" t="s">
        <v>3396</v>
      </c>
      <c r="C4590" s="62" t="s">
        <v>196</v>
      </c>
      <c r="D4590" s="85">
        <v>13</v>
      </c>
      <c r="E4590" s="62">
        <v>4</v>
      </c>
      <c r="F4590" s="62">
        <v>5</v>
      </c>
      <c r="G4590" s="61">
        <v>1300406</v>
      </c>
      <c r="H4590" s="63">
        <v>30010105</v>
      </c>
      <c r="I4590" s="64" t="s">
        <v>197</v>
      </c>
      <c r="J4590" s="64" t="s">
        <v>197</v>
      </c>
      <c r="K4590" s="65">
        <v>3002010511</v>
      </c>
      <c r="L4590" s="66">
        <v>350935</v>
      </c>
      <c r="M4590" s="62">
        <v>43757</v>
      </c>
      <c r="N4590" s="62">
        <v>11500</v>
      </c>
      <c r="O4590" s="63" t="s">
        <v>229</v>
      </c>
      <c r="P4590" s="63" t="s">
        <v>229</v>
      </c>
      <c r="Q4590" s="63" t="s">
        <v>167</v>
      </c>
      <c r="R4590" s="63" t="s">
        <v>166</v>
      </c>
      <c r="S4590" s="63" t="s">
        <v>221</v>
      </c>
      <c r="T4590" s="63" t="s">
        <v>198</v>
      </c>
      <c r="U4590" s="62" t="s">
        <v>169</v>
      </c>
      <c r="V4590" s="62" t="s">
        <v>170</v>
      </c>
      <c r="W4590" s="62" t="s">
        <v>199</v>
      </c>
      <c r="X4590" s="62">
        <v>630</v>
      </c>
      <c r="Y4590" s="63">
        <v>2000012</v>
      </c>
      <c r="Z4590" s="63">
        <v>2000040</v>
      </c>
      <c r="AA4590" s="63" t="s">
        <v>200</v>
      </c>
      <c r="AB4590" s="62" t="s">
        <v>234</v>
      </c>
      <c r="AC4590" s="68">
        <v>0</v>
      </c>
      <c r="AD4590" s="64" t="s">
        <v>202</v>
      </c>
      <c r="AE4590" s="63">
        <v>0</v>
      </c>
    </row>
    <row r="4591" s="15" customFormat="1" ht="21.95" customHeight="1" spans="1:31">
      <c r="A4591" s="61">
        <v>1300406</v>
      </c>
      <c r="B4591" s="61" t="s">
        <v>3397</v>
      </c>
      <c r="C4591" s="62" t="s">
        <v>425</v>
      </c>
      <c r="D4591" s="85">
        <v>13</v>
      </c>
      <c r="E4591" s="62">
        <v>4</v>
      </c>
      <c r="F4591" s="62">
        <v>6</v>
      </c>
      <c r="G4591" s="61">
        <v>1300501</v>
      </c>
      <c r="H4591" s="63" t="s">
        <v>428</v>
      </c>
      <c r="I4591" s="64" t="s">
        <v>429</v>
      </c>
      <c r="J4591" s="64" t="s">
        <v>429</v>
      </c>
      <c r="K4591" s="65">
        <v>3002010614</v>
      </c>
      <c r="L4591" s="66">
        <v>350935</v>
      </c>
      <c r="M4591" s="62">
        <v>87510</v>
      </c>
      <c r="N4591" s="62">
        <v>10000</v>
      </c>
      <c r="O4591" s="63" t="s">
        <v>229</v>
      </c>
      <c r="P4591" s="63" t="s">
        <v>229</v>
      </c>
      <c r="Q4591" s="63" t="s">
        <v>166</v>
      </c>
      <c r="R4591" s="63" t="s">
        <v>167</v>
      </c>
      <c r="S4591" s="63" t="s">
        <v>221</v>
      </c>
      <c r="T4591" s="63" t="s">
        <v>419</v>
      </c>
      <c r="U4591" s="62" t="s">
        <v>206</v>
      </c>
      <c r="V4591" s="62" t="s">
        <v>170</v>
      </c>
      <c r="W4591" s="62" t="s">
        <v>420</v>
      </c>
      <c r="X4591" s="62">
        <v>1250</v>
      </c>
      <c r="Y4591" s="63" t="s">
        <v>235</v>
      </c>
      <c r="Z4591" s="63">
        <v>2000041</v>
      </c>
      <c r="AA4591" s="63" t="s">
        <v>236</v>
      </c>
      <c r="AB4591" s="62" t="s">
        <v>237</v>
      </c>
      <c r="AC4591" s="68">
        <v>0</v>
      </c>
      <c r="AD4591" s="64" t="s">
        <v>430</v>
      </c>
      <c r="AE4591" s="63">
        <v>0</v>
      </c>
    </row>
    <row r="4592" s="15" customFormat="1" ht="21.95" customHeight="1" spans="1:31">
      <c r="A4592" s="61">
        <v>1300501</v>
      </c>
      <c r="B4592" s="61" t="s">
        <v>3398</v>
      </c>
      <c r="C4592" s="62" t="s">
        <v>164</v>
      </c>
      <c r="D4592" s="85">
        <v>13</v>
      </c>
      <c r="E4592" s="62">
        <v>5</v>
      </c>
      <c r="F4592" s="62">
        <v>1</v>
      </c>
      <c r="G4592" s="61">
        <v>1300502</v>
      </c>
      <c r="H4592" s="63">
        <v>30010101</v>
      </c>
      <c r="I4592" s="64" t="s">
        <v>165</v>
      </c>
      <c r="J4592" s="64" t="s">
        <v>165</v>
      </c>
      <c r="K4592" s="65">
        <v>3002010111</v>
      </c>
      <c r="L4592" s="66">
        <v>350935</v>
      </c>
      <c r="M4592" s="62">
        <v>26253</v>
      </c>
      <c r="N4592" s="62">
        <v>10000</v>
      </c>
      <c r="O4592" s="63" t="s">
        <v>238</v>
      </c>
      <c r="P4592" s="63" t="s">
        <v>238</v>
      </c>
      <c r="Q4592" s="63" t="s">
        <v>166</v>
      </c>
      <c r="R4592" s="63" t="s">
        <v>167</v>
      </c>
      <c r="S4592" s="63" t="s">
        <v>239</v>
      </c>
      <c r="T4592" s="63" t="s">
        <v>168</v>
      </c>
      <c r="U4592" s="62" t="s">
        <v>169</v>
      </c>
      <c r="V4592" s="62" t="s">
        <v>170</v>
      </c>
      <c r="W4592" s="62" t="s">
        <v>171</v>
      </c>
      <c r="X4592" s="62">
        <v>380</v>
      </c>
      <c r="Y4592" s="63">
        <v>2000008</v>
      </c>
      <c r="Z4592" s="63">
        <v>2000036</v>
      </c>
      <c r="AA4592" s="63" t="s">
        <v>172</v>
      </c>
      <c r="AB4592" s="62" t="s">
        <v>240</v>
      </c>
      <c r="AC4592" s="68">
        <v>0</v>
      </c>
      <c r="AD4592" s="64" t="s">
        <v>174</v>
      </c>
      <c r="AE4592" s="63">
        <v>0</v>
      </c>
    </row>
    <row r="4593" s="15" customFormat="1" ht="21.95" customHeight="1" spans="1:31">
      <c r="A4593" s="61">
        <v>1300502</v>
      </c>
      <c r="B4593" s="61" t="s">
        <v>3399</v>
      </c>
      <c r="C4593" s="62" t="s">
        <v>175</v>
      </c>
      <c r="D4593" s="85">
        <v>13</v>
      </c>
      <c r="E4593" s="62">
        <v>5</v>
      </c>
      <c r="F4593" s="62">
        <v>2</v>
      </c>
      <c r="G4593" s="61">
        <v>1300503</v>
      </c>
      <c r="H4593" s="63">
        <v>30010102</v>
      </c>
      <c r="I4593" s="64" t="s">
        <v>176</v>
      </c>
      <c r="J4593" s="64" t="s">
        <v>176</v>
      </c>
      <c r="K4593" s="65">
        <v>3002010211</v>
      </c>
      <c r="L4593" s="66">
        <v>350935</v>
      </c>
      <c r="M4593" s="62">
        <v>26253</v>
      </c>
      <c r="N4593" s="62">
        <v>12000</v>
      </c>
      <c r="O4593" s="63" t="s">
        <v>238</v>
      </c>
      <c r="P4593" s="63" t="s">
        <v>238</v>
      </c>
      <c r="Q4593" s="63" t="s">
        <v>167</v>
      </c>
      <c r="R4593" s="63" t="s">
        <v>166</v>
      </c>
      <c r="S4593" s="63" t="s">
        <v>239</v>
      </c>
      <c r="T4593" s="63" t="s">
        <v>177</v>
      </c>
      <c r="U4593" s="62" t="s">
        <v>169</v>
      </c>
      <c r="V4593" s="62" t="s">
        <v>170</v>
      </c>
      <c r="W4593" s="62" t="s">
        <v>178</v>
      </c>
      <c r="X4593" s="62">
        <v>380</v>
      </c>
      <c r="Y4593" s="63">
        <v>2000009</v>
      </c>
      <c r="Z4593" s="63">
        <v>2000037</v>
      </c>
      <c r="AA4593" s="63" t="s">
        <v>179</v>
      </c>
      <c r="AB4593" s="62" t="s">
        <v>241</v>
      </c>
      <c r="AC4593" s="68">
        <v>0</v>
      </c>
      <c r="AD4593" s="64" t="s">
        <v>181</v>
      </c>
      <c r="AE4593" s="63">
        <v>0</v>
      </c>
    </row>
    <row r="4594" s="15" customFormat="1" ht="21.95" customHeight="1" spans="1:31">
      <c r="A4594" s="61">
        <v>1300503</v>
      </c>
      <c r="B4594" s="61" t="s">
        <v>3400</v>
      </c>
      <c r="C4594" s="62" t="s">
        <v>182</v>
      </c>
      <c r="D4594" s="85">
        <v>13</v>
      </c>
      <c r="E4594" s="62">
        <v>5</v>
      </c>
      <c r="F4594" s="62">
        <v>3</v>
      </c>
      <c r="G4594" s="61">
        <v>1300504</v>
      </c>
      <c r="H4594" s="63">
        <v>30010103</v>
      </c>
      <c r="I4594" s="64" t="s">
        <v>183</v>
      </c>
      <c r="J4594" s="64" t="s">
        <v>183</v>
      </c>
      <c r="K4594" s="65">
        <v>3002010311</v>
      </c>
      <c r="L4594" s="66">
        <v>350935</v>
      </c>
      <c r="M4594" s="62">
        <v>26253</v>
      </c>
      <c r="N4594" s="62">
        <v>26253</v>
      </c>
      <c r="O4594" s="63" t="s">
        <v>238</v>
      </c>
      <c r="P4594" s="63" t="s">
        <v>238</v>
      </c>
      <c r="Q4594" s="63" t="s">
        <v>166</v>
      </c>
      <c r="R4594" s="63" t="s">
        <v>167</v>
      </c>
      <c r="S4594" s="63" t="s">
        <v>239</v>
      </c>
      <c r="T4594" s="63" t="s">
        <v>184</v>
      </c>
      <c r="U4594" s="62" t="s">
        <v>169</v>
      </c>
      <c r="V4594" s="62" t="s">
        <v>170</v>
      </c>
      <c r="W4594" s="62" t="s">
        <v>171</v>
      </c>
      <c r="X4594" s="62">
        <v>380</v>
      </c>
      <c r="Y4594" s="63">
        <v>2000010</v>
      </c>
      <c r="Z4594" s="63">
        <v>2000038</v>
      </c>
      <c r="AA4594" s="63" t="s">
        <v>185</v>
      </c>
      <c r="AB4594" s="62" t="s">
        <v>242</v>
      </c>
      <c r="AC4594" s="68">
        <v>0</v>
      </c>
      <c r="AD4594" s="64" t="s">
        <v>187</v>
      </c>
      <c r="AE4594" s="63">
        <v>0</v>
      </c>
    </row>
    <row r="4595" s="15" customFormat="1" ht="21.95" customHeight="1" spans="1:31">
      <c r="A4595" s="61">
        <v>1300504</v>
      </c>
      <c r="B4595" s="61" t="s">
        <v>3401</v>
      </c>
      <c r="C4595" s="62" t="s">
        <v>188</v>
      </c>
      <c r="D4595" s="85">
        <v>13</v>
      </c>
      <c r="E4595" s="62">
        <v>5</v>
      </c>
      <c r="F4595" s="62">
        <v>4</v>
      </c>
      <c r="G4595" s="61">
        <v>1300505</v>
      </c>
      <c r="H4595" s="63">
        <v>30010104</v>
      </c>
      <c r="I4595" s="64" t="s">
        <v>189</v>
      </c>
      <c r="J4595" s="64" t="s">
        <v>189</v>
      </c>
      <c r="K4595" s="65">
        <v>3002010411</v>
      </c>
      <c r="L4595" s="66">
        <v>350935</v>
      </c>
      <c r="M4595" s="62">
        <v>43757</v>
      </c>
      <c r="N4595" s="62">
        <v>10000</v>
      </c>
      <c r="O4595" s="63" t="s">
        <v>238</v>
      </c>
      <c r="P4595" s="63" t="s">
        <v>238</v>
      </c>
      <c r="Q4595" s="63" t="s">
        <v>166</v>
      </c>
      <c r="R4595" s="63" t="s">
        <v>167</v>
      </c>
      <c r="S4595" s="63" t="s">
        <v>239</v>
      </c>
      <c r="T4595" s="63" t="s">
        <v>191</v>
      </c>
      <c r="U4595" s="62" t="s">
        <v>169</v>
      </c>
      <c r="V4595" s="62" t="s">
        <v>170</v>
      </c>
      <c r="W4595" s="62" t="s">
        <v>192</v>
      </c>
      <c r="X4595" s="62">
        <v>630</v>
      </c>
      <c r="Y4595" s="63">
        <v>2000011</v>
      </c>
      <c r="Z4595" s="63">
        <v>2000039</v>
      </c>
      <c r="AA4595" s="63" t="s">
        <v>193</v>
      </c>
      <c r="AB4595" s="62" t="s">
        <v>243</v>
      </c>
      <c r="AC4595" s="68">
        <v>0</v>
      </c>
      <c r="AD4595" s="64" t="s">
        <v>195</v>
      </c>
      <c r="AE4595" s="63">
        <v>0</v>
      </c>
    </row>
    <row r="4596" s="15" customFormat="1" ht="21.95" customHeight="1" spans="1:31">
      <c r="A4596" s="61">
        <v>1300505</v>
      </c>
      <c r="B4596" s="61" t="s">
        <v>3402</v>
      </c>
      <c r="C4596" s="62" t="s">
        <v>196</v>
      </c>
      <c r="D4596" s="85">
        <v>13</v>
      </c>
      <c r="E4596" s="62">
        <v>5</v>
      </c>
      <c r="F4596" s="62">
        <v>5</v>
      </c>
      <c r="G4596" s="61">
        <v>1300506</v>
      </c>
      <c r="H4596" s="63">
        <v>30010105</v>
      </c>
      <c r="I4596" s="64" t="s">
        <v>197</v>
      </c>
      <c r="J4596" s="64" t="s">
        <v>197</v>
      </c>
      <c r="K4596" s="65">
        <v>3002010511</v>
      </c>
      <c r="L4596" s="66">
        <v>350935</v>
      </c>
      <c r="M4596" s="62">
        <v>43757</v>
      </c>
      <c r="N4596" s="62">
        <v>12000</v>
      </c>
      <c r="O4596" s="63" t="s">
        <v>238</v>
      </c>
      <c r="P4596" s="63" t="s">
        <v>238</v>
      </c>
      <c r="Q4596" s="63" t="s">
        <v>167</v>
      </c>
      <c r="R4596" s="63" t="s">
        <v>166</v>
      </c>
      <c r="S4596" s="63" t="s">
        <v>239</v>
      </c>
      <c r="T4596" s="63" t="s">
        <v>198</v>
      </c>
      <c r="U4596" s="62" t="s">
        <v>169</v>
      </c>
      <c r="V4596" s="62" t="s">
        <v>170</v>
      </c>
      <c r="W4596" s="62" t="s">
        <v>199</v>
      </c>
      <c r="X4596" s="62">
        <v>630</v>
      </c>
      <c r="Y4596" s="63">
        <v>2000012</v>
      </c>
      <c r="Z4596" s="63">
        <v>2000040</v>
      </c>
      <c r="AA4596" s="63" t="s">
        <v>200</v>
      </c>
      <c r="AB4596" s="62" t="s">
        <v>244</v>
      </c>
      <c r="AC4596" s="68">
        <v>0</v>
      </c>
      <c r="AD4596" s="64" t="s">
        <v>202</v>
      </c>
      <c r="AE4596" s="63">
        <v>0</v>
      </c>
    </row>
    <row r="4597" s="15" customFormat="1" ht="21.95" customHeight="1" spans="1:31">
      <c r="A4597" s="61">
        <v>1300506</v>
      </c>
      <c r="B4597" s="61" t="s">
        <v>3403</v>
      </c>
      <c r="C4597" s="62" t="s">
        <v>425</v>
      </c>
      <c r="D4597" s="85">
        <v>13</v>
      </c>
      <c r="E4597" s="62">
        <v>5</v>
      </c>
      <c r="F4597" s="62">
        <v>6</v>
      </c>
      <c r="G4597" s="61">
        <v>1300601</v>
      </c>
      <c r="H4597" s="63" t="s">
        <v>428</v>
      </c>
      <c r="I4597" s="64" t="s">
        <v>429</v>
      </c>
      <c r="J4597" s="64" t="s">
        <v>429</v>
      </c>
      <c r="K4597" s="65">
        <v>3002010614</v>
      </c>
      <c r="L4597" s="66">
        <v>350935</v>
      </c>
      <c r="M4597" s="62">
        <v>87510</v>
      </c>
      <c r="N4597" s="62">
        <v>10000</v>
      </c>
      <c r="O4597" s="63" t="s">
        <v>238</v>
      </c>
      <c r="P4597" s="63" t="s">
        <v>238</v>
      </c>
      <c r="Q4597" s="63" t="s">
        <v>166</v>
      </c>
      <c r="R4597" s="63" t="s">
        <v>167</v>
      </c>
      <c r="S4597" s="63" t="s">
        <v>239</v>
      </c>
      <c r="T4597" s="63" t="s">
        <v>419</v>
      </c>
      <c r="U4597" s="62" t="s">
        <v>206</v>
      </c>
      <c r="V4597" s="62" t="s">
        <v>170</v>
      </c>
      <c r="W4597" s="62" t="s">
        <v>420</v>
      </c>
      <c r="X4597" s="62">
        <v>1250</v>
      </c>
      <c r="Y4597" s="63" t="s">
        <v>245</v>
      </c>
      <c r="Z4597" s="63">
        <v>2000041</v>
      </c>
      <c r="AA4597" s="63" t="s">
        <v>246</v>
      </c>
      <c r="AB4597" s="62" t="s">
        <v>247</v>
      </c>
      <c r="AC4597" s="68">
        <v>0</v>
      </c>
      <c r="AD4597" s="64" t="s">
        <v>430</v>
      </c>
      <c r="AE4597" s="63">
        <v>0</v>
      </c>
    </row>
    <row r="4598" s="15" customFormat="1" ht="21.95" customHeight="1" spans="1:31">
      <c r="A4598" s="61">
        <v>1300601</v>
      </c>
      <c r="B4598" s="61" t="s">
        <v>3404</v>
      </c>
      <c r="C4598" s="62" t="s">
        <v>164</v>
      </c>
      <c r="D4598" s="85">
        <v>13</v>
      </c>
      <c r="E4598" s="62">
        <v>6</v>
      </c>
      <c r="F4598" s="62">
        <v>1</v>
      </c>
      <c r="G4598" s="61">
        <v>1300602</v>
      </c>
      <c r="H4598" s="63">
        <v>30010101</v>
      </c>
      <c r="I4598" s="64" t="s">
        <v>165</v>
      </c>
      <c r="J4598" s="64" t="s">
        <v>165</v>
      </c>
      <c r="K4598" s="65">
        <v>3002010111</v>
      </c>
      <c r="L4598" s="66">
        <v>350935</v>
      </c>
      <c r="M4598" s="62">
        <v>35005</v>
      </c>
      <c r="N4598" s="62">
        <v>10000</v>
      </c>
      <c r="O4598" s="63" t="s">
        <v>248</v>
      </c>
      <c r="P4598" s="63" t="s">
        <v>248</v>
      </c>
      <c r="Q4598" s="63" t="s">
        <v>166</v>
      </c>
      <c r="R4598" s="63" t="s">
        <v>249</v>
      </c>
      <c r="S4598" s="63" t="s">
        <v>239</v>
      </c>
      <c r="T4598" s="63" t="s">
        <v>168</v>
      </c>
      <c r="U4598" s="62" t="s">
        <v>169</v>
      </c>
      <c r="V4598" s="62" t="s">
        <v>170</v>
      </c>
      <c r="W4598" s="62" t="s">
        <v>171</v>
      </c>
      <c r="X4598" s="62">
        <v>500</v>
      </c>
      <c r="Y4598" s="63">
        <v>2000014</v>
      </c>
      <c r="Z4598" s="63">
        <v>2000042</v>
      </c>
      <c r="AA4598" s="63" t="s">
        <v>172</v>
      </c>
      <c r="AB4598" s="62" t="s">
        <v>250</v>
      </c>
      <c r="AC4598" s="68">
        <v>0</v>
      </c>
      <c r="AD4598" s="64" t="s">
        <v>174</v>
      </c>
      <c r="AE4598" s="63">
        <v>0</v>
      </c>
    </row>
    <row r="4599" s="15" customFormat="1" ht="21.95" customHeight="1" spans="1:31">
      <c r="A4599" s="61">
        <v>1300602</v>
      </c>
      <c r="B4599" s="61" t="s">
        <v>3405</v>
      </c>
      <c r="C4599" s="62" t="s">
        <v>175</v>
      </c>
      <c r="D4599" s="85">
        <v>13</v>
      </c>
      <c r="E4599" s="62">
        <v>6</v>
      </c>
      <c r="F4599" s="62">
        <v>2</v>
      </c>
      <c r="G4599" s="61">
        <v>1300603</v>
      </c>
      <c r="H4599" s="63">
        <v>30010102</v>
      </c>
      <c r="I4599" s="64" t="s">
        <v>176</v>
      </c>
      <c r="J4599" s="64" t="s">
        <v>176</v>
      </c>
      <c r="K4599" s="65">
        <v>3002010211</v>
      </c>
      <c r="L4599" s="66">
        <v>350935</v>
      </c>
      <c r="M4599" s="62">
        <v>35005</v>
      </c>
      <c r="N4599" s="62">
        <v>12500</v>
      </c>
      <c r="O4599" s="63" t="s">
        <v>248</v>
      </c>
      <c r="P4599" s="63" t="s">
        <v>248</v>
      </c>
      <c r="Q4599" s="63" t="s">
        <v>249</v>
      </c>
      <c r="R4599" s="63" t="s">
        <v>166</v>
      </c>
      <c r="S4599" s="63" t="s">
        <v>239</v>
      </c>
      <c r="T4599" s="63" t="s">
        <v>177</v>
      </c>
      <c r="U4599" s="62" t="s">
        <v>169</v>
      </c>
      <c r="V4599" s="62" t="s">
        <v>170</v>
      </c>
      <c r="W4599" s="62" t="s">
        <v>178</v>
      </c>
      <c r="X4599" s="62">
        <v>500</v>
      </c>
      <c r="Y4599" s="63">
        <v>2000015</v>
      </c>
      <c r="Z4599" s="63">
        <v>2000043</v>
      </c>
      <c r="AA4599" s="63" t="s">
        <v>179</v>
      </c>
      <c r="AB4599" s="62" t="s">
        <v>251</v>
      </c>
      <c r="AC4599" s="68">
        <v>0</v>
      </c>
      <c r="AD4599" s="64" t="s">
        <v>181</v>
      </c>
      <c r="AE4599" s="63">
        <v>0</v>
      </c>
    </row>
    <row r="4600" s="15" customFormat="1" ht="21.95" customHeight="1" spans="1:31">
      <c r="A4600" s="61">
        <v>1300603</v>
      </c>
      <c r="B4600" s="61" t="s">
        <v>3406</v>
      </c>
      <c r="C4600" s="62" t="s">
        <v>182</v>
      </c>
      <c r="D4600" s="85">
        <v>13</v>
      </c>
      <c r="E4600" s="62">
        <v>6</v>
      </c>
      <c r="F4600" s="62">
        <v>3</v>
      </c>
      <c r="G4600" s="61">
        <v>1300604</v>
      </c>
      <c r="H4600" s="63">
        <v>30010103</v>
      </c>
      <c r="I4600" s="64" t="s">
        <v>183</v>
      </c>
      <c r="J4600" s="64" t="s">
        <v>183</v>
      </c>
      <c r="K4600" s="65">
        <v>3002010311</v>
      </c>
      <c r="L4600" s="66">
        <v>350935</v>
      </c>
      <c r="M4600" s="62">
        <v>35005</v>
      </c>
      <c r="N4600" s="62">
        <v>35005</v>
      </c>
      <c r="O4600" s="63" t="s">
        <v>248</v>
      </c>
      <c r="P4600" s="63" t="s">
        <v>248</v>
      </c>
      <c r="Q4600" s="63" t="s">
        <v>166</v>
      </c>
      <c r="R4600" s="63" t="s">
        <v>249</v>
      </c>
      <c r="S4600" s="63" t="s">
        <v>239</v>
      </c>
      <c r="T4600" s="63" t="s">
        <v>184</v>
      </c>
      <c r="U4600" s="62" t="s">
        <v>169</v>
      </c>
      <c r="V4600" s="62" t="s">
        <v>170</v>
      </c>
      <c r="W4600" s="62" t="s">
        <v>171</v>
      </c>
      <c r="X4600" s="62">
        <v>500</v>
      </c>
      <c r="Y4600" s="63">
        <v>2000016</v>
      </c>
      <c r="Z4600" s="63">
        <v>2000044</v>
      </c>
      <c r="AA4600" s="63" t="s">
        <v>185</v>
      </c>
      <c r="AB4600" s="62" t="s">
        <v>252</v>
      </c>
      <c r="AC4600" s="68">
        <v>0</v>
      </c>
      <c r="AD4600" s="64" t="s">
        <v>187</v>
      </c>
      <c r="AE4600" s="63">
        <v>0</v>
      </c>
    </row>
    <row r="4601" s="15" customFormat="1" ht="21.95" customHeight="1" spans="1:31">
      <c r="A4601" s="61">
        <v>1300604</v>
      </c>
      <c r="B4601" s="61" t="s">
        <v>3407</v>
      </c>
      <c r="C4601" s="62" t="s">
        <v>188</v>
      </c>
      <c r="D4601" s="85">
        <v>13</v>
      </c>
      <c r="E4601" s="62">
        <v>6</v>
      </c>
      <c r="F4601" s="62">
        <v>4</v>
      </c>
      <c r="G4601" s="61">
        <v>1300605</v>
      </c>
      <c r="H4601" s="63">
        <v>30010104</v>
      </c>
      <c r="I4601" s="64" t="s">
        <v>189</v>
      </c>
      <c r="J4601" s="64" t="s">
        <v>189</v>
      </c>
      <c r="K4601" s="65">
        <v>3002010411</v>
      </c>
      <c r="L4601" s="66">
        <v>350935</v>
      </c>
      <c r="M4601" s="62">
        <v>52506</v>
      </c>
      <c r="N4601" s="62">
        <v>10000</v>
      </c>
      <c r="O4601" s="63" t="s">
        <v>248</v>
      </c>
      <c r="P4601" s="63" t="s">
        <v>248</v>
      </c>
      <c r="Q4601" s="63" t="s">
        <v>166</v>
      </c>
      <c r="R4601" s="63" t="s">
        <v>249</v>
      </c>
      <c r="S4601" s="63" t="s">
        <v>239</v>
      </c>
      <c r="T4601" s="63" t="s">
        <v>191</v>
      </c>
      <c r="U4601" s="62" t="s">
        <v>169</v>
      </c>
      <c r="V4601" s="62" t="s">
        <v>170</v>
      </c>
      <c r="W4601" s="62" t="s">
        <v>192</v>
      </c>
      <c r="X4601" s="62">
        <v>750</v>
      </c>
      <c r="Y4601" s="63">
        <v>2000017</v>
      </c>
      <c r="Z4601" s="63">
        <v>2000045</v>
      </c>
      <c r="AA4601" s="63" t="s">
        <v>193</v>
      </c>
      <c r="AB4601" s="62" t="s">
        <v>253</v>
      </c>
      <c r="AC4601" s="68">
        <v>0</v>
      </c>
      <c r="AD4601" s="64" t="s">
        <v>195</v>
      </c>
      <c r="AE4601" s="63">
        <v>0</v>
      </c>
    </row>
    <row r="4602" s="15" customFormat="1" ht="21.95" customHeight="1" spans="1:31">
      <c r="A4602" s="61">
        <v>1300605</v>
      </c>
      <c r="B4602" s="61" t="s">
        <v>3408</v>
      </c>
      <c r="C4602" s="62" t="s">
        <v>196</v>
      </c>
      <c r="D4602" s="85">
        <v>13</v>
      </c>
      <c r="E4602" s="62">
        <v>6</v>
      </c>
      <c r="F4602" s="62">
        <v>5</v>
      </c>
      <c r="G4602" s="61">
        <v>1300606</v>
      </c>
      <c r="H4602" s="63">
        <v>30010105</v>
      </c>
      <c r="I4602" s="64" t="s">
        <v>197</v>
      </c>
      <c r="J4602" s="64" t="s">
        <v>197</v>
      </c>
      <c r="K4602" s="65">
        <v>3002010511</v>
      </c>
      <c r="L4602" s="66">
        <v>350935</v>
      </c>
      <c r="M4602" s="62">
        <v>52506</v>
      </c>
      <c r="N4602" s="62">
        <v>12500</v>
      </c>
      <c r="O4602" s="63" t="s">
        <v>248</v>
      </c>
      <c r="P4602" s="63" t="s">
        <v>248</v>
      </c>
      <c r="Q4602" s="63" t="s">
        <v>249</v>
      </c>
      <c r="R4602" s="63" t="s">
        <v>166</v>
      </c>
      <c r="S4602" s="63" t="s">
        <v>239</v>
      </c>
      <c r="T4602" s="63" t="s">
        <v>198</v>
      </c>
      <c r="U4602" s="62" t="s">
        <v>169</v>
      </c>
      <c r="V4602" s="62" t="s">
        <v>170</v>
      </c>
      <c r="W4602" s="62" t="s">
        <v>199</v>
      </c>
      <c r="X4602" s="62">
        <v>750</v>
      </c>
      <c r="Y4602" s="63">
        <v>2000018</v>
      </c>
      <c r="Z4602" s="63">
        <v>2000046</v>
      </c>
      <c r="AA4602" s="63" t="s">
        <v>200</v>
      </c>
      <c r="AB4602" s="62" t="s">
        <v>254</v>
      </c>
      <c r="AC4602" s="68">
        <v>0</v>
      </c>
      <c r="AD4602" s="64" t="s">
        <v>202</v>
      </c>
      <c r="AE4602" s="63">
        <v>0</v>
      </c>
    </row>
    <row r="4603" s="15" customFormat="1" ht="21.95" customHeight="1" spans="1:31">
      <c r="A4603" s="61">
        <v>1300606</v>
      </c>
      <c r="B4603" s="61" t="s">
        <v>3409</v>
      </c>
      <c r="C4603" s="62" t="s">
        <v>425</v>
      </c>
      <c r="D4603" s="85">
        <v>13</v>
      </c>
      <c r="E4603" s="62">
        <v>6</v>
      </c>
      <c r="F4603" s="62">
        <v>6</v>
      </c>
      <c r="G4603" s="61">
        <v>1300701</v>
      </c>
      <c r="H4603" s="63" t="s">
        <v>428</v>
      </c>
      <c r="I4603" s="64" t="s">
        <v>429</v>
      </c>
      <c r="J4603" s="64" t="s">
        <v>429</v>
      </c>
      <c r="K4603" s="65">
        <v>3002010614</v>
      </c>
      <c r="L4603" s="66">
        <v>350935</v>
      </c>
      <c r="M4603" s="62">
        <v>105014</v>
      </c>
      <c r="N4603" s="62">
        <v>10000</v>
      </c>
      <c r="O4603" s="63" t="s">
        <v>248</v>
      </c>
      <c r="P4603" s="63" t="s">
        <v>248</v>
      </c>
      <c r="Q4603" s="63" t="s">
        <v>166</v>
      </c>
      <c r="R4603" s="63" t="s">
        <v>249</v>
      </c>
      <c r="S4603" s="63" t="s">
        <v>239</v>
      </c>
      <c r="T4603" s="63" t="s">
        <v>419</v>
      </c>
      <c r="U4603" s="62" t="s">
        <v>206</v>
      </c>
      <c r="V4603" s="62" t="s">
        <v>170</v>
      </c>
      <c r="W4603" s="62" t="s">
        <v>420</v>
      </c>
      <c r="X4603" s="62">
        <v>1500</v>
      </c>
      <c r="Y4603" s="63">
        <v>2000019</v>
      </c>
      <c r="Z4603" s="63">
        <v>2000047</v>
      </c>
      <c r="AA4603" s="63" t="s">
        <v>255</v>
      </c>
      <c r="AB4603" s="62" t="s">
        <v>256</v>
      </c>
      <c r="AC4603" s="68">
        <v>0</v>
      </c>
      <c r="AD4603" s="64" t="s">
        <v>430</v>
      </c>
      <c r="AE4603" s="63">
        <v>0</v>
      </c>
    </row>
    <row r="4604" s="15" customFormat="1" ht="21.95" customHeight="1" spans="1:31">
      <c r="A4604" s="61">
        <v>1300701</v>
      </c>
      <c r="B4604" s="61" t="s">
        <v>3410</v>
      </c>
      <c r="C4604" s="62" t="s">
        <v>164</v>
      </c>
      <c r="D4604" s="85">
        <v>13</v>
      </c>
      <c r="E4604" s="62">
        <v>7</v>
      </c>
      <c r="F4604" s="62">
        <v>1</v>
      </c>
      <c r="G4604" s="61">
        <v>1300702</v>
      </c>
      <c r="H4604" s="63">
        <v>30010101</v>
      </c>
      <c r="I4604" s="64" t="s">
        <v>165</v>
      </c>
      <c r="J4604" s="64" t="s">
        <v>165</v>
      </c>
      <c r="K4604" s="65">
        <v>3002010111</v>
      </c>
      <c r="L4604" s="66">
        <v>350935</v>
      </c>
      <c r="M4604" s="62">
        <v>35005</v>
      </c>
      <c r="N4604" s="62">
        <v>10000</v>
      </c>
      <c r="O4604" s="63" t="s">
        <v>257</v>
      </c>
      <c r="P4604" s="63" t="s">
        <v>257</v>
      </c>
      <c r="Q4604" s="63" t="s">
        <v>166</v>
      </c>
      <c r="R4604" s="63" t="s">
        <v>249</v>
      </c>
      <c r="S4604" s="63" t="s">
        <v>258</v>
      </c>
      <c r="T4604" s="63" t="s">
        <v>168</v>
      </c>
      <c r="U4604" s="62" t="s">
        <v>169</v>
      </c>
      <c r="V4604" s="62" t="s">
        <v>170</v>
      </c>
      <c r="W4604" s="62" t="s">
        <v>171</v>
      </c>
      <c r="X4604" s="62">
        <v>500</v>
      </c>
      <c r="Y4604" s="63">
        <v>2000014</v>
      </c>
      <c r="Z4604" s="63">
        <v>2000042</v>
      </c>
      <c r="AA4604" s="63" t="s">
        <v>172</v>
      </c>
      <c r="AB4604" s="62" t="s">
        <v>259</v>
      </c>
      <c r="AC4604" s="68">
        <v>0</v>
      </c>
      <c r="AD4604" s="64" t="s">
        <v>174</v>
      </c>
      <c r="AE4604" s="63">
        <v>0</v>
      </c>
    </row>
    <row r="4605" s="15" customFormat="1" ht="21.95" customHeight="1" spans="1:31">
      <c r="A4605" s="61">
        <v>1300702</v>
      </c>
      <c r="B4605" s="61" t="s">
        <v>3411</v>
      </c>
      <c r="C4605" s="62" t="s">
        <v>175</v>
      </c>
      <c r="D4605" s="85">
        <v>13</v>
      </c>
      <c r="E4605" s="62">
        <v>7</v>
      </c>
      <c r="F4605" s="62">
        <v>2</v>
      </c>
      <c r="G4605" s="61">
        <v>1300703</v>
      </c>
      <c r="H4605" s="63">
        <v>30010102</v>
      </c>
      <c r="I4605" s="64" t="s">
        <v>176</v>
      </c>
      <c r="J4605" s="64" t="s">
        <v>176</v>
      </c>
      <c r="K4605" s="65">
        <v>3002010211</v>
      </c>
      <c r="L4605" s="66">
        <v>350935</v>
      </c>
      <c r="M4605" s="62">
        <v>35005</v>
      </c>
      <c r="N4605" s="62">
        <v>13000</v>
      </c>
      <c r="O4605" s="63" t="s">
        <v>257</v>
      </c>
      <c r="P4605" s="63" t="s">
        <v>257</v>
      </c>
      <c r="Q4605" s="63" t="s">
        <v>249</v>
      </c>
      <c r="R4605" s="63" t="s">
        <v>166</v>
      </c>
      <c r="S4605" s="63" t="s">
        <v>258</v>
      </c>
      <c r="T4605" s="63" t="s">
        <v>177</v>
      </c>
      <c r="U4605" s="62" t="s">
        <v>169</v>
      </c>
      <c r="V4605" s="62" t="s">
        <v>170</v>
      </c>
      <c r="W4605" s="62" t="s">
        <v>178</v>
      </c>
      <c r="X4605" s="62">
        <v>500</v>
      </c>
      <c r="Y4605" s="63">
        <v>2000015</v>
      </c>
      <c r="Z4605" s="63">
        <v>2000043</v>
      </c>
      <c r="AA4605" s="63" t="s">
        <v>179</v>
      </c>
      <c r="AB4605" s="62" t="s">
        <v>260</v>
      </c>
      <c r="AC4605" s="68">
        <v>0</v>
      </c>
      <c r="AD4605" s="64" t="s">
        <v>181</v>
      </c>
      <c r="AE4605" s="63">
        <v>0</v>
      </c>
    </row>
    <row r="4606" s="15" customFormat="1" ht="21.95" customHeight="1" spans="1:31">
      <c r="A4606" s="61">
        <v>1300703</v>
      </c>
      <c r="B4606" s="61" t="s">
        <v>3412</v>
      </c>
      <c r="C4606" s="62" t="s">
        <v>182</v>
      </c>
      <c r="D4606" s="85">
        <v>13</v>
      </c>
      <c r="E4606" s="62">
        <v>7</v>
      </c>
      <c r="F4606" s="62">
        <v>3</v>
      </c>
      <c r="G4606" s="61">
        <v>1300704</v>
      </c>
      <c r="H4606" s="63">
        <v>30010103</v>
      </c>
      <c r="I4606" s="64" t="s">
        <v>183</v>
      </c>
      <c r="J4606" s="64" t="s">
        <v>183</v>
      </c>
      <c r="K4606" s="65">
        <v>3002010311</v>
      </c>
      <c r="L4606" s="66">
        <v>350935</v>
      </c>
      <c r="M4606" s="62">
        <v>35005</v>
      </c>
      <c r="N4606" s="62">
        <v>35005</v>
      </c>
      <c r="O4606" s="63" t="s">
        <v>257</v>
      </c>
      <c r="P4606" s="63" t="s">
        <v>257</v>
      </c>
      <c r="Q4606" s="63" t="s">
        <v>166</v>
      </c>
      <c r="R4606" s="63" t="s">
        <v>249</v>
      </c>
      <c r="S4606" s="63" t="s">
        <v>258</v>
      </c>
      <c r="T4606" s="63" t="s">
        <v>184</v>
      </c>
      <c r="U4606" s="62" t="s">
        <v>169</v>
      </c>
      <c r="V4606" s="62" t="s">
        <v>170</v>
      </c>
      <c r="W4606" s="62" t="s">
        <v>171</v>
      </c>
      <c r="X4606" s="62">
        <v>500</v>
      </c>
      <c r="Y4606" s="63">
        <v>2000016</v>
      </c>
      <c r="Z4606" s="63">
        <v>2000044</v>
      </c>
      <c r="AA4606" s="63" t="s">
        <v>185</v>
      </c>
      <c r="AB4606" s="62" t="s">
        <v>261</v>
      </c>
      <c r="AC4606" s="68">
        <v>0</v>
      </c>
      <c r="AD4606" s="64" t="s">
        <v>187</v>
      </c>
      <c r="AE4606" s="63">
        <v>0</v>
      </c>
    </row>
    <row r="4607" s="15" customFormat="1" ht="21.95" customHeight="1" spans="1:31">
      <c r="A4607" s="61">
        <v>1300704</v>
      </c>
      <c r="B4607" s="61" t="s">
        <v>3413</v>
      </c>
      <c r="C4607" s="62" t="s">
        <v>188</v>
      </c>
      <c r="D4607" s="85">
        <v>13</v>
      </c>
      <c r="E4607" s="62">
        <v>7</v>
      </c>
      <c r="F4607" s="62">
        <v>4</v>
      </c>
      <c r="G4607" s="61">
        <v>1300705</v>
      </c>
      <c r="H4607" s="63">
        <v>30010104</v>
      </c>
      <c r="I4607" s="64" t="s">
        <v>189</v>
      </c>
      <c r="J4607" s="64" t="s">
        <v>189</v>
      </c>
      <c r="K4607" s="65">
        <v>3002010411</v>
      </c>
      <c r="L4607" s="66">
        <v>350935</v>
      </c>
      <c r="M4607" s="62">
        <v>52506</v>
      </c>
      <c r="N4607" s="62">
        <v>10000</v>
      </c>
      <c r="O4607" s="63" t="s">
        <v>257</v>
      </c>
      <c r="P4607" s="63" t="s">
        <v>257</v>
      </c>
      <c r="Q4607" s="63" t="s">
        <v>166</v>
      </c>
      <c r="R4607" s="63" t="s">
        <v>249</v>
      </c>
      <c r="S4607" s="63" t="s">
        <v>258</v>
      </c>
      <c r="T4607" s="63" t="s">
        <v>191</v>
      </c>
      <c r="U4607" s="62" t="s">
        <v>169</v>
      </c>
      <c r="V4607" s="62" t="s">
        <v>170</v>
      </c>
      <c r="W4607" s="62" t="s">
        <v>192</v>
      </c>
      <c r="X4607" s="62">
        <v>750</v>
      </c>
      <c r="Y4607" s="63">
        <v>2000017</v>
      </c>
      <c r="Z4607" s="63">
        <v>2000045</v>
      </c>
      <c r="AA4607" s="63" t="s">
        <v>193</v>
      </c>
      <c r="AB4607" s="62" t="s">
        <v>262</v>
      </c>
      <c r="AC4607" s="68">
        <v>0</v>
      </c>
      <c r="AD4607" s="64" t="s">
        <v>195</v>
      </c>
      <c r="AE4607" s="63">
        <v>0</v>
      </c>
    </row>
    <row r="4608" s="15" customFormat="1" ht="21.95" customHeight="1" spans="1:31">
      <c r="A4608" s="61">
        <v>1300705</v>
      </c>
      <c r="B4608" s="61" t="s">
        <v>3414</v>
      </c>
      <c r="C4608" s="62" t="s">
        <v>196</v>
      </c>
      <c r="D4608" s="85">
        <v>13</v>
      </c>
      <c r="E4608" s="62">
        <v>7</v>
      </c>
      <c r="F4608" s="62">
        <v>5</v>
      </c>
      <c r="G4608" s="61">
        <v>1300706</v>
      </c>
      <c r="H4608" s="63">
        <v>30010105</v>
      </c>
      <c r="I4608" s="64" t="s">
        <v>197</v>
      </c>
      <c r="J4608" s="64" t="s">
        <v>197</v>
      </c>
      <c r="K4608" s="65">
        <v>3002010511</v>
      </c>
      <c r="L4608" s="66">
        <v>350935</v>
      </c>
      <c r="M4608" s="62">
        <v>52506</v>
      </c>
      <c r="N4608" s="62">
        <v>13000</v>
      </c>
      <c r="O4608" s="63" t="s">
        <v>257</v>
      </c>
      <c r="P4608" s="63" t="s">
        <v>257</v>
      </c>
      <c r="Q4608" s="63" t="s">
        <v>249</v>
      </c>
      <c r="R4608" s="63" t="s">
        <v>166</v>
      </c>
      <c r="S4608" s="63" t="s">
        <v>258</v>
      </c>
      <c r="T4608" s="63" t="s">
        <v>198</v>
      </c>
      <c r="U4608" s="62" t="s">
        <v>169</v>
      </c>
      <c r="V4608" s="62" t="s">
        <v>170</v>
      </c>
      <c r="W4608" s="62" t="s">
        <v>199</v>
      </c>
      <c r="X4608" s="62">
        <v>750</v>
      </c>
      <c r="Y4608" s="63">
        <v>2000018</v>
      </c>
      <c r="Z4608" s="63">
        <v>2000046</v>
      </c>
      <c r="AA4608" s="63" t="s">
        <v>200</v>
      </c>
      <c r="AB4608" s="62" t="s">
        <v>263</v>
      </c>
      <c r="AC4608" s="68">
        <v>0</v>
      </c>
      <c r="AD4608" s="64" t="s">
        <v>202</v>
      </c>
      <c r="AE4608" s="63">
        <v>0</v>
      </c>
    </row>
    <row r="4609" s="15" customFormat="1" ht="21.95" customHeight="1" spans="1:31">
      <c r="A4609" s="61">
        <v>1300706</v>
      </c>
      <c r="B4609" s="61" t="s">
        <v>3415</v>
      </c>
      <c r="C4609" s="62" t="s">
        <v>425</v>
      </c>
      <c r="D4609" s="85">
        <v>13</v>
      </c>
      <c r="E4609" s="62">
        <v>7</v>
      </c>
      <c r="F4609" s="62">
        <v>6</v>
      </c>
      <c r="G4609" s="61">
        <v>1300801</v>
      </c>
      <c r="H4609" s="63" t="s">
        <v>428</v>
      </c>
      <c r="I4609" s="64" t="s">
        <v>429</v>
      </c>
      <c r="J4609" s="64" t="s">
        <v>429</v>
      </c>
      <c r="K4609" s="65">
        <v>3002010614</v>
      </c>
      <c r="L4609" s="66">
        <v>350935</v>
      </c>
      <c r="M4609" s="62">
        <v>105014</v>
      </c>
      <c r="N4609" s="62">
        <v>10000</v>
      </c>
      <c r="O4609" s="63" t="s">
        <v>257</v>
      </c>
      <c r="P4609" s="63" t="s">
        <v>257</v>
      </c>
      <c r="Q4609" s="63" t="s">
        <v>166</v>
      </c>
      <c r="R4609" s="63" t="s">
        <v>249</v>
      </c>
      <c r="S4609" s="63" t="s">
        <v>258</v>
      </c>
      <c r="T4609" s="63" t="s">
        <v>419</v>
      </c>
      <c r="U4609" s="62" t="s">
        <v>206</v>
      </c>
      <c r="V4609" s="62" t="s">
        <v>170</v>
      </c>
      <c r="W4609" s="62" t="s">
        <v>420</v>
      </c>
      <c r="X4609" s="62">
        <v>1500</v>
      </c>
      <c r="Y4609" s="63">
        <v>2000019</v>
      </c>
      <c r="Z4609" s="63">
        <v>2000047</v>
      </c>
      <c r="AA4609" s="63" t="s">
        <v>264</v>
      </c>
      <c r="AB4609" s="62" t="s">
        <v>265</v>
      </c>
      <c r="AC4609" s="68">
        <v>0</v>
      </c>
      <c r="AD4609" s="64" t="s">
        <v>430</v>
      </c>
      <c r="AE4609" s="63">
        <v>0</v>
      </c>
    </row>
    <row r="4610" s="15" customFormat="1" ht="21.95" customHeight="1" spans="1:31">
      <c r="A4610" s="61">
        <v>1300801</v>
      </c>
      <c r="B4610" s="61" t="s">
        <v>3416</v>
      </c>
      <c r="C4610" s="62" t="s">
        <v>164</v>
      </c>
      <c r="D4610" s="85">
        <v>13</v>
      </c>
      <c r="E4610" s="62">
        <v>8</v>
      </c>
      <c r="F4610" s="62">
        <v>1</v>
      </c>
      <c r="G4610" s="61">
        <v>1300802</v>
      </c>
      <c r="H4610" s="63">
        <v>30010101</v>
      </c>
      <c r="I4610" s="64" t="s">
        <v>165</v>
      </c>
      <c r="J4610" s="64" t="s">
        <v>165</v>
      </c>
      <c r="K4610" s="65">
        <v>3002010111</v>
      </c>
      <c r="L4610" s="66">
        <v>350935</v>
      </c>
      <c r="M4610" s="62">
        <v>35005</v>
      </c>
      <c r="N4610" s="62">
        <v>10000</v>
      </c>
      <c r="O4610" s="63" t="s">
        <v>266</v>
      </c>
      <c r="P4610" s="63" t="s">
        <v>266</v>
      </c>
      <c r="Q4610" s="63" t="s">
        <v>166</v>
      </c>
      <c r="R4610" s="63" t="s">
        <v>249</v>
      </c>
      <c r="S4610" s="63" t="s">
        <v>258</v>
      </c>
      <c r="T4610" s="63" t="s">
        <v>168</v>
      </c>
      <c r="U4610" s="62" t="s">
        <v>169</v>
      </c>
      <c r="V4610" s="62" t="s">
        <v>170</v>
      </c>
      <c r="W4610" s="62" t="s">
        <v>171</v>
      </c>
      <c r="X4610" s="62">
        <v>500</v>
      </c>
      <c r="Y4610" s="63">
        <v>2000014</v>
      </c>
      <c r="Z4610" s="63">
        <v>2000042</v>
      </c>
      <c r="AA4610" s="63" t="s">
        <v>172</v>
      </c>
      <c r="AB4610" s="62" t="s">
        <v>267</v>
      </c>
      <c r="AC4610" s="68">
        <v>0</v>
      </c>
      <c r="AD4610" s="64" t="s">
        <v>174</v>
      </c>
      <c r="AE4610" s="63">
        <v>0</v>
      </c>
    </row>
    <row r="4611" s="15" customFormat="1" ht="21.95" customHeight="1" spans="1:31">
      <c r="A4611" s="61">
        <v>1300802</v>
      </c>
      <c r="B4611" s="61" t="s">
        <v>3417</v>
      </c>
      <c r="C4611" s="62" t="s">
        <v>175</v>
      </c>
      <c r="D4611" s="85">
        <v>13</v>
      </c>
      <c r="E4611" s="62">
        <v>8</v>
      </c>
      <c r="F4611" s="62">
        <v>2</v>
      </c>
      <c r="G4611" s="61">
        <v>1300803</v>
      </c>
      <c r="H4611" s="63">
        <v>30010102</v>
      </c>
      <c r="I4611" s="64" t="s">
        <v>176</v>
      </c>
      <c r="J4611" s="64" t="s">
        <v>176</v>
      </c>
      <c r="K4611" s="65">
        <v>3002010211</v>
      </c>
      <c r="L4611" s="66">
        <v>350935</v>
      </c>
      <c r="M4611" s="62">
        <v>35005</v>
      </c>
      <c r="N4611" s="62">
        <v>13500</v>
      </c>
      <c r="O4611" s="63" t="s">
        <v>266</v>
      </c>
      <c r="P4611" s="63" t="s">
        <v>266</v>
      </c>
      <c r="Q4611" s="63" t="s">
        <v>249</v>
      </c>
      <c r="R4611" s="63" t="s">
        <v>166</v>
      </c>
      <c r="S4611" s="63" t="s">
        <v>258</v>
      </c>
      <c r="T4611" s="63" t="s">
        <v>177</v>
      </c>
      <c r="U4611" s="62" t="s">
        <v>169</v>
      </c>
      <c r="V4611" s="62" t="s">
        <v>170</v>
      </c>
      <c r="W4611" s="62" t="s">
        <v>178</v>
      </c>
      <c r="X4611" s="62">
        <v>500</v>
      </c>
      <c r="Y4611" s="63">
        <v>2000015</v>
      </c>
      <c r="Z4611" s="63">
        <v>2000043</v>
      </c>
      <c r="AA4611" s="63" t="s">
        <v>179</v>
      </c>
      <c r="AB4611" s="62" t="s">
        <v>268</v>
      </c>
      <c r="AC4611" s="68">
        <v>0</v>
      </c>
      <c r="AD4611" s="64" t="s">
        <v>181</v>
      </c>
      <c r="AE4611" s="63">
        <v>0</v>
      </c>
    </row>
    <row r="4612" s="15" customFormat="1" ht="21.95" customHeight="1" spans="1:31">
      <c r="A4612" s="61">
        <v>1300803</v>
      </c>
      <c r="B4612" s="61" t="s">
        <v>3418</v>
      </c>
      <c r="C4612" s="62" t="s">
        <v>182</v>
      </c>
      <c r="D4612" s="85">
        <v>13</v>
      </c>
      <c r="E4612" s="62">
        <v>8</v>
      </c>
      <c r="F4612" s="62">
        <v>3</v>
      </c>
      <c r="G4612" s="61">
        <v>1300804</v>
      </c>
      <c r="H4612" s="63">
        <v>30010103</v>
      </c>
      <c r="I4612" s="64" t="s">
        <v>183</v>
      </c>
      <c r="J4612" s="64" t="s">
        <v>183</v>
      </c>
      <c r="K4612" s="65">
        <v>3002010311</v>
      </c>
      <c r="L4612" s="66">
        <v>350935</v>
      </c>
      <c r="M4612" s="62">
        <v>35005</v>
      </c>
      <c r="N4612" s="62">
        <v>35005</v>
      </c>
      <c r="O4612" s="63" t="s">
        <v>266</v>
      </c>
      <c r="P4612" s="63" t="s">
        <v>266</v>
      </c>
      <c r="Q4612" s="63" t="s">
        <v>166</v>
      </c>
      <c r="R4612" s="63" t="s">
        <v>249</v>
      </c>
      <c r="S4612" s="63" t="s">
        <v>258</v>
      </c>
      <c r="T4612" s="63" t="s">
        <v>184</v>
      </c>
      <c r="U4612" s="62" t="s">
        <v>169</v>
      </c>
      <c r="V4612" s="62" t="s">
        <v>170</v>
      </c>
      <c r="W4612" s="62" t="s">
        <v>171</v>
      </c>
      <c r="X4612" s="62">
        <v>500</v>
      </c>
      <c r="Y4612" s="63">
        <v>2000016</v>
      </c>
      <c r="Z4612" s="63">
        <v>2000044</v>
      </c>
      <c r="AA4612" s="63" t="s">
        <v>185</v>
      </c>
      <c r="AB4612" s="62" t="s">
        <v>269</v>
      </c>
      <c r="AC4612" s="68">
        <v>0</v>
      </c>
      <c r="AD4612" s="64" t="s">
        <v>187</v>
      </c>
      <c r="AE4612" s="63">
        <v>0</v>
      </c>
    </row>
    <row r="4613" s="15" customFormat="1" ht="21.95" customHeight="1" spans="1:31">
      <c r="A4613" s="61">
        <v>1300804</v>
      </c>
      <c r="B4613" s="61" t="s">
        <v>3419</v>
      </c>
      <c r="C4613" s="62" t="s">
        <v>188</v>
      </c>
      <c r="D4613" s="85">
        <v>13</v>
      </c>
      <c r="E4613" s="62">
        <v>8</v>
      </c>
      <c r="F4613" s="62">
        <v>4</v>
      </c>
      <c r="G4613" s="61">
        <v>1300805</v>
      </c>
      <c r="H4613" s="63">
        <v>30010104</v>
      </c>
      <c r="I4613" s="64" t="s">
        <v>189</v>
      </c>
      <c r="J4613" s="64" t="s">
        <v>189</v>
      </c>
      <c r="K4613" s="65">
        <v>3002010411</v>
      </c>
      <c r="L4613" s="66">
        <v>350935</v>
      </c>
      <c r="M4613" s="62">
        <v>52506</v>
      </c>
      <c r="N4613" s="62">
        <v>10000</v>
      </c>
      <c r="O4613" s="63" t="s">
        <v>266</v>
      </c>
      <c r="P4613" s="63" t="s">
        <v>266</v>
      </c>
      <c r="Q4613" s="63" t="s">
        <v>166</v>
      </c>
      <c r="R4613" s="63" t="s">
        <v>249</v>
      </c>
      <c r="S4613" s="63" t="s">
        <v>258</v>
      </c>
      <c r="T4613" s="63" t="s">
        <v>191</v>
      </c>
      <c r="U4613" s="62" t="s">
        <v>169</v>
      </c>
      <c r="V4613" s="62" t="s">
        <v>170</v>
      </c>
      <c r="W4613" s="62" t="s">
        <v>192</v>
      </c>
      <c r="X4613" s="62">
        <v>750</v>
      </c>
      <c r="Y4613" s="63">
        <v>2000017</v>
      </c>
      <c r="Z4613" s="63">
        <v>2000045</v>
      </c>
      <c r="AA4613" s="63" t="s">
        <v>193</v>
      </c>
      <c r="AB4613" s="62" t="s">
        <v>270</v>
      </c>
      <c r="AC4613" s="68">
        <v>0</v>
      </c>
      <c r="AD4613" s="64" t="s">
        <v>195</v>
      </c>
      <c r="AE4613" s="63">
        <v>0</v>
      </c>
    </row>
    <row r="4614" s="15" customFormat="1" ht="21.95" customHeight="1" spans="1:31">
      <c r="A4614" s="61">
        <v>1300805</v>
      </c>
      <c r="B4614" s="61" t="s">
        <v>3420</v>
      </c>
      <c r="C4614" s="62" t="s">
        <v>196</v>
      </c>
      <c r="D4614" s="85">
        <v>13</v>
      </c>
      <c r="E4614" s="62">
        <v>8</v>
      </c>
      <c r="F4614" s="62">
        <v>5</v>
      </c>
      <c r="G4614" s="61">
        <v>1300806</v>
      </c>
      <c r="H4614" s="63">
        <v>30010105</v>
      </c>
      <c r="I4614" s="64" t="s">
        <v>197</v>
      </c>
      <c r="J4614" s="64" t="s">
        <v>197</v>
      </c>
      <c r="K4614" s="65">
        <v>3002010511</v>
      </c>
      <c r="L4614" s="66">
        <v>350935</v>
      </c>
      <c r="M4614" s="62">
        <v>52506</v>
      </c>
      <c r="N4614" s="62">
        <v>13500</v>
      </c>
      <c r="O4614" s="63" t="s">
        <v>266</v>
      </c>
      <c r="P4614" s="63" t="s">
        <v>266</v>
      </c>
      <c r="Q4614" s="63" t="s">
        <v>249</v>
      </c>
      <c r="R4614" s="63" t="s">
        <v>166</v>
      </c>
      <c r="S4614" s="63" t="s">
        <v>258</v>
      </c>
      <c r="T4614" s="63" t="s">
        <v>198</v>
      </c>
      <c r="U4614" s="62" t="s">
        <v>169</v>
      </c>
      <c r="V4614" s="62" t="s">
        <v>170</v>
      </c>
      <c r="W4614" s="62" t="s">
        <v>199</v>
      </c>
      <c r="X4614" s="62">
        <v>750</v>
      </c>
      <c r="Y4614" s="63">
        <v>2000018</v>
      </c>
      <c r="Z4614" s="63">
        <v>2000046</v>
      </c>
      <c r="AA4614" s="63" t="s">
        <v>200</v>
      </c>
      <c r="AB4614" s="62" t="s">
        <v>271</v>
      </c>
      <c r="AC4614" s="68">
        <v>0</v>
      </c>
      <c r="AD4614" s="64" t="s">
        <v>202</v>
      </c>
      <c r="AE4614" s="63">
        <v>0</v>
      </c>
    </row>
    <row r="4615" s="15" customFormat="1" ht="21.95" customHeight="1" spans="1:31">
      <c r="A4615" s="61">
        <v>1300806</v>
      </c>
      <c r="B4615" s="61" t="s">
        <v>3421</v>
      </c>
      <c r="C4615" s="62" t="s">
        <v>425</v>
      </c>
      <c r="D4615" s="85">
        <v>13</v>
      </c>
      <c r="E4615" s="62">
        <v>8</v>
      </c>
      <c r="F4615" s="62">
        <v>6</v>
      </c>
      <c r="G4615" s="61">
        <v>1300901</v>
      </c>
      <c r="H4615" s="63" t="s">
        <v>428</v>
      </c>
      <c r="I4615" s="64" t="s">
        <v>429</v>
      </c>
      <c r="J4615" s="64" t="s">
        <v>429</v>
      </c>
      <c r="K4615" s="65">
        <v>3002010614</v>
      </c>
      <c r="L4615" s="66">
        <v>350935</v>
      </c>
      <c r="M4615" s="62">
        <v>105014</v>
      </c>
      <c r="N4615" s="62">
        <v>10000</v>
      </c>
      <c r="O4615" s="63" t="s">
        <v>266</v>
      </c>
      <c r="P4615" s="63" t="s">
        <v>266</v>
      </c>
      <c r="Q4615" s="63" t="s">
        <v>166</v>
      </c>
      <c r="R4615" s="63" t="s">
        <v>249</v>
      </c>
      <c r="S4615" s="63" t="s">
        <v>258</v>
      </c>
      <c r="T4615" s="63" t="s">
        <v>419</v>
      </c>
      <c r="U4615" s="62" t="s">
        <v>206</v>
      </c>
      <c r="V4615" s="62" t="s">
        <v>170</v>
      </c>
      <c r="W4615" s="62" t="s">
        <v>420</v>
      </c>
      <c r="X4615" s="62">
        <v>1500</v>
      </c>
      <c r="Y4615" s="63" t="s">
        <v>272</v>
      </c>
      <c r="Z4615" s="63" t="s">
        <v>273</v>
      </c>
      <c r="AA4615" s="63" t="s">
        <v>274</v>
      </c>
      <c r="AB4615" s="62" t="s">
        <v>275</v>
      </c>
      <c r="AC4615" s="68">
        <v>0</v>
      </c>
      <c r="AD4615" s="64" t="s">
        <v>430</v>
      </c>
      <c r="AE4615" s="63">
        <v>0</v>
      </c>
    </row>
    <row r="4616" s="15" customFormat="1" ht="21.95" customHeight="1" spans="1:31">
      <c r="A4616" s="61">
        <v>1300901</v>
      </c>
      <c r="B4616" s="61" t="s">
        <v>3422</v>
      </c>
      <c r="C4616" s="62" t="s">
        <v>164</v>
      </c>
      <c r="D4616" s="85">
        <v>13</v>
      </c>
      <c r="E4616" s="62">
        <v>9</v>
      </c>
      <c r="F4616" s="62">
        <v>1</v>
      </c>
      <c r="G4616" s="61">
        <v>1300902</v>
      </c>
      <c r="H4616" s="62">
        <v>30010201</v>
      </c>
      <c r="I4616" s="64" t="s">
        <v>165</v>
      </c>
      <c r="J4616" s="64" t="s">
        <v>165</v>
      </c>
      <c r="K4616" s="65">
        <v>3002010111</v>
      </c>
      <c r="L4616" s="66">
        <v>350935</v>
      </c>
      <c r="M4616" s="62">
        <v>52506</v>
      </c>
      <c r="N4616" s="62">
        <v>10000</v>
      </c>
      <c r="O4616" s="63" t="s">
        <v>276</v>
      </c>
      <c r="P4616" s="63" t="s">
        <v>276</v>
      </c>
      <c r="Q4616" s="63" t="s">
        <v>166</v>
      </c>
      <c r="R4616" s="63" t="s">
        <v>249</v>
      </c>
      <c r="S4616" s="63" t="s">
        <v>249</v>
      </c>
      <c r="T4616" s="63" t="s">
        <v>277</v>
      </c>
      <c r="U4616" s="62" t="s">
        <v>206</v>
      </c>
      <c r="V4616" s="62" t="s">
        <v>170</v>
      </c>
      <c r="W4616" s="62" t="s">
        <v>278</v>
      </c>
      <c r="X4616" s="62">
        <v>750</v>
      </c>
      <c r="Y4616" s="63">
        <v>2000014</v>
      </c>
      <c r="Z4616" s="63">
        <v>2000042</v>
      </c>
      <c r="AA4616" s="63" t="s">
        <v>172</v>
      </c>
      <c r="AB4616" s="62" t="s">
        <v>279</v>
      </c>
      <c r="AC4616" s="68">
        <v>0</v>
      </c>
      <c r="AD4616" s="64" t="s">
        <v>174</v>
      </c>
      <c r="AE4616" s="63">
        <v>0</v>
      </c>
    </row>
    <row r="4617" s="15" customFormat="1" ht="21.95" customHeight="1" spans="1:31">
      <c r="A4617" s="61">
        <v>1300902</v>
      </c>
      <c r="B4617" s="61" t="s">
        <v>3423</v>
      </c>
      <c r="C4617" s="62" t="s">
        <v>175</v>
      </c>
      <c r="D4617" s="85">
        <v>13</v>
      </c>
      <c r="E4617" s="62">
        <v>9</v>
      </c>
      <c r="F4617" s="62">
        <v>2</v>
      </c>
      <c r="G4617" s="61">
        <v>1300903</v>
      </c>
      <c r="H4617" s="62">
        <v>30010202</v>
      </c>
      <c r="I4617" s="64" t="s">
        <v>176</v>
      </c>
      <c r="J4617" s="64" t="s">
        <v>176</v>
      </c>
      <c r="K4617" s="65">
        <v>3002010211</v>
      </c>
      <c r="L4617" s="66">
        <v>350935</v>
      </c>
      <c r="M4617" s="62">
        <v>52506</v>
      </c>
      <c r="N4617" s="62">
        <v>14000</v>
      </c>
      <c r="O4617" s="63" t="s">
        <v>276</v>
      </c>
      <c r="P4617" s="63" t="s">
        <v>276</v>
      </c>
      <c r="Q4617" s="63" t="s">
        <v>249</v>
      </c>
      <c r="R4617" s="63" t="s">
        <v>166</v>
      </c>
      <c r="S4617" s="63" t="s">
        <v>249</v>
      </c>
      <c r="T4617" s="63" t="s">
        <v>280</v>
      </c>
      <c r="U4617" s="62" t="s">
        <v>206</v>
      </c>
      <c r="V4617" s="62" t="s">
        <v>170</v>
      </c>
      <c r="W4617" s="62" t="s">
        <v>281</v>
      </c>
      <c r="X4617" s="62">
        <v>750</v>
      </c>
      <c r="Y4617" s="63">
        <v>2000015</v>
      </c>
      <c r="Z4617" s="63">
        <v>2000043</v>
      </c>
      <c r="AA4617" s="63" t="s">
        <v>179</v>
      </c>
      <c r="AB4617" s="62" t="s">
        <v>282</v>
      </c>
      <c r="AC4617" s="68">
        <v>0</v>
      </c>
      <c r="AD4617" s="64" t="s">
        <v>181</v>
      </c>
      <c r="AE4617" s="63">
        <v>0</v>
      </c>
    </row>
    <row r="4618" s="15" customFormat="1" ht="21.95" customHeight="1" spans="1:31">
      <c r="A4618" s="61">
        <v>1300903</v>
      </c>
      <c r="B4618" s="61" t="s">
        <v>3424</v>
      </c>
      <c r="C4618" s="62" t="s">
        <v>182</v>
      </c>
      <c r="D4618" s="85">
        <v>13</v>
      </c>
      <c r="E4618" s="62">
        <v>9</v>
      </c>
      <c r="F4618" s="62">
        <v>3</v>
      </c>
      <c r="G4618" s="61">
        <v>1300904</v>
      </c>
      <c r="H4618" s="62">
        <v>30010203</v>
      </c>
      <c r="I4618" s="64" t="s">
        <v>183</v>
      </c>
      <c r="J4618" s="64" t="s">
        <v>183</v>
      </c>
      <c r="K4618" s="65">
        <v>3002010311</v>
      </c>
      <c r="L4618" s="66">
        <v>350935</v>
      </c>
      <c r="M4618" s="62">
        <v>52506</v>
      </c>
      <c r="N4618" s="62">
        <v>52506</v>
      </c>
      <c r="O4618" s="63" t="s">
        <v>276</v>
      </c>
      <c r="P4618" s="63" t="s">
        <v>276</v>
      </c>
      <c r="Q4618" s="63" t="s">
        <v>166</v>
      </c>
      <c r="R4618" s="63" t="s">
        <v>249</v>
      </c>
      <c r="S4618" s="63" t="s">
        <v>249</v>
      </c>
      <c r="T4618" s="63" t="s">
        <v>283</v>
      </c>
      <c r="U4618" s="62" t="s">
        <v>206</v>
      </c>
      <c r="V4618" s="62" t="s">
        <v>170</v>
      </c>
      <c r="W4618" s="62" t="s">
        <v>278</v>
      </c>
      <c r="X4618" s="62">
        <v>750</v>
      </c>
      <c r="Y4618" s="63">
        <v>2000016</v>
      </c>
      <c r="Z4618" s="63">
        <v>2000044</v>
      </c>
      <c r="AA4618" s="63" t="s">
        <v>185</v>
      </c>
      <c r="AB4618" s="62" t="s">
        <v>284</v>
      </c>
      <c r="AC4618" s="68">
        <v>0</v>
      </c>
      <c r="AD4618" s="64" t="s">
        <v>187</v>
      </c>
      <c r="AE4618" s="63">
        <v>0</v>
      </c>
    </row>
    <row r="4619" s="15" customFormat="1" ht="21.95" customHeight="1" spans="1:31">
      <c r="A4619" s="61">
        <v>1300904</v>
      </c>
      <c r="B4619" s="61" t="s">
        <v>3425</v>
      </c>
      <c r="C4619" s="62" t="s">
        <v>188</v>
      </c>
      <c r="D4619" s="85">
        <v>13</v>
      </c>
      <c r="E4619" s="62">
        <v>9</v>
      </c>
      <c r="F4619" s="62">
        <v>4</v>
      </c>
      <c r="G4619" s="61">
        <v>1300905</v>
      </c>
      <c r="H4619" s="62">
        <v>30010204</v>
      </c>
      <c r="I4619" s="64" t="s">
        <v>189</v>
      </c>
      <c r="J4619" s="64" t="s">
        <v>189</v>
      </c>
      <c r="K4619" s="65">
        <v>3002010411</v>
      </c>
      <c r="L4619" s="66">
        <v>350935</v>
      </c>
      <c r="M4619" s="62">
        <v>70010</v>
      </c>
      <c r="N4619" s="62">
        <v>10000</v>
      </c>
      <c r="O4619" s="63" t="s">
        <v>276</v>
      </c>
      <c r="P4619" s="63" t="s">
        <v>276</v>
      </c>
      <c r="Q4619" s="63" t="s">
        <v>166</v>
      </c>
      <c r="R4619" s="63" t="s">
        <v>249</v>
      </c>
      <c r="S4619" s="63" t="s">
        <v>249</v>
      </c>
      <c r="T4619" s="63" t="s">
        <v>285</v>
      </c>
      <c r="U4619" s="62" t="s">
        <v>206</v>
      </c>
      <c r="V4619" s="62" t="s">
        <v>170</v>
      </c>
      <c r="W4619" s="62" t="s">
        <v>286</v>
      </c>
      <c r="X4619" s="62">
        <v>1000</v>
      </c>
      <c r="Y4619" s="63">
        <v>2000017</v>
      </c>
      <c r="Z4619" s="63">
        <v>2000045</v>
      </c>
      <c r="AA4619" s="63" t="s">
        <v>193</v>
      </c>
      <c r="AB4619" s="62" t="s">
        <v>287</v>
      </c>
      <c r="AC4619" s="68">
        <v>0</v>
      </c>
      <c r="AD4619" s="64" t="s">
        <v>195</v>
      </c>
      <c r="AE4619" s="63">
        <v>0</v>
      </c>
    </row>
    <row r="4620" s="15" customFormat="1" ht="21.95" customHeight="1" spans="1:31">
      <c r="A4620" s="61">
        <v>1300905</v>
      </c>
      <c r="B4620" s="61" t="s">
        <v>3426</v>
      </c>
      <c r="C4620" s="62" t="s">
        <v>196</v>
      </c>
      <c r="D4620" s="85">
        <v>13</v>
      </c>
      <c r="E4620" s="62">
        <v>9</v>
      </c>
      <c r="F4620" s="62">
        <v>5</v>
      </c>
      <c r="G4620" s="61">
        <v>1300906</v>
      </c>
      <c r="H4620" s="62">
        <v>30010205</v>
      </c>
      <c r="I4620" s="64" t="s">
        <v>197</v>
      </c>
      <c r="J4620" s="64" t="s">
        <v>197</v>
      </c>
      <c r="K4620" s="65">
        <v>3002010511</v>
      </c>
      <c r="L4620" s="66">
        <v>350935</v>
      </c>
      <c r="M4620" s="62">
        <v>70010</v>
      </c>
      <c r="N4620" s="62">
        <v>14000</v>
      </c>
      <c r="O4620" s="63" t="s">
        <v>276</v>
      </c>
      <c r="P4620" s="63" t="s">
        <v>276</v>
      </c>
      <c r="Q4620" s="63" t="s">
        <v>249</v>
      </c>
      <c r="R4620" s="63" t="s">
        <v>166</v>
      </c>
      <c r="S4620" s="63" t="s">
        <v>249</v>
      </c>
      <c r="T4620" s="63" t="s">
        <v>288</v>
      </c>
      <c r="U4620" s="62" t="s">
        <v>206</v>
      </c>
      <c r="V4620" s="62" t="s">
        <v>170</v>
      </c>
      <c r="W4620" s="62" t="s">
        <v>289</v>
      </c>
      <c r="X4620" s="62">
        <v>1000</v>
      </c>
      <c r="Y4620" s="63">
        <v>2000018</v>
      </c>
      <c r="Z4620" s="63">
        <v>2000046</v>
      </c>
      <c r="AA4620" s="63" t="s">
        <v>200</v>
      </c>
      <c r="AB4620" s="62" t="s">
        <v>290</v>
      </c>
      <c r="AC4620" s="68">
        <v>0</v>
      </c>
      <c r="AD4620" s="64" t="s">
        <v>202</v>
      </c>
      <c r="AE4620" s="63">
        <v>0</v>
      </c>
    </row>
    <row r="4621" s="15" customFormat="1" ht="21.95" customHeight="1" spans="1:31">
      <c r="A4621" s="61">
        <v>1300906</v>
      </c>
      <c r="B4621" s="61" t="s">
        <v>3427</v>
      </c>
      <c r="C4621" s="62" t="s">
        <v>425</v>
      </c>
      <c r="D4621" s="85">
        <v>13</v>
      </c>
      <c r="E4621" s="62">
        <v>9</v>
      </c>
      <c r="F4621" s="62">
        <v>6</v>
      </c>
      <c r="G4621" s="61">
        <v>1301001</v>
      </c>
      <c r="H4621" s="62">
        <v>30010208</v>
      </c>
      <c r="I4621" s="64" t="s">
        <v>429</v>
      </c>
      <c r="J4621" s="64" t="s">
        <v>429</v>
      </c>
      <c r="K4621" s="65">
        <v>3002010614</v>
      </c>
      <c r="L4621" s="66">
        <v>350935</v>
      </c>
      <c r="M4621" s="62">
        <v>140019</v>
      </c>
      <c r="N4621" s="62">
        <v>10000</v>
      </c>
      <c r="O4621" s="63" t="s">
        <v>276</v>
      </c>
      <c r="P4621" s="63" t="s">
        <v>276</v>
      </c>
      <c r="Q4621" s="63" t="s">
        <v>166</v>
      </c>
      <c r="R4621" s="63" t="s">
        <v>249</v>
      </c>
      <c r="S4621" s="63" t="s">
        <v>249</v>
      </c>
      <c r="T4621" s="63" t="s">
        <v>422</v>
      </c>
      <c r="U4621" s="62" t="s">
        <v>292</v>
      </c>
      <c r="V4621" s="62" t="s">
        <v>170</v>
      </c>
      <c r="W4621" s="62" t="s">
        <v>423</v>
      </c>
      <c r="X4621" s="62">
        <v>2000</v>
      </c>
      <c r="Y4621" s="63">
        <v>2000019</v>
      </c>
      <c r="Z4621" s="63">
        <v>2000047</v>
      </c>
      <c r="AA4621" s="63" t="s">
        <v>294</v>
      </c>
      <c r="AB4621" s="62" t="s">
        <v>295</v>
      </c>
      <c r="AC4621" s="68">
        <v>0</v>
      </c>
      <c r="AD4621" s="64" t="s">
        <v>430</v>
      </c>
      <c r="AE4621" s="63">
        <v>0</v>
      </c>
    </row>
    <row r="4622" s="15" customFormat="1" ht="21.95" customHeight="1" spans="1:31">
      <c r="A4622" s="61">
        <v>1301001</v>
      </c>
      <c r="B4622" s="61" t="s">
        <v>3428</v>
      </c>
      <c r="C4622" s="62" t="s">
        <v>164</v>
      </c>
      <c r="D4622" s="85">
        <v>13</v>
      </c>
      <c r="E4622" s="62">
        <v>10</v>
      </c>
      <c r="F4622" s="62">
        <v>1</v>
      </c>
      <c r="G4622" s="61">
        <v>1301002</v>
      </c>
      <c r="H4622" s="62">
        <v>30010201</v>
      </c>
      <c r="I4622" s="64" t="s">
        <v>165</v>
      </c>
      <c r="J4622" s="64" t="s">
        <v>165</v>
      </c>
      <c r="K4622" s="65">
        <v>3002010111</v>
      </c>
      <c r="L4622" s="66">
        <v>350935</v>
      </c>
      <c r="M4622" s="62">
        <v>52506</v>
      </c>
      <c r="N4622" s="62">
        <v>10000</v>
      </c>
      <c r="O4622" s="63" t="s">
        <v>296</v>
      </c>
      <c r="P4622" s="63" t="s">
        <v>296</v>
      </c>
      <c r="Q4622" s="63" t="s">
        <v>166</v>
      </c>
      <c r="R4622" s="63" t="s">
        <v>249</v>
      </c>
      <c r="S4622" s="63" t="s">
        <v>249</v>
      </c>
      <c r="T4622" s="63" t="s">
        <v>277</v>
      </c>
      <c r="U4622" s="62" t="s">
        <v>206</v>
      </c>
      <c r="V4622" s="62" t="s">
        <v>170</v>
      </c>
      <c r="W4622" s="62" t="s">
        <v>278</v>
      </c>
      <c r="X4622" s="62">
        <v>750</v>
      </c>
      <c r="Y4622" s="63">
        <v>2000014</v>
      </c>
      <c r="Z4622" s="63">
        <v>2000042</v>
      </c>
      <c r="AA4622" s="63" t="s">
        <v>172</v>
      </c>
      <c r="AB4622" s="62" t="s">
        <v>297</v>
      </c>
      <c r="AC4622" s="68">
        <v>0</v>
      </c>
      <c r="AD4622" s="64" t="s">
        <v>174</v>
      </c>
      <c r="AE4622" s="63">
        <v>0</v>
      </c>
    </row>
    <row r="4623" s="15" customFormat="1" ht="21.95" customHeight="1" spans="1:31">
      <c r="A4623" s="61">
        <v>1301002</v>
      </c>
      <c r="B4623" s="61" t="s">
        <v>3429</v>
      </c>
      <c r="C4623" s="62" t="s">
        <v>175</v>
      </c>
      <c r="D4623" s="85">
        <v>13</v>
      </c>
      <c r="E4623" s="62">
        <v>10</v>
      </c>
      <c r="F4623" s="62">
        <v>2</v>
      </c>
      <c r="G4623" s="61">
        <v>1301003</v>
      </c>
      <c r="H4623" s="62">
        <v>30010202</v>
      </c>
      <c r="I4623" s="64" t="s">
        <v>176</v>
      </c>
      <c r="J4623" s="64" t="s">
        <v>176</v>
      </c>
      <c r="K4623" s="65">
        <v>3002010211</v>
      </c>
      <c r="L4623" s="66">
        <v>350935</v>
      </c>
      <c r="M4623" s="62">
        <v>52506</v>
      </c>
      <c r="N4623" s="62">
        <v>14500</v>
      </c>
      <c r="O4623" s="63" t="s">
        <v>296</v>
      </c>
      <c r="P4623" s="63" t="s">
        <v>296</v>
      </c>
      <c r="Q4623" s="63" t="s">
        <v>249</v>
      </c>
      <c r="R4623" s="63" t="s">
        <v>166</v>
      </c>
      <c r="S4623" s="63" t="s">
        <v>249</v>
      </c>
      <c r="T4623" s="63" t="s">
        <v>280</v>
      </c>
      <c r="U4623" s="62" t="s">
        <v>206</v>
      </c>
      <c r="V4623" s="62" t="s">
        <v>170</v>
      </c>
      <c r="W4623" s="62" t="s">
        <v>281</v>
      </c>
      <c r="X4623" s="62">
        <v>750</v>
      </c>
      <c r="Y4623" s="63">
        <v>2000015</v>
      </c>
      <c r="Z4623" s="63">
        <v>2000043</v>
      </c>
      <c r="AA4623" s="63" t="s">
        <v>179</v>
      </c>
      <c r="AB4623" s="62" t="s">
        <v>298</v>
      </c>
      <c r="AC4623" s="68">
        <v>0</v>
      </c>
      <c r="AD4623" s="64" t="s">
        <v>181</v>
      </c>
      <c r="AE4623" s="63">
        <v>0</v>
      </c>
    </row>
    <row r="4624" s="15" customFormat="1" ht="21.95" customHeight="1" spans="1:31">
      <c r="A4624" s="61">
        <v>1301003</v>
      </c>
      <c r="B4624" s="61" t="s">
        <v>3430</v>
      </c>
      <c r="C4624" s="62" t="s">
        <v>182</v>
      </c>
      <c r="D4624" s="85">
        <v>13</v>
      </c>
      <c r="E4624" s="62">
        <v>10</v>
      </c>
      <c r="F4624" s="62">
        <v>3</v>
      </c>
      <c r="G4624" s="61">
        <v>1301004</v>
      </c>
      <c r="H4624" s="62">
        <v>30010203</v>
      </c>
      <c r="I4624" s="64" t="s">
        <v>183</v>
      </c>
      <c r="J4624" s="64" t="s">
        <v>183</v>
      </c>
      <c r="K4624" s="65">
        <v>3002010311</v>
      </c>
      <c r="L4624" s="66">
        <v>350935</v>
      </c>
      <c r="M4624" s="62">
        <v>52506</v>
      </c>
      <c r="N4624" s="62">
        <v>52506</v>
      </c>
      <c r="O4624" s="63" t="s">
        <v>296</v>
      </c>
      <c r="P4624" s="63" t="s">
        <v>296</v>
      </c>
      <c r="Q4624" s="63" t="s">
        <v>166</v>
      </c>
      <c r="R4624" s="63" t="s">
        <v>249</v>
      </c>
      <c r="S4624" s="63" t="s">
        <v>249</v>
      </c>
      <c r="T4624" s="63" t="s">
        <v>283</v>
      </c>
      <c r="U4624" s="62" t="s">
        <v>206</v>
      </c>
      <c r="V4624" s="62" t="s">
        <v>170</v>
      </c>
      <c r="W4624" s="62" t="s">
        <v>278</v>
      </c>
      <c r="X4624" s="62">
        <v>750</v>
      </c>
      <c r="Y4624" s="63">
        <v>2000016</v>
      </c>
      <c r="Z4624" s="63">
        <v>2000044</v>
      </c>
      <c r="AA4624" s="63" t="s">
        <v>185</v>
      </c>
      <c r="AB4624" s="62" t="s">
        <v>299</v>
      </c>
      <c r="AC4624" s="68">
        <v>0</v>
      </c>
      <c r="AD4624" s="64" t="s">
        <v>187</v>
      </c>
      <c r="AE4624" s="63">
        <v>0</v>
      </c>
    </row>
    <row r="4625" s="15" customFormat="1" ht="21.95" customHeight="1" spans="1:31">
      <c r="A4625" s="61">
        <v>1301004</v>
      </c>
      <c r="B4625" s="61" t="s">
        <v>3431</v>
      </c>
      <c r="C4625" s="62" t="s">
        <v>188</v>
      </c>
      <c r="D4625" s="85">
        <v>13</v>
      </c>
      <c r="E4625" s="62">
        <v>10</v>
      </c>
      <c r="F4625" s="62">
        <v>4</v>
      </c>
      <c r="G4625" s="61">
        <v>1301005</v>
      </c>
      <c r="H4625" s="62">
        <v>30010204</v>
      </c>
      <c r="I4625" s="64" t="s">
        <v>189</v>
      </c>
      <c r="J4625" s="64" t="s">
        <v>189</v>
      </c>
      <c r="K4625" s="65">
        <v>3002010411</v>
      </c>
      <c r="L4625" s="66">
        <v>350935</v>
      </c>
      <c r="M4625" s="62">
        <v>70010</v>
      </c>
      <c r="N4625" s="62">
        <v>10000</v>
      </c>
      <c r="O4625" s="63" t="s">
        <v>296</v>
      </c>
      <c r="P4625" s="63" t="s">
        <v>296</v>
      </c>
      <c r="Q4625" s="63" t="s">
        <v>166</v>
      </c>
      <c r="R4625" s="63" t="s">
        <v>249</v>
      </c>
      <c r="S4625" s="63" t="s">
        <v>249</v>
      </c>
      <c r="T4625" s="63" t="s">
        <v>285</v>
      </c>
      <c r="U4625" s="62" t="s">
        <v>206</v>
      </c>
      <c r="V4625" s="62" t="s">
        <v>170</v>
      </c>
      <c r="W4625" s="62" t="s">
        <v>286</v>
      </c>
      <c r="X4625" s="62">
        <v>1000</v>
      </c>
      <c r="Y4625" s="63">
        <v>2000017</v>
      </c>
      <c r="Z4625" s="63">
        <v>2000045</v>
      </c>
      <c r="AA4625" s="63" t="s">
        <v>193</v>
      </c>
      <c r="AB4625" s="62" t="s">
        <v>300</v>
      </c>
      <c r="AC4625" s="68">
        <v>0</v>
      </c>
      <c r="AD4625" s="64" t="s">
        <v>195</v>
      </c>
      <c r="AE4625" s="63">
        <v>0</v>
      </c>
    </row>
    <row r="4626" s="15" customFormat="1" ht="21.95" customHeight="1" spans="1:31">
      <c r="A4626" s="61">
        <v>1301005</v>
      </c>
      <c r="B4626" s="61" t="s">
        <v>3432</v>
      </c>
      <c r="C4626" s="62" t="s">
        <v>196</v>
      </c>
      <c r="D4626" s="85">
        <v>13</v>
      </c>
      <c r="E4626" s="62">
        <v>10</v>
      </c>
      <c r="F4626" s="62">
        <v>5</v>
      </c>
      <c r="G4626" s="61">
        <v>1301006</v>
      </c>
      <c r="H4626" s="62">
        <v>30010205</v>
      </c>
      <c r="I4626" s="64" t="s">
        <v>197</v>
      </c>
      <c r="J4626" s="64" t="s">
        <v>197</v>
      </c>
      <c r="K4626" s="65">
        <v>3002010511</v>
      </c>
      <c r="L4626" s="66">
        <v>350935</v>
      </c>
      <c r="M4626" s="62">
        <v>70010</v>
      </c>
      <c r="N4626" s="62">
        <v>14500</v>
      </c>
      <c r="O4626" s="63" t="s">
        <v>296</v>
      </c>
      <c r="P4626" s="63" t="s">
        <v>296</v>
      </c>
      <c r="Q4626" s="63" t="s">
        <v>249</v>
      </c>
      <c r="R4626" s="63" t="s">
        <v>166</v>
      </c>
      <c r="S4626" s="63" t="s">
        <v>249</v>
      </c>
      <c r="T4626" s="63" t="s">
        <v>288</v>
      </c>
      <c r="U4626" s="62" t="s">
        <v>206</v>
      </c>
      <c r="V4626" s="62" t="s">
        <v>170</v>
      </c>
      <c r="W4626" s="62" t="s">
        <v>289</v>
      </c>
      <c r="X4626" s="62">
        <v>1000</v>
      </c>
      <c r="Y4626" s="63">
        <v>2000018</v>
      </c>
      <c r="Z4626" s="63">
        <v>2000046</v>
      </c>
      <c r="AA4626" s="63" t="s">
        <v>200</v>
      </c>
      <c r="AB4626" s="62" t="s">
        <v>301</v>
      </c>
      <c r="AC4626" s="68">
        <v>0</v>
      </c>
      <c r="AD4626" s="64" t="s">
        <v>202</v>
      </c>
      <c r="AE4626" s="63">
        <v>0</v>
      </c>
    </row>
    <row r="4627" s="15" customFormat="1" ht="21.95" customHeight="1" spans="1:31">
      <c r="A4627" s="61">
        <v>1301006</v>
      </c>
      <c r="B4627" s="61" t="s">
        <v>3433</v>
      </c>
      <c r="C4627" s="62" t="s">
        <v>425</v>
      </c>
      <c r="D4627" s="85">
        <v>13</v>
      </c>
      <c r="E4627" s="62">
        <v>10</v>
      </c>
      <c r="F4627" s="62">
        <v>6</v>
      </c>
      <c r="G4627" s="61">
        <v>1301101</v>
      </c>
      <c r="H4627" s="62">
        <v>30010208</v>
      </c>
      <c r="I4627" s="64" t="s">
        <v>429</v>
      </c>
      <c r="J4627" s="64" t="s">
        <v>429</v>
      </c>
      <c r="K4627" s="65">
        <v>3002010614</v>
      </c>
      <c r="L4627" s="66">
        <v>350935</v>
      </c>
      <c r="M4627" s="62">
        <v>140019</v>
      </c>
      <c r="N4627" s="62">
        <v>10000</v>
      </c>
      <c r="O4627" s="63" t="s">
        <v>296</v>
      </c>
      <c r="P4627" s="63" t="s">
        <v>296</v>
      </c>
      <c r="Q4627" s="63" t="s">
        <v>166</v>
      </c>
      <c r="R4627" s="63" t="s">
        <v>249</v>
      </c>
      <c r="S4627" s="63" t="s">
        <v>249</v>
      </c>
      <c r="T4627" s="63" t="s">
        <v>422</v>
      </c>
      <c r="U4627" s="62" t="s">
        <v>292</v>
      </c>
      <c r="V4627" s="62" t="s">
        <v>170</v>
      </c>
      <c r="W4627" s="62" t="s">
        <v>423</v>
      </c>
      <c r="X4627" s="62">
        <v>2000</v>
      </c>
      <c r="Y4627" s="63" t="s">
        <v>302</v>
      </c>
      <c r="Z4627" s="63">
        <v>2000047</v>
      </c>
      <c r="AA4627" s="63" t="s">
        <v>303</v>
      </c>
      <c r="AB4627" s="62" t="s">
        <v>304</v>
      </c>
      <c r="AC4627" s="68">
        <v>0</v>
      </c>
      <c r="AD4627" s="64" t="s">
        <v>430</v>
      </c>
      <c r="AE4627" s="63">
        <v>0</v>
      </c>
    </row>
    <row r="4628" s="15" customFormat="1" ht="21.95" customHeight="1" spans="1:31">
      <c r="A4628" s="61">
        <v>1301101</v>
      </c>
      <c r="B4628" s="61" t="s">
        <v>3434</v>
      </c>
      <c r="C4628" s="62" t="s">
        <v>164</v>
      </c>
      <c r="D4628" s="85">
        <v>13</v>
      </c>
      <c r="E4628" s="62">
        <v>11</v>
      </c>
      <c r="F4628" s="62">
        <v>1</v>
      </c>
      <c r="G4628" s="61">
        <v>1301102</v>
      </c>
      <c r="H4628" s="62">
        <v>30010201</v>
      </c>
      <c r="I4628" s="64" t="s">
        <v>165</v>
      </c>
      <c r="J4628" s="64" t="s">
        <v>165</v>
      </c>
      <c r="K4628" s="65">
        <v>3002010111</v>
      </c>
      <c r="L4628" s="66">
        <v>350935</v>
      </c>
      <c r="M4628" s="62">
        <v>52506</v>
      </c>
      <c r="N4628" s="62">
        <v>10000</v>
      </c>
      <c r="O4628" s="63" t="s">
        <v>305</v>
      </c>
      <c r="P4628" s="63" t="s">
        <v>305</v>
      </c>
      <c r="Q4628" s="63" t="s">
        <v>166</v>
      </c>
      <c r="R4628" s="63" t="s">
        <v>249</v>
      </c>
      <c r="S4628" s="63" t="s">
        <v>306</v>
      </c>
      <c r="T4628" s="63" t="s">
        <v>277</v>
      </c>
      <c r="U4628" s="62" t="s">
        <v>206</v>
      </c>
      <c r="V4628" s="62" t="s">
        <v>170</v>
      </c>
      <c r="W4628" s="62" t="s">
        <v>278</v>
      </c>
      <c r="X4628" s="62">
        <v>750</v>
      </c>
      <c r="Y4628" s="63">
        <v>2000020</v>
      </c>
      <c r="Z4628" s="63">
        <v>2000048</v>
      </c>
      <c r="AA4628" s="63" t="s">
        <v>172</v>
      </c>
      <c r="AB4628" s="62" t="s">
        <v>307</v>
      </c>
      <c r="AC4628" s="68">
        <v>0</v>
      </c>
      <c r="AD4628" s="64" t="s">
        <v>174</v>
      </c>
      <c r="AE4628" s="63">
        <v>0</v>
      </c>
    </row>
    <row r="4629" s="15" customFormat="1" ht="21.95" customHeight="1" spans="1:31">
      <c r="A4629" s="61">
        <v>1301102</v>
      </c>
      <c r="B4629" s="61" t="s">
        <v>3435</v>
      </c>
      <c r="C4629" s="62" t="s">
        <v>175</v>
      </c>
      <c r="D4629" s="85">
        <v>13</v>
      </c>
      <c r="E4629" s="62">
        <v>11</v>
      </c>
      <c r="F4629" s="62">
        <v>2</v>
      </c>
      <c r="G4629" s="61">
        <v>1301103</v>
      </c>
      <c r="H4629" s="62">
        <v>30010202</v>
      </c>
      <c r="I4629" s="64" t="s">
        <v>176</v>
      </c>
      <c r="J4629" s="64" t="s">
        <v>176</v>
      </c>
      <c r="K4629" s="65">
        <v>3002010211</v>
      </c>
      <c r="L4629" s="66">
        <v>350935</v>
      </c>
      <c r="M4629" s="62">
        <v>52506</v>
      </c>
      <c r="N4629" s="62">
        <v>15000</v>
      </c>
      <c r="O4629" s="63" t="s">
        <v>305</v>
      </c>
      <c r="P4629" s="63" t="s">
        <v>305</v>
      </c>
      <c r="Q4629" s="63" t="s">
        <v>249</v>
      </c>
      <c r="R4629" s="63" t="s">
        <v>166</v>
      </c>
      <c r="S4629" s="63" t="s">
        <v>306</v>
      </c>
      <c r="T4629" s="63" t="s">
        <v>280</v>
      </c>
      <c r="U4629" s="62" t="s">
        <v>206</v>
      </c>
      <c r="V4629" s="62" t="s">
        <v>170</v>
      </c>
      <c r="W4629" s="62" t="s">
        <v>281</v>
      </c>
      <c r="X4629" s="62">
        <v>750</v>
      </c>
      <c r="Y4629" s="63">
        <v>2000021</v>
      </c>
      <c r="Z4629" s="63">
        <v>2000049</v>
      </c>
      <c r="AA4629" s="63" t="s">
        <v>179</v>
      </c>
      <c r="AB4629" s="62" t="s">
        <v>308</v>
      </c>
      <c r="AC4629" s="68">
        <v>0</v>
      </c>
      <c r="AD4629" s="64" t="s">
        <v>181</v>
      </c>
      <c r="AE4629" s="63">
        <v>0</v>
      </c>
    </row>
    <row r="4630" s="15" customFormat="1" ht="21.95" customHeight="1" spans="1:31">
      <c r="A4630" s="61">
        <v>1301103</v>
      </c>
      <c r="B4630" s="61" t="s">
        <v>3436</v>
      </c>
      <c r="C4630" s="62" t="s">
        <v>182</v>
      </c>
      <c r="D4630" s="85">
        <v>13</v>
      </c>
      <c r="E4630" s="62">
        <v>11</v>
      </c>
      <c r="F4630" s="62">
        <v>3</v>
      </c>
      <c r="G4630" s="61">
        <v>1301104</v>
      </c>
      <c r="H4630" s="62">
        <v>30010203</v>
      </c>
      <c r="I4630" s="64" t="s">
        <v>183</v>
      </c>
      <c r="J4630" s="64" t="s">
        <v>183</v>
      </c>
      <c r="K4630" s="65">
        <v>3002010311</v>
      </c>
      <c r="L4630" s="66">
        <v>350935</v>
      </c>
      <c r="M4630" s="62">
        <v>52506</v>
      </c>
      <c r="N4630" s="62">
        <v>52506</v>
      </c>
      <c r="O4630" s="63" t="s">
        <v>305</v>
      </c>
      <c r="P4630" s="63" t="s">
        <v>305</v>
      </c>
      <c r="Q4630" s="63" t="s">
        <v>166</v>
      </c>
      <c r="R4630" s="63" t="s">
        <v>249</v>
      </c>
      <c r="S4630" s="63" t="s">
        <v>306</v>
      </c>
      <c r="T4630" s="63" t="s">
        <v>283</v>
      </c>
      <c r="U4630" s="62" t="s">
        <v>206</v>
      </c>
      <c r="V4630" s="62" t="s">
        <v>170</v>
      </c>
      <c r="W4630" s="62" t="s">
        <v>278</v>
      </c>
      <c r="X4630" s="62">
        <v>750</v>
      </c>
      <c r="Y4630" s="63">
        <v>2000022</v>
      </c>
      <c r="Z4630" s="63">
        <v>2000050</v>
      </c>
      <c r="AA4630" s="63" t="s">
        <v>185</v>
      </c>
      <c r="AB4630" s="62" t="s">
        <v>309</v>
      </c>
      <c r="AC4630" s="68">
        <v>0</v>
      </c>
      <c r="AD4630" s="64" t="s">
        <v>187</v>
      </c>
      <c r="AE4630" s="63">
        <v>0</v>
      </c>
    </row>
    <row r="4631" s="15" customFormat="1" ht="21.95" customHeight="1" spans="1:31">
      <c r="A4631" s="61">
        <v>1301104</v>
      </c>
      <c r="B4631" s="61" t="s">
        <v>3437</v>
      </c>
      <c r="C4631" s="62" t="s">
        <v>188</v>
      </c>
      <c r="D4631" s="85">
        <v>13</v>
      </c>
      <c r="E4631" s="62">
        <v>11</v>
      </c>
      <c r="F4631" s="62">
        <v>4</v>
      </c>
      <c r="G4631" s="61">
        <v>1301105</v>
      </c>
      <c r="H4631" s="62">
        <v>30010204</v>
      </c>
      <c r="I4631" s="64" t="s">
        <v>189</v>
      </c>
      <c r="J4631" s="64" t="s">
        <v>189</v>
      </c>
      <c r="K4631" s="65">
        <v>3002010411</v>
      </c>
      <c r="L4631" s="66">
        <v>350935</v>
      </c>
      <c r="M4631" s="62">
        <v>70010</v>
      </c>
      <c r="N4631" s="62">
        <v>10000</v>
      </c>
      <c r="O4631" s="63" t="s">
        <v>305</v>
      </c>
      <c r="P4631" s="63" t="s">
        <v>305</v>
      </c>
      <c r="Q4631" s="63" t="s">
        <v>166</v>
      </c>
      <c r="R4631" s="63" t="s">
        <v>249</v>
      </c>
      <c r="S4631" s="63" t="s">
        <v>306</v>
      </c>
      <c r="T4631" s="63" t="s">
        <v>285</v>
      </c>
      <c r="U4631" s="62" t="s">
        <v>206</v>
      </c>
      <c r="V4631" s="62" t="s">
        <v>170</v>
      </c>
      <c r="W4631" s="62" t="s">
        <v>286</v>
      </c>
      <c r="X4631" s="62">
        <v>1000</v>
      </c>
      <c r="Y4631" s="63">
        <v>2000023</v>
      </c>
      <c r="Z4631" s="63">
        <v>2000051</v>
      </c>
      <c r="AA4631" s="63" t="s">
        <v>193</v>
      </c>
      <c r="AB4631" s="62" t="s">
        <v>310</v>
      </c>
      <c r="AC4631" s="68">
        <v>0</v>
      </c>
      <c r="AD4631" s="64" t="s">
        <v>195</v>
      </c>
      <c r="AE4631" s="63">
        <v>0</v>
      </c>
    </row>
    <row r="4632" s="15" customFormat="1" ht="21.95" customHeight="1" spans="1:31">
      <c r="A4632" s="61">
        <v>1301105</v>
      </c>
      <c r="B4632" s="61" t="s">
        <v>3438</v>
      </c>
      <c r="C4632" s="62" t="s">
        <v>196</v>
      </c>
      <c r="D4632" s="85">
        <v>13</v>
      </c>
      <c r="E4632" s="62">
        <v>11</v>
      </c>
      <c r="F4632" s="62">
        <v>5</v>
      </c>
      <c r="G4632" s="61">
        <v>1301106</v>
      </c>
      <c r="H4632" s="62">
        <v>30010205</v>
      </c>
      <c r="I4632" s="64" t="s">
        <v>197</v>
      </c>
      <c r="J4632" s="64" t="s">
        <v>197</v>
      </c>
      <c r="K4632" s="65">
        <v>3002010511</v>
      </c>
      <c r="L4632" s="66">
        <v>350935</v>
      </c>
      <c r="M4632" s="62">
        <v>70010</v>
      </c>
      <c r="N4632" s="62">
        <v>15000</v>
      </c>
      <c r="O4632" s="63" t="s">
        <v>305</v>
      </c>
      <c r="P4632" s="63" t="s">
        <v>305</v>
      </c>
      <c r="Q4632" s="63" t="s">
        <v>249</v>
      </c>
      <c r="R4632" s="63" t="s">
        <v>166</v>
      </c>
      <c r="S4632" s="63" t="s">
        <v>306</v>
      </c>
      <c r="T4632" s="63" t="s">
        <v>288</v>
      </c>
      <c r="U4632" s="62" t="s">
        <v>206</v>
      </c>
      <c r="V4632" s="62" t="s">
        <v>170</v>
      </c>
      <c r="W4632" s="62" t="s">
        <v>289</v>
      </c>
      <c r="X4632" s="62">
        <v>1000</v>
      </c>
      <c r="Y4632" s="63">
        <v>2000024</v>
      </c>
      <c r="Z4632" s="63">
        <v>2000052</v>
      </c>
      <c r="AA4632" s="63" t="s">
        <v>200</v>
      </c>
      <c r="AB4632" s="62" t="s">
        <v>311</v>
      </c>
      <c r="AC4632" s="68">
        <v>0</v>
      </c>
      <c r="AD4632" s="64" t="s">
        <v>202</v>
      </c>
      <c r="AE4632" s="63">
        <v>0</v>
      </c>
    </row>
    <row r="4633" s="15" customFormat="1" ht="21.95" customHeight="1" spans="1:31">
      <c r="A4633" s="61">
        <v>1301106</v>
      </c>
      <c r="B4633" s="61" t="s">
        <v>3439</v>
      </c>
      <c r="C4633" s="62" t="s">
        <v>425</v>
      </c>
      <c r="D4633" s="85">
        <v>13</v>
      </c>
      <c r="E4633" s="62">
        <v>11</v>
      </c>
      <c r="F4633" s="62">
        <v>6</v>
      </c>
      <c r="G4633" s="61">
        <v>1301201</v>
      </c>
      <c r="H4633" s="62">
        <v>30010208</v>
      </c>
      <c r="I4633" s="64" t="s">
        <v>429</v>
      </c>
      <c r="J4633" s="64" t="s">
        <v>429</v>
      </c>
      <c r="K4633" s="65">
        <v>3002010614</v>
      </c>
      <c r="L4633" s="66">
        <v>350935</v>
      </c>
      <c r="M4633" s="62">
        <v>140019</v>
      </c>
      <c r="N4633" s="62">
        <v>10000</v>
      </c>
      <c r="O4633" s="63" t="s">
        <v>305</v>
      </c>
      <c r="P4633" s="63" t="s">
        <v>305</v>
      </c>
      <c r="Q4633" s="63" t="s">
        <v>166</v>
      </c>
      <c r="R4633" s="63" t="s">
        <v>249</v>
      </c>
      <c r="S4633" s="63" t="s">
        <v>306</v>
      </c>
      <c r="T4633" s="63" t="s">
        <v>422</v>
      </c>
      <c r="U4633" s="62" t="s">
        <v>292</v>
      </c>
      <c r="V4633" s="62" t="s">
        <v>170</v>
      </c>
      <c r="W4633" s="62" t="s">
        <v>423</v>
      </c>
      <c r="X4633" s="62">
        <v>2000</v>
      </c>
      <c r="Y4633" s="63">
        <v>2000025</v>
      </c>
      <c r="Z4633" s="63">
        <v>2000053</v>
      </c>
      <c r="AA4633" s="63" t="s">
        <v>312</v>
      </c>
      <c r="AB4633" s="62" t="s">
        <v>313</v>
      </c>
      <c r="AC4633" s="68">
        <v>0</v>
      </c>
      <c r="AD4633" s="64" t="s">
        <v>430</v>
      </c>
      <c r="AE4633" s="63">
        <v>0</v>
      </c>
    </row>
    <row r="4634" s="15" customFormat="1" ht="21.95" customHeight="1" spans="1:31">
      <c r="A4634" s="61">
        <v>1301201</v>
      </c>
      <c r="B4634" s="61" t="s">
        <v>3440</v>
      </c>
      <c r="C4634" s="62" t="s">
        <v>164</v>
      </c>
      <c r="D4634" s="85">
        <v>13</v>
      </c>
      <c r="E4634" s="62">
        <v>12</v>
      </c>
      <c r="F4634" s="62">
        <v>1</v>
      </c>
      <c r="G4634" s="61">
        <v>1301202</v>
      </c>
      <c r="H4634" s="62">
        <v>30010201</v>
      </c>
      <c r="I4634" s="64" t="s">
        <v>165</v>
      </c>
      <c r="J4634" s="64" t="s">
        <v>165</v>
      </c>
      <c r="K4634" s="65">
        <v>3002010111</v>
      </c>
      <c r="L4634" s="66">
        <v>350935</v>
      </c>
      <c r="M4634" s="62">
        <v>70010</v>
      </c>
      <c r="N4634" s="62">
        <v>10000</v>
      </c>
      <c r="O4634" s="63" t="s">
        <v>314</v>
      </c>
      <c r="P4634" s="63" t="s">
        <v>314</v>
      </c>
      <c r="Q4634" s="63" t="s">
        <v>166</v>
      </c>
      <c r="R4634" s="63" t="s">
        <v>249</v>
      </c>
      <c r="S4634" s="63" t="s">
        <v>315</v>
      </c>
      <c r="T4634" s="63" t="s">
        <v>277</v>
      </c>
      <c r="U4634" s="62" t="s">
        <v>206</v>
      </c>
      <c r="V4634" s="62" t="s">
        <v>170</v>
      </c>
      <c r="W4634" s="62" t="s">
        <v>278</v>
      </c>
      <c r="X4634" s="62">
        <v>1000</v>
      </c>
      <c r="Y4634" s="63">
        <v>2000020</v>
      </c>
      <c r="Z4634" s="63">
        <v>2000048</v>
      </c>
      <c r="AA4634" s="63" t="s">
        <v>172</v>
      </c>
      <c r="AB4634" s="62" t="s">
        <v>316</v>
      </c>
      <c r="AC4634" s="68">
        <v>0</v>
      </c>
      <c r="AD4634" s="64" t="s">
        <v>174</v>
      </c>
      <c r="AE4634" s="63">
        <v>0</v>
      </c>
    </row>
    <row r="4635" s="15" customFormat="1" ht="21.95" customHeight="1" spans="1:31">
      <c r="A4635" s="61">
        <v>1301202</v>
      </c>
      <c r="B4635" s="61" t="s">
        <v>3441</v>
      </c>
      <c r="C4635" s="62" t="s">
        <v>175</v>
      </c>
      <c r="D4635" s="85">
        <v>13</v>
      </c>
      <c r="E4635" s="62">
        <v>12</v>
      </c>
      <c r="F4635" s="62">
        <v>2</v>
      </c>
      <c r="G4635" s="61">
        <v>1301203</v>
      </c>
      <c r="H4635" s="62">
        <v>30010202</v>
      </c>
      <c r="I4635" s="64" t="s">
        <v>176</v>
      </c>
      <c r="J4635" s="64" t="s">
        <v>176</v>
      </c>
      <c r="K4635" s="65">
        <v>3002010211</v>
      </c>
      <c r="L4635" s="66">
        <v>350935</v>
      </c>
      <c r="M4635" s="62">
        <v>70010</v>
      </c>
      <c r="N4635" s="62">
        <v>15500</v>
      </c>
      <c r="O4635" s="63" t="s">
        <v>314</v>
      </c>
      <c r="P4635" s="63" t="s">
        <v>314</v>
      </c>
      <c r="Q4635" s="63" t="s">
        <v>249</v>
      </c>
      <c r="R4635" s="63" t="s">
        <v>166</v>
      </c>
      <c r="S4635" s="63" t="s">
        <v>315</v>
      </c>
      <c r="T4635" s="63" t="s">
        <v>280</v>
      </c>
      <c r="U4635" s="62" t="s">
        <v>206</v>
      </c>
      <c r="V4635" s="62" t="s">
        <v>170</v>
      </c>
      <c r="W4635" s="62" t="s">
        <v>281</v>
      </c>
      <c r="X4635" s="62">
        <v>1000</v>
      </c>
      <c r="Y4635" s="63">
        <v>2000021</v>
      </c>
      <c r="Z4635" s="63">
        <v>2000049</v>
      </c>
      <c r="AA4635" s="63" t="s">
        <v>179</v>
      </c>
      <c r="AB4635" s="62" t="s">
        <v>317</v>
      </c>
      <c r="AC4635" s="68">
        <v>0</v>
      </c>
      <c r="AD4635" s="64" t="s">
        <v>181</v>
      </c>
      <c r="AE4635" s="63">
        <v>0</v>
      </c>
    </row>
    <row r="4636" s="15" customFormat="1" ht="21.95" customHeight="1" spans="1:31">
      <c r="A4636" s="61">
        <v>1301203</v>
      </c>
      <c r="B4636" s="61" t="s">
        <v>3442</v>
      </c>
      <c r="C4636" s="62" t="s">
        <v>182</v>
      </c>
      <c r="D4636" s="85">
        <v>13</v>
      </c>
      <c r="E4636" s="62">
        <v>12</v>
      </c>
      <c r="F4636" s="62">
        <v>3</v>
      </c>
      <c r="G4636" s="61">
        <v>1301204</v>
      </c>
      <c r="H4636" s="62">
        <v>30010203</v>
      </c>
      <c r="I4636" s="64" t="s">
        <v>183</v>
      </c>
      <c r="J4636" s="64" t="s">
        <v>183</v>
      </c>
      <c r="K4636" s="65">
        <v>3002010311</v>
      </c>
      <c r="L4636" s="66">
        <v>350935</v>
      </c>
      <c r="M4636" s="62">
        <v>70010</v>
      </c>
      <c r="N4636" s="62">
        <v>70010</v>
      </c>
      <c r="O4636" s="63" t="s">
        <v>314</v>
      </c>
      <c r="P4636" s="63" t="s">
        <v>314</v>
      </c>
      <c r="Q4636" s="63" t="s">
        <v>166</v>
      </c>
      <c r="R4636" s="63" t="s">
        <v>249</v>
      </c>
      <c r="S4636" s="63" t="s">
        <v>315</v>
      </c>
      <c r="T4636" s="63" t="s">
        <v>283</v>
      </c>
      <c r="U4636" s="62" t="s">
        <v>206</v>
      </c>
      <c r="V4636" s="62" t="s">
        <v>170</v>
      </c>
      <c r="W4636" s="62" t="s">
        <v>278</v>
      </c>
      <c r="X4636" s="62">
        <v>1000</v>
      </c>
      <c r="Y4636" s="63">
        <v>2000022</v>
      </c>
      <c r="Z4636" s="63">
        <v>2000050</v>
      </c>
      <c r="AA4636" s="63" t="s">
        <v>185</v>
      </c>
      <c r="AB4636" s="62" t="s">
        <v>318</v>
      </c>
      <c r="AC4636" s="68">
        <v>0</v>
      </c>
      <c r="AD4636" s="64" t="s">
        <v>187</v>
      </c>
      <c r="AE4636" s="63">
        <v>0</v>
      </c>
    </row>
    <row r="4637" s="15" customFormat="1" ht="21.95" customHeight="1" spans="1:31">
      <c r="A4637" s="61">
        <v>1301204</v>
      </c>
      <c r="B4637" s="61" t="s">
        <v>3443</v>
      </c>
      <c r="C4637" s="62" t="s">
        <v>188</v>
      </c>
      <c r="D4637" s="85">
        <v>13</v>
      </c>
      <c r="E4637" s="62">
        <v>12</v>
      </c>
      <c r="F4637" s="62">
        <v>4</v>
      </c>
      <c r="G4637" s="61">
        <v>1301205</v>
      </c>
      <c r="H4637" s="62">
        <v>30010204</v>
      </c>
      <c r="I4637" s="64" t="s">
        <v>189</v>
      </c>
      <c r="J4637" s="64" t="s">
        <v>189</v>
      </c>
      <c r="K4637" s="65">
        <v>3002010411</v>
      </c>
      <c r="L4637" s="66">
        <v>350935</v>
      </c>
      <c r="M4637" s="62">
        <v>87510</v>
      </c>
      <c r="N4637" s="62">
        <v>10000</v>
      </c>
      <c r="O4637" s="63" t="s">
        <v>314</v>
      </c>
      <c r="P4637" s="63" t="s">
        <v>314</v>
      </c>
      <c r="Q4637" s="63" t="s">
        <v>166</v>
      </c>
      <c r="R4637" s="63" t="s">
        <v>249</v>
      </c>
      <c r="S4637" s="63" t="s">
        <v>315</v>
      </c>
      <c r="T4637" s="63" t="s">
        <v>285</v>
      </c>
      <c r="U4637" s="62" t="s">
        <v>206</v>
      </c>
      <c r="V4637" s="62" t="s">
        <v>170</v>
      </c>
      <c r="W4637" s="62" t="s">
        <v>286</v>
      </c>
      <c r="X4637" s="62">
        <v>1250</v>
      </c>
      <c r="Y4637" s="63">
        <v>2000023</v>
      </c>
      <c r="Z4637" s="63">
        <v>2000051</v>
      </c>
      <c r="AA4637" s="63" t="s">
        <v>193</v>
      </c>
      <c r="AB4637" s="62" t="s">
        <v>319</v>
      </c>
      <c r="AC4637" s="68">
        <v>0</v>
      </c>
      <c r="AD4637" s="64" t="s">
        <v>195</v>
      </c>
      <c r="AE4637" s="63">
        <v>0</v>
      </c>
    </row>
    <row r="4638" s="15" customFormat="1" ht="21.95" customHeight="1" spans="1:31">
      <c r="A4638" s="61">
        <v>1301205</v>
      </c>
      <c r="B4638" s="61" t="s">
        <v>3444</v>
      </c>
      <c r="C4638" s="62" t="s">
        <v>196</v>
      </c>
      <c r="D4638" s="85">
        <v>13</v>
      </c>
      <c r="E4638" s="62">
        <v>12</v>
      </c>
      <c r="F4638" s="62">
        <v>5</v>
      </c>
      <c r="G4638" s="61">
        <v>1301206</v>
      </c>
      <c r="H4638" s="62">
        <v>30010205</v>
      </c>
      <c r="I4638" s="64" t="s">
        <v>197</v>
      </c>
      <c r="J4638" s="64" t="s">
        <v>197</v>
      </c>
      <c r="K4638" s="65">
        <v>3002010511</v>
      </c>
      <c r="L4638" s="66">
        <v>350935</v>
      </c>
      <c r="M4638" s="62">
        <v>87510</v>
      </c>
      <c r="N4638" s="62">
        <v>15500</v>
      </c>
      <c r="O4638" s="63" t="s">
        <v>314</v>
      </c>
      <c r="P4638" s="63" t="s">
        <v>314</v>
      </c>
      <c r="Q4638" s="63" t="s">
        <v>249</v>
      </c>
      <c r="R4638" s="63" t="s">
        <v>166</v>
      </c>
      <c r="S4638" s="63" t="s">
        <v>315</v>
      </c>
      <c r="T4638" s="63" t="s">
        <v>288</v>
      </c>
      <c r="U4638" s="62" t="s">
        <v>206</v>
      </c>
      <c r="V4638" s="62" t="s">
        <v>170</v>
      </c>
      <c r="W4638" s="62" t="s">
        <v>289</v>
      </c>
      <c r="X4638" s="62">
        <v>1250</v>
      </c>
      <c r="Y4638" s="63">
        <v>2000024</v>
      </c>
      <c r="Z4638" s="63">
        <v>2000052</v>
      </c>
      <c r="AA4638" s="63" t="s">
        <v>200</v>
      </c>
      <c r="AB4638" s="62" t="s">
        <v>320</v>
      </c>
      <c r="AC4638" s="68">
        <v>0</v>
      </c>
      <c r="AD4638" s="64" t="s">
        <v>202</v>
      </c>
      <c r="AE4638" s="63">
        <v>0</v>
      </c>
    </row>
    <row r="4639" s="15" customFormat="1" ht="21.95" customHeight="1" spans="1:31">
      <c r="A4639" s="61">
        <v>1301206</v>
      </c>
      <c r="B4639" s="61" t="s">
        <v>3445</v>
      </c>
      <c r="C4639" s="62" t="s">
        <v>425</v>
      </c>
      <c r="D4639" s="85">
        <v>13</v>
      </c>
      <c r="E4639" s="62">
        <v>12</v>
      </c>
      <c r="F4639" s="62">
        <v>6</v>
      </c>
      <c r="G4639" s="61">
        <v>1301301</v>
      </c>
      <c r="H4639" s="62">
        <v>30010208</v>
      </c>
      <c r="I4639" s="64" t="s">
        <v>429</v>
      </c>
      <c r="J4639" s="64" t="s">
        <v>429</v>
      </c>
      <c r="K4639" s="65">
        <v>3002010614</v>
      </c>
      <c r="L4639" s="66">
        <v>350935</v>
      </c>
      <c r="M4639" s="62">
        <v>175021</v>
      </c>
      <c r="N4639" s="62">
        <v>10000</v>
      </c>
      <c r="O4639" s="63" t="s">
        <v>314</v>
      </c>
      <c r="P4639" s="63" t="s">
        <v>314</v>
      </c>
      <c r="Q4639" s="63" t="s">
        <v>166</v>
      </c>
      <c r="R4639" s="63" t="s">
        <v>249</v>
      </c>
      <c r="S4639" s="63" t="s">
        <v>315</v>
      </c>
      <c r="T4639" s="63" t="s">
        <v>422</v>
      </c>
      <c r="U4639" s="62" t="s">
        <v>292</v>
      </c>
      <c r="V4639" s="62" t="s">
        <v>170</v>
      </c>
      <c r="W4639" s="62" t="s">
        <v>423</v>
      </c>
      <c r="X4639" s="62">
        <v>2500</v>
      </c>
      <c r="Y4639" s="63">
        <v>2000025</v>
      </c>
      <c r="Z4639" s="63">
        <v>2000053</v>
      </c>
      <c r="AA4639" s="63" t="s">
        <v>321</v>
      </c>
      <c r="AB4639" s="62" t="s">
        <v>322</v>
      </c>
      <c r="AC4639" s="68">
        <v>0</v>
      </c>
      <c r="AD4639" s="64" t="s">
        <v>430</v>
      </c>
      <c r="AE4639" s="63">
        <v>0</v>
      </c>
    </row>
    <row r="4640" s="15" customFormat="1" ht="21.95" customHeight="1" spans="1:31">
      <c r="A4640" s="61">
        <v>1301301</v>
      </c>
      <c r="B4640" s="61" t="s">
        <v>3446</v>
      </c>
      <c r="C4640" s="62" t="s">
        <v>164</v>
      </c>
      <c r="D4640" s="85">
        <v>13</v>
      </c>
      <c r="E4640" s="62">
        <v>13</v>
      </c>
      <c r="F4640" s="62">
        <v>1</v>
      </c>
      <c r="G4640" s="61">
        <v>1301302</v>
      </c>
      <c r="H4640" s="62">
        <v>30010201</v>
      </c>
      <c r="I4640" s="64" t="s">
        <v>165</v>
      </c>
      <c r="J4640" s="64" t="s">
        <v>165</v>
      </c>
      <c r="K4640" s="65">
        <v>3002010111</v>
      </c>
      <c r="L4640" s="66">
        <v>350935</v>
      </c>
      <c r="M4640" s="62">
        <v>70010</v>
      </c>
      <c r="N4640" s="62">
        <v>10000</v>
      </c>
      <c r="O4640" s="63" t="s">
        <v>323</v>
      </c>
      <c r="P4640" s="63" t="s">
        <v>323</v>
      </c>
      <c r="Q4640" s="63" t="s">
        <v>166</v>
      </c>
      <c r="R4640" s="63" t="s">
        <v>249</v>
      </c>
      <c r="S4640" s="63" t="s">
        <v>324</v>
      </c>
      <c r="T4640" s="63" t="s">
        <v>277</v>
      </c>
      <c r="U4640" s="62" t="s">
        <v>206</v>
      </c>
      <c r="V4640" s="62" t="s">
        <v>170</v>
      </c>
      <c r="W4640" s="62" t="s">
        <v>278</v>
      </c>
      <c r="X4640" s="62">
        <v>1000</v>
      </c>
      <c r="Y4640" s="63">
        <v>2000020</v>
      </c>
      <c r="Z4640" s="63">
        <v>2000048</v>
      </c>
      <c r="AA4640" s="63" t="s">
        <v>172</v>
      </c>
      <c r="AB4640" s="62" t="s">
        <v>325</v>
      </c>
      <c r="AC4640" s="68">
        <v>0</v>
      </c>
      <c r="AD4640" s="64" t="s">
        <v>174</v>
      </c>
      <c r="AE4640" s="63">
        <v>0</v>
      </c>
    </row>
    <row r="4641" s="15" customFormat="1" ht="21.95" customHeight="1" spans="1:31">
      <c r="A4641" s="61">
        <v>1301302</v>
      </c>
      <c r="B4641" s="61" t="s">
        <v>3447</v>
      </c>
      <c r="C4641" s="62" t="s">
        <v>175</v>
      </c>
      <c r="D4641" s="85">
        <v>13</v>
      </c>
      <c r="E4641" s="62">
        <v>13</v>
      </c>
      <c r="F4641" s="62">
        <v>2</v>
      </c>
      <c r="G4641" s="61">
        <v>1301303</v>
      </c>
      <c r="H4641" s="62">
        <v>30010202</v>
      </c>
      <c r="I4641" s="64" t="s">
        <v>176</v>
      </c>
      <c r="J4641" s="64" t="s">
        <v>176</v>
      </c>
      <c r="K4641" s="65">
        <v>3002010211</v>
      </c>
      <c r="L4641" s="66">
        <v>350935</v>
      </c>
      <c r="M4641" s="62">
        <v>70010</v>
      </c>
      <c r="N4641" s="62">
        <v>16000</v>
      </c>
      <c r="O4641" s="63" t="s">
        <v>323</v>
      </c>
      <c r="P4641" s="63" t="s">
        <v>323</v>
      </c>
      <c r="Q4641" s="63" t="s">
        <v>249</v>
      </c>
      <c r="R4641" s="63" t="s">
        <v>166</v>
      </c>
      <c r="S4641" s="63" t="s">
        <v>324</v>
      </c>
      <c r="T4641" s="63" t="s">
        <v>280</v>
      </c>
      <c r="U4641" s="62" t="s">
        <v>206</v>
      </c>
      <c r="V4641" s="62" t="s">
        <v>170</v>
      </c>
      <c r="W4641" s="62" t="s">
        <v>281</v>
      </c>
      <c r="X4641" s="62">
        <v>1000</v>
      </c>
      <c r="Y4641" s="63">
        <v>2000021</v>
      </c>
      <c r="Z4641" s="63">
        <v>2000049</v>
      </c>
      <c r="AA4641" s="63" t="s">
        <v>179</v>
      </c>
      <c r="AB4641" s="62" t="s">
        <v>326</v>
      </c>
      <c r="AC4641" s="68">
        <v>0</v>
      </c>
      <c r="AD4641" s="64" t="s">
        <v>181</v>
      </c>
      <c r="AE4641" s="63">
        <v>0</v>
      </c>
    </row>
    <row r="4642" s="15" customFormat="1" ht="21.95" customHeight="1" spans="1:31">
      <c r="A4642" s="61">
        <v>1301303</v>
      </c>
      <c r="B4642" s="61" t="s">
        <v>3448</v>
      </c>
      <c r="C4642" s="62" t="s">
        <v>182</v>
      </c>
      <c r="D4642" s="85">
        <v>13</v>
      </c>
      <c r="E4642" s="62">
        <v>13</v>
      </c>
      <c r="F4642" s="62">
        <v>3</v>
      </c>
      <c r="G4642" s="61">
        <v>1301304</v>
      </c>
      <c r="H4642" s="62">
        <v>30010203</v>
      </c>
      <c r="I4642" s="64" t="s">
        <v>183</v>
      </c>
      <c r="J4642" s="64" t="s">
        <v>183</v>
      </c>
      <c r="K4642" s="65">
        <v>3002010311</v>
      </c>
      <c r="L4642" s="66">
        <v>350935</v>
      </c>
      <c r="M4642" s="62">
        <v>70010</v>
      </c>
      <c r="N4642" s="62">
        <v>70010</v>
      </c>
      <c r="O4642" s="63" t="s">
        <v>323</v>
      </c>
      <c r="P4642" s="63" t="s">
        <v>323</v>
      </c>
      <c r="Q4642" s="63" t="s">
        <v>166</v>
      </c>
      <c r="R4642" s="63" t="s">
        <v>249</v>
      </c>
      <c r="S4642" s="63" t="s">
        <v>324</v>
      </c>
      <c r="T4642" s="63" t="s">
        <v>283</v>
      </c>
      <c r="U4642" s="62" t="s">
        <v>206</v>
      </c>
      <c r="V4642" s="62" t="s">
        <v>170</v>
      </c>
      <c r="W4642" s="62" t="s">
        <v>278</v>
      </c>
      <c r="X4642" s="62">
        <v>1000</v>
      </c>
      <c r="Y4642" s="63">
        <v>2000022</v>
      </c>
      <c r="Z4642" s="63">
        <v>2000050</v>
      </c>
      <c r="AA4642" s="63" t="s">
        <v>185</v>
      </c>
      <c r="AB4642" s="62" t="s">
        <v>327</v>
      </c>
      <c r="AC4642" s="68">
        <v>0</v>
      </c>
      <c r="AD4642" s="64" t="s">
        <v>187</v>
      </c>
      <c r="AE4642" s="63">
        <v>0</v>
      </c>
    </row>
    <row r="4643" s="15" customFormat="1" ht="21.95" customHeight="1" spans="1:31">
      <c r="A4643" s="61">
        <v>1301304</v>
      </c>
      <c r="B4643" s="61" t="s">
        <v>3449</v>
      </c>
      <c r="C4643" s="62" t="s">
        <v>188</v>
      </c>
      <c r="D4643" s="85">
        <v>13</v>
      </c>
      <c r="E4643" s="62">
        <v>13</v>
      </c>
      <c r="F4643" s="62">
        <v>4</v>
      </c>
      <c r="G4643" s="61">
        <v>1301305</v>
      </c>
      <c r="H4643" s="62">
        <v>30010204</v>
      </c>
      <c r="I4643" s="64" t="s">
        <v>189</v>
      </c>
      <c r="J4643" s="64" t="s">
        <v>189</v>
      </c>
      <c r="K4643" s="65">
        <v>3002010411</v>
      </c>
      <c r="L4643" s="66">
        <v>350935</v>
      </c>
      <c r="M4643" s="62">
        <v>87510</v>
      </c>
      <c r="N4643" s="62">
        <v>10000</v>
      </c>
      <c r="O4643" s="63" t="s">
        <v>323</v>
      </c>
      <c r="P4643" s="63" t="s">
        <v>323</v>
      </c>
      <c r="Q4643" s="63" t="s">
        <v>166</v>
      </c>
      <c r="R4643" s="63" t="s">
        <v>249</v>
      </c>
      <c r="S4643" s="63" t="s">
        <v>324</v>
      </c>
      <c r="T4643" s="63" t="s">
        <v>285</v>
      </c>
      <c r="U4643" s="62" t="s">
        <v>206</v>
      </c>
      <c r="V4643" s="62" t="s">
        <v>170</v>
      </c>
      <c r="W4643" s="62" t="s">
        <v>286</v>
      </c>
      <c r="X4643" s="62">
        <v>1250</v>
      </c>
      <c r="Y4643" s="63">
        <v>2000023</v>
      </c>
      <c r="Z4643" s="63">
        <v>2000051</v>
      </c>
      <c r="AA4643" s="63" t="s">
        <v>193</v>
      </c>
      <c r="AB4643" s="62" t="s">
        <v>328</v>
      </c>
      <c r="AC4643" s="68">
        <v>0</v>
      </c>
      <c r="AD4643" s="64" t="s">
        <v>195</v>
      </c>
      <c r="AE4643" s="63">
        <v>0</v>
      </c>
    </row>
    <row r="4644" s="15" customFormat="1" ht="21.95" customHeight="1" spans="1:31">
      <c r="A4644" s="61">
        <v>1301305</v>
      </c>
      <c r="B4644" s="61" t="s">
        <v>3450</v>
      </c>
      <c r="C4644" s="62" t="s">
        <v>196</v>
      </c>
      <c r="D4644" s="85">
        <v>13</v>
      </c>
      <c r="E4644" s="62">
        <v>13</v>
      </c>
      <c r="F4644" s="62">
        <v>5</v>
      </c>
      <c r="G4644" s="61">
        <v>1301306</v>
      </c>
      <c r="H4644" s="62">
        <v>30010205</v>
      </c>
      <c r="I4644" s="64" t="s">
        <v>197</v>
      </c>
      <c r="J4644" s="64" t="s">
        <v>197</v>
      </c>
      <c r="K4644" s="65">
        <v>3002010511</v>
      </c>
      <c r="L4644" s="66">
        <v>350935</v>
      </c>
      <c r="M4644" s="62">
        <v>87510</v>
      </c>
      <c r="N4644" s="62">
        <v>16000</v>
      </c>
      <c r="O4644" s="63" t="s">
        <v>323</v>
      </c>
      <c r="P4644" s="63" t="s">
        <v>323</v>
      </c>
      <c r="Q4644" s="63" t="s">
        <v>249</v>
      </c>
      <c r="R4644" s="63" t="s">
        <v>166</v>
      </c>
      <c r="S4644" s="63" t="s">
        <v>324</v>
      </c>
      <c r="T4644" s="63" t="s">
        <v>288</v>
      </c>
      <c r="U4644" s="62" t="s">
        <v>206</v>
      </c>
      <c r="V4644" s="62" t="s">
        <v>170</v>
      </c>
      <c r="W4644" s="62" t="s">
        <v>289</v>
      </c>
      <c r="X4644" s="62">
        <v>1250</v>
      </c>
      <c r="Y4644" s="63">
        <v>2000024</v>
      </c>
      <c r="Z4644" s="63">
        <v>2000052</v>
      </c>
      <c r="AA4644" s="63" t="s">
        <v>200</v>
      </c>
      <c r="AB4644" s="62" t="s">
        <v>329</v>
      </c>
      <c r="AC4644" s="68">
        <v>0</v>
      </c>
      <c r="AD4644" s="64" t="s">
        <v>202</v>
      </c>
      <c r="AE4644" s="63">
        <v>0</v>
      </c>
    </row>
    <row r="4645" s="15" customFormat="1" ht="21.95" customHeight="1" spans="1:31">
      <c r="A4645" s="61">
        <v>1301306</v>
      </c>
      <c r="B4645" s="61" t="s">
        <v>3451</v>
      </c>
      <c r="C4645" s="62" t="s">
        <v>425</v>
      </c>
      <c r="D4645" s="85">
        <v>13</v>
      </c>
      <c r="E4645" s="62">
        <v>13</v>
      </c>
      <c r="F4645" s="62">
        <v>6</v>
      </c>
      <c r="G4645" s="61">
        <v>1301401</v>
      </c>
      <c r="H4645" s="62">
        <v>30010208</v>
      </c>
      <c r="I4645" s="64" t="s">
        <v>429</v>
      </c>
      <c r="J4645" s="64" t="s">
        <v>429</v>
      </c>
      <c r="K4645" s="65">
        <v>3002010614</v>
      </c>
      <c r="L4645" s="66">
        <v>350935</v>
      </c>
      <c r="M4645" s="62">
        <v>175021</v>
      </c>
      <c r="N4645" s="62">
        <v>10000</v>
      </c>
      <c r="O4645" s="63" t="s">
        <v>323</v>
      </c>
      <c r="P4645" s="63" t="s">
        <v>323</v>
      </c>
      <c r="Q4645" s="63" t="s">
        <v>166</v>
      </c>
      <c r="R4645" s="63" t="s">
        <v>249</v>
      </c>
      <c r="S4645" s="63" t="s">
        <v>324</v>
      </c>
      <c r="T4645" s="63" t="s">
        <v>422</v>
      </c>
      <c r="U4645" s="62" t="s">
        <v>292</v>
      </c>
      <c r="V4645" s="62" t="s">
        <v>170</v>
      </c>
      <c r="W4645" s="62" t="s">
        <v>423</v>
      </c>
      <c r="X4645" s="62">
        <v>2500</v>
      </c>
      <c r="Y4645" s="63">
        <v>2000025</v>
      </c>
      <c r="Z4645" s="63">
        <v>2000053</v>
      </c>
      <c r="AA4645" s="63" t="s">
        <v>330</v>
      </c>
      <c r="AB4645" s="62" t="s">
        <v>331</v>
      </c>
      <c r="AC4645" s="68">
        <v>0</v>
      </c>
      <c r="AD4645" s="64" t="s">
        <v>430</v>
      </c>
      <c r="AE4645" s="63">
        <v>0</v>
      </c>
    </row>
    <row r="4646" s="15" customFormat="1" ht="21.95" customHeight="1" spans="1:31">
      <c r="A4646" s="61">
        <v>1301401</v>
      </c>
      <c r="B4646" s="61" t="s">
        <v>3452</v>
      </c>
      <c r="C4646" s="62" t="s">
        <v>164</v>
      </c>
      <c r="D4646" s="85">
        <v>13</v>
      </c>
      <c r="E4646" s="62">
        <v>14</v>
      </c>
      <c r="F4646" s="62">
        <v>1</v>
      </c>
      <c r="G4646" s="61">
        <v>1301402</v>
      </c>
      <c r="H4646" s="62">
        <v>30010201</v>
      </c>
      <c r="I4646" s="64" t="s">
        <v>165</v>
      </c>
      <c r="J4646" s="64" t="s">
        <v>165</v>
      </c>
      <c r="K4646" s="65">
        <v>3002010111</v>
      </c>
      <c r="L4646" s="66">
        <v>350935</v>
      </c>
      <c r="M4646" s="62">
        <v>70010</v>
      </c>
      <c r="N4646" s="62">
        <v>10000</v>
      </c>
      <c r="O4646" s="63" t="s">
        <v>332</v>
      </c>
      <c r="P4646" s="63" t="s">
        <v>332</v>
      </c>
      <c r="Q4646" s="63" t="s">
        <v>166</v>
      </c>
      <c r="R4646" s="63" t="s">
        <v>249</v>
      </c>
      <c r="S4646" s="63" t="s">
        <v>333</v>
      </c>
      <c r="T4646" s="63" t="s">
        <v>277</v>
      </c>
      <c r="U4646" s="62" t="s">
        <v>206</v>
      </c>
      <c r="V4646" s="62" t="s">
        <v>170</v>
      </c>
      <c r="W4646" s="62" t="s">
        <v>278</v>
      </c>
      <c r="X4646" s="62">
        <v>1000</v>
      </c>
      <c r="Y4646" s="63">
        <v>2000020</v>
      </c>
      <c r="Z4646" s="63">
        <v>2000048</v>
      </c>
      <c r="AA4646" s="63" t="s">
        <v>172</v>
      </c>
      <c r="AB4646" s="62" t="s">
        <v>334</v>
      </c>
      <c r="AC4646" s="68">
        <v>0</v>
      </c>
      <c r="AD4646" s="64" t="s">
        <v>174</v>
      </c>
      <c r="AE4646" s="63">
        <v>0</v>
      </c>
    </row>
    <row r="4647" s="15" customFormat="1" ht="21.95" customHeight="1" spans="1:31">
      <c r="A4647" s="61">
        <v>1301402</v>
      </c>
      <c r="B4647" s="61" t="s">
        <v>3453</v>
      </c>
      <c r="C4647" s="62" t="s">
        <v>175</v>
      </c>
      <c r="D4647" s="85">
        <v>13</v>
      </c>
      <c r="E4647" s="62">
        <v>14</v>
      </c>
      <c r="F4647" s="62">
        <v>2</v>
      </c>
      <c r="G4647" s="61">
        <v>1301403</v>
      </c>
      <c r="H4647" s="62">
        <v>30010202</v>
      </c>
      <c r="I4647" s="64" t="s">
        <v>176</v>
      </c>
      <c r="J4647" s="64" t="s">
        <v>176</v>
      </c>
      <c r="K4647" s="65">
        <v>3002010211</v>
      </c>
      <c r="L4647" s="66">
        <v>350935</v>
      </c>
      <c r="M4647" s="62">
        <v>70010</v>
      </c>
      <c r="N4647" s="62">
        <v>16500</v>
      </c>
      <c r="O4647" s="63" t="s">
        <v>332</v>
      </c>
      <c r="P4647" s="63" t="s">
        <v>332</v>
      </c>
      <c r="Q4647" s="63" t="s">
        <v>249</v>
      </c>
      <c r="R4647" s="63" t="s">
        <v>166</v>
      </c>
      <c r="S4647" s="63" t="s">
        <v>333</v>
      </c>
      <c r="T4647" s="63" t="s">
        <v>280</v>
      </c>
      <c r="U4647" s="62" t="s">
        <v>206</v>
      </c>
      <c r="V4647" s="62" t="s">
        <v>170</v>
      </c>
      <c r="W4647" s="62" t="s">
        <v>281</v>
      </c>
      <c r="X4647" s="62">
        <v>1000</v>
      </c>
      <c r="Y4647" s="63">
        <v>2000021</v>
      </c>
      <c r="Z4647" s="63">
        <v>2000049</v>
      </c>
      <c r="AA4647" s="63" t="s">
        <v>179</v>
      </c>
      <c r="AB4647" s="62" t="s">
        <v>335</v>
      </c>
      <c r="AC4647" s="68">
        <v>0</v>
      </c>
      <c r="AD4647" s="64" t="s">
        <v>181</v>
      </c>
      <c r="AE4647" s="63">
        <v>0</v>
      </c>
    </row>
    <row r="4648" s="15" customFormat="1" ht="21.95" customHeight="1" spans="1:31">
      <c r="A4648" s="61">
        <v>1301403</v>
      </c>
      <c r="B4648" s="61" t="s">
        <v>3454</v>
      </c>
      <c r="C4648" s="62" t="s">
        <v>182</v>
      </c>
      <c r="D4648" s="85">
        <v>13</v>
      </c>
      <c r="E4648" s="62">
        <v>14</v>
      </c>
      <c r="F4648" s="62">
        <v>3</v>
      </c>
      <c r="G4648" s="61">
        <v>1301404</v>
      </c>
      <c r="H4648" s="62">
        <v>30010203</v>
      </c>
      <c r="I4648" s="64" t="s">
        <v>183</v>
      </c>
      <c r="J4648" s="64" t="s">
        <v>183</v>
      </c>
      <c r="K4648" s="65">
        <v>3002010311</v>
      </c>
      <c r="L4648" s="66">
        <v>350935</v>
      </c>
      <c r="M4648" s="62">
        <v>70010</v>
      </c>
      <c r="N4648" s="62">
        <v>70010</v>
      </c>
      <c r="O4648" s="63" t="s">
        <v>332</v>
      </c>
      <c r="P4648" s="63" t="s">
        <v>332</v>
      </c>
      <c r="Q4648" s="63" t="s">
        <v>166</v>
      </c>
      <c r="R4648" s="63" t="s">
        <v>249</v>
      </c>
      <c r="S4648" s="63" t="s">
        <v>333</v>
      </c>
      <c r="T4648" s="63" t="s">
        <v>283</v>
      </c>
      <c r="U4648" s="62" t="s">
        <v>206</v>
      </c>
      <c r="V4648" s="62" t="s">
        <v>170</v>
      </c>
      <c r="W4648" s="62" t="s">
        <v>278</v>
      </c>
      <c r="X4648" s="62">
        <v>1000</v>
      </c>
      <c r="Y4648" s="63">
        <v>2000022</v>
      </c>
      <c r="Z4648" s="63">
        <v>2000050</v>
      </c>
      <c r="AA4648" s="63" t="s">
        <v>185</v>
      </c>
      <c r="AB4648" s="62" t="s">
        <v>336</v>
      </c>
      <c r="AC4648" s="68">
        <v>0</v>
      </c>
      <c r="AD4648" s="64" t="s">
        <v>187</v>
      </c>
      <c r="AE4648" s="63">
        <v>0</v>
      </c>
    </row>
    <row r="4649" s="15" customFormat="1" ht="21.95" customHeight="1" spans="1:31">
      <c r="A4649" s="61">
        <v>1301404</v>
      </c>
      <c r="B4649" s="61" t="s">
        <v>3455</v>
      </c>
      <c r="C4649" s="62" t="s">
        <v>188</v>
      </c>
      <c r="D4649" s="85">
        <v>13</v>
      </c>
      <c r="E4649" s="62">
        <v>14</v>
      </c>
      <c r="F4649" s="62">
        <v>4</v>
      </c>
      <c r="G4649" s="61">
        <v>1301405</v>
      </c>
      <c r="H4649" s="62">
        <v>30010204</v>
      </c>
      <c r="I4649" s="64" t="s">
        <v>189</v>
      </c>
      <c r="J4649" s="64" t="s">
        <v>189</v>
      </c>
      <c r="K4649" s="65">
        <v>3002010411</v>
      </c>
      <c r="L4649" s="66">
        <v>350935</v>
      </c>
      <c r="M4649" s="62">
        <v>87510</v>
      </c>
      <c r="N4649" s="62">
        <v>10000</v>
      </c>
      <c r="O4649" s="63" t="s">
        <v>332</v>
      </c>
      <c r="P4649" s="63" t="s">
        <v>332</v>
      </c>
      <c r="Q4649" s="63" t="s">
        <v>166</v>
      </c>
      <c r="R4649" s="63" t="s">
        <v>249</v>
      </c>
      <c r="S4649" s="63" t="s">
        <v>333</v>
      </c>
      <c r="T4649" s="63" t="s">
        <v>285</v>
      </c>
      <c r="U4649" s="62" t="s">
        <v>206</v>
      </c>
      <c r="V4649" s="62" t="s">
        <v>170</v>
      </c>
      <c r="W4649" s="62" t="s">
        <v>286</v>
      </c>
      <c r="X4649" s="62">
        <v>1250</v>
      </c>
      <c r="Y4649" s="63">
        <v>2000023</v>
      </c>
      <c r="Z4649" s="63">
        <v>2000051</v>
      </c>
      <c r="AA4649" s="63" t="s">
        <v>193</v>
      </c>
      <c r="AB4649" s="62" t="s">
        <v>337</v>
      </c>
      <c r="AC4649" s="68">
        <v>0</v>
      </c>
      <c r="AD4649" s="64" t="s">
        <v>195</v>
      </c>
      <c r="AE4649" s="63">
        <v>0</v>
      </c>
    </row>
    <row r="4650" s="15" customFormat="1" ht="21.95" customHeight="1" spans="1:31">
      <c r="A4650" s="61">
        <v>1301405</v>
      </c>
      <c r="B4650" s="61" t="s">
        <v>3456</v>
      </c>
      <c r="C4650" s="62" t="s">
        <v>196</v>
      </c>
      <c r="D4650" s="85">
        <v>13</v>
      </c>
      <c r="E4650" s="62">
        <v>14</v>
      </c>
      <c r="F4650" s="62">
        <v>5</v>
      </c>
      <c r="G4650" s="61">
        <v>1301406</v>
      </c>
      <c r="H4650" s="62">
        <v>30010205</v>
      </c>
      <c r="I4650" s="64" t="s">
        <v>197</v>
      </c>
      <c r="J4650" s="64" t="s">
        <v>197</v>
      </c>
      <c r="K4650" s="65">
        <v>3002010511</v>
      </c>
      <c r="L4650" s="66">
        <v>350935</v>
      </c>
      <c r="M4650" s="62">
        <v>87510</v>
      </c>
      <c r="N4650" s="62">
        <v>16500</v>
      </c>
      <c r="O4650" s="63" t="s">
        <v>332</v>
      </c>
      <c r="P4650" s="63" t="s">
        <v>332</v>
      </c>
      <c r="Q4650" s="63" t="s">
        <v>249</v>
      </c>
      <c r="R4650" s="63" t="s">
        <v>166</v>
      </c>
      <c r="S4650" s="63" t="s">
        <v>333</v>
      </c>
      <c r="T4650" s="63" t="s">
        <v>288</v>
      </c>
      <c r="U4650" s="62" t="s">
        <v>206</v>
      </c>
      <c r="V4650" s="62" t="s">
        <v>170</v>
      </c>
      <c r="W4650" s="62" t="s">
        <v>289</v>
      </c>
      <c r="X4650" s="62">
        <v>1250</v>
      </c>
      <c r="Y4650" s="63">
        <v>2000024</v>
      </c>
      <c r="Z4650" s="63">
        <v>2000052</v>
      </c>
      <c r="AA4650" s="63" t="s">
        <v>200</v>
      </c>
      <c r="AB4650" s="62" t="s">
        <v>338</v>
      </c>
      <c r="AC4650" s="68">
        <v>0</v>
      </c>
      <c r="AD4650" s="64" t="s">
        <v>202</v>
      </c>
      <c r="AE4650" s="63">
        <v>0</v>
      </c>
    </row>
    <row r="4651" s="15" customFormat="1" ht="21.95" customHeight="1" spans="1:31">
      <c r="A4651" s="61">
        <v>1301406</v>
      </c>
      <c r="B4651" s="61" t="s">
        <v>3457</v>
      </c>
      <c r="C4651" s="62" t="s">
        <v>425</v>
      </c>
      <c r="D4651" s="85">
        <v>13</v>
      </c>
      <c r="E4651" s="62">
        <v>14</v>
      </c>
      <c r="F4651" s="62">
        <v>6</v>
      </c>
      <c r="G4651" s="61">
        <v>1301501</v>
      </c>
      <c r="H4651" s="62">
        <v>30010208</v>
      </c>
      <c r="I4651" s="64" t="s">
        <v>429</v>
      </c>
      <c r="J4651" s="64" t="s">
        <v>429</v>
      </c>
      <c r="K4651" s="65">
        <v>3002010614</v>
      </c>
      <c r="L4651" s="66">
        <v>350935</v>
      </c>
      <c r="M4651" s="62">
        <v>175021</v>
      </c>
      <c r="N4651" s="62">
        <v>10000</v>
      </c>
      <c r="O4651" s="63" t="s">
        <v>332</v>
      </c>
      <c r="P4651" s="63" t="s">
        <v>332</v>
      </c>
      <c r="Q4651" s="63" t="s">
        <v>166</v>
      </c>
      <c r="R4651" s="63" t="s">
        <v>249</v>
      </c>
      <c r="S4651" s="63" t="s">
        <v>333</v>
      </c>
      <c r="T4651" s="63" t="s">
        <v>422</v>
      </c>
      <c r="U4651" s="62" t="s">
        <v>292</v>
      </c>
      <c r="V4651" s="62" t="s">
        <v>170</v>
      </c>
      <c r="W4651" s="62" t="s">
        <v>423</v>
      </c>
      <c r="X4651" s="62">
        <v>2500</v>
      </c>
      <c r="Y4651" s="63">
        <v>2000025</v>
      </c>
      <c r="Z4651" s="63">
        <v>2000053</v>
      </c>
      <c r="AA4651" s="63" t="s">
        <v>339</v>
      </c>
      <c r="AB4651" s="62" t="s">
        <v>340</v>
      </c>
      <c r="AC4651" s="68">
        <v>0</v>
      </c>
      <c r="AD4651" s="64" t="s">
        <v>430</v>
      </c>
      <c r="AE4651" s="63">
        <v>0</v>
      </c>
    </row>
    <row r="4652" s="15" customFormat="1" ht="21.95" customHeight="1" spans="1:31">
      <c r="A4652" s="61">
        <v>1301501</v>
      </c>
      <c r="B4652" s="61" t="s">
        <v>3458</v>
      </c>
      <c r="C4652" s="62" t="s">
        <v>164</v>
      </c>
      <c r="D4652" s="85">
        <v>13</v>
      </c>
      <c r="E4652" s="62">
        <v>15</v>
      </c>
      <c r="F4652" s="62">
        <v>1</v>
      </c>
      <c r="G4652" s="61">
        <v>1301502</v>
      </c>
      <c r="H4652" s="62">
        <v>30010201</v>
      </c>
      <c r="I4652" s="64" t="s">
        <v>165</v>
      </c>
      <c r="J4652" s="64" t="s">
        <v>165</v>
      </c>
      <c r="K4652" s="65">
        <v>3002010111</v>
      </c>
      <c r="L4652" s="66">
        <v>350935</v>
      </c>
      <c r="M4652" s="62">
        <v>87510</v>
      </c>
      <c r="N4652" s="62">
        <v>10000</v>
      </c>
      <c r="O4652" s="63" t="s">
        <v>341</v>
      </c>
      <c r="P4652" s="63" t="s">
        <v>341</v>
      </c>
      <c r="Q4652" s="63" t="s">
        <v>166</v>
      </c>
      <c r="R4652" s="63" t="s">
        <v>249</v>
      </c>
      <c r="S4652" s="63" t="s">
        <v>342</v>
      </c>
      <c r="T4652" s="63" t="s">
        <v>277</v>
      </c>
      <c r="U4652" s="62" t="s">
        <v>206</v>
      </c>
      <c r="V4652" s="62" t="s">
        <v>170</v>
      </c>
      <c r="W4652" s="62" t="s">
        <v>278</v>
      </c>
      <c r="X4652" s="62">
        <v>1250</v>
      </c>
      <c r="Y4652" s="63">
        <v>2000020</v>
      </c>
      <c r="Z4652" s="63">
        <v>2000048</v>
      </c>
      <c r="AA4652" s="63" t="s">
        <v>172</v>
      </c>
      <c r="AB4652" s="62" t="s">
        <v>343</v>
      </c>
      <c r="AC4652" s="68">
        <v>0</v>
      </c>
      <c r="AD4652" s="64" t="s">
        <v>174</v>
      </c>
      <c r="AE4652" s="63">
        <v>0</v>
      </c>
    </row>
    <row r="4653" s="15" customFormat="1" ht="21.95" customHeight="1" spans="1:31">
      <c r="A4653" s="61">
        <v>1301502</v>
      </c>
      <c r="B4653" s="61" t="s">
        <v>3459</v>
      </c>
      <c r="C4653" s="62" t="s">
        <v>175</v>
      </c>
      <c r="D4653" s="85">
        <v>13</v>
      </c>
      <c r="E4653" s="62">
        <v>15</v>
      </c>
      <c r="F4653" s="62">
        <v>2</v>
      </c>
      <c r="G4653" s="61">
        <v>1301503</v>
      </c>
      <c r="H4653" s="62">
        <v>30010202</v>
      </c>
      <c r="I4653" s="64" t="s">
        <v>176</v>
      </c>
      <c r="J4653" s="64" t="s">
        <v>176</v>
      </c>
      <c r="K4653" s="65">
        <v>3002010211</v>
      </c>
      <c r="L4653" s="66">
        <v>350935</v>
      </c>
      <c r="M4653" s="62">
        <v>87510</v>
      </c>
      <c r="N4653" s="62">
        <v>17000</v>
      </c>
      <c r="O4653" s="63" t="s">
        <v>341</v>
      </c>
      <c r="P4653" s="63" t="s">
        <v>341</v>
      </c>
      <c r="Q4653" s="63" t="s">
        <v>249</v>
      </c>
      <c r="R4653" s="63" t="s">
        <v>166</v>
      </c>
      <c r="S4653" s="63" t="s">
        <v>342</v>
      </c>
      <c r="T4653" s="63" t="s">
        <v>280</v>
      </c>
      <c r="U4653" s="62" t="s">
        <v>206</v>
      </c>
      <c r="V4653" s="62" t="s">
        <v>170</v>
      </c>
      <c r="W4653" s="62" t="s">
        <v>281</v>
      </c>
      <c r="X4653" s="62">
        <v>1250</v>
      </c>
      <c r="Y4653" s="63">
        <v>2000021</v>
      </c>
      <c r="Z4653" s="63">
        <v>2000049</v>
      </c>
      <c r="AA4653" s="63" t="s">
        <v>179</v>
      </c>
      <c r="AB4653" s="62" t="s">
        <v>344</v>
      </c>
      <c r="AC4653" s="68">
        <v>0</v>
      </c>
      <c r="AD4653" s="64" t="s">
        <v>181</v>
      </c>
      <c r="AE4653" s="63">
        <v>0</v>
      </c>
    </row>
    <row r="4654" s="15" customFormat="1" ht="21.95" customHeight="1" spans="1:31">
      <c r="A4654" s="61">
        <v>1301503</v>
      </c>
      <c r="B4654" s="61" t="s">
        <v>3460</v>
      </c>
      <c r="C4654" s="62" t="s">
        <v>182</v>
      </c>
      <c r="D4654" s="85">
        <v>13</v>
      </c>
      <c r="E4654" s="62">
        <v>15</v>
      </c>
      <c r="F4654" s="62">
        <v>3</v>
      </c>
      <c r="G4654" s="61">
        <v>1301504</v>
      </c>
      <c r="H4654" s="62">
        <v>30010203</v>
      </c>
      <c r="I4654" s="64" t="s">
        <v>183</v>
      </c>
      <c r="J4654" s="64" t="s">
        <v>183</v>
      </c>
      <c r="K4654" s="65">
        <v>3002010311</v>
      </c>
      <c r="L4654" s="66">
        <v>350935</v>
      </c>
      <c r="M4654" s="62">
        <v>87510</v>
      </c>
      <c r="N4654" s="62">
        <v>87510</v>
      </c>
      <c r="O4654" s="63" t="s">
        <v>341</v>
      </c>
      <c r="P4654" s="63" t="s">
        <v>341</v>
      </c>
      <c r="Q4654" s="63" t="s">
        <v>166</v>
      </c>
      <c r="R4654" s="63" t="s">
        <v>249</v>
      </c>
      <c r="S4654" s="63" t="s">
        <v>342</v>
      </c>
      <c r="T4654" s="63" t="s">
        <v>283</v>
      </c>
      <c r="U4654" s="62" t="s">
        <v>206</v>
      </c>
      <c r="V4654" s="62" t="s">
        <v>170</v>
      </c>
      <c r="W4654" s="62" t="s">
        <v>278</v>
      </c>
      <c r="X4654" s="62">
        <v>1250</v>
      </c>
      <c r="Y4654" s="63">
        <v>2000022</v>
      </c>
      <c r="Z4654" s="63">
        <v>2000050</v>
      </c>
      <c r="AA4654" s="63" t="s">
        <v>185</v>
      </c>
      <c r="AB4654" s="62" t="s">
        <v>345</v>
      </c>
      <c r="AC4654" s="68">
        <v>0</v>
      </c>
      <c r="AD4654" s="64" t="s">
        <v>187</v>
      </c>
      <c r="AE4654" s="63">
        <v>0</v>
      </c>
    </row>
    <row r="4655" s="15" customFormat="1" ht="21.95" customHeight="1" spans="1:31">
      <c r="A4655" s="61">
        <v>1301504</v>
      </c>
      <c r="B4655" s="61" t="s">
        <v>3461</v>
      </c>
      <c r="C4655" s="62" t="s">
        <v>188</v>
      </c>
      <c r="D4655" s="85">
        <v>13</v>
      </c>
      <c r="E4655" s="62">
        <v>15</v>
      </c>
      <c r="F4655" s="62">
        <v>4</v>
      </c>
      <c r="G4655" s="61">
        <v>1301505</v>
      </c>
      <c r="H4655" s="62">
        <v>30010204</v>
      </c>
      <c r="I4655" s="64" t="s">
        <v>189</v>
      </c>
      <c r="J4655" s="64" t="s">
        <v>189</v>
      </c>
      <c r="K4655" s="65">
        <v>3002010411</v>
      </c>
      <c r="L4655" s="66">
        <v>350935</v>
      </c>
      <c r="M4655" s="62">
        <v>122515</v>
      </c>
      <c r="N4655" s="62">
        <v>10000</v>
      </c>
      <c r="O4655" s="63" t="s">
        <v>341</v>
      </c>
      <c r="P4655" s="63" t="s">
        <v>341</v>
      </c>
      <c r="Q4655" s="63" t="s">
        <v>166</v>
      </c>
      <c r="R4655" s="63" t="s">
        <v>249</v>
      </c>
      <c r="S4655" s="63" t="s">
        <v>342</v>
      </c>
      <c r="T4655" s="63" t="s">
        <v>285</v>
      </c>
      <c r="U4655" s="62" t="s">
        <v>206</v>
      </c>
      <c r="V4655" s="62" t="s">
        <v>170</v>
      </c>
      <c r="W4655" s="62" t="s">
        <v>286</v>
      </c>
      <c r="X4655" s="62">
        <v>1750</v>
      </c>
      <c r="Y4655" s="63">
        <v>2000023</v>
      </c>
      <c r="Z4655" s="63">
        <v>2000051</v>
      </c>
      <c r="AA4655" s="63" t="s">
        <v>193</v>
      </c>
      <c r="AB4655" s="62" t="s">
        <v>346</v>
      </c>
      <c r="AC4655" s="68">
        <v>0</v>
      </c>
      <c r="AD4655" s="64" t="s">
        <v>195</v>
      </c>
      <c r="AE4655" s="63">
        <v>0</v>
      </c>
    </row>
    <row r="4656" s="15" customFormat="1" ht="21.95" customHeight="1" spans="1:31">
      <c r="A4656" s="61">
        <v>1301505</v>
      </c>
      <c r="B4656" s="61" t="s">
        <v>3462</v>
      </c>
      <c r="C4656" s="62" t="s">
        <v>196</v>
      </c>
      <c r="D4656" s="85">
        <v>13</v>
      </c>
      <c r="E4656" s="62">
        <v>15</v>
      </c>
      <c r="F4656" s="62">
        <v>5</v>
      </c>
      <c r="G4656" s="61">
        <v>1301506</v>
      </c>
      <c r="H4656" s="62">
        <v>30010205</v>
      </c>
      <c r="I4656" s="64" t="s">
        <v>197</v>
      </c>
      <c r="J4656" s="64" t="s">
        <v>197</v>
      </c>
      <c r="K4656" s="65">
        <v>3002010511</v>
      </c>
      <c r="L4656" s="66">
        <v>350935</v>
      </c>
      <c r="M4656" s="62">
        <v>122515</v>
      </c>
      <c r="N4656" s="62">
        <v>17000</v>
      </c>
      <c r="O4656" s="63" t="s">
        <v>341</v>
      </c>
      <c r="P4656" s="63" t="s">
        <v>341</v>
      </c>
      <c r="Q4656" s="63" t="s">
        <v>249</v>
      </c>
      <c r="R4656" s="63" t="s">
        <v>166</v>
      </c>
      <c r="S4656" s="63" t="s">
        <v>342</v>
      </c>
      <c r="T4656" s="63" t="s">
        <v>288</v>
      </c>
      <c r="U4656" s="62" t="s">
        <v>206</v>
      </c>
      <c r="V4656" s="62" t="s">
        <v>170</v>
      </c>
      <c r="W4656" s="62" t="s">
        <v>289</v>
      </c>
      <c r="X4656" s="62">
        <v>1750</v>
      </c>
      <c r="Y4656" s="63">
        <v>2000024</v>
      </c>
      <c r="Z4656" s="63">
        <v>2000052</v>
      </c>
      <c r="AA4656" s="63" t="s">
        <v>200</v>
      </c>
      <c r="AB4656" s="62" t="s">
        <v>347</v>
      </c>
      <c r="AC4656" s="68">
        <v>0</v>
      </c>
      <c r="AD4656" s="64" t="s">
        <v>202</v>
      </c>
      <c r="AE4656" s="63">
        <v>0</v>
      </c>
    </row>
    <row r="4657" s="15" customFormat="1" ht="21.95" customHeight="1" spans="1:31">
      <c r="A4657" s="61">
        <v>1301506</v>
      </c>
      <c r="B4657" s="61" t="s">
        <v>3463</v>
      </c>
      <c r="C4657" s="62" t="s">
        <v>425</v>
      </c>
      <c r="D4657" s="85">
        <v>13</v>
      </c>
      <c r="E4657" s="62">
        <v>15</v>
      </c>
      <c r="F4657" s="62">
        <v>6</v>
      </c>
      <c r="G4657" s="61">
        <v>1301601</v>
      </c>
      <c r="H4657" s="62">
        <v>30010208</v>
      </c>
      <c r="I4657" s="64" t="s">
        <v>429</v>
      </c>
      <c r="J4657" s="64" t="s">
        <v>429</v>
      </c>
      <c r="K4657" s="65">
        <v>3002010614</v>
      </c>
      <c r="L4657" s="66">
        <v>350935</v>
      </c>
      <c r="M4657" s="62">
        <v>245030</v>
      </c>
      <c r="N4657" s="62">
        <v>10000</v>
      </c>
      <c r="O4657" s="63" t="s">
        <v>341</v>
      </c>
      <c r="P4657" s="63" t="s">
        <v>341</v>
      </c>
      <c r="Q4657" s="63" t="s">
        <v>166</v>
      </c>
      <c r="R4657" s="63" t="s">
        <v>249</v>
      </c>
      <c r="S4657" s="63" t="s">
        <v>342</v>
      </c>
      <c r="T4657" s="63" t="s">
        <v>422</v>
      </c>
      <c r="U4657" s="62" t="s">
        <v>292</v>
      </c>
      <c r="V4657" s="62" t="s">
        <v>170</v>
      </c>
      <c r="W4657" s="62" t="s">
        <v>423</v>
      </c>
      <c r="X4657" s="62">
        <v>3500</v>
      </c>
      <c r="Y4657" s="63">
        <v>2000025</v>
      </c>
      <c r="Z4657" s="63">
        <v>2000053</v>
      </c>
      <c r="AA4657" s="63" t="s">
        <v>348</v>
      </c>
      <c r="AB4657" s="62" t="s">
        <v>349</v>
      </c>
      <c r="AC4657" s="68">
        <v>0</v>
      </c>
      <c r="AD4657" s="64" t="s">
        <v>430</v>
      </c>
      <c r="AE4657" s="63">
        <v>0</v>
      </c>
    </row>
    <row r="4658" s="15" customFormat="1" ht="21.95" customHeight="1" spans="1:31">
      <c r="A4658" s="61">
        <v>1301601</v>
      </c>
      <c r="B4658" s="61" t="s">
        <v>3464</v>
      </c>
      <c r="C4658" s="62" t="s">
        <v>164</v>
      </c>
      <c r="D4658" s="85">
        <v>13</v>
      </c>
      <c r="E4658" s="62">
        <v>16</v>
      </c>
      <c r="F4658" s="62">
        <v>1</v>
      </c>
      <c r="G4658" s="61">
        <v>1301602</v>
      </c>
      <c r="H4658" s="62">
        <v>30010201</v>
      </c>
      <c r="I4658" s="64" t="s">
        <v>165</v>
      </c>
      <c r="J4658" s="64" t="s">
        <v>165</v>
      </c>
      <c r="K4658" s="65">
        <v>3002010111</v>
      </c>
      <c r="L4658" s="66">
        <v>350935</v>
      </c>
      <c r="M4658" s="62">
        <v>87510</v>
      </c>
      <c r="N4658" s="62">
        <v>10000</v>
      </c>
      <c r="O4658" s="63" t="s">
        <v>350</v>
      </c>
      <c r="P4658" s="63" t="s">
        <v>350</v>
      </c>
      <c r="Q4658" s="63" t="s">
        <v>166</v>
      </c>
      <c r="R4658" s="63" t="s">
        <v>249</v>
      </c>
      <c r="S4658" s="63" t="s">
        <v>342</v>
      </c>
      <c r="T4658" s="63" t="s">
        <v>277</v>
      </c>
      <c r="U4658" s="62" t="s">
        <v>206</v>
      </c>
      <c r="V4658" s="62" t="s">
        <v>170</v>
      </c>
      <c r="W4658" s="62" t="s">
        <v>278</v>
      </c>
      <c r="X4658" s="62">
        <v>1250</v>
      </c>
      <c r="Y4658" s="63">
        <v>2000026</v>
      </c>
      <c r="Z4658" s="63">
        <v>2000054</v>
      </c>
      <c r="AA4658" s="63" t="s">
        <v>172</v>
      </c>
      <c r="AB4658" s="62" t="s">
        <v>351</v>
      </c>
      <c r="AC4658" s="68">
        <v>0</v>
      </c>
      <c r="AD4658" s="64" t="s">
        <v>174</v>
      </c>
      <c r="AE4658" s="63">
        <v>0</v>
      </c>
    </row>
    <row r="4659" s="15" customFormat="1" ht="21.95" customHeight="1" spans="1:31">
      <c r="A4659" s="61">
        <v>1301602</v>
      </c>
      <c r="B4659" s="61" t="s">
        <v>3465</v>
      </c>
      <c r="C4659" s="62" t="s">
        <v>175</v>
      </c>
      <c r="D4659" s="85">
        <v>13</v>
      </c>
      <c r="E4659" s="62">
        <v>16</v>
      </c>
      <c r="F4659" s="62">
        <v>2</v>
      </c>
      <c r="G4659" s="61">
        <v>1301603</v>
      </c>
      <c r="H4659" s="62">
        <v>30010202</v>
      </c>
      <c r="I4659" s="64" t="s">
        <v>176</v>
      </c>
      <c r="J4659" s="64" t="s">
        <v>176</v>
      </c>
      <c r="K4659" s="65">
        <v>3002010211</v>
      </c>
      <c r="L4659" s="66">
        <v>350935</v>
      </c>
      <c r="M4659" s="62">
        <v>87510</v>
      </c>
      <c r="N4659" s="62">
        <v>17500</v>
      </c>
      <c r="O4659" s="63" t="s">
        <v>350</v>
      </c>
      <c r="P4659" s="63" t="s">
        <v>350</v>
      </c>
      <c r="Q4659" s="63" t="s">
        <v>249</v>
      </c>
      <c r="R4659" s="63" t="s">
        <v>166</v>
      </c>
      <c r="S4659" s="63" t="s">
        <v>342</v>
      </c>
      <c r="T4659" s="63" t="s">
        <v>280</v>
      </c>
      <c r="U4659" s="62" t="s">
        <v>206</v>
      </c>
      <c r="V4659" s="62" t="s">
        <v>170</v>
      </c>
      <c r="W4659" s="62" t="s">
        <v>281</v>
      </c>
      <c r="X4659" s="62">
        <v>1250</v>
      </c>
      <c r="Y4659" s="63">
        <v>2000027</v>
      </c>
      <c r="Z4659" s="63">
        <v>2000055</v>
      </c>
      <c r="AA4659" s="63" t="s">
        <v>179</v>
      </c>
      <c r="AB4659" s="62" t="s">
        <v>352</v>
      </c>
      <c r="AC4659" s="68">
        <v>0</v>
      </c>
      <c r="AD4659" s="64" t="s">
        <v>181</v>
      </c>
      <c r="AE4659" s="63">
        <v>0</v>
      </c>
    </row>
    <row r="4660" s="15" customFormat="1" ht="21.95" customHeight="1" spans="1:31">
      <c r="A4660" s="61">
        <v>1301603</v>
      </c>
      <c r="B4660" s="61" t="s">
        <v>3466</v>
      </c>
      <c r="C4660" s="62" t="s">
        <v>182</v>
      </c>
      <c r="D4660" s="85">
        <v>13</v>
      </c>
      <c r="E4660" s="62">
        <v>16</v>
      </c>
      <c r="F4660" s="62">
        <v>3</v>
      </c>
      <c r="G4660" s="61">
        <v>1301604</v>
      </c>
      <c r="H4660" s="62">
        <v>30010203</v>
      </c>
      <c r="I4660" s="64" t="s">
        <v>183</v>
      </c>
      <c r="J4660" s="64" t="s">
        <v>183</v>
      </c>
      <c r="K4660" s="65">
        <v>3002010311</v>
      </c>
      <c r="L4660" s="66">
        <v>350935</v>
      </c>
      <c r="M4660" s="62">
        <v>87510</v>
      </c>
      <c r="N4660" s="62">
        <v>87510</v>
      </c>
      <c r="O4660" s="63" t="s">
        <v>350</v>
      </c>
      <c r="P4660" s="63" t="s">
        <v>350</v>
      </c>
      <c r="Q4660" s="63" t="s">
        <v>166</v>
      </c>
      <c r="R4660" s="63" t="s">
        <v>249</v>
      </c>
      <c r="S4660" s="63" t="s">
        <v>342</v>
      </c>
      <c r="T4660" s="63" t="s">
        <v>283</v>
      </c>
      <c r="U4660" s="62" t="s">
        <v>206</v>
      </c>
      <c r="V4660" s="62" t="s">
        <v>170</v>
      </c>
      <c r="W4660" s="62" t="s">
        <v>278</v>
      </c>
      <c r="X4660" s="62">
        <v>1250</v>
      </c>
      <c r="Y4660" s="63">
        <v>2000028</v>
      </c>
      <c r="Z4660" s="63">
        <v>2000056</v>
      </c>
      <c r="AA4660" s="63" t="s">
        <v>185</v>
      </c>
      <c r="AB4660" s="62" t="s">
        <v>353</v>
      </c>
      <c r="AC4660" s="68">
        <v>0</v>
      </c>
      <c r="AD4660" s="64" t="s">
        <v>187</v>
      </c>
      <c r="AE4660" s="63">
        <v>0</v>
      </c>
    </row>
    <row r="4661" s="15" customFormat="1" ht="21.95" customHeight="1" spans="1:31">
      <c r="A4661" s="61">
        <v>1301604</v>
      </c>
      <c r="B4661" s="61" t="s">
        <v>3467</v>
      </c>
      <c r="C4661" s="62" t="s">
        <v>188</v>
      </c>
      <c r="D4661" s="85">
        <v>13</v>
      </c>
      <c r="E4661" s="62">
        <v>16</v>
      </c>
      <c r="F4661" s="62">
        <v>4</v>
      </c>
      <c r="G4661" s="61">
        <v>1301605</v>
      </c>
      <c r="H4661" s="62">
        <v>30010204</v>
      </c>
      <c r="I4661" s="64" t="s">
        <v>189</v>
      </c>
      <c r="J4661" s="64" t="s">
        <v>189</v>
      </c>
      <c r="K4661" s="65">
        <v>3002010411</v>
      </c>
      <c r="L4661" s="66">
        <v>350935</v>
      </c>
      <c r="M4661" s="62">
        <v>122515</v>
      </c>
      <c r="N4661" s="62">
        <v>10000</v>
      </c>
      <c r="O4661" s="63" t="s">
        <v>350</v>
      </c>
      <c r="P4661" s="63" t="s">
        <v>350</v>
      </c>
      <c r="Q4661" s="63" t="s">
        <v>166</v>
      </c>
      <c r="R4661" s="63" t="s">
        <v>249</v>
      </c>
      <c r="S4661" s="63" t="s">
        <v>342</v>
      </c>
      <c r="T4661" s="63" t="s">
        <v>285</v>
      </c>
      <c r="U4661" s="62" t="s">
        <v>206</v>
      </c>
      <c r="V4661" s="62" t="s">
        <v>170</v>
      </c>
      <c r="W4661" s="62" t="s">
        <v>286</v>
      </c>
      <c r="X4661" s="62">
        <v>1750</v>
      </c>
      <c r="Y4661" s="63">
        <v>2000029</v>
      </c>
      <c r="Z4661" s="63">
        <v>2000057</v>
      </c>
      <c r="AA4661" s="63" t="s">
        <v>193</v>
      </c>
      <c r="AB4661" s="62" t="s">
        <v>354</v>
      </c>
      <c r="AC4661" s="68">
        <v>0</v>
      </c>
      <c r="AD4661" s="64" t="s">
        <v>195</v>
      </c>
      <c r="AE4661" s="63">
        <v>0</v>
      </c>
    </row>
    <row r="4662" s="15" customFormat="1" ht="21.95" customHeight="1" spans="1:31">
      <c r="A4662" s="61">
        <v>1301605</v>
      </c>
      <c r="B4662" s="61" t="s">
        <v>3468</v>
      </c>
      <c r="C4662" s="62" t="s">
        <v>196</v>
      </c>
      <c r="D4662" s="85">
        <v>13</v>
      </c>
      <c r="E4662" s="62">
        <v>16</v>
      </c>
      <c r="F4662" s="62">
        <v>5</v>
      </c>
      <c r="G4662" s="61">
        <v>1301606</v>
      </c>
      <c r="H4662" s="62">
        <v>30010205</v>
      </c>
      <c r="I4662" s="64" t="s">
        <v>197</v>
      </c>
      <c r="J4662" s="64" t="s">
        <v>197</v>
      </c>
      <c r="K4662" s="65">
        <v>3002010511</v>
      </c>
      <c r="L4662" s="66">
        <v>350935</v>
      </c>
      <c r="M4662" s="62">
        <v>122515</v>
      </c>
      <c r="N4662" s="62">
        <v>17500</v>
      </c>
      <c r="O4662" s="63" t="s">
        <v>350</v>
      </c>
      <c r="P4662" s="63" t="s">
        <v>350</v>
      </c>
      <c r="Q4662" s="63" t="s">
        <v>249</v>
      </c>
      <c r="R4662" s="63" t="s">
        <v>166</v>
      </c>
      <c r="S4662" s="63" t="s">
        <v>342</v>
      </c>
      <c r="T4662" s="63" t="s">
        <v>288</v>
      </c>
      <c r="U4662" s="62" t="s">
        <v>206</v>
      </c>
      <c r="V4662" s="62" t="s">
        <v>170</v>
      </c>
      <c r="W4662" s="62" t="s">
        <v>289</v>
      </c>
      <c r="X4662" s="62">
        <v>1750</v>
      </c>
      <c r="Y4662" s="63">
        <v>2000030</v>
      </c>
      <c r="Z4662" s="63">
        <v>2000058</v>
      </c>
      <c r="AA4662" s="63" t="s">
        <v>200</v>
      </c>
      <c r="AB4662" s="62" t="s">
        <v>355</v>
      </c>
      <c r="AC4662" s="68">
        <v>0</v>
      </c>
      <c r="AD4662" s="64" t="s">
        <v>202</v>
      </c>
      <c r="AE4662" s="63">
        <v>0</v>
      </c>
    </row>
    <row r="4663" s="15" customFormat="1" ht="21.95" customHeight="1" spans="1:31">
      <c r="A4663" s="61">
        <v>1301606</v>
      </c>
      <c r="B4663" s="61" t="s">
        <v>3469</v>
      </c>
      <c r="C4663" s="62" t="s">
        <v>425</v>
      </c>
      <c r="D4663" s="85">
        <v>13</v>
      </c>
      <c r="E4663" s="62">
        <v>16</v>
      </c>
      <c r="F4663" s="62">
        <v>6</v>
      </c>
      <c r="G4663" s="61">
        <v>1301701</v>
      </c>
      <c r="H4663" s="62">
        <v>30010208</v>
      </c>
      <c r="I4663" s="64" t="s">
        <v>429</v>
      </c>
      <c r="J4663" s="64" t="s">
        <v>429</v>
      </c>
      <c r="K4663" s="65">
        <v>3002010614</v>
      </c>
      <c r="L4663" s="66">
        <v>350935</v>
      </c>
      <c r="M4663" s="62">
        <v>245030</v>
      </c>
      <c r="N4663" s="62">
        <v>10000</v>
      </c>
      <c r="O4663" s="63" t="s">
        <v>350</v>
      </c>
      <c r="P4663" s="63" t="s">
        <v>350</v>
      </c>
      <c r="Q4663" s="63" t="s">
        <v>166</v>
      </c>
      <c r="R4663" s="63" t="s">
        <v>249</v>
      </c>
      <c r="S4663" s="63" t="s">
        <v>342</v>
      </c>
      <c r="T4663" s="63" t="s">
        <v>422</v>
      </c>
      <c r="U4663" s="62" t="s">
        <v>292</v>
      </c>
      <c r="V4663" s="62" t="s">
        <v>170</v>
      </c>
      <c r="W4663" s="62" t="s">
        <v>423</v>
      </c>
      <c r="X4663" s="62">
        <v>3500</v>
      </c>
      <c r="Y4663" s="63">
        <v>2000031</v>
      </c>
      <c r="Z4663" s="63">
        <v>2000059</v>
      </c>
      <c r="AA4663" s="63" t="s">
        <v>356</v>
      </c>
      <c r="AB4663" s="62" t="s">
        <v>357</v>
      </c>
      <c r="AC4663" s="68">
        <v>0</v>
      </c>
      <c r="AD4663" s="64" t="s">
        <v>430</v>
      </c>
      <c r="AE4663" s="63">
        <v>0</v>
      </c>
    </row>
    <row r="4664" s="15" customFormat="1" ht="21.95" customHeight="1" spans="1:31">
      <c r="A4664" s="61">
        <v>1301701</v>
      </c>
      <c r="B4664" s="61" t="s">
        <v>3470</v>
      </c>
      <c r="C4664" s="62" t="s">
        <v>164</v>
      </c>
      <c r="D4664" s="85">
        <v>13</v>
      </c>
      <c r="E4664" s="62">
        <v>17</v>
      </c>
      <c r="F4664" s="62">
        <v>1</v>
      </c>
      <c r="G4664" s="61">
        <v>1301702</v>
      </c>
      <c r="H4664" s="62">
        <v>30010201</v>
      </c>
      <c r="I4664" s="64" t="s">
        <v>165</v>
      </c>
      <c r="J4664" s="64" t="s">
        <v>165</v>
      </c>
      <c r="K4664" s="65">
        <v>3002010111</v>
      </c>
      <c r="L4664" s="66">
        <v>350935</v>
      </c>
      <c r="M4664" s="62">
        <v>87510</v>
      </c>
      <c r="N4664" s="62">
        <v>10000</v>
      </c>
      <c r="O4664" s="63" t="s">
        <v>358</v>
      </c>
      <c r="P4664" s="63" t="s">
        <v>358</v>
      </c>
      <c r="Q4664" s="63" t="s">
        <v>166</v>
      </c>
      <c r="R4664" s="63" t="s">
        <v>249</v>
      </c>
      <c r="S4664" s="63" t="s">
        <v>359</v>
      </c>
      <c r="T4664" s="63" t="s">
        <v>277</v>
      </c>
      <c r="U4664" s="62" t="s">
        <v>206</v>
      </c>
      <c r="V4664" s="62" t="s">
        <v>170</v>
      </c>
      <c r="W4664" s="62" t="s">
        <v>278</v>
      </c>
      <c r="X4664" s="62">
        <v>1250</v>
      </c>
      <c r="Y4664" s="63">
        <v>2000026</v>
      </c>
      <c r="Z4664" s="63">
        <v>2000054</v>
      </c>
      <c r="AA4664" s="63" t="s">
        <v>172</v>
      </c>
      <c r="AB4664" s="62" t="s">
        <v>360</v>
      </c>
      <c r="AC4664" s="68">
        <v>0</v>
      </c>
      <c r="AD4664" s="64" t="s">
        <v>174</v>
      </c>
      <c r="AE4664" s="63">
        <v>0</v>
      </c>
    </row>
    <row r="4665" s="15" customFormat="1" ht="21.95" customHeight="1" spans="1:31">
      <c r="A4665" s="61">
        <v>1301702</v>
      </c>
      <c r="B4665" s="61" t="s">
        <v>3471</v>
      </c>
      <c r="C4665" s="62" t="s">
        <v>175</v>
      </c>
      <c r="D4665" s="85">
        <v>13</v>
      </c>
      <c r="E4665" s="62">
        <v>17</v>
      </c>
      <c r="F4665" s="62">
        <v>2</v>
      </c>
      <c r="G4665" s="61">
        <v>1301703</v>
      </c>
      <c r="H4665" s="62">
        <v>30010202</v>
      </c>
      <c r="I4665" s="64" t="s">
        <v>176</v>
      </c>
      <c r="J4665" s="64" t="s">
        <v>176</v>
      </c>
      <c r="K4665" s="65">
        <v>3002010211</v>
      </c>
      <c r="L4665" s="66">
        <v>350935</v>
      </c>
      <c r="M4665" s="62">
        <v>87510</v>
      </c>
      <c r="N4665" s="62">
        <v>18000</v>
      </c>
      <c r="O4665" s="63" t="s">
        <v>358</v>
      </c>
      <c r="P4665" s="63" t="s">
        <v>358</v>
      </c>
      <c r="Q4665" s="63" t="s">
        <v>249</v>
      </c>
      <c r="R4665" s="63" t="s">
        <v>166</v>
      </c>
      <c r="S4665" s="63" t="s">
        <v>359</v>
      </c>
      <c r="T4665" s="63" t="s">
        <v>280</v>
      </c>
      <c r="U4665" s="62" t="s">
        <v>206</v>
      </c>
      <c r="V4665" s="62" t="s">
        <v>170</v>
      </c>
      <c r="W4665" s="62" t="s">
        <v>281</v>
      </c>
      <c r="X4665" s="62">
        <v>1250</v>
      </c>
      <c r="Y4665" s="63">
        <v>2000027</v>
      </c>
      <c r="Z4665" s="63">
        <v>2000055</v>
      </c>
      <c r="AA4665" s="63" t="s">
        <v>179</v>
      </c>
      <c r="AB4665" s="62" t="s">
        <v>361</v>
      </c>
      <c r="AC4665" s="68">
        <v>0</v>
      </c>
      <c r="AD4665" s="64" t="s">
        <v>181</v>
      </c>
      <c r="AE4665" s="63">
        <v>0</v>
      </c>
    </row>
    <row r="4666" s="15" customFormat="1" ht="21.95" customHeight="1" spans="1:31">
      <c r="A4666" s="61">
        <v>1301703</v>
      </c>
      <c r="B4666" s="61" t="s">
        <v>3472</v>
      </c>
      <c r="C4666" s="62" t="s">
        <v>182</v>
      </c>
      <c r="D4666" s="85">
        <v>13</v>
      </c>
      <c r="E4666" s="62">
        <v>17</v>
      </c>
      <c r="F4666" s="62">
        <v>3</v>
      </c>
      <c r="G4666" s="61">
        <v>1301704</v>
      </c>
      <c r="H4666" s="62">
        <v>30010203</v>
      </c>
      <c r="I4666" s="64" t="s">
        <v>183</v>
      </c>
      <c r="J4666" s="64" t="s">
        <v>183</v>
      </c>
      <c r="K4666" s="65">
        <v>3002010311</v>
      </c>
      <c r="L4666" s="66">
        <v>350935</v>
      </c>
      <c r="M4666" s="62">
        <v>87510</v>
      </c>
      <c r="N4666" s="62">
        <v>87510</v>
      </c>
      <c r="O4666" s="63" t="s">
        <v>358</v>
      </c>
      <c r="P4666" s="63" t="s">
        <v>358</v>
      </c>
      <c r="Q4666" s="63" t="s">
        <v>166</v>
      </c>
      <c r="R4666" s="63" t="s">
        <v>249</v>
      </c>
      <c r="S4666" s="63" t="s">
        <v>359</v>
      </c>
      <c r="T4666" s="63" t="s">
        <v>283</v>
      </c>
      <c r="U4666" s="62" t="s">
        <v>206</v>
      </c>
      <c r="V4666" s="62" t="s">
        <v>170</v>
      </c>
      <c r="W4666" s="62" t="s">
        <v>278</v>
      </c>
      <c r="X4666" s="62">
        <v>1250</v>
      </c>
      <c r="Y4666" s="63">
        <v>2000028</v>
      </c>
      <c r="Z4666" s="63">
        <v>2000056</v>
      </c>
      <c r="AA4666" s="63" t="s">
        <v>185</v>
      </c>
      <c r="AB4666" s="62" t="s">
        <v>362</v>
      </c>
      <c r="AC4666" s="68">
        <v>0</v>
      </c>
      <c r="AD4666" s="64" t="s">
        <v>187</v>
      </c>
      <c r="AE4666" s="63">
        <v>0</v>
      </c>
    </row>
    <row r="4667" s="15" customFormat="1" ht="21.95" customHeight="1" spans="1:31">
      <c r="A4667" s="61">
        <v>1301704</v>
      </c>
      <c r="B4667" s="61" t="s">
        <v>3473</v>
      </c>
      <c r="C4667" s="62" t="s">
        <v>188</v>
      </c>
      <c r="D4667" s="85">
        <v>13</v>
      </c>
      <c r="E4667" s="62">
        <v>17</v>
      </c>
      <c r="F4667" s="62">
        <v>4</v>
      </c>
      <c r="G4667" s="61">
        <v>1301705</v>
      </c>
      <c r="H4667" s="62">
        <v>30010204</v>
      </c>
      <c r="I4667" s="64" t="s">
        <v>189</v>
      </c>
      <c r="J4667" s="64" t="s">
        <v>189</v>
      </c>
      <c r="K4667" s="65">
        <v>3002010411</v>
      </c>
      <c r="L4667" s="66">
        <v>350935</v>
      </c>
      <c r="M4667" s="62">
        <v>122515</v>
      </c>
      <c r="N4667" s="62">
        <v>10000</v>
      </c>
      <c r="O4667" s="63" t="s">
        <v>358</v>
      </c>
      <c r="P4667" s="63" t="s">
        <v>358</v>
      </c>
      <c r="Q4667" s="63" t="s">
        <v>166</v>
      </c>
      <c r="R4667" s="63" t="s">
        <v>249</v>
      </c>
      <c r="S4667" s="63" t="s">
        <v>359</v>
      </c>
      <c r="T4667" s="63" t="s">
        <v>285</v>
      </c>
      <c r="U4667" s="62" t="s">
        <v>206</v>
      </c>
      <c r="V4667" s="62" t="s">
        <v>170</v>
      </c>
      <c r="W4667" s="62" t="s">
        <v>286</v>
      </c>
      <c r="X4667" s="62">
        <v>1750</v>
      </c>
      <c r="Y4667" s="63">
        <v>2000029</v>
      </c>
      <c r="Z4667" s="63">
        <v>2000057</v>
      </c>
      <c r="AA4667" s="63" t="s">
        <v>193</v>
      </c>
      <c r="AB4667" s="62" t="s">
        <v>363</v>
      </c>
      <c r="AC4667" s="68">
        <v>0</v>
      </c>
      <c r="AD4667" s="64" t="s">
        <v>195</v>
      </c>
      <c r="AE4667" s="63">
        <v>0</v>
      </c>
    </row>
    <row r="4668" s="15" customFormat="1" ht="21.95" customHeight="1" spans="1:31">
      <c r="A4668" s="61">
        <v>1301705</v>
      </c>
      <c r="B4668" s="61" t="s">
        <v>3474</v>
      </c>
      <c r="C4668" s="62" t="s">
        <v>196</v>
      </c>
      <c r="D4668" s="85">
        <v>13</v>
      </c>
      <c r="E4668" s="62">
        <v>17</v>
      </c>
      <c r="F4668" s="62">
        <v>5</v>
      </c>
      <c r="G4668" s="61">
        <v>1301706</v>
      </c>
      <c r="H4668" s="62">
        <v>30010205</v>
      </c>
      <c r="I4668" s="64" t="s">
        <v>197</v>
      </c>
      <c r="J4668" s="64" t="s">
        <v>197</v>
      </c>
      <c r="K4668" s="65">
        <v>3002010511</v>
      </c>
      <c r="L4668" s="66">
        <v>350935</v>
      </c>
      <c r="M4668" s="62">
        <v>122515</v>
      </c>
      <c r="N4668" s="62">
        <v>18000</v>
      </c>
      <c r="O4668" s="63" t="s">
        <v>358</v>
      </c>
      <c r="P4668" s="63" t="s">
        <v>358</v>
      </c>
      <c r="Q4668" s="63" t="s">
        <v>249</v>
      </c>
      <c r="R4668" s="63" t="s">
        <v>166</v>
      </c>
      <c r="S4668" s="63" t="s">
        <v>359</v>
      </c>
      <c r="T4668" s="63" t="s">
        <v>288</v>
      </c>
      <c r="U4668" s="62" t="s">
        <v>206</v>
      </c>
      <c r="V4668" s="62" t="s">
        <v>170</v>
      </c>
      <c r="W4668" s="62" t="s">
        <v>289</v>
      </c>
      <c r="X4668" s="62">
        <v>1750</v>
      </c>
      <c r="Y4668" s="63">
        <v>2000030</v>
      </c>
      <c r="Z4668" s="63">
        <v>2000058</v>
      </c>
      <c r="AA4668" s="63" t="s">
        <v>200</v>
      </c>
      <c r="AB4668" s="62" t="s">
        <v>364</v>
      </c>
      <c r="AC4668" s="68">
        <v>0</v>
      </c>
      <c r="AD4668" s="64" t="s">
        <v>202</v>
      </c>
      <c r="AE4668" s="63">
        <v>0</v>
      </c>
    </row>
    <row r="4669" s="15" customFormat="1" ht="21.95" customHeight="1" spans="1:31">
      <c r="A4669" s="61">
        <v>1301706</v>
      </c>
      <c r="B4669" s="61" t="s">
        <v>3475</v>
      </c>
      <c r="C4669" s="62" t="s">
        <v>425</v>
      </c>
      <c r="D4669" s="85">
        <v>13</v>
      </c>
      <c r="E4669" s="62">
        <v>17</v>
      </c>
      <c r="F4669" s="62">
        <v>6</v>
      </c>
      <c r="G4669" s="61">
        <v>1301801</v>
      </c>
      <c r="H4669" s="62">
        <v>30010208</v>
      </c>
      <c r="I4669" s="64" t="s">
        <v>429</v>
      </c>
      <c r="J4669" s="64" t="s">
        <v>429</v>
      </c>
      <c r="K4669" s="65">
        <v>3002010614</v>
      </c>
      <c r="L4669" s="66">
        <v>350935</v>
      </c>
      <c r="M4669" s="62">
        <v>245030</v>
      </c>
      <c r="N4669" s="62">
        <v>10000</v>
      </c>
      <c r="O4669" s="63" t="s">
        <v>358</v>
      </c>
      <c r="P4669" s="63" t="s">
        <v>358</v>
      </c>
      <c r="Q4669" s="63" t="s">
        <v>166</v>
      </c>
      <c r="R4669" s="63" t="s">
        <v>249</v>
      </c>
      <c r="S4669" s="63" t="s">
        <v>359</v>
      </c>
      <c r="T4669" s="63" t="s">
        <v>422</v>
      </c>
      <c r="U4669" s="62" t="s">
        <v>292</v>
      </c>
      <c r="V4669" s="62" t="s">
        <v>170</v>
      </c>
      <c r="W4669" s="62" t="s">
        <v>423</v>
      </c>
      <c r="X4669" s="62">
        <v>3500</v>
      </c>
      <c r="Y4669" s="63">
        <v>2000031</v>
      </c>
      <c r="Z4669" s="63">
        <v>2000059</v>
      </c>
      <c r="AA4669" s="63" t="s">
        <v>365</v>
      </c>
      <c r="AB4669" s="62" t="s">
        <v>366</v>
      </c>
      <c r="AC4669" s="68">
        <v>0</v>
      </c>
      <c r="AD4669" s="64" t="s">
        <v>430</v>
      </c>
      <c r="AE4669" s="63">
        <v>0</v>
      </c>
    </row>
    <row r="4670" s="15" customFormat="1" ht="21.95" customHeight="1" spans="1:31">
      <c r="A4670" s="61">
        <v>1301801</v>
      </c>
      <c r="B4670" s="61" t="s">
        <v>3476</v>
      </c>
      <c r="C4670" s="62" t="s">
        <v>164</v>
      </c>
      <c r="D4670" s="85">
        <v>13</v>
      </c>
      <c r="E4670" s="62">
        <v>18</v>
      </c>
      <c r="F4670" s="62">
        <v>1</v>
      </c>
      <c r="G4670" s="61">
        <v>1301802</v>
      </c>
      <c r="H4670" s="62">
        <v>30010201</v>
      </c>
      <c r="I4670" s="64" t="s">
        <v>165</v>
      </c>
      <c r="J4670" s="64" t="s">
        <v>165</v>
      </c>
      <c r="K4670" s="65">
        <v>3002010111</v>
      </c>
      <c r="L4670" s="66">
        <v>350935</v>
      </c>
      <c r="M4670" s="62">
        <v>105014</v>
      </c>
      <c r="N4670" s="62">
        <v>10000</v>
      </c>
      <c r="O4670" s="63" t="s">
        <v>367</v>
      </c>
      <c r="P4670" s="63" t="s">
        <v>367</v>
      </c>
      <c r="Q4670" s="63" t="s">
        <v>166</v>
      </c>
      <c r="R4670" s="63" t="s">
        <v>249</v>
      </c>
      <c r="S4670" s="63" t="s">
        <v>359</v>
      </c>
      <c r="T4670" s="63" t="s">
        <v>277</v>
      </c>
      <c r="U4670" s="62" t="s">
        <v>206</v>
      </c>
      <c r="V4670" s="62" t="s">
        <v>170</v>
      </c>
      <c r="W4670" s="62" t="s">
        <v>278</v>
      </c>
      <c r="X4670" s="62">
        <v>1500</v>
      </c>
      <c r="Y4670" s="63">
        <v>2000026</v>
      </c>
      <c r="Z4670" s="63">
        <v>2000054</v>
      </c>
      <c r="AA4670" s="63" t="s">
        <v>172</v>
      </c>
      <c r="AB4670" s="62" t="s">
        <v>368</v>
      </c>
      <c r="AC4670" s="68">
        <v>0</v>
      </c>
      <c r="AD4670" s="64" t="s">
        <v>174</v>
      </c>
      <c r="AE4670" s="63">
        <v>0</v>
      </c>
    </row>
    <row r="4671" s="15" customFormat="1" ht="21.95" customHeight="1" spans="1:31">
      <c r="A4671" s="61">
        <v>1301802</v>
      </c>
      <c r="B4671" s="61" t="s">
        <v>3477</v>
      </c>
      <c r="C4671" s="62" t="s">
        <v>175</v>
      </c>
      <c r="D4671" s="85">
        <v>13</v>
      </c>
      <c r="E4671" s="62">
        <v>18</v>
      </c>
      <c r="F4671" s="62">
        <v>2</v>
      </c>
      <c r="G4671" s="61">
        <v>1301803</v>
      </c>
      <c r="H4671" s="62">
        <v>30010202</v>
      </c>
      <c r="I4671" s="64" t="s">
        <v>176</v>
      </c>
      <c r="J4671" s="64" t="s">
        <v>176</v>
      </c>
      <c r="K4671" s="65">
        <v>3002010211</v>
      </c>
      <c r="L4671" s="66">
        <v>350935</v>
      </c>
      <c r="M4671" s="62">
        <v>105014</v>
      </c>
      <c r="N4671" s="62">
        <v>18500</v>
      </c>
      <c r="O4671" s="63" t="s">
        <v>367</v>
      </c>
      <c r="P4671" s="63" t="s">
        <v>367</v>
      </c>
      <c r="Q4671" s="63" t="s">
        <v>249</v>
      </c>
      <c r="R4671" s="63" t="s">
        <v>166</v>
      </c>
      <c r="S4671" s="63" t="s">
        <v>359</v>
      </c>
      <c r="T4671" s="63" t="s">
        <v>280</v>
      </c>
      <c r="U4671" s="62" t="s">
        <v>206</v>
      </c>
      <c r="V4671" s="62" t="s">
        <v>170</v>
      </c>
      <c r="W4671" s="62" t="s">
        <v>281</v>
      </c>
      <c r="X4671" s="62">
        <v>1500</v>
      </c>
      <c r="Y4671" s="63">
        <v>2000027</v>
      </c>
      <c r="Z4671" s="63">
        <v>2000055</v>
      </c>
      <c r="AA4671" s="63" t="s">
        <v>179</v>
      </c>
      <c r="AB4671" s="62" t="s">
        <v>369</v>
      </c>
      <c r="AC4671" s="68">
        <v>0</v>
      </c>
      <c r="AD4671" s="64" t="s">
        <v>181</v>
      </c>
      <c r="AE4671" s="63">
        <v>0</v>
      </c>
    </row>
    <row r="4672" s="15" customFormat="1" ht="21.95" customHeight="1" spans="1:31">
      <c r="A4672" s="61">
        <v>1301803</v>
      </c>
      <c r="B4672" s="61" t="s">
        <v>3478</v>
      </c>
      <c r="C4672" s="62" t="s">
        <v>182</v>
      </c>
      <c r="D4672" s="85">
        <v>13</v>
      </c>
      <c r="E4672" s="62">
        <v>18</v>
      </c>
      <c r="F4672" s="62">
        <v>3</v>
      </c>
      <c r="G4672" s="61">
        <v>1301804</v>
      </c>
      <c r="H4672" s="62">
        <v>30010203</v>
      </c>
      <c r="I4672" s="64" t="s">
        <v>183</v>
      </c>
      <c r="J4672" s="64" t="s">
        <v>183</v>
      </c>
      <c r="K4672" s="65">
        <v>3002010311</v>
      </c>
      <c r="L4672" s="66">
        <v>350935</v>
      </c>
      <c r="M4672" s="62">
        <v>105014</v>
      </c>
      <c r="N4672" s="62">
        <v>105014</v>
      </c>
      <c r="O4672" s="63" t="s">
        <v>367</v>
      </c>
      <c r="P4672" s="63" t="s">
        <v>367</v>
      </c>
      <c r="Q4672" s="63" t="s">
        <v>166</v>
      </c>
      <c r="R4672" s="63" t="s">
        <v>249</v>
      </c>
      <c r="S4672" s="63" t="s">
        <v>359</v>
      </c>
      <c r="T4672" s="63" t="s">
        <v>283</v>
      </c>
      <c r="U4672" s="62" t="s">
        <v>206</v>
      </c>
      <c r="V4672" s="62" t="s">
        <v>170</v>
      </c>
      <c r="W4672" s="62" t="s">
        <v>278</v>
      </c>
      <c r="X4672" s="62">
        <v>1500</v>
      </c>
      <c r="Y4672" s="63">
        <v>2000028</v>
      </c>
      <c r="Z4672" s="63">
        <v>2000056</v>
      </c>
      <c r="AA4672" s="63" t="s">
        <v>185</v>
      </c>
      <c r="AB4672" s="62" t="s">
        <v>370</v>
      </c>
      <c r="AC4672" s="68">
        <v>0</v>
      </c>
      <c r="AD4672" s="64" t="s">
        <v>187</v>
      </c>
      <c r="AE4672" s="63">
        <v>0</v>
      </c>
    </row>
    <row r="4673" s="15" customFormat="1" ht="21.95" customHeight="1" spans="1:31">
      <c r="A4673" s="61">
        <v>1301804</v>
      </c>
      <c r="B4673" s="61" t="s">
        <v>3479</v>
      </c>
      <c r="C4673" s="62" t="s">
        <v>188</v>
      </c>
      <c r="D4673" s="85">
        <v>13</v>
      </c>
      <c r="E4673" s="62">
        <v>18</v>
      </c>
      <c r="F4673" s="62">
        <v>4</v>
      </c>
      <c r="G4673" s="61">
        <v>1301805</v>
      </c>
      <c r="H4673" s="62">
        <v>30010204</v>
      </c>
      <c r="I4673" s="64" t="s">
        <v>189</v>
      </c>
      <c r="J4673" s="64" t="s">
        <v>189</v>
      </c>
      <c r="K4673" s="65">
        <v>3002010411</v>
      </c>
      <c r="L4673" s="66">
        <v>350935</v>
      </c>
      <c r="M4673" s="62">
        <v>175021</v>
      </c>
      <c r="N4673" s="62">
        <v>10000</v>
      </c>
      <c r="O4673" s="63" t="s">
        <v>367</v>
      </c>
      <c r="P4673" s="63" t="s">
        <v>367</v>
      </c>
      <c r="Q4673" s="63" t="s">
        <v>166</v>
      </c>
      <c r="R4673" s="63" t="s">
        <v>249</v>
      </c>
      <c r="S4673" s="63" t="s">
        <v>359</v>
      </c>
      <c r="T4673" s="63" t="s">
        <v>285</v>
      </c>
      <c r="U4673" s="62" t="s">
        <v>206</v>
      </c>
      <c r="V4673" s="62" t="s">
        <v>170</v>
      </c>
      <c r="W4673" s="62" t="s">
        <v>286</v>
      </c>
      <c r="X4673" s="62">
        <v>2500</v>
      </c>
      <c r="Y4673" s="63">
        <v>2000029</v>
      </c>
      <c r="Z4673" s="63">
        <v>2000057</v>
      </c>
      <c r="AA4673" s="63" t="s">
        <v>193</v>
      </c>
      <c r="AB4673" s="62" t="s">
        <v>371</v>
      </c>
      <c r="AC4673" s="68">
        <v>0</v>
      </c>
      <c r="AD4673" s="64" t="s">
        <v>195</v>
      </c>
      <c r="AE4673" s="63">
        <v>0</v>
      </c>
    </row>
    <row r="4674" s="15" customFormat="1" ht="21.95" customHeight="1" spans="1:31">
      <c r="A4674" s="61">
        <v>1301805</v>
      </c>
      <c r="B4674" s="61" t="s">
        <v>3480</v>
      </c>
      <c r="C4674" s="62" t="s">
        <v>196</v>
      </c>
      <c r="D4674" s="85">
        <v>13</v>
      </c>
      <c r="E4674" s="62">
        <v>18</v>
      </c>
      <c r="F4674" s="62">
        <v>5</v>
      </c>
      <c r="G4674" s="61">
        <v>1301806</v>
      </c>
      <c r="H4674" s="62">
        <v>30010205</v>
      </c>
      <c r="I4674" s="64" t="s">
        <v>197</v>
      </c>
      <c r="J4674" s="64" t="s">
        <v>197</v>
      </c>
      <c r="K4674" s="65">
        <v>3002010511</v>
      </c>
      <c r="L4674" s="66">
        <v>350935</v>
      </c>
      <c r="M4674" s="62">
        <v>175021</v>
      </c>
      <c r="N4674" s="62">
        <v>18500</v>
      </c>
      <c r="O4674" s="63" t="s">
        <v>367</v>
      </c>
      <c r="P4674" s="63" t="s">
        <v>367</v>
      </c>
      <c r="Q4674" s="63" t="s">
        <v>249</v>
      </c>
      <c r="R4674" s="63" t="s">
        <v>166</v>
      </c>
      <c r="S4674" s="63" t="s">
        <v>359</v>
      </c>
      <c r="T4674" s="63" t="s">
        <v>288</v>
      </c>
      <c r="U4674" s="62" t="s">
        <v>206</v>
      </c>
      <c r="V4674" s="62" t="s">
        <v>170</v>
      </c>
      <c r="W4674" s="62" t="s">
        <v>289</v>
      </c>
      <c r="X4674" s="62">
        <v>2500</v>
      </c>
      <c r="Y4674" s="63">
        <v>2000030</v>
      </c>
      <c r="Z4674" s="63">
        <v>2000058</v>
      </c>
      <c r="AA4674" s="63" t="s">
        <v>200</v>
      </c>
      <c r="AB4674" s="62" t="s">
        <v>372</v>
      </c>
      <c r="AC4674" s="68">
        <v>0</v>
      </c>
      <c r="AD4674" s="64" t="s">
        <v>202</v>
      </c>
      <c r="AE4674" s="63">
        <v>0</v>
      </c>
    </row>
    <row r="4675" s="15" customFormat="1" ht="21.95" customHeight="1" spans="1:31">
      <c r="A4675" s="61">
        <v>1301806</v>
      </c>
      <c r="B4675" s="61" t="s">
        <v>3481</v>
      </c>
      <c r="C4675" s="62" t="s">
        <v>425</v>
      </c>
      <c r="D4675" s="85">
        <v>13</v>
      </c>
      <c r="E4675" s="62">
        <v>18</v>
      </c>
      <c r="F4675" s="62">
        <v>6</v>
      </c>
      <c r="G4675" s="61">
        <v>1301901</v>
      </c>
      <c r="H4675" s="62">
        <v>30010208</v>
      </c>
      <c r="I4675" s="64" t="s">
        <v>429</v>
      </c>
      <c r="J4675" s="64" t="s">
        <v>429</v>
      </c>
      <c r="K4675" s="65">
        <v>3002010614</v>
      </c>
      <c r="L4675" s="66">
        <v>350935</v>
      </c>
      <c r="M4675" s="62">
        <v>350045</v>
      </c>
      <c r="N4675" s="62">
        <v>10000</v>
      </c>
      <c r="O4675" s="63" t="s">
        <v>367</v>
      </c>
      <c r="P4675" s="63" t="s">
        <v>367</v>
      </c>
      <c r="Q4675" s="63" t="s">
        <v>166</v>
      </c>
      <c r="R4675" s="63" t="s">
        <v>249</v>
      </c>
      <c r="S4675" s="63" t="s">
        <v>359</v>
      </c>
      <c r="T4675" s="63" t="s">
        <v>422</v>
      </c>
      <c r="U4675" s="62" t="s">
        <v>292</v>
      </c>
      <c r="V4675" s="62" t="s">
        <v>170</v>
      </c>
      <c r="W4675" s="62" t="s">
        <v>423</v>
      </c>
      <c r="X4675" s="62">
        <v>5000</v>
      </c>
      <c r="Y4675" s="63">
        <v>2000031</v>
      </c>
      <c r="Z4675" s="63">
        <v>2000059</v>
      </c>
      <c r="AA4675" s="63" t="s">
        <v>373</v>
      </c>
      <c r="AB4675" s="62" t="s">
        <v>374</v>
      </c>
      <c r="AC4675" s="68">
        <v>0</v>
      </c>
      <c r="AD4675" s="64" t="s">
        <v>430</v>
      </c>
      <c r="AE4675" s="63">
        <v>0</v>
      </c>
    </row>
    <row r="4676" s="15" customFormat="1" ht="21.95" customHeight="1" spans="1:31">
      <c r="A4676" s="61">
        <v>1301901</v>
      </c>
      <c r="B4676" s="61" t="s">
        <v>3482</v>
      </c>
      <c r="C4676" s="62" t="s">
        <v>164</v>
      </c>
      <c r="D4676" s="85">
        <v>13</v>
      </c>
      <c r="E4676" s="62">
        <v>19</v>
      </c>
      <c r="F4676" s="62">
        <v>1</v>
      </c>
      <c r="G4676" s="61">
        <v>1301902</v>
      </c>
      <c r="H4676" s="62">
        <v>30010201</v>
      </c>
      <c r="I4676" s="64" t="s">
        <v>165</v>
      </c>
      <c r="J4676" s="64" t="s">
        <v>165</v>
      </c>
      <c r="K4676" s="65">
        <v>3002010111</v>
      </c>
      <c r="L4676" s="66">
        <v>350935</v>
      </c>
      <c r="M4676" s="62">
        <v>175021</v>
      </c>
      <c r="N4676" s="62">
        <v>10000</v>
      </c>
      <c r="O4676" s="63" t="s">
        <v>375</v>
      </c>
      <c r="P4676" s="63" t="s">
        <v>375</v>
      </c>
      <c r="Q4676" s="63" t="s">
        <v>166</v>
      </c>
      <c r="R4676" s="63" t="s">
        <v>249</v>
      </c>
      <c r="S4676" s="63" t="s">
        <v>376</v>
      </c>
      <c r="T4676" s="63" t="s">
        <v>277</v>
      </c>
      <c r="U4676" s="62" t="s">
        <v>206</v>
      </c>
      <c r="V4676" s="62" t="s">
        <v>170</v>
      </c>
      <c r="W4676" s="62" t="s">
        <v>278</v>
      </c>
      <c r="X4676" s="62">
        <v>2500</v>
      </c>
      <c r="Y4676" s="63">
        <v>2000026</v>
      </c>
      <c r="Z4676" s="63">
        <v>2000054</v>
      </c>
      <c r="AA4676" s="63" t="s">
        <v>172</v>
      </c>
      <c r="AB4676" s="62" t="s">
        <v>377</v>
      </c>
      <c r="AC4676" s="68">
        <v>0</v>
      </c>
      <c r="AD4676" s="64" t="s">
        <v>174</v>
      </c>
      <c r="AE4676" s="63">
        <v>0</v>
      </c>
    </row>
    <row r="4677" s="15" customFormat="1" ht="21.95" customHeight="1" spans="1:31">
      <c r="A4677" s="61">
        <v>1301902</v>
      </c>
      <c r="B4677" s="61" t="s">
        <v>3483</v>
      </c>
      <c r="C4677" s="62" t="s">
        <v>175</v>
      </c>
      <c r="D4677" s="85">
        <v>13</v>
      </c>
      <c r="E4677" s="62">
        <v>19</v>
      </c>
      <c r="F4677" s="62">
        <v>2</v>
      </c>
      <c r="G4677" s="61">
        <v>1301903</v>
      </c>
      <c r="H4677" s="62">
        <v>30010202</v>
      </c>
      <c r="I4677" s="64" t="s">
        <v>176</v>
      </c>
      <c r="J4677" s="64" t="s">
        <v>176</v>
      </c>
      <c r="K4677" s="65">
        <v>3002010211</v>
      </c>
      <c r="L4677" s="66">
        <v>350935</v>
      </c>
      <c r="M4677" s="62">
        <v>175021</v>
      </c>
      <c r="N4677" s="62">
        <v>19000</v>
      </c>
      <c r="O4677" s="63" t="s">
        <v>375</v>
      </c>
      <c r="P4677" s="63" t="s">
        <v>375</v>
      </c>
      <c r="Q4677" s="63" t="s">
        <v>249</v>
      </c>
      <c r="R4677" s="63" t="s">
        <v>166</v>
      </c>
      <c r="S4677" s="63" t="s">
        <v>376</v>
      </c>
      <c r="T4677" s="63" t="s">
        <v>280</v>
      </c>
      <c r="U4677" s="62" t="s">
        <v>206</v>
      </c>
      <c r="V4677" s="62" t="s">
        <v>170</v>
      </c>
      <c r="W4677" s="62" t="s">
        <v>281</v>
      </c>
      <c r="X4677" s="62">
        <v>2500</v>
      </c>
      <c r="Y4677" s="63">
        <v>2000027</v>
      </c>
      <c r="Z4677" s="63">
        <v>2000055</v>
      </c>
      <c r="AA4677" s="63" t="s">
        <v>179</v>
      </c>
      <c r="AB4677" s="62" t="s">
        <v>378</v>
      </c>
      <c r="AC4677" s="68">
        <v>0</v>
      </c>
      <c r="AD4677" s="64" t="s">
        <v>181</v>
      </c>
      <c r="AE4677" s="63">
        <v>0</v>
      </c>
    </row>
    <row r="4678" s="15" customFormat="1" ht="21.95" customHeight="1" spans="1:31">
      <c r="A4678" s="61">
        <v>1301903</v>
      </c>
      <c r="B4678" s="61" t="s">
        <v>3484</v>
      </c>
      <c r="C4678" s="62" t="s">
        <v>182</v>
      </c>
      <c r="D4678" s="85">
        <v>13</v>
      </c>
      <c r="E4678" s="62">
        <v>19</v>
      </c>
      <c r="F4678" s="62">
        <v>3</v>
      </c>
      <c r="G4678" s="61">
        <v>1301904</v>
      </c>
      <c r="H4678" s="62">
        <v>30010203</v>
      </c>
      <c r="I4678" s="64" t="s">
        <v>183</v>
      </c>
      <c r="J4678" s="64" t="s">
        <v>183</v>
      </c>
      <c r="K4678" s="65">
        <v>3002010311</v>
      </c>
      <c r="L4678" s="66">
        <v>350935</v>
      </c>
      <c r="M4678" s="62">
        <v>175021</v>
      </c>
      <c r="N4678" s="62">
        <v>175021</v>
      </c>
      <c r="O4678" s="63" t="s">
        <v>375</v>
      </c>
      <c r="P4678" s="63" t="s">
        <v>375</v>
      </c>
      <c r="Q4678" s="63" t="s">
        <v>166</v>
      </c>
      <c r="R4678" s="63" t="s">
        <v>249</v>
      </c>
      <c r="S4678" s="63" t="s">
        <v>376</v>
      </c>
      <c r="T4678" s="63" t="s">
        <v>283</v>
      </c>
      <c r="U4678" s="62" t="s">
        <v>206</v>
      </c>
      <c r="V4678" s="62" t="s">
        <v>170</v>
      </c>
      <c r="W4678" s="62" t="s">
        <v>278</v>
      </c>
      <c r="X4678" s="62">
        <v>2500</v>
      </c>
      <c r="Y4678" s="63">
        <v>2000028</v>
      </c>
      <c r="Z4678" s="63">
        <v>2000056</v>
      </c>
      <c r="AA4678" s="63" t="s">
        <v>185</v>
      </c>
      <c r="AB4678" s="62" t="s">
        <v>379</v>
      </c>
      <c r="AC4678" s="68">
        <v>0</v>
      </c>
      <c r="AD4678" s="64" t="s">
        <v>187</v>
      </c>
      <c r="AE4678" s="63">
        <v>0</v>
      </c>
    </row>
    <row r="4679" s="15" customFormat="1" ht="21.95" customHeight="1" spans="1:31">
      <c r="A4679" s="61">
        <v>1301904</v>
      </c>
      <c r="B4679" s="61" t="s">
        <v>3485</v>
      </c>
      <c r="C4679" s="62" t="s">
        <v>188</v>
      </c>
      <c r="D4679" s="85">
        <v>13</v>
      </c>
      <c r="E4679" s="62">
        <v>19</v>
      </c>
      <c r="F4679" s="62">
        <v>4</v>
      </c>
      <c r="G4679" s="61">
        <v>1301905</v>
      </c>
      <c r="H4679" s="62">
        <v>30010204</v>
      </c>
      <c r="I4679" s="64" t="s">
        <v>189</v>
      </c>
      <c r="J4679" s="64" t="s">
        <v>189</v>
      </c>
      <c r="K4679" s="65">
        <v>3002010411</v>
      </c>
      <c r="L4679" s="66">
        <v>350935</v>
      </c>
      <c r="M4679" s="62">
        <v>350045</v>
      </c>
      <c r="N4679" s="62">
        <v>10000</v>
      </c>
      <c r="O4679" s="63" t="s">
        <v>375</v>
      </c>
      <c r="P4679" s="63" t="s">
        <v>375</v>
      </c>
      <c r="Q4679" s="63" t="s">
        <v>166</v>
      </c>
      <c r="R4679" s="63" t="s">
        <v>249</v>
      </c>
      <c r="S4679" s="63" t="s">
        <v>376</v>
      </c>
      <c r="T4679" s="63" t="s">
        <v>285</v>
      </c>
      <c r="U4679" s="62" t="s">
        <v>206</v>
      </c>
      <c r="V4679" s="62" t="s">
        <v>170</v>
      </c>
      <c r="W4679" s="62" t="s">
        <v>286</v>
      </c>
      <c r="X4679" s="62">
        <v>5000</v>
      </c>
      <c r="Y4679" s="63">
        <v>2000029</v>
      </c>
      <c r="Z4679" s="63">
        <v>2000057</v>
      </c>
      <c r="AA4679" s="63" t="s">
        <v>193</v>
      </c>
      <c r="AB4679" s="62" t="s">
        <v>380</v>
      </c>
      <c r="AC4679" s="68">
        <v>0</v>
      </c>
      <c r="AD4679" s="64" t="s">
        <v>195</v>
      </c>
      <c r="AE4679" s="63">
        <v>0</v>
      </c>
    </row>
    <row r="4680" s="15" customFormat="1" ht="21.95" customHeight="1" spans="1:31">
      <c r="A4680" s="61">
        <v>1301905</v>
      </c>
      <c r="B4680" s="61" t="s">
        <v>3486</v>
      </c>
      <c r="C4680" s="62" t="s">
        <v>196</v>
      </c>
      <c r="D4680" s="85">
        <v>13</v>
      </c>
      <c r="E4680" s="62">
        <v>19</v>
      </c>
      <c r="F4680" s="62">
        <v>5</v>
      </c>
      <c r="G4680" s="61">
        <v>1301906</v>
      </c>
      <c r="H4680" s="62">
        <v>30010205</v>
      </c>
      <c r="I4680" s="64" t="s">
        <v>197</v>
      </c>
      <c r="J4680" s="64" t="s">
        <v>197</v>
      </c>
      <c r="K4680" s="65">
        <v>3002010511</v>
      </c>
      <c r="L4680" s="66">
        <v>350935</v>
      </c>
      <c r="M4680" s="62">
        <v>350045</v>
      </c>
      <c r="N4680" s="62">
        <v>19000</v>
      </c>
      <c r="O4680" s="63" t="s">
        <v>375</v>
      </c>
      <c r="P4680" s="63" t="s">
        <v>375</v>
      </c>
      <c r="Q4680" s="63" t="s">
        <v>249</v>
      </c>
      <c r="R4680" s="63" t="s">
        <v>166</v>
      </c>
      <c r="S4680" s="63" t="s">
        <v>376</v>
      </c>
      <c r="T4680" s="63" t="s">
        <v>288</v>
      </c>
      <c r="U4680" s="62" t="s">
        <v>206</v>
      </c>
      <c r="V4680" s="62" t="s">
        <v>170</v>
      </c>
      <c r="W4680" s="62" t="s">
        <v>289</v>
      </c>
      <c r="X4680" s="62">
        <v>5000</v>
      </c>
      <c r="Y4680" s="63">
        <v>2000030</v>
      </c>
      <c r="Z4680" s="63">
        <v>2000058</v>
      </c>
      <c r="AA4680" s="63" t="s">
        <v>200</v>
      </c>
      <c r="AB4680" s="62" t="s">
        <v>381</v>
      </c>
      <c r="AC4680" s="68">
        <v>0</v>
      </c>
      <c r="AD4680" s="64" t="s">
        <v>202</v>
      </c>
      <c r="AE4680" s="63">
        <v>0</v>
      </c>
    </row>
    <row r="4681" s="15" customFormat="1" ht="21.95" customHeight="1" spans="1:31">
      <c r="A4681" s="61">
        <v>1301906</v>
      </c>
      <c r="B4681" s="61" t="s">
        <v>3487</v>
      </c>
      <c r="C4681" s="62" t="s">
        <v>425</v>
      </c>
      <c r="D4681" s="85">
        <v>13</v>
      </c>
      <c r="E4681" s="62">
        <v>19</v>
      </c>
      <c r="F4681" s="62">
        <v>6</v>
      </c>
      <c r="G4681" s="61">
        <v>1302001</v>
      </c>
      <c r="H4681" s="62">
        <v>30010208</v>
      </c>
      <c r="I4681" s="64" t="s">
        <v>429</v>
      </c>
      <c r="J4681" s="64" t="s">
        <v>429</v>
      </c>
      <c r="K4681" s="65">
        <v>3002010614</v>
      </c>
      <c r="L4681" s="66">
        <v>350935</v>
      </c>
      <c r="M4681" s="62">
        <v>875110</v>
      </c>
      <c r="N4681" s="62">
        <v>10000</v>
      </c>
      <c r="O4681" s="63" t="s">
        <v>375</v>
      </c>
      <c r="P4681" s="63" t="s">
        <v>375</v>
      </c>
      <c r="Q4681" s="63" t="s">
        <v>166</v>
      </c>
      <c r="R4681" s="63" t="s">
        <v>249</v>
      </c>
      <c r="S4681" s="63" t="s">
        <v>376</v>
      </c>
      <c r="T4681" s="63" t="s">
        <v>422</v>
      </c>
      <c r="U4681" s="62" t="s">
        <v>292</v>
      </c>
      <c r="V4681" s="62" t="s">
        <v>170</v>
      </c>
      <c r="W4681" s="62" t="s">
        <v>423</v>
      </c>
      <c r="X4681" s="62">
        <v>12500</v>
      </c>
      <c r="Y4681" s="63">
        <v>2000031</v>
      </c>
      <c r="Z4681" s="63">
        <v>2000059</v>
      </c>
      <c r="AA4681" s="63" t="s">
        <v>382</v>
      </c>
      <c r="AB4681" s="62" t="s">
        <v>383</v>
      </c>
      <c r="AC4681" s="68">
        <v>0</v>
      </c>
      <c r="AD4681" s="64" t="s">
        <v>430</v>
      </c>
      <c r="AE4681" s="63">
        <v>0</v>
      </c>
    </row>
    <row r="4682" s="15" customFormat="1" ht="21.95" customHeight="1" spans="1:31">
      <c r="A4682" s="61">
        <v>1302001</v>
      </c>
      <c r="B4682" s="61" t="s">
        <v>3488</v>
      </c>
      <c r="C4682" s="62" t="s">
        <v>164</v>
      </c>
      <c r="D4682" s="85">
        <v>13</v>
      </c>
      <c r="E4682" s="62">
        <v>20</v>
      </c>
      <c r="F4682" s="62">
        <v>1</v>
      </c>
      <c r="G4682" s="61">
        <v>1302002</v>
      </c>
      <c r="H4682" s="62">
        <v>30010201</v>
      </c>
      <c r="I4682" s="64" t="s">
        <v>165</v>
      </c>
      <c r="J4682" s="64" t="s">
        <v>165</v>
      </c>
      <c r="K4682" s="65">
        <v>3002010111</v>
      </c>
      <c r="L4682" s="66">
        <v>350935</v>
      </c>
      <c r="M4682" s="62">
        <v>350045</v>
      </c>
      <c r="N4682" s="62">
        <v>10000</v>
      </c>
      <c r="O4682" s="63" t="s">
        <v>384</v>
      </c>
      <c r="P4682" s="63" t="s">
        <v>384</v>
      </c>
      <c r="Q4682" s="63" t="s">
        <v>166</v>
      </c>
      <c r="R4682" s="63" t="s">
        <v>249</v>
      </c>
      <c r="S4682" s="63" t="s">
        <v>376</v>
      </c>
      <c r="T4682" s="63" t="s">
        <v>277</v>
      </c>
      <c r="U4682" s="62" t="s">
        <v>206</v>
      </c>
      <c r="V4682" s="62" t="s">
        <v>170</v>
      </c>
      <c r="W4682" s="62" t="s">
        <v>278</v>
      </c>
      <c r="X4682" s="62">
        <v>5000</v>
      </c>
      <c r="Y4682" s="63">
        <v>2000026</v>
      </c>
      <c r="Z4682" s="63">
        <v>2000054</v>
      </c>
      <c r="AA4682" s="63" t="s">
        <v>172</v>
      </c>
      <c r="AB4682" s="62" t="s">
        <v>385</v>
      </c>
      <c r="AC4682" s="68">
        <v>0</v>
      </c>
      <c r="AD4682" s="64" t="s">
        <v>174</v>
      </c>
      <c r="AE4682" s="63" t="s">
        <v>424</v>
      </c>
    </row>
    <row r="4683" s="15" customFormat="1" ht="21.95" customHeight="1" spans="1:31">
      <c r="A4683" s="61">
        <v>1302002</v>
      </c>
      <c r="B4683" s="61" t="s">
        <v>3489</v>
      </c>
      <c r="C4683" s="62" t="s">
        <v>175</v>
      </c>
      <c r="D4683" s="85">
        <v>13</v>
      </c>
      <c r="E4683" s="62">
        <v>20</v>
      </c>
      <c r="F4683" s="62">
        <v>2</v>
      </c>
      <c r="G4683" s="61">
        <v>1302003</v>
      </c>
      <c r="H4683" s="62">
        <v>30010202</v>
      </c>
      <c r="I4683" s="64" t="s">
        <v>176</v>
      </c>
      <c r="J4683" s="64" t="s">
        <v>176</v>
      </c>
      <c r="K4683" s="65">
        <v>3002010211</v>
      </c>
      <c r="L4683" s="66">
        <v>350935</v>
      </c>
      <c r="M4683" s="62">
        <v>350045</v>
      </c>
      <c r="N4683" s="62">
        <v>19500</v>
      </c>
      <c r="O4683" s="63" t="s">
        <v>384</v>
      </c>
      <c r="P4683" s="63" t="s">
        <v>384</v>
      </c>
      <c r="Q4683" s="63" t="s">
        <v>249</v>
      </c>
      <c r="R4683" s="63" t="s">
        <v>166</v>
      </c>
      <c r="S4683" s="63" t="s">
        <v>376</v>
      </c>
      <c r="T4683" s="63" t="s">
        <v>280</v>
      </c>
      <c r="U4683" s="62" t="s">
        <v>206</v>
      </c>
      <c r="V4683" s="62" t="s">
        <v>170</v>
      </c>
      <c r="W4683" s="62" t="s">
        <v>281</v>
      </c>
      <c r="X4683" s="62">
        <v>5000</v>
      </c>
      <c r="Y4683" s="63">
        <v>2000027</v>
      </c>
      <c r="Z4683" s="63">
        <v>2000055</v>
      </c>
      <c r="AA4683" s="63" t="s">
        <v>179</v>
      </c>
      <c r="AB4683" s="62" t="s">
        <v>386</v>
      </c>
      <c r="AC4683" s="68">
        <v>0</v>
      </c>
      <c r="AD4683" s="64" t="s">
        <v>181</v>
      </c>
      <c r="AE4683" s="63" t="s">
        <v>424</v>
      </c>
    </row>
    <row r="4684" s="15" customFormat="1" ht="21.95" customHeight="1" spans="1:31">
      <c r="A4684" s="61">
        <v>1302003</v>
      </c>
      <c r="B4684" s="61" t="s">
        <v>3490</v>
      </c>
      <c r="C4684" s="62" t="s">
        <v>182</v>
      </c>
      <c r="D4684" s="85">
        <v>13</v>
      </c>
      <c r="E4684" s="62">
        <v>20</v>
      </c>
      <c r="F4684" s="62">
        <v>3</v>
      </c>
      <c r="G4684" s="61">
        <v>1302004</v>
      </c>
      <c r="H4684" s="62">
        <v>30010203</v>
      </c>
      <c r="I4684" s="64" t="s">
        <v>183</v>
      </c>
      <c r="J4684" s="64" t="s">
        <v>183</v>
      </c>
      <c r="K4684" s="65">
        <v>3002010311</v>
      </c>
      <c r="L4684" s="66">
        <v>350935</v>
      </c>
      <c r="M4684" s="62">
        <v>350045</v>
      </c>
      <c r="N4684" s="62">
        <v>350045</v>
      </c>
      <c r="O4684" s="63" t="s">
        <v>384</v>
      </c>
      <c r="P4684" s="63" t="s">
        <v>384</v>
      </c>
      <c r="Q4684" s="63" t="s">
        <v>166</v>
      </c>
      <c r="R4684" s="63" t="s">
        <v>249</v>
      </c>
      <c r="S4684" s="63" t="s">
        <v>376</v>
      </c>
      <c r="T4684" s="63" t="s">
        <v>283</v>
      </c>
      <c r="U4684" s="62" t="s">
        <v>206</v>
      </c>
      <c r="V4684" s="62" t="s">
        <v>170</v>
      </c>
      <c r="W4684" s="62" t="s">
        <v>278</v>
      </c>
      <c r="X4684" s="62">
        <v>5000</v>
      </c>
      <c r="Y4684" s="63">
        <v>2000028</v>
      </c>
      <c r="Z4684" s="63">
        <v>2000056</v>
      </c>
      <c r="AA4684" s="63" t="s">
        <v>185</v>
      </c>
      <c r="AB4684" s="62" t="s">
        <v>387</v>
      </c>
      <c r="AC4684" s="68">
        <v>0</v>
      </c>
      <c r="AD4684" s="64" t="s">
        <v>187</v>
      </c>
      <c r="AE4684" s="63" t="s">
        <v>424</v>
      </c>
    </row>
    <row r="4685" s="15" customFormat="1" ht="21.95" customHeight="1" spans="1:31">
      <c r="A4685" s="61">
        <v>1302004</v>
      </c>
      <c r="B4685" s="61" t="s">
        <v>3491</v>
      </c>
      <c r="C4685" s="62" t="s">
        <v>188</v>
      </c>
      <c r="D4685" s="85">
        <v>13</v>
      </c>
      <c r="E4685" s="62">
        <v>20</v>
      </c>
      <c r="F4685" s="62">
        <v>4</v>
      </c>
      <c r="G4685" s="61">
        <v>1302005</v>
      </c>
      <c r="H4685" s="62">
        <v>30010204</v>
      </c>
      <c r="I4685" s="64" t="s">
        <v>189</v>
      </c>
      <c r="J4685" s="64" t="s">
        <v>189</v>
      </c>
      <c r="K4685" s="65">
        <v>3002010411</v>
      </c>
      <c r="L4685" s="66">
        <v>350935</v>
      </c>
      <c r="M4685" s="62">
        <v>700089</v>
      </c>
      <c r="N4685" s="62">
        <v>10000</v>
      </c>
      <c r="O4685" s="63" t="s">
        <v>384</v>
      </c>
      <c r="P4685" s="63" t="s">
        <v>384</v>
      </c>
      <c r="Q4685" s="63" t="s">
        <v>166</v>
      </c>
      <c r="R4685" s="63" t="s">
        <v>249</v>
      </c>
      <c r="S4685" s="63" t="s">
        <v>376</v>
      </c>
      <c r="T4685" s="63" t="s">
        <v>285</v>
      </c>
      <c r="U4685" s="62" t="s">
        <v>206</v>
      </c>
      <c r="V4685" s="62" t="s">
        <v>170</v>
      </c>
      <c r="W4685" s="62" t="s">
        <v>286</v>
      </c>
      <c r="X4685" s="62">
        <v>10000</v>
      </c>
      <c r="Y4685" s="63">
        <v>2000029</v>
      </c>
      <c r="Z4685" s="63">
        <v>2000057</v>
      </c>
      <c r="AA4685" s="63" t="s">
        <v>193</v>
      </c>
      <c r="AB4685" s="62" t="s">
        <v>388</v>
      </c>
      <c r="AC4685" s="68">
        <v>0</v>
      </c>
      <c r="AD4685" s="64" t="s">
        <v>195</v>
      </c>
      <c r="AE4685" s="63" t="s">
        <v>424</v>
      </c>
    </row>
    <row r="4686" s="15" customFormat="1" ht="21.95" customHeight="1" spans="1:31">
      <c r="A4686" s="61">
        <v>1302005</v>
      </c>
      <c r="B4686" s="61" t="s">
        <v>3492</v>
      </c>
      <c r="C4686" s="62" t="s">
        <v>196</v>
      </c>
      <c r="D4686" s="85">
        <v>13</v>
      </c>
      <c r="E4686" s="62">
        <v>20</v>
      </c>
      <c r="F4686" s="62">
        <v>5</v>
      </c>
      <c r="G4686" s="61">
        <v>1302006</v>
      </c>
      <c r="H4686" s="62">
        <v>30010205</v>
      </c>
      <c r="I4686" s="64" t="s">
        <v>197</v>
      </c>
      <c r="J4686" s="64" t="s">
        <v>197</v>
      </c>
      <c r="K4686" s="65">
        <v>3002010511</v>
      </c>
      <c r="L4686" s="66">
        <v>350935</v>
      </c>
      <c r="M4686" s="62">
        <v>700089</v>
      </c>
      <c r="N4686" s="62">
        <v>19500</v>
      </c>
      <c r="O4686" s="63" t="s">
        <v>384</v>
      </c>
      <c r="P4686" s="63" t="s">
        <v>384</v>
      </c>
      <c r="Q4686" s="63" t="s">
        <v>249</v>
      </c>
      <c r="R4686" s="63" t="s">
        <v>166</v>
      </c>
      <c r="S4686" s="63" t="s">
        <v>376</v>
      </c>
      <c r="T4686" s="63" t="s">
        <v>288</v>
      </c>
      <c r="U4686" s="62" t="s">
        <v>206</v>
      </c>
      <c r="V4686" s="62" t="s">
        <v>170</v>
      </c>
      <c r="W4686" s="62" t="s">
        <v>289</v>
      </c>
      <c r="X4686" s="62">
        <v>10000</v>
      </c>
      <c r="Y4686" s="63">
        <v>2000030</v>
      </c>
      <c r="Z4686" s="63">
        <v>2000058</v>
      </c>
      <c r="AA4686" s="63" t="s">
        <v>200</v>
      </c>
      <c r="AB4686" s="62" t="s">
        <v>389</v>
      </c>
      <c r="AC4686" s="68">
        <v>0</v>
      </c>
      <c r="AD4686" s="64" t="s">
        <v>202</v>
      </c>
      <c r="AE4686" s="63" t="s">
        <v>424</v>
      </c>
    </row>
    <row r="4687" s="15" customFormat="1" ht="21.95" customHeight="1" spans="1:31">
      <c r="A4687" s="61">
        <v>1302006</v>
      </c>
      <c r="B4687" s="61" t="s">
        <v>3493</v>
      </c>
      <c r="C4687" s="62" t="s">
        <v>425</v>
      </c>
      <c r="D4687" s="85">
        <v>13</v>
      </c>
      <c r="E4687" s="62">
        <v>20</v>
      </c>
      <c r="F4687" s="62">
        <v>6</v>
      </c>
      <c r="G4687" s="61">
        <v>1302101</v>
      </c>
      <c r="H4687" s="62">
        <v>30010208</v>
      </c>
      <c r="I4687" s="64" t="s">
        <v>429</v>
      </c>
      <c r="J4687" s="64" t="s">
        <v>429</v>
      </c>
      <c r="K4687" s="65">
        <v>3002010614</v>
      </c>
      <c r="L4687" s="66">
        <v>350935</v>
      </c>
      <c r="M4687" s="62">
        <v>1750223</v>
      </c>
      <c r="N4687" s="62">
        <v>10000</v>
      </c>
      <c r="O4687" s="63" t="s">
        <v>384</v>
      </c>
      <c r="P4687" s="63" t="s">
        <v>384</v>
      </c>
      <c r="Q4687" s="63" t="s">
        <v>166</v>
      </c>
      <c r="R4687" s="63" t="s">
        <v>249</v>
      </c>
      <c r="S4687" s="63" t="s">
        <v>376</v>
      </c>
      <c r="T4687" s="63" t="s">
        <v>422</v>
      </c>
      <c r="U4687" s="62" t="s">
        <v>292</v>
      </c>
      <c r="V4687" s="62" t="s">
        <v>170</v>
      </c>
      <c r="W4687" s="62" t="s">
        <v>423</v>
      </c>
      <c r="X4687" s="62">
        <v>25000</v>
      </c>
      <c r="Y4687" s="63">
        <v>2000031</v>
      </c>
      <c r="Z4687" s="63">
        <v>2000059</v>
      </c>
      <c r="AA4687" s="63" t="s">
        <v>390</v>
      </c>
      <c r="AB4687" s="62" t="s">
        <v>391</v>
      </c>
      <c r="AC4687" s="68">
        <v>0</v>
      </c>
      <c r="AD4687" s="64" t="s">
        <v>430</v>
      </c>
      <c r="AE4687" s="63" t="s">
        <v>424</v>
      </c>
    </row>
    <row r="4688" s="15" customFormat="1" ht="21.95" customHeight="1" spans="1:31">
      <c r="A4688" s="61">
        <v>1302101</v>
      </c>
      <c r="B4688" s="61" t="s">
        <v>3494</v>
      </c>
      <c r="C4688" s="62" t="s">
        <v>164</v>
      </c>
      <c r="D4688" s="85">
        <v>13</v>
      </c>
      <c r="E4688" s="62">
        <v>21</v>
      </c>
      <c r="F4688" s="62">
        <v>1</v>
      </c>
      <c r="G4688" s="61">
        <v>1302102</v>
      </c>
      <c r="H4688" s="62">
        <v>30010201</v>
      </c>
      <c r="I4688" s="64" t="s">
        <v>165</v>
      </c>
      <c r="J4688" s="64" t="s">
        <v>165</v>
      </c>
      <c r="K4688" s="65">
        <v>3002010111</v>
      </c>
      <c r="L4688" s="66">
        <v>350935</v>
      </c>
      <c r="M4688" s="62">
        <v>700089</v>
      </c>
      <c r="N4688" s="62">
        <v>10000</v>
      </c>
      <c r="O4688" s="63" t="s">
        <v>392</v>
      </c>
      <c r="P4688" s="63" t="s">
        <v>392</v>
      </c>
      <c r="Q4688" s="63" t="s">
        <v>166</v>
      </c>
      <c r="R4688" s="63" t="s">
        <v>249</v>
      </c>
      <c r="S4688" s="63" t="s">
        <v>393</v>
      </c>
      <c r="T4688" s="63" t="s">
        <v>277</v>
      </c>
      <c r="U4688" s="62" t="s">
        <v>206</v>
      </c>
      <c r="V4688" s="62" t="s">
        <v>170</v>
      </c>
      <c r="W4688" s="62" t="s">
        <v>278</v>
      </c>
      <c r="X4688" s="62">
        <v>10000</v>
      </c>
      <c r="Y4688" s="63">
        <v>2000064</v>
      </c>
      <c r="Z4688" s="63">
        <v>2000076</v>
      </c>
      <c r="AA4688" s="63" t="s">
        <v>172</v>
      </c>
      <c r="AB4688" s="62" t="s">
        <v>385</v>
      </c>
      <c r="AC4688" s="68">
        <v>0</v>
      </c>
      <c r="AD4688" s="64" t="s">
        <v>174</v>
      </c>
      <c r="AE4688" s="63" t="s">
        <v>424</v>
      </c>
    </row>
    <row r="4689" s="15" customFormat="1" ht="21.95" customHeight="1" spans="1:31">
      <c r="A4689" s="61">
        <v>1302102</v>
      </c>
      <c r="B4689" s="61" t="s">
        <v>3495</v>
      </c>
      <c r="C4689" s="62" t="s">
        <v>175</v>
      </c>
      <c r="D4689" s="85">
        <v>13</v>
      </c>
      <c r="E4689" s="62">
        <v>21</v>
      </c>
      <c r="F4689" s="62">
        <v>2</v>
      </c>
      <c r="G4689" s="61">
        <v>1302103</v>
      </c>
      <c r="H4689" s="62">
        <v>30010202</v>
      </c>
      <c r="I4689" s="64" t="s">
        <v>176</v>
      </c>
      <c r="J4689" s="64" t="s">
        <v>176</v>
      </c>
      <c r="K4689" s="65">
        <v>3002010211</v>
      </c>
      <c r="L4689" s="66">
        <v>350935</v>
      </c>
      <c r="M4689" s="62">
        <v>700089</v>
      </c>
      <c r="N4689" s="62">
        <v>20000</v>
      </c>
      <c r="O4689" s="63" t="s">
        <v>392</v>
      </c>
      <c r="P4689" s="63" t="s">
        <v>392</v>
      </c>
      <c r="Q4689" s="63" t="s">
        <v>249</v>
      </c>
      <c r="R4689" s="63" t="s">
        <v>166</v>
      </c>
      <c r="S4689" s="63" t="s">
        <v>393</v>
      </c>
      <c r="T4689" s="63" t="s">
        <v>280</v>
      </c>
      <c r="U4689" s="62" t="s">
        <v>206</v>
      </c>
      <c r="V4689" s="62" t="s">
        <v>170</v>
      </c>
      <c r="W4689" s="62" t="s">
        <v>281</v>
      </c>
      <c r="X4689" s="62">
        <v>10000</v>
      </c>
      <c r="Y4689" s="63">
        <v>2000065</v>
      </c>
      <c r="Z4689" s="63">
        <v>2000077</v>
      </c>
      <c r="AA4689" s="63" t="s">
        <v>179</v>
      </c>
      <c r="AB4689" s="62" t="s">
        <v>386</v>
      </c>
      <c r="AC4689" s="68">
        <v>0</v>
      </c>
      <c r="AD4689" s="64" t="s">
        <v>181</v>
      </c>
      <c r="AE4689" s="63" t="s">
        <v>424</v>
      </c>
    </row>
    <row r="4690" s="15" customFormat="1" ht="21.95" customHeight="1" spans="1:31">
      <c r="A4690" s="61">
        <v>1302103</v>
      </c>
      <c r="B4690" s="61" t="s">
        <v>3496</v>
      </c>
      <c r="C4690" s="62" t="s">
        <v>182</v>
      </c>
      <c r="D4690" s="85">
        <v>13</v>
      </c>
      <c r="E4690" s="62">
        <v>21</v>
      </c>
      <c r="F4690" s="62">
        <v>3</v>
      </c>
      <c r="G4690" s="61">
        <v>1302104</v>
      </c>
      <c r="H4690" s="62">
        <v>30010203</v>
      </c>
      <c r="I4690" s="64" t="s">
        <v>183</v>
      </c>
      <c r="J4690" s="64" t="s">
        <v>183</v>
      </c>
      <c r="K4690" s="65">
        <v>3002010311</v>
      </c>
      <c r="L4690" s="66">
        <v>350935</v>
      </c>
      <c r="M4690" s="62">
        <v>700089</v>
      </c>
      <c r="N4690" s="62">
        <v>700089</v>
      </c>
      <c r="O4690" s="63" t="s">
        <v>392</v>
      </c>
      <c r="P4690" s="63" t="s">
        <v>392</v>
      </c>
      <c r="Q4690" s="63" t="s">
        <v>166</v>
      </c>
      <c r="R4690" s="63" t="s">
        <v>249</v>
      </c>
      <c r="S4690" s="63" t="s">
        <v>393</v>
      </c>
      <c r="T4690" s="63" t="s">
        <v>283</v>
      </c>
      <c r="U4690" s="62" t="s">
        <v>206</v>
      </c>
      <c r="V4690" s="62" t="s">
        <v>170</v>
      </c>
      <c r="W4690" s="62" t="s">
        <v>278</v>
      </c>
      <c r="X4690" s="62">
        <v>10000</v>
      </c>
      <c r="Y4690" s="63">
        <v>2000066</v>
      </c>
      <c r="Z4690" s="63">
        <v>2000078</v>
      </c>
      <c r="AA4690" s="63" t="s">
        <v>185</v>
      </c>
      <c r="AB4690" s="62" t="s">
        <v>387</v>
      </c>
      <c r="AC4690" s="68">
        <v>0</v>
      </c>
      <c r="AD4690" s="64" t="s">
        <v>187</v>
      </c>
      <c r="AE4690" s="63" t="s">
        <v>424</v>
      </c>
    </row>
    <row r="4691" s="15" customFormat="1" ht="21.95" customHeight="1" spans="1:31">
      <c r="A4691" s="61">
        <v>1302104</v>
      </c>
      <c r="B4691" s="61" t="s">
        <v>3497</v>
      </c>
      <c r="C4691" s="62" t="s">
        <v>188</v>
      </c>
      <c r="D4691" s="85">
        <v>13</v>
      </c>
      <c r="E4691" s="62">
        <v>21</v>
      </c>
      <c r="F4691" s="62">
        <v>4</v>
      </c>
      <c r="G4691" s="61">
        <v>1302105</v>
      </c>
      <c r="H4691" s="62">
        <v>30010204</v>
      </c>
      <c r="I4691" s="64" t="s">
        <v>189</v>
      </c>
      <c r="J4691" s="64" t="s">
        <v>189</v>
      </c>
      <c r="K4691" s="65">
        <v>3002010411</v>
      </c>
      <c r="L4691" s="66">
        <v>350935</v>
      </c>
      <c r="M4691" s="62">
        <v>1050134</v>
      </c>
      <c r="N4691" s="62">
        <v>10000</v>
      </c>
      <c r="O4691" s="63" t="s">
        <v>392</v>
      </c>
      <c r="P4691" s="63" t="s">
        <v>392</v>
      </c>
      <c r="Q4691" s="63" t="s">
        <v>166</v>
      </c>
      <c r="R4691" s="63" t="s">
        <v>249</v>
      </c>
      <c r="S4691" s="63" t="s">
        <v>393</v>
      </c>
      <c r="T4691" s="63" t="s">
        <v>285</v>
      </c>
      <c r="U4691" s="62" t="s">
        <v>206</v>
      </c>
      <c r="V4691" s="62" t="s">
        <v>170</v>
      </c>
      <c r="W4691" s="62" t="s">
        <v>286</v>
      </c>
      <c r="X4691" s="62">
        <v>15000</v>
      </c>
      <c r="Y4691" s="63">
        <v>2000067</v>
      </c>
      <c r="Z4691" s="63">
        <v>2000079</v>
      </c>
      <c r="AA4691" s="63" t="s">
        <v>193</v>
      </c>
      <c r="AB4691" s="62" t="s">
        <v>388</v>
      </c>
      <c r="AC4691" s="68">
        <v>0</v>
      </c>
      <c r="AD4691" s="64" t="s">
        <v>195</v>
      </c>
      <c r="AE4691" s="63" t="s">
        <v>424</v>
      </c>
    </row>
    <row r="4692" s="15" customFormat="1" ht="21.95" customHeight="1" spans="1:31">
      <c r="A4692" s="61">
        <v>1302105</v>
      </c>
      <c r="B4692" s="61" t="s">
        <v>3498</v>
      </c>
      <c r="C4692" s="62" t="s">
        <v>196</v>
      </c>
      <c r="D4692" s="85">
        <v>13</v>
      </c>
      <c r="E4692" s="62">
        <v>21</v>
      </c>
      <c r="F4692" s="62">
        <v>5</v>
      </c>
      <c r="G4692" s="61">
        <v>1302106</v>
      </c>
      <c r="H4692" s="62">
        <v>30010205</v>
      </c>
      <c r="I4692" s="64" t="s">
        <v>197</v>
      </c>
      <c r="J4692" s="64" t="s">
        <v>197</v>
      </c>
      <c r="K4692" s="65">
        <v>3002010511</v>
      </c>
      <c r="L4692" s="66">
        <v>350935</v>
      </c>
      <c r="M4692" s="62">
        <v>1050134</v>
      </c>
      <c r="N4692" s="62">
        <v>20000</v>
      </c>
      <c r="O4692" s="63" t="s">
        <v>392</v>
      </c>
      <c r="P4692" s="63" t="s">
        <v>392</v>
      </c>
      <c r="Q4692" s="63" t="s">
        <v>249</v>
      </c>
      <c r="R4692" s="63" t="s">
        <v>166</v>
      </c>
      <c r="S4692" s="63" t="s">
        <v>393</v>
      </c>
      <c r="T4692" s="63" t="s">
        <v>288</v>
      </c>
      <c r="U4692" s="62" t="s">
        <v>206</v>
      </c>
      <c r="V4692" s="62" t="s">
        <v>170</v>
      </c>
      <c r="W4692" s="62" t="s">
        <v>289</v>
      </c>
      <c r="X4692" s="62">
        <v>15000</v>
      </c>
      <c r="Y4692" s="63">
        <v>2000068</v>
      </c>
      <c r="Z4692" s="63">
        <v>2000080</v>
      </c>
      <c r="AA4692" s="63" t="s">
        <v>200</v>
      </c>
      <c r="AB4692" s="62" t="s">
        <v>389</v>
      </c>
      <c r="AC4692" s="68">
        <v>0</v>
      </c>
      <c r="AD4692" s="64" t="s">
        <v>202</v>
      </c>
      <c r="AE4692" s="63" t="s">
        <v>424</v>
      </c>
    </row>
    <row r="4693" s="15" customFormat="1" ht="21.95" customHeight="1" spans="1:31">
      <c r="A4693" s="61">
        <v>1302106</v>
      </c>
      <c r="B4693" s="61" t="s">
        <v>3499</v>
      </c>
      <c r="C4693" s="62" t="s">
        <v>425</v>
      </c>
      <c r="D4693" s="85">
        <v>13</v>
      </c>
      <c r="E4693" s="62">
        <v>21</v>
      </c>
      <c r="F4693" s="62">
        <v>6</v>
      </c>
      <c r="G4693" s="61">
        <v>1302201</v>
      </c>
      <c r="H4693" s="62">
        <v>30010208</v>
      </c>
      <c r="I4693" s="64" t="s">
        <v>429</v>
      </c>
      <c r="J4693" s="64" t="s">
        <v>429</v>
      </c>
      <c r="K4693" s="65">
        <v>3002010614</v>
      </c>
      <c r="L4693" s="66">
        <v>350935</v>
      </c>
      <c r="M4693" s="62">
        <v>2625334</v>
      </c>
      <c r="N4693" s="62">
        <v>10000</v>
      </c>
      <c r="O4693" s="63" t="s">
        <v>392</v>
      </c>
      <c r="P4693" s="63" t="s">
        <v>392</v>
      </c>
      <c r="Q4693" s="63" t="s">
        <v>166</v>
      </c>
      <c r="R4693" s="63" t="s">
        <v>249</v>
      </c>
      <c r="S4693" s="63" t="s">
        <v>393</v>
      </c>
      <c r="T4693" s="63" t="s">
        <v>422</v>
      </c>
      <c r="U4693" s="62" t="s">
        <v>292</v>
      </c>
      <c r="V4693" s="62" t="s">
        <v>170</v>
      </c>
      <c r="W4693" s="62" t="s">
        <v>423</v>
      </c>
      <c r="X4693" s="62">
        <v>37500</v>
      </c>
      <c r="Y4693" s="63">
        <v>2000069</v>
      </c>
      <c r="Z4693" s="63">
        <v>2000081</v>
      </c>
      <c r="AA4693" s="63" t="s">
        <v>394</v>
      </c>
      <c r="AB4693" s="62" t="s">
        <v>391</v>
      </c>
      <c r="AC4693" s="68">
        <v>0</v>
      </c>
      <c r="AD4693" s="64" t="s">
        <v>430</v>
      </c>
      <c r="AE4693" s="63" t="s">
        <v>424</v>
      </c>
    </row>
    <row r="4694" s="15" customFormat="1" ht="21.95" customHeight="1" spans="1:31">
      <c r="A4694" s="61">
        <v>1302201</v>
      </c>
      <c r="B4694" s="61" t="s">
        <v>3500</v>
      </c>
      <c r="C4694" s="62" t="s">
        <v>164</v>
      </c>
      <c r="D4694" s="85">
        <v>13</v>
      </c>
      <c r="E4694" s="62">
        <v>22</v>
      </c>
      <c r="F4694" s="62">
        <v>1</v>
      </c>
      <c r="G4694" s="61">
        <v>1302202</v>
      </c>
      <c r="H4694" s="62">
        <v>30010201</v>
      </c>
      <c r="I4694" s="64" t="s">
        <v>165</v>
      </c>
      <c r="J4694" s="64" t="s">
        <v>165</v>
      </c>
      <c r="K4694" s="65">
        <v>3002010111</v>
      </c>
      <c r="L4694" s="66">
        <v>350935</v>
      </c>
      <c r="M4694" s="62">
        <v>1050134</v>
      </c>
      <c r="N4694" s="62">
        <v>10000</v>
      </c>
      <c r="O4694" s="63" t="s">
        <v>395</v>
      </c>
      <c r="P4694" s="63" t="s">
        <v>395</v>
      </c>
      <c r="Q4694" s="63" t="s">
        <v>166</v>
      </c>
      <c r="R4694" s="63" t="s">
        <v>249</v>
      </c>
      <c r="S4694" s="63" t="s">
        <v>393</v>
      </c>
      <c r="T4694" s="63" t="s">
        <v>277</v>
      </c>
      <c r="U4694" s="62" t="s">
        <v>206</v>
      </c>
      <c r="V4694" s="62" t="s">
        <v>170</v>
      </c>
      <c r="W4694" s="62" t="s">
        <v>278</v>
      </c>
      <c r="X4694" s="62">
        <v>15000</v>
      </c>
      <c r="Y4694" s="63">
        <v>2000064</v>
      </c>
      <c r="Z4694" s="63">
        <v>2000076</v>
      </c>
      <c r="AA4694" s="63" t="s">
        <v>172</v>
      </c>
      <c r="AB4694" s="62" t="s">
        <v>385</v>
      </c>
      <c r="AC4694" s="68">
        <v>0</v>
      </c>
      <c r="AD4694" s="64" t="s">
        <v>174</v>
      </c>
      <c r="AE4694" s="63" t="s">
        <v>424</v>
      </c>
    </row>
    <row r="4695" s="15" customFormat="1" ht="21.95" customHeight="1" spans="1:31">
      <c r="A4695" s="61">
        <v>1302202</v>
      </c>
      <c r="B4695" s="61" t="s">
        <v>3501</v>
      </c>
      <c r="C4695" s="62" t="s">
        <v>175</v>
      </c>
      <c r="D4695" s="85">
        <v>13</v>
      </c>
      <c r="E4695" s="62">
        <v>22</v>
      </c>
      <c r="F4695" s="62">
        <v>2</v>
      </c>
      <c r="G4695" s="61">
        <v>1302203</v>
      </c>
      <c r="H4695" s="62">
        <v>30010202</v>
      </c>
      <c r="I4695" s="64" t="s">
        <v>176</v>
      </c>
      <c r="J4695" s="64" t="s">
        <v>176</v>
      </c>
      <c r="K4695" s="65">
        <v>3002010211</v>
      </c>
      <c r="L4695" s="66">
        <v>350935</v>
      </c>
      <c r="M4695" s="62">
        <v>1050134</v>
      </c>
      <c r="N4695" s="62">
        <v>20500</v>
      </c>
      <c r="O4695" s="63" t="s">
        <v>395</v>
      </c>
      <c r="P4695" s="63" t="s">
        <v>395</v>
      </c>
      <c r="Q4695" s="63" t="s">
        <v>249</v>
      </c>
      <c r="R4695" s="63" t="s">
        <v>166</v>
      </c>
      <c r="S4695" s="63" t="s">
        <v>393</v>
      </c>
      <c r="T4695" s="63" t="s">
        <v>280</v>
      </c>
      <c r="U4695" s="62" t="s">
        <v>206</v>
      </c>
      <c r="V4695" s="62" t="s">
        <v>170</v>
      </c>
      <c r="W4695" s="62" t="s">
        <v>281</v>
      </c>
      <c r="X4695" s="62">
        <v>15000</v>
      </c>
      <c r="Y4695" s="63">
        <v>2000065</v>
      </c>
      <c r="Z4695" s="63">
        <v>2000077</v>
      </c>
      <c r="AA4695" s="63" t="s">
        <v>179</v>
      </c>
      <c r="AB4695" s="62" t="s">
        <v>386</v>
      </c>
      <c r="AC4695" s="68">
        <v>0</v>
      </c>
      <c r="AD4695" s="64" t="s">
        <v>181</v>
      </c>
      <c r="AE4695" s="63" t="s">
        <v>424</v>
      </c>
    </row>
    <row r="4696" s="15" customFormat="1" ht="21.95" customHeight="1" spans="1:31">
      <c r="A4696" s="61">
        <v>1302203</v>
      </c>
      <c r="B4696" s="61" t="s">
        <v>3502</v>
      </c>
      <c r="C4696" s="62" t="s">
        <v>182</v>
      </c>
      <c r="D4696" s="85">
        <v>13</v>
      </c>
      <c r="E4696" s="62">
        <v>22</v>
      </c>
      <c r="F4696" s="62">
        <v>3</v>
      </c>
      <c r="G4696" s="61">
        <v>1302204</v>
      </c>
      <c r="H4696" s="62">
        <v>30010203</v>
      </c>
      <c r="I4696" s="64" t="s">
        <v>183</v>
      </c>
      <c r="J4696" s="64" t="s">
        <v>183</v>
      </c>
      <c r="K4696" s="65">
        <v>3002010311</v>
      </c>
      <c r="L4696" s="66">
        <v>350935</v>
      </c>
      <c r="M4696" s="62">
        <v>1050134</v>
      </c>
      <c r="N4696" s="62">
        <v>1050134</v>
      </c>
      <c r="O4696" s="63" t="s">
        <v>395</v>
      </c>
      <c r="P4696" s="63" t="s">
        <v>395</v>
      </c>
      <c r="Q4696" s="63" t="s">
        <v>166</v>
      </c>
      <c r="R4696" s="63" t="s">
        <v>249</v>
      </c>
      <c r="S4696" s="63" t="s">
        <v>393</v>
      </c>
      <c r="T4696" s="63" t="s">
        <v>283</v>
      </c>
      <c r="U4696" s="62" t="s">
        <v>206</v>
      </c>
      <c r="V4696" s="62" t="s">
        <v>170</v>
      </c>
      <c r="W4696" s="62" t="s">
        <v>278</v>
      </c>
      <c r="X4696" s="62">
        <v>15000</v>
      </c>
      <c r="Y4696" s="63">
        <v>2000066</v>
      </c>
      <c r="Z4696" s="63">
        <v>2000078</v>
      </c>
      <c r="AA4696" s="63" t="s">
        <v>185</v>
      </c>
      <c r="AB4696" s="62" t="s">
        <v>387</v>
      </c>
      <c r="AC4696" s="68">
        <v>0</v>
      </c>
      <c r="AD4696" s="64" t="s">
        <v>187</v>
      </c>
      <c r="AE4696" s="63" t="s">
        <v>424</v>
      </c>
    </row>
    <row r="4697" s="15" customFormat="1" ht="21.95" customHeight="1" spans="1:31">
      <c r="A4697" s="61">
        <v>1302204</v>
      </c>
      <c r="B4697" s="61" t="s">
        <v>3503</v>
      </c>
      <c r="C4697" s="62" t="s">
        <v>188</v>
      </c>
      <c r="D4697" s="85">
        <v>13</v>
      </c>
      <c r="E4697" s="62">
        <v>22</v>
      </c>
      <c r="F4697" s="62">
        <v>4</v>
      </c>
      <c r="G4697" s="61">
        <v>1302205</v>
      </c>
      <c r="H4697" s="62">
        <v>30010204</v>
      </c>
      <c r="I4697" s="64" t="s">
        <v>189</v>
      </c>
      <c r="J4697" s="64" t="s">
        <v>189</v>
      </c>
      <c r="K4697" s="65">
        <v>3002010411</v>
      </c>
      <c r="L4697" s="66">
        <v>350935</v>
      </c>
      <c r="M4697" s="62">
        <v>1575200</v>
      </c>
      <c r="N4697" s="62">
        <v>10000</v>
      </c>
      <c r="O4697" s="63" t="s">
        <v>395</v>
      </c>
      <c r="P4697" s="63" t="s">
        <v>395</v>
      </c>
      <c r="Q4697" s="63" t="s">
        <v>166</v>
      </c>
      <c r="R4697" s="63" t="s">
        <v>249</v>
      </c>
      <c r="S4697" s="63" t="s">
        <v>393</v>
      </c>
      <c r="T4697" s="63" t="s">
        <v>285</v>
      </c>
      <c r="U4697" s="62" t="s">
        <v>206</v>
      </c>
      <c r="V4697" s="62" t="s">
        <v>170</v>
      </c>
      <c r="W4697" s="62" t="s">
        <v>286</v>
      </c>
      <c r="X4697" s="62">
        <v>22500</v>
      </c>
      <c r="Y4697" s="63">
        <v>2000067</v>
      </c>
      <c r="Z4697" s="63">
        <v>2000079</v>
      </c>
      <c r="AA4697" s="63" t="s">
        <v>193</v>
      </c>
      <c r="AB4697" s="62" t="s">
        <v>388</v>
      </c>
      <c r="AC4697" s="68">
        <v>0</v>
      </c>
      <c r="AD4697" s="64" t="s">
        <v>195</v>
      </c>
      <c r="AE4697" s="63" t="s">
        <v>424</v>
      </c>
    </row>
    <row r="4698" s="15" customFormat="1" ht="21.95" customHeight="1" spans="1:31">
      <c r="A4698" s="61">
        <v>1302205</v>
      </c>
      <c r="B4698" s="61" t="s">
        <v>3504</v>
      </c>
      <c r="C4698" s="62" t="s">
        <v>196</v>
      </c>
      <c r="D4698" s="85">
        <v>13</v>
      </c>
      <c r="E4698" s="62">
        <v>22</v>
      </c>
      <c r="F4698" s="62">
        <v>5</v>
      </c>
      <c r="G4698" s="61">
        <v>1302206</v>
      </c>
      <c r="H4698" s="62">
        <v>30010205</v>
      </c>
      <c r="I4698" s="64" t="s">
        <v>197</v>
      </c>
      <c r="J4698" s="64" t="s">
        <v>197</v>
      </c>
      <c r="K4698" s="65">
        <v>3002010511</v>
      </c>
      <c r="L4698" s="66">
        <v>350935</v>
      </c>
      <c r="M4698" s="62">
        <v>1575200</v>
      </c>
      <c r="N4698" s="62">
        <v>20500</v>
      </c>
      <c r="O4698" s="63" t="s">
        <v>395</v>
      </c>
      <c r="P4698" s="63" t="s">
        <v>395</v>
      </c>
      <c r="Q4698" s="63" t="s">
        <v>249</v>
      </c>
      <c r="R4698" s="63" t="s">
        <v>166</v>
      </c>
      <c r="S4698" s="63" t="s">
        <v>393</v>
      </c>
      <c r="T4698" s="63" t="s">
        <v>288</v>
      </c>
      <c r="U4698" s="62" t="s">
        <v>206</v>
      </c>
      <c r="V4698" s="62" t="s">
        <v>170</v>
      </c>
      <c r="W4698" s="62" t="s">
        <v>289</v>
      </c>
      <c r="X4698" s="62">
        <v>22500</v>
      </c>
      <c r="Y4698" s="63">
        <v>2000068</v>
      </c>
      <c r="Z4698" s="63">
        <v>2000080</v>
      </c>
      <c r="AA4698" s="63" t="s">
        <v>200</v>
      </c>
      <c r="AB4698" s="62" t="s">
        <v>389</v>
      </c>
      <c r="AC4698" s="68">
        <v>0</v>
      </c>
      <c r="AD4698" s="64" t="s">
        <v>202</v>
      </c>
      <c r="AE4698" s="63" t="s">
        <v>424</v>
      </c>
    </row>
    <row r="4699" s="15" customFormat="1" ht="21.95" customHeight="1" spans="1:31">
      <c r="A4699" s="61">
        <v>1302206</v>
      </c>
      <c r="B4699" s="61" t="s">
        <v>3505</v>
      </c>
      <c r="C4699" s="62" t="s">
        <v>425</v>
      </c>
      <c r="D4699" s="85">
        <v>13</v>
      </c>
      <c r="E4699" s="62">
        <v>22</v>
      </c>
      <c r="F4699" s="62">
        <v>6</v>
      </c>
      <c r="G4699" s="61">
        <v>1302301</v>
      </c>
      <c r="H4699" s="62">
        <v>30010208</v>
      </c>
      <c r="I4699" s="64" t="s">
        <v>429</v>
      </c>
      <c r="J4699" s="64" t="s">
        <v>429</v>
      </c>
      <c r="K4699" s="65">
        <v>3002010614</v>
      </c>
      <c r="L4699" s="66">
        <v>350935</v>
      </c>
      <c r="M4699" s="62">
        <v>3938002</v>
      </c>
      <c r="N4699" s="62">
        <v>10000</v>
      </c>
      <c r="O4699" s="63" t="s">
        <v>395</v>
      </c>
      <c r="P4699" s="63" t="s">
        <v>395</v>
      </c>
      <c r="Q4699" s="63" t="s">
        <v>166</v>
      </c>
      <c r="R4699" s="63" t="s">
        <v>249</v>
      </c>
      <c r="S4699" s="63" t="s">
        <v>393</v>
      </c>
      <c r="T4699" s="63" t="s">
        <v>422</v>
      </c>
      <c r="U4699" s="62" t="s">
        <v>292</v>
      </c>
      <c r="V4699" s="62" t="s">
        <v>170</v>
      </c>
      <c r="W4699" s="62" t="s">
        <v>423</v>
      </c>
      <c r="X4699" s="62">
        <v>56250</v>
      </c>
      <c r="Y4699" s="63">
        <v>2000069</v>
      </c>
      <c r="Z4699" s="63">
        <v>2000081</v>
      </c>
      <c r="AA4699" s="63" t="s">
        <v>396</v>
      </c>
      <c r="AB4699" s="62" t="s">
        <v>391</v>
      </c>
      <c r="AC4699" s="68">
        <v>0</v>
      </c>
      <c r="AD4699" s="64" t="s">
        <v>430</v>
      </c>
      <c r="AE4699" s="63" t="s">
        <v>424</v>
      </c>
    </row>
    <row r="4700" s="15" customFormat="1" ht="21.95" customHeight="1" spans="1:31">
      <c r="A4700" s="61">
        <v>1302301</v>
      </c>
      <c r="B4700" s="61" t="s">
        <v>3506</v>
      </c>
      <c r="C4700" s="62" t="s">
        <v>164</v>
      </c>
      <c r="D4700" s="85">
        <v>13</v>
      </c>
      <c r="E4700" s="62">
        <v>23</v>
      </c>
      <c r="F4700" s="62">
        <v>1</v>
      </c>
      <c r="G4700" s="61">
        <v>1302302</v>
      </c>
      <c r="H4700" s="62">
        <v>30010201</v>
      </c>
      <c r="I4700" s="64" t="s">
        <v>165</v>
      </c>
      <c r="J4700" s="64" t="s">
        <v>165</v>
      </c>
      <c r="K4700" s="65">
        <v>3002010111</v>
      </c>
      <c r="L4700" s="66">
        <v>350935</v>
      </c>
      <c r="M4700" s="62">
        <v>1575200</v>
      </c>
      <c r="N4700" s="62">
        <v>10000</v>
      </c>
      <c r="O4700" s="63" t="s">
        <v>397</v>
      </c>
      <c r="P4700" s="63" t="s">
        <v>397</v>
      </c>
      <c r="Q4700" s="63" t="s">
        <v>166</v>
      </c>
      <c r="R4700" s="63" t="s">
        <v>249</v>
      </c>
      <c r="S4700" s="63" t="s">
        <v>398</v>
      </c>
      <c r="T4700" s="63" t="s">
        <v>277</v>
      </c>
      <c r="U4700" s="62" t="s">
        <v>206</v>
      </c>
      <c r="V4700" s="62" t="s">
        <v>170</v>
      </c>
      <c r="W4700" s="62" t="s">
        <v>278</v>
      </c>
      <c r="X4700" s="62">
        <v>22500</v>
      </c>
      <c r="Y4700" s="63">
        <v>2000064</v>
      </c>
      <c r="Z4700" s="63">
        <v>2000076</v>
      </c>
      <c r="AA4700" s="63" t="s">
        <v>172</v>
      </c>
      <c r="AB4700" s="62" t="s">
        <v>385</v>
      </c>
      <c r="AC4700" s="68">
        <v>0</v>
      </c>
      <c r="AD4700" s="64" t="s">
        <v>174</v>
      </c>
      <c r="AE4700" s="63" t="s">
        <v>424</v>
      </c>
    </row>
    <row r="4701" s="15" customFormat="1" ht="21.95" customHeight="1" spans="1:31">
      <c r="A4701" s="61">
        <v>1302302</v>
      </c>
      <c r="B4701" s="61" t="s">
        <v>3507</v>
      </c>
      <c r="C4701" s="62" t="s">
        <v>175</v>
      </c>
      <c r="D4701" s="85">
        <v>13</v>
      </c>
      <c r="E4701" s="62">
        <v>23</v>
      </c>
      <c r="F4701" s="62">
        <v>2</v>
      </c>
      <c r="G4701" s="61">
        <v>1302303</v>
      </c>
      <c r="H4701" s="62">
        <v>30010202</v>
      </c>
      <c r="I4701" s="64" t="s">
        <v>176</v>
      </c>
      <c r="J4701" s="64" t="s">
        <v>176</v>
      </c>
      <c r="K4701" s="65">
        <v>3002010211</v>
      </c>
      <c r="L4701" s="66">
        <v>350935</v>
      </c>
      <c r="M4701" s="62">
        <v>1575200</v>
      </c>
      <c r="N4701" s="62">
        <v>21000</v>
      </c>
      <c r="O4701" s="63" t="s">
        <v>397</v>
      </c>
      <c r="P4701" s="63" t="s">
        <v>397</v>
      </c>
      <c r="Q4701" s="63" t="s">
        <v>249</v>
      </c>
      <c r="R4701" s="63" t="s">
        <v>166</v>
      </c>
      <c r="S4701" s="63" t="s">
        <v>398</v>
      </c>
      <c r="T4701" s="63" t="s">
        <v>280</v>
      </c>
      <c r="U4701" s="62" t="s">
        <v>206</v>
      </c>
      <c r="V4701" s="62" t="s">
        <v>170</v>
      </c>
      <c r="W4701" s="62" t="s">
        <v>281</v>
      </c>
      <c r="X4701" s="62">
        <v>22500</v>
      </c>
      <c r="Y4701" s="63">
        <v>2000065</v>
      </c>
      <c r="Z4701" s="63">
        <v>2000077</v>
      </c>
      <c r="AA4701" s="63" t="s">
        <v>179</v>
      </c>
      <c r="AB4701" s="62" t="s">
        <v>386</v>
      </c>
      <c r="AC4701" s="68">
        <v>0</v>
      </c>
      <c r="AD4701" s="64" t="s">
        <v>181</v>
      </c>
      <c r="AE4701" s="63" t="s">
        <v>424</v>
      </c>
    </row>
    <row r="4702" s="15" customFormat="1" ht="21.95" customHeight="1" spans="1:31">
      <c r="A4702" s="61">
        <v>1302303</v>
      </c>
      <c r="B4702" s="61" t="s">
        <v>3508</v>
      </c>
      <c r="C4702" s="62" t="s">
        <v>182</v>
      </c>
      <c r="D4702" s="85">
        <v>13</v>
      </c>
      <c r="E4702" s="62">
        <v>23</v>
      </c>
      <c r="F4702" s="62">
        <v>3</v>
      </c>
      <c r="G4702" s="61">
        <v>1302304</v>
      </c>
      <c r="H4702" s="62">
        <v>30010203</v>
      </c>
      <c r="I4702" s="64" t="s">
        <v>183</v>
      </c>
      <c r="J4702" s="64" t="s">
        <v>183</v>
      </c>
      <c r="K4702" s="65">
        <v>3002010311</v>
      </c>
      <c r="L4702" s="66">
        <v>350935</v>
      </c>
      <c r="M4702" s="62">
        <v>1575200</v>
      </c>
      <c r="N4702" s="62">
        <v>1575200</v>
      </c>
      <c r="O4702" s="63" t="s">
        <v>397</v>
      </c>
      <c r="P4702" s="63" t="s">
        <v>397</v>
      </c>
      <c r="Q4702" s="63" t="s">
        <v>166</v>
      </c>
      <c r="R4702" s="63" t="s">
        <v>249</v>
      </c>
      <c r="S4702" s="63" t="s">
        <v>398</v>
      </c>
      <c r="T4702" s="63" t="s">
        <v>283</v>
      </c>
      <c r="U4702" s="62" t="s">
        <v>206</v>
      </c>
      <c r="V4702" s="62" t="s">
        <v>170</v>
      </c>
      <c r="W4702" s="62" t="s">
        <v>278</v>
      </c>
      <c r="X4702" s="62">
        <v>22500</v>
      </c>
      <c r="Y4702" s="63">
        <v>2000066</v>
      </c>
      <c r="Z4702" s="63">
        <v>2000078</v>
      </c>
      <c r="AA4702" s="63" t="s">
        <v>185</v>
      </c>
      <c r="AB4702" s="62" t="s">
        <v>387</v>
      </c>
      <c r="AC4702" s="68">
        <v>0</v>
      </c>
      <c r="AD4702" s="64" t="s">
        <v>187</v>
      </c>
      <c r="AE4702" s="63" t="s">
        <v>424</v>
      </c>
    </row>
    <row r="4703" s="15" customFormat="1" ht="21.95" customHeight="1" spans="1:31">
      <c r="A4703" s="61">
        <v>1302304</v>
      </c>
      <c r="B4703" s="61" t="s">
        <v>3509</v>
      </c>
      <c r="C4703" s="62" t="s">
        <v>188</v>
      </c>
      <c r="D4703" s="85">
        <v>13</v>
      </c>
      <c r="E4703" s="62">
        <v>23</v>
      </c>
      <c r="F4703" s="62">
        <v>4</v>
      </c>
      <c r="G4703" s="61">
        <v>1302305</v>
      </c>
      <c r="H4703" s="62">
        <v>30010204</v>
      </c>
      <c r="I4703" s="64" t="s">
        <v>189</v>
      </c>
      <c r="J4703" s="64" t="s">
        <v>189</v>
      </c>
      <c r="K4703" s="65">
        <v>3002010411</v>
      </c>
      <c r="L4703" s="66">
        <v>350935</v>
      </c>
      <c r="M4703" s="62">
        <v>2362802</v>
      </c>
      <c r="N4703" s="62">
        <v>10000</v>
      </c>
      <c r="O4703" s="63" t="s">
        <v>397</v>
      </c>
      <c r="P4703" s="63" t="s">
        <v>397</v>
      </c>
      <c r="Q4703" s="63" t="s">
        <v>166</v>
      </c>
      <c r="R4703" s="63" t="s">
        <v>249</v>
      </c>
      <c r="S4703" s="63" t="s">
        <v>398</v>
      </c>
      <c r="T4703" s="63" t="s">
        <v>285</v>
      </c>
      <c r="U4703" s="62" t="s">
        <v>206</v>
      </c>
      <c r="V4703" s="62" t="s">
        <v>170</v>
      </c>
      <c r="W4703" s="62" t="s">
        <v>286</v>
      </c>
      <c r="X4703" s="62">
        <v>33750</v>
      </c>
      <c r="Y4703" s="63">
        <v>2000067</v>
      </c>
      <c r="Z4703" s="63">
        <v>2000079</v>
      </c>
      <c r="AA4703" s="63" t="s">
        <v>193</v>
      </c>
      <c r="AB4703" s="62" t="s">
        <v>388</v>
      </c>
      <c r="AC4703" s="68">
        <v>0</v>
      </c>
      <c r="AD4703" s="64" t="s">
        <v>195</v>
      </c>
      <c r="AE4703" s="63" t="s">
        <v>424</v>
      </c>
    </row>
    <row r="4704" s="15" customFormat="1" ht="21.95" customHeight="1" spans="1:31">
      <c r="A4704" s="61">
        <v>1302305</v>
      </c>
      <c r="B4704" s="61" t="s">
        <v>3510</v>
      </c>
      <c r="C4704" s="62" t="s">
        <v>196</v>
      </c>
      <c r="D4704" s="85">
        <v>13</v>
      </c>
      <c r="E4704" s="62">
        <v>23</v>
      </c>
      <c r="F4704" s="62">
        <v>5</v>
      </c>
      <c r="G4704" s="61">
        <v>1302306</v>
      </c>
      <c r="H4704" s="62">
        <v>30010205</v>
      </c>
      <c r="I4704" s="64" t="s">
        <v>197</v>
      </c>
      <c r="J4704" s="64" t="s">
        <v>197</v>
      </c>
      <c r="K4704" s="65">
        <v>3002010511</v>
      </c>
      <c r="L4704" s="66">
        <v>350935</v>
      </c>
      <c r="M4704" s="62">
        <v>2362802</v>
      </c>
      <c r="N4704" s="62">
        <v>21000</v>
      </c>
      <c r="O4704" s="63" t="s">
        <v>397</v>
      </c>
      <c r="P4704" s="63" t="s">
        <v>397</v>
      </c>
      <c r="Q4704" s="63" t="s">
        <v>249</v>
      </c>
      <c r="R4704" s="63" t="s">
        <v>166</v>
      </c>
      <c r="S4704" s="63" t="s">
        <v>398</v>
      </c>
      <c r="T4704" s="63" t="s">
        <v>288</v>
      </c>
      <c r="U4704" s="62" t="s">
        <v>206</v>
      </c>
      <c r="V4704" s="62" t="s">
        <v>170</v>
      </c>
      <c r="W4704" s="62" t="s">
        <v>289</v>
      </c>
      <c r="X4704" s="62">
        <v>33750</v>
      </c>
      <c r="Y4704" s="63">
        <v>2000068</v>
      </c>
      <c r="Z4704" s="63">
        <v>2000080</v>
      </c>
      <c r="AA4704" s="63" t="s">
        <v>200</v>
      </c>
      <c r="AB4704" s="62" t="s">
        <v>389</v>
      </c>
      <c r="AC4704" s="68">
        <v>0</v>
      </c>
      <c r="AD4704" s="64" t="s">
        <v>202</v>
      </c>
      <c r="AE4704" s="63" t="s">
        <v>424</v>
      </c>
    </row>
    <row r="4705" s="15" customFormat="1" ht="21.95" customHeight="1" spans="1:31">
      <c r="A4705" s="61">
        <v>1302306</v>
      </c>
      <c r="B4705" s="61" t="s">
        <v>3511</v>
      </c>
      <c r="C4705" s="62" t="s">
        <v>425</v>
      </c>
      <c r="D4705" s="85">
        <v>13</v>
      </c>
      <c r="E4705" s="62">
        <v>23</v>
      </c>
      <c r="F4705" s="62">
        <v>6</v>
      </c>
      <c r="G4705" s="61">
        <v>1302401</v>
      </c>
      <c r="H4705" s="62">
        <v>30010208</v>
      </c>
      <c r="I4705" s="64" t="s">
        <v>429</v>
      </c>
      <c r="J4705" s="64" t="s">
        <v>429</v>
      </c>
      <c r="K4705" s="65">
        <v>3002010614</v>
      </c>
      <c r="L4705" s="66">
        <v>350935</v>
      </c>
      <c r="M4705" s="62">
        <v>5950760</v>
      </c>
      <c r="N4705" s="62">
        <v>10000</v>
      </c>
      <c r="O4705" s="63" t="s">
        <v>397</v>
      </c>
      <c r="P4705" s="63" t="s">
        <v>397</v>
      </c>
      <c r="Q4705" s="63" t="s">
        <v>166</v>
      </c>
      <c r="R4705" s="63" t="s">
        <v>249</v>
      </c>
      <c r="S4705" s="63" t="s">
        <v>398</v>
      </c>
      <c r="T4705" s="63" t="s">
        <v>422</v>
      </c>
      <c r="U4705" s="62" t="s">
        <v>292</v>
      </c>
      <c r="V4705" s="62" t="s">
        <v>170</v>
      </c>
      <c r="W4705" s="62" t="s">
        <v>423</v>
      </c>
      <c r="X4705" s="62">
        <v>85000</v>
      </c>
      <c r="Y4705" s="63">
        <v>2000069</v>
      </c>
      <c r="Z4705" s="63">
        <v>2000081</v>
      </c>
      <c r="AA4705" s="63" t="s">
        <v>399</v>
      </c>
      <c r="AB4705" s="62" t="s">
        <v>391</v>
      </c>
      <c r="AC4705" s="68">
        <v>0</v>
      </c>
      <c r="AD4705" s="64" t="s">
        <v>430</v>
      </c>
      <c r="AE4705" s="63" t="s">
        <v>424</v>
      </c>
    </row>
    <row r="4706" s="15" customFormat="1" ht="21.95" customHeight="1" spans="1:31">
      <c r="A4706" s="61">
        <v>1302401</v>
      </c>
      <c r="B4706" s="61" t="s">
        <v>3512</v>
      </c>
      <c r="C4706" s="62" t="s">
        <v>164</v>
      </c>
      <c r="D4706" s="85">
        <v>13</v>
      </c>
      <c r="E4706" s="62">
        <v>24</v>
      </c>
      <c r="F4706" s="62">
        <v>1</v>
      </c>
      <c r="G4706" s="61">
        <v>1302402</v>
      </c>
      <c r="H4706" s="62">
        <v>30010201</v>
      </c>
      <c r="I4706" s="64" t="s">
        <v>165</v>
      </c>
      <c r="J4706" s="64" t="s">
        <v>165</v>
      </c>
      <c r="K4706" s="65">
        <v>3002010111</v>
      </c>
      <c r="L4706" s="66">
        <v>350935</v>
      </c>
      <c r="M4706" s="62">
        <v>2100268</v>
      </c>
      <c r="N4706" s="62">
        <v>10000</v>
      </c>
      <c r="O4706" s="63" t="s">
        <v>400</v>
      </c>
      <c r="P4706" s="63" t="s">
        <v>400</v>
      </c>
      <c r="Q4706" s="63" t="s">
        <v>166</v>
      </c>
      <c r="R4706" s="63" t="s">
        <v>249</v>
      </c>
      <c r="S4706" s="63" t="s">
        <v>398</v>
      </c>
      <c r="T4706" s="63" t="s">
        <v>277</v>
      </c>
      <c r="U4706" s="62" t="s">
        <v>206</v>
      </c>
      <c r="V4706" s="62" t="s">
        <v>170</v>
      </c>
      <c r="W4706" s="62" t="s">
        <v>278</v>
      </c>
      <c r="X4706" s="62">
        <v>30000</v>
      </c>
      <c r="Y4706" s="63">
        <v>2000064</v>
      </c>
      <c r="Z4706" s="63">
        <v>2000076</v>
      </c>
      <c r="AA4706" s="63" t="s">
        <v>172</v>
      </c>
      <c r="AB4706" s="62" t="s">
        <v>385</v>
      </c>
      <c r="AC4706" s="68">
        <v>0</v>
      </c>
      <c r="AD4706" s="64" t="s">
        <v>174</v>
      </c>
      <c r="AE4706" s="63" t="s">
        <v>424</v>
      </c>
    </row>
    <row r="4707" s="15" customFormat="1" ht="21.95" customHeight="1" spans="1:31">
      <c r="A4707" s="61">
        <v>1302402</v>
      </c>
      <c r="B4707" s="61" t="s">
        <v>3513</v>
      </c>
      <c r="C4707" s="62" t="s">
        <v>175</v>
      </c>
      <c r="D4707" s="85">
        <v>13</v>
      </c>
      <c r="E4707" s="62">
        <v>24</v>
      </c>
      <c r="F4707" s="62">
        <v>2</v>
      </c>
      <c r="G4707" s="61">
        <v>1302403</v>
      </c>
      <c r="H4707" s="62">
        <v>30010202</v>
      </c>
      <c r="I4707" s="64" t="s">
        <v>176</v>
      </c>
      <c r="J4707" s="64" t="s">
        <v>176</v>
      </c>
      <c r="K4707" s="65">
        <v>3002010211</v>
      </c>
      <c r="L4707" s="66">
        <v>350935</v>
      </c>
      <c r="M4707" s="62">
        <v>2100268</v>
      </c>
      <c r="N4707" s="62">
        <v>21500</v>
      </c>
      <c r="O4707" s="63" t="s">
        <v>400</v>
      </c>
      <c r="P4707" s="63" t="s">
        <v>400</v>
      </c>
      <c r="Q4707" s="63" t="s">
        <v>249</v>
      </c>
      <c r="R4707" s="63" t="s">
        <v>166</v>
      </c>
      <c r="S4707" s="63" t="s">
        <v>398</v>
      </c>
      <c r="T4707" s="63" t="s">
        <v>280</v>
      </c>
      <c r="U4707" s="62" t="s">
        <v>206</v>
      </c>
      <c r="V4707" s="62" t="s">
        <v>170</v>
      </c>
      <c r="W4707" s="62" t="s">
        <v>281</v>
      </c>
      <c r="X4707" s="62">
        <v>30000</v>
      </c>
      <c r="Y4707" s="63">
        <v>2000065</v>
      </c>
      <c r="Z4707" s="63">
        <v>2000077</v>
      </c>
      <c r="AA4707" s="63" t="s">
        <v>179</v>
      </c>
      <c r="AB4707" s="62" t="s">
        <v>386</v>
      </c>
      <c r="AC4707" s="68">
        <v>0</v>
      </c>
      <c r="AD4707" s="64" t="s">
        <v>181</v>
      </c>
      <c r="AE4707" s="63" t="s">
        <v>424</v>
      </c>
    </row>
    <row r="4708" s="15" customFormat="1" ht="21.95" customHeight="1" spans="1:31">
      <c r="A4708" s="61">
        <v>1302403</v>
      </c>
      <c r="B4708" s="61" t="s">
        <v>3514</v>
      </c>
      <c r="C4708" s="62" t="s">
        <v>182</v>
      </c>
      <c r="D4708" s="85">
        <v>13</v>
      </c>
      <c r="E4708" s="62">
        <v>24</v>
      </c>
      <c r="F4708" s="62">
        <v>3</v>
      </c>
      <c r="G4708" s="61">
        <v>1302404</v>
      </c>
      <c r="H4708" s="62">
        <v>30010203</v>
      </c>
      <c r="I4708" s="64" t="s">
        <v>183</v>
      </c>
      <c r="J4708" s="64" t="s">
        <v>183</v>
      </c>
      <c r="K4708" s="65">
        <v>3002010311</v>
      </c>
      <c r="L4708" s="66">
        <v>350935</v>
      </c>
      <c r="M4708" s="62">
        <v>2100268</v>
      </c>
      <c r="N4708" s="62">
        <v>2100268</v>
      </c>
      <c r="O4708" s="63" t="s">
        <v>400</v>
      </c>
      <c r="P4708" s="63" t="s">
        <v>400</v>
      </c>
      <c r="Q4708" s="63" t="s">
        <v>166</v>
      </c>
      <c r="R4708" s="63" t="s">
        <v>249</v>
      </c>
      <c r="S4708" s="63" t="s">
        <v>398</v>
      </c>
      <c r="T4708" s="63" t="s">
        <v>283</v>
      </c>
      <c r="U4708" s="62" t="s">
        <v>206</v>
      </c>
      <c r="V4708" s="62" t="s">
        <v>170</v>
      </c>
      <c r="W4708" s="62" t="s">
        <v>278</v>
      </c>
      <c r="X4708" s="62">
        <v>30000</v>
      </c>
      <c r="Y4708" s="63">
        <v>2000066</v>
      </c>
      <c r="Z4708" s="63">
        <v>2000078</v>
      </c>
      <c r="AA4708" s="63" t="s">
        <v>185</v>
      </c>
      <c r="AB4708" s="62" t="s">
        <v>387</v>
      </c>
      <c r="AC4708" s="68">
        <v>0</v>
      </c>
      <c r="AD4708" s="64" t="s">
        <v>187</v>
      </c>
      <c r="AE4708" s="63" t="s">
        <v>424</v>
      </c>
    </row>
    <row r="4709" s="15" customFormat="1" ht="21.95" customHeight="1" spans="1:31">
      <c r="A4709" s="61">
        <v>1302404</v>
      </c>
      <c r="B4709" s="61" t="s">
        <v>3515</v>
      </c>
      <c r="C4709" s="62" t="s">
        <v>188</v>
      </c>
      <c r="D4709" s="85">
        <v>13</v>
      </c>
      <c r="E4709" s="62">
        <v>24</v>
      </c>
      <c r="F4709" s="62">
        <v>4</v>
      </c>
      <c r="G4709" s="61">
        <v>1302405</v>
      </c>
      <c r="H4709" s="62">
        <v>30010204</v>
      </c>
      <c r="I4709" s="64" t="s">
        <v>189</v>
      </c>
      <c r="J4709" s="64" t="s">
        <v>189</v>
      </c>
      <c r="K4709" s="65">
        <v>3002010411</v>
      </c>
      <c r="L4709" s="66">
        <v>350935</v>
      </c>
      <c r="M4709" s="62">
        <v>3150402</v>
      </c>
      <c r="N4709" s="62">
        <v>10000</v>
      </c>
      <c r="O4709" s="63" t="s">
        <v>400</v>
      </c>
      <c r="P4709" s="63" t="s">
        <v>400</v>
      </c>
      <c r="Q4709" s="63" t="s">
        <v>166</v>
      </c>
      <c r="R4709" s="63" t="s">
        <v>249</v>
      </c>
      <c r="S4709" s="63" t="s">
        <v>398</v>
      </c>
      <c r="T4709" s="63" t="s">
        <v>285</v>
      </c>
      <c r="U4709" s="62" t="s">
        <v>206</v>
      </c>
      <c r="V4709" s="62" t="s">
        <v>170</v>
      </c>
      <c r="W4709" s="62" t="s">
        <v>286</v>
      </c>
      <c r="X4709" s="62">
        <v>45000</v>
      </c>
      <c r="Y4709" s="63">
        <v>2000067</v>
      </c>
      <c r="Z4709" s="63">
        <v>2000079</v>
      </c>
      <c r="AA4709" s="63" t="s">
        <v>193</v>
      </c>
      <c r="AB4709" s="62" t="s">
        <v>388</v>
      </c>
      <c r="AC4709" s="68">
        <v>0</v>
      </c>
      <c r="AD4709" s="64" t="s">
        <v>195</v>
      </c>
      <c r="AE4709" s="63" t="s">
        <v>424</v>
      </c>
    </row>
    <row r="4710" s="15" customFormat="1" ht="21.95" customHeight="1" spans="1:31">
      <c r="A4710" s="61">
        <v>1302405</v>
      </c>
      <c r="B4710" s="61" t="s">
        <v>3516</v>
      </c>
      <c r="C4710" s="62" t="s">
        <v>196</v>
      </c>
      <c r="D4710" s="85">
        <v>13</v>
      </c>
      <c r="E4710" s="62">
        <v>24</v>
      </c>
      <c r="F4710" s="62">
        <v>5</v>
      </c>
      <c r="G4710" s="61">
        <v>1302406</v>
      </c>
      <c r="H4710" s="62">
        <v>30010205</v>
      </c>
      <c r="I4710" s="64" t="s">
        <v>197</v>
      </c>
      <c r="J4710" s="64" t="s">
        <v>197</v>
      </c>
      <c r="K4710" s="65">
        <v>3002010511</v>
      </c>
      <c r="L4710" s="66">
        <v>350935</v>
      </c>
      <c r="M4710" s="62">
        <v>3150402</v>
      </c>
      <c r="N4710" s="62">
        <v>21500</v>
      </c>
      <c r="O4710" s="63" t="s">
        <v>400</v>
      </c>
      <c r="P4710" s="63" t="s">
        <v>400</v>
      </c>
      <c r="Q4710" s="63" t="s">
        <v>249</v>
      </c>
      <c r="R4710" s="63" t="s">
        <v>166</v>
      </c>
      <c r="S4710" s="63" t="s">
        <v>398</v>
      </c>
      <c r="T4710" s="63" t="s">
        <v>288</v>
      </c>
      <c r="U4710" s="62" t="s">
        <v>206</v>
      </c>
      <c r="V4710" s="62" t="s">
        <v>170</v>
      </c>
      <c r="W4710" s="62" t="s">
        <v>289</v>
      </c>
      <c r="X4710" s="62">
        <v>45000</v>
      </c>
      <c r="Y4710" s="63">
        <v>2000068</v>
      </c>
      <c r="Z4710" s="63">
        <v>2000080</v>
      </c>
      <c r="AA4710" s="63" t="s">
        <v>200</v>
      </c>
      <c r="AB4710" s="62" t="s">
        <v>389</v>
      </c>
      <c r="AC4710" s="68">
        <v>0</v>
      </c>
      <c r="AD4710" s="64" t="s">
        <v>202</v>
      </c>
      <c r="AE4710" s="63" t="s">
        <v>424</v>
      </c>
    </row>
    <row r="4711" s="15" customFormat="1" ht="21.95" customHeight="1" spans="1:31">
      <c r="A4711" s="61">
        <v>1302406</v>
      </c>
      <c r="B4711" s="61" t="s">
        <v>3517</v>
      </c>
      <c r="C4711" s="62" t="s">
        <v>425</v>
      </c>
      <c r="D4711" s="85">
        <v>13</v>
      </c>
      <c r="E4711" s="62">
        <v>24</v>
      </c>
      <c r="F4711" s="62">
        <v>6</v>
      </c>
      <c r="G4711" s="61">
        <v>1302501</v>
      </c>
      <c r="H4711" s="62">
        <v>30010208</v>
      </c>
      <c r="I4711" s="64" t="s">
        <v>429</v>
      </c>
      <c r="J4711" s="64" t="s">
        <v>429</v>
      </c>
      <c r="K4711" s="65">
        <v>3002010614</v>
      </c>
      <c r="L4711" s="66">
        <v>350935</v>
      </c>
      <c r="M4711" s="62">
        <v>7876004</v>
      </c>
      <c r="N4711" s="62">
        <v>10000</v>
      </c>
      <c r="O4711" s="63" t="s">
        <v>400</v>
      </c>
      <c r="P4711" s="63" t="s">
        <v>400</v>
      </c>
      <c r="Q4711" s="63" t="s">
        <v>166</v>
      </c>
      <c r="R4711" s="63" t="s">
        <v>249</v>
      </c>
      <c r="S4711" s="63" t="s">
        <v>398</v>
      </c>
      <c r="T4711" s="63" t="s">
        <v>422</v>
      </c>
      <c r="U4711" s="62" t="s">
        <v>292</v>
      </c>
      <c r="V4711" s="62" t="s">
        <v>170</v>
      </c>
      <c r="W4711" s="62" t="s">
        <v>423</v>
      </c>
      <c r="X4711" s="62">
        <v>112500</v>
      </c>
      <c r="Y4711" s="63">
        <v>2000069</v>
      </c>
      <c r="Z4711" s="63">
        <v>2000081</v>
      </c>
      <c r="AA4711" s="63" t="s">
        <v>401</v>
      </c>
      <c r="AB4711" s="62" t="s">
        <v>391</v>
      </c>
      <c r="AC4711" s="68">
        <v>0</v>
      </c>
      <c r="AD4711" s="64" t="s">
        <v>430</v>
      </c>
      <c r="AE4711" s="63" t="s">
        <v>424</v>
      </c>
    </row>
    <row r="4712" s="15" customFormat="1" ht="21.95" customHeight="1" spans="1:31">
      <c r="A4712" s="61">
        <v>1302501</v>
      </c>
      <c r="B4712" s="61" t="s">
        <v>3518</v>
      </c>
      <c r="C4712" s="62" t="s">
        <v>164</v>
      </c>
      <c r="D4712" s="85">
        <v>13</v>
      </c>
      <c r="E4712" s="62">
        <v>25</v>
      </c>
      <c r="F4712" s="62">
        <v>1</v>
      </c>
      <c r="G4712" s="61">
        <v>1302502</v>
      </c>
      <c r="H4712" s="62">
        <v>30010201</v>
      </c>
      <c r="I4712" s="64" t="s">
        <v>165</v>
      </c>
      <c r="J4712" s="64" t="s">
        <v>165</v>
      </c>
      <c r="K4712" s="65">
        <v>3002010111</v>
      </c>
      <c r="L4712" s="66">
        <v>350935</v>
      </c>
      <c r="M4712" s="62">
        <v>2625334</v>
      </c>
      <c r="N4712" s="62">
        <v>10000</v>
      </c>
      <c r="O4712" s="63" t="s">
        <v>402</v>
      </c>
      <c r="P4712" s="63" t="s">
        <v>402</v>
      </c>
      <c r="Q4712" s="63" t="s">
        <v>166</v>
      </c>
      <c r="R4712" s="63" t="s">
        <v>249</v>
      </c>
      <c r="S4712" s="63" t="s">
        <v>403</v>
      </c>
      <c r="T4712" s="63" t="s">
        <v>277</v>
      </c>
      <c r="U4712" s="62" t="s">
        <v>206</v>
      </c>
      <c r="V4712" s="62" t="s">
        <v>170</v>
      </c>
      <c r="W4712" s="62" t="s">
        <v>278</v>
      </c>
      <c r="X4712" s="62">
        <v>37500</v>
      </c>
      <c r="Y4712" s="63">
        <v>2000064</v>
      </c>
      <c r="Z4712" s="63">
        <v>2000076</v>
      </c>
      <c r="AA4712" s="63" t="s">
        <v>172</v>
      </c>
      <c r="AB4712" s="62" t="s">
        <v>385</v>
      </c>
      <c r="AC4712" s="68">
        <v>0</v>
      </c>
      <c r="AD4712" s="64" t="s">
        <v>174</v>
      </c>
      <c r="AE4712" s="63" t="s">
        <v>424</v>
      </c>
    </row>
    <row r="4713" s="15" customFormat="1" ht="21.95" customHeight="1" spans="1:31">
      <c r="A4713" s="61">
        <v>1302502</v>
      </c>
      <c r="B4713" s="61" t="s">
        <v>3519</v>
      </c>
      <c r="C4713" s="62" t="s">
        <v>175</v>
      </c>
      <c r="D4713" s="85">
        <v>13</v>
      </c>
      <c r="E4713" s="62">
        <v>25</v>
      </c>
      <c r="F4713" s="62">
        <v>2</v>
      </c>
      <c r="G4713" s="61">
        <v>1302503</v>
      </c>
      <c r="H4713" s="62">
        <v>30010202</v>
      </c>
      <c r="I4713" s="64" t="s">
        <v>176</v>
      </c>
      <c r="J4713" s="64" t="s">
        <v>176</v>
      </c>
      <c r="K4713" s="65">
        <v>3002010211</v>
      </c>
      <c r="L4713" s="66">
        <v>350935</v>
      </c>
      <c r="M4713" s="62">
        <v>2625334</v>
      </c>
      <c r="N4713" s="62">
        <v>22000</v>
      </c>
      <c r="O4713" s="63" t="s">
        <v>402</v>
      </c>
      <c r="P4713" s="63" t="s">
        <v>402</v>
      </c>
      <c r="Q4713" s="63" t="s">
        <v>249</v>
      </c>
      <c r="R4713" s="63" t="s">
        <v>166</v>
      </c>
      <c r="S4713" s="63" t="s">
        <v>403</v>
      </c>
      <c r="T4713" s="63" t="s">
        <v>280</v>
      </c>
      <c r="U4713" s="62" t="s">
        <v>206</v>
      </c>
      <c r="V4713" s="62" t="s">
        <v>170</v>
      </c>
      <c r="W4713" s="62" t="s">
        <v>281</v>
      </c>
      <c r="X4713" s="62">
        <v>37500</v>
      </c>
      <c r="Y4713" s="63">
        <v>2000065</v>
      </c>
      <c r="Z4713" s="63">
        <v>2000077</v>
      </c>
      <c r="AA4713" s="63" t="s">
        <v>179</v>
      </c>
      <c r="AB4713" s="62" t="s">
        <v>386</v>
      </c>
      <c r="AC4713" s="68">
        <v>0</v>
      </c>
      <c r="AD4713" s="64" t="s">
        <v>181</v>
      </c>
      <c r="AE4713" s="63" t="s">
        <v>424</v>
      </c>
    </row>
    <row r="4714" s="15" customFormat="1" ht="21.95" customHeight="1" spans="1:31">
      <c r="A4714" s="61">
        <v>1302503</v>
      </c>
      <c r="B4714" s="61" t="s">
        <v>3520</v>
      </c>
      <c r="C4714" s="62" t="s">
        <v>182</v>
      </c>
      <c r="D4714" s="85">
        <v>13</v>
      </c>
      <c r="E4714" s="62">
        <v>25</v>
      </c>
      <c r="F4714" s="62">
        <v>3</v>
      </c>
      <c r="G4714" s="61">
        <v>1302504</v>
      </c>
      <c r="H4714" s="62">
        <v>30010203</v>
      </c>
      <c r="I4714" s="64" t="s">
        <v>183</v>
      </c>
      <c r="J4714" s="64" t="s">
        <v>183</v>
      </c>
      <c r="K4714" s="65">
        <v>3002010311</v>
      </c>
      <c r="L4714" s="66">
        <v>350935</v>
      </c>
      <c r="M4714" s="62">
        <v>2625334</v>
      </c>
      <c r="N4714" s="62">
        <v>2625334</v>
      </c>
      <c r="O4714" s="63" t="s">
        <v>402</v>
      </c>
      <c r="P4714" s="63" t="s">
        <v>402</v>
      </c>
      <c r="Q4714" s="63" t="s">
        <v>166</v>
      </c>
      <c r="R4714" s="63" t="s">
        <v>249</v>
      </c>
      <c r="S4714" s="63" t="s">
        <v>403</v>
      </c>
      <c r="T4714" s="63" t="s">
        <v>283</v>
      </c>
      <c r="U4714" s="62" t="s">
        <v>206</v>
      </c>
      <c r="V4714" s="62" t="s">
        <v>170</v>
      </c>
      <c r="W4714" s="62" t="s">
        <v>278</v>
      </c>
      <c r="X4714" s="62">
        <v>37500</v>
      </c>
      <c r="Y4714" s="63">
        <v>2000066</v>
      </c>
      <c r="Z4714" s="63">
        <v>2000078</v>
      </c>
      <c r="AA4714" s="63" t="s">
        <v>185</v>
      </c>
      <c r="AB4714" s="62" t="s">
        <v>387</v>
      </c>
      <c r="AC4714" s="68">
        <v>0</v>
      </c>
      <c r="AD4714" s="64" t="s">
        <v>187</v>
      </c>
      <c r="AE4714" s="63" t="s">
        <v>424</v>
      </c>
    </row>
    <row r="4715" s="15" customFormat="1" ht="21.95" customHeight="1" spans="1:31">
      <c r="A4715" s="61">
        <v>1302504</v>
      </c>
      <c r="B4715" s="61" t="s">
        <v>3521</v>
      </c>
      <c r="C4715" s="62" t="s">
        <v>188</v>
      </c>
      <c r="D4715" s="85">
        <v>13</v>
      </c>
      <c r="E4715" s="62">
        <v>25</v>
      </c>
      <c r="F4715" s="62">
        <v>4</v>
      </c>
      <c r="G4715" s="61">
        <v>1302505</v>
      </c>
      <c r="H4715" s="62">
        <v>30010204</v>
      </c>
      <c r="I4715" s="64" t="s">
        <v>189</v>
      </c>
      <c r="J4715" s="64" t="s">
        <v>189</v>
      </c>
      <c r="K4715" s="65">
        <v>3002010411</v>
      </c>
      <c r="L4715" s="66">
        <v>350935</v>
      </c>
      <c r="M4715" s="62">
        <v>3938002</v>
      </c>
      <c r="N4715" s="62">
        <v>10000</v>
      </c>
      <c r="O4715" s="63" t="s">
        <v>402</v>
      </c>
      <c r="P4715" s="63" t="s">
        <v>402</v>
      </c>
      <c r="Q4715" s="63" t="s">
        <v>166</v>
      </c>
      <c r="R4715" s="63" t="s">
        <v>249</v>
      </c>
      <c r="S4715" s="63" t="s">
        <v>403</v>
      </c>
      <c r="T4715" s="63" t="s">
        <v>285</v>
      </c>
      <c r="U4715" s="62" t="s">
        <v>206</v>
      </c>
      <c r="V4715" s="62" t="s">
        <v>170</v>
      </c>
      <c r="W4715" s="62" t="s">
        <v>286</v>
      </c>
      <c r="X4715" s="62">
        <v>56250</v>
      </c>
      <c r="Y4715" s="63">
        <v>2000067</v>
      </c>
      <c r="Z4715" s="63">
        <v>2000079</v>
      </c>
      <c r="AA4715" s="63" t="s">
        <v>193</v>
      </c>
      <c r="AB4715" s="62" t="s">
        <v>388</v>
      </c>
      <c r="AC4715" s="68">
        <v>0</v>
      </c>
      <c r="AD4715" s="64" t="s">
        <v>195</v>
      </c>
      <c r="AE4715" s="63" t="s">
        <v>424</v>
      </c>
    </row>
    <row r="4716" s="15" customFormat="1" ht="21.95" customHeight="1" spans="1:31">
      <c r="A4716" s="61">
        <v>1302505</v>
      </c>
      <c r="B4716" s="61" t="s">
        <v>3522</v>
      </c>
      <c r="C4716" s="62" t="s">
        <v>196</v>
      </c>
      <c r="D4716" s="85">
        <v>13</v>
      </c>
      <c r="E4716" s="62">
        <v>25</v>
      </c>
      <c r="F4716" s="62">
        <v>5</v>
      </c>
      <c r="G4716" s="61">
        <v>1302506</v>
      </c>
      <c r="H4716" s="62">
        <v>30010205</v>
      </c>
      <c r="I4716" s="64" t="s">
        <v>197</v>
      </c>
      <c r="J4716" s="64" t="s">
        <v>197</v>
      </c>
      <c r="K4716" s="65">
        <v>3002010511</v>
      </c>
      <c r="L4716" s="66">
        <v>350935</v>
      </c>
      <c r="M4716" s="62">
        <v>3938002</v>
      </c>
      <c r="N4716" s="62">
        <v>22000</v>
      </c>
      <c r="O4716" s="63" t="s">
        <v>402</v>
      </c>
      <c r="P4716" s="63" t="s">
        <v>402</v>
      </c>
      <c r="Q4716" s="63" t="s">
        <v>249</v>
      </c>
      <c r="R4716" s="63" t="s">
        <v>166</v>
      </c>
      <c r="S4716" s="63" t="s">
        <v>403</v>
      </c>
      <c r="T4716" s="63" t="s">
        <v>288</v>
      </c>
      <c r="U4716" s="62" t="s">
        <v>206</v>
      </c>
      <c r="V4716" s="62" t="s">
        <v>170</v>
      </c>
      <c r="W4716" s="62" t="s">
        <v>289</v>
      </c>
      <c r="X4716" s="62">
        <v>56250</v>
      </c>
      <c r="Y4716" s="63">
        <v>2000068</v>
      </c>
      <c r="Z4716" s="63">
        <v>2000080</v>
      </c>
      <c r="AA4716" s="63" t="s">
        <v>200</v>
      </c>
      <c r="AB4716" s="62" t="s">
        <v>389</v>
      </c>
      <c r="AC4716" s="68">
        <v>0</v>
      </c>
      <c r="AD4716" s="64" t="s">
        <v>202</v>
      </c>
      <c r="AE4716" s="63" t="s">
        <v>424</v>
      </c>
    </row>
    <row r="4717" s="15" customFormat="1" ht="21.95" customHeight="1" spans="1:31">
      <c r="A4717" s="61">
        <v>1302506</v>
      </c>
      <c r="B4717" s="61" t="s">
        <v>3523</v>
      </c>
      <c r="C4717" s="62" t="s">
        <v>425</v>
      </c>
      <c r="D4717" s="85">
        <v>13</v>
      </c>
      <c r="E4717" s="62">
        <v>25</v>
      </c>
      <c r="F4717" s="62">
        <v>6</v>
      </c>
      <c r="G4717" s="61">
        <v>1302601</v>
      </c>
      <c r="H4717" s="62">
        <v>30010208</v>
      </c>
      <c r="I4717" s="64" t="s">
        <v>429</v>
      </c>
      <c r="J4717" s="64" t="s">
        <v>429</v>
      </c>
      <c r="K4717" s="65">
        <v>3002010614</v>
      </c>
      <c r="L4717" s="66">
        <v>350935</v>
      </c>
      <c r="M4717" s="62">
        <v>9801251</v>
      </c>
      <c r="N4717" s="62">
        <v>10000</v>
      </c>
      <c r="O4717" s="63" t="s">
        <v>402</v>
      </c>
      <c r="P4717" s="63" t="s">
        <v>402</v>
      </c>
      <c r="Q4717" s="63" t="s">
        <v>166</v>
      </c>
      <c r="R4717" s="63" t="s">
        <v>249</v>
      </c>
      <c r="S4717" s="63" t="s">
        <v>403</v>
      </c>
      <c r="T4717" s="63" t="s">
        <v>422</v>
      </c>
      <c r="U4717" s="62" t="s">
        <v>292</v>
      </c>
      <c r="V4717" s="62" t="s">
        <v>170</v>
      </c>
      <c r="W4717" s="62" t="s">
        <v>423</v>
      </c>
      <c r="X4717" s="62">
        <v>140000</v>
      </c>
      <c r="Y4717" s="63">
        <v>2000069</v>
      </c>
      <c r="Z4717" s="63">
        <v>2000081</v>
      </c>
      <c r="AA4717" s="63" t="s">
        <v>404</v>
      </c>
      <c r="AB4717" s="62" t="s">
        <v>391</v>
      </c>
      <c r="AC4717" s="68">
        <v>0</v>
      </c>
      <c r="AD4717" s="64" t="s">
        <v>430</v>
      </c>
      <c r="AE4717" s="63" t="s">
        <v>424</v>
      </c>
    </row>
    <row r="4718" s="15" customFormat="1" ht="21.95" customHeight="1" spans="1:31">
      <c r="A4718" s="61">
        <v>1302601</v>
      </c>
      <c r="B4718" s="61" t="s">
        <v>3524</v>
      </c>
      <c r="C4718" s="62" t="s">
        <v>164</v>
      </c>
      <c r="D4718" s="85">
        <v>13</v>
      </c>
      <c r="E4718" s="62">
        <v>26</v>
      </c>
      <c r="F4718" s="62">
        <v>1</v>
      </c>
      <c r="G4718" s="61">
        <v>1302602</v>
      </c>
      <c r="H4718" s="62">
        <v>30010201</v>
      </c>
      <c r="I4718" s="64" t="s">
        <v>165</v>
      </c>
      <c r="J4718" s="64" t="s">
        <v>165</v>
      </c>
      <c r="K4718" s="65">
        <v>3002010111</v>
      </c>
      <c r="L4718" s="66">
        <v>350935</v>
      </c>
      <c r="M4718" s="62">
        <v>3150402</v>
      </c>
      <c r="N4718" s="62">
        <v>10000</v>
      </c>
      <c r="O4718" s="63" t="s">
        <v>405</v>
      </c>
      <c r="P4718" s="63" t="s">
        <v>405</v>
      </c>
      <c r="Q4718" s="63" t="s">
        <v>166</v>
      </c>
      <c r="R4718" s="63" t="s">
        <v>249</v>
      </c>
      <c r="S4718" s="63" t="s">
        <v>403</v>
      </c>
      <c r="T4718" s="63" t="s">
        <v>277</v>
      </c>
      <c r="U4718" s="62" t="s">
        <v>206</v>
      </c>
      <c r="V4718" s="62" t="s">
        <v>170</v>
      </c>
      <c r="W4718" s="62" t="s">
        <v>278</v>
      </c>
      <c r="X4718" s="62">
        <v>45000</v>
      </c>
      <c r="Y4718" s="63">
        <v>2000070</v>
      </c>
      <c r="Z4718" s="63">
        <v>2000082</v>
      </c>
      <c r="AA4718" s="63" t="s">
        <v>172</v>
      </c>
      <c r="AB4718" s="62" t="s">
        <v>385</v>
      </c>
      <c r="AC4718" s="68">
        <v>0</v>
      </c>
      <c r="AD4718" s="64" t="s">
        <v>174</v>
      </c>
      <c r="AE4718" s="63" t="s">
        <v>424</v>
      </c>
    </row>
    <row r="4719" s="15" customFormat="1" ht="21.95" customHeight="1" spans="1:31">
      <c r="A4719" s="61">
        <v>1302602</v>
      </c>
      <c r="B4719" s="61" t="s">
        <v>3525</v>
      </c>
      <c r="C4719" s="62" t="s">
        <v>175</v>
      </c>
      <c r="D4719" s="85">
        <v>13</v>
      </c>
      <c r="E4719" s="62">
        <v>26</v>
      </c>
      <c r="F4719" s="62">
        <v>2</v>
      </c>
      <c r="G4719" s="61">
        <v>1302603</v>
      </c>
      <c r="H4719" s="62">
        <v>30010202</v>
      </c>
      <c r="I4719" s="64" t="s">
        <v>176</v>
      </c>
      <c r="J4719" s="64" t="s">
        <v>176</v>
      </c>
      <c r="K4719" s="65">
        <v>3002010211</v>
      </c>
      <c r="L4719" s="66">
        <v>350935</v>
      </c>
      <c r="M4719" s="62">
        <v>3150402</v>
      </c>
      <c r="N4719" s="62">
        <v>22500</v>
      </c>
      <c r="O4719" s="63" t="s">
        <v>405</v>
      </c>
      <c r="P4719" s="63" t="s">
        <v>405</v>
      </c>
      <c r="Q4719" s="63" t="s">
        <v>249</v>
      </c>
      <c r="R4719" s="63" t="s">
        <v>166</v>
      </c>
      <c r="S4719" s="63" t="s">
        <v>403</v>
      </c>
      <c r="T4719" s="63" t="s">
        <v>280</v>
      </c>
      <c r="U4719" s="62" t="s">
        <v>206</v>
      </c>
      <c r="V4719" s="62" t="s">
        <v>170</v>
      </c>
      <c r="W4719" s="62" t="s">
        <v>281</v>
      </c>
      <c r="X4719" s="62">
        <v>45000</v>
      </c>
      <c r="Y4719" s="63">
        <v>2000071</v>
      </c>
      <c r="Z4719" s="63">
        <v>2000083</v>
      </c>
      <c r="AA4719" s="63" t="s">
        <v>179</v>
      </c>
      <c r="AB4719" s="62" t="s">
        <v>386</v>
      </c>
      <c r="AC4719" s="68">
        <v>0</v>
      </c>
      <c r="AD4719" s="64" t="s">
        <v>181</v>
      </c>
      <c r="AE4719" s="63" t="s">
        <v>424</v>
      </c>
    </row>
    <row r="4720" s="15" customFormat="1" ht="21.95" customHeight="1" spans="1:31">
      <c r="A4720" s="61">
        <v>1302603</v>
      </c>
      <c r="B4720" s="61" t="s">
        <v>3526</v>
      </c>
      <c r="C4720" s="62" t="s">
        <v>182</v>
      </c>
      <c r="D4720" s="85">
        <v>13</v>
      </c>
      <c r="E4720" s="62">
        <v>26</v>
      </c>
      <c r="F4720" s="62">
        <v>3</v>
      </c>
      <c r="G4720" s="61">
        <v>1302604</v>
      </c>
      <c r="H4720" s="62">
        <v>30010203</v>
      </c>
      <c r="I4720" s="64" t="s">
        <v>183</v>
      </c>
      <c r="J4720" s="64" t="s">
        <v>183</v>
      </c>
      <c r="K4720" s="65">
        <v>3002010311</v>
      </c>
      <c r="L4720" s="66">
        <v>350935</v>
      </c>
      <c r="M4720" s="62">
        <v>3150402</v>
      </c>
      <c r="N4720" s="62">
        <v>3150402</v>
      </c>
      <c r="O4720" s="63" t="s">
        <v>405</v>
      </c>
      <c r="P4720" s="63" t="s">
        <v>405</v>
      </c>
      <c r="Q4720" s="63" t="s">
        <v>166</v>
      </c>
      <c r="R4720" s="63" t="s">
        <v>249</v>
      </c>
      <c r="S4720" s="63" t="s">
        <v>403</v>
      </c>
      <c r="T4720" s="63" t="s">
        <v>283</v>
      </c>
      <c r="U4720" s="62" t="s">
        <v>206</v>
      </c>
      <c r="V4720" s="62" t="s">
        <v>170</v>
      </c>
      <c r="W4720" s="62" t="s">
        <v>278</v>
      </c>
      <c r="X4720" s="62">
        <v>45000</v>
      </c>
      <c r="Y4720" s="63">
        <v>2000072</v>
      </c>
      <c r="Z4720" s="63">
        <v>2000084</v>
      </c>
      <c r="AA4720" s="63" t="s">
        <v>185</v>
      </c>
      <c r="AB4720" s="62" t="s">
        <v>387</v>
      </c>
      <c r="AC4720" s="68">
        <v>0</v>
      </c>
      <c r="AD4720" s="64" t="s">
        <v>187</v>
      </c>
      <c r="AE4720" s="63" t="s">
        <v>424</v>
      </c>
    </row>
    <row r="4721" s="15" customFormat="1" ht="21.95" customHeight="1" spans="1:31">
      <c r="A4721" s="61">
        <v>1302604</v>
      </c>
      <c r="B4721" s="61" t="s">
        <v>3527</v>
      </c>
      <c r="C4721" s="62" t="s">
        <v>188</v>
      </c>
      <c r="D4721" s="85">
        <v>13</v>
      </c>
      <c r="E4721" s="62">
        <v>26</v>
      </c>
      <c r="F4721" s="62">
        <v>4</v>
      </c>
      <c r="G4721" s="61">
        <v>1302605</v>
      </c>
      <c r="H4721" s="62">
        <v>30010204</v>
      </c>
      <c r="I4721" s="64" t="s">
        <v>189</v>
      </c>
      <c r="J4721" s="64" t="s">
        <v>189</v>
      </c>
      <c r="K4721" s="65">
        <v>3002010411</v>
      </c>
      <c r="L4721" s="66">
        <v>350935</v>
      </c>
      <c r="M4721" s="62">
        <v>4200536</v>
      </c>
      <c r="N4721" s="62">
        <v>10000</v>
      </c>
      <c r="O4721" s="63" t="s">
        <v>405</v>
      </c>
      <c r="P4721" s="63" t="s">
        <v>405</v>
      </c>
      <c r="Q4721" s="63" t="s">
        <v>166</v>
      </c>
      <c r="R4721" s="63" t="s">
        <v>249</v>
      </c>
      <c r="S4721" s="63" t="s">
        <v>403</v>
      </c>
      <c r="T4721" s="63" t="s">
        <v>285</v>
      </c>
      <c r="U4721" s="62" t="s">
        <v>206</v>
      </c>
      <c r="V4721" s="62" t="s">
        <v>170</v>
      </c>
      <c r="W4721" s="62" t="s">
        <v>286</v>
      </c>
      <c r="X4721" s="62">
        <v>60000</v>
      </c>
      <c r="Y4721" s="63">
        <v>2000073</v>
      </c>
      <c r="Z4721" s="63">
        <v>2000085</v>
      </c>
      <c r="AA4721" s="63" t="s">
        <v>193</v>
      </c>
      <c r="AB4721" s="62" t="s">
        <v>388</v>
      </c>
      <c r="AC4721" s="68">
        <v>0</v>
      </c>
      <c r="AD4721" s="64" t="s">
        <v>195</v>
      </c>
      <c r="AE4721" s="63" t="s">
        <v>424</v>
      </c>
    </row>
    <row r="4722" s="15" customFormat="1" ht="21.95" customHeight="1" spans="1:31">
      <c r="A4722" s="61">
        <v>1302605</v>
      </c>
      <c r="B4722" s="61" t="s">
        <v>3528</v>
      </c>
      <c r="C4722" s="62" t="s">
        <v>196</v>
      </c>
      <c r="D4722" s="85">
        <v>13</v>
      </c>
      <c r="E4722" s="62">
        <v>26</v>
      </c>
      <c r="F4722" s="62">
        <v>5</v>
      </c>
      <c r="G4722" s="61">
        <v>1302606</v>
      </c>
      <c r="H4722" s="62">
        <v>30010205</v>
      </c>
      <c r="I4722" s="64" t="s">
        <v>197</v>
      </c>
      <c r="J4722" s="64" t="s">
        <v>197</v>
      </c>
      <c r="K4722" s="65">
        <v>3002010511</v>
      </c>
      <c r="L4722" s="66">
        <v>350935</v>
      </c>
      <c r="M4722" s="62">
        <v>4200536</v>
      </c>
      <c r="N4722" s="62">
        <v>22500</v>
      </c>
      <c r="O4722" s="63" t="s">
        <v>405</v>
      </c>
      <c r="P4722" s="63" t="s">
        <v>405</v>
      </c>
      <c r="Q4722" s="63" t="s">
        <v>249</v>
      </c>
      <c r="R4722" s="63" t="s">
        <v>166</v>
      </c>
      <c r="S4722" s="63" t="s">
        <v>403</v>
      </c>
      <c r="T4722" s="63" t="s">
        <v>288</v>
      </c>
      <c r="U4722" s="62" t="s">
        <v>206</v>
      </c>
      <c r="V4722" s="62" t="s">
        <v>170</v>
      </c>
      <c r="W4722" s="62" t="s">
        <v>289</v>
      </c>
      <c r="X4722" s="62">
        <v>60000</v>
      </c>
      <c r="Y4722" s="63">
        <v>2000074</v>
      </c>
      <c r="Z4722" s="63">
        <v>2000086</v>
      </c>
      <c r="AA4722" s="63" t="s">
        <v>200</v>
      </c>
      <c r="AB4722" s="62" t="s">
        <v>389</v>
      </c>
      <c r="AC4722" s="68">
        <v>0</v>
      </c>
      <c r="AD4722" s="64" t="s">
        <v>202</v>
      </c>
      <c r="AE4722" s="63" t="s">
        <v>424</v>
      </c>
    </row>
    <row r="4723" s="15" customFormat="1" ht="21.95" customHeight="1" spans="1:31">
      <c r="A4723" s="61">
        <v>1302606</v>
      </c>
      <c r="B4723" s="61" t="s">
        <v>3529</v>
      </c>
      <c r="C4723" s="62" t="s">
        <v>425</v>
      </c>
      <c r="D4723" s="85">
        <v>13</v>
      </c>
      <c r="E4723" s="62">
        <v>26</v>
      </c>
      <c r="F4723" s="62">
        <v>6</v>
      </c>
      <c r="G4723" s="61">
        <v>1302701</v>
      </c>
      <c r="H4723" s="62">
        <v>30010208</v>
      </c>
      <c r="I4723" s="64" t="s">
        <v>429</v>
      </c>
      <c r="J4723" s="64" t="s">
        <v>429</v>
      </c>
      <c r="K4723" s="65">
        <v>3002010614</v>
      </c>
      <c r="L4723" s="66">
        <v>350935</v>
      </c>
      <c r="M4723" s="62">
        <v>10501341</v>
      </c>
      <c r="N4723" s="62">
        <v>10000</v>
      </c>
      <c r="O4723" s="63" t="s">
        <v>405</v>
      </c>
      <c r="P4723" s="63" t="s">
        <v>405</v>
      </c>
      <c r="Q4723" s="63" t="s">
        <v>166</v>
      </c>
      <c r="R4723" s="63" t="s">
        <v>249</v>
      </c>
      <c r="S4723" s="63" t="s">
        <v>403</v>
      </c>
      <c r="T4723" s="63" t="s">
        <v>422</v>
      </c>
      <c r="U4723" s="62" t="s">
        <v>292</v>
      </c>
      <c r="V4723" s="62" t="s">
        <v>170</v>
      </c>
      <c r="W4723" s="62" t="s">
        <v>423</v>
      </c>
      <c r="X4723" s="62">
        <v>150000</v>
      </c>
      <c r="Y4723" s="63">
        <v>2000075</v>
      </c>
      <c r="Z4723" s="63">
        <v>2000087</v>
      </c>
      <c r="AA4723" s="63" t="s">
        <v>406</v>
      </c>
      <c r="AB4723" s="62" t="s">
        <v>391</v>
      </c>
      <c r="AC4723" s="68">
        <v>0</v>
      </c>
      <c r="AD4723" s="64" t="s">
        <v>430</v>
      </c>
      <c r="AE4723" s="63" t="s">
        <v>424</v>
      </c>
    </row>
    <row r="4724" s="15" customFormat="1" ht="21.95" customHeight="1" spans="1:31">
      <c r="A4724" s="61">
        <v>1302701</v>
      </c>
      <c r="B4724" s="61" t="s">
        <v>3530</v>
      </c>
      <c r="C4724" s="62" t="s">
        <v>164</v>
      </c>
      <c r="D4724" s="85">
        <v>13</v>
      </c>
      <c r="E4724" s="62">
        <v>27</v>
      </c>
      <c r="F4724" s="62">
        <v>1</v>
      </c>
      <c r="G4724" s="61">
        <v>1302702</v>
      </c>
      <c r="H4724" s="62">
        <v>30010201</v>
      </c>
      <c r="I4724" s="64" t="s">
        <v>165</v>
      </c>
      <c r="J4724" s="64" t="s">
        <v>165</v>
      </c>
      <c r="K4724" s="65">
        <v>3002010111</v>
      </c>
      <c r="L4724" s="66">
        <v>350935</v>
      </c>
      <c r="M4724" s="62">
        <v>3675468</v>
      </c>
      <c r="N4724" s="62">
        <v>10000</v>
      </c>
      <c r="O4724" s="63" t="s">
        <v>407</v>
      </c>
      <c r="P4724" s="63" t="s">
        <v>407</v>
      </c>
      <c r="Q4724" s="63" t="s">
        <v>166</v>
      </c>
      <c r="R4724" s="63" t="s">
        <v>249</v>
      </c>
      <c r="S4724" s="63" t="s">
        <v>408</v>
      </c>
      <c r="T4724" s="63" t="s">
        <v>277</v>
      </c>
      <c r="U4724" s="62" t="s">
        <v>206</v>
      </c>
      <c r="V4724" s="62" t="s">
        <v>170</v>
      </c>
      <c r="W4724" s="62" t="s">
        <v>278</v>
      </c>
      <c r="X4724" s="62">
        <v>52500</v>
      </c>
      <c r="Y4724" s="63">
        <v>2000070</v>
      </c>
      <c r="Z4724" s="63">
        <v>2000082</v>
      </c>
      <c r="AA4724" s="63" t="s">
        <v>172</v>
      </c>
      <c r="AB4724" s="62" t="s">
        <v>385</v>
      </c>
      <c r="AC4724" s="68">
        <v>0</v>
      </c>
      <c r="AD4724" s="64" t="s">
        <v>174</v>
      </c>
      <c r="AE4724" s="63" t="s">
        <v>424</v>
      </c>
    </row>
    <row r="4725" s="15" customFormat="1" ht="21.95" customHeight="1" spans="1:31">
      <c r="A4725" s="61">
        <v>1302702</v>
      </c>
      <c r="B4725" s="61" t="s">
        <v>3531</v>
      </c>
      <c r="C4725" s="62" t="s">
        <v>175</v>
      </c>
      <c r="D4725" s="85">
        <v>13</v>
      </c>
      <c r="E4725" s="62">
        <v>27</v>
      </c>
      <c r="F4725" s="62">
        <v>2</v>
      </c>
      <c r="G4725" s="61">
        <v>1302703</v>
      </c>
      <c r="H4725" s="62">
        <v>30010202</v>
      </c>
      <c r="I4725" s="64" t="s">
        <v>176</v>
      </c>
      <c r="J4725" s="64" t="s">
        <v>176</v>
      </c>
      <c r="K4725" s="65">
        <v>3002010211</v>
      </c>
      <c r="L4725" s="66">
        <v>350935</v>
      </c>
      <c r="M4725" s="62">
        <v>3675468</v>
      </c>
      <c r="N4725" s="62">
        <v>23000</v>
      </c>
      <c r="O4725" s="63" t="s">
        <v>407</v>
      </c>
      <c r="P4725" s="63" t="s">
        <v>407</v>
      </c>
      <c r="Q4725" s="63" t="s">
        <v>249</v>
      </c>
      <c r="R4725" s="63" t="s">
        <v>166</v>
      </c>
      <c r="S4725" s="63" t="s">
        <v>408</v>
      </c>
      <c r="T4725" s="63" t="s">
        <v>280</v>
      </c>
      <c r="U4725" s="62" t="s">
        <v>206</v>
      </c>
      <c r="V4725" s="62" t="s">
        <v>170</v>
      </c>
      <c r="W4725" s="62" t="s">
        <v>281</v>
      </c>
      <c r="X4725" s="62">
        <v>52500</v>
      </c>
      <c r="Y4725" s="63">
        <v>2000071</v>
      </c>
      <c r="Z4725" s="63">
        <v>2000083</v>
      </c>
      <c r="AA4725" s="63" t="s">
        <v>179</v>
      </c>
      <c r="AB4725" s="62" t="s">
        <v>386</v>
      </c>
      <c r="AC4725" s="68">
        <v>0</v>
      </c>
      <c r="AD4725" s="64" t="s">
        <v>181</v>
      </c>
      <c r="AE4725" s="63" t="s">
        <v>424</v>
      </c>
    </row>
    <row r="4726" s="15" customFormat="1" ht="21.95" customHeight="1" spans="1:31">
      <c r="A4726" s="61">
        <v>1302703</v>
      </c>
      <c r="B4726" s="61" t="s">
        <v>3532</v>
      </c>
      <c r="C4726" s="62" t="s">
        <v>182</v>
      </c>
      <c r="D4726" s="85">
        <v>13</v>
      </c>
      <c r="E4726" s="62">
        <v>27</v>
      </c>
      <c r="F4726" s="62">
        <v>3</v>
      </c>
      <c r="G4726" s="61">
        <v>1302704</v>
      </c>
      <c r="H4726" s="62">
        <v>30010203</v>
      </c>
      <c r="I4726" s="64" t="s">
        <v>183</v>
      </c>
      <c r="J4726" s="64" t="s">
        <v>183</v>
      </c>
      <c r="K4726" s="65">
        <v>3002010311</v>
      </c>
      <c r="L4726" s="66">
        <v>350935</v>
      </c>
      <c r="M4726" s="62">
        <v>3675468</v>
      </c>
      <c r="N4726" s="62">
        <v>3675468</v>
      </c>
      <c r="O4726" s="63" t="s">
        <v>407</v>
      </c>
      <c r="P4726" s="63" t="s">
        <v>407</v>
      </c>
      <c r="Q4726" s="63" t="s">
        <v>166</v>
      </c>
      <c r="R4726" s="63" t="s">
        <v>249</v>
      </c>
      <c r="S4726" s="63" t="s">
        <v>408</v>
      </c>
      <c r="T4726" s="63" t="s">
        <v>283</v>
      </c>
      <c r="U4726" s="62" t="s">
        <v>206</v>
      </c>
      <c r="V4726" s="62" t="s">
        <v>170</v>
      </c>
      <c r="W4726" s="62" t="s">
        <v>278</v>
      </c>
      <c r="X4726" s="62">
        <v>52500</v>
      </c>
      <c r="Y4726" s="63">
        <v>2000072</v>
      </c>
      <c r="Z4726" s="63">
        <v>2000084</v>
      </c>
      <c r="AA4726" s="63" t="s">
        <v>185</v>
      </c>
      <c r="AB4726" s="62" t="s">
        <v>387</v>
      </c>
      <c r="AC4726" s="68">
        <v>0</v>
      </c>
      <c r="AD4726" s="64" t="s">
        <v>187</v>
      </c>
      <c r="AE4726" s="63" t="s">
        <v>424</v>
      </c>
    </row>
    <row r="4727" s="15" customFormat="1" ht="21.95" customHeight="1" spans="1:31">
      <c r="A4727" s="61">
        <v>1302704</v>
      </c>
      <c r="B4727" s="61" t="s">
        <v>3533</v>
      </c>
      <c r="C4727" s="62" t="s">
        <v>188</v>
      </c>
      <c r="D4727" s="85">
        <v>13</v>
      </c>
      <c r="E4727" s="62">
        <v>27</v>
      </c>
      <c r="F4727" s="62">
        <v>4</v>
      </c>
      <c r="G4727" s="61">
        <v>1302705</v>
      </c>
      <c r="H4727" s="62">
        <v>30010204</v>
      </c>
      <c r="I4727" s="64" t="s">
        <v>189</v>
      </c>
      <c r="J4727" s="64" t="s">
        <v>189</v>
      </c>
      <c r="K4727" s="65">
        <v>3002010411</v>
      </c>
      <c r="L4727" s="66">
        <v>350935</v>
      </c>
      <c r="M4727" s="62">
        <v>5600715</v>
      </c>
      <c r="N4727" s="62">
        <v>10000</v>
      </c>
      <c r="O4727" s="63" t="s">
        <v>407</v>
      </c>
      <c r="P4727" s="63" t="s">
        <v>407</v>
      </c>
      <c r="Q4727" s="63" t="s">
        <v>166</v>
      </c>
      <c r="R4727" s="63" t="s">
        <v>249</v>
      </c>
      <c r="S4727" s="63" t="s">
        <v>408</v>
      </c>
      <c r="T4727" s="63" t="s">
        <v>285</v>
      </c>
      <c r="U4727" s="62" t="s">
        <v>206</v>
      </c>
      <c r="V4727" s="62" t="s">
        <v>170</v>
      </c>
      <c r="W4727" s="62" t="s">
        <v>286</v>
      </c>
      <c r="X4727" s="62">
        <v>80000</v>
      </c>
      <c r="Y4727" s="63">
        <v>2000073</v>
      </c>
      <c r="Z4727" s="63">
        <v>2000085</v>
      </c>
      <c r="AA4727" s="63" t="s">
        <v>193</v>
      </c>
      <c r="AB4727" s="62" t="s">
        <v>388</v>
      </c>
      <c r="AC4727" s="68">
        <v>0</v>
      </c>
      <c r="AD4727" s="64" t="s">
        <v>195</v>
      </c>
      <c r="AE4727" s="63" t="s">
        <v>424</v>
      </c>
    </row>
    <row r="4728" s="15" customFormat="1" ht="21.95" customHeight="1" spans="1:31">
      <c r="A4728" s="61">
        <v>1302705</v>
      </c>
      <c r="B4728" s="61" t="s">
        <v>3534</v>
      </c>
      <c r="C4728" s="62" t="s">
        <v>196</v>
      </c>
      <c r="D4728" s="85">
        <v>13</v>
      </c>
      <c r="E4728" s="62">
        <v>27</v>
      </c>
      <c r="F4728" s="62">
        <v>5</v>
      </c>
      <c r="G4728" s="61">
        <v>1302706</v>
      </c>
      <c r="H4728" s="62">
        <v>30010205</v>
      </c>
      <c r="I4728" s="64" t="s">
        <v>197</v>
      </c>
      <c r="J4728" s="64" t="s">
        <v>197</v>
      </c>
      <c r="K4728" s="65">
        <v>3002010511</v>
      </c>
      <c r="L4728" s="66">
        <v>350935</v>
      </c>
      <c r="M4728" s="62">
        <v>5600715</v>
      </c>
      <c r="N4728" s="62">
        <v>23000</v>
      </c>
      <c r="O4728" s="63" t="s">
        <v>407</v>
      </c>
      <c r="P4728" s="63" t="s">
        <v>407</v>
      </c>
      <c r="Q4728" s="63" t="s">
        <v>249</v>
      </c>
      <c r="R4728" s="63" t="s">
        <v>166</v>
      </c>
      <c r="S4728" s="63" t="s">
        <v>408</v>
      </c>
      <c r="T4728" s="63" t="s">
        <v>288</v>
      </c>
      <c r="U4728" s="62" t="s">
        <v>206</v>
      </c>
      <c r="V4728" s="62" t="s">
        <v>170</v>
      </c>
      <c r="W4728" s="62" t="s">
        <v>289</v>
      </c>
      <c r="X4728" s="62">
        <v>80000</v>
      </c>
      <c r="Y4728" s="63">
        <v>2000074</v>
      </c>
      <c r="Z4728" s="63">
        <v>2000086</v>
      </c>
      <c r="AA4728" s="63" t="s">
        <v>200</v>
      </c>
      <c r="AB4728" s="62" t="s">
        <v>389</v>
      </c>
      <c r="AC4728" s="68">
        <v>0</v>
      </c>
      <c r="AD4728" s="64" t="s">
        <v>202</v>
      </c>
      <c r="AE4728" s="63" t="s">
        <v>424</v>
      </c>
    </row>
    <row r="4729" s="15" customFormat="1" ht="21.95" customHeight="1" spans="1:31">
      <c r="A4729" s="61">
        <v>1302706</v>
      </c>
      <c r="B4729" s="61" t="s">
        <v>3535</v>
      </c>
      <c r="C4729" s="62" t="s">
        <v>425</v>
      </c>
      <c r="D4729" s="85">
        <v>13</v>
      </c>
      <c r="E4729" s="62">
        <v>27</v>
      </c>
      <c r="F4729" s="62">
        <v>6</v>
      </c>
      <c r="G4729" s="61">
        <v>1302801</v>
      </c>
      <c r="H4729" s="62">
        <v>30010208</v>
      </c>
      <c r="I4729" s="64" t="s">
        <v>429</v>
      </c>
      <c r="J4729" s="64" t="s">
        <v>429</v>
      </c>
      <c r="K4729" s="65">
        <v>3002010614</v>
      </c>
      <c r="L4729" s="66">
        <v>350935</v>
      </c>
      <c r="M4729" s="62">
        <v>14001787</v>
      </c>
      <c r="N4729" s="62">
        <v>10000</v>
      </c>
      <c r="O4729" s="63" t="s">
        <v>407</v>
      </c>
      <c r="P4729" s="63" t="s">
        <v>407</v>
      </c>
      <c r="Q4729" s="63" t="s">
        <v>166</v>
      </c>
      <c r="R4729" s="63" t="s">
        <v>249</v>
      </c>
      <c r="S4729" s="63" t="s">
        <v>408</v>
      </c>
      <c r="T4729" s="63" t="s">
        <v>422</v>
      </c>
      <c r="U4729" s="62" t="s">
        <v>292</v>
      </c>
      <c r="V4729" s="62" t="s">
        <v>170</v>
      </c>
      <c r="W4729" s="62" t="s">
        <v>423</v>
      </c>
      <c r="X4729" s="62">
        <v>200000</v>
      </c>
      <c r="Y4729" s="63">
        <v>2000075</v>
      </c>
      <c r="Z4729" s="63">
        <v>2000087</v>
      </c>
      <c r="AA4729" s="63" t="s">
        <v>409</v>
      </c>
      <c r="AB4729" s="62" t="s">
        <v>391</v>
      </c>
      <c r="AC4729" s="68">
        <v>0</v>
      </c>
      <c r="AD4729" s="64" t="s">
        <v>430</v>
      </c>
      <c r="AE4729" s="63" t="s">
        <v>424</v>
      </c>
    </row>
    <row r="4730" s="15" customFormat="1" ht="21.95" customHeight="1" spans="1:31">
      <c r="A4730" s="61">
        <v>1302801</v>
      </c>
      <c r="B4730" s="61" t="s">
        <v>3536</v>
      </c>
      <c r="C4730" s="62" t="s">
        <v>164</v>
      </c>
      <c r="D4730" s="85">
        <v>13</v>
      </c>
      <c r="E4730" s="62">
        <v>28</v>
      </c>
      <c r="F4730" s="62">
        <v>1</v>
      </c>
      <c r="G4730" s="61">
        <v>1302802</v>
      </c>
      <c r="H4730" s="62">
        <v>30010201</v>
      </c>
      <c r="I4730" s="64" t="s">
        <v>165</v>
      </c>
      <c r="J4730" s="64" t="s">
        <v>165</v>
      </c>
      <c r="K4730" s="65">
        <v>3002010111</v>
      </c>
      <c r="L4730" s="66">
        <v>350935</v>
      </c>
      <c r="M4730" s="62">
        <v>4375557</v>
      </c>
      <c r="N4730" s="62">
        <v>10000</v>
      </c>
      <c r="O4730" s="63" t="s">
        <v>410</v>
      </c>
      <c r="P4730" s="63" t="s">
        <v>410</v>
      </c>
      <c r="Q4730" s="63" t="s">
        <v>166</v>
      </c>
      <c r="R4730" s="63" t="s">
        <v>249</v>
      </c>
      <c r="S4730" s="63" t="s">
        <v>408</v>
      </c>
      <c r="T4730" s="63" t="s">
        <v>277</v>
      </c>
      <c r="U4730" s="62" t="s">
        <v>206</v>
      </c>
      <c r="V4730" s="62" t="s">
        <v>170</v>
      </c>
      <c r="W4730" s="62" t="s">
        <v>278</v>
      </c>
      <c r="X4730" s="62">
        <v>62500</v>
      </c>
      <c r="Y4730" s="63">
        <v>2000070</v>
      </c>
      <c r="Z4730" s="63">
        <v>2000082</v>
      </c>
      <c r="AA4730" s="63" t="s">
        <v>172</v>
      </c>
      <c r="AB4730" s="62" t="s">
        <v>385</v>
      </c>
      <c r="AC4730" s="68">
        <v>0</v>
      </c>
      <c r="AD4730" s="64" t="s">
        <v>174</v>
      </c>
      <c r="AE4730" s="63" t="s">
        <v>424</v>
      </c>
    </row>
    <row r="4731" s="15" customFormat="1" ht="21.95" customHeight="1" spans="1:31">
      <c r="A4731" s="61">
        <v>1302802</v>
      </c>
      <c r="B4731" s="61" t="s">
        <v>3537</v>
      </c>
      <c r="C4731" s="62" t="s">
        <v>175</v>
      </c>
      <c r="D4731" s="85">
        <v>13</v>
      </c>
      <c r="E4731" s="62">
        <v>28</v>
      </c>
      <c r="F4731" s="62">
        <v>2</v>
      </c>
      <c r="G4731" s="61">
        <v>1302803</v>
      </c>
      <c r="H4731" s="62">
        <v>30010202</v>
      </c>
      <c r="I4731" s="64" t="s">
        <v>176</v>
      </c>
      <c r="J4731" s="64" t="s">
        <v>176</v>
      </c>
      <c r="K4731" s="65">
        <v>3002010211</v>
      </c>
      <c r="L4731" s="66">
        <v>350935</v>
      </c>
      <c r="M4731" s="62">
        <v>4375557</v>
      </c>
      <c r="N4731" s="62">
        <v>23500</v>
      </c>
      <c r="O4731" s="63" t="s">
        <v>410</v>
      </c>
      <c r="P4731" s="63" t="s">
        <v>410</v>
      </c>
      <c r="Q4731" s="63" t="s">
        <v>249</v>
      </c>
      <c r="R4731" s="63" t="s">
        <v>166</v>
      </c>
      <c r="S4731" s="63" t="s">
        <v>408</v>
      </c>
      <c r="T4731" s="63" t="s">
        <v>280</v>
      </c>
      <c r="U4731" s="62" t="s">
        <v>206</v>
      </c>
      <c r="V4731" s="62" t="s">
        <v>170</v>
      </c>
      <c r="W4731" s="62" t="s">
        <v>281</v>
      </c>
      <c r="X4731" s="62">
        <v>62500</v>
      </c>
      <c r="Y4731" s="63">
        <v>2000071</v>
      </c>
      <c r="Z4731" s="63">
        <v>2000083</v>
      </c>
      <c r="AA4731" s="63" t="s">
        <v>179</v>
      </c>
      <c r="AB4731" s="62" t="s">
        <v>386</v>
      </c>
      <c r="AC4731" s="68">
        <v>0</v>
      </c>
      <c r="AD4731" s="64" t="s">
        <v>181</v>
      </c>
      <c r="AE4731" s="63" t="s">
        <v>424</v>
      </c>
    </row>
    <row r="4732" s="15" customFormat="1" ht="21.95" customHeight="1" spans="1:31">
      <c r="A4732" s="61">
        <v>1302803</v>
      </c>
      <c r="B4732" s="61" t="s">
        <v>3538</v>
      </c>
      <c r="C4732" s="62" t="s">
        <v>182</v>
      </c>
      <c r="D4732" s="85">
        <v>13</v>
      </c>
      <c r="E4732" s="62">
        <v>28</v>
      </c>
      <c r="F4732" s="62">
        <v>3</v>
      </c>
      <c r="G4732" s="61">
        <v>1302804</v>
      </c>
      <c r="H4732" s="62">
        <v>30010203</v>
      </c>
      <c r="I4732" s="64" t="s">
        <v>183</v>
      </c>
      <c r="J4732" s="64" t="s">
        <v>183</v>
      </c>
      <c r="K4732" s="65">
        <v>3002010311</v>
      </c>
      <c r="L4732" s="66">
        <v>350935</v>
      </c>
      <c r="M4732" s="62">
        <v>4375557</v>
      </c>
      <c r="N4732" s="62">
        <v>4375557</v>
      </c>
      <c r="O4732" s="63" t="s">
        <v>410</v>
      </c>
      <c r="P4732" s="63" t="s">
        <v>410</v>
      </c>
      <c r="Q4732" s="63" t="s">
        <v>166</v>
      </c>
      <c r="R4732" s="63" t="s">
        <v>249</v>
      </c>
      <c r="S4732" s="63" t="s">
        <v>408</v>
      </c>
      <c r="T4732" s="63" t="s">
        <v>283</v>
      </c>
      <c r="U4732" s="62" t="s">
        <v>206</v>
      </c>
      <c r="V4732" s="62" t="s">
        <v>170</v>
      </c>
      <c r="W4732" s="62" t="s">
        <v>278</v>
      </c>
      <c r="X4732" s="62">
        <v>62500</v>
      </c>
      <c r="Y4732" s="63">
        <v>2000072</v>
      </c>
      <c r="Z4732" s="63">
        <v>2000084</v>
      </c>
      <c r="AA4732" s="63" t="s">
        <v>185</v>
      </c>
      <c r="AB4732" s="62" t="s">
        <v>387</v>
      </c>
      <c r="AC4732" s="68">
        <v>0</v>
      </c>
      <c r="AD4732" s="64" t="s">
        <v>187</v>
      </c>
      <c r="AE4732" s="63" t="s">
        <v>424</v>
      </c>
    </row>
    <row r="4733" s="15" customFormat="1" ht="21.95" customHeight="1" spans="1:31">
      <c r="A4733" s="61">
        <v>1302804</v>
      </c>
      <c r="B4733" s="61" t="s">
        <v>3539</v>
      </c>
      <c r="C4733" s="62" t="s">
        <v>188</v>
      </c>
      <c r="D4733" s="85">
        <v>13</v>
      </c>
      <c r="E4733" s="62">
        <v>28</v>
      </c>
      <c r="F4733" s="62">
        <v>4</v>
      </c>
      <c r="G4733" s="61">
        <v>1302805</v>
      </c>
      <c r="H4733" s="62">
        <v>30010204</v>
      </c>
      <c r="I4733" s="64" t="s">
        <v>189</v>
      </c>
      <c r="J4733" s="64" t="s">
        <v>189</v>
      </c>
      <c r="K4733" s="65">
        <v>3002010411</v>
      </c>
      <c r="L4733" s="66">
        <v>350935</v>
      </c>
      <c r="M4733" s="62">
        <v>6563339</v>
      </c>
      <c r="N4733" s="62">
        <v>10000</v>
      </c>
      <c r="O4733" s="63" t="s">
        <v>410</v>
      </c>
      <c r="P4733" s="63" t="s">
        <v>410</v>
      </c>
      <c r="Q4733" s="63" t="s">
        <v>166</v>
      </c>
      <c r="R4733" s="63" t="s">
        <v>249</v>
      </c>
      <c r="S4733" s="63" t="s">
        <v>408</v>
      </c>
      <c r="T4733" s="63" t="s">
        <v>285</v>
      </c>
      <c r="U4733" s="62" t="s">
        <v>206</v>
      </c>
      <c r="V4733" s="62" t="s">
        <v>170</v>
      </c>
      <c r="W4733" s="62" t="s">
        <v>286</v>
      </c>
      <c r="X4733" s="62">
        <v>93750</v>
      </c>
      <c r="Y4733" s="63">
        <v>2000073</v>
      </c>
      <c r="Z4733" s="63">
        <v>2000085</v>
      </c>
      <c r="AA4733" s="63" t="s">
        <v>193</v>
      </c>
      <c r="AB4733" s="62" t="s">
        <v>388</v>
      </c>
      <c r="AC4733" s="68">
        <v>0</v>
      </c>
      <c r="AD4733" s="64" t="s">
        <v>195</v>
      </c>
      <c r="AE4733" s="63" t="s">
        <v>424</v>
      </c>
    </row>
    <row r="4734" s="15" customFormat="1" ht="21.95" customHeight="1" spans="1:31">
      <c r="A4734" s="61">
        <v>1302805</v>
      </c>
      <c r="B4734" s="61" t="s">
        <v>3540</v>
      </c>
      <c r="C4734" s="62" t="s">
        <v>196</v>
      </c>
      <c r="D4734" s="85">
        <v>13</v>
      </c>
      <c r="E4734" s="62">
        <v>28</v>
      </c>
      <c r="F4734" s="62">
        <v>5</v>
      </c>
      <c r="G4734" s="61">
        <v>1302806</v>
      </c>
      <c r="H4734" s="62">
        <v>30010205</v>
      </c>
      <c r="I4734" s="64" t="s">
        <v>197</v>
      </c>
      <c r="J4734" s="64" t="s">
        <v>197</v>
      </c>
      <c r="K4734" s="65">
        <v>3002010511</v>
      </c>
      <c r="L4734" s="66">
        <v>350935</v>
      </c>
      <c r="M4734" s="62">
        <v>6563339</v>
      </c>
      <c r="N4734" s="62">
        <v>23500</v>
      </c>
      <c r="O4734" s="63" t="s">
        <v>410</v>
      </c>
      <c r="P4734" s="63" t="s">
        <v>410</v>
      </c>
      <c r="Q4734" s="63" t="s">
        <v>249</v>
      </c>
      <c r="R4734" s="63" t="s">
        <v>166</v>
      </c>
      <c r="S4734" s="63" t="s">
        <v>408</v>
      </c>
      <c r="T4734" s="63" t="s">
        <v>288</v>
      </c>
      <c r="U4734" s="62" t="s">
        <v>206</v>
      </c>
      <c r="V4734" s="62" t="s">
        <v>170</v>
      </c>
      <c r="W4734" s="62" t="s">
        <v>289</v>
      </c>
      <c r="X4734" s="62">
        <v>93750</v>
      </c>
      <c r="Y4734" s="63">
        <v>2000074</v>
      </c>
      <c r="Z4734" s="63">
        <v>2000086</v>
      </c>
      <c r="AA4734" s="63" t="s">
        <v>200</v>
      </c>
      <c r="AB4734" s="62" t="s">
        <v>389</v>
      </c>
      <c r="AC4734" s="68">
        <v>0</v>
      </c>
      <c r="AD4734" s="64" t="s">
        <v>202</v>
      </c>
      <c r="AE4734" s="63" t="s">
        <v>424</v>
      </c>
    </row>
    <row r="4735" s="15" customFormat="1" ht="21.95" customHeight="1" spans="1:31">
      <c r="A4735" s="61">
        <v>1302806</v>
      </c>
      <c r="B4735" s="61" t="s">
        <v>3541</v>
      </c>
      <c r="C4735" s="62" t="s">
        <v>425</v>
      </c>
      <c r="D4735" s="85">
        <v>13</v>
      </c>
      <c r="E4735" s="62">
        <v>28</v>
      </c>
      <c r="F4735" s="62">
        <v>6</v>
      </c>
      <c r="G4735" s="61">
        <v>1302901</v>
      </c>
      <c r="H4735" s="62">
        <v>30010208</v>
      </c>
      <c r="I4735" s="64" t="s">
        <v>429</v>
      </c>
      <c r="J4735" s="64" t="s">
        <v>429</v>
      </c>
      <c r="K4735" s="65">
        <v>3002010614</v>
      </c>
      <c r="L4735" s="66">
        <v>350935</v>
      </c>
      <c r="M4735" s="62">
        <v>16452097</v>
      </c>
      <c r="N4735" s="62">
        <v>10000</v>
      </c>
      <c r="O4735" s="63" t="s">
        <v>410</v>
      </c>
      <c r="P4735" s="63" t="s">
        <v>410</v>
      </c>
      <c r="Q4735" s="63" t="s">
        <v>166</v>
      </c>
      <c r="R4735" s="63" t="s">
        <v>249</v>
      </c>
      <c r="S4735" s="63" t="s">
        <v>408</v>
      </c>
      <c r="T4735" s="63" t="s">
        <v>422</v>
      </c>
      <c r="U4735" s="62" t="s">
        <v>292</v>
      </c>
      <c r="V4735" s="62" t="s">
        <v>170</v>
      </c>
      <c r="W4735" s="62" t="s">
        <v>423</v>
      </c>
      <c r="X4735" s="62">
        <v>235000</v>
      </c>
      <c r="Y4735" s="63">
        <v>2000075</v>
      </c>
      <c r="Z4735" s="63">
        <v>2000087</v>
      </c>
      <c r="AA4735" s="63" t="s">
        <v>411</v>
      </c>
      <c r="AB4735" s="62" t="s">
        <v>391</v>
      </c>
      <c r="AC4735" s="68">
        <v>0</v>
      </c>
      <c r="AD4735" s="64" t="s">
        <v>430</v>
      </c>
      <c r="AE4735" s="63" t="s">
        <v>424</v>
      </c>
    </row>
    <row r="4736" s="15" customFormat="1" ht="21.95" customHeight="1" spans="1:31">
      <c r="A4736" s="61">
        <v>1302901</v>
      </c>
      <c r="B4736" s="61" t="s">
        <v>3542</v>
      </c>
      <c r="C4736" s="62" t="s">
        <v>164</v>
      </c>
      <c r="D4736" s="85">
        <v>13</v>
      </c>
      <c r="E4736" s="62">
        <v>29</v>
      </c>
      <c r="F4736" s="62">
        <v>1</v>
      </c>
      <c r="G4736" s="61">
        <v>1302902</v>
      </c>
      <c r="H4736" s="62">
        <v>30010201</v>
      </c>
      <c r="I4736" s="64" t="s">
        <v>165</v>
      </c>
      <c r="J4736" s="64" t="s">
        <v>165</v>
      </c>
      <c r="K4736" s="65">
        <v>3002010111</v>
      </c>
      <c r="L4736" s="66">
        <v>350935</v>
      </c>
      <c r="M4736" s="62">
        <v>7000894</v>
      </c>
      <c r="N4736" s="62">
        <v>10000</v>
      </c>
      <c r="O4736" s="63" t="s">
        <v>412</v>
      </c>
      <c r="P4736" s="63" t="s">
        <v>412</v>
      </c>
      <c r="Q4736" s="63" t="s">
        <v>166</v>
      </c>
      <c r="R4736" s="63" t="s">
        <v>249</v>
      </c>
      <c r="S4736" s="63" t="s">
        <v>413</v>
      </c>
      <c r="T4736" s="63" t="s">
        <v>277</v>
      </c>
      <c r="U4736" s="62" t="s">
        <v>206</v>
      </c>
      <c r="V4736" s="62" t="s">
        <v>170</v>
      </c>
      <c r="W4736" s="62" t="s">
        <v>278</v>
      </c>
      <c r="X4736" s="62">
        <v>100000</v>
      </c>
      <c r="Y4736" s="63">
        <v>2000070</v>
      </c>
      <c r="Z4736" s="63">
        <v>2000082</v>
      </c>
      <c r="AA4736" s="63" t="s">
        <v>172</v>
      </c>
      <c r="AB4736" s="62" t="s">
        <v>385</v>
      </c>
      <c r="AC4736" s="68">
        <v>0</v>
      </c>
      <c r="AD4736" s="64" t="s">
        <v>174</v>
      </c>
      <c r="AE4736" s="63" t="s">
        <v>424</v>
      </c>
    </row>
    <row r="4737" s="15" customFormat="1" ht="21.95" customHeight="1" spans="1:31">
      <c r="A4737" s="61">
        <v>1302902</v>
      </c>
      <c r="B4737" s="61" t="s">
        <v>3543</v>
      </c>
      <c r="C4737" s="62" t="s">
        <v>175</v>
      </c>
      <c r="D4737" s="85">
        <v>13</v>
      </c>
      <c r="E4737" s="62">
        <v>29</v>
      </c>
      <c r="F4737" s="62">
        <v>2</v>
      </c>
      <c r="G4737" s="61">
        <v>1302903</v>
      </c>
      <c r="H4737" s="62">
        <v>30010202</v>
      </c>
      <c r="I4737" s="64" t="s">
        <v>176</v>
      </c>
      <c r="J4737" s="64" t="s">
        <v>176</v>
      </c>
      <c r="K4737" s="65">
        <v>3002010211</v>
      </c>
      <c r="L4737" s="66">
        <v>350935</v>
      </c>
      <c r="M4737" s="62">
        <v>7000894</v>
      </c>
      <c r="N4737" s="62">
        <v>24000</v>
      </c>
      <c r="O4737" s="63" t="s">
        <v>412</v>
      </c>
      <c r="P4737" s="63" t="s">
        <v>412</v>
      </c>
      <c r="Q4737" s="63" t="s">
        <v>249</v>
      </c>
      <c r="R4737" s="63" t="s">
        <v>166</v>
      </c>
      <c r="S4737" s="63" t="s">
        <v>413</v>
      </c>
      <c r="T4737" s="63" t="s">
        <v>280</v>
      </c>
      <c r="U4737" s="62" t="s">
        <v>206</v>
      </c>
      <c r="V4737" s="62" t="s">
        <v>170</v>
      </c>
      <c r="W4737" s="62" t="s">
        <v>281</v>
      </c>
      <c r="X4737" s="62">
        <v>100000</v>
      </c>
      <c r="Y4737" s="63">
        <v>2000071</v>
      </c>
      <c r="Z4737" s="63">
        <v>2000083</v>
      </c>
      <c r="AA4737" s="63" t="s">
        <v>179</v>
      </c>
      <c r="AB4737" s="62" t="s">
        <v>386</v>
      </c>
      <c r="AC4737" s="68">
        <v>0</v>
      </c>
      <c r="AD4737" s="64" t="s">
        <v>181</v>
      </c>
      <c r="AE4737" s="63" t="s">
        <v>424</v>
      </c>
    </row>
    <row r="4738" s="15" customFormat="1" ht="21.95" customHeight="1" spans="1:31">
      <c r="A4738" s="61">
        <v>1302903</v>
      </c>
      <c r="B4738" s="61" t="s">
        <v>3544</v>
      </c>
      <c r="C4738" s="62" t="s">
        <v>182</v>
      </c>
      <c r="D4738" s="85">
        <v>13</v>
      </c>
      <c r="E4738" s="62">
        <v>29</v>
      </c>
      <c r="F4738" s="62">
        <v>3</v>
      </c>
      <c r="G4738" s="61">
        <v>1302904</v>
      </c>
      <c r="H4738" s="62">
        <v>30010203</v>
      </c>
      <c r="I4738" s="64" t="s">
        <v>183</v>
      </c>
      <c r="J4738" s="64" t="s">
        <v>183</v>
      </c>
      <c r="K4738" s="65">
        <v>3002010311</v>
      </c>
      <c r="L4738" s="66">
        <v>350935</v>
      </c>
      <c r="M4738" s="62">
        <v>7000894</v>
      </c>
      <c r="N4738" s="62">
        <v>7000894</v>
      </c>
      <c r="O4738" s="63" t="s">
        <v>412</v>
      </c>
      <c r="P4738" s="63" t="s">
        <v>412</v>
      </c>
      <c r="Q4738" s="63" t="s">
        <v>166</v>
      </c>
      <c r="R4738" s="63" t="s">
        <v>249</v>
      </c>
      <c r="S4738" s="63" t="s">
        <v>413</v>
      </c>
      <c r="T4738" s="63" t="s">
        <v>283</v>
      </c>
      <c r="U4738" s="62" t="s">
        <v>206</v>
      </c>
      <c r="V4738" s="62" t="s">
        <v>170</v>
      </c>
      <c r="W4738" s="62" t="s">
        <v>278</v>
      </c>
      <c r="X4738" s="62">
        <v>100000</v>
      </c>
      <c r="Y4738" s="63">
        <v>2000072</v>
      </c>
      <c r="Z4738" s="63">
        <v>2000084</v>
      </c>
      <c r="AA4738" s="63" t="s">
        <v>185</v>
      </c>
      <c r="AB4738" s="62" t="s">
        <v>387</v>
      </c>
      <c r="AC4738" s="68">
        <v>0</v>
      </c>
      <c r="AD4738" s="64" t="s">
        <v>187</v>
      </c>
      <c r="AE4738" s="63" t="s">
        <v>424</v>
      </c>
    </row>
    <row r="4739" s="15" customFormat="1" ht="21.95" customHeight="1" spans="1:31">
      <c r="A4739" s="61">
        <v>1302904</v>
      </c>
      <c r="B4739" s="61" t="s">
        <v>3545</v>
      </c>
      <c r="C4739" s="62" t="s">
        <v>188</v>
      </c>
      <c r="D4739" s="85">
        <v>13</v>
      </c>
      <c r="E4739" s="62">
        <v>29</v>
      </c>
      <c r="F4739" s="62">
        <v>4</v>
      </c>
      <c r="G4739" s="61">
        <v>1302905</v>
      </c>
      <c r="H4739" s="62">
        <v>30010204</v>
      </c>
      <c r="I4739" s="64" t="s">
        <v>189</v>
      </c>
      <c r="J4739" s="64" t="s">
        <v>189</v>
      </c>
      <c r="K4739" s="65">
        <v>3002010411</v>
      </c>
      <c r="L4739" s="66">
        <v>350935</v>
      </c>
      <c r="M4739" s="62">
        <v>14001787</v>
      </c>
      <c r="N4739" s="62">
        <v>10000</v>
      </c>
      <c r="O4739" s="63" t="s">
        <v>412</v>
      </c>
      <c r="P4739" s="63" t="s">
        <v>412</v>
      </c>
      <c r="Q4739" s="63" t="s">
        <v>166</v>
      </c>
      <c r="R4739" s="63" t="s">
        <v>249</v>
      </c>
      <c r="S4739" s="63" t="s">
        <v>413</v>
      </c>
      <c r="T4739" s="63" t="s">
        <v>285</v>
      </c>
      <c r="U4739" s="62" t="s">
        <v>206</v>
      </c>
      <c r="V4739" s="62" t="s">
        <v>170</v>
      </c>
      <c r="W4739" s="62" t="s">
        <v>286</v>
      </c>
      <c r="X4739" s="62">
        <v>200000</v>
      </c>
      <c r="Y4739" s="63">
        <v>2000073</v>
      </c>
      <c r="Z4739" s="63">
        <v>2000085</v>
      </c>
      <c r="AA4739" s="63" t="s">
        <v>193</v>
      </c>
      <c r="AB4739" s="62" t="s">
        <v>388</v>
      </c>
      <c r="AC4739" s="68">
        <v>0</v>
      </c>
      <c r="AD4739" s="64" t="s">
        <v>195</v>
      </c>
      <c r="AE4739" s="63" t="s">
        <v>424</v>
      </c>
    </row>
    <row r="4740" s="15" customFormat="1" ht="21.95" customHeight="1" spans="1:31">
      <c r="A4740" s="61">
        <v>1302905</v>
      </c>
      <c r="B4740" s="61" t="s">
        <v>3546</v>
      </c>
      <c r="C4740" s="62" t="s">
        <v>196</v>
      </c>
      <c r="D4740" s="85">
        <v>13</v>
      </c>
      <c r="E4740" s="62">
        <v>29</v>
      </c>
      <c r="F4740" s="62">
        <v>5</v>
      </c>
      <c r="G4740" s="61">
        <v>1302906</v>
      </c>
      <c r="H4740" s="62">
        <v>30010205</v>
      </c>
      <c r="I4740" s="64" t="s">
        <v>197</v>
      </c>
      <c r="J4740" s="64" t="s">
        <v>197</v>
      </c>
      <c r="K4740" s="65">
        <v>3002010511</v>
      </c>
      <c r="L4740" s="66">
        <v>350935</v>
      </c>
      <c r="M4740" s="62">
        <v>14001787</v>
      </c>
      <c r="N4740" s="62">
        <v>24000</v>
      </c>
      <c r="O4740" s="63" t="s">
        <v>412</v>
      </c>
      <c r="P4740" s="63" t="s">
        <v>412</v>
      </c>
      <c r="Q4740" s="63" t="s">
        <v>249</v>
      </c>
      <c r="R4740" s="63" t="s">
        <v>166</v>
      </c>
      <c r="S4740" s="63" t="s">
        <v>413</v>
      </c>
      <c r="T4740" s="63" t="s">
        <v>288</v>
      </c>
      <c r="U4740" s="62" t="s">
        <v>206</v>
      </c>
      <c r="V4740" s="62" t="s">
        <v>170</v>
      </c>
      <c r="W4740" s="62" t="s">
        <v>289</v>
      </c>
      <c r="X4740" s="62">
        <v>200000</v>
      </c>
      <c r="Y4740" s="63">
        <v>2000074</v>
      </c>
      <c r="Z4740" s="63">
        <v>2000086</v>
      </c>
      <c r="AA4740" s="63" t="s">
        <v>200</v>
      </c>
      <c r="AB4740" s="62" t="s">
        <v>389</v>
      </c>
      <c r="AC4740" s="68">
        <v>0</v>
      </c>
      <c r="AD4740" s="64" t="s">
        <v>202</v>
      </c>
      <c r="AE4740" s="63" t="s">
        <v>424</v>
      </c>
    </row>
    <row r="4741" s="15" customFormat="1" ht="21.95" customHeight="1" spans="1:31">
      <c r="A4741" s="61">
        <v>1302906</v>
      </c>
      <c r="B4741" s="61" t="s">
        <v>3547</v>
      </c>
      <c r="C4741" s="62" t="s">
        <v>425</v>
      </c>
      <c r="D4741" s="85">
        <v>13</v>
      </c>
      <c r="E4741" s="62">
        <v>29</v>
      </c>
      <c r="F4741" s="62">
        <v>6</v>
      </c>
      <c r="G4741" s="61">
        <v>1303001</v>
      </c>
      <c r="H4741" s="62">
        <v>30010208</v>
      </c>
      <c r="I4741" s="64" t="s">
        <v>429</v>
      </c>
      <c r="J4741" s="64" t="s">
        <v>429</v>
      </c>
      <c r="K4741" s="65">
        <v>3002010614</v>
      </c>
      <c r="L4741" s="66">
        <v>350935</v>
      </c>
      <c r="M4741" s="62">
        <v>35004466</v>
      </c>
      <c r="N4741" s="62">
        <v>10000</v>
      </c>
      <c r="O4741" s="63" t="s">
        <v>412</v>
      </c>
      <c r="P4741" s="63" t="s">
        <v>412</v>
      </c>
      <c r="Q4741" s="63" t="s">
        <v>166</v>
      </c>
      <c r="R4741" s="63" t="s">
        <v>249</v>
      </c>
      <c r="S4741" s="63" t="s">
        <v>413</v>
      </c>
      <c r="T4741" s="63" t="s">
        <v>422</v>
      </c>
      <c r="U4741" s="62" t="s">
        <v>292</v>
      </c>
      <c r="V4741" s="62" t="s">
        <v>170</v>
      </c>
      <c r="W4741" s="62" t="s">
        <v>423</v>
      </c>
      <c r="X4741" s="62">
        <v>500000</v>
      </c>
      <c r="Y4741" s="63">
        <v>2000075</v>
      </c>
      <c r="Z4741" s="63">
        <v>2000087</v>
      </c>
      <c r="AA4741" s="63" t="s">
        <v>414</v>
      </c>
      <c r="AB4741" s="62" t="s">
        <v>391</v>
      </c>
      <c r="AC4741" s="68">
        <v>0</v>
      </c>
      <c r="AD4741" s="64" t="s">
        <v>430</v>
      </c>
      <c r="AE4741" s="63" t="s">
        <v>424</v>
      </c>
    </row>
    <row r="4742" s="15" customFormat="1" ht="21.95" customHeight="1" spans="1:31">
      <c r="A4742" s="61">
        <v>1303001</v>
      </c>
      <c r="B4742" s="61" t="s">
        <v>3548</v>
      </c>
      <c r="C4742" s="62" t="s">
        <v>164</v>
      </c>
      <c r="D4742" s="85">
        <v>13</v>
      </c>
      <c r="E4742" s="62">
        <v>30</v>
      </c>
      <c r="F4742" s="62">
        <v>1</v>
      </c>
      <c r="G4742" s="61">
        <v>1303002</v>
      </c>
      <c r="H4742" s="62">
        <v>30010201</v>
      </c>
      <c r="I4742" s="64" t="s">
        <v>165</v>
      </c>
      <c r="J4742" s="64" t="s">
        <v>165</v>
      </c>
      <c r="K4742" s="65">
        <v>3002010111</v>
      </c>
      <c r="L4742" s="66">
        <v>350935</v>
      </c>
      <c r="M4742" s="62">
        <v>10501341</v>
      </c>
      <c r="N4742" s="62">
        <v>10000</v>
      </c>
      <c r="O4742" s="63" t="s">
        <v>415</v>
      </c>
      <c r="P4742" s="63" t="s">
        <v>415</v>
      </c>
      <c r="Q4742" s="63" t="s">
        <v>166</v>
      </c>
      <c r="R4742" s="63" t="s">
        <v>249</v>
      </c>
      <c r="S4742" s="63" t="s">
        <v>413</v>
      </c>
      <c r="T4742" s="63" t="s">
        <v>277</v>
      </c>
      <c r="U4742" s="62" t="s">
        <v>206</v>
      </c>
      <c r="V4742" s="62" t="s">
        <v>170</v>
      </c>
      <c r="W4742" s="62" t="s">
        <v>278</v>
      </c>
      <c r="X4742" s="62">
        <v>150000</v>
      </c>
      <c r="Y4742" s="63">
        <v>2000070</v>
      </c>
      <c r="Z4742" s="63">
        <v>2000082</v>
      </c>
      <c r="AA4742" s="63" t="s">
        <v>172</v>
      </c>
      <c r="AB4742" s="62" t="s">
        <v>385</v>
      </c>
      <c r="AC4742" s="68">
        <v>0</v>
      </c>
      <c r="AD4742" s="64" t="s">
        <v>174</v>
      </c>
      <c r="AE4742" s="63" t="s">
        <v>424</v>
      </c>
    </row>
    <row r="4743" s="15" customFormat="1" ht="21.95" customHeight="1" spans="1:31">
      <c r="A4743" s="61">
        <v>1303002</v>
      </c>
      <c r="B4743" s="61" t="s">
        <v>3549</v>
      </c>
      <c r="C4743" s="62" t="s">
        <v>175</v>
      </c>
      <c r="D4743" s="85">
        <v>13</v>
      </c>
      <c r="E4743" s="62">
        <v>30</v>
      </c>
      <c r="F4743" s="62">
        <v>2</v>
      </c>
      <c r="G4743" s="61">
        <v>1303003</v>
      </c>
      <c r="H4743" s="62">
        <v>30010202</v>
      </c>
      <c r="I4743" s="64" t="s">
        <v>176</v>
      </c>
      <c r="J4743" s="64" t="s">
        <v>176</v>
      </c>
      <c r="K4743" s="65">
        <v>3002010211</v>
      </c>
      <c r="L4743" s="66">
        <v>350935</v>
      </c>
      <c r="M4743" s="62">
        <v>10501341</v>
      </c>
      <c r="N4743" s="62">
        <v>24500</v>
      </c>
      <c r="O4743" s="63" t="s">
        <v>415</v>
      </c>
      <c r="P4743" s="63" t="s">
        <v>415</v>
      </c>
      <c r="Q4743" s="63" t="s">
        <v>249</v>
      </c>
      <c r="R4743" s="63" t="s">
        <v>166</v>
      </c>
      <c r="S4743" s="63" t="s">
        <v>413</v>
      </c>
      <c r="T4743" s="63" t="s">
        <v>280</v>
      </c>
      <c r="U4743" s="62" t="s">
        <v>206</v>
      </c>
      <c r="V4743" s="62" t="s">
        <v>170</v>
      </c>
      <c r="W4743" s="62" t="s">
        <v>281</v>
      </c>
      <c r="X4743" s="62">
        <v>150000</v>
      </c>
      <c r="Y4743" s="63">
        <v>2000071</v>
      </c>
      <c r="Z4743" s="63">
        <v>2000083</v>
      </c>
      <c r="AA4743" s="63" t="s">
        <v>179</v>
      </c>
      <c r="AB4743" s="62" t="s">
        <v>386</v>
      </c>
      <c r="AC4743" s="68">
        <v>0</v>
      </c>
      <c r="AD4743" s="64" t="s">
        <v>181</v>
      </c>
      <c r="AE4743" s="63" t="s">
        <v>424</v>
      </c>
    </row>
    <row r="4744" s="15" customFormat="1" ht="21.95" customHeight="1" spans="1:31">
      <c r="A4744" s="61">
        <v>1303003</v>
      </c>
      <c r="B4744" s="61" t="s">
        <v>3550</v>
      </c>
      <c r="C4744" s="62" t="s">
        <v>182</v>
      </c>
      <c r="D4744" s="85">
        <v>13</v>
      </c>
      <c r="E4744" s="62">
        <v>30</v>
      </c>
      <c r="F4744" s="62">
        <v>3</v>
      </c>
      <c r="G4744" s="61">
        <v>1303004</v>
      </c>
      <c r="H4744" s="62">
        <v>30010203</v>
      </c>
      <c r="I4744" s="64" t="s">
        <v>183</v>
      </c>
      <c r="J4744" s="64" t="s">
        <v>183</v>
      </c>
      <c r="K4744" s="65">
        <v>3002010311</v>
      </c>
      <c r="L4744" s="66">
        <v>350935</v>
      </c>
      <c r="M4744" s="62">
        <v>10501341</v>
      </c>
      <c r="N4744" s="62">
        <v>10501341</v>
      </c>
      <c r="O4744" s="63" t="s">
        <v>415</v>
      </c>
      <c r="P4744" s="63" t="s">
        <v>415</v>
      </c>
      <c r="Q4744" s="63" t="s">
        <v>166</v>
      </c>
      <c r="R4744" s="63" t="s">
        <v>249</v>
      </c>
      <c r="S4744" s="63" t="s">
        <v>413</v>
      </c>
      <c r="T4744" s="63" t="s">
        <v>283</v>
      </c>
      <c r="U4744" s="62" t="s">
        <v>206</v>
      </c>
      <c r="V4744" s="62" t="s">
        <v>170</v>
      </c>
      <c r="W4744" s="62" t="s">
        <v>278</v>
      </c>
      <c r="X4744" s="62">
        <v>150000</v>
      </c>
      <c r="Y4744" s="63">
        <v>2000072</v>
      </c>
      <c r="Z4744" s="63">
        <v>2000084</v>
      </c>
      <c r="AA4744" s="63" t="s">
        <v>185</v>
      </c>
      <c r="AB4744" s="62" t="s">
        <v>387</v>
      </c>
      <c r="AC4744" s="68">
        <v>0</v>
      </c>
      <c r="AD4744" s="64" t="s">
        <v>187</v>
      </c>
      <c r="AE4744" s="63" t="s">
        <v>424</v>
      </c>
    </row>
    <row r="4745" s="15" customFormat="1" ht="21.95" customHeight="1" spans="1:31">
      <c r="A4745" s="61">
        <v>1303004</v>
      </c>
      <c r="B4745" s="61" t="s">
        <v>3551</v>
      </c>
      <c r="C4745" s="62" t="s">
        <v>188</v>
      </c>
      <c r="D4745" s="85">
        <v>13</v>
      </c>
      <c r="E4745" s="62">
        <v>30</v>
      </c>
      <c r="F4745" s="62">
        <v>4</v>
      </c>
      <c r="G4745" s="61">
        <v>1303005</v>
      </c>
      <c r="H4745" s="62">
        <v>30010204</v>
      </c>
      <c r="I4745" s="64" t="s">
        <v>189</v>
      </c>
      <c r="J4745" s="64" t="s">
        <v>189</v>
      </c>
      <c r="K4745" s="65">
        <v>3002010411</v>
      </c>
      <c r="L4745" s="66">
        <v>350935</v>
      </c>
      <c r="M4745" s="62">
        <v>21002678</v>
      </c>
      <c r="N4745" s="62">
        <v>10000</v>
      </c>
      <c r="O4745" s="63" t="s">
        <v>415</v>
      </c>
      <c r="P4745" s="63" t="s">
        <v>415</v>
      </c>
      <c r="Q4745" s="63" t="s">
        <v>166</v>
      </c>
      <c r="R4745" s="63" t="s">
        <v>249</v>
      </c>
      <c r="S4745" s="63" t="s">
        <v>413</v>
      </c>
      <c r="T4745" s="63" t="s">
        <v>285</v>
      </c>
      <c r="U4745" s="62" t="s">
        <v>206</v>
      </c>
      <c r="V4745" s="62" t="s">
        <v>170</v>
      </c>
      <c r="W4745" s="62" t="s">
        <v>286</v>
      </c>
      <c r="X4745" s="62">
        <v>300000</v>
      </c>
      <c r="Y4745" s="63">
        <v>2000073</v>
      </c>
      <c r="Z4745" s="63">
        <v>2000085</v>
      </c>
      <c r="AA4745" s="63" t="s">
        <v>193</v>
      </c>
      <c r="AB4745" s="62" t="s">
        <v>388</v>
      </c>
      <c r="AC4745" s="68">
        <v>0</v>
      </c>
      <c r="AD4745" s="64" t="s">
        <v>195</v>
      </c>
      <c r="AE4745" s="63" t="s">
        <v>424</v>
      </c>
    </row>
    <row r="4746" s="15" customFormat="1" ht="21.95" customHeight="1" spans="1:31">
      <c r="A4746" s="61">
        <v>1303005</v>
      </c>
      <c r="B4746" s="61" t="s">
        <v>3552</v>
      </c>
      <c r="C4746" s="62" t="s">
        <v>196</v>
      </c>
      <c r="D4746" s="85">
        <v>13</v>
      </c>
      <c r="E4746" s="62">
        <v>30</v>
      </c>
      <c r="F4746" s="62">
        <v>5</v>
      </c>
      <c r="G4746" s="61">
        <v>1303006</v>
      </c>
      <c r="H4746" s="62">
        <v>30010205</v>
      </c>
      <c r="I4746" s="64" t="s">
        <v>197</v>
      </c>
      <c r="J4746" s="64" t="s">
        <v>197</v>
      </c>
      <c r="K4746" s="65">
        <v>3002010511</v>
      </c>
      <c r="L4746" s="66">
        <v>350935</v>
      </c>
      <c r="M4746" s="62">
        <v>21002678</v>
      </c>
      <c r="N4746" s="62">
        <v>24500</v>
      </c>
      <c r="O4746" s="63" t="s">
        <v>415</v>
      </c>
      <c r="P4746" s="63" t="s">
        <v>415</v>
      </c>
      <c r="Q4746" s="63" t="s">
        <v>249</v>
      </c>
      <c r="R4746" s="63" t="s">
        <v>166</v>
      </c>
      <c r="S4746" s="63" t="s">
        <v>413</v>
      </c>
      <c r="T4746" s="63" t="s">
        <v>288</v>
      </c>
      <c r="U4746" s="62" t="s">
        <v>206</v>
      </c>
      <c r="V4746" s="62" t="s">
        <v>170</v>
      </c>
      <c r="W4746" s="62" t="s">
        <v>289</v>
      </c>
      <c r="X4746" s="62">
        <v>300000</v>
      </c>
      <c r="Y4746" s="63">
        <v>2000074</v>
      </c>
      <c r="Z4746" s="63">
        <v>2000086</v>
      </c>
      <c r="AA4746" s="63" t="s">
        <v>200</v>
      </c>
      <c r="AB4746" s="62" t="s">
        <v>389</v>
      </c>
      <c r="AC4746" s="68">
        <v>0</v>
      </c>
      <c r="AD4746" s="64" t="s">
        <v>202</v>
      </c>
      <c r="AE4746" s="63" t="s">
        <v>424</v>
      </c>
    </row>
    <row r="4747" s="15" customFormat="1" ht="21.95" customHeight="1" spans="1:31">
      <c r="A4747" s="61">
        <v>1303006</v>
      </c>
      <c r="B4747" s="61" t="s">
        <v>3553</v>
      </c>
      <c r="C4747" s="62" t="s">
        <v>425</v>
      </c>
      <c r="D4747" s="85">
        <v>13</v>
      </c>
      <c r="E4747" s="62">
        <v>30</v>
      </c>
      <c r="F4747" s="62">
        <v>6</v>
      </c>
      <c r="G4747" s="61">
        <v>1303101</v>
      </c>
      <c r="H4747" s="62">
        <v>30010208</v>
      </c>
      <c r="I4747" s="64" t="s">
        <v>429</v>
      </c>
      <c r="J4747" s="64" t="s">
        <v>429</v>
      </c>
      <c r="K4747" s="65">
        <v>3002010614</v>
      </c>
      <c r="L4747" s="66">
        <v>350935</v>
      </c>
      <c r="M4747" s="62">
        <v>52506697</v>
      </c>
      <c r="N4747" s="62">
        <v>10000</v>
      </c>
      <c r="O4747" s="63" t="s">
        <v>415</v>
      </c>
      <c r="P4747" s="63" t="s">
        <v>415</v>
      </c>
      <c r="Q4747" s="63" t="s">
        <v>166</v>
      </c>
      <c r="R4747" s="63" t="s">
        <v>249</v>
      </c>
      <c r="S4747" s="63" t="s">
        <v>413</v>
      </c>
      <c r="T4747" s="63" t="s">
        <v>422</v>
      </c>
      <c r="U4747" s="62" t="s">
        <v>292</v>
      </c>
      <c r="V4747" s="62" t="s">
        <v>170</v>
      </c>
      <c r="W4747" s="62" t="s">
        <v>423</v>
      </c>
      <c r="X4747" s="62">
        <v>750000</v>
      </c>
      <c r="Y4747" s="63">
        <v>2000075</v>
      </c>
      <c r="Z4747" s="63">
        <v>2000087</v>
      </c>
      <c r="AA4747" s="63" t="s">
        <v>416</v>
      </c>
      <c r="AB4747" s="62" t="s">
        <v>391</v>
      </c>
      <c r="AC4747" s="68">
        <v>0</v>
      </c>
      <c r="AD4747" s="64" t="s">
        <v>430</v>
      </c>
      <c r="AE4747" s="63" t="s">
        <v>424</v>
      </c>
    </row>
    <row r="4748" s="15" customFormat="1" ht="21.95" customHeight="1" spans="1:31">
      <c r="A4748" s="61">
        <v>1303101</v>
      </c>
      <c r="B4748" s="61" t="s">
        <v>3554</v>
      </c>
      <c r="C4748" s="62" t="s">
        <v>164</v>
      </c>
      <c r="D4748" s="85">
        <v>13</v>
      </c>
      <c r="E4748" s="62">
        <v>31</v>
      </c>
      <c r="F4748" s="62">
        <v>1</v>
      </c>
      <c r="G4748" s="61">
        <v>1303102</v>
      </c>
      <c r="H4748" s="62">
        <v>30010201</v>
      </c>
      <c r="I4748" s="64" t="s">
        <v>165</v>
      </c>
      <c r="J4748" s="64" t="s">
        <v>165</v>
      </c>
      <c r="K4748" s="65">
        <v>3002010111</v>
      </c>
      <c r="L4748" s="66">
        <v>350935</v>
      </c>
      <c r="M4748" s="62">
        <v>10501341</v>
      </c>
      <c r="N4748" s="62">
        <v>10000</v>
      </c>
      <c r="O4748" s="63" t="s">
        <v>415</v>
      </c>
      <c r="P4748" s="63" t="s">
        <v>415</v>
      </c>
      <c r="Q4748" s="63" t="s">
        <v>166</v>
      </c>
      <c r="R4748" s="63" t="s">
        <v>249</v>
      </c>
      <c r="S4748" s="63" t="s">
        <v>413</v>
      </c>
      <c r="T4748" s="63" t="s">
        <v>277</v>
      </c>
      <c r="U4748" s="62" t="s">
        <v>206</v>
      </c>
      <c r="V4748" s="62" t="s">
        <v>170</v>
      </c>
      <c r="W4748" s="62" t="s">
        <v>278</v>
      </c>
      <c r="X4748" s="62">
        <v>150000</v>
      </c>
      <c r="Y4748" s="63">
        <v>2000070</v>
      </c>
      <c r="Z4748" s="63">
        <v>2000082</v>
      </c>
      <c r="AA4748" s="63" t="s">
        <v>172</v>
      </c>
      <c r="AB4748" s="62" t="s">
        <v>385</v>
      </c>
      <c r="AC4748" s="68">
        <v>0</v>
      </c>
      <c r="AD4748" s="64" t="s">
        <v>174</v>
      </c>
      <c r="AE4748" s="63" t="s">
        <v>424</v>
      </c>
    </row>
    <row r="4749" s="15" customFormat="1" ht="21.95" customHeight="1" spans="1:31">
      <c r="A4749" s="61">
        <v>1303102</v>
      </c>
      <c r="B4749" s="61" t="s">
        <v>3555</v>
      </c>
      <c r="C4749" s="62" t="s">
        <v>175</v>
      </c>
      <c r="D4749" s="85">
        <v>13</v>
      </c>
      <c r="E4749" s="62">
        <v>31</v>
      </c>
      <c r="F4749" s="62">
        <v>2</v>
      </c>
      <c r="G4749" s="61">
        <v>1303103</v>
      </c>
      <c r="H4749" s="62">
        <v>30010202</v>
      </c>
      <c r="I4749" s="64" t="s">
        <v>176</v>
      </c>
      <c r="J4749" s="64" t="s">
        <v>176</v>
      </c>
      <c r="K4749" s="65">
        <v>3002010211</v>
      </c>
      <c r="L4749" s="66">
        <v>350935</v>
      </c>
      <c r="M4749" s="62">
        <v>10501341</v>
      </c>
      <c r="N4749" s="62">
        <v>24500</v>
      </c>
      <c r="O4749" s="63" t="s">
        <v>415</v>
      </c>
      <c r="P4749" s="63" t="s">
        <v>415</v>
      </c>
      <c r="Q4749" s="63" t="s">
        <v>249</v>
      </c>
      <c r="R4749" s="63" t="s">
        <v>166</v>
      </c>
      <c r="S4749" s="63" t="s">
        <v>413</v>
      </c>
      <c r="T4749" s="63" t="s">
        <v>280</v>
      </c>
      <c r="U4749" s="62" t="s">
        <v>206</v>
      </c>
      <c r="V4749" s="62" t="s">
        <v>170</v>
      </c>
      <c r="W4749" s="62" t="s">
        <v>281</v>
      </c>
      <c r="X4749" s="62">
        <v>150000</v>
      </c>
      <c r="Y4749" s="63">
        <v>2000071</v>
      </c>
      <c r="Z4749" s="63">
        <v>2000083</v>
      </c>
      <c r="AA4749" s="63" t="s">
        <v>179</v>
      </c>
      <c r="AB4749" s="62" t="s">
        <v>386</v>
      </c>
      <c r="AC4749" s="68">
        <v>0</v>
      </c>
      <c r="AD4749" s="64" t="s">
        <v>181</v>
      </c>
      <c r="AE4749" s="63" t="s">
        <v>424</v>
      </c>
    </row>
    <row r="4750" s="15" customFormat="1" ht="21.95" customHeight="1" spans="1:31">
      <c r="A4750" s="61">
        <v>1303103</v>
      </c>
      <c r="B4750" s="61" t="s">
        <v>3556</v>
      </c>
      <c r="C4750" s="62" t="s">
        <v>182</v>
      </c>
      <c r="D4750" s="85">
        <v>13</v>
      </c>
      <c r="E4750" s="62">
        <v>31</v>
      </c>
      <c r="F4750" s="62">
        <v>3</v>
      </c>
      <c r="G4750" s="61">
        <v>1303104</v>
      </c>
      <c r="H4750" s="62">
        <v>30010203</v>
      </c>
      <c r="I4750" s="64" t="s">
        <v>183</v>
      </c>
      <c r="J4750" s="64" t="s">
        <v>183</v>
      </c>
      <c r="K4750" s="65">
        <v>3002010311</v>
      </c>
      <c r="L4750" s="66">
        <v>350935</v>
      </c>
      <c r="M4750" s="62">
        <v>10501341</v>
      </c>
      <c r="N4750" s="62">
        <v>10501341</v>
      </c>
      <c r="O4750" s="63" t="s">
        <v>415</v>
      </c>
      <c r="P4750" s="63" t="s">
        <v>415</v>
      </c>
      <c r="Q4750" s="63" t="s">
        <v>166</v>
      </c>
      <c r="R4750" s="63" t="s">
        <v>249</v>
      </c>
      <c r="S4750" s="63" t="s">
        <v>413</v>
      </c>
      <c r="T4750" s="63" t="s">
        <v>283</v>
      </c>
      <c r="U4750" s="62" t="s">
        <v>206</v>
      </c>
      <c r="V4750" s="62" t="s">
        <v>170</v>
      </c>
      <c r="W4750" s="62" t="s">
        <v>278</v>
      </c>
      <c r="X4750" s="62">
        <v>150000</v>
      </c>
      <c r="Y4750" s="63">
        <v>2000072</v>
      </c>
      <c r="Z4750" s="63">
        <v>2000084</v>
      </c>
      <c r="AA4750" s="63" t="s">
        <v>185</v>
      </c>
      <c r="AB4750" s="62" t="s">
        <v>387</v>
      </c>
      <c r="AC4750" s="68">
        <v>0</v>
      </c>
      <c r="AD4750" s="64" t="s">
        <v>187</v>
      </c>
      <c r="AE4750" s="63" t="s">
        <v>424</v>
      </c>
    </row>
    <row r="4751" s="15" customFormat="1" ht="21.95" customHeight="1" spans="1:31">
      <c r="A4751" s="61">
        <v>1303104</v>
      </c>
      <c r="B4751" s="61" t="s">
        <v>3557</v>
      </c>
      <c r="C4751" s="62" t="s">
        <v>188</v>
      </c>
      <c r="D4751" s="85">
        <v>13</v>
      </c>
      <c r="E4751" s="62">
        <v>31</v>
      </c>
      <c r="F4751" s="62">
        <v>4</v>
      </c>
      <c r="G4751" s="61">
        <v>1303105</v>
      </c>
      <c r="H4751" s="62">
        <v>30010204</v>
      </c>
      <c r="I4751" s="64" t="s">
        <v>189</v>
      </c>
      <c r="J4751" s="64" t="s">
        <v>189</v>
      </c>
      <c r="K4751" s="65">
        <v>3002010411</v>
      </c>
      <c r="L4751" s="66">
        <v>350935</v>
      </c>
      <c r="M4751" s="62">
        <v>21002678</v>
      </c>
      <c r="N4751" s="62">
        <v>10000</v>
      </c>
      <c r="O4751" s="63" t="s">
        <v>415</v>
      </c>
      <c r="P4751" s="63" t="s">
        <v>415</v>
      </c>
      <c r="Q4751" s="63" t="s">
        <v>166</v>
      </c>
      <c r="R4751" s="63" t="s">
        <v>249</v>
      </c>
      <c r="S4751" s="63" t="s">
        <v>413</v>
      </c>
      <c r="T4751" s="63" t="s">
        <v>285</v>
      </c>
      <c r="U4751" s="62" t="s">
        <v>206</v>
      </c>
      <c r="V4751" s="62" t="s">
        <v>170</v>
      </c>
      <c r="W4751" s="62" t="s">
        <v>286</v>
      </c>
      <c r="X4751" s="62">
        <v>300000</v>
      </c>
      <c r="Y4751" s="63">
        <v>2000073</v>
      </c>
      <c r="Z4751" s="63">
        <v>2000085</v>
      </c>
      <c r="AA4751" s="63" t="s">
        <v>193</v>
      </c>
      <c r="AB4751" s="62" t="s">
        <v>388</v>
      </c>
      <c r="AC4751" s="68">
        <v>0</v>
      </c>
      <c r="AD4751" s="64" t="s">
        <v>195</v>
      </c>
      <c r="AE4751" s="63" t="s">
        <v>424</v>
      </c>
    </row>
    <row r="4752" s="15" customFormat="1" ht="21.95" customHeight="1" spans="1:31">
      <c r="A4752" s="61">
        <v>1303105</v>
      </c>
      <c r="B4752" s="61" t="s">
        <v>3558</v>
      </c>
      <c r="C4752" s="62" t="s">
        <v>196</v>
      </c>
      <c r="D4752" s="85">
        <v>13</v>
      </c>
      <c r="E4752" s="62">
        <v>31</v>
      </c>
      <c r="F4752" s="62">
        <v>5</v>
      </c>
      <c r="G4752" s="61">
        <v>1303106</v>
      </c>
      <c r="H4752" s="62">
        <v>30010205</v>
      </c>
      <c r="I4752" s="64" t="s">
        <v>197</v>
      </c>
      <c r="J4752" s="64" t="s">
        <v>197</v>
      </c>
      <c r="K4752" s="65">
        <v>3002010511</v>
      </c>
      <c r="L4752" s="66">
        <v>350935</v>
      </c>
      <c r="M4752" s="62">
        <v>21002678</v>
      </c>
      <c r="N4752" s="62">
        <v>24500</v>
      </c>
      <c r="O4752" s="63" t="s">
        <v>415</v>
      </c>
      <c r="P4752" s="63" t="s">
        <v>415</v>
      </c>
      <c r="Q4752" s="63" t="s">
        <v>249</v>
      </c>
      <c r="R4752" s="63" t="s">
        <v>166</v>
      </c>
      <c r="S4752" s="63" t="s">
        <v>413</v>
      </c>
      <c r="T4752" s="63" t="s">
        <v>288</v>
      </c>
      <c r="U4752" s="62" t="s">
        <v>206</v>
      </c>
      <c r="V4752" s="62" t="s">
        <v>170</v>
      </c>
      <c r="W4752" s="62" t="s">
        <v>289</v>
      </c>
      <c r="X4752" s="62">
        <v>300000</v>
      </c>
      <c r="Y4752" s="63">
        <v>2000074</v>
      </c>
      <c r="Z4752" s="63">
        <v>2000086</v>
      </c>
      <c r="AA4752" s="63" t="s">
        <v>200</v>
      </c>
      <c r="AB4752" s="62" t="s">
        <v>389</v>
      </c>
      <c r="AC4752" s="68">
        <v>0</v>
      </c>
      <c r="AD4752" s="64" t="s">
        <v>202</v>
      </c>
      <c r="AE4752" s="63" t="s">
        <v>424</v>
      </c>
    </row>
    <row r="4753" s="15" customFormat="1" ht="21.95" customHeight="1" spans="1:31">
      <c r="A4753" s="61">
        <v>1303106</v>
      </c>
      <c r="B4753" s="61" t="s">
        <v>3559</v>
      </c>
      <c r="C4753" s="62" t="s">
        <v>425</v>
      </c>
      <c r="D4753" s="85">
        <v>13</v>
      </c>
      <c r="E4753" s="62">
        <v>31</v>
      </c>
      <c r="F4753" s="62">
        <v>6</v>
      </c>
      <c r="G4753" s="61">
        <v>1303201</v>
      </c>
      <c r="H4753" s="62">
        <v>30010208</v>
      </c>
      <c r="I4753" s="64" t="s">
        <v>429</v>
      </c>
      <c r="J4753" s="64" t="s">
        <v>429</v>
      </c>
      <c r="K4753" s="65">
        <v>3002010614</v>
      </c>
      <c r="L4753" s="66">
        <v>350935</v>
      </c>
      <c r="M4753" s="62">
        <v>52506697</v>
      </c>
      <c r="N4753" s="62">
        <v>10000</v>
      </c>
      <c r="O4753" s="63" t="s">
        <v>415</v>
      </c>
      <c r="P4753" s="63" t="s">
        <v>415</v>
      </c>
      <c r="Q4753" s="63" t="s">
        <v>166</v>
      </c>
      <c r="R4753" s="63" t="s">
        <v>249</v>
      </c>
      <c r="S4753" s="63" t="s">
        <v>413</v>
      </c>
      <c r="T4753" s="63" t="s">
        <v>422</v>
      </c>
      <c r="U4753" s="62" t="s">
        <v>292</v>
      </c>
      <c r="V4753" s="62" t="s">
        <v>170</v>
      </c>
      <c r="W4753" s="62" t="s">
        <v>423</v>
      </c>
      <c r="X4753" s="62">
        <v>750000</v>
      </c>
      <c r="Y4753" s="63">
        <v>2000075</v>
      </c>
      <c r="Z4753" s="63">
        <v>2000087</v>
      </c>
      <c r="AA4753" s="63" t="s">
        <v>416</v>
      </c>
      <c r="AB4753" s="62" t="s">
        <v>391</v>
      </c>
      <c r="AC4753" s="68">
        <v>0</v>
      </c>
      <c r="AD4753" s="64" t="s">
        <v>430</v>
      </c>
      <c r="AE4753" s="63" t="s">
        <v>424</v>
      </c>
    </row>
    <row r="4754" s="15" customFormat="1" ht="21.95" customHeight="1" spans="1:31">
      <c r="A4754" s="61">
        <v>1303201</v>
      </c>
      <c r="B4754" s="61" t="s">
        <v>3560</v>
      </c>
      <c r="C4754" s="62" t="s">
        <v>164</v>
      </c>
      <c r="D4754" s="85">
        <v>13</v>
      </c>
      <c r="E4754" s="62">
        <v>32</v>
      </c>
      <c r="F4754" s="62">
        <v>1</v>
      </c>
      <c r="G4754" s="61">
        <v>1303202</v>
      </c>
      <c r="H4754" s="62">
        <v>30010201</v>
      </c>
      <c r="I4754" s="64" t="s">
        <v>165</v>
      </c>
      <c r="J4754" s="64" t="s">
        <v>165</v>
      </c>
      <c r="K4754" s="65">
        <v>3002010111</v>
      </c>
      <c r="L4754" s="66">
        <v>350935</v>
      </c>
      <c r="M4754" s="62">
        <v>10501341</v>
      </c>
      <c r="N4754" s="62">
        <v>10000</v>
      </c>
      <c r="O4754" s="63" t="s">
        <v>415</v>
      </c>
      <c r="P4754" s="63" t="s">
        <v>415</v>
      </c>
      <c r="Q4754" s="63" t="s">
        <v>166</v>
      </c>
      <c r="R4754" s="63" t="s">
        <v>249</v>
      </c>
      <c r="S4754" s="63" t="s">
        <v>413</v>
      </c>
      <c r="T4754" s="63" t="s">
        <v>277</v>
      </c>
      <c r="U4754" s="62" t="s">
        <v>206</v>
      </c>
      <c r="V4754" s="62" t="s">
        <v>170</v>
      </c>
      <c r="W4754" s="62" t="s">
        <v>278</v>
      </c>
      <c r="X4754" s="62">
        <v>150000</v>
      </c>
      <c r="Y4754" s="63">
        <v>2000070</v>
      </c>
      <c r="Z4754" s="63">
        <v>2000082</v>
      </c>
      <c r="AA4754" s="63" t="s">
        <v>172</v>
      </c>
      <c r="AB4754" s="62" t="s">
        <v>385</v>
      </c>
      <c r="AC4754" s="68">
        <v>0</v>
      </c>
      <c r="AD4754" s="64" t="s">
        <v>174</v>
      </c>
      <c r="AE4754" s="63" t="s">
        <v>424</v>
      </c>
    </row>
    <row r="4755" s="15" customFormat="1" ht="21.95" customHeight="1" spans="1:31">
      <c r="A4755" s="61">
        <v>1303202</v>
      </c>
      <c r="B4755" s="61" t="s">
        <v>3561</v>
      </c>
      <c r="C4755" s="62" t="s">
        <v>175</v>
      </c>
      <c r="D4755" s="85">
        <v>13</v>
      </c>
      <c r="E4755" s="62">
        <v>32</v>
      </c>
      <c r="F4755" s="62">
        <v>2</v>
      </c>
      <c r="G4755" s="61">
        <v>1303203</v>
      </c>
      <c r="H4755" s="62">
        <v>30010202</v>
      </c>
      <c r="I4755" s="64" t="s">
        <v>176</v>
      </c>
      <c r="J4755" s="64" t="s">
        <v>176</v>
      </c>
      <c r="K4755" s="65">
        <v>3002010211</v>
      </c>
      <c r="L4755" s="66">
        <v>350935</v>
      </c>
      <c r="M4755" s="62">
        <v>10501341</v>
      </c>
      <c r="N4755" s="62">
        <v>24500</v>
      </c>
      <c r="O4755" s="63" t="s">
        <v>415</v>
      </c>
      <c r="P4755" s="63" t="s">
        <v>415</v>
      </c>
      <c r="Q4755" s="63" t="s">
        <v>249</v>
      </c>
      <c r="R4755" s="63" t="s">
        <v>166</v>
      </c>
      <c r="S4755" s="63" t="s">
        <v>413</v>
      </c>
      <c r="T4755" s="63" t="s">
        <v>280</v>
      </c>
      <c r="U4755" s="62" t="s">
        <v>206</v>
      </c>
      <c r="V4755" s="62" t="s">
        <v>170</v>
      </c>
      <c r="W4755" s="62" t="s">
        <v>281</v>
      </c>
      <c r="X4755" s="62">
        <v>150000</v>
      </c>
      <c r="Y4755" s="63">
        <v>2000071</v>
      </c>
      <c r="Z4755" s="63">
        <v>2000083</v>
      </c>
      <c r="AA4755" s="63" t="s">
        <v>179</v>
      </c>
      <c r="AB4755" s="62" t="s">
        <v>386</v>
      </c>
      <c r="AC4755" s="68">
        <v>0</v>
      </c>
      <c r="AD4755" s="64" t="s">
        <v>181</v>
      </c>
      <c r="AE4755" s="63" t="s">
        <v>424</v>
      </c>
    </row>
    <row r="4756" s="15" customFormat="1" ht="21.95" customHeight="1" spans="1:31">
      <c r="A4756" s="61">
        <v>1303203</v>
      </c>
      <c r="B4756" s="61" t="s">
        <v>3562</v>
      </c>
      <c r="C4756" s="62" t="s">
        <v>182</v>
      </c>
      <c r="D4756" s="85">
        <v>13</v>
      </c>
      <c r="E4756" s="62">
        <v>32</v>
      </c>
      <c r="F4756" s="62">
        <v>3</v>
      </c>
      <c r="G4756" s="61">
        <v>1303204</v>
      </c>
      <c r="H4756" s="62">
        <v>30010203</v>
      </c>
      <c r="I4756" s="64" t="s">
        <v>183</v>
      </c>
      <c r="J4756" s="64" t="s">
        <v>183</v>
      </c>
      <c r="K4756" s="65">
        <v>3002010311</v>
      </c>
      <c r="L4756" s="66">
        <v>350935</v>
      </c>
      <c r="M4756" s="62">
        <v>10501341</v>
      </c>
      <c r="N4756" s="62">
        <v>10501341</v>
      </c>
      <c r="O4756" s="63" t="s">
        <v>415</v>
      </c>
      <c r="P4756" s="63" t="s">
        <v>415</v>
      </c>
      <c r="Q4756" s="63" t="s">
        <v>166</v>
      </c>
      <c r="R4756" s="63" t="s">
        <v>249</v>
      </c>
      <c r="S4756" s="63" t="s">
        <v>413</v>
      </c>
      <c r="T4756" s="63" t="s">
        <v>283</v>
      </c>
      <c r="U4756" s="62" t="s">
        <v>206</v>
      </c>
      <c r="V4756" s="62" t="s">
        <v>170</v>
      </c>
      <c r="W4756" s="62" t="s">
        <v>278</v>
      </c>
      <c r="X4756" s="62">
        <v>150000</v>
      </c>
      <c r="Y4756" s="63">
        <v>2000072</v>
      </c>
      <c r="Z4756" s="63">
        <v>2000084</v>
      </c>
      <c r="AA4756" s="63" t="s">
        <v>185</v>
      </c>
      <c r="AB4756" s="62" t="s">
        <v>387</v>
      </c>
      <c r="AC4756" s="68">
        <v>0</v>
      </c>
      <c r="AD4756" s="64" t="s">
        <v>187</v>
      </c>
      <c r="AE4756" s="63" t="s">
        <v>424</v>
      </c>
    </row>
    <row r="4757" s="15" customFormat="1" ht="21.95" customHeight="1" spans="1:31">
      <c r="A4757" s="61">
        <v>1303204</v>
      </c>
      <c r="B4757" s="61" t="s">
        <v>3563</v>
      </c>
      <c r="C4757" s="62" t="s">
        <v>188</v>
      </c>
      <c r="D4757" s="85">
        <v>13</v>
      </c>
      <c r="E4757" s="62">
        <v>32</v>
      </c>
      <c r="F4757" s="62">
        <v>4</v>
      </c>
      <c r="G4757" s="61">
        <v>1303205</v>
      </c>
      <c r="H4757" s="62">
        <v>30010204</v>
      </c>
      <c r="I4757" s="64" t="s">
        <v>189</v>
      </c>
      <c r="J4757" s="64" t="s">
        <v>189</v>
      </c>
      <c r="K4757" s="65">
        <v>3002010411</v>
      </c>
      <c r="L4757" s="66">
        <v>350935</v>
      </c>
      <c r="M4757" s="62">
        <v>21002678</v>
      </c>
      <c r="N4757" s="62">
        <v>10000</v>
      </c>
      <c r="O4757" s="63" t="s">
        <v>415</v>
      </c>
      <c r="P4757" s="63" t="s">
        <v>415</v>
      </c>
      <c r="Q4757" s="63" t="s">
        <v>166</v>
      </c>
      <c r="R4757" s="63" t="s">
        <v>249</v>
      </c>
      <c r="S4757" s="63" t="s">
        <v>413</v>
      </c>
      <c r="T4757" s="63" t="s">
        <v>285</v>
      </c>
      <c r="U4757" s="62" t="s">
        <v>206</v>
      </c>
      <c r="V4757" s="62" t="s">
        <v>170</v>
      </c>
      <c r="W4757" s="62" t="s">
        <v>286</v>
      </c>
      <c r="X4757" s="62">
        <v>300000</v>
      </c>
      <c r="Y4757" s="63">
        <v>2000073</v>
      </c>
      <c r="Z4757" s="63">
        <v>2000085</v>
      </c>
      <c r="AA4757" s="63" t="s">
        <v>193</v>
      </c>
      <c r="AB4757" s="62" t="s">
        <v>388</v>
      </c>
      <c r="AC4757" s="68">
        <v>0</v>
      </c>
      <c r="AD4757" s="64" t="s">
        <v>195</v>
      </c>
      <c r="AE4757" s="63" t="s">
        <v>424</v>
      </c>
    </row>
    <row r="4758" s="15" customFormat="1" ht="21.95" customHeight="1" spans="1:31">
      <c r="A4758" s="61">
        <v>1303205</v>
      </c>
      <c r="B4758" s="61" t="s">
        <v>3564</v>
      </c>
      <c r="C4758" s="62" t="s">
        <v>196</v>
      </c>
      <c r="D4758" s="85">
        <v>13</v>
      </c>
      <c r="E4758" s="62">
        <v>32</v>
      </c>
      <c r="F4758" s="62">
        <v>5</v>
      </c>
      <c r="G4758" s="61">
        <v>1303206</v>
      </c>
      <c r="H4758" s="62">
        <v>30010205</v>
      </c>
      <c r="I4758" s="64" t="s">
        <v>197</v>
      </c>
      <c r="J4758" s="64" t="s">
        <v>197</v>
      </c>
      <c r="K4758" s="65">
        <v>3002010511</v>
      </c>
      <c r="L4758" s="66">
        <v>350935</v>
      </c>
      <c r="M4758" s="62">
        <v>21002678</v>
      </c>
      <c r="N4758" s="62">
        <v>24500</v>
      </c>
      <c r="O4758" s="63" t="s">
        <v>415</v>
      </c>
      <c r="P4758" s="63" t="s">
        <v>415</v>
      </c>
      <c r="Q4758" s="63" t="s">
        <v>249</v>
      </c>
      <c r="R4758" s="63" t="s">
        <v>166</v>
      </c>
      <c r="S4758" s="63" t="s">
        <v>413</v>
      </c>
      <c r="T4758" s="63" t="s">
        <v>288</v>
      </c>
      <c r="U4758" s="62" t="s">
        <v>206</v>
      </c>
      <c r="V4758" s="62" t="s">
        <v>170</v>
      </c>
      <c r="W4758" s="62" t="s">
        <v>289</v>
      </c>
      <c r="X4758" s="62">
        <v>300000</v>
      </c>
      <c r="Y4758" s="63">
        <v>2000074</v>
      </c>
      <c r="Z4758" s="63">
        <v>2000086</v>
      </c>
      <c r="AA4758" s="63" t="s">
        <v>200</v>
      </c>
      <c r="AB4758" s="62" t="s">
        <v>389</v>
      </c>
      <c r="AC4758" s="68">
        <v>0</v>
      </c>
      <c r="AD4758" s="64" t="s">
        <v>202</v>
      </c>
      <c r="AE4758" s="63" t="s">
        <v>424</v>
      </c>
    </row>
    <row r="4759" s="15" customFormat="1" ht="21.95" customHeight="1" spans="1:31">
      <c r="A4759" s="61">
        <v>1303206</v>
      </c>
      <c r="B4759" s="61" t="s">
        <v>3565</v>
      </c>
      <c r="C4759" s="62" t="s">
        <v>425</v>
      </c>
      <c r="D4759" s="85">
        <v>13</v>
      </c>
      <c r="E4759" s="62">
        <v>32</v>
      </c>
      <c r="F4759" s="62">
        <v>6</v>
      </c>
      <c r="G4759" s="61">
        <v>1303301</v>
      </c>
      <c r="H4759" s="62">
        <v>30010208</v>
      </c>
      <c r="I4759" s="64" t="s">
        <v>429</v>
      </c>
      <c r="J4759" s="64" t="s">
        <v>429</v>
      </c>
      <c r="K4759" s="65">
        <v>3002010614</v>
      </c>
      <c r="L4759" s="66">
        <v>350935</v>
      </c>
      <c r="M4759" s="62">
        <v>52506697</v>
      </c>
      <c r="N4759" s="62">
        <v>10000</v>
      </c>
      <c r="O4759" s="63" t="s">
        <v>415</v>
      </c>
      <c r="P4759" s="63" t="s">
        <v>415</v>
      </c>
      <c r="Q4759" s="63" t="s">
        <v>166</v>
      </c>
      <c r="R4759" s="63" t="s">
        <v>249</v>
      </c>
      <c r="S4759" s="63" t="s">
        <v>413</v>
      </c>
      <c r="T4759" s="63" t="s">
        <v>422</v>
      </c>
      <c r="U4759" s="62" t="s">
        <v>292</v>
      </c>
      <c r="V4759" s="62" t="s">
        <v>170</v>
      </c>
      <c r="W4759" s="62" t="s">
        <v>423</v>
      </c>
      <c r="X4759" s="62">
        <v>750000</v>
      </c>
      <c r="Y4759" s="63">
        <v>2000075</v>
      </c>
      <c r="Z4759" s="63">
        <v>2000087</v>
      </c>
      <c r="AA4759" s="63" t="s">
        <v>416</v>
      </c>
      <c r="AB4759" s="62" t="s">
        <v>391</v>
      </c>
      <c r="AC4759" s="68">
        <v>0</v>
      </c>
      <c r="AD4759" s="64" t="s">
        <v>430</v>
      </c>
      <c r="AE4759" s="63" t="s">
        <v>424</v>
      </c>
    </row>
    <row r="4760" s="15" customFormat="1" ht="21.95" customHeight="1" spans="1:31">
      <c r="A4760" s="61">
        <v>1303301</v>
      </c>
      <c r="B4760" s="61" t="s">
        <v>3566</v>
      </c>
      <c r="C4760" s="62" t="s">
        <v>164</v>
      </c>
      <c r="D4760" s="85">
        <v>13</v>
      </c>
      <c r="E4760" s="62">
        <v>33</v>
      </c>
      <c r="F4760" s="62">
        <v>1</v>
      </c>
      <c r="G4760" s="61">
        <v>1303302</v>
      </c>
      <c r="H4760" s="62">
        <v>30010201</v>
      </c>
      <c r="I4760" s="64" t="s">
        <v>165</v>
      </c>
      <c r="J4760" s="64" t="s">
        <v>165</v>
      </c>
      <c r="K4760" s="65">
        <v>3002010111</v>
      </c>
      <c r="L4760" s="66">
        <v>350935</v>
      </c>
      <c r="M4760" s="62">
        <v>10501341</v>
      </c>
      <c r="N4760" s="62">
        <v>10000</v>
      </c>
      <c r="O4760" s="63" t="s">
        <v>415</v>
      </c>
      <c r="P4760" s="63" t="s">
        <v>415</v>
      </c>
      <c r="Q4760" s="63" t="s">
        <v>166</v>
      </c>
      <c r="R4760" s="63" t="s">
        <v>249</v>
      </c>
      <c r="S4760" s="63" t="s">
        <v>413</v>
      </c>
      <c r="T4760" s="63" t="s">
        <v>277</v>
      </c>
      <c r="U4760" s="62" t="s">
        <v>206</v>
      </c>
      <c r="V4760" s="62" t="s">
        <v>170</v>
      </c>
      <c r="W4760" s="62" t="s">
        <v>278</v>
      </c>
      <c r="X4760" s="62">
        <v>150000</v>
      </c>
      <c r="Y4760" s="63">
        <v>2000070</v>
      </c>
      <c r="Z4760" s="63">
        <v>2000082</v>
      </c>
      <c r="AA4760" s="63" t="s">
        <v>172</v>
      </c>
      <c r="AB4760" s="62" t="s">
        <v>385</v>
      </c>
      <c r="AC4760" s="68">
        <v>0</v>
      </c>
      <c r="AD4760" s="64" t="s">
        <v>174</v>
      </c>
      <c r="AE4760" s="63" t="s">
        <v>424</v>
      </c>
    </row>
    <row r="4761" s="15" customFormat="1" ht="21.95" customHeight="1" spans="1:31">
      <c r="A4761" s="61">
        <v>1303302</v>
      </c>
      <c r="B4761" s="61" t="s">
        <v>3567</v>
      </c>
      <c r="C4761" s="62" t="s">
        <v>175</v>
      </c>
      <c r="D4761" s="85">
        <v>13</v>
      </c>
      <c r="E4761" s="62">
        <v>33</v>
      </c>
      <c r="F4761" s="62">
        <v>2</v>
      </c>
      <c r="G4761" s="61">
        <v>1303303</v>
      </c>
      <c r="H4761" s="62">
        <v>30010202</v>
      </c>
      <c r="I4761" s="64" t="s">
        <v>176</v>
      </c>
      <c r="J4761" s="64" t="s">
        <v>176</v>
      </c>
      <c r="K4761" s="65">
        <v>3002010211</v>
      </c>
      <c r="L4761" s="66">
        <v>350935</v>
      </c>
      <c r="M4761" s="62">
        <v>10501341</v>
      </c>
      <c r="N4761" s="62">
        <v>24500</v>
      </c>
      <c r="O4761" s="63" t="s">
        <v>415</v>
      </c>
      <c r="P4761" s="63" t="s">
        <v>415</v>
      </c>
      <c r="Q4761" s="63" t="s">
        <v>249</v>
      </c>
      <c r="R4761" s="63" t="s">
        <v>166</v>
      </c>
      <c r="S4761" s="63" t="s">
        <v>413</v>
      </c>
      <c r="T4761" s="63" t="s">
        <v>280</v>
      </c>
      <c r="U4761" s="62" t="s">
        <v>206</v>
      </c>
      <c r="V4761" s="62" t="s">
        <v>170</v>
      </c>
      <c r="W4761" s="62" t="s">
        <v>281</v>
      </c>
      <c r="X4761" s="62">
        <v>150000</v>
      </c>
      <c r="Y4761" s="63">
        <v>2000071</v>
      </c>
      <c r="Z4761" s="63">
        <v>2000083</v>
      </c>
      <c r="AA4761" s="63" t="s">
        <v>179</v>
      </c>
      <c r="AB4761" s="62" t="s">
        <v>386</v>
      </c>
      <c r="AC4761" s="68">
        <v>0</v>
      </c>
      <c r="AD4761" s="64" t="s">
        <v>181</v>
      </c>
      <c r="AE4761" s="63" t="s">
        <v>424</v>
      </c>
    </row>
    <row r="4762" s="15" customFormat="1" ht="21.95" customHeight="1" spans="1:31">
      <c r="A4762" s="61">
        <v>1303303</v>
      </c>
      <c r="B4762" s="61" t="s">
        <v>3568</v>
      </c>
      <c r="C4762" s="62" t="s">
        <v>182</v>
      </c>
      <c r="D4762" s="85">
        <v>13</v>
      </c>
      <c r="E4762" s="62">
        <v>33</v>
      </c>
      <c r="F4762" s="62">
        <v>3</v>
      </c>
      <c r="G4762" s="61">
        <v>1303304</v>
      </c>
      <c r="H4762" s="62">
        <v>30010203</v>
      </c>
      <c r="I4762" s="64" t="s">
        <v>183</v>
      </c>
      <c r="J4762" s="64" t="s">
        <v>183</v>
      </c>
      <c r="K4762" s="65">
        <v>3002010311</v>
      </c>
      <c r="L4762" s="66">
        <v>350935</v>
      </c>
      <c r="M4762" s="62">
        <v>10501341</v>
      </c>
      <c r="N4762" s="62">
        <v>10501341</v>
      </c>
      <c r="O4762" s="63" t="s">
        <v>415</v>
      </c>
      <c r="P4762" s="63" t="s">
        <v>415</v>
      </c>
      <c r="Q4762" s="63" t="s">
        <v>166</v>
      </c>
      <c r="R4762" s="63" t="s">
        <v>249</v>
      </c>
      <c r="S4762" s="63" t="s">
        <v>413</v>
      </c>
      <c r="T4762" s="63" t="s">
        <v>283</v>
      </c>
      <c r="U4762" s="62" t="s">
        <v>206</v>
      </c>
      <c r="V4762" s="62" t="s">
        <v>170</v>
      </c>
      <c r="W4762" s="62" t="s">
        <v>278</v>
      </c>
      <c r="X4762" s="62">
        <v>150000</v>
      </c>
      <c r="Y4762" s="63">
        <v>2000072</v>
      </c>
      <c r="Z4762" s="63">
        <v>2000084</v>
      </c>
      <c r="AA4762" s="63" t="s">
        <v>185</v>
      </c>
      <c r="AB4762" s="62" t="s">
        <v>387</v>
      </c>
      <c r="AC4762" s="68">
        <v>0</v>
      </c>
      <c r="AD4762" s="64" t="s">
        <v>187</v>
      </c>
      <c r="AE4762" s="63" t="s">
        <v>424</v>
      </c>
    </row>
    <row r="4763" s="15" customFormat="1" ht="21.95" customHeight="1" spans="1:31">
      <c r="A4763" s="61">
        <v>1303304</v>
      </c>
      <c r="B4763" s="61" t="s">
        <v>3569</v>
      </c>
      <c r="C4763" s="62" t="s">
        <v>188</v>
      </c>
      <c r="D4763" s="85">
        <v>13</v>
      </c>
      <c r="E4763" s="62">
        <v>33</v>
      </c>
      <c r="F4763" s="62">
        <v>4</v>
      </c>
      <c r="G4763" s="61">
        <v>1303305</v>
      </c>
      <c r="H4763" s="62">
        <v>30010204</v>
      </c>
      <c r="I4763" s="64" t="s">
        <v>189</v>
      </c>
      <c r="J4763" s="64" t="s">
        <v>189</v>
      </c>
      <c r="K4763" s="65">
        <v>3002010411</v>
      </c>
      <c r="L4763" s="66">
        <v>350935</v>
      </c>
      <c r="M4763" s="62">
        <v>21002678</v>
      </c>
      <c r="N4763" s="62">
        <v>10000</v>
      </c>
      <c r="O4763" s="63" t="s">
        <v>415</v>
      </c>
      <c r="P4763" s="63" t="s">
        <v>415</v>
      </c>
      <c r="Q4763" s="63" t="s">
        <v>166</v>
      </c>
      <c r="R4763" s="63" t="s">
        <v>249</v>
      </c>
      <c r="S4763" s="63" t="s">
        <v>413</v>
      </c>
      <c r="T4763" s="63" t="s">
        <v>285</v>
      </c>
      <c r="U4763" s="62" t="s">
        <v>206</v>
      </c>
      <c r="V4763" s="62" t="s">
        <v>170</v>
      </c>
      <c r="W4763" s="62" t="s">
        <v>286</v>
      </c>
      <c r="X4763" s="62">
        <v>300000</v>
      </c>
      <c r="Y4763" s="63">
        <v>2000073</v>
      </c>
      <c r="Z4763" s="63">
        <v>2000085</v>
      </c>
      <c r="AA4763" s="63" t="s">
        <v>193</v>
      </c>
      <c r="AB4763" s="62" t="s">
        <v>388</v>
      </c>
      <c r="AC4763" s="68">
        <v>0</v>
      </c>
      <c r="AD4763" s="64" t="s">
        <v>195</v>
      </c>
      <c r="AE4763" s="63" t="s">
        <v>424</v>
      </c>
    </row>
    <row r="4764" s="15" customFormat="1" ht="21.95" customHeight="1" spans="1:31">
      <c r="A4764" s="61">
        <v>1303305</v>
      </c>
      <c r="B4764" s="61" t="s">
        <v>3570</v>
      </c>
      <c r="C4764" s="62" t="s">
        <v>196</v>
      </c>
      <c r="D4764" s="85">
        <v>13</v>
      </c>
      <c r="E4764" s="62">
        <v>33</v>
      </c>
      <c r="F4764" s="62">
        <v>5</v>
      </c>
      <c r="G4764" s="61">
        <v>1303306</v>
      </c>
      <c r="H4764" s="62">
        <v>30010205</v>
      </c>
      <c r="I4764" s="64" t="s">
        <v>197</v>
      </c>
      <c r="J4764" s="64" t="s">
        <v>197</v>
      </c>
      <c r="K4764" s="65">
        <v>3002010511</v>
      </c>
      <c r="L4764" s="66">
        <v>350935</v>
      </c>
      <c r="M4764" s="62">
        <v>21002678</v>
      </c>
      <c r="N4764" s="62">
        <v>24500</v>
      </c>
      <c r="O4764" s="63" t="s">
        <v>415</v>
      </c>
      <c r="P4764" s="63" t="s">
        <v>415</v>
      </c>
      <c r="Q4764" s="63" t="s">
        <v>249</v>
      </c>
      <c r="R4764" s="63" t="s">
        <v>166</v>
      </c>
      <c r="S4764" s="63" t="s">
        <v>413</v>
      </c>
      <c r="T4764" s="63" t="s">
        <v>288</v>
      </c>
      <c r="U4764" s="62" t="s">
        <v>206</v>
      </c>
      <c r="V4764" s="62" t="s">
        <v>170</v>
      </c>
      <c r="W4764" s="62" t="s">
        <v>289</v>
      </c>
      <c r="X4764" s="62">
        <v>300000</v>
      </c>
      <c r="Y4764" s="63">
        <v>2000074</v>
      </c>
      <c r="Z4764" s="63">
        <v>2000086</v>
      </c>
      <c r="AA4764" s="63" t="s">
        <v>200</v>
      </c>
      <c r="AB4764" s="62" t="s">
        <v>389</v>
      </c>
      <c r="AC4764" s="68">
        <v>0</v>
      </c>
      <c r="AD4764" s="64" t="s">
        <v>202</v>
      </c>
      <c r="AE4764" s="63" t="s">
        <v>424</v>
      </c>
    </row>
    <row r="4765" s="15" customFormat="1" ht="21.95" customHeight="1" spans="1:31">
      <c r="A4765" s="61">
        <v>1303306</v>
      </c>
      <c r="B4765" s="61" t="s">
        <v>3571</v>
      </c>
      <c r="C4765" s="62" t="s">
        <v>425</v>
      </c>
      <c r="D4765" s="85">
        <v>13</v>
      </c>
      <c r="E4765" s="62">
        <v>33</v>
      </c>
      <c r="F4765" s="62">
        <v>6</v>
      </c>
      <c r="G4765" s="61">
        <v>1303401</v>
      </c>
      <c r="H4765" s="62">
        <v>30010208</v>
      </c>
      <c r="I4765" s="64" t="s">
        <v>429</v>
      </c>
      <c r="J4765" s="64" t="s">
        <v>429</v>
      </c>
      <c r="K4765" s="65">
        <v>3002010614</v>
      </c>
      <c r="L4765" s="66">
        <v>350935</v>
      </c>
      <c r="M4765" s="62">
        <v>52506697</v>
      </c>
      <c r="N4765" s="62">
        <v>10000</v>
      </c>
      <c r="O4765" s="63" t="s">
        <v>415</v>
      </c>
      <c r="P4765" s="63" t="s">
        <v>415</v>
      </c>
      <c r="Q4765" s="63" t="s">
        <v>166</v>
      </c>
      <c r="R4765" s="63" t="s">
        <v>249</v>
      </c>
      <c r="S4765" s="63" t="s">
        <v>413</v>
      </c>
      <c r="T4765" s="63" t="s">
        <v>422</v>
      </c>
      <c r="U4765" s="62" t="s">
        <v>292</v>
      </c>
      <c r="V4765" s="62" t="s">
        <v>170</v>
      </c>
      <c r="W4765" s="62" t="s">
        <v>423</v>
      </c>
      <c r="X4765" s="62">
        <v>750000</v>
      </c>
      <c r="Y4765" s="63">
        <v>2000075</v>
      </c>
      <c r="Z4765" s="63">
        <v>2000087</v>
      </c>
      <c r="AA4765" s="63" t="s">
        <v>416</v>
      </c>
      <c r="AB4765" s="62" t="s">
        <v>391</v>
      </c>
      <c r="AC4765" s="68">
        <v>0</v>
      </c>
      <c r="AD4765" s="64" t="s">
        <v>430</v>
      </c>
      <c r="AE4765" s="63" t="s">
        <v>424</v>
      </c>
    </row>
    <row r="4766" s="15" customFormat="1" ht="21.95" customHeight="1" spans="1:31">
      <c r="A4766" s="61">
        <v>1303401</v>
      </c>
      <c r="B4766" s="61" t="s">
        <v>3572</v>
      </c>
      <c r="C4766" s="62" t="s">
        <v>164</v>
      </c>
      <c r="D4766" s="85">
        <v>13</v>
      </c>
      <c r="E4766" s="62">
        <v>34</v>
      </c>
      <c r="F4766" s="62">
        <v>1</v>
      </c>
      <c r="G4766" s="61">
        <v>1303402</v>
      </c>
      <c r="H4766" s="62">
        <v>30010201</v>
      </c>
      <c r="I4766" s="64" t="s">
        <v>165</v>
      </c>
      <c r="J4766" s="64" t="s">
        <v>165</v>
      </c>
      <c r="K4766" s="65">
        <v>3002010111</v>
      </c>
      <c r="L4766" s="66">
        <v>350935</v>
      </c>
      <c r="M4766" s="62">
        <v>10501341</v>
      </c>
      <c r="N4766" s="62">
        <v>10000</v>
      </c>
      <c r="O4766" s="63" t="s">
        <v>415</v>
      </c>
      <c r="P4766" s="63" t="s">
        <v>415</v>
      </c>
      <c r="Q4766" s="63" t="s">
        <v>166</v>
      </c>
      <c r="R4766" s="63" t="s">
        <v>249</v>
      </c>
      <c r="S4766" s="63" t="s">
        <v>413</v>
      </c>
      <c r="T4766" s="63" t="s">
        <v>277</v>
      </c>
      <c r="U4766" s="62" t="s">
        <v>206</v>
      </c>
      <c r="V4766" s="62" t="s">
        <v>170</v>
      </c>
      <c r="W4766" s="62" t="s">
        <v>278</v>
      </c>
      <c r="X4766" s="62">
        <v>150000</v>
      </c>
      <c r="Y4766" s="63">
        <v>2000070</v>
      </c>
      <c r="Z4766" s="63">
        <v>2000082</v>
      </c>
      <c r="AA4766" s="63" t="s">
        <v>172</v>
      </c>
      <c r="AB4766" s="62" t="s">
        <v>385</v>
      </c>
      <c r="AC4766" s="68">
        <v>0</v>
      </c>
      <c r="AD4766" s="64" t="s">
        <v>174</v>
      </c>
      <c r="AE4766" s="63" t="s">
        <v>424</v>
      </c>
    </row>
    <row r="4767" s="15" customFormat="1" ht="21.95" customHeight="1" spans="1:31">
      <c r="A4767" s="61">
        <v>1303402</v>
      </c>
      <c r="B4767" s="61" t="s">
        <v>3573</v>
      </c>
      <c r="C4767" s="62" t="s">
        <v>175</v>
      </c>
      <c r="D4767" s="85">
        <v>13</v>
      </c>
      <c r="E4767" s="62">
        <v>34</v>
      </c>
      <c r="F4767" s="62">
        <v>2</v>
      </c>
      <c r="G4767" s="61">
        <v>1303403</v>
      </c>
      <c r="H4767" s="62">
        <v>30010202</v>
      </c>
      <c r="I4767" s="64" t="s">
        <v>176</v>
      </c>
      <c r="J4767" s="64" t="s">
        <v>176</v>
      </c>
      <c r="K4767" s="65">
        <v>3002010211</v>
      </c>
      <c r="L4767" s="66">
        <v>350935</v>
      </c>
      <c r="M4767" s="62">
        <v>10501341</v>
      </c>
      <c r="N4767" s="62">
        <v>24500</v>
      </c>
      <c r="O4767" s="63" t="s">
        <v>415</v>
      </c>
      <c r="P4767" s="63" t="s">
        <v>415</v>
      </c>
      <c r="Q4767" s="63" t="s">
        <v>249</v>
      </c>
      <c r="R4767" s="63" t="s">
        <v>166</v>
      </c>
      <c r="S4767" s="63" t="s">
        <v>413</v>
      </c>
      <c r="T4767" s="63" t="s">
        <v>280</v>
      </c>
      <c r="U4767" s="62" t="s">
        <v>206</v>
      </c>
      <c r="V4767" s="62" t="s">
        <v>170</v>
      </c>
      <c r="W4767" s="62" t="s">
        <v>281</v>
      </c>
      <c r="X4767" s="62">
        <v>150000</v>
      </c>
      <c r="Y4767" s="63">
        <v>2000071</v>
      </c>
      <c r="Z4767" s="63">
        <v>2000083</v>
      </c>
      <c r="AA4767" s="63" t="s">
        <v>179</v>
      </c>
      <c r="AB4767" s="62" t="s">
        <v>386</v>
      </c>
      <c r="AC4767" s="68">
        <v>0</v>
      </c>
      <c r="AD4767" s="64" t="s">
        <v>181</v>
      </c>
      <c r="AE4767" s="63" t="s">
        <v>424</v>
      </c>
    </row>
    <row r="4768" s="15" customFormat="1" ht="21.95" customHeight="1" spans="1:31">
      <c r="A4768" s="61">
        <v>1303403</v>
      </c>
      <c r="B4768" s="61" t="s">
        <v>3574</v>
      </c>
      <c r="C4768" s="62" t="s">
        <v>182</v>
      </c>
      <c r="D4768" s="85">
        <v>13</v>
      </c>
      <c r="E4768" s="62">
        <v>34</v>
      </c>
      <c r="F4768" s="62">
        <v>3</v>
      </c>
      <c r="G4768" s="61">
        <v>1303404</v>
      </c>
      <c r="H4768" s="62">
        <v>30010203</v>
      </c>
      <c r="I4768" s="64" t="s">
        <v>183</v>
      </c>
      <c r="J4768" s="64" t="s">
        <v>183</v>
      </c>
      <c r="K4768" s="65">
        <v>3002010311</v>
      </c>
      <c r="L4768" s="66">
        <v>350935</v>
      </c>
      <c r="M4768" s="62">
        <v>10501341</v>
      </c>
      <c r="N4768" s="62">
        <v>10501341</v>
      </c>
      <c r="O4768" s="63" t="s">
        <v>415</v>
      </c>
      <c r="P4768" s="63" t="s">
        <v>415</v>
      </c>
      <c r="Q4768" s="63" t="s">
        <v>166</v>
      </c>
      <c r="R4768" s="63" t="s">
        <v>249</v>
      </c>
      <c r="S4768" s="63" t="s">
        <v>413</v>
      </c>
      <c r="T4768" s="63" t="s">
        <v>283</v>
      </c>
      <c r="U4768" s="62" t="s">
        <v>206</v>
      </c>
      <c r="V4768" s="62" t="s">
        <v>170</v>
      </c>
      <c r="W4768" s="62" t="s">
        <v>278</v>
      </c>
      <c r="X4768" s="62">
        <v>150000</v>
      </c>
      <c r="Y4768" s="63">
        <v>2000072</v>
      </c>
      <c r="Z4768" s="63">
        <v>2000084</v>
      </c>
      <c r="AA4768" s="63" t="s">
        <v>185</v>
      </c>
      <c r="AB4768" s="62" t="s">
        <v>387</v>
      </c>
      <c r="AC4768" s="68">
        <v>0</v>
      </c>
      <c r="AD4768" s="64" t="s">
        <v>187</v>
      </c>
      <c r="AE4768" s="63" t="s">
        <v>424</v>
      </c>
    </row>
    <row r="4769" s="15" customFormat="1" ht="21.95" customHeight="1" spans="1:31">
      <c r="A4769" s="61">
        <v>1303404</v>
      </c>
      <c r="B4769" s="61" t="s">
        <v>3575</v>
      </c>
      <c r="C4769" s="62" t="s">
        <v>188</v>
      </c>
      <c r="D4769" s="85">
        <v>13</v>
      </c>
      <c r="E4769" s="62">
        <v>34</v>
      </c>
      <c r="F4769" s="62">
        <v>4</v>
      </c>
      <c r="G4769" s="61">
        <v>1303405</v>
      </c>
      <c r="H4769" s="62">
        <v>30010204</v>
      </c>
      <c r="I4769" s="64" t="s">
        <v>189</v>
      </c>
      <c r="J4769" s="64" t="s">
        <v>189</v>
      </c>
      <c r="K4769" s="65">
        <v>3002010411</v>
      </c>
      <c r="L4769" s="66">
        <v>350935</v>
      </c>
      <c r="M4769" s="62">
        <v>21002678</v>
      </c>
      <c r="N4769" s="62">
        <v>10000</v>
      </c>
      <c r="O4769" s="63" t="s">
        <v>415</v>
      </c>
      <c r="P4769" s="63" t="s">
        <v>415</v>
      </c>
      <c r="Q4769" s="63" t="s">
        <v>166</v>
      </c>
      <c r="R4769" s="63" t="s">
        <v>249</v>
      </c>
      <c r="S4769" s="63" t="s">
        <v>413</v>
      </c>
      <c r="T4769" s="63" t="s">
        <v>285</v>
      </c>
      <c r="U4769" s="62" t="s">
        <v>206</v>
      </c>
      <c r="V4769" s="62" t="s">
        <v>170</v>
      </c>
      <c r="W4769" s="62" t="s">
        <v>286</v>
      </c>
      <c r="X4769" s="62">
        <v>300000</v>
      </c>
      <c r="Y4769" s="63">
        <v>2000073</v>
      </c>
      <c r="Z4769" s="63">
        <v>2000085</v>
      </c>
      <c r="AA4769" s="63" t="s">
        <v>193</v>
      </c>
      <c r="AB4769" s="62" t="s">
        <v>388</v>
      </c>
      <c r="AC4769" s="68">
        <v>0</v>
      </c>
      <c r="AD4769" s="64" t="s">
        <v>195</v>
      </c>
      <c r="AE4769" s="63" t="s">
        <v>424</v>
      </c>
    </row>
    <row r="4770" s="15" customFormat="1" ht="21.95" customHeight="1" spans="1:31">
      <c r="A4770" s="61">
        <v>1303405</v>
      </c>
      <c r="B4770" s="61" t="s">
        <v>3576</v>
      </c>
      <c r="C4770" s="62" t="s">
        <v>196</v>
      </c>
      <c r="D4770" s="85">
        <v>13</v>
      </c>
      <c r="E4770" s="62">
        <v>34</v>
      </c>
      <c r="F4770" s="62">
        <v>5</v>
      </c>
      <c r="G4770" s="61">
        <v>1303406</v>
      </c>
      <c r="H4770" s="62">
        <v>30010205</v>
      </c>
      <c r="I4770" s="64" t="s">
        <v>197</v>
      </c>
      <c r="J4770" s="64" t="s">
        <v>197</v>
      </c>
      <c r="K4770" s="65">
        <v>3002010511</v>
      </c>
      <c r="L4770" s="66">
        <v>350935</v>
      </c>
      <c r="M4770" s="62">
        <v>21002678</v>
      </c>
      <c r="N4770" s="62">
        <v>24500</v>
      </c>
      <c r="O4770" s="63" t="s">
        <v>415</v>
      </c>
      <c r="P4770" s="63" t="s">
        <v>415</v>
      </c>
      <c r="Q4770" s="63" t="s">
        <v>249</v>
      </c>
      <c r="R4770" s="63" t="s">
        <v>166</v>
      </c>
      <c r="S4770" s="63" t="s">
        <v>413</v>
      </c>
      <c r="T4770" s="63" t="s">
        <v>288</v>
      </c>
      <c r="U4770" s="62" t="s">
        <v>206</v>
      </c>
      <c r="V4770" s="62" t="s">
        <v>170</v>
      </c>
      <c r="W4770" s="62" t="s">
        <v>289</v>
      </c>
      <c r="X4770" s="62">
        <v>300000</v>
      </c>
      <c r="Y4770" s="63">
        <v>2000074</v>
      </c>
      <c r="Z4770" s="63">
        <v>2000086</v>
      </c>
      <c r="AA4770" s="63" t="s">
        <v>200</v>
      </c>
      <c r="AB4770" s="62" t="s">
        <v>389</v>
      </c>
      <c r="AC4770" s="68">
        <v>0</v>
      </c>
      <c r="AD4770" s="64" t="s">
        <v>202</v>
      </c>
      <c r="AE4770" s="63" t="s">
        <v>424</v>
      </c>
    </row>
    <row r="4771" s="15" customFormat="1" ht="21.95" customHeight="1" spans="1:31">
      <c r="A4771" s="61">
        <v>1303406</v>
      </c>
      <c r="B4771" s="61" t="s">
        <v>3577</v>
      </c>
      <c r="C4771" s="62" t="s">
        <v>425</v>
      </c>
      <c r="D4771" s="85">
        <v>13</v>
      </c>
      <c r="E4771" s="62">
        <v>34</v>
      </c>
      <c r="F4771" s="62">
        <v>6</v>
      </c>
      <c r="G4771" s="61">
        <v>1303501</v>
      </c>
      <c r="H4771" s="62">
        <v>30010208</v>
      </c>
      <c r="I4771" s="64" t="s">
        <v>429</v>
      </c>
      <c r="J4771" s="64" t="s">
        <v>429</v>
      </c>
      <c r="K4771" s="65">
        <v>3002010614</v>
      </c>
      <c r="L4771" s="66">
        <v>350935</v>
      </c>
      <c r="M4771" s="62">
        <v>52506697</v>
      </c>
      <c r="N4771" s="62">
        <v>10000</v>
      </c>
      <c r="O4771" s="63" t="s">
        <v>415</v>
      </c>
      <c r="P4771" s="63" t="s">
        <v>415</v>
      </c>
      <c r="Q4771" s="63" t="s">
        <v>166</v>
      </c>
      <c r="R4771" s="63" t="s">
        <v>249</v>
      </c>
      <c r="S4771" s="63" t="s">
        <v>413</v>
      </c>
      <c r="T4771" s="63" t="s">
        <v>422</v>
      </c>
      <c r="U4771" s="62" t="s">
        <v>292</v>
      </c>
      <c r="V4771" s="62" t="s">
        <v>170</v>
      </c>
      <c r="W4771" s="62" t="s">
        <v>423</v>
      </c>
      <c r="X4771" s="62">
        <v>750000</v>
      </c>
      <c r="Y4771" s="63">
        <v>2000075</v>
      </c>
      <c r="Z4771" s="63">
        <v>2000087</v>
      </c>
      <c r="AA4771" s="63" t="s">
        <v>416</v>
      </c>
      <c r="AB4771" s="62" t="s">
        <v>391</v>
      </c>
      <c r="AC4771" s="68">
        <v>0</v>
      </c>
      <c r="AD4771" s="64" t="s">
        <v>430</v>
      </c>
      <c r="AE4771" s="63" t="s">
        <v>424</v>
      </c>
    </row>
    <row r="4772" s="15" customFormat="1" ht="21.95" customHeight="1" spans="1:31">
      <c r="A4772" s="61">
        <v>1303501</v>
      </c>
      <c r="B4772" s="61" t="s">
        <v>3578</v>
      </c>
      <c r="C4772" s="62" t="s">
        <v>164</v>
      </c>
      <c r="D4772" s="85">
        <v>13</v>
      </c>
      <c r="E4772" s="62">
        <v>35</v>
      </c>
      <c r="F4772" s="62">
        <v>1</v>
      </c>
      <c r="G4772" s="61">
        <v>1303502</v>
      </c>
      <c r="H4772" s="62">
        <v>30010201</v>
      </c>
      <c r="I4772" s="64" t="s">
        <v>165</v>
      </c>
      <c r="J4772" s="64" t="s">
        <v>165</v>
      </c>
      <c r="K4772" s="65">
        <v>3002010111</v>
      </c>
      <c r="L4772" s="66">
        <v>350935</v>
      </c>
      <c r="M4772" s="62">
        <v>10501341</v>
      </c>
      <c r="N4772" s="62">
        <v>10000</v>
      </c>
      <c r="O4772" s="63" t="s">
        <v>415</v>
      </c>
      <c r="P4772" s="63" t="s">
        <v>415</v>
      </c>
      <c r="Q4772" s="63" t="s">
        <v>166</v>
      </c>
      <c r="R4772" s="63" t="s">
        <v>249</v>
      </c>
      <c r="S4772" s="63" t="s">
        <v>413</v>
      </c>
      <c r="T4772" s="63" t="s">
        <v>277</v>
      </c>
      <c r="U4772" s="62" t="s">
        <v>206</v>
      </c>
      <c r="V4772" s="62" t="s">
        <v>170</v>
      </c>
      <c r="W4772" s="62" t="s">
        <v>278</v>
      </c>
      <c r="X4772" s="62">
        <v>150000</v>
      </c>
      <c r="Y4772" s="63">
        <v>2000070</v>
      </c>
      <c r="Z4772" s="63">
        <v>2000082</v>
      </c>
      <c r="AA4772" s="63" t="s">
        <v>172</v>
      </c>
      <c r="AB4772" s="62" t="s">
        <v>385</v>
      </c>
      <c r="AC4772" s="68">
        <v>0</v>
      </c>
      <c r="AD4772" s="64" t="s">
        <v>174</v>
      </c>
      <c r="AE4772" s="63" t="s">
        <v>424</v>
      </c>
    </row>
    <row r="4773" s="15" customFormat="1" ht="21.95" customHeight="1" spans="1:31">
      <c r="A4773" s="61">
        <v>1303502</v>
      </c>
      <c r="B4773" s="61" t="s">
        <v>3579</v>
      </c>
      <c r="C4773" s="62" t="s">
        <v>175</v>
      </c>
      <c r="D4773" s="85">
        <v>13</v>
      </c>
      <c r="E4773" s="62">
        <v>35</v>
      </c>
      <c r="F4773" s="62">
        <v>2</v>
      </c>
      <c r="G4773" s="61">
        <v>1303503</v>
      </c>
      <c r="H4773" s="62">
        <v>30010202</v>
      </c>
      <c r="I4773" s="64" t="s">
        <v>176</v>
      </c>
      <c r="J4773" s="64" t="s">
        <v>176</v>
      </c>
      <c r="K4773" s="65">
        <v>3002010211</v>
      </c>
      <c r="L4773" s="66">
        <v>350935</v>
      </c>
      <c r="M4773" s="62">
        <v>10501341</v>
      </c>
      <c r="N4773" s="62">
        <v>24500</v>
      </c>
      <c r="O4773" s="63" t="s">
        <v>415</v>
      </c>
      <c r="P4773" s="63" t="s">
        <v>415</v>
      </c>
      <c r="Q4773" s="63" t="s">
        <v>249</v>
      </c>
      <c r="R4773" s="63" t="s">
        <v>166</v>
      </c>
      <c r="S4773" s="63" t="s">
        <v>413</v>
      </c>
      <c r="T4773" s="63" t="s">
        <v>280</v>
      </c>
      <c r="U4773" s="62" t="s">
        <v>206</v>
      </c>
      <c r="V4773" s="62" t="s">
        <v>170</v>
      </c>
      <c r="W4773" s="62" t="s">
        <v>281</v>
      </c>
      <c r="X4773" s="62">
        <v>150000</v>
      </c>
      <c r="Y4773" s="63">
        <v>2000071</v>
      </c>
      <c r="Z4773" s="63">
        <v>2000083</v>
      </c>
      <c r="AA4773" s="63" t="s">
        <v>179</v>
      </c>
      <c r="AB4773" s="62" t="s">
        <v>386</v>
      </c>
      <c r="AC4773" s="68">
        <v>0</v>
      </c>
      <c r="AD4773" s="64" t="s">
        <v>181</v>
      </c>
      <c r="AE4773" s="63" t="s">
        <v>424</v>
      </c>
    </row>
    <row r="4774" s="15" customFormat="1" ht="21.95" customHeight="1" spans="1:31">
      <c r="A4774" s="61">
        <v>1303503</v>
      </c>
      <c r="B4774" s="61" t="s">
        <v>3580</v>
      </c>
      <c r="C4774" s="62" t="s">
        <v>182</v>
      </c>
      <c r="D4774" s="85">
        <v>13</v>
      </c>
      <c r="E4774" s="62">
        <v>35</v>
      </c>
      <c r="F4774" s="62">
        <v>3</v>
      </c>
      <c r="G4774" s="61">
        <v>1303504</v>
      </c>
      <c r="H4774" s="62">
        <v>30010203</v>
      </c>
      <c r="I4774" s="64" t="s">
        <v>183</v>
      </c>
      <c r="J4774" s="64" t="s">
        <v>183</v>
      </c>
      <c r="K4774" s="65">
        <v>3002010311</v>
      </c>
      <c r="L4774" s="66">
        <v>350935</v>
      </c>
      <c r="M4774" s="62">
        <v>10501341</v>
      </c>
      <c r="N4774" s="62">
        <v>10501341</v>
      </c>
      <c r="O4774" s="63" t="s">
        <v>415</v>
      </c>
      <c r="P4774" s="63" t="s">
        <v>415</v>
      </c>
      <c r="Q4774" s="63" t="s">
        <v>166</v>
      </c>
      <c r="R4774" s="63" t="s">
        <v>249</v>
      </c>
      <c r="S4774" s="63" t="s">
        <v>413</v>
      </c>
      <c r="T4774" s="63" t="s">
        <v>283</v>
      </c>
      <c r="U4774" s="62" t="s">
        <v>206</v>
      </c>
      <c r="V4774" s="62" t="s">
        <v>170</v>
      </c>
      <c r="W4774" s="62" t="s">
        <v>278</v>
      </c>
      <c r="X4774" s="62">
        <v>150000</v>
      </c>
      <c r="Y4774" s="63">
        <v>2000072</v>
      </c>
      <c r="Z4774" s="63">
        <v>2000084</v>
      </c>
      <c r="AA4774" s="63" t="s">
        <v>185</v>
      </c>
      <c r="AB4774" s="62" t="s">
        <v>387</v>
      </c>
      <c r="AC4774" s="68">
        <v>0</v>
      </c>
      <c r="AD4774" s="64" t="s">
        <v>187</v>
      </c>
      <c r="AE4774" s="63" t="s">
        <v>424</v>
      </c>
    </row>
    <row r="4775" s="15" customFormat="1" ht="21.95" customHeight="1" spans="1:31">
      <c r="A4775" s="61">
        <v>1303504</v>
      </c>
      <c r="B4775" s="61" t="s">
        <v>3581</v>
      </c>
      <c r="C4775" s="62" t="s">
        <v>188</v>
      </c>
      <c r="D4775" s="85">
        <v>13</v>
      </c>
      <c r="E4775" s="62">
        <v>35</v>
      </c>
      <c r="F4775" s="62">
        <v>4</v>
      </c>
      <c r="G4775" s="61">
        <v>1303505</v>
      </c>
      <c r="H4775" s="62">
        <v>30010204</v>
      </c>
      <c r="I4775" s="64" t="s">
        <v>189</v>
      </c>
      <c r="J4775" s="64" t="s">
        <v>189</v>
      </c>
      <c r="K4775" s="65">
        <v>3002010411</v>
      </c>
      <c r="L4775" s="66">
        <v>350935</v>
      </c>
      <c r="M4775" s="62">
        <v>21002678</v>
      </c>
      <c r="N4775" s="62">
        <v>10000</v>
      </c>
      <c r="O4775" s="63" t="s">
        <v>415</v>
      </c>
      <c r="P4775" s="63" t="s">
        <v>415</v>
      </c>
      <c r="Q4775" s="63" t="s">
        <v>166</v>
      </c>
      <c r="R4775" s="63" t="s">
        <v>249</v>
      </c>
      <c r="S4775" s="63" t="s">
        <v>413</v>
      </c>
      <c r="T4775" s="63" t="s">
        <v>285</v>
      </c>
      <c r="U4775" s="62" t="s">
        <v>206</v>
      </c>
      <c r="V4775" s="62" t="s">
        <v>170</v>
      </c>
      <c r="W4775" s="62" t="s">
        <v>286</v>
      </c>
      <c r="X4775" s="62">
        <v>300000</v>
      </c>
      <c r="Y4775" s="63">
        <v>2000073</v>
      </c>
      <c r="Z4775" s="63">
        <v>2000085</v>
      </c>
      <c r="AA4775" s="63" t="s">
        <v>193</v>
      </c>
      <c r="AB4775" s="62" t="s">
        <v>388</v>
      </c>
      <c r="AC4775" s="68">
        <v>0</v>
      </c>
      <c r="AD4775" s="64" t="s">
        <v>195</v>
      </c>
      <c r="AE4775" s="63" t="s">
        <v>424</v>
      </c>
    </row>
    <row r="4776" s="15" customFormat="1" ht="21.95" customHeight="1" spans="1:31">
      <c r="A4776" s="61">
        <v>1303505</v>
      </c>
      <c r="B4776" s="61" t="s">
        <v>3582</v>
      </c>
      <c r="C4776" s="62" t="s">
        <v>196</v>
      </c>
      <c r="D4776" s="85">
        <v>13</v>
      </c>
      <c r="E4776" s="62">
        <v>35</v>
      </c>
      <c r="F4776" s="62">
        <v>5</v>
      </c>
      <c r="G4776" s="61">
        <v>1303506</v>
      </c>
      <c r="H4776" s="62">
        <v>30010205</v>
      </c>
      <c r="I4776" s="64" t="s">
        <v>197</v>
      </c>
      <c r="J4776" s="64" t="s">
        <v>197</v>
      </c>
      <c r="K4776" s="65">
        <v>3002010511</v>
      </c>
      <c r="L4776" s="66">
        <v>350935</v>
      </c>
      <c r="M4776" s="62">
        <v>21002678</v>
      </c>
      <c r="N4776" s="62">
        <v>24500</v>
      </c>
      <c r="O4776" s="63" t="s">
        <v>415</v>
      </c>
      <c r="P4776" s="63" t="s">
        <v>415</v>
      </c>
      <c r="Q4776" s="63" t="s">
        <v>249</v>
      </c>
      <c r="R4776" s="63" t="s">
        <v>166</v>
      </c>
      <c r="S4776" s="63" t="s">
        <v>413</v>
      </c>
      <c r="T4776" s="63" t="s">
        <v>288</v>
      </c>
      <c r="U4776" s="62" t="s">
        <v>206</v>
      </c>
      <c r="V4776" s="62" t="s">
        <v>170</v>
      </c>
      <c r="W4776" s="62" t="s">
        <v>289</v>
      </c>
      <c r="X4776" s="62">
        <v>300000</v>
      </c>
      <c r="Y4776" s="63">
        <v>2000074</v>
      </c>
      <c r="Z4776" s="63">
        <v>2000086</v>
      </c>
      <c r="AA4776" s="63" t="s">
        <v>200</v>
      </c>
      <c r="AB4776" s="62" t="s">
        <v>389</v>
      </c>
      <c r="AC4776" s="68">
        <v>0</v>
      </c>
      <c r="AD4776" s="64" t="s">
        <v>202</v>
      </c>
      <c r="AE4776" s="63" t="s">
        <v>424</v>
      </c>
    </row>
    <row r="4777" s="15" customFormat="1" ht="21.95" customHeight="1" spans="1:31">
      <c r="A4777" s="61">
        <v>1303506</v>
      </c>
      <c r="B4777" s="61" t="s">
        <v>3583</v>
      </c>
      <c r="C4777" s="62" t="s">
        <v>425</v>
      </c>
      <c r="D4777" s="85">
        <v>13</v>
      </c>
      <c r="E4777" s="62">
        <v>35</v>
      </c>
      <c r="F4777" s="62">
        <v>6</v>
      </c>
      <c r="G4777" s="61">
        <v>1303601</v>
      </c>
      <c r="H4777" s="62">
        <v>30010208</v>
      </c>
      <c r="I4777" s="64" t="s">
        <v>429</v>
      </c>
      <c r="J4777" s="64" t="s">
        <v>429</v>
      </c>
      <c r="K4777" s="65">
        <v>3002010614</v>
      </c>
      <c r="L4777" s="66">
        <v>350935</v>
      </c>
      <c r="M4777" s="62">
        <v>52506697</v>
      </c>
      <c r="N4777" s="62">
        <v>10000</v>
      </c>
      <c r="O4777" s="63" t="s">
        <v>415</v>
      </c>
      <c r="P4777" s="63" t="s">
        <v>415</v>
      </c>
      <c r="Q4777" s="63" t="s">
        <v>166</v>
      </c>
      <c r="R4777" s="63" t="s">
        <v>249</v>
      </c>
      <c r="S4777" s="63" t="s">
        <v>413</v>
      </c>
      <c r="T4777" s="63" t="s">
        <v>422</v>
      </c>
      <c r="U4777" s="62" t="s">
        <v>292</v>
      </c>
      <c r="V4777" s="62" t="s">
        <v>170</v>
      </c>
      <c r="W4777" s="62" t="s">
        <v>423</v>
      </c>
      <c r="X4777" s="62">
        <v>750000</v>
      </c>
      <c r="Y4777" s="63">
        <v>2000075</v>
      </c>
      <c r="Z4777" s="63">
        <v>2000087</v>
      </c>
      <c r="AA4777" s="63" t="s">
        <v>416</v>
      </c>
      <c r="AB4777" s="62" t="s">
        <v>391</v>
      </c>
      <c r="AC4777" s="68">
        <v>0</v>
      </c>
      <c r="AD4777" s="64" t="s">
        <v>430</v>
      </c>
      <c r="AE4777" s="63" t="s">
        <v>424</v>
      </c>
    </row>
    <row r="4778" s="15" customFormat="1" ht="21.95" customHeight="1" spans="1:31">
      <c r="A4778" s="61">
        <v>1303601</v>
      </c>
      <c r="B4778" s="61" t="s">
        <v>3584</v>
      </c>
      <c r="C4778" s="62" t="s">
        <v>164</v>
      </c>
      <c r="D4778" s="85">
        <v>13</v>
      </c>
      <c r="E4778" s="62">
        <v>36</v>
      </c>
      <c r="F4778" s="62">
        <v>1</v>
      </c>
      <c r="G4778" s="61">
        <v>1303602</v>
      </c>
      <c r="H4778" s="62">
        <v>30010201</v>
      </c>
      <c r="I4778" s="64" t="s">
        <v>165</v>
      </c>
      <c r="J4778" s="64" t="s">
        <v>165</v>
      </c>
      <c r="K4778" s="65">
        <v>3002010111</v>
      </c>
      <c r="L4778" s="66">
        <v>350935</v>
      </c>
      <c r="M4778" s="62">
        <v>10501341</v>
      </c>
      <c r="N4778" s="62">
        <v>10000</v>
      </c>
      <c r="O4778" s="63" t="s">
        <v>415</v>
      </c>
      <c r="P4778" s="63" t="s">
        <v>415</v>
      </c>
      <c r="Q4778" s="63" t="s">
        <v>166</v>
      </c>
      <c r="R4778" s="63" t="s">
        <v>249</v>
      </c>
      <c r="S4778" s="63" t="s">
        <v>413</v>
      </c>
      <c r="T4778" s="63" t="s">
        <v>277</v>
      </c>
      <c r="U4778" s="62" t="s">
        <v>206</v>
      </c>
      <c r="V4778" s="62" t="s">
        <v>170</v>
      </c>
      <c r="W4778" s="62" t="s">
        <v>278</v>
      </c>
      <c r="X4778" s="62">
        <v>150000</v>
      </c>
      <c r="Y4778" s="63">
        <v>2000070</v>
      </c>
      <c r="Z4778" s="63">
        <v>2000082</v>
      </c>
      <c r="AA4778" s="63" t="s">
        <v>172</v>
      </c>
      <c r="AB4778" s="62" t="s">
        <v>385</v>
      </c>
      <c r="AC4778" s="68">
        <v>0</v>
      </c>
      <c r="AD4778" s="64" t="s">
        <v>174</v>
      </c>
      <c r="AE4778" s="63" t="s">
        <v>424</v>
      </c>
    </row>
    <row r="4779" s="15" customFormat="1" ht="21.95" customHeight="1" spans="1:31">
      <c r="A4779" s="61">
        <v>1303602</v>
      </c>
      <c r="B4779" s="61" t="s">
        <v>3585</v>
      </c>
      <c r="C4779" s="62" t="s">
        <v>175</v>
      </c>
      <c r="D4779" s="85">
        <v>13</v>
      </c>
      <c r="E4779" s="62">
        <v>36</v>
      </c>
      <c r="F4779" s="62">
        <v>2</v>
      </c>
      <c r="G4779" s="61">
        <v>1303603</v>
      </c>
      <c r="H4779" s="62">
        <v>30010202</v>
      </c>
      <c r="I4779" s="64" t="s">
        <v>176</v>
      </c>
      <c r="J4779" s="64" t="s">
        <v>176</v>
      </c>
      <c r="K4779" s="65">
        <v>3002010211</v>
      </c>
      <c r="L4779" s="66">
        <v>350935</v>
      </c>
      <c r="M4779" s="62">
        <v>10501341</v>
      </c>
      <c r="N4779" s="62">
        <v>24500</v>
      </c>
      <c r="O4779" s="63" t="s">
        <v>415</v>
      </c>
      <c r="P4779" s="63" t="s">
        <v>415</v>
      </c>
      <c r="Q4779" s="63" t="s">
        <v>249</v>
      </c>
      <c r="R4779" s="63" t="s">
        <v>166</v>
      </c>
      <c r="S4779" s="63" t="s">
        <v>413</v>
      </c>
      <c r="T4779" s="63" t="s">
        <v>280</v>
      </c>
      <c r="U4779" s="62" t="s">
        <v>206</v>
      </c>
      <c r="V4779" s="62" t="s">
        <v>170</v>
      </c>
      <c r="W4779" s="62" t="s">
        <v>281</v>
      </c>
      <c r="X4779" s="62">
        <v>150000</v>
      </c>
      <c r="Y4779" s="63">
        <v>2000071</v>
      </c>
      <c r="Z4779" s="63">
        <v>2000083</v>
      </c>
      <c r="AA4779" s="63" t="s">
        <v>179</v>
      </c>
      <c r="AB4779" s="62" t="s">
        <v>386</v>
      </c>
      <c r="AC4779" s="68">
        <v>0</v>
      </c>
      <c r="AD4779" s="64" t="s">
        <v>181</v>
      </c>
      <c r="AE4779" s="63" t="s">
        <v>424</v>
      </c>
    </row>
    <row r="4780" s="15" customFormat="1" ht="21.95" customHeight="1" spans="1:31">
      <c r="A4780" s="61">
        <v>1303603</v>
      </c>
      <c r="B4780" s="61" t="s">
        <v>3586</v>
      </c>
      <c r="C4780" s="62" t="s">
        <v>182</v>
      </c>
      <c r="D4780" s="85">
        <v>13</v>
      </c>
      <c r="E4780" s="62">
        <v>36</v>
      </c>
      <c r="F4780" s="62">
        <v>3</v>
      </c>
      <c r="G4780" s="61">
        <v>1303604</v>
      </c>
      <c r="H4780" s="62">
        <v>30010203</v>
      </c>
      <c r="I4780" s="64" t="s">
        <v>183</v>
      </c>
      <c r="J4780" s="64" t="s">
        <v>183</v>
      </c>
      <c r="K4780" s="65">
        <v>3002010311</v>
      </c>
      <c r="L4780" s="66">
        <v>350935</v>
      </c>
      <c r="M4780" s="62">
        <v>10501341</v>
      </c>
      <c r="N4780" s="62">
        <v>10501341</v>
      </c>
      <c r="O4780" s="63" t="s">
        <v>415</v>
      </c>
      <c r="P4780" s="63" t="s">
        <v>415</v>
      </c>
      <c r="Q4780" s="63" t="s">
        <v>166</v>
      </c>
      <c r="R4780" s="63" t="s">
        <v>249</v>
      </c>
      <c r="S4780" s="63" t="s">
        <v>413</v>
      </c>
      <c r="T4780" s="63" t="s">
        <v>283</v>
      </c>
      <c r="U4780" s="62" t="s">
        <v>206</v>
      </c>
      <c r="V4780" s="62" t="s">
        <v>170</v>
      </c>
      <c r="W4780" s="62" t="s">
        <v>278</v>
      </c>
      <c r="X4780" s="62">
        <v>150000</v>
      </c>
      <c r="Y4780" s="63">
        <v>2000072</v>
      </c>
      <c r="Z4780" s="63">
        <v>2000084</v>
      </c>
      <c r="AA4780" s="63" t="s">
        <v>185</v>
      </c>
      <c r="AB4780" s="62" t="s">
        <v>387</v>
      </c>
      <c r="AC4780" s="68">
        <v>0</v>
      </c>
      <c r="AD4780" s="64" t="s">
        <v>187</v>
      </c>
      <c r="AE4780" s="63" t="s">
        <v>424</v>
      </c>
    </row>
    <row r="4781" s="15" customFormat="1" ht="21.95" customHeight="1" spans="1:31">
      <c r="A4781" s="61">
        <v>1303604</v>
      </c>
      <c r="B4781" s="61" t="s">
        <v>3587</v>
      </c>
      <c r="C4781" s="62" t="s">
        <v>188</v>
      </c>
      <c r="D4781" s="85">
        <v>13</v>
      </c>
      <c r="E4781" s="62">
        <v>36</v>
      </c>
      <c r="F4781" s="62">
        <v>4</v>
      </c>
      <c r="G4781" s="61">
        <v>1303605</v>
      </c>
      <c r="H4781" s="62">
        <v>30010204</v>
      </c>
      <c r="I4781" s="64" t="s">
        <v>189</v>
      </c>
      <c r="J4781" s="64" t="s">
        <v>189</v>
      </c>
      <c r="K4781" s="65">
        <v>3002010411</v>
      </c>
      <c r="L4781" s="66">
        <v>350935</v>
      </c>
      <c r="M4781" s="62">
        <v>21002678</v>
      </c>
      <c r="N4781" s="62">
        <v>10000</v>
      </c>
      <c r="O4781" s="63" t="s">
        <v>415</v>
      </c>
      <c r="P4781" s="63" t="s">
        <v>415</v>
      </c>
      <c r="Q4781" s="63" t="s">
        <v>166</v>
      </c>
      <c r="R4781" s="63" t="s">
        <v>249</v>
      </c>
      <c r="S4781" s="63" t="s">
        <v>413</v>
      </c>
      <c r="T4781" s="63" t="s">
        <v>285</v>
      </c>
      <c r="U4781" s="62" t="s">
        <v>206</v>
      </c>
      <c r="V4781" s="62" t="s">
        <v>170</v>
      </c>
      <c r="W4781" s="62" t="s">
        <v>286</v>
      </c>
      <c r="X4781" s="62">
        <v>300000</v>
      </c>
      <c r="Y4781" s="63">
        <v>2000073</v>
      </c>
      <c r="Z4781" s="63">
        <v>2000085</v>
      </c>
      <c r="AA4781" s="63" t="s">
        <v>193</v>
      </c>
      <c r="AB4781" s="62" t="s">
        <v>388</v>
      </c>
      <c r="AC4781" s="68">
        <v>0</v>
      </c>
      <c r="AD4781" s="64" t="s">
        <v>195</v>
      </c>
      <c r="AE4781" s="63" t="s">
        <v>424</v>
      </c>
    </row>
    <row r="4782" s="15" customFormat="1" ht="21.95" customHeight="1" spans="1:31">
      <c r="A4782" s="61">
        <v>1303605</v>
      </c>
      <c r="B4782" s="61" t="s">
        <v>3588</v>
      </c>
      <c r="C4782" s="62" t="s">
        <v>196</v>
      </c>
      <c r="D4782" s="85">
        <v>13</v>
      </c>
      <c r="E4782" s="62">
        <v>36</v>
      </c>
      <c r="F4782" s="62">
        <v>5</v>
      </c>
      <c r="G4782" s="61">
        <v>1303606</v>
      </c>
      <c r="H4782" s="62">
        <v>30010205</v>
      </c>
      <c r="I4782" s="64" t="s">
        <v>197</v>
      </c>
      <c r="J4782" s="64" t="s">
        <v>197</v>
      </c>
      <c r="K4782" s="65">
        <v>3002010511</v>
      </c>
      <c r="L4782" s="66">
        <v>350935</v>
      </c>
      <c r="M4782" s="62">
        <v>21002678</v>
      </c>
      <c r="N4782" s="62">
        <v>24500</v>
      </c>
      <c r="O4782" s="63" t="s">
        <v>415</v>
      </c>
      <c r="P4782" s="63" t="s">
        <v>415</v>
      </c>
      <c r="Q4782" s="63" t="s">
        <v>249</v>
      </c>
      <c r="R4782" s="63" t="s">
        <v>166</v>
      </c>
      <c r="S4782" s="63" t="s">
        <v>413</v>
      </c>
      <c r="T4782" s="63" t="s">
        <v>288</v>
      </c>
      <c r="U4782" s="62" t="s">
        <v>206</v>
      </c>
      <c r="V4782" s="62" t="s">
        <v>170</v>
      </c>
      <c r="W4782" s="62" t="s">
        <v>289</v>
      </c>
      <c r="X4782" s="62">
        <v>300000</v>
      </c>
      <c r="Y4782" s="63">
        <v>2000074</v>
      </c>
      <c r="Z4782" s="63">
        <v>2000086</v>
      </c>
      <c r="AA4782" s="63" t="s">
        <v>200</v>
      </c>
      <c r="AB4782" s="62" t="s">
        <v>389</v>
      </c>
      <c r="AC4782" s="68">
        <v>0</v>
      </c>
      <c r="AD4782" s="64" t="s">
        <v>202</v>
      </c>
      <c r="AE4782" s="63" t="s">
        <v>424</v>
      </c>
    </row>
    <row r="4783" s="15" customFormat="1" ht="21.95" customHeight="1" spans="1:31">
      <c r="A4783" s="61">
        <v>1303606</v>
      </c>
      <c r="B4783" s="61" t="s">
        <v>3589</v>
      </c>
      <c r="C4783" s="62" t="s">
        <v>425</v>
      </c>
      <c r="D4783" s="85">
        <v>13</v>
      </c>
      <c r="E4783" s="62">
        <v>36</v>
      </c>
      <c r="F4783" s="62">
        <v>6</v>
      </c>
      <c r="G4783" s="61">
        <v>1303701</v>
      </c>
      <c r="H4783" s="62">
        <v>30010208</v>
      </c>
      <c r="I4783" s="64" t="s">
        <v>429</v>
      </c>
      <c r="J4783" s="64" t="s">
        <v>429</v>
      </c>
      <c r="K4783" s="65">
        <v>3002010614</v>
      </c>
      <c r="L4783" s="66">
        <v>350935</v>
      </c>
      <c r="M4783" s="62">
        <v>52506697</v>
      </c>
      <c r="N4783" s="62">
        <v>10000</v>
      </c>
      <c r="O4783" s="63" t="s">
        <v>415</v>
      </c>
      <c r="P4783" s="63" t="s">
        <v>415</v>
      </c>
      <c r="Q4783" s="63" t="s">
        <v>166</v>
      </c>
      <c r="R4783" s="63" t="s">
        <v>249</v>
      </c>
      <c r="S4783" s="63" t="s">
        <v>413</v>
      </c>
      <c r="T4783" s="63" t="s">
        <v>422</v>
      </c>
      <c r="U4783" s="62" t="s">
        <v>292</v>
      </c>
      <c r="V4783" s="62" t="s">
        <v>170</v>
      </c>
      <c r="W4783" s="62" t="s">
        <v>423</v>
      </c>
      <c r="X4783" s="62">
        <v>750000</v>
      </c>
      <c r="Y4783" s="63">
        <v>2000075</v>
      </c>
      <c r="Z4783" s="63">
        <v>2000087</v>
      </c>
      <c r="AA4783" s="63" t="s">
        <v>416</v>
      </c>
      <c r="AB4783" s="62" t="s">
        <v>391</v>
      </c>
      <c r="AC4783" s="68">
        <v>0</v>
      </c>
      <c r="AD4783" s="64" t="s">
        <v>430</v>
      </c>
      <c r="AE4783" s="63" t="s">
        <v>424</v>
      </c>
    </row>
    <row r="4784" s="15" customFormat="1" ht="21.95" customHeight="1" spans="1:31">
      <c r="A4784" s="61">
        <v>1303701</v>
      </c>
      <c r="B4784" s="61" t="s">
        <v>3590</v>
      </c>
      <c r="C4784" s="62" t="s">
        <v>164</v>
      </c>
      <c r="D4784" s="85">
        <v>13</v>
      </c>
      <c r="E4784" s="62">
        <v>37</v>
      </c>
      <c r="F4784" s="62">
        <v>1</v>
      </c>
      <c r="G4784" s="61">
        <v>1303702</v>
      </c>
      <c r="H4784" s="62">
        <v>30010201</v>
      </c>
      <c r="I4784" s="64" t="s">
        <v>165</v>
      </c>
      <c r="J4784" s="64" t="s">
        <v>165</v>
      </c>
      <c r="K4784" s="65">
        <v>3002010111</v>
      </c>
      <c r="L4784" s="66">
        <v>350935</v>
      </c>
      <c r="M4784" s="62">
        <v>10501341</v>
      </c>
      <c r="N4784" s="62">
        <v>10000</v>
      </c>
      <c r="O4784" s="63" t="s">
        <v>415</v>
      </c>
      <c r="P4784" s="63" t="s">
        <v>415</v>
      </c>
      <c r="Q4784" s="63" t="s">
        <v>166</v>
      </c>
      <c r="R4784" s="63" t="s">
        <v>249</v>
      </c>
      <c r="S4784" s="63" t="s">
        <v>413</v>
      </c>
      <c r="T4784" s="63" t="s">
        <v>277</v>
      </c>
      <c r="U4784" s="62" t="s">
        <v>206</v>
      </c>
      <c r="V4784" s="62" t="s">
        <v>170</v>
      </c>
      <c r="W4784" s="62" t="s">
        <v>278</v>
      </c>
      <c r="X4784" s="62">
        <v>150000</v>
      </c>
      <c r="Y4784" s="63">
        <v>2000070</v>
      </c>
      <c r="Z4784" s="63">
        <v>2000082</v>
      </c>
      <c r="AA4784" s="63" t="s">
        <v>172</v>
      </c>
      <c r="AB4784" s="62" t="s">
        <v>385</v>
      </c>
      <c r="AC4784" s="68">
        <v>0</v>
      </c>
      <c r="AD4784" s="64" t="s">
        <v>174</v>
      </c>
      <c r="AE4784" s="63" t="s">
        <v>424</v>
      </c>
    </row>
    <row r="4785" s="15" customFormat="1" ht="21.95" customHeight="1" spans="1:31">
      <c r="A4785" s="61">
        <v>1303702</v>
      </c>
      <c r="B4785" s="61" t="s">
        <v>3591</v>
      </c>
      <c r="C4785" s="62" t="s">
        <v>175</v>
      </c>
      <c r="D4785" s="85">
        <v>13</v>
      </c>
      <c r="E4785" s="62">
        <v>37</v>
      </c>
      <c r="F4785" s="62">
        <v>2</v>
      </c>
      <c r="G4785" s="61">
        <v>1303703</v>
      </c>
      <c r="H4785" s="62">
        <v>30010202</v>
      </c>
      <c r="I4785" s="64" t="s">
        <v>176</v>
      </c>
      <c r="J4785" s="64" t="s">
        <v>176</v>
      </c>
      <c r="K4785" s="65">
        <v>3002010211</v>
      </c>
      <c r="L4785" s="66">
        <v>350935</v>
      </c>
      <c r="M4785" s="62">
        <v>10501341</v>
      </c>
      <c r="N4785" s="62">
        <v>24500</v>
      </c>
      <c r="O4785" s="63" t="s">
        <v>415</v>
      </c>
      <c r="P4785" s="63" t="s">
        <v>415</v>
      </c>
      <c r="Q4785" s="63" t="s">
        <v>249</v>
      </c>
      <c r="R4785" s="63" t="s">
        <v>166</v>
      </c>
      <c r="S4785" s="63" t="s">
        <v>413</v>
      </c>
      <c r="T4785" s="63" t="s">
        <v>280</v>
      </c>
      <c r="U4785" s="62" t="s">
        <v>206</v>
      </c>
      <c r="V4785" s="62" t="s">
        <v>170</v>
      </c>
      <c r="W4785" s="62" t="s">
        <v>281</v>
      </c>
      <c r="X4785" s="62">
        <v>150000</v>
      </c>
      <c r="Y4785" s="63">
        <v>2000071</v>
      </c>
      <c r="Z4785" s="63">
        <v>2000083</v>
      </c>
      <c r="AA4785" s="63" t="s">
        <v>179</v>
      </c>
      <c r="AB4785" s="62" t="s">
        <v>386</v>
      </c>
      <c r="AC4785" s="68">
        <v>0</v>
      </c>
      <c r="AD4785" s="64" t="s">
        <v>181</v>
      </c>
      <c r="AE4785" s="63" t="s">
        <v>424</v>
      </c>
    </row>
    <row r="4786" s="15" customFormat="1" ht="21.95" customHeight="1" spans="1:31">
      <c r="A4786" s="61">
        <v>1303703</v>
      </c>
      <c r="B4786" s="61" t="s">
        <v>3592</v>
      </c>
      <c r="C4786" s="62" t="s">
        <v>182</v>
      </c>
      <c r="D4786" s="85">
        <v>13</v>
      </c>
      <c r="E4786" s="62">
        <v>37</v>
      </c>
      <c r="F4786" s="62">
        <v>3</v>
      </c>
      <c r="G4786" s="61">
        <v>1303704</v>
      </c>
      <c r="H4786" s="62">
        <v>30010203</v>
      </c>
      <c r="I4786" s="64" t="s">
        <v>183</v>
      </c>
      <c r="J4786" s="64" t="s">
        <v>183</v>
      </c>
      <c r="K4786" s="65">
        <v>3002010311</v>
      </c>
      <c r="L4786" s="66">
        <v>350935</v>
      </c>
      <c r="M4786" s="62">
        <v>10501341</v>
      </c>
      <c r="N4786" s="62">
        <v>10501341</v>
      </c>
      <c r="O4786" s="63" t="s">
        <v>415</v>
      </c>
      <c r="P4786" s="63" t="s">
        <v>415</v>
      </c>
      <c r="Q4786" s="63" t="s">
        <v>166</v>
      </c>
      <c r="R4786" s="63" t="s">
        <v>249</v>
      </c>
      <c r="S4786" s="63" t="s">
        <v>413</v>
      </c>
      <c r="T4786" s="63" t="s">
        <v>283</v>
      </c>
      <c r="U4786" s="62" t="s">
        <v>206</v>
      </c>
      <c r="V4786" s="62" t="s">
        <v>170</v>
      </c>
      <c r="W4786" s="62" t="s">
        <v>278</v>
      </c>
      <c r="X4786" s="62">
        <v>150000</v>
      </c>
      <c r="Y4786" s="63">
        <v>2000072</v>
      </c>
      <c r="Z4786" s="63">
        <v>2000084</v>
      </c>
      <c r="AA4786" s="63" t="s">
        <v>185</v>
      </c>
      <c r="AB4786" s="62" t="s">
        <v>387</v>
      </c>
      <c r="AC4786" s="68">
        <v>0</v>
      </c>
      <c r="AD4786" s="64" t="s">
        <v>187</v>
      </c>
      <c r="AE4786" s="63" t="s">
        <v>424</v>
      </c>
    </row>
    <row r="4787" s="15" customFormat="1" ht="21.95" customHeight="1" spans="1:31">
      <c r="A4787" s="61">
        <v>1303704</v>
      </c>
      <c r="B4787" s="61" t="s">
        <v>3593</v>
      </c>
      <c r="C4787" s="62" t="s">
        <v>188</v>
      </c>
      <c r="D4787" s="85">
        <v>13</v>
      </c>
      <c r="E4787" s="62">
        <v>37</v>
      </c>
      <c r="F4787" s="62">
        <v>4</v>
      </c>
      <c r="G4787" s="61">
        <v>1303705</v>
      </c>
      <c r="H4787" s="62">
        <v>30010204</v>
      </c>
      <c r="I4787" s="64" t="s">
        <v>189</v>
      </c>
      <c r="J4787" s="64" t="s">
        <v>189</v>
      </c>
      <c r="K4787" s="65">
        <v>3002010411</v>
      </c>
      <c r="L4787" s="66">
        <v>350935</v>
      </c>
      <c r="M4787" s="62">
        <v>21002678</v>
      </c>
      <c r="N4787" s="62">
        <v>10000</v>
      </c>
      <c r="O4787" s="63" t="s">
        <v>415</v>
      </c>
      <c r="P4787" s="63" t="s">
        <v>415</v>
      </c>
      <c r="Q4787" s="63" t="s">
        <v>166</v>
      </c>
      <c r="R4787" s="63" t="s">
        <v>249</v>
      </c>
      <c r="S4787" s="63" t="s">
        <v>413</v>
      </c>
      <c r="T4787" s="63" t="s">
        <v>285</v>
      </c>
      <c r="U4787" s="62" t="s">
        <v>206</v>
      </c>
      <c r="V4787" s="62" t="s">
        <v>170</v>
      </c>
      <c r="W4787" s="62" t="s">
        <v>286</v>
      </c>
      <c r="X4787" s="62">
        <v>300000</v>
      </c>
      <c r="Y4787" s="63">
        <v>2000073</v>
      </c>
      <c r="Z4787" s="63">
        <v>2000085</v>
      </c>
      <c r="AA4787" s="63" t="s">
        <v>193</v>
      </c>
      <c r="AB4787" s="62" t="s">
        <v>388</v>
      </c>
      <c r="AC4787" s="68">
        <v>0</v>
      </c>
      <c r="AD4787" s="64" t="s">
        <v>195</v>
      </c>
      <c r="AE4787" s="63" t="s">
        <v>424</v>
      </c>
    </row>
    <row r="4788" s="15" customFormat="1" ht="21.95" customHeight="1" spans="1:31">
      <c r="A4788" s="61">
        <v>1303705</v>
      </c>
      <c r="B4788" s="61" t="s">
        <v>3594</v>
      </c>
      <c r="C4788" s="62" t="s">
        <v>196</v>
      </c>
      <c r="D4788" s="85">
        <v>13</v>
      </c>
      <c r="E4788" s="62">
        <v>37</v>
      </c>
      <c r="F4788" s="62">
        <v>5</v>
      </c>
      <c r="G4788" s="61">
        <v>1303706</v>
      </c>
      <c r="H4788" s="62">
        <v>30010205</v>
      </c>
      <c r="I4788" s="64" t="s">
        <v>197</v>
      </c>
      <c r="J4788" s="64" t="s">
        <v>197</v>
      </c>
      <c r="K4788" s="65">
        <v>3002010511</v>
      </c>
      <c r="L4788" s="66">
        <v>350935</v>
      </c>
      <c r="M4788" s="62">
        <v>21002678</v>
      </c>
      <c r="N4788" s="62">
        <v>24500</v>
      </c>
      <c r="O4788" s="63" t="s">
        <v>415</v>
      </c>
      <c r="P4788" s="63" t="s">
        <v>415</v>
      </c>
      <c r="Q4788" s="63" t="s">
        <v>249</v>
      </c>
      <c r="R4788" s="63" t="s">
        <v>166</v>
      </c>
      <c r="S4788" s="63" t="s">
        <v>413</v>
      </c>
      <c r="T4788" s="63" t="s">
        <v>288</v>
      </c>
      <c r="U4788" s="62" t="s">
        <v>206</v>
      </c>
      <c r="V4788" s="62" t="s">
        <v>170</v>
      </c>
      <c r="W4788" s="62" t="s">
        <v>289</v>
      </c>
      <c r="X4788" s="62">
        <v>300000</v>
      </c>
      <c r="Y4788" s="63">
        <v>2000074</v>
      </c>
      <c r="Z4788" s="63">
        <v>2000086</v>
      </c>
      <c r="AA4788" s="63" t="s">
        <v>200</v>
      </c>
      <c r="AB4788" s="62" t="s">
        <v>389</v>
      </c>
      <c r="AC4788" s="68">
        <v>0</v>
      </c>
      <c r="AD4788" s="64" t="s">
        <v>202</v>
      </c>
      <c r="AE4788" s="63" t="s">
        <v>424</v>
      </c>
    </row>
    <row r="4789" s="15" customFormat="1" ht="21.95" customHeight="1" spans="1:31">
      <c r="A4789" s="61">
        <v>1303706</v>
      </c>
      <c r="B4789" s="61" t="s">
        <v>3595</v>
      </c>
      <c r="C4789" s="62" t="s">
        <v>425</v>
      </c>
      <c r="D4789" s="85">
        <v>13</v>
      </c>
      <c r="E4789" s="62">
        <v>37</v>
      </c>
      <c r="F4789" s="62">
        <v>6</v>
      </c>
      <c r="G4789" s="61">
        <v>1303801</v>
      </c>
      <c r="H4789" s="62">
        <v>30010208</v>
      </c>
      <c r="I4789" s="64" t="s">
        <v>429</v>
      </c>
      <c r="J4789" s="64" t="s">
        <v>429</v>
      </c>
      <c r="K4789" s="65">
        <v>3002010614</v>
      </c>
      <c r="L4789" s="66">
        <v>350935</v>
      </c>
      <c r="M4789" s="62">
        <v>52506697</v>
      </c>
      <c r="N4789" s="62">
        <v>10000</v>
      </c>
      <c r="O4789" s="63" t="s">
        <v>415</v>
      </c>
      <c r="P4789" s="63" t="s">
        <v>415</v>
      </c>
      <c r="Q4789" s="63" t="s">
        <v>166</v>
      </c>
      <c r="R4789" s="63" t="s">
        <v>249</v>
      </c>
      <c r="S4789" s="63" t="s">
        <v>413</v>
      </c>
      <c r="T4789" s="63" t="s">
        <v>422</v>
      </c>
      <c r="U4789" s="62" t="s">
        <v>292</v>
      </c>
      <c r="V4789" s="62" t="s">
        <v>170</v>
      </c>
      <c r="W4789" s="62" t="s">
        <v>423</v>
      </c>
      <c r="X4789" s="62">
        <v>750000</v>
      </c>
      <c r="Y4789" s="63">
        <v>2000075</v>
      </c>
      <c r="Z4789" s="63">
        <v>2000087</v>
      </c>
      <c r="AA4789" s="63" t="s">
        <v>416</v>
      </c>
      <c r="AB4789" s="62" t="s">
        <v>391</v>
      </c>
      <c r="AC4789" s="68">
        <v>0</v>
      </c>
      <c r="AD4789" s="64" t="s">
        <v>430</v>
      </c>
      <c r="AE4789" s="63" t="s">
        <v>424</v>
      </c>
    </row>
    <row r="4790" s="15" customFormat="1" ht="21.95" customHeight="1" spans="1:31">
      <c r="A4790" s="61">
        <v>1303801</v>
      </c>
      <c r="B4790" s="61" t="s">
        <v>3596</v>
      </c>
      <c r="C4790" s="62" t="s">
        <v>164</v>
      </c>
      <c r="D4790" s="85">
        <v>13</v>
      </c>
      <c r="E4790" s="62">
        <v>38</v>
      </c>
      <c r="F4790" s="62">
        <v>1</v>
      </c>
      <c r="G4790" s="61">
        <v>1303802</v>
      </c>
      <c r="H4790" s="62">
        <v>30010201</v>
      </c>
      <c r="I4790" s="64" t="s">
        <v>165</v>
      </c>
      <c r="J4790" s="64" t="s">
        <v>165</v>
      </c>
      <c r="K4790" s="65">
        <v>3002010111</v>
      </c>
      <c r="L4790" s="66">
        <v>350935</v>
      </c>
      <c r="M4790" s="62">
        <v>10501341</v>
      </c>
      <c r="N4790" s="62">
        <v>10000</v>
      </c>
      <c r="O4790" s="63" t="s">
        <v>415</v>
      </c>
      <c r="P4790" s="63" t="s">
        <v>415</v>
      </c>
      <c r="Q4790" s="63" t="s">
        <v>166</v>
      </c>
      <c r="R4790" s="63" t="s">
        <v>249</v>
      </c>
      <c r="S4790" s="63" t="s">
        <v>413</v>
      </c>
      <c r="T4790" s="63" t="s">
        <v>277</v>
      </c>
      <c r="U4790" s="62" t="s">
        <v>206</v>
      </c>
      <c r="V4790" s="62" t="s">
        <v>170</v>
      </c>
      <c r="W4790" s="62" t="s">
        <v>278</v>
      </c>
      <c r="X4790" s="62">
        <v>150000</v>
      </c>
      <c r="Y4790" s="63">
        <v>2000070</v>
      </c>
      <c r="Z4790" s="63">
        <v>2000082</v>
      </c>
      <c r="AA4790" s="63" t="s">
        <v>172</v>
      </c>
      <c r="AB4790" s="62" t="s">
        <v>385</v>
      </c>
      <c r="AC4790" s="68">
        <v>0</v>
      </c>
      <c r="AD4790" s="64" t="s">
        <v>174</v>
      </c>
      <c r="AE4790" s="63" t="s">
        <v>424</v>
      </c>
    </row>
    <row r="4791" s="15" customFormat="1" ht="21.95" customHeight="1" spans="1:31">
      <c r="A4791" s="61">
        <v>1303802</v>
      </c>
      <c r="B4791" s="61" t="s">
        <v>3597</v>
      </c>
      <c r="C4791" s="62" t="s">
        <v>175</v>
      </c>
      <c r="D4791" s="85">
        <v>13</v>
      </c>
      <c r="E4791" s="62">
        <v>38</v>
      </c>
      <c r="F4791" s="62">
        <v>2</v>
      </c>
      <c r="G4791" s="61">
        <v>1303803</v>
      </c>
      <c r="H4791" s="62">
        <v>30010202</v>
      </c>
      <c r="I4791" s="64" t="s">
        <v>176</v>
      </c>
      <c r="J4791" s="64" t="s">
        <v>176</v>
      </c>
      <c r="K4791" s="65">
        <v>3002010211</v>
      </c>
      <c r="L4791" s="66">
        <v>350935</v>
      </c>
      <c r="M4791" s="62">
        <v>10501341</v>
      </c>
      <c r="N4791" s="62">
        <v>24500</v>
      </c>
      <c r="O4791" s="63" t="s">
        <v>415</v>
      </c>
      <c r="P4791" s="63" t="s">
        <v>415</v>
      </c>
      <c r="Q4791" s="63" t="s">
        <v>249</v>
      </c>
      <c r="R4791" s="63" t="s">
        <v>166</v>
      </c>
      <c r="S4791" s="63" t="s">
        <v>413</v>
      </c>
      <c r="T4791" s="63" t="s">
        <v>280</v>
      </c>
      <c r="U4791" s="62" t="s">
        <v>206</v>
      </c>
      <c r="V4791" s="62" t="s">
        <v>170</v>
      </c>
      <c r="W4791" s="62" t="s">
        <v>281</v>
      </c>
      <c r="X4791" s="62">
        <v>150000</v>
      </c>
      <c r="Y4791" s="63">
        <v>2000071</v>
      </c>
      <c r="Z4791" s="63">
        <v>2000083</v>
      </c>
      <c r="AA4791" s="63" t="s">
        <v>179</v>
      </c>
      <c r="AB4791" s="62" t="s">
        <v>386</v>
      </c>
      <c r="AC4791" s="68">
        <v>0</v>
      </c>
      <c r="AD4791" s="64" t="s">
        <v>181</v>
      </c>
      <c r="AE4791" s="63" t="s">
        <v>424</v>
      </c>
    </row>
    <row r="4792" s="15" customFormat="1" ht="21.95" customHeight="1" spans="1:31">
      <c r="A4792" s="61">
        <v>1303803</v>
      </c>
      <c r="B4792" s="61" t="s">
        <v>3598</v>
      </c>
      <c r="C4792" s="62" t="s">
        <v>182</v>
      </c>
      <c r="D4792" s="85">
        <v>13</v>
      </c>
      <c r="E4792" s="62">
        <v>38</v>
      </c>
      <c r="F4792" s="62">
        <v>3</v>
      </c>
      <c r="G4792" s="61">
        <v>1303804</v>
      </c>
      <c r="H4792" s="62">
        <v>30010203</v>
      </c>
      <c r="I4792" s="64" t="s">
        <v>183</v>
      </c>
      <c r="J4792" s="64" t="s">
        <v>183</v>
      </c>
      <c r="K4792" s="65">
        <v>3002010311</v>
      </c>
      <c r="L4792" s="66">
        <v>350935</v>
      </c>
      <c r="M4792" s="62">
        <v>10501341</v>
      </c>
      <c r="N4792" s="62">
        <v>10501341</v>
      </c>
      <c r="O4792" s="63" t="s">
        <v>415</v>
      </c>
      <c r="P4792" s="63" t="s">
        <v>415</v>
      </c>
      <c r="Q4792" s="63" t="s">
        <v>166</v>
      </c>
      <c r="R4792" s="63" t="s">
        <v>249</v>
      </c>
      <c r="S4792" s="63" t="s">
        <v>413</v>
      </c>
      <c r="T4792" s="63" t="s">
        <v>283</v>
      </c>
      <c r="U4792" s="62" t="s">
        <v>206</v>
      </c>
      <c r="V4792" s="62" t="s">
        <v>170</v>
      </c>
      <c r="W4792" s="62" t="s">
        <v>278</v>
      </c>
      <c r="X4792" s="62">
        <v>150000</v>
      </c>
      <c r="Y4792" s="63">
        <v>2000072</v>
      </c>
      <c r="Z4792" s="63">
        <v>2000084</v>
      </c>
      <c r="AA4792" s="63" t="s">
        <v>185</v>
      </c>
      <c r="AB4792" s="62" t="s">
        <v>387</v>
      </c>
      <c r="AC4792" s="68">
        <v>0</v>
      </c>
      <c r="AD4792" s="64" t="s">
        <v>187</v>
      </c>
      <c r="AE4792" s="63" t="s">
        <v>424</v>
      </c>
    </row>
    <row r="4793" s="15" customFormat="1" ht="21.95" customHeight="1" spans="1:31">
      <c r="A4793" s="61">
        <v>1303804</v>
      </c>
      <c r="B4793" s="61" t="s">
        <v>3599</v>
      </c>
      <c r="C4793" s="62" t="s">
        <v>188</v>
      </c>
      <c r="D4793" s="85">
        <v>13</v>
      </c>
      <c r="E4793" s="62">
        <v>38</v>
      </c>
      <c r="F4793" s="62">
        <v>4</v>
      </c>
      <c r="G4793" s="61">
        <v>1303805</v>
      </c>
      <c r="H4793" s="62">
        <v>30010204</v>
      </c>
      <c r="I4793" s="64" t="s">
        <v>189</v>
      </c>
      <c r="J4793" s="64" t="s">
        <v>189</v>
      </c>
      <c r="K4793" s="65">
        <v>3002010411</v>
      </c>
      <c r="L4793" s="66">
        <v>350935</v>
      </c>
      <c r="M4793" s="62">
        <v>21002678</v>
      </c>
      <c r="N4793" s="62">
        <v>10000</v>
      </c>
      <c r="O4793" s="63" t="s">
        <v>415</v>
      </c>
      <c r="P4793" s="63" t="s">
        <v>415</v>
      </c>
      <c r="Q4793" s="63" t="s">
        <v>166</v>
      </c>
      <c r="R4793" s="63" t="s">
        <v>249</v>
      </c>
      <c r="S4793" s="63" t="s">
        <v>413</v>
      </c>
      <c r="T4793" s="63" t="s">
        <v>285</v>
      </c>
      <c r="U4793" s="62" t="s">
        <v>206</v>
      </c>
      <c r="V4793" s="62" t="s">
        <v>170</v>
      </c>
      <c r="W4793" s="62" t="s">
        <v>286</v>
      </c>
      <c r="X4793" s="62">
        <v>300000</v>
      </c>
      <c r="Y4793" s="63">
        <v>2000073</v>
      </c>
      <c r="Z4793" s="63">
        <v>2000085</v>
      </c>
      <c r="AA4793" s="63" t="s">
        <v>193</v>
      </c>
      <c r="AB4793" s="62" t="s">
        <v>388</v>
      </c>
      <c r="AC4793" s="68">
        <v>0</v>
      </c>
      <c r="AD4793" s="64" t="s">
        <v>195</v>
      </c>
      <c r="AE4793" s="63" t="s">
        <v>424</v>
      </c>
    </row>
    <row r="4794" s="15" customFormat="1" ht="21.95" customHeight="1" spans="1:31">
      <c r="A4794" s="61">
        <v>1303805</v>
      </c>
      <c r="B4794" s="61" t="s">
        <v>3600</v>
      </c>
      <c r="C4794" s="62" t="s">
        <v>196</v>
      </c>
      <c r="D4794" s="85">
        <v>13</v>
      </c>
      <c r="E4794" s="62">
        <v>38</v>
      </c>
      <c r="F4794" s="62">
        <v>5</v>
      </c>
      <c r="G4794" s="61">
        <v>1303806</v>
      </c>
      <c r="H4794" s="62">
        <v>30010205</v>
      </c>
      <c r="I4794" s="64" t="s">
        <v>197</v>
      </c>
      <c r="J4794" s="64" t="s">
        <v>197</v>
      </c>
      <c r="K4794" s="65">
        <v>3002010511</v>
      </c>
      <c r="L4794" s="66">
        <v>350935</v>
      </c>
      <c r="M4794" s="62">
        <v>21002678</v>
      </c>
      <c r="N4794" s="62">
        <v>24500</v>
      </c>
      <c r="O4794" s="63" t="s">
        <v>415</v>
      </c>
      <c r="P4794" s="63" t="s">
        <v>415</v>
      </c>
      <c r="Q4794" s="63" t="s">
        <v>249</v>
      </c>
      <c r="R4794" s="63" t="s">
        <v>166</v>
      </c>
      <c r="S4794" s="63" t="s">
        <v>413</v>
      </c>
      <c r="T4794" s="63" t="s">
        <v>288</v>
      </c>
      <c r="U4794" s="62" t="s">
        <v>206</v>
      </c>
      <c r="V4794" s="62" t="s">
        <v>170</v>
      </c>
      <c r="W4794" s="62" t="s">
        <v>289</v>
      </c>
      <c r="X4794" s="62">
        <v>300000</v>
      </c>
      <c r="Y4794" s="63">
        <v>2000074</v>
      </c>
      <c r="Z4794" s="63">
        <v>2000086</v>
      </c>
      <c r="AA4794" s="63" t="s">
        <v>200</v>
      </c>
      <c r="AB4794" s="62" t="s">
        <v>389</v>
      </c>
      <c r="AC4794" s="68">
        <v>0</v>
      </c>
      <c r="AD4794" s="64" t="s">
        <v>202</v>
      </c>
      <c r="AE4794" s="63" t="s">
        <v>424</v>
      </c>
    </row>
    <row r="4795" s="15" customFormat="1" ht="21.95" customHeight="1" spans="1:31">
      <c r="A4795" s="61">
        <v>1303806</v>
      </c>
      <c r="B4795" s="61" t="s">
        <v>3601</v>
      </c>
      <c r="C4795" s="62" t="s">
        <v>425</v>
      </c>
      <c r="D4795" s="85">
        <v>13</v>
      </c>
      <c r="E4795" s="62">
        <v>38</v>
      </c>
      <c r="F4795" s="62">
        <v>6</v>
      </c>
      <c r="G4795" s="61">
        <v>1303901</v>
      </c>
      <c r="H4795" s="62">
        <v>30010208</v>
      </c>
      <c r="I4795" s="64" t="s">
        <v>429</v>
      </c>
      <c r="J4795" s="64" t="s">
        <v>429</v>
      </c>
      <c r="K4795" s="65">
        <v>3002010614</v>
      </c>
      <c r="L4795" s="66">
        <v>350935</v>
      </c>
      <c r="M4795" s="62">
        <v>52506697</v>
      </c>
      <c r="N4795" s="62">
        <v>10000</v>
      </c>
      <c r="O4795" s="63" t="s">
        <v>415</v>
      </c>
      <c r="P4795" s="63" t="s">
        <v>415</v>
      </c>
      <c r="Q4795" s="63" t="s">
        <v>166</v>
      </c>
      <c r="R4795" s="63" t="s">
        <v>249</v>
      </c>
      <c r="S4795" s="63" t="s">
        <v>413</v>
      </c>
      <c r="T4795" s="63" t="s">
        <v>422</v>
      </c>
      <c r="U4795" s="62" t="s">
        <v>292</v>
      </c>
      <c r="V4795" s="62" t="s">
        <v>170</v>
      </c>
      <c r="W4795" s="62" t="s">
        <v>423</v>
      </c>
      <c r="X4795" s="62">
        <v>750000</v>
      </c>
      <c r="Y4795" s="63">
        <v>2000075</v>
      </c>
      <c r="Z4795" s="63">
        <v>2000087</v>
      </c>
      <c r="AA4795" s="63" t="s">
        <v>416</v>
      </c>
      <c r="AB4795" s="62" t="s">
        <v>391</v>
      </c>
      <c r="AC4795" s="68">
        <v>0</v>
      </c>
      <c r="AD4795" s="64" t="s">
        <v>430</v>
      </c>
      <c r="AE4795" s="63" t="s">
        <v>424</v>
      </c>
    </row>
    <row r="4796" s="15" customFormat="1" ht="21.95" customHeight="1" spans="1:31">
      <c r="A4796" s="61">
        <v>1303901</v>
      </c>
      <c r="B4796" s="61" t="s">
        <v>3602</v>
      </c>
      <c r="C4796" s="62" t="s">
        <v>164</v>
      </c>
      <c r="D4796" s="85">
        <v>13</v>
      </c>
      <c r="E4796" s="62">
        <v>39</v>
      </c>
      <c r="F4796" s="62">
        <v>1</v>
      </c>
      <c r="G4796" s="61">
        <v>1303902</v>
      </c>
      <c r="H4796" s="62">
        <v>30010201</v>
      </c>
      <c r="I4796" s="64" t="s">
        <v>165</v>
      </c>
      <c r="J4796" s="64" t="s">
        <v>165</v>
      </c>
      <c r="K4796" s="65">
        <v>3002010111</v>
      </c>
      <c r="L4796" s="66">
        <v>350935</v>
      </c>
      <c r="M4796" s="62">
        <v>10501341</v>
      </c>
      <c r="N4796" s="62">
        <v>10000</v>
      </c>
      <c r="O4796" s="63" t="s">
        <v>415</v>
      </c>
      <c r="P4796" s="63" t="s">
        <v>415</v>
      </c>
      <c r="Q4796" s="63" t="s">
        <v>166</v>
      </c>
      <c r="R4796" s="63" t="s">
        <v>249</v>
      </c>
      <c r="S4796" s="63" t="s">
        <v>413</v>
      </c>
      <c r="T4796" s="63" t="s">
        <v>277</v>
      </c>
      <c r="U4796" s="62" t="s">
        <v>206</v>
      </c>
      <c r="V4796" s="62" t="s">
        <v>170</v>
      </c>
      <c r="W4796" s="62" t="s">
        <v>278</v>
      </c>
      <c r="X4796" s="62">
        <v>150000</v>
      </c>
      <c r="Y4796" s="63">
        <v>2000070</v>
      </c>
      <c r="Z4796" s="63">
        <v>2000082</v>
      </c>
      <c r="AA4796" s="63" t="s">
        <v>172</v>
      </c>
      <c r="AB4796" s="62" t="s">
        <v>385</v>
      </c>
      <c r="AC4796" s="68">
        <v>0</v>
      </c>
      <c r="AD4796" s="64" t="s">
        <v>174</v>
      </c>
      <c r="AE4796" s="63" t="s">
        <v>424</v>
      </c>
    </row>
    <row r="4797" s="15" customFormat="1" ht="21.95" customHeight="1" spans="1:31">
      <c r="A4797" s="61">
        <v>1303902</v>
      </c>
      <c r="B4797" s="61" t="s">
        <v>3603</v>
      </c>
      <c r="C4797" s="62" t="s">
        <v>175</v>
      </c>
      <c r="D4797" s="85">
        <v>13</v>
      </c>
      <c r="E4797" s="62">
        <v>39</v>
      </c>
      <c r="F4797" s="62">
        <v>2</v>
      </c>
      <c r="G4797" s="61">
        <v>1303903</v>
      </c>
      <c r="H4797" s="62">
        <v>30010202</v>
      </c>
      <c r="I4797" s="64" t="s">
        <v>176</v>
      </c>
      <c r="J4797" s="64" t="s">
        <v>176</v>
      </c>
      <c r="K4797" s="65">
        <v>3002010211</v>
      </c>
      <c r="L4797" s="66">
        <v>350935</v>
      </c>
      <c r="M4797" s="62">
        <v>10501341</v>
      </c>
      <c r="N4797" s="62">
        <v>24500</v>
      </c>
      <c r="O4797" s="63" t="s">
        <v>415</v>
      </c>
      <c r="P4797" s="63" t="s">
        <v>415</v>
      </c>
      <c r="Q4797" s="63" t="s">
        <v>249</v>
      </c>
      <c r="R4797" s="63" t="s">
        <v>166</v>
      </c>
      <c r="S4797" s="63" t="s">
        <v>413</v>
      </c>
      <c r="T4797" s="63" t="s">
        <v>280</v>
      </c>
      <c r="U4797" s="62" t="s">
        <v>206</v>
      </c>
      <c r="V4797" s="62" t="s">
        <v>170</v>
      </c>
      <c r="W4797" s="62" t="s">
        <v>281</v>
      </c>
      <c r="X4797" s="62">
        <v>150000</v>
      </c>
      <c r="Y4797" s="63">
        <v>2000071</v>
      </c>
      <c r="Z4797" s="63">
        <v>2000083</v>
      </c>
      <c r="AA4797" s="63" t="s">
        <v>179</v>
      </c>
      <c r="AB4797" s="62" t="s">
        <v>386</v>
      </c>
      <c r="AC4797" s="68">
        <v>0</v>
      </c>
      <c r="AD4797" s="64" t="s">
        <v>181</v>
      </c>
      <c r="AE4797" s="63" t="s">
        <v>424</v>
      </c>
    </row>
    <row r="4798" s="15" customFormat="1" ht="21.95" customHeight="1" spans="1:31">
      <c r="A4798" s="61">
        <v>1303903</v>
      </c>
      <c r="B4798" s="61" t="s">
        <v>3604</v>
      </c>
      <c r="C4798" s="62" t="s">
        <v>182</v>
      </c>
      <c r="D4798" s="85">
        <v>13</v>
      </c>
      <c r="E4798" s="62">
        <v>39</v>
      </c>
      <c r="F4798" s="62">
        <v>3</v>
      </c>
      <c r="G4798" s="61">
        <v>1303904</v>
      </c>
      <c r="H4798" s="62">
        <v>30010203</v>
      </c>
      <c r="I4798" s="64" t="s">
        <v>183</v>
      </c>
      <c r="J4798" s="64" t="s">
        <v>183</v>
      </c>
      <c r="K4798" s="65">
        <v>3002010311</v>
      </c>
      <c r="L4798" s="66">
        <v>350935</v>
      </c>
      <c r="M4798" s="62">
        <v>10501341</v>
      </c>
      <c r="N4798" s="62">
        <v>10501341</v>
      </c>
      <c r="O4798" s="63" t="s">
        <v>415</v>
      </c>
      <c r="P4798" s="63" t="s">
        <v>415</v>
      </c>
      <c r="Q4798" s="63" t="s">
        <v>166</v>
      </c>
      <c r="R4798" s="63" t="s">
        <v>249</v>
      </c>
      <c r="S4798" s="63" t="s">
        <v>413</v>
      </c>
      <c r="T4798" s="63" t="s">
        <v>283</v>
      </c>
      <c r="U4798" s="62" t="s">
        <v>206</v>
      </c>
      <c r="V4798" s="62" t="s">
        <v>170</v>
      </c>
      <c r="W4798" s="62" t="s">
        <v>278</v>
      </c>
      <c r="X4798" s="62">
        <v>150000</v>
      </c>
      <c r="Y4798" s="63">
        <v>2000072</v>
      </c>
      <c r="Z4798" s="63">
        <v>2000084</v>
      </c>
      <c r="AA4798" s="63" t="s">
        <v>185</v>
      </c>
      <c r="AB4798" s="62" t="s">
        <v>387</v>
      </c>
      <c r="AC4798" s="68">
        <v>0</v>
      </c>
      <c r="AD4798" s="64" t="s">
        <v>187</v>
      </c>
      <c r="AE4798" s="63" t="s">
        <v>424</v>
      </c>
    </row>
    <row r="4799" s="15" customFormat="1" ht="21.95" customHeight="1" spans="1:31">
      <c r="A4799" s="61">
        <v>1303904</v>
      </c>
      <c r="B4799" s="61" t="s">
        <v>3605</v>
      </c>
      <c r="C4799" s="62" t="s">
        <v>188</v>
      </c>
      <c r="D4799" s="85">
        <v>13</v>
      </c>
      <c r="E4799" s="62">
        <v>39</v>
      </c>
      <c r="F4799" s="62">
        <v>4</v>
      </c>
      <c r="G4799" s="61">
        <v>1303905</v>
      </c>
      <c r="H4799" s="62">
        <v>30010204</v>
      </c>
      <c r="I4799" s="64" t="s">
        <v>189</v>
      </c>
      <c r="J4799" s="64" t="s">
        <v>189</v>
      </c>
      <c r="K4799" s="65">
        <v>3002010411</v>
      </c>
      <c r="L4799" s="66">
        <v>350935</v>
      </c>
      <c r="M4799" s="62">
        <v>21002678</v>
      </c>
      <c r="N4799" s="62">
        <v>10000</v>
      </c>
      <c r="O4799" s="63" t="s">
        <v>415</v>
      </c>
      <c r="P4799" s="63" t="s">
        <v>415</v>
      </c>
      <c r="Q4799" s="63" t="s">
        <v>166</v>
      </c>
      <c r="R4799" s="63" t="s">
        <v>249</v>
      </c>
      <c r="S4799" s="63" t="s">
        <v>413</v>
      </c>
      <c r="T4799" s="63" t="s">
        <v>285</v>
      </c>
      <c r="U4799" s="62" t="s">
        <v>206</v>
      </c>
      <c r="V4799" s="62" t="s">
        <v>170</v>
      </c>
      <c r="W4799" s="62" t="s">
        <v>286</v>
      </c>
      <c r="X4799" s="62">
        <v>300000</v>
      </c>
      <c r="Y4799" s="63">
        <v>2000073</v>
      </c>
      <c r="Z4799" s="63">
        <v>2000085</v>
      </c>
      <c r="AA4799" s="63" t="s">
        <v>193</v>
      </c>
      <c r="AB4799" s="62" t="s">
        <v>388</v>
      </c>
      <c r="AC4799" s="68">
        <v>0</v>
      </c>
      <c r="AD4799" s="64" t="s">
        <v>195</v>
      </c>
      <c r="AE4799" s="63" t="s">
        <v>424</v>
      </c>
    </row>
    <row r="4800" s="15" customFormat="1" ht="21.95" customHeight="1" spans="1:31">
      <c r="A4800" s="61">
        <v>1303905</v>
      </c>
      <c r="B4800" s="61" t="s">
        <v>3606</v>
      </c>
      <c r="C4800" s="62" t="s">
        <v>196</v>
      </c>
      <c r="D4800" s="85">
        <v>13</v>
      </c>
      <c r="E4800" s="62">
        <v>39</v>
      </c>
      <c r="F4800" s="62">
        <v>5</v>
      </c>
      <c r="G4800" s="61">
        <v>1303906</v>
      </c>
      <c r="H4800" s="62">
        <v>30010205</v>
      </c>
      <c r="I4800" s="64" t="s">
        <v>197</v>
      </c>
      <c r="J4800" s="64" t="s">
        <v>197</v>
      </c>
      <c r="K4800" s="65">
        <v>3002010511</v>
      </c>
      <c r="L4800" s="66">
        <v>350935</v>
      </c>
      <c r="M4800" s="62">
        <v>21002678</v>
      </c>
      <c r="N4800" s="62">
        <v>24500</v>
      </c>
      <c r="O4800" s="63" t="s">
        <v>415</v>
      </c>
      <c r="P4800" s="63" t="s">
        <v>415</v>
      </c>
      <c r="Q4800" s="63" t="s">
        <v>249</v>
      </c>
      <c r="R4800" s="63" t="s">
        <v>166</v>
      </c>
      <c r="S4800" s="63" t="s">
        <v>413</v>
      </c>
      <c r="T4800" s="63" t="s">
        <v>288</v>
      </c>
      <c r="U4800" s="62" t="s">
        <v>206</v>
      </c>
      <c r="V4800" s="62" t="s">
        <v>170</v>
      </c>
      <c r="W4800" s="62" t="s">
        <v>289</v>
      </c>
      <c r="X4800" s="62">
        <v>300000</v>
      </c>
      <c r="Y4800" s="63">
        <v>2000074</v>
      </c>
      <c r="Z4800" s="63">
        <v>2000086</v>
      </c>
      <c r="AA4800" s="63" t="s">
        <v>200</v>
      </c>
      <c r="AB4800" s="62" t="s">
        <v>389</v>
      </c>
      <c r="AC4800" s="68">
        <v>0</v>
      </c>
      <c r="AD4800" s="64" t="s">
        <v>202</v>
      </c>
      <c r="AE4800" s="63" t="s">
        <v>424</v>
      </c>
    </row>
    <row r="4801" s="15" customFormat="1" ht="21.95" customHeight="1" spans="1:31">
      <c r="A4801" s="61">
        <v>1303906</v>
      </c>
      <c r="B4801" s="61" t="s">
        <v>3607</v>
      </c>
      <c r="C4801" s="62" t="s">
        <v>425</v>
      </c>
      <c r="D4801" s="85">
        <v>13</v>
      </c>
      <c r="E4801" s="62">
        <v>39</v>
      </c>
      <c r="F4801" s="62">
        <v>6</v>
      </c>
      <c r="G4801" s="61">
        <v>1304001</v>
      </c>
      <c r="H4801" s="62">
        <v>30010208</v>
      </c>
      <c r="I4801" s="64" t="s">
        <v>429</v>
      </c>
      <c r="J4801" s="64" t="s">
        <v>429</v>
      </c>
      <c r="K4801" s="65">
        <v>3002010614</v>
      </c>
      <c r="L4801" s="66">
        <v>350935</v>
      </c>
      <c r="M4801" s="62">
        <v>52506697</v>
      </c>
      <c r="N4801" s="62">
        <v>10000</v>
      </c>
      <c r="O4801" s="63" t="s">
        <v>415</v>
      </c>
      <c r="P4801" s="63" t="s">
        <v>415</v>
      </c>
      <c r="Q4801" s="63" t="s">
        <v>166</v>
      </c>
      <c r="R4801" s="63" t="s">
        <v>249</v>
      </c>
      <c r="S4801" s="63" t="s">
        <v>413</v>
      </c>
      <c r="T4801" s="63" t="s">
        <v>422</v>
      </c>
      <c r="U4801" s="62" t="s">
        <v>292</v>
      </c>
      <c r="V4801" s="62" t="s">
        <v>170</v>
      </c>
      <c r="W4801" s="62" t="s">
        <v>423</v>
      </c>
      <c r="X4801" s="62">
        <v>750000</v>
      </c>
      <c r="Y4801" s="63">
        <v>2000075</v>
      </c>
      <c r="Z4801" s="63">
        <v>2000087</v>
      </c>
      <c r="AA4801" s="63" t="s">
        <v>416</v>
      </c>
      <c r="AB4801" s="62" t="s">
        <v>391</v>
      </c>
      <c r="AC4801" s="68">
        <v>0</v>
      </c>
      <c r="AD4801" s="64" t="s">
        <v>430</v>
      </c>
      <c r="AE4801" s="63" t="s">
        <v>424</v>
      </c>
    </row>
    <row r="4802" s="15" customFormat="1" ht="21.95" customHeight="1" spans="1:31">
      <c r="A4802" s="61">
        <v>1304001</v>
      </c>
      <c r="B4802" s="61" t="s">
        <v>3608</v>
      </c>
      <c r="C4802" s="62" t="s">
        <v>164</v>
      </c>
      <c r="D4802" s="85">
        <v>13</v>
      </c>
      <c r="E4802" s="62">
        <v>40</v>
      </c>
      <c r="F4802" s="62">
        <v>1</v>
      </c>
      <c r="G4802" s="61">
        <v>1304002</v>
      </c>
      <c r="H4802" s="62">
        <v>30010201</v>
      </c>
      <c r="I4802" s="64" t="s">
        <v>165</v>
      </c>
      <c r="J4802" s="64" t="s">
        <v>165</v>
      </c>
      <c r="K4802" s="65">
        <v>3002010111</v>
      </c>
      <c r="L4802" s="66">
        <v>350935</v>
      </c>
      <c r="M4802" s="62">
        <v>10501341</v>
      </c>
      <c r="N4802" s="62">
        <v>10000</v>
      </c>
      <c r="O4802" s="63" t="s">
        <v>415</v>
      </c>
      <c r="P4802" s="63" t="s">
        <v>415</v>
      </c>
      <c r="Q4802" s="63" t="s">
        <v>166</v>
      </c>
      <c r="R4802" s="63" t="s">
        <v>249</v>
      </c>
      <c r="S4802" s="63" t="s">
        <v>413</v>
      </c>
      <c r="T4802" s="63" t="s">
        <v>277</v>
      </c>
      <c r="U4802" s="62" t="s">
        <v>206</v>
      </c>
      <c r="V4802" s="62" t="s">
        <v>170</v>
      </c>
      <c r="W4802" s="62" t="s">
        <v>278</v>
      </c>
      <c r="X4802" s="62">
        <v>150000</v>
      </c>
      <c r="Y4802" s="63">
        <v>2000070</v>
      </c>
      <c r="Z4802" s="63">
        <v>2000082</v>
      </c>
      <c r="AA4802" s="63" t="s">
        <v>172</v>
      </c>
      <c r="AB4802" s="62" t="s">
        <v>385</v>
      </c>
      <c r="AC4802" s="68">
        <v>0</v>
      </c>
      <c r="AD4802" s="64" t="s">
        <v>174</v>
      </c>
      <c r="AE4802" s="63" t="s">
        <v>424</v>
      </c>
    </row>
    <row r="4803" s="15" customFormat="1" ht="21.95" customHeight="1" spans="1:31">
      <c r="A4803" s="61">
        <v>1304002</v>
      </c>
      <c r="B4803" s="61" t="s">
        <v>3609</v>
      </c>
      <c r="C4803" s="62" t="s">
        <v>175</v>
      </c>
      <c r="D4803" s="85">
        <v>13</v>
      </c>
      <c r="E4803" s="62">
        <v>40</v>
      </c>
      <c r="F4803" s="62">
        <v>2</v>
      </c>
      <c r="G4803" s="61">
        <v>1304003</v>
      </c>
      <c r="H4803" s="62">
        <v>30010202</v>
      </c>
      <c r="I4803" s="64" t="s">
        <v>176</v>
      </c>
      <c r="J4803" s="64" t="s">
        <v>176</v>
      </c>
      <c r="K4803" s="65">
        <v>3002010211</v>
      </c>
      <c r="L4803" s="66">
        <v>350935</v>
      </c>
      <c r="M4803" s="62">
        <v>10501341</v>
      </c>
      <c r="N4803" s="62">
        <v>24500</v>
      </c>
      <c r="O4803" s="63" t="s">
        <v>415</v>
      </c>
      <c r="P4803" s="63" t="s">
        <v>415</v>
      </c>
      <c r="Q4803" s="63" t="s">
        <v>249</v>
      </c>
      <c r="R4803" s="63" t="s">
        <v>166</v>
      </c>
      <c r="S4803" s="63" t="s">
        <v>413</v>
      </c>
      <c r="T4803" s="63" t="s">
        <v>280</v>
      </c>
      <c r="U4803" s="62" t="s">
        <v>206</v>
      </c>
      <c r="V4803" s="62" t="s">
        <v>170</v>
      </c>
      <c r="W4803" s="62" t="s">
        <v>281</v>
      </c>
      <c r="X4803" s="62">
        <v>150000</v>
      </c>
      <c r="Y4803" s="63">
        <v>2000071</v>
      </c>
      <c r="Z4803" s="63">
        <v>2000083</v>
      </c>
      <c r="AA4803" s="63" t="s">
        <v>179</v>
      </c>
      <c r="AB4803" s="62" t="s">
        <v>386</v>
      </c>
      <c r="AC4803" s="68">
        <v>0</v>
      </c>
      <c r="AD4803" s="64" t="s">
        <v>181</v>
      </c>
      <c r="AE4803" s="63" t="s">
        <v>424</v>
      </c>
    </row>
    <row r="4804" s="15" customFormat="1" ht="21.95" customHeight="1" spans="1:31">
      <c r="A4804" s="61">
        <v>1304003</v>
      </c>
      <c r="B4804" s="61" t="s">
        <v>3610</v>
      </c>
      <c r="C4804" s="62" t="s">
        <v>182</v>
      </c>
      <c r="D4804" s="85">
        <v>13</v>
      </c>
      <c r="E4804" s="62">
        <v>40</v>
      </c>
      <c r="F4804" s="62">
        <v>3</v>
      </c>
      <c r="G4804" s="61">
        <v>1304004</v>
      </c>
      <c r="H4804" s="62">
        <v>30010203</v>
      </c>
      <c r="I4804" s="64" t="s">
        <v>183</v>
      </c>
      <c r="J4804" s="64" t="s">
        <v>183</v>
      </c>
      <c r="K4804" s="65">
        <v>3002010311</v>
      </c>
      <c r="L4804" s="66">
        <v>350935</v>
      </c>
      <c r="M4804" s="62">
        <v>10501341</v>
      </c>
      <c r="N4804" s="62">
        <v>10501341</v>
      </c>
      <c r="O4804" s="63" t="s">
        <v>415</v>
      </c>
      <c r="P4804" s="63" t="s">
        <v>415</v>
      </c>
      <c r="Q4804" s="63" t="s">
        <v>166</v>
      </c>
      <c r="R4804" s="63" t="s">
        <v>249</v>
      </c>
      <c r="S4804" s="63" t="s">
        <v>413</v>
      </c>
      <c r="T4804" s="63" t="s">
        <v>283</v>
      </c>
      <c r="U4804" s="62" t="s">
        <v>206</v>
      </c>
      <c r="V4804" s="62" t="s">
        <v>170</v>
      </c>
      <c r="W4804" s="62" t="s">
        <v>278</v>
      </c>
      <c r="X4804" s="62">
        <v>150000</v>
      </c>
      <c r="Y4804" s="63">
        <v>2000072</v>
      </c>
      <c r="Z4804" s="63">
        <v>2000084</v>
      </c>
      <c r="AA4804" s="63" t="s">
        <v>185</v>
      </c>
      <c r="AB4804" s="62" t="s">
        <v>387</v>
      </c>
      <c r="AC4804" s="68">
        <v>0</v>
      </c>
      <c r="AD4804" s="64" t="s">
        <v>187</v>
      </c>
      <c r="AE4804" s="63" t="s">
        <v>424</v>
      </c>
    </row>
    <row r="4805" s="15" customFormat="1" ht="21.95" customHeight="1" spans="1:31">
      <c r="A4805" s="61">
        <v>1304004</v>
      </c>
      <c r="B4805" s="61" t="s">
        <v>3611</v>
      </c>
      <c r="C4805" s="62" t="s">
        <v>188</v>
      </c>
      <c r="D4805" s="85">
        <v>13</v>
      </c>
      <c r="E4805" s="62">
        <v>40</v>
      </c>
      <c r="F4805" s="62">
        <v>4</v>
      </c>
      <c r="G4805" s="61">
        <v>1304005</v>
      </c>
      <c r="H4805" s="62">
        <v>30010204</v>
      </c>
      <c r="I4805" s="64" t="s">
        <v>189</v>
      </c>
      <c r="J4805" s="64" t="s">
        <v>189</v>
      </c>
      <c r="K4805" s="65">
        <v>3002010411</v>
      </c>
      <c r="L4805" s="66">
        <v>350935</v>
      </c>
      <c r="M4805" s="62">
        <v>21002678</v>
      </c>
      <c r="N4805" s="62">
        <v>10000</v>
      </c>
      <c r="O4805" s="63" t="s">
        <v>415</v>
      </c>
      <c r="P4805" s="63" t="s">
        <v>415</v>
      </c>
      <c r="Q4805" s="63" t="s">
        <v>166</v>
      </c>
      <c r="R4805" s="63" t="s">
        <v>249</v>
      </c>
      <c r="S4805" s="63" t="s">
        <v>413</v>
      </c>
      <c r="T4805" s="63" t="s">
        <v>285</v>
      </c>
      <c r="U4805" s="62" t="s">
        <v>206</v>
      </c>
      <c r="V4805" s="62" t="s">
        <v>170</v>
      </c>
      <c r="W4805" s="62" t="s">
        <v>286</v>
      </c>
      <c r="X4805" s="62">
        <v>300000</v>
      </c>
      <c r="Y4805" s="63">
        <v>2000073</v>
      </c>
      <c r="Z4805" s="63">
        <v>2000085</v>
      </c>
      <c r="AA4805" s="63" t="s">
        <v>193</v>
      </c>
      <c r="AB4805" s="62" t="s">
        <v>388</v>
      </c>
      <c r="AC4805" s="68">
        <v>0</v>
      </c>
      <c r="AD4805" s="64" t="s">
        <v>195</v>
      </c>
      <c r="AE4805" s="63" t="s">
        <v>424</v>
      </c>
    </row>
    <row r="4806" s="15" customFormat="1" ht="21.95" customHeight="1" spans="1:31">
      <c r="A4806" s="61">
        <v>1304005</v>
      </c>
      <c r="B4806" s="61" t="s">
        <v>3612</v>
      </c>
      <c r="C4806" s="62" t="s">
        <v>196</v>
      </c>
      <c r="D4806" s="85">
        <v>13</v>
      </c>
      <c r="E4806" s="62">
        <v>40</v>
      </c>
      <c r="F4806" s="62">
        <v>5</v>
      </c>
      <c r="G4806" s="61">
        <v>1304006</v>
      </c>
      <c r="H4806" s="62">
        <v>30010205</v>
      </c>
      <c r="I4806" s="64" t="s">
        <v>197</v>
      </c>
      <c r="J4806" s="64" t="s">
        <v>197</v>
      </c>
      <c r="K4806" s="65">
        <v>3002010511</v>
      </c>
      <c r="L4806" s="66">
        <v>350935</v>
      </c>
      <c r="M4806" s="62">
        <v>21002678</v>
      </c>
      <c r="N4806" s="62">
        <v>24500</v>
      </c>
      <c r="O4806" s="63" t="s">
        <v>415</v>
      </c>
      <c r="P4806" s="63" t="s">
        <v>415</v>
      </c>
      <c r="Q4806" s="63" t="s">
        <v>249</v>
      </c>
      <c r="R4806" s="63" t="s">
        <v>166</v>
      </c>
      <c r="S4806" s="63" t="s">
        <v>413</v>
      </c>
      <c r="T4806" s="63" t="s">
        <v>288</v>
      </c>
      <c r="U4806" s="62" t="s">
        <v>206</v>
      </c>
      <c r="V4806" s="62" t="s">
        <v>170</v>
      </c>
      <c r="W4806" s="62" t="s">
        <v>289</v>
      </c>
      <c r="X4806" s="62">
        <v>300000</v>
      </c>
      <c r="Y4806" s="63">
        <v>2000074</v>
      </c>
      <c r="Z4806" s="63">
        <v>2000086</v>
      </c>
      <c r="AA4806" s="63" t="s">
        <v>200</v>
      </c>
      <c r="AB4806" s="62" t="s">
        <v>389</v>
      </c>
      <c r="AC4806" s="68">
        <v>0</v>
      </c>
      <c r="AD4806" s="64" t="s">
        <v>202</v>
      </c>
      <c r="AE4806" s="63" t="s">
        <v>424</v>
      </c>
    </row>
    <row r="4807" s="15" customFormat="1" ht="21.95" customHeight="1" spans="1:31">
      <c r="A4807" s="61">
        <v>1304006</v>
      </c>
      <c r="B4807" s="61" t="s">
        <v>3613</v>
      </c>
      <c r="C4807" s="62" t="s">
        <v>425</v>
      </c>
      <c r="D4807" s="85">
        <v>13</v>
      </c>
      <c r="E4807" s="62">
        <v>40</v>
      </c>
      <c r="F4807" s="62">
        <v>6</v>
      </c>
      <c r="G4807" s="61">
        <v>1304101</v>
      </c>
      <c r="H4807" s="62">
        <v>30010208</v>
      </c>
      <c r="I4807" s="64" t="s">
        <v>429</v>
      </c>
      <c r="J4807" s="64" t="s">
        <v>429</v>
      </c>
      <c r="K4807" s="65">
        <v>3002010614</v>
      </c>
      <c r="L4807" s="66">
        <v>350935</v>
      </c>
      <c r="M4807" s="62">
        <v>52506697</v>
      </c>
      <c r="N4807" s="62">
        <v>10000</v>
      </c>
      <c r="O4807" s="63" t="s">
        <v>415</v>
      </c>
      <c r="P4807" s="63" t="s">
        <v>415</v>
      </c>
      <c r="Q4807" s="63" t="s">
        <v>166</v>
      </c>
      <c r="R4807" s="63" t="s">
        <v>249</v>
      </c>
      <c r="S4807" s="63" t="s">
        <v>413</v>
      </c>
      <c r="T4807" s="63" t="s">
        <v>422</v>
      </c>
      <c r="U4807" s="62" t="s">
        <v>292</v>
      </c>
      <c r="V4807" s="62" t="s">
        <v>170</v>
      </c>
      <c r="W4807" s="62" t="s">
        <v>423</v>
      </c>
      <c r="X4807" s="62">
        <v>750000</v>
      </c>
      <c r="Y4807" s="63">
        <v>2000075</v>
      </c>
      <c r="Z4807" s="63">
        <v>2000087</v>
      </c>
      <c r="AA4807" s="63" t="s">
        <v>416</v>
      </c>
      <c r="AB4807" s="62" t="s">
        <v>391</v>
      </c>
      <c r="AC4807" s="68">
        <v>0</v>
      </c>
      <c r="AD4807" s="64" t="s">
        <v>430</v>
      </c>
      <c r="AE4807" s="63" t="s">
        <v>424</v>
      </c>
    </row>
    <row r="4808" s="15" customFormat="1" ht="21.95" customHeight="1" spans="1:31">
      <c r="A4808" s="61">
        <v>1304101</v>
      </c>
      <c r="B4808" s="61" t="s">
        <v>3614</v>
      </c>
      <c r="C4808" s="62" t="s">
        <v>164</v>
      </c>
      <c r="D4808" s="85">
        <v>13</v>
      </c>
      <c r="E4808" s="62">
        <v>41</v>
      </c>
      <c r="F4808" s="62">
        <v>1</v>
      </c>
      <c r="G4808" s="61">
        <v>1304102</v>
      </c>
      <c r="H4808" s="62">
        <v>30010201</v>
      </c>
      <c r="I4808" s="64" t="s">
        <v>165</v>
      </c>
      <c r="J4808" s="64" t="s">
        <v>165</v>
      </c>
      <c r="K4808" s="65">
        <v>3002010111</v>
      </c>
      <c r="L4808" s="66">
        <v>350935</v>
      </c>
      <c r="M4808" s="62">
        <v>10501341</v>
      </c>
      <c r="N4808" s="62">
        <v>10000</v>
      </c>
      <c r="O4808" s="63" t="s">
        <v>415</v>
      </c>
      <c r="P4808" s="63" t="s">
        <v>415</v>
      </c>
      <c r="Q4808" s="63" t="s">
        <v>166</v>
      </c>
      <c r="R4808" s="63" t="s">
        <v>249</v>
      </c>
      <c r="S4808" s="63" t="s">
        <v>413</v>
      </c>
      <c r="T4808" s="63" t="s">
        <v>277</v>
      </c>
      <c r="U4808" s="62" t="s">
        <v>206</v>
      </c>
      <c r="V4808" s="62" t="s">
        <v>170</v>
      </c>
      <c r="W4808" s="62" t="s">
        <v>278</v>
      </c>
      <c r="X4808" s="62">
        <v>150000</v>
      </c>
      <c r="Y4808" s="63">
        <v>2000070</v>
      </c>
      <c r="Z4808" s="63">
        <v>2000082</v>
      </c>
      <c r="AA4808" s="63" t="s">
        <v>172</v>
      </c>
      <c r="AB4808" s="62" t="s">
        <v>385</v>
      </c>
      <c r="AC4808" s="68">
        <v>0</v>
      </c>
      <c r="AD4808" s="64" t="s">
        <v>174</v>
      </c>
      <c r="AE4808" s="63" t="s">
        <v>424</v>
      </c>
    </row>
    <row r="4809" s="15" customFormat="1" ht="21.95" customHeight="1" spans="1:31">
      <c r="A4809" s="61">
        <v>1304102</v>
      </c>
      <c r="B4809" s="61" t="s">
        <v>3615</v>
      </c>
      <c r="C4809" s="62" t="s">
        <v>175</v>
      </c>
      <c r="D4809" s="85">
        <v>13</v>
      </c>
      <c r="E4809" s="62">
        <v>41</v>
      </c>
      <c r="F4809" s="62">
        <v>2</v>
      </c>
      <c r="G4809" s="61">
        <v>1304103</v>
      </c>
      <c r="H4809" s="62">
        <v>30010202</v>
      </c>
      <c r="I4809" s="64" t="s">
        <v>176</v>
      </c>
      <c r="J4809" s="64" t="s">
        <v>176</v>
      </c>
      <c r="K4809" s="65">
        <v>3002010211</v>
      </c>
      <c r="L4809" s="66">
        <v>350935</v>
      </c>
      <c r="M4809" s="62">
        <v>10501341</v>
      </c>
      <c r="N4809" s="62">
        <v>24500</v>
      </c>
      <c r="O4809" s="63" t="s">
        <v>415</v>
      </c>
      <c r="P4809" s="63" t="s">
        <v>415</v>
      </c>
      <c r="Q4809" s="63" t="s">
        <v>249</v>
      </c>
      <c r="R4809" s="63" t="s">
        <v>166</v>
      </c>
      <c r="S4809" s="63" t="s">
        <v>413</v>
      </c>
      <c r="T4809" s="63" t="s">
        <v>280</v>
      </c>
      <c r="U4809" s="62" t="s">
        <v>206</v>
      </c>
      <c r="V4809" s="62" t="s">
        <v>170</v>
      </c>
      <c r="W4809" s="62" t="s">
        <v>281</v>
      </c>
      <c r="X4809" s="62">
        <v>150000</v>
      </c>
      <c r="Y4809" s="63">
        <v>2000071</v>
      </c>
      <c r="Z4809" s="63">
        <v>2000083</v>
      </c>
      <c r="AA4809" s="63" t="s">
        <v>179</v>
      </c>
      <c r="AB4809" s="62" t="s">
        <v>386</v>
      </c>
      <c r="AC4809" s="68">
        <v>0</v>
      </c>
      <c r="AD4809" s="64" t="s">
        <v>181</v>
      </c>
      <c r="AE4809" s="63" t="s">
        <v>424</v>
      </c>
    </row>
    <row r="4810" s="15" customFormat="1" ht="21.95" customHeight="1" spans="1:31">
      <c r="A4810" s="61">
        <v>1304103</v>
      </c>
      <c r="B4810" s="61" t="s">
        <v>3616</v>
      </c>
      <c r="C4810" s="62" t="s">
        <v>182</v>
      </c>
      <c r="D4810" s="85">
        <v>13</v>
      </c>
      <c r="E4810" s="62">
        <v>41</v>
      </c>
      <c r="F4810" s="62">
        <v>3</v>
      </c>
      <c r="G4810" s="61">
        <v>1304104</v>
      </c>
      <c r="H4810" s="62">
        <v>30010203</v>
      </c>
      <c r="I4810" s="64" t="s">
        <v>183</v>
      </c>
      <c r="J4810" s="64" t="s">
        <v>183</v>
      </c>
      <c r="K4810" s="65">
        <v>3002010311</v>
      </c>
      <c r="L4810" s="66">
        <v>350935</v>
      </c>
      <c r="M4810" s="62">
        <v>10501341</v>
      </c>
      <c r="N4810" s="62">
        <v>10501341</v>
      </c>
      <c r="O4810" s="63" t="s">
        <v>415</v>
      </c>
      <c r="P4810" s="63" t="s">
        <v>415</v>
      </c>
      <c r="Q4810" s="63" t="s">
        <v>166</v>
      </c>
      <c r="R4810" s="63" t="s">
        <v>249</v>
      </c>
      <c r="S4810" s="63" t="s">
        <v>413</v>
      </c>
      <c r="T4810" s="63" t="s">
        <v>283</v>
      </c>
      <c r="U4810" s="62" t="s">
        <v>206</v>
      </c>
      <c r="V4810" s="62" t="s">
        <v>170</v>
      </c>
      <c r="W4810" s="62" t="s">
        <v>278</v>
      </c>
      <c r="X4810" s="62">
        <v>150000</v>
      </c>
      <c r="Y4810" s="63">
        <v>2000072</v>
      </c>
      <c r="Z4810" s="63">
        <v>2000084</v>
      </c>
      <c r="AA4810" s="63" t="s">
        <v>185</v>
      </c>
      <c r="AB4810" s="62" t="s">
        <v>387</v>
      </c>
      <c r="AC4810" s="68">
        <v>0</v>
      </c>
      <c r="AD4810" s="64" t="s">
        <v>187</v>
      </c>
      <c r="AE4810" s="63" t="s">
        <v>424</v>
      </c>
    </row>
    <row r="4811" s="15" customFormat="1" ht="21.95" customHeight="1" spans="1:31">
      <c r="A4811" s="61">
        <v>1304104</v>
      </c>
      <c r="B4811" s="61" t="s">
        <v>3617</v>
      </c>
      <c r="C4811" s="62" t="s">
        <v>188</v>
      </c>
      <c r="D4811" s="85">
        <v>13</v>
      </c>
      <c r="E4811" s="62">
        <v>41</v>
      </c>
      <c r="F4811" s="62">
        <v>4</v>
      </c>
      <c r="G4811" s="61">
        <v>1304105</v>
      </c>
      <c r="H4811" s="62">
        <v>30010204</v>
      </c>
      <c r="I4811" s="64" t="s">
        <v>189</v>
      </c>
      <c r="J4811" s="64" t="s">
        <v>189</v>
      </c>
      <c r="K4811" s="65">
        <v>3002010411</v>
      </c>
      <c r="L4811" s="66">
        <v>350935</v>
      </c>
      <c r="M4811" s="62">
        <v>21002678</v>
      </c>
      <c r="N4811" s="62">
        <v>10000</v>
      </c>
      <c r="O4811" s="63" t="s">
        <v>415</v>
      </c>
      <c r="P4811" s="63" t="s">
        <v>415</v>
      </c>
      <c r="Q4811" s="63" t="s">
        <v>166</v>
      </c>
      <c r="R4811" s="63" t="s">
        <v>249</v>
      </c>
      <c r="S4811" s="63" t="s">
        <v>413</v>
      </c>
      <c r="T4811" s="63" t="s">
        <v>285</v>
      </c>
      <c r="U4811" s="62" t="s">
        <v>206</v>
      </c>
      <c r="V4811" s="62" t="s">
        <v>170</v>
      </c>
      <c r="W4811" s="62" t="s">
        <v>286</v>
      </c>
      <c r="X4811" s="62">
        <v>300000</v>
      </c>
      <c r="Y4811" s="63">
        <v>2000073</v>
      </c>
      <c r="Z4811" s="63">
        <v>2000085</v>
      </c>
      <c r="AA4811" s="63" t="s">
        <v>193</v>
      </c>
      <c r="AB4811" s="62" t="s">
        <v>388</v>
      </c>
      <c r="AC4811" s="68">
        <v>0</v>
      </c>
      <c r="AD4811" s="64" t="s">
        <v>195</v>
      </c>
      <c r="AE4811" s="63" t="s">
        <v>424</v>
      </c>
    </row>
    <row r="4812" s="15" customFormat="1" ht="21.95" customHeight="1" spans="1:31">
      <c r="A4812" s="61">
        <v>1304105</v>
      </c>
      <c r="B4812" s="61" t="s">
        <v>3618</v>
      </c>
      <c r="C4812" s="62" t="s">
        <v>196</v>
      </c>
      <c r="D4812" s="85">
        <v>13</v>
      </c>
      <c r="E4812" s="62">
        <v>41</v>
      </c>
      <c r="F4812" s="62">
        <v>5</v>
      </c>
      <c r="G4812" s="61">
        <v>1304106</v>
      </c>
      <c r="H4812" s="62">
        <v>30010205</v>
      </c>
      <c r="I4812" s="64" t="s">
        <v>197</v>
      </c>
      <c r="J4812" s="64" t="s">
        <v>197</v>
      </c>
      <c r="K4812" s="65">
        <v>3002010511</v>
      </c>
      <c r="L4812" s="66">
        <v>350935</v>
      </c>
      <c r="M4812" s="62">
        <v>21002678</v>
      </c>
      <c r="N4812" s="62">
        <v>24500</v>
      </c>
      <c r="O4812" s="63" t="s">
        <v>415</v>
      </c>
      <c r="P4812" s="63" t="s">
        <v>415</v>
      </c>
      <c r="Q4812" s="63" t="s">
        <v>249</v>
      </c>
      <c r="R4812" s="63" t="s">
        <v>166</v>
      </c>
      <c r="S4812" s="63" t="s">
        <v>413</v>
      </c>
      <c r="T4812" s="63" t="s">
        <v>288</v>
      </c>
      <c r="U4812" s="62" t="s">
        <v>206</v>
      </c>
      <c r="V4812" s="62" t="s">
        <v>170</v>
      </c>
      <c r="W4812" s="62" t="s">
        <v>289</v>
      </c>
      <c r="X4812" s="62">
        <v>300000</v>
      </c>
      <c r="Y4812" s="63">
        <v>2000074</v>
      </c>
      <c r="Z4812" s="63">
        <v>2000086</v>
      </c>
      <c r="AA4812" s="63" t="s">
        <v>200</v>
      </c>
      <c r="AB4812" s="62" t="s">
        <v>389</v>
      </c>
      <c r="AC4812" s="68">
        <v>0</v>
      </c>
      <c r="AD4812" s="64" t="s">
        <v>202</v>
      </c>
      <c r="AE4812" s="63" t="s">
        <v>424</v>
      </c>
    </row>
    <row r="4813" s="15" customFormat="1" ht="21.95" customHeight="1" spans="1:31">
      <c r="A4813" s="61">
        <v>1304106</v>
      </c>
      <c r="B4813" s="61" t="s">
        <v>3619</v>
      </c>
      <c r="C4813" s="62" t="s">
        <v>425</v>
      </c>
      <c r="D4813" s="85">
        <v>13</v>
      </c>
      <c r="E4813" s="62">
        <v>41</v>
      </c>
      <c r="F4813" s="62">
        <v>6</v>
      </c>
      <c r="G4813" s="61">
        <v>1304201</v>
      </c>
      <c r="H4813" s="62">
        <v>30010208</v>
      </c>
      <c r="I4813" s="64" t="s">
        <v>429</v>
      </c>
      <c r="J4813" s="64" t="s">
        <v>429</v>
      </c>
      <c r="K4813" s="65">
        <v>3002010614</v>
      </c>
      <c r="L4813" s="66">
        <v>350935</v>
      </c>
      <c r="M4813" s="62">
        <v>52506697</v>
      </c>
      <c r="N4813" s="62">
        <v>10000</v>
      </c>
      <c r="O4813" s="63" t="s">
        <v>415</v>
      </c>
      <c r="P4813" s="63" t="s">
        <v>415</v>
      </c>
      <c r="Q4813" s="63" t="s">
        <v>166</v>
      </c>
      <c r="R4813" s="63" t="s">
        <v>249</v>
      </c>
      <c r="S4813" s="63" t="s">
        <v>413</v>
      </c>
      <c r="T4813" s="63" t="s">
        <v>422</v>
      </c>
      <c r="U4813" s="62" t="s">
        <v>292</v>
      </c>
      <c r="V4813" s="62" t="s">
        <v>170</v>
      </c>
      <c r="W4813" s="62" t="s">
        <v>423</v>
      </c>
      <c r="X4813" s="62">
        <v>750000</v>
      </c>
      <c r="Y4813" s="63">
        <v>2000075</v>
      </c>
      <c r="Z4813" s="63">
        <v>2000087</v>
      </c>
      <c r="AA4813" s="63" t="s">
        <v>416</v>
      </c>
      <c r="AB4813" s="62" t="s">
        <v>391</v>
      </c>
      <c r="AC4813" s="68">
        <v>0</v>
      </c>
      <c r="AD4813" s="64" t="s">
        <v>430</v>
      </c>
      <c r="AE4813" s="63" t="s">
        <v>424</v>
      </c>
    </row>
    <row r="4814" s="15" customFormat="1" ht="21.95" customHeight="1" spans="1:31">
      <c r="A4814" s="61">
        <v>1304201</v>
      </c>
      <c r="B4814" s="61" t="s">
        <v>3620</v>
      </c>
      <c r="C4814" s="62" t="s">
        <v>164</v>
      </c>
      <c r="D4814" s="85">
        <v>13</v>
      </c>
      <c r="E4814" s="62">
        <v>42</v>
      </c>
      <c r="F4814" s="62">
        <v>1</v>
      </c>
      <c r="G4814" s="61">
        <v>1304202</v>
      </c>
      <c r="H4814" s="62">
        <v>30010201</v>
      </c>
      <c r="I4814" s="64" t="s">
        <v>165</v>
      </c>
      <c r="J4814" s="64" t="s">
        <v>165</v>
      </c>
      <c r="K4814" s="65">
        <v>3002010111</v>
      </c>
      <c r="L4814" s="66">
        <v>350935</v>
      </c>
      <c r="M4814" s="62">
        <v>10501341</v>
      </c>
      <c r="N4814" s="62">
        <v>10000</v>
      </c>
      <c r="O4814" s="63" t="s">
        <v>415</v>
      </c>
      <c r="P4814" s="63" t="s">
        <v>415</v>
      </c>
      <c r="Q4814" s="63" t="s">
        <v>166</v>
      </c>
      <c r="R4814" s="63" t="s">
        <v>249</v>
      </c>
      <c r="S4814" s="63" t="s">
        <v>413</v>
      </c>
      <c r="T4814" s="63" t="s">
        <v>277</v>
      </c>
      <c r="U4814" s="62" t="s">
        <v>206</v>
      </c>
      <c r="V4814" s="62" t="s">
        <v>170</v>
      </c>
      <c r="W4814" s="62" t="s">
        <v>278</v>
      </c>
      <c r="X4814" s="62">
        <v>150000</v>
      </c>
      <c r="Y4814" s="63">
        <v>2000070</v>
      </c>
      <c r="Z4814" s="63">
        <v>2000082</v>
      </c>
      <c r="AA4814" s="63" t="s">
        <v>172</v>
      </c>
      <c r="AB4814" s="62" t="s">
        <v>385</v>
      </c>
      <c r="AC4814" s="68">
        <v>0</v>
      </c>
      <c r="AD4814" s="64" t="s">
        <v>174</v>
      </c>
      <c r="AE4814" s="63" t="s">
        <v>424</v>
      </c>
    </row>
    <row r="4815" s="15" customFormat="1" ht="21.95" customHeight="1" spans="1:31">
      <c r="A4815" s="61">
        <v>1304202</v>
      </c>
      <c r="B4815" s="61" t="s">
        <v>3621</v>
      </c>
      <c r="C4815" s="62" t="s">
        <v>175</v>
      </c>
      <c r="D4815" s="85">
        <v>13</v>
      </c>
      <c r="E4815" s="62">
        <v>42</v>
      </c>
      <c r="F4815" s="62">
        <v>2</v>
      </c>
      <c r="G4815" s="61">
        <v>1304203</v>
      </c>
      <c r="H4815" s="62">
        <v>30010202</v>
      </c>
      <c r="I4815" s="64" t="s">
        <v>176</v>
      </c>
      <c r="J4815" s="64" t="s">
        <v>176</v>
      </c>
      <c r="K4815" s="65">
        <v>3002010211</v>
      </c>
      <c r="L4815" s="66">
        <v>350935</v>
      </c>
      <c r="M4815" s="62">
        <v>10501341</v>
      </c>
      <c r="N4815" s="62">
        <v>24500</v>
      </c>
      <c r="O4815" s="63" t="s">
        <v>415</v>
      </c>
      <c r="P4815" s="63" t="s">
        <v>415</v>
      </c>
      <c r="Q4815" s="63" t="s">
        <v>249</v>
      </c>
      <c r="R4815" s="63" t="s">
        <v>166</v>
      </c>
      <c r="S4815" s="63" t="s">
        <v>413</v>
      </c>
      <c r="T4815" s="63" t="s">
        <v>280</v>
      </c>
      <c r="U4815" s="62" t="s">
        <v>206</v>
      </c>
      <c r="V4815" s="62" t="s">
        <v>170</v>
      </c>
      <c r="W4815" s="62" t="s">
        <v>281</v>
      </c>
      <c r="X4815" s="62">
        <v>150000</v>
      </c>
      <c r="Y4815" s="63">
        <v>2000071</v>
      </c>
      <c r="Z4815" s="63">
        <v>2000083</v>
      </c>
      <c r="AA4815" s="63" t="s">
        <v>179</v>
      </c>
      <c r="AB4815" s="62" t="s">
        <v>386</v>
      </c>
      <c r="AC4815" s="68">
        <v>0</v>
      </c>
      <c r="AD4815" s="64" t="s">
        <v>181</v>
      </c>
      <c r="AE4815" s="63" t="s">
        <v>424</v>
      </c>
    </row>
    <row r="4816" s="15" customFormat="1" ht="21.95" customHeight="1" spans="1:31">
      <c r="A4816" s="61">
        <v>1304203</v>
      </c>
      <c r="B4816" s="61" t="s">
        <v>3622</v>
      </c>
      <c r="C4816" s="62" t="s">
        <v>182</v>
      </c>
      <c r="D4816" s="85">
        <v>13</v>
      </c>
      <c r="E4816" s="62">
        <v>42</v>
      </c>
      <c r="F4816" s="62">
        <v>3</v>
      </c>
      <c r="G4816" s="61">
        <v>1304204</v>
      </c>
      <c r="H4816" s="62">
        <v>30010203</v>
      </c>
      <c r="I4816" s="64" t="s">
        <v>183</v>
      </c>
      <c r="J4816" s="64" t="s">
        <v>183</v>
      </c>
      <c r="K4816" s="65">
        <v>3002010311</v>
      </c>
      <c r="L4816" s="66">
        <v>350935</v>
      </c>
      <c r="M4816" s="62">
        <v>10501341</v>
      </c>
      <c r="N4816" s="62">
        <v>10501341</v>
      </c>
      <c r="O4816" s="63" t="s">
        <v>415</v>
      </c>
      <c r="P4816" s="63" t="s">
        <v>415</v>
      </c>
      <c r="Q4816" s="63" t="s">
        <v>166</v>
      </c>
      <c r="R4816" s="63" t="s">
        <v>249</v>
      </c>
      <c r="S4816" s="63" t="s">
        <v>413</v>
      </c>
      <c r="T4816" s="63" t="s">
        <v>283</v>
      </c>
      <c r="U4816" s="62" t="s">
        <v>206</v>
      </c>
      <c r="V4816" s="62" t="s">
        <v>170</v>
      </c>
      <c r="W4816" s="62" t="s">
        <v>278</v>
      </c>
      <c r="X4816" s="62">
        <v>150000</v>
      </c>
      <c r="Y4816" s="63">
        <v>2000072</v>
      </c>
      <c r="Z4816" s="63">
        <v>2000084</v>
      </c>
      <c r="AA4816" s="63" t="s">
        <v>185</v>
      </c>
      <c r="AB4816" s="62" t="s">
        <v>387</v>
      </c>
      <c r="AC4816" s="68">
        <v>0</v>
      </c>
      <c r="AD4816" s="64" t="s">
        <v>187</v>
      </c>
      <c r="AE4816" s="63" t="s">
        <v>424</v>
      </c>
    </row>
    <row r="4817" s="15" customFormat="1" ht="21.95" customHeight="1" spans="1:31">
      <c r="A4817" s="61">
        <v>1304204</v>
      </c>
      <c r="B4817" s="61" t="s">
        <v>3623</v>
      </c>
      <c r="C4817" s="62" t="s">
        <v>188</v>
      </c>
      <c r="D4817" s="85">
        <v>13</v>
      </c>
      <c r="E4817" s="62">
        <v>42</v>
      </c>
      <c r="F4817" s="62">
        <v>4</v>
      </c>
      <c r="G4817" s="61">
        <v>1304205</v>
      </c>
      <c r="H4817" s="62">
        <v>30010204</v>
      </c>
      <c r="I4817" s="64" t="s">
        <v>189</v>
      </c>
      <c r="J4817" s="64" t="s">
        <v>189</v>
      </c>
      <c r="K4817" s="65">
        <v>3002010411</v>
      </c>
      <c r="L4817" s="66">
        <v>350935</v>
      </c>
      <c r="M4817" s="62">
        <v>21002678</v>
      </c>
      <c r="N4817" s="62">
        <v>10000</v>
      </c>
      <c r="O4817" s="63" t="s">
        <v>415</v>
      </c>
      <c r="P4817" s="63" t="s">
        <v>415</v>
      </c>
      <c r="Q4817" s="63" t="s">
        <v>166</v>
      </c>
      <c r="R4817" s="63" t="s">
        <v>249</v>
      </c>
      <c r="S4817" s="63" t="s">
        <v>413</v>
      </c>
      <c r="T4817" s="63" t="s">
        <v>285</v>
      </c>
      <c r="U4817" s="62" t="s">
        <v>206</v>
      </c>
      <c r="V4817" s="62" t="s">
        <v>170</v>
      </c>
      <c r="W4817" s="62" t="s">
        <v>286</v>
      </c>
      <c r="X4817" s="62">
        <v>300000</v>
      </c>
      <c r="Y4817" s="63">
        <v>2000073</v>
      </c>
      <c r="Z4817" s="63">
        <v>2000085</v>
      </c>
      <c r="AA4817" s="63" t="s">
        <v>193</v>
      </c>
      <c r="AB4817" s="62" t="s">
        <v>388</v>
      </c>
      <c r="AC4817" s="68">
        <v>0</v>
      </c>
      <c r="AD4817" s="64" t="s">
        <v>195</v>
      </c>
      <c r="AE4817" s="63" t="s">
        <v>424</v>
      </c>
    </row>
    <row r="4818" s="15" customFormat="1" ht="21.95" customHeight="1" spans="1:31">
      <c r="A4818" s="61">
        <v>1304205</v>
      </c>
      <c r="B4818" s="61" t="s">
        <v>3624</v>
      </c>
      <c r="C4818" s="62" t="s">
        <v>196</v>
      </c>
      <c r="D4818" s="85">
        <v>13</v>
      </c>
      <c r="E4818" s="62">
        <v>42</v>
      </c>
      <c r="F4818" s="62">
        <v>5</v>
      </c>
      <c r="G4818" s="61">
        <v>1304206</v>
      </c>
      <c r="H4818" s="62">
        <v>30010205</v>
      </c>
      <c r="I4818" s="64" t="s">
        <v>197</v>
      </c>
      <c r="J4818" s="64" t="s">
        <v>197</v>
      </c>
      <c r="K4818" s="65">
        <v>3002010511</v>
      </c>
      <c r="L4818" s="66">
        <v>350935</v>
      </c>
      <c r="M4818" s="62">
        <v>21002678</v>
      </c>
      <c r="N4818" s="62">
        <v>24500</v>
      </c>
      <c r="O4818" s="63" t="s">
        <v>415</v>
      </c>
      <c r="P4818" s="63" t="s">
        <v>415</v>
      </c>
      <c r="Q4818" s="63" t="s">
        <v>249</v>
      </c>
      <c r="R4818" s="63" t="s">
        <v>166</v>
      </c>
      <c r="S4818" s="63" t="s">
        <v>413</v>
      </c>
      <c r="T4818" s="63" t="s">
        <v>288</v>
      </c>
      <c r="U4818" s="62" t="s">
        <v>206</v>
      </c>
      <c r="V4818" s="62" t="s">
        <v>170</v>
      </c>
      <c r="W4818" s="62" t="s">
        <v>289</v>
      </c>
      <c r="X4818" s="62">
        <v>300000</v>
      </c>
      <c r="Y4818" s="63">
        <v>2000074</v>
      </c>
      <c r="Z4818" s="63">
        <v>2000086</v>
      </c>
      <c r="AA4818" s="63" t="s">
        <v>200</v>
      </c>
      <c r="AB4818" s="62" t="s">
        <v>389</v>
      </c>
      <c r="AC4818" s="68">
        <v>0</v>
      </c>
      <c r="AD4818" s="64" t="s">
        <v>202</v>
      </c>
      <c r="AE4818" s="63" t="s">
        <v>424</v>
      </c>
    </row>
    <row r="4819" s="15" customFormat="1" ht="21.95" customHeight="1" spans="1:31">
      <c r="A4819" s="61">
        <v>1304206</v>
      </c>
      <c r="B4819" s="61" t="s">
        <v>3625</v>
      </c>
      <c r="C4819" s="62" t="s">
        <v>425</v>
      </c>
      <c r="D4819" s="85">
        <v>13</v>
      </c>
      <c r="E4819" s="62">
        <v>42</v>
      </c>
      <c r="F4819" s="62">
        <v>6</v>
      </c>
      <c r="G4819" s="61">
        <v>1304301</v>
      </c>
      <c r="H4819" s="62">
        <v>30010208</v>
      </c>
      <c r="I4819" s="64" t="s">
        <v>429</v>
      </c>
      <c r="J4819" s="64" t="s">
        <v>429</v>
      </c>
      <c r="K4819" s="65">
        <v>3002010614</v>
      </c>
      <c r="L4819" s="66">
        <v>350935</v>
      </c>
      <c r="M4819" s="62">
        <v>52506697</v>
      </c>
      <c r="N4819" s="62">
        <v>10000</v>
      </c>
      <c r="O4819" s="63" t="s">
        <v>415</v>
      </c>
      <c r="P4819" s="63" t="s">
        <v>415</v>
      </c>
      <c r="Q4819" s="63" t="s">
        <v>166</v>
      </c>
      <c r="R4819" s="63" t="s">
        <v>249</v>
      </c>
      <c r="S4819" s="63" t="s">
        <v>413</v>
      </c>
      <c r="T4819" s="63" t="s">
        <v>422</v>
      </c>
      <c r="U4819" s="62" t="s">
        <v>292</v>
      </c>
      <c r="V4819" s="62" t="s">
        <v>170</v>
      </c>
      <c r="W4819" s="62" t="s">
        <v>423</v>
      </c>
      <c r="X4819" s="62">
        <v>750000</v>
      </c>
      <c r="Y4819" s="63">
        <v>2000075</v>
      </c>
      <c r="Z4819" s="63">
        <v>2000087</v>
      </c>
      <c r="AA4819" s="63" t="s">
        <v>416</v>
      </c>
      <c r="AB4819" s="62" t="s">
        <v>391</v>
      </c>
      <c r="AC4819" s="68">
        <v>0</v>
      </c>
      <c r="AD4819" s="64" t="s">
        <v>430</v>
      </c>
      <c r="AE4819" s="63" t="s">
        <v>424</v>
      </c>
    </row>
    <row r="4820" s="15" customFormat="1" ht="21.95" customHeight="1" spans="1:31">
      <c r="A4820" s="61">
        <v>1304301</v>
      </c>
      <c r="B4820" s="61" t="s">
        <v>3626</v>
      </c>
      <c r="C4820" s="62" t="s">
        <v>164</v>
      </c>
      <c r="D4820" s="85">
        <v>13</v>
      </c>
      <c r="E4820" s="62">
        <v>43</v>
      </c>
      <c r="F4820" s="62">
        <v>1</v>
      </c>
      <c r="G4820" s="61">
        <v>1304302</v>
      </c>
      <c r="H4820" s="62">
        <v>30010201</v>
      </c>
      <c r="I4820" s="64" t="s">
        <v>165</v>
      </c>
      <c r="J4820" s="64" t="s">
        <v>165</v>
      </c>
      <c r="K4820" s="65">
        <v>3002010111</v>
      </c>
      <c r="L4820" s="66">
        <v>350935</v>
      </c>
      <c r="M4820" s="62">
        <v>10501341</v>
      </c>
      <c r="N4820" s="62">
        <v>10000</v>
      </c>
      <c r="O4820" s="63" t="s">
        <v>415</v>
      </c>
      <c r="P4820" s="63" t="s">
        <v>415</v>
      </c>
      <c r="Q4820" s="63" t="s">
        <v>166</v>
      </c>
      <c r="R4820" s="63" t="s">
        <v>249</v>
      </c>
      <c r="S4820" s="63" t="s">
        <v>413</v>
      </c>
      <c r="T4820" s="63" t="s">
        <v>277</v>
      </c>
      <c r="U4820" s="62" t="s">
        <v>206</v>
      </c>
      <c r="V4820" s="62" t="s">
        <v>170</v>
      </c>
      <c r="W4820" s="62" t="s">
        <v>278</v>
      </c>
      <c r="X4820" s="62">
        <v>150000</v>
      </c>
      <c r="Y4820" s="63">
        <v>2000070</v>
      </c>
      <c r="Z4820" s="63">
        <v>2000082</v>
      </c>
      <c r="AA4820" s="63" t="s">
        <v>172</v>
      </c>
      <c r="AB4820" s="62" t="s">
        <v>385</v>
      </c>
      <c r="AC4820" s="68">
        <v>0</v>
      </c>
      <c r="AD4820" s="64" t="s">
        <v>174</v>
      </c>
      <c r="AE4820" s="63" t="s">
        <v>424</v>
      </c>
    </row>
    <row r="4821" s="15" customFormat="1" ht="21.95" customHeight="1" spans="1:31">
      <c r="A4821" s="61">
        <v>1304302</v>
      </c>
      <c r="B4821" s="61" t="s">
        <v>3627</v>
      </c>
      <c r="C4821" s="62" t="s">
        <v>175</v>
      </c>
      <c r="D4821" s="85">
        <v>13</v>
      </c>
      <c r="E4821" s="62">
        <v>43</v>
      </c>
      <c r="F4821" s="62">
        <v>2</v>
      </c>
      <c r="G4821" s="61">
        <v>1304303</v>
      </c>
      <c r="H4821" s="62">
        <v>30010202</v>
      </c>
      <c r="I4821" s="64" t="s">
        <v>176</v>
      </c>
      <c r="J4821" s="64" t="s">
        <v>176</v>
      </c>
      <c r="K4821" s="65">
        <v>3002010211</v>
      </c>
      <c r="L4821" s="66">
        <v>350935</v>
      </c>
      <c r="M4821" s="62">
        <v>10501341</v>
      </c>
      <c r="N4821" s="62">
        <v>24500</v>
      </c>
      <c r="O4821" s="63" t="s">
        <v>415</v>
      </c>
      <c r="P4821" s="63" t="s">
        <v>415</v>
      </c>
      <c r="Q4821" s="63" t="s">
        <v>249</v>
      </c>
      <c r="R4821" s="63" t="s">
        <v>166</v>
      </c>
      <c r="S4821" s="63" t="s">
        <v>413</v>
      </c>
      <c r="T4821" s="63" t="s">
        <v>280</v>
      </c>
      <c r="U4821" s="62" t="s">
        <v>206</v>
      </c>
      <c r="V4821" s="62" t="s">
        <v>170</v>
      </c>
      <c r="W4821" s="62" t="s">
        <v>281</v>
      </c>
      <c r="X4821" s="62">
        <v>150000</v>
      </c>
      <c r="Y4821" s="63">
        <v>2000071</v>
      </c>
      <c r="Z4821" s="63">
        <v>2000083</v>
      </c>
      <c r="AA4821" s="63" t="s">
        <v>179</v>
      </c>
      <c r="AB4821" s="62" t="s">
        <v>386</v>
      </c>
      <c r="AC4821" s="68">
        <v>0</v>
      </c>
      <c r="AD4821" s="64" t="s">
        <v>181</v>
      </c>
      <c r="AE4821" s="63" t="s">
        <v>424</v>
      </c>
    </row>
    <row r="4822" s="15" customFormat="1" ht="21.95" customHeight="1" spans="1:31">
      <c r="A4822" s="61">
        <v>1304303</v>
      </c>
      <c r="B4822" s="61" t="s">
        <v>3628</v>
      </c>
      <c r="C4822" s="62" t="s">
        <v>182</v>
      </c>
      <c r="D4822" s="85">
        <v>13</v>
      </c>
      <c r="E4822" s="62">
        <v>43</v>
      </c>
      <c r="F4822" s="62">
        <v>3</v>
      </c>
      <c r="G4822" s="61">
        <v>1304304</v>
      </c>
      <c r="H4822" s="62">
        <v>30010203</v>
      </c>
      <c r="I4822" s="64" t="s">
        <v>183</v>
      </c>
      <c r="J4822" s="64" t="s">
        <v>183</v>
      </c>
      <c r="K4822" s="65">
        <v>3002010311</v>
      </c>
      <c r="L4822" s="66">
        <v>350935</v>
      </c>
      <c r="M4822" s="62">
        <v>10501341</v>
      </c>
      <c r="N4822" s="62">
        <v>10501341</v>
      </c>
      <c r="O4822" s="63" t="s">
        <v>415</v>
      </c>
      <c r="P4822" s="63" t="s">
        <v>415</v>
      </c>
      <c r="Q4822" s="63" t="s">
        <v>166</v>
      </c>
      <c r="R4822" s="63" t="s">
        <v>249</v>
      </c>
      <c r="S4822" s="63" t="s">
        <v>413</v>
      </c>
      <c r="T4822" s="63" t="s">
        <v>283</v>
      </c>
      <c r="U4822" s="62" t="s">
        <v>206</v>
      </c>
      <c r="V4822" s="62" t="s">
        <v>170</v>
      </c>
      <c r="W4822" s="62" t="s">
        <v>278</v>
      </c>
      <c r="X4822" s="62">
        <v>150000</v>
      </c>
      <c r="Y4822" s="63">
        <v>2000072</v>
      </c>
      <c r="Z4822" s="63">
        <v>2000084</v>
      </c>
      <c r="AA4822" s="63" t="s">
        <v>185</v>
      </c>
      <c r="AB4822" s="62" t="s">
        <v>387</v>
      </c>
      <c r="AC4822" s="68">
        <v>0</v>
      </c>
      <c r="AD4822" s="64" t="s">
        <v>187</v>
      </c>
      <c r="AE4822" s="63" t="s">
        <v>424</v>
      </c>
    </row>
    <row r="4823" s="15" customFormat="1" ht="21.95" customHeight="1" spans="1:31">
      <c r="A4823" s="61">
        <v>1304304</v>
      </c>
      <c r="B4823" s="61" t="s">
        <v>3629</v>
      </c>
      <c r="C4823" s="62" t="s">
        <v>188</v>
      </c>
      <c r="D4823" s="85">
        <v>13</v>
      </c>
      <c r="E4823" s="62">
        <v>43</v>
      </c>
      <c r="F4823" s="62">
        <v>4</v>
      </c>
      <c r="G4823" s="61">
        <v>1304305</v>
      </c>
      <c r="H4823" s="62">
        <v>30010204</v>
      </c>
      <c r="I4823" s="64" t="s">
        <v>189</v>
      </c>
      <c r="J4823" s="64" t="s">
        <v>189</v>
      </c>
      <c r="K4823" s="65">
        <v>3002010411</v>
      </c>
      <c r="L4823" s="66">
        <v>350935</v>
      </c>
      <c r="M4823" s="62">
        <v>21002678</v>
      </c>
      <c r="N4823" s="62">
        <v>10000</v>
      </c>
      <c r="O4823" s="63" t="s">
        <v>415</v>
      </c>
      <c r="P4823" s="63" t="s">
        <v>415</v>
      </c>
      <c r="Q4823" s="63" t="s">
        <v>166</v>
      </c>
      <c r="R4823" s="63" t="s">
        <v>249</v>
      </c>
      <c r="S4823" s="63" t="s">
        <v>413</v>
      </c>
      <c r="T4823" s="63" t="s">
        <v>285</v>
      </c>
      <c r="U4823" s="62" t="s">
        <v>206</v>
      </c>
      <c r="V4823" s="62" t="s">
        <v>170</v>
      </c>
      <c r="W4823" s="62" t="s">
        <v>286</v>
      </c>
      <c r="X4823" s="62">
        <v>300000</v>
      </c>
      <c r="Y4823" s="63">
        <v>2000073</v>
      </c>
      <c r="Z4823" s="63">
        <v>2000085</v>
      </c>
      <c r="AA4823" s="63" t="s">
        <v>193</v>
      </c>
      <c r="AB4823" s="62" t="s">
        <v>388</v>
      </c>
      <c r="AC4823" s="68">
        <v>0</v>
      </c>
      <c r="AD4823" s="64" t="s">
        <v>195</v>
      </c>
      <c r="AE4823" s="63" t="s">
        <v>424</v>
      </c>
    </row>
    <row r="4824" s="15" customFormat="1" ht="21.95" customHeight="1" spans="1:31">
      <c r="A4824" s="61">
        <v>1304305</v>
      </c>
      <c r="B4824" s="61" t="s">
        <v>3630</v>
      </c>
      <c r="C4824" s="62" t="s">
        <v>196</v>
      </c>
      <c r="D4824" s="85">
        <v>13</v>
      </c>
      <c r="E4824" s="62">
        <v>43</v>
      </c>
      <c r="F4824" s="62">
        <v>5</v>
      </c>
      <c r="G4824" s="61">
        <v>1304306</v>
      </c>
      <c r="H4824" s="62">
        <v>30010205</v>
      </c>
      <c r="I4824" s="64" t="s">
        <v>197</v>
      </c>
      <c r="J4824" s="64" t="s">
        <v>197</v>
      </c>
      <c r="K4824" s="65">
        <v>3002010511</v>
      </c>
      <c r="L4824" s="66">
        <v>350935</v>
      </c>
      <c r="M4824" s="62">
        <v>21002678</v>
      </c>
      <c r="N4824" s="62">
        <v>24500</v>
      </c>
      <c r="O4824" s="63" t="s">
        <v>415</v>
      </c>
      <c r="P4824" s="63" t="s">
        <v>415</v>
      </c>
      <c r="Q4824" s="63" t="s">
        <v>249</v>
      </c>
      <c r="R4824" s="63" t="s">
        <v>166</v>
      </c>
      <c r="S4824" s="63" t="s">
        <v>413</v>
      </c>
      <c r="T4824" s="63" t="s">
        <v>288</v>
      </c>
      <c r="U4824" s="62" t="s">
        <v>206</v>
      </c>
      <c r="V4824" s="62" t="s">
        <v>170</v>
      </c>
      <c r="W4824" s="62" t="s">
        <v>289</v>
      </c>
      <c r="X4824" s="62">
        <v>300000</v>
      </c>
      <c r="Y4824" s="63">
        <v>2000074</v>
      </c>
      <c r="Z4824" s="63">
        <v>2000086</v>
      </c>
      <c r="AA4824" s="63" t="s">
        <v>200</v>
      </c>
      <c r="AB4824" s="62" t="s">
        <v>389</v>
      </c>
      <c r="AC4824" s="68">
        <v>0</v>
      </c>
      <c r="AD4824" s="64" t="s">
        <v>202</v>
      </c>
      <c r="AE4824" s="63" t="s">
        <v>424</v>
      </c>
    </row>
    <row r="4825" s="15" customFormat="1" ht="21.95" customHeight="1" spans="1:31">
      <c r="A4825" s="61">
        <v>1304306</v>
      </c>
      <c r="B4825" s="61" t="s">
        <v>3631</v>
      </c>
      <c r="C4825" s="62" t="s">
        <v>425</v>
      </c>
      <c r="D4825" s="85">
        <v>13</v>
      </c>
      <c r="E4825" s="62">
        <v>43</v>
      </c>
      <c r="F4825" s="62">
        <v>6</v>
      </c>
      <c r="G4825" s="61">
        <v>1304401</v>
      </c>
      <c r="H4825" s="62">
        <v>30010208</v>
      </c>
      <c r="I4825" s="64" t="s">
        <v>429</v>
      </c>
      <c r="J4825" s="64" t="s">
        <v>429</v>
      </c>
      <c r="K4825" s="65">
        <v>3002010614</v>
      </c>
      <c r="L4825" s="66">
        <v>350935</v>
      </c>
      <c r="M4825" s="62">
        <v>52506697</v>
      </c>
      <c r="N4825" s="62">
        <v>10000</v>
      </c>
      <c r="O4825" s="63" t="s">
        <v>415</v>
      </c>
      <c r="P4825" s="63" t="s">
        <v>415</v>
      </c>
      <c r="Q4825" s="63" t="s">
        <v>166</v>
      </c>
      <c r="R4825" s="63" t="s">
        <v>249</v>
      </c>
      <c r="S4825" s="63" t="s">
        <v>413</v>
      </c>
      <c r="T4825" s="63" t="s">
        <v>422</v>
      </c>
      <c r="U4825" s="62" t="s">
        <v>292</v>
      </c>
      <c r="V4825" s="62" t="s">
        <v>170</v>
      </c>
      <c r="W4825" s="62" t="s">
        <v>423</v>
      </c>
      <c r="X4825" s="62">
        <v>750000</v>
      </c>
      <c r="Y4825" s="63">
        <v>2000075</v>
      </c>
      <c r="Z4825" s="63">
        <v>2000087</v>
      </c>
      <c r="AA4825" s="63" t="s">
        <v>416</v>
      </c>
      <c r="AB4825" s="62" t="s">
        <v>391</v>
      </c>
      <c r="AC4825" s="68">
        <v>0</v>
      </c>
      <c r="AD4825" s="64" t="s">
        <v>430</v>
      </c>
      <c r="AE4825" s="63" t="s">
        <v>424</v>
      </c>
    </row>
    <row r="4826" s="15" customFormat="1" ht="21.95" customHeight="1" spans="1:31">
      <c r="A4826" s="61">
        <v>1304401</v>
      </c>
      <c r="B4826" s="61" t="s">
        <v>3632</v>
      </c>
      <c r="C4826" s="62" t="s">
        <v>164</v>
      </c>
      <c r="D4826" s="85">
        <v>13</v>
      </c>
      <c r="E4826" s="62">
        <v>44</v>
      </c>
      <c r="F4826" s="62">
        <v>1</v>
      </c>
      <c r="G4826" s="61">
        <v>1304402</v>
      </c>
      <c r="H4826" s="62">
        <v>30010201</v>
      </c>
      <c r="I4826" s="64" t="s">
        <v>165</v>
      </c>
      <c r="J4826" s="64" t="s">
        <v>165</v>
      </c>
      <c r="K4826" s="65">
        <v>3002010111</v>
      </c>
      <c r="L4826" s="66">
        <v>350935</v>
      </c>
      <c r="M4826" s="62">
        <v>10501341</v>
      </c>
      <c r="N4826" s="62">
        <v>10000</v>
      </c>
      <c r="O4826" s="63" t="s">
        <v>415</v>
      </c>
      <c r="P4826" s="63" t="s">
        <v>415</v>
      </c>
      <c r="Q4826" s="63" t="s">
        <v>166</v>
      </c>
      <c r="R4826" s="63" t="s">
        <v>249</v>
      </c>
      <c r="S4826" s="63" t="s">
        <v>413</v>
      </c>
      <c r="T4826" s="63" t="s">
        <v>277</v>
      </c>
      <c r="U4826" s="62" t="s">
        <v>206</v>
      </c>
      <c r="V4826" s="62" t="s">
        <v>170</v>
      </c>
      <c r="W4826" s="62" t="s">
        <v>278</v>
      </c>
      <c r="X4826" s="62">
        <v>150000</v>
      </c>
      <c r="Y4826" s="63">
        <v>2000070</v>
      </c>
      <c r="Z4826" s="63">
        <v>2000082</v>
      </c>
      <c r="AA4826" s="63" t="s">
        <v>172</v>
      </c>
      <c r="AB4826" s="62" t="s">
        <v>385</v>
      </c>
      <c r="AC4826" s="68">
        <v>0</v>
      </c>
      <c r="AD4826" s="64" t="s">
        <v>174</v>
      </c>
      <c r="AE4826" s="63" t="s">
        <v>424</v>
      </c>
    </row>
    <row r="4827" s="15" customFormat="1" ht="21.95" customHeight="1" spans="1:31">
      <c r="A4827" s="61">
        <v>1304402</v>
      </c>
      <c r="B4827" s="61" t="s">
        <v>3633</v>
      </c>
      <c r="C4827" s="62" t="s">
        <v>175</v>
      </c>
      <c r="D4827" s="85">
        <v>13</v>
      </c>
      <c r="E4827" s="62">
        <v>44</v>
      </c>
      <c r="F4827" s="62">
        <v>2</v>
      </c>
      <c r="G4827" s="61">
        <v>1304403</v>
      </c>
      <c r="H4827" s="62">
        <v>30010202</v>
      </c>
      <c r="I4827" s="64" t="s">
        <v>176</v>
      </c>
      <c r="J4827" s="64" t="s">
        <v>176</v>
      </c>
      <c r="K4827" s="65">
        <v>3002010211</v>
      </c>
      <c r="L4827" s="66">
        <v>350935</v>
      </c>
      <c r="M4827" s="62">
        <v>10501341</v>
      </c>
      <c r="N4827" s="62">
        <v>24500</v>
      </c>
      <c r="O4827" s="63" t="s">
        <v>415</v>
      </c>
      <c r="P4827" s="63" t="s">
        <v>415</v>
      </c>
      <c r="Q4827" s="63" t="s">
        <v>249</v>
      </c>
      <c r="R4827" s="63" t="s">
        <v>166</v>
      </c>
      <c r="S4827" s="63" t="s">
        <v>413</v>
      </c>
      <c r="T4827" s="63" t="s">
        <v>280</v>
      </c>
      <c r="U4827" s="62" t="s">
        <v>206</v>
      </c>
      <c r="V4827" s="62" t="s">
        <v>170</v>
      </c>
      <c r="W4827" s="62" t="s">
        <v>281</v>
      </c>
      <c r="X4827" s="62">
        <v>150000</v>
      </c>
      <c r="Y4827" s="63">
        <v>2000071</v>
      </c>
      <c r="Z4827" s="63">
        <v>2000083</v>
      </c>
      <c r="AA4827" s="63" t="s">
        <v>179</v>
      </c>
      <c r="AB4827" s="62" t="s">
        <v>386</v>
      </c>
      <c r="AC4827" s="68">
        <v>0</v>
      </c>
      <c r="AD4827" s="64" t="s">
        <v>181</v>
      </c>
      <c r="AE4827" s="63" t="s">
        <v>424</v>
      </c>
    </row>
    <row r="4828" s="15" customFormat="1" ht="21.95" customHeight="1" spans="1:31">
      <c r="A4828" s="61">
        <v>1304403</v>
      </c>
      <c r="B4828" s="61" t="s">
        <v>3634</v>
      </c>
      <c r="C4828" s="62" t="s">
        <v>182</v>
      </c>
      <c r="D4828" s="85">
        <v>13</v>
      </c>
      <c r="E4828" s="62">
        <v>44</v>
      </c>
      <c r="F4828" s="62">
        <v>3</v>
      </c>
      <c r="G4828" s="61">
        <v>1304404</v>
      </c>
      <c r="H4828" s="62">
        <v>30010203</v>
      </c>
      <c r="I4828" s="64" t="s">
        <v>183</v>
      </c>
      <c r="J4828" s="64" t="s">
        <v>183</v>
      </c>
      <c r="K4828" s="65">
        <v>3002010311</v>
      </c>
      <c r="L4828" s="66">
        <v>350935</v>
      </c>
      <c r="M4828" s="62">
        <v>10501341</v>
      </c>
      <c r="N4828" s="62">
        <v>10501341</v>
      </c>
      <c r="O4828" s="63" t="s">
        <v>415</v>
      </c>
      <c r="P4828" s="63" t="s">
        <v>415</v>
      </c>
      <c r="Q4828" s="63" t="s">
        <v>166</v>
      </c>
      <c r="R4828" s="63" t="s">
        <v>249</v>
      </c>
      <c r="S4828" s="63" t="s">
        <v>413</v>
      </c>
      <c r="T4828" s="63" t="s">
        <v>283</v>
      </c>
      <c r="U4828" s="62" t="s">
        <v>206</v>
      </c>
      <c r="V4828" s="62" t="s">
        <v>170</v>
      </c>
      <c r="W4828" s="62" t="s">
        <v>278</v>
      </c>
      <c r="X4828" s="62">
        <v>150000</v>
      </c>
      <c r="Y4828" s="63">
        <v>2000072</v>
      </c>
      <c r="Z4828" s="63">
        <v>2000084</v>
      </c>
      <c r="AA4828" s="63" t="s">
        <v>185</v>
      </c>
      <c r="AB4828" s="62" t="s">
        <v>387</v>
      </c>
      <c r="AC4828" s="68">
        <v>0</v>
      </c>
      <c r="AD4828" s="64" t="s">
        <v>187</v>
      </c>
      <c r="AE4828" s="63" t="s">
        <v>424</v>
      </c>
    </row>
    <row r="4829" s="15" customFormat="1" ht="21.95" customHeight="1" spans="1:31">
      <c r="A4829" s="61">
        <v>1304404</v>
      </c>
      <c r="B4829" s="61" t="s">
        <v>3635</v>
      </c>
      <c r="C4829" s="62" t="s">
        <v>188</v>
      </c>
      <c r="D4829" s="85">
        <v>13</v>
      </c>
      <c r="E4829" s="62">
        <v>44</v>
      </c>
      <c r="F4829" s="62">
        <v>4</v>
      </c>
      <c r="G4829" s="61">
        <v>1304405</v>
      </c>
      <c r="H4829" s="62">
        <v>30010204</v>
      </c>
      <c r="I4829" s="64" t="s">
        <v>189</v>
      </c>
      <c r="J4829" s="64" t="s">
        <v>189</v>
      </c>
      <c r="K4829" s="65">
        <v>3002010411</v>
      </c>
      <c r="L4829" s="66">
        <v>350935</v>
      </c>
      <c r="M4829" s="62">
        <v>21002678</v>
      </c>
      <c r="N4829" s="62">
        <v>10000</v>
      </c>
      <c r="O4829" s="63" t="s">
        <v>415</v>
      </c>
      <c r="P4829" s="63" t="s">
        <v>415</v>
      </c>
      <c r="Q4829" s="63" t="s">
        <v>166</v>
      </c>
      <c r="R4829" s="63" t="s">
        <v>249</v>
      </c>
      <c r="S4829" s="63" t="s">
        <v>413</v>
      </c>
      <c r="T4829" s="63" t="s">
        <v>285</v>
      </c>
      <c r="U4829" s="62" t="s">
        <v>206</v>
      </c>
      <c r="V4829" s="62" t="s">
        <v>170</v>
      </c>
      <c r="W4829" s="62" t="s">
        <v>286</v>
      </c>
      <c r="X4829" s="62">
        <v>300000</v>
      </c>
      <c r="Y4829" s="63">
        <v>2000073</v>
      </c>
      <c r="Z4829" s="63">
        <v>2000085</v>
      </c>
      <c r="AA4829" s="63" t="s">
        <v>193</v>
      </c>
      <c r="AB4829" s="62" t="s">
        <v>388</v>
      </c>
      <c r="AC4829" s="68">
        <v>0</v>
      </c>
      <c r="AD4829" s="64" t="s">
        <v>195</v>
      </c>
      <c r="AE4829" s="63" t="s">
        <v>424</v>
      </c>
    </row>
    <row r="4830" s="15" customFormat="1" ht="21.95" customHeight="1" spans="1:31">
      <c r="A4830" s="61">
        <v>1304405</v>
      </c>
      <c r="B4830" s="61" t="s">
        <v>3636</v>
      </c>
      <c r="C4830" s="62" t="s">
        <v>196</v>
      </c>
      <c r="D4830" s="85">
        <v>13</v>
      </c>
      <c r="E4830" s="62">
        <v>44</v>
      </c>
      <c r="F4830" s="62">
        <v>5</v>
      </c>
      <c r="G4830" s="61">
        <v>1304406</v>
      </c>
      <c r="H4830" s="62">
        <v>30010205</v>
      </c>
      <c r="I4830" s="64" t="s">
        <v>197</v>
      </c>
      <c r="J4830" s="64" t="s">
        <v>197</v>
      </c>
      <c r="K4830" s="65">
        <v>3002010511</v>
      </c>
      <c r="L4830" s="66">
        <v>350935</v>
      </c>
      <c r="M4830" s="62">
        <v>21002678</v>
      </c>
      <c r="N4830" s="62">
        <v>24500</v>
      </c>
      <c r="O4830" s="63" t="s">
        <v>415</v>
      </c>
      <c r="P4830" s="63" t="s">
        <v>415</v>
      </c>
      <c r="Q4830" s="63" t="s">
        <v>249</v>
      </c>
      <c r="R4830" s="63" t="s">
        <v>166</v>
      </c>
      <c r="S4830" s="63" t="s">
        <v>413</v>
      </c>
      <c r="T4830" s="63" t="s">
        <v>288</v>
      </c>
      <c r="U4830" s="62" t="s">
        <v>206</v>
      </c>
      <c r="V4830" s="62" t="s">
        <v>170</v>
      </c>
      <c r="W4830" s="62" t="s">
        <v>289</v>
      </c>
      <c r="X4830" s="62">
        <v>300000</v>
      </c>
      <c r="Y4830" s="63">
        <v>2000074</v>
      </c>
      <c r="Z4830" s="63">
        <v>2000086</v>
      </c>
      <c r="AA4830" s="63" t="s">
        <v>200</v>
      </c>
      <c r="AB4830" s="62" t="s">
        <v>389</v>
      </c>
      <c r="AC4830" s="68">
        <v>0</v>
      </c>
      <c r="AD4830" s="64" t="s">
        <v>202</v>
      </c>
      <c r="AE4830" s="63" t="s">
        <v>424</v>
      </c>
    </row>
    <row r="4831" s="15" customFormat="1" ht="21.95" customHeight="1" spans="1:31">
      <c r="A4831" s="61">
        <v>1304406</v>
      </c>
      <c r="B4831" s="61" t="s">
        <v>3637</v>
      </c>
      <c r="C4831" s="62" t="s">
        <v>425</v>
      </c>
      <c r="D4831" s="85">
        <v>13</v>
      </c>
      <c r="E4831" s="62">
        <v>44</v>
      </c>
      <c r="F4831" s="62">
        <v>6</v>
      </c>
      <c r="G4831" s="61">
        <v>1304501</v>
      </c>
      <c r="H4831" s="62">
        <v>30010208</v>
      </c>
      <c r="I4831" s="64" t="s">
        <v>429</v>
      </c>
      <c r="J4831" s="64" t="s">
        <v>429</v>
      </c>
      <c r="K4831" s="65">
        <v>3002010614</v>
      </c>
      <c r="L4831" s="66">
        <v>350935</v>
      </c>
      <c r="M4831" s="62">
        <v>52506697</v>
      </c>
      <c r="N4831" s="62">
        <v>10000</v>
      </c>
      <c r="O4831" s="63" t="s">
        <v>415</v>
      </c>
      <c r="P4831" s="63" t="s">
        <v>415</v>
      </c>
      <c r="Q4831" s="63" t="s">
        <v>166</v>
      </c>
      <c r="R4831" s="63" t="s">
        <v>249</v>
      </c>
      <c r="S4831" s="63" t="s">
        <v>413</v>
      </c>
      <c r="T4831" s="63" t="s">
        <v>422</v>
      </c>
      <c r="U4831" s="62" t="s">
        <v>292</v>
      </c>
      <c r="V4831" s="62" t="s">
        <v>170</v>
      </c>
      <c r="W4831" s="62" t="s">
        <v>423</v>
      </c>
      <c r="X4831" s="62">
        <v>750000</v>
      </c>
      <c r="Y4831" s="63">
        <v>2000075</v>
      </c>
      <c r="Z4831" s="63">
        <v>2000087</v>
      </c>
      <c r="AA4831" s="63" t="s">
        <v>416</v>
      </c>
      <c r="AB4831" s="62" t="s">
        <v>391</v>
      </c>
      <c r="AC4831" s="68">
        <v>0</v>
      </c>
      <c r="AD4831" s="64" t="s">
        <v>430</v>
      </c>
      <c r="AE4831" s="63" t="s">
        <v>424</v>
      </c>
    </row>
    <row r="4832" s="15" customFormat="1" ht="21.95" customHeight="1" spans="1:31">
      <c r="A4832" s="61">
        <v>1304501</v>
      </c>
      <c r="B4832" s="61" t="s">
        <v>3638</v>
      </c>
      <c r="C4832" s="62" t="s">
        <v>164</v>
      </c>
      <c r="D4832" s="85">
        <v>13</v>
      </c>
      <c r="E4832" s="62">
        <v>45</v>
      </c>
      <c r="F4832" s="62">
        <v>1</v>
      </c>
      <c r="G4832" s="61">
        <v>1304502</v>
      </c>
      <c r="H4832" s="62">
        <v>30010201</v>
      </c>
      <c r="I4832" s="64" t="s">
        <v>165</v>
      </c>
      <c r="J4832" s="64" t="s">
        <v>165</v>
      </c>
      <c r="K4832" s="65">
        <v>3002010111</v>
      </c>
      <c r="L4832" s="66">
        <v>350935</v>
      </c>
      <c r="M4832" s="62">
        <v>10501341</v>
      </c>
      <c r="N4832" s="62">
        <v>10000</v>
      </c>
      <c r="O4832" s="63" t="s">
        <v>415</v>
      </c>
      <c r="P4832" s="63" t="s">
        <v>415</v>
      </c>
      <c r="Q4832" s="63" t="s">
        <v>166</v>
      </c>
      <c r="R4832" s="63" t="s">
        <v>249</v>
      </c>
      <c r="S4832" s="63" t="s">
        <v>413</v>
      </c>
      <c r="T4832" s="63" t="s">
        <v>277</v>
      </c>
      <c r="U4832" s="62" t="s">
        <v>206</v>
      </c>
      <c r="V4832" s="62" t="s">
        <v>170</v>
      </c>
      <c r="W4832" s="62" t="s">
        <v>278</v>
      </c>
      <c r="X4832" s="62">
        <v>150000</v>
      </c>
      <c r="Y4832" s="63">
        <v>2000070</v>
      </c>
      <c r="Z4832" s="63">
        <v>2000082</v>
      </c>
      <c r="AA4832" s="63" t="s">
        <v>172</v>
      </c>
      <c r="AB4832" s="62" t="s">
        <v>385</v>
      </c>
      <c r="AC4832" s="68">
        <v>0</v>
      </c>
      <c r="AD4832" s="64" t="s">
        <v>174</v>
      </c>
      <c r="AE4832" s="63" t="s">
        <v>424</v>
      </c>
    </row>
    <row r="4833" s="15" customFormat="1" ht="21.95" customHeight="1" spans="1:31">
      <c r="A4833" s="61">
        <v>1304502</v>
      </c>
      <c r="B4833" s="61" t="s">
        <v>3639</v>
      </c>
      <c r="C4833" s="62" t="s">
        <v>175</v>
      </c>
      <c r="D4833" s="85">
        <v>13</v>
      </c>
      <c r="E4833" s="62">
        <v>45</v>
      </c>
      <c r="F4833" s="62">
        <v>2</v>
      </c>
      <c r="G4833" s="61">
        <v>1304503</v>
      </c>
      <c r="H4833" s="62">
        <v>30010202</v>
      </c>
      <c r="I4833" s="64" t="s">
        <v>176</v>
      </c>
      <c r="J4833" s="64" t="s">
        <v>176</v>
      </c>
      <c r="K4833" s="65">
        <v>3002010211</v>
      </c>
      <c r="L4833" s="66">
        <v>350935</v>
      </c>
      <c r="M4833" s="62">
        <v>10501341</v>
      </c>
      <c r="N4833" s="62">
        <v>24500</v>
      </c>
      <c r="O4833" s="63" t="s">
        <v>415</v>
      </c>
      <c r="P4833" s="63" t="s">
        <v>415</v>
      </c>
      <c r="Q4833" s="63" t="s">
        <v>249</v>
      </c>
      <c r="R4833" s="63" t="s">
        <v>166</v>
      </c>
      <c r="S4833" s="63" t="s">
        <v>413</v>
      </c>
      <c r="T4833" s="63" t="s">
        <v>280</v>
      </c>
      <c r="U4833" s="62" t="s">
        <v>206</v>
      </c>
      <c r="V4833" s="62" t="s">
        <v>170</v>
      </c>
      <c r="W4833" s="62" t="s">
        <v>281</v>
      </c>
      <c r="X4833" s="62">
        <v>150000</v>
      </c>
      <c r="Y4833" s="63">
        <v>2000071</v>
      </c>
      <c r="Z4833" s="63">
        <v>2000083</v>
      </c>
      <c r="AA4833" s="63" t="s">
        <v>179</v>
      </c>
      <c r="AB4833" s="62" t="s">
        <v>386</v>
      </c>
      <c r="AC4833" s="68">
        <v>0</v>
      </c>
      <c r="AD4833" s="64" t="s">
        <v>181</v>
      </c>
      <c r="AE4833" s="63" t="s">
        <v>424</v>
      </c>
    </row>
    <row r="4834" s="15" customFormat="1" ht="21.95" customHeight="1" spans="1:31">
      <c r="A4834" s="61">
        <v>1304503</v>
      </c>
      <c r="B4834" s="61" t="s">
        <v>3640</v>
      </c>
      <c r="C4834" s="62" t="s">
        <v>182</v>
      </c>
      <c r="D4834" s="85">
        <v>13</v>
      </c>
      <c r="E4834" s="62">
        <v>45</v>
      </c>
      <c r="F4834" s="62">
        <v>3</v>
      </c>
      <c r="G4834" s="61">
        <v>1304504</v>
      </c>
      <c r="H4834" s="62">
        <v>30010203</v>
      </c>
      <c r="I4834" s="64" t="s">
        <v>183</v>
      </c>
      <c r="J4834" s="64" t="s">
        <v>183</v>
      </c>
      <c r="K4834" s="65">
        <v>3002010311</v>
      </c>
      <c r="L4834" s="66">
        <v>350935</v>
      </c>
      <c r="M4834" s="62">
        <v>10501341</v>
      </c>
      <c r="N4834" s="62">
        <v>10501341</v>
      </c>
      <c r="O4834" s="63" t="s">
        <v>415</v>
      </c>
      <c r="P4834" s="63" t="s">
        <v>415</v>
      </c>
      <c r="Q4834" s="63" t="s">
        <v>166</v>
      </c>
      <c r="R4834" s="63" t="s">
        <v>249</v>
      </c>
      <c r="S4834" s="63" t="s">
        <v>413</v>
      </c>
      <c r="T4834" s="63" t="s">
        <v>283</v>
      </c>
      <c r="U4834" s="62" t="s">
        <v>206</v>
      </c>
      <c r="V4834" s="62" t="s">
        <v>170</v>
      </c>
      <c r="W4834" s="62" t="s">
        <v>278</v>
      </c>
      <c r="X4834" s="62">
        <v>150000</v>
      </c>
      <c r="Y4834" s="63">
        <v>2000072</v>
      </c>
      <c r="Z4834" s="63">
        <v>2000084</v>
      </c>
      <c r="AA4834" s="63" t="s">
        <v>185</v>
      </c>
      <c r="AB4834" s="62" t="s">
        <v>387</v>
      </c>
      <c r="AC4834" s="68">
        <v>0</v>
      </c>
      <c r="AD4834" s="64" t="s">
        <v>187</v>
      </c>
      <c r="AE4834" s="63" t="s">
        <v>424</v>
      </c>
    </row>
    <row r="4835" s="15" customFormat="1" ht="21.95" customHeight="1" spans="1:31">
      <c r="A4835" s="61">
        <v>1304504</v>
      </c>
      <c r="B4835" s="61" t="s">
        <v>3641</v>
      </c>
      <c r="C4835" s="62" t="s">
        <v>188</v>
      </c>
      <c r="D4835" s="85">
        <v>13</v>
      </c>
      <c r="E4835" s="62">
        <v>45</v>
      </c>
      <c r="F4835" s="62">
        <v>4</v>
      </c>
      <c r="G4835" s="61">
        <v>1304505</v>
      </c>
      <c r="H4835" s="62">
        <v>30010204</v>
      </c>
      <c r="I4835" s="64" t="s">
        <v>189</v>
      </c>
      <c r="J4835" s="64" t="s">
        <v>189</v>
      </c>
      <c r="K4835" s="65">
        <v>3002010411</v>
      </c>
      <c r="L4835" s="66">
        <v>350935</v>
      </c>
      <c r="M4835" s="62">
        <v>21002678</v>
      </c>
      <c r="N4835" s="62">
        <v>10000</v>
      </c>
      <c r="O4835" s="63" t="s">
        <v>415</v>
      </c>
      <c r="P4835" s="63" t="s">
        <v>415</v>
      </c>
      <c r="Q4835" s="63" t="s">
        <v>166</v>
      </c>
      <c r="R4835" s="63" t="s">
        <v>249</v>
      </c>
      <c r="S4835" s="63" t="s">
        <v>413</v>
      </c>
      <c r="T4835" s="63" t="s">
        <v>285</v>
      </c>
      <c r="U4835" s="62" t="s">
        <v>206</v>
      </c>
      <c r="V4835" s="62" t="s">
        <v>170</v>
      </c>
      <c r="W4835" s="62" t="s">
        <v>286</v>
      </c>
      <c r="X4835" s="62">
        <v>300000</v>
      </c>
      <c r="Y4835" s="63">
        <v>2000073</v>
      </c>
      <c r="Z4835" s="63">
        <v>2000085</v>
      </c>
      <c r="AA4835" s="63" t="s">
        <v>193</v>
      </c>
      <c r="AB4835" s="62" t="s">
        <v>388</v>
      </c>
      <c r="AC4835" s="68">
        <v>0</v>
      </c>
      <c r="AD4835" s="64" t="s">
        <v>195</v>
      </c>
      <c r="AE4835" s="63" t="s">
        <v>424</v>
      </c>
    </row>
    <row r="4836" s="15" customFormat="1" ht="21.95" customHeight="1" spans="1:31">
      <c r="A4836" s="61">
        <v>1304505</v>
      </c>
      <c r="B4836" s="61" t="s">
        <v>3642</v>
      </c>
      <c r="C4836" s="62" t="s">
        <v>196</v>
      </c>
      <c r="D4836" s="85">
        <v>13</v>
      </c>
      <c r="E4836" s="62">
        <v>45</v>
      </c>
      <c r="F4836" s="62">
        <v>5</v>
      </c>
      <c r="G4836" s="61">
        <v>1304506</v>
      </c>
      <c r="H4836" s="62">
        <v>30010205</v>
      </c>
      <c r="I4836" s="64" t="s">
        <v>197</v>
      </c>
      <c r="J4836" s="64" t="s">
        <v>197</v>
      </c>
      <c r="K4836" s="65">
        <v>3002010511</v>
      </c>
      <c r="L4836" s="66">
        <v>350935</v>
      </c>
      <c r="M4836" s="62">
        <v>21002678</v>
      </c>
      <c r="N4836" s="62">
        <v>24500</v>
      </c>
      <c r="O4836" s="63" t="s">
        <v>415</v>
      </c>
      <c r="P4836" s="63" t="s">
        <v>415</v>
      </c>
      <c r="Q4836" s="63" t="s">
        <v>249</v>
      </c>
      <c r="R4836" s="63" t="s">
        <v>166</v>
      </c>
      <c r="S4836" s="63" t="s">
        <v>413</v>
      </c>
      <c r="T4836" s="63" t="s">
        <v>288</v>
      </c>
      <c r="U4836" s="62" t="s">
        <v>206</v>
      </c>
      <c r="V4836" s="62" t="s">
        <v>170</v>
      </c>
      <c r="W4836" s="62" t="s">
        <v>289</v>
      </c>
      <c r="X4836" s="62">
        <v>300000</v>
      </c>
      <c r="Y4836" s="63">
        <v>2000074</v>
      </c>
      <c r="Z4836" s="63">
        <v>2000086</v>
      </c>
      <c r="AA4836" s="63" t="s">
        <v>200</v>
      </c>
      <c r="AB4836" s="62" t="s">
        <v>389</v>
      </c>
      <c r="AC4836" s="68">
        <v>0</v>
      </c>
      <c r="AD4836" s="64" t="s">
        <v>202</v>
      </c>
      <c r="AE4836" s="63" t="s">
        <v>424</v>
      </c>
    </row>
    <row r="4837" s="15" customFormat="1" ht="21.95" customHeight="1" spans="1:31">
      <c r="A4837" s="61">
        <v>1304506</v>
      </c>
      <c r="B4837" s="61" t="s">
        <v>3643</v>
      </c>
      <c r="C4837" s="62" t="s">
        <v>425</v>
      </c>
      <c r="D4837" s="85">
        <v>13</v>
      </c>
      <c r="E4837" s="62">
        <v>45</v>
      </c>
      <c r="F4837" s="62">
        <v>6</v>
      </c>
      <c r="G4837" s="61">
        <v>1304601</v>
      </c>
      <c r="H4837" s="62">
        <v>30010208</v>
      </c>
      <c r="I4837" s="64" t="s">
        <v>429</v>
      </c>
      <c r="J4837" s="64" t="s">
        <v>429</v>
      </c>
      <c r="K4837" s="65">
        <v>3002010614</v>
      </c>
      <c r="L4837" s="66">
        <v>350935</v>
      </c>
      <c r="M4837" s="62">
        <v>52506697</v>
      </c>
      <c r="N4837" s="62">
        <v>10000</v>
      </c>
      <c r="O4837" s="63" t="s">
        <v>415</v>
      </c>
      <c r="P4837" s="63" t="s">
        <v>415</v>
      </c>
      <c r="Q4837" s="63" t="s">
        <v>166</v>
      </c>
      <c r="R4837" s="63" t="s">
        <v>249</v>
      </c>
      <c r="S4837" s="63" t="s">
        <v>413</v>
      </c>
      <c r="T4837" s="63" t="s">
        <v>422</v>
      </c>
      <c r="U4837" s="62" t="s">
        <v>292</v>
      </c>
      <c r="V4837" s="62" t="s">
        <v>170</v>
      </c>
      <c r="W4837" s="62" t="s">
        <v>423</v>
      </c>
      <c r="X4837" s="62">
        <v>750000</v>
      </c>
      <c r="Y4837" s="63">
        <v>2000075</v>
      </c>
      <c r="Z4837" s="63">
        <v>2000087</v>
      </c>
      <c r="AA4837" s="63" t="s">
        <v>416</v>
      </c>
      <c r="AB4837" s="62" t="s">
        <v>391</v>
      </c>
      <c r="AC4837" s="68">
        <v>0</v>
      </c>
      <c r="AD4837" s="64" t="s">
        <v>430</v>
      </c>
      <c r="AE4837" s="63" t="s">
        <v>424</v>
      </c>
    </row>
    <row r="4838" s="15" customFormat="1" ht="21.95" customHeight="1" spans="1:31">
      <c r="A4838" s="61">
        <v>1304601</v>
      </c>
      <c r="B4838" s="61" t="s">
        <v>3644</v>
      </c>
      <c r="C4838" s="62" t="s">
        <v>164</v>
      </c>
      <c r="D4838" s="85">
        <v>13</v>
      </c>
      <c r="E4838" s="62">
        <v>46</v>
      </c>
      <c r="F4838" s="62">
        <v>1</v>
      </c>
      <c r="G4838" s="61">
        <v>1304602</v>
      </c>
      <c r="H4838" s="62">
        <v>30010201</v>
      </c>
      <c r="I4838" s="64" t="s">
        <v>165</v>
      </c>
      <c r="J4838" s="64" t="s">
        <v>165</v>
      </c>
      <c r="K4838" s="65">
        <v>3002010111</v>
      </c>
      <c r="L4838" s="66">
        <v>350935</v>
      </c>
      <c r="M4838" s="62">
        <v>10501341</v>
      </c>
      <c r="N4838" s="62">
        <v>10000</v>
      </c>
      <c r="O4838" s="63" t="s">
        <v>415</v>
      </c>
      <c r="P4838" s="63" t="s">
        <v>415</v>
      </c>
      <c r="Q4838" s="63" t="s">
        <v>166</v>
      </c>
      <c r="R4838" s="63" t="s">
        <v>249</v>
      </c>
      <c r="S4838" s="63" t="s">
        <v>413</v>
      </c>
      <c r="T4838" s="63" t="s">
        <v>277</v>
      </c>
      <c r="U4838" s="62" t="s">
        <v>206</v>
      </c>
      <c r="V4838" s="62" t="s">
        <v>170</v>
      </c>
      <c r="W4838" s="62" t="s">
        <v>278</v>
      </c>
      <c r="X4838" s="62">
        <v>150000</v>
      </c>
      <c r="Y4838" s="63">
        <v>2000070</v>
      </c>
      <c r="Z4838" s="63">
        <v>2000082</v>
      </c>
      <c r="AA4838" s="63" t="s">
        <v>172</v>
      </c>
      <c r="AB4838" s="62" t="s">
        <v>385</v>
      </c>
      <c r="AC4838" s="68">
        <v>0</v>
      </c>
      <c r="AD4838" s="64" t="s">
        <v>174</v>
      </c>
      <c r="AE4838" s="63" t="s">
        <v>424</v>
      </c>
    </row>
    <row r="4839" s="15" customFormat="1" ht="21.95" customHeight="1" spans="1:31">
      <c r="A4839" s="61">
        <v>1304602</v>
      </c>
      <c r="B4839" s="61" t="s">
        <v>3645</v>
      </c>
      <c r="C4839" s="62" t="s">
        <v>175</v>
      </c>
      <c r="D4839" s="85">
        <v>13</v>
      </c>
      <c r="E4839" s="62">
        <v>46</v>
      </c>
      <c r="F4839" s="62">
        <v>2</v>
      </c>
      <c r="G4839" s="61">
        <v>1304603</v>
      </c>
      <c r="H4839" s="62">
        <v>30010202</v>
      </c>
      <c r="I4839" s="64" t="s">
        <v>176</v>
      </c>
      <c r="J4839" s="64" t="s">
        <v>176</v>
      </c>
      <c r="K4839" s="65">
        <v>3002010211</v>
      </c>
      <c r="L4839" s="66">
        <v>350935</v>
      </c>
      <c r="M4839" s="62">
        <v>10501341</v>
      </c>
      <c r="N4839" s="62">
        <v>24500</v>
      </c>
      <c r="O4839" s="63" t="s">
        <v>415</v>
      </c>
      <c r="P4839" s="63" t="s">
        <v>415</v>
      </c>
      <c r="Q4839" s="63" t="s">
        <v>249</v>
      </c>
      <c r="R4839" s="63" t="s">
        <v>166</v>
      </c>
      <c r="S4839" s="63" t="s">
        <v>413</v>
      </c>
      <c r="T4839" s="63" t="s">
        <v>280</v>
      </c>
      <c r="U4839" s="62" t="s">
        <v>206</v>
      </c>
      <c r="V4839" s="62" t="s">
        <v>170</v>
      </c>
      <c r="W4839" s="62" t="s">
        <v>281</v>
      </c>
      <c r="X4839" s="62">
        <v>150000</v>
      </c>
      <c r="Y4839" s="63">
        <v>2000071</v>
      </c>
      <c r="Z4839" s="63">
        <v>2000083</v>
      </c>
      <c r="AA4839" s="63" t="s">
        <v>179</v>
      </c>
      <c r="AB4839" s="62" t="s">
        <v>386</v>
      </c>
      <c r="AC4839" s="68">
        <v>0</v>
      </c>
      <c r="AD4839" s="64" t="s">
        <v>181</v>
      </c>
      <c r="AE4839" s="63" t="s">
        <v>424</v>
      </c>
    </row>
    <row r="4840" s="15" customFormat="1" ht="21.95" customHeight="1" spans="1:31">
      <c r="A4840" s="61">
        <v>1304603</v>
      </c>
      <c r="B4840" s="61" t="s">
        <v>3646</v>
      </c>
      <c r="C4840" s="62" t="s">
        <v>182</v>
      </c>
      <c r="D4840" s="85">
        <v>13</v>
      </c>
      <c r="E4840" s="62">
        <v>46</v>
      </c>
      <c r="F4840" s="62">
        <v>3</v>
      </c>
      <c r="G4840" s="61">
        <v>1304604</v>
      </c>
      <c r="H4840" s="62">
        <v>30010203</v>
      </c>
      <c r="I4840" s="64" t="s">
        <v>183</v>
      </c>
      <c r="J4840" s="64" t="s">
        <v>183</v>
      </c>
      <c r="K4840" s="65">
        <v>3002010311</v>
      </c>
      <c r="L4840" s="66">
        <v>350935</v>
      </c>
      <c r="M4840" s="62">
        <v>10501341</v>
      </c>
      <c r="N4840" s="62">
        <v>10501341</v>
      </c>
      <c r="O4840" s="63" t="s">
        <v>415</v>
      </c>
      <c r="P4840" s="63" t="s">
        <v>415</v>
      </c>
      <c r="Q4840" s="63" t="s">
        <v>166</v>
      </c>
      <c r="R4840" s="63" t="s">
        <v>249</v>
      </c>
      <c r="S4840" s="63" t="s">
        <v>413</v>
      </c>
      <c r="T4840" s="63" t="s">
        <v>283</v>
      </c>
      <c r="U4840" s="62" t="s">
        <v>206</v>
      </c>
      <c r="V4840" s="62" t="s">
        <v>170</v>
      </c>
      <c r="W4840" s="62" t="s">
        <v>278</v>
      </c>
      <c r="X4840" s="62">
        <v>150000</v>
      </c>
      <c r="Y4840" s="63">
        <v>2000072</v>
      </c>
      <c r="Z4840" s="63">
        <v>2000084</v>
      </c>
      <c r="AA4840" s="63" t="s">
        <v>185</v>
      </c>
      <c r="AB4840" s="62" t="s">
        <v>387</v>
      </c>
      <c r="AC4840" s="68">
        <v>0</v>
      </c>
      <c r="AD4840" s="64" t="s">
        <v>187</v>
      </c>
      <c r="AE4840" s="63" t="s">
        <v>424</v>
      </c>
    </row>
    <row r="4841" s="15" customFormat="1" ht="21.95" customHeight="1" spans="1:31">
      <c r="A4841" s="61">
        <v>1304604</v>
      </c>
      <c r="B4841" s="61" t="s">
        <v>3647</v>
      </c>
      <c r="C4841" s="62" t="s">
        <v>188</v>
      </c>
      <c r="D4841" s="85">
        <v>13</v>
      </c>
      <c r="E4841" s="62">
        <v>46</v>
      </c>
      <c r="F4841" s="62">
        <v>4</v>
      </c>
      <c r="G4841" s="61">
        <v>1304605</v>
      </c>
      <c r="H4841" s="62">
        <v>30010204</v>
      </c>
      <c r="I4841" s="64" t="s">
        <v>189</v>
      </c>
      <c r="J4841" s="64" t="s">
        <v>189</v>
      </c>
      <c r="K4841" s="65">
        <v>3002010411</v>
      </c>
      <c r="L4841" s="66">
        <v>350935</v>
      </c>
      <c r="M4841" s="62">
        <v>21002678</v>
      </c>
      <c r="N4841" s="62">
        <v>10000</v>
      </c>
      <c r="O4841" s="63" t="s">
        <v>415</v>
      </c>
      <c r="P4841" s="63" t="s">
        <v>415</v>
      </c>
      <c r="Q4841" s="63" t="s">
        <v>166</v>
      </c>
      <c r="R4841" s="63" t="s">
        <v>249</v>
      </c>
      <c r="S4841" s="63" t="s">
        <v>413</v>
      </c>
      <c r="T4841" s="63" t="s">
        <v>285</v>
      </c>
      <c r="U4841" s="62" t="s">
        <v>206</v>
      </c>
      <c r="V4841" s="62" t="s">
        <v>170</v>
      </c>
      <c r="W4841" s="62" t="s">
        <v>286</v>
      </c>
      <c r="X4841" s="62">
        <v>300000</v>
      </c>
      <c r="Y4841" s="63">
        <v>2000073</v>
      </c>
      <c r="Z4841" s="63">
        <v>2000085</v>
      </c>
      <c r="AA4841" s="63" t="s">
        <v>193</v>
      </c>
      <c r="AB4841" s="62" t="s">
        <v>388</v>
      </c>
      <c r="AC4841" s="68">
        <v>0</v>
      </c>
      <c r="AD4841" s="64" t="s">
        <v>195</v>
      </c>
      <c r="AE4841" s="63" t="s">
        <v>424</v>
      </c>
    </row>
    <row r="4842" s="15" customFormat="1" ht="21.95" customHeight="1" spans="1:31">
      <c r="A4842" s="61">
        <v>1304605</v>
      </c>
      <c r="B4842" s="61" t="s">
        <v>3648</v>
      </c>
      <c r="C4842" s="62" t="s">
        <v>196</v>
      </c>
      <c r="D4842" s="85">
        <v>13</v>
      </c>
      <c r="E4842" s="62">
        <v>46</v>
      </c>
      <c r="F4842" s="62">
        <v>5</v>
      </c>
      <c r="G4842" s="61">
        <v>1304606</v>
      </c>
      <c r="H4842" s="62">
        <v>30010205</v>
      </c>
      <c r="I4842" s="64" t="s">
        <v>197</v>
      </c>
      <c r="J4842" s="64" t="s">
        <v>197</v>
      </c>
      <c r="K4842" s="65">
        <v>3002010511</v>
      </c>
      <c r="L4842" s="66">
        <v>350935</v>
      </c>
      <c r="M4842" s="62">
        <v>21002678</v>
      </c>
      <c r="N4842" s="62">
        <v>24500</v>
      </c>
      <c r="O4842" s="63" t="s">
        <v>415</v>
      </c>
      <c r="P4842" s="63" t="s">
        <v>415</v>
      </c>
      <c r="Q4842" s="63" t="s">
        <v>249</v>
      </c>
      <c r="R4842" s="63" t="s">
        <v>166</v>
      </c>
      <c r="S4842" s="63" t="s">
        <v>413</v>
      </c>
      <c r="T4842" s="63" t="s">
        <v>288</v>
      </c>
      <c r="U4842" s="62" t="s">
        <v>206</v>
      </c>
      <c r="V4842" s="62" t="s">
        <v>170</v>
      </c>
      <c r="W4842" s="62" t="s">
        <v>289</v>
      </c>
      <c r="X4842" s="62">
        <v>300000</v>
      </c>
      <c r="Y4842" s="63">
        <v>2000074</v>
      </c>
      <c r="Z4842" s="63">
        <v>2000086</v>
      </c>
      <c r="AA4842" s="63" t="s">
        <v>200</v>
      </c>
      <c r="AB4842" s="62" t="s">
        <v>389</v>
      </c>
      <c r="AC4842" s="68">
        <v>0</v>
      </c>
      <c r="AD4842" s="64" t="s">
        <v>202</v>
      </c>
      <c r="AE4842" s="63" t="s">
        <v>424</v>
      </c>
    </row>
    <row r="4843" s="15" customFormat="1" ht="21.95" customHeight="1" spans="1:31">
      <c r="A4843" s="61">
        <v>1304606</v>
      </c>
      <c r="B4843" s="61" t="s">
        <v>3649</v>
      </c>
      <c r="C4843" s="62" t="s">
        <v>425</v>
      </c>
      <c r="D4843" s="85">
        <v>13</v>
      </c>
      <c r="E4843" s="62">
        <v>46</v>
      </c>
      <c r="F4843" s="62">
        <v>6</v>
      </c>
      <c r="G4843" s="61">
        <v>1304701</v>
      </c>
      <c r="H4843" s="62">
        <v>30010208</v>
      </c>
      <c r="I4843" s="64" t="s">
        <v>429</v>
      </c>
      <c r="J4843" s="64" t="s">
        <v>429</v>
      </c>
      <c r="K4843" s="65">
        <v>3002010614</v>
      </c>
      <c r="L4843" s="66">
        <v>350935</v>
      </c>
      <c r="M4843" s="62">
        <v>52506697</v>
      </c>
      <c r="N4843" s="62">
        <v>10000</v>
      </c>
      <c r="O4843" s="63" t="s">
        <v>415</v>
      </c>
      <c r="P4843" s="63" t="s">
        <v>415</v>
      </c>
      <c r="Q4843" s="63" t="s">
        <v>166</v>
      </c>
      <c r="R4843" s="63" t="s">
        <v>249</v>
      </c>
      <c r="S4843" s="63" t="s">
        <v>413</v>
      </c>
      <c r="T4843" s="63" t="s">
        <v>422</v>
      </c>
      <c r="U4843" s="62" t="s">
        <v>292</v>
      </c>
      <c r="V4843" s="62" t="s">
        <v>170</v>
      </c>
      <c r="W4843" s="62" t="s">
        <v>423</v>
      </c>
      <c r="X4843" s="62">
        <v>750000</v>
      </c>
      <c r="Y4843" s="63">
        <v>2000075</v>
      </c>
      <c r="Z4843" s="63">
        <v>2000087</v>
      </c>
      <c r="AA4843" s="63" t="s">
        <v>416</v>
      </c>
      <c r="AB4843" s="62" t="s">
        <v>391</v>
      </c>
      <c r="AC4843" s="68">
        <v>0</v>
      </c>
      <c r="AD4843" s="64" t="s">
        <v>430</v>
      </c>
      <c r="AE4843" s="63" t="s">
        <v>424</v>
      </c>
    </row>
    <row r="4844" s="15" customFormat="1" ht="21.95" customHeight="1" spans="1:31">
      <c r="A4844" s="61">
        <v>1304701</v>
      </c>
      <c r="B4844" s="61" t="s">
        <v>3650</v>
      </c>
      <c r="C4844" s="62" t="s">
        <v>164</v>
      </c>
      <c r="D4844" s="85">
        <v>13</v>
      </c>
      <c r="E4844" s="62">
        <v>47</v>
      </c>
      <c r="F4844" s="62">
        <v>1</v>
      </c>
      <c r="G4844" s="61">
        <v>1304702</v>
      </c>
      <c r="H4844" s="62">
        <v>30010201</v>
      </c>
      <c r="I4844" s="64" t="s">
        <v>165</v>
      </c>
      <c r="J4844" s="64" t="s">
        <v>165</v>
      </c>
      <c r="K4844" s="65">
        <v>3002010111</v>
      </c>
      <c r="L4844" s="66">
        <v>350935</v>
      </c>
      <c r="M4844" s="62">
        <v>10501341</v>
      </c>
      <c r="N4844" s="62">
        <v>10000</v>
      </c>
      <c r="O4844" s="63" t="s">
        <v>415</v>
      </c>
      <c r="P4844" s="63" t="s">
        <v>415</v>
      </c>
      <c r="Q4844" s="63" t="s">
        <v>166</v>
      </c>
      <c r="R4844" s="63" t="s">
        <v>249</v>
      </c>
      <c r="S4844" s="63" t="s">
        <v>413</v>
      </c>
      <c r="T4844" s="63" t="s">
        <v>277</v>
      </c>
      <c r="U4844" s="62" t="s">
        <v>206</v>
      </c>
      <c r="V4844" s="62" t="s">
        <v>170</v>
      </c>
      <c r="W4844" s="62" t="s">
        <v>278</v>
      </c>
      <c r="X4844" s="62">
        <v>150000</v>
      </c>
      <c r="Y4844" s="63">
        <v>2000070</v>
      </c>
      <c r="Z4844" s="63">
        <v>2000082</v>
      </c>
      <c r="AA4844" s="63" t="s">
        <v>172</v>
      </c>
      <c r="AB4844" s="62" t="s">
        <v>385</v>
      </c>
      <c r="AC4844" s="68">
        <v>0</v>
      </c>
      <c r="AD4844" s="64" t="s">
        <v>174</v>
      </c>
      <c r="AE4844" s="63" t="s">
        <v>424</v>
      </c>
    </row>
    <row r="4845" s="15" customFormat="1" ht="21.95" customHeight="1" spans="1:31">
      <c r="A4845" s="61">
        <v>1304702</v>
      </c>
      <c r="B4845" s="61" t="s">
        <v>3651</v>
      </c>
      <c r="C4845" s="62" t="s">
        <v>175</v>
      </c>
      <c r="D4845" s="85">
        <v>13</v>
      </c>
      <c r="E4845" s="62">
        <v>47</v>
      </c>
      <c r="F4845" s="62">
        <v>2</v>
      </c>
      <c r="G4845" s="61">
        <v>1304703</v>
      </c>
      <c r="H4845" s="62">
        <v>30010202</v>
      </c>
      <c r="I4845" s="64" t="s">
        <v>176</v>
      </c>
      <c r="J4845" s="64" t="s">
        <v>176</v>
      </c>
      <c r="K4845" s="65">
        <v>3002010211</v>
      </c>
      <c r="L4845" s="66">
        <v>350935</v>
      </c>
      <c r="M4845" s="62">
        <v>10501341</v>
      </c>
      <c r="N4845" s="62">
        <v>24500</v>
      </c>
      <c r="O4845" s="63" t="s">
        <v>415</v>
      </c>
      <c r="P4845" s="63" t="s">
        <v>415</v>
      </c>
      <c r="Q4845" s="63" t="s">
        <v>249</v>
      </c>
      <c r="R4845" s="63" t="s">
        <v>166</v>
      </c>
      <c r="S4845" s="63" t="s">
        <v>413</v>
      </c>
      <c r="T4845" s="63" t="s">
        <v>280</v>
      </c>
      <c r="U4845" s="62" t="s">
        <v>206</v>
      </c>
      <c r="V4845" s="62" t="s">
        <v>170</v>
      </c>
      <c r="W4845" s="62" t="s">
        <v>281</v>
      </c>
      <c r="X4845" s="62">
        <v>150000</v>
      </c>
      <c r="Y4845" s="63">
        <v>2000071</v>
      </c>
      <c r="Z4845" s="63">
        <v>2000083</v>
      </c>
      <c r="AA4845" s="63" t="s">
        <v>179</v>
      </c>
      <c r="AB4845" s="62" t="s">
        <v>386</v>
      </c>
      <c r="AC4845" s="68">
        <v>0</v>
      </c>
      <c r="AD4845" s="64" t="s">
        <v>181</v>
      </c>
      <c r="AE4845" s="63" t="s">
        <v>424</v>
      </c>
    </row>
    <row r="4846" s="15" customFormat="1" ht="21.95" customHeight="1" spans="1:31">
      <c r="A4846" s="61">
        <v>1304703</v>
      </c>
      <c r="B4846" s="61" t="s">
        <v>3652</v>
      </c>
      <c r="C4846" s="62" t="s">
        <v>182</v>
      </c>
      <c r="D4846" s="85">
        <v>13</v>
      </c>
      <c r="E4846" s="62">
        <v>47</v>
      </c>
      <c r="F4846" s="62">
        <v>3</v>
      </c>
      <c r="G4846" s="61">
        <v>1304704</v>
      </c>
      <c r="H4846" s="62">
        <v>30010203</v>
      </c>
      <c r="I4846" s="64" t="s">
        <v>183</v>
      </c>
      <c r="J4846" s="64" t="s">
        <v>183</v>
      </c>
      <c r="K4846" s="65">
        <v>3002010311</v>
      </c>
      <c r="L4846" s="66">
        <v>350935</v>
      </c>
      <c r="M4846" s="62">
        <v>10501341</v>
      </c>
      <c r="N4846" s="62">
        <v>10501341</v>
      </c>
      <c r="O4846" s="63" t="s">
        <v>415</v>
      </c>
      <c r="P4846" s="63" t="s">
        <v>415</v>
      </c>
      <c r="Q4846" s="63" t="s">
        <v>166</v>
      </c>
      <c r="R4846" s="63" t="s">
        <v>249</v>
      </c>
      <c r="S4846" s="63" t="s">
        <v>413</v>
      </c>
      <c r="T4846" s="63" t="s">
        <v>283</v>
      </c>
      <c r="U4846" s="62" t="s">
        <v>206</v>
      </c>
      <c r="V4846" s="62" t="s">
        <v>170</v>
      </c>
      <c r="W4846" s="62" t="s">
        <v>278</v>
      </c>
      <c r="X4846" s="62">
        <v>150000</v>
      </c>
      <c r="Y4846" s="63">
        <v>2000072</v>
      </c>
      <c r="Z4846" s="63">
        <v>2000084</v>
      </c>
      <c r="AA4846" s="63" t="s">
        <v>185</v>
      </c>
      <c r="AB4846" s="62" t="s">
        <v>387</v>
      </c>
      <c r="AC4846" s="68">
        <v>0</v>
      </c>
      <c r="AD4846" s="64" t="s">
        <v>187</v>
      </c>
      <c r="AE4846" s="63" t="s">
        <v>424</v>
      </c>
    </row>
    <row r="4847" s="15" customFormat="1" ht="21.95" customHeight="1" spans="1:31">
      <c r="A4847" s="61">
        <v>1304704</v>
      </c>
      <c r="B4847" s="61" t="s">
        <v>3653</v>
      </c>
      <c r="C4847" s="62" t="s">
        <v>188</v>
      </c>
      <c r="D4847" s="85">
        <v>13</v>
      </c>
      <c r="E4847" s="62">
        <v>47</v>
      </c>
      <c r="F4847" s="62">
        <v>4</v>
      </c>
      <c r="G4847" s="61">
        <v>1304705</v>
      </c>
      <c r="H4847" s="62">
        <v>30010204</v>
      </c>
      <c r="I4847" s="64" t="s">
        <v>189</v>
      </c>
      <c r="J4847" s="64" t="s">
        <v>189</v>
      </c>
      <c r="K4847" s="65">
        <v>3002010411</v>
      </c>
      <c r="L4847" s="66">
        <v>350935</v>
      </c>
      <c r="M4847" s="62">
        <v>21002678</v>
      </c>
      <c r="N4847" s="62">
        <v>10000</v>
      </c>
      <c r="O4847" s="63" t="s">
        <v>415</v>
      </c>
      <c r="P4847" s="63" t="s">
        <v>415</v>
      </c>
      <c r="Q4847" s="63" t="s">
        <v>166</v>
      </c>
      <c r="R4847" s="63" t="s">
        <v>249</v>
      </c>
      <c r="S4847" s="63" t="s">
        <v>413</v>
      </c>
      <c r="T4847" s="63" t="s">
        <v>285</v>
      </c>
      <c r="U4847" s="62" t="s">
        <v>206</v>
      </c>
      <c r="V4847" s="62" t="s">
        <v>170</v>
      </c>
      <c r="W4847" s="62" t="s">
        <v>286</v>
      </c>
      <c r="X4847" s="62">
        <v>300000</v>
      </c>
      <c r="Y4847" s="63">
        <v>2000073</v>
      </c>
      <c r="Z4847" s="63">
        <v>2000085</v>
      </c>
      <c r="AA4847" s="63" t="s">
        <v>193</v>
      </c>
      <c r="AB4847" s="62" t="s">
        <v>388</v>
      </c>
      <c r="AC4847" s="68">
        <v>0</v>
      </c>
      <c r="AD4847" s="64" t="s">
        <v>195</v>
      </c>
      <c r="AE4847" s="63" t="s">
        <v>424</v>
      </c>
    </row>
    <row r="4848" s="15" customFormat="1" ht="21.95" customHeight="1" spans="1:31">
      <c r="A4848" s="61">
        <v>1304705</v>
      </c>
      <c r="B4848" s="61" t="s">
        <v>3654</v>
      </c>
      <c r="C4848" s="62" t="s">
        <v>196</v>
      </c>
      <c r="D4848" s="85">
        <v>13</v>
      </c>
      <c r="E4848" s="62">
        <v>47</v>
      </c>
      <c r="F4848" s="62">
        <v>5</v>
      </c>
      <c r="G4848" s="61">
        <v>1304706</v>
      </c>
      <c r="H4848" s="62">
        <v>30010205</v>
      </c>
      <c r="I4848" s="64" t="s">
        <v>197</v>
      </c>
      <c r="J4848" s="64" t="s">
        <v>197</v>
      </c>
      <c r="K4848" s="65">
        <v>3002010511</v>
      </c>
      <c r="L4848" s="66">
        <v>350935</v>
      </c>
      <c r="M4848" s="62">
        <v>21002678</v>
      </c>
      <c r="N4848" s="62">
        <v>24500</v>
      </c>
      <c r="O4848" s="63" t="s">
        <v>415</v>
      </c>
      <c r="P4848" s="63" t="s">
        <v>415</v>
      </c>
      <c r="Q4848" s="63" t="s">
        <v>249</v>
      </c>
      <c r="R4848" s="63" t="s">
        <v>166</v>
      </c>
      <c r="S4848" s="63" t="s">
        <v>413</v>
      </c>
      <c r="T4848" s="63" t="s">
        <v>288</v>
      </c>
      <c r="U4848" s="62" t="s">
        <v>206</v>
      </c>
      <c r="V4848" s="62" t="s">
        <v>170</v>
      </c>
      <c r="W4848" s="62" t="s">
        <v>289</v>
      </c>
      <c r="X4848" s="62">
        <v>300000</v>
      </c>
      <c r="Y4848" s="63">
        <v>2000074</v>
      </c>
      <c r="Z4848" s="63">
        <v>2000086</v>
      </c>
      <c r="AA4848" s="63" t="s">
        <v>200</v>
      </c>
      <c r="AB4848" s="62" t="s">
        <v>389</v>
      </c>
      <c r="AC4848" s="68">
        <v>0</v>
      </c>
      <c r="AD4848" s="64" t="s">
        <v>202</v>
      </c>
      <c r="AE4848" s="63" t="s">
        <v>424</v>
      </c>
    </row>
    <row r="4849" s="15" customFormat="1" ht="21.95" customHeight="1" spans="1:31">
      <c r="A4849" s="61">
        <v>1304706</v>
      </c>
      <c r="B4849" s="61" t="s">
        <v>3655</v>
      </c>
      <c r="C4849" s="62" t="s">
        <v>425</v>
      </c>
      <c r="D4849" s="85">
        <v>13</v>
      </c>
      <c r="E4849" s="62">
        <v>47</v>
      </c>
      <c r="F4849" s="62">
        <v>6</v>
      </c>
      <c r="G4849" s="61">
        <v>1304801</v>
      </c>
      <c r="H4849" s="62">
        <v>30010208</v>
      </c>
      <c r="I4849" s="64" t="s">
        <v>429</v>
      </c>
      <c r="J4849" s="64" t="s">
        <v>429</v>
      </c>
      <c r="K4849" s="65">
        <v>3002010614</v>
      </c>
      <c r="L4849" s="66">
        <v>350935</v>
      </c>
      <c r="M4849" s="62">
        <v>52506697</v>
      </c>
      <c r="N4849" s="62">
        <v>10000</v>
      </c>
      <c r="O4849" s="63" t="s">
        <v>415</v>
      </c>
      <c r="P4849" s="63" t="s">
        <v>415</v>
      </c>
      <c r="Q4849" s="63" t="s">
        <v>166</v>
      </c>
      <c r="R4849" s="63" t="s">
        <v>249</v>
      </c>
      <c r="S4849" s="63" t="s">
        <v>413</v>
      </c>
      <c r="T4849" s="63" t="s">
        <v>422</v>
      </c>
      <c r="U4849" s="62" t="s">
        <v>292</v>
      </c>
      <c r="V4849" s="62" t="s">
        <v>170</v>
      </c>
      <c r="W4849" s="62" t="s">
        <v>423</v>
      </c>
      <c r="X4849" s="62">
        <v>750000</v>
      </c>
      <c r="Y4849" s="63">
        <v>2000075</v>
      </c>
      <c r="Z4849" s="63">
        <v>2000087</v>
      </c>
      <c r="AA4849" s="63" t="s">
        <v>416</v>
      </c>
      <c r="AB4849" s="62" t="s">
        <v>391</v>
      </c>
      <c r="AC4849" s="68">
        <v>0</v>
      </c>
      <c r="AD4849" s="64" t="s">
        <v>430</v>
      </c>
      <c r="AE4849" s="63" t="s">
        <v>424</v>
      </c>
    </row>
    <row r="4850" s="15" customFormat="1" ht="21.95" customHeight="1" spans="1:31">
      <c r="A4850" s="61">
        <v>1304801</v>
      </c>
      <c r="B4850" s="61" t="s">
        <v>3656</v>
      </c>
      <c r="C4850" s="62" t="s">
        <v>164</v>
      </c>
      <c r="D4850" s="85">
        <v>13</v>
      </c>
      <c r="E4850" s="62">
        <v>48</v>
      </c>
      <c r="F4850" s="62">
        <v>1</v>
      </c>
      <c r="G4850" s="61">
        <v>1304802</v>
      </c>
      <c r="H4850" s="62">
        <v>30010201</v>
      </c>
      <c r="I4850" s="64" t="s">
        <v>165</v>
      </c>
      <c r="J4850" s="64" t="s">
        <v>165</v>
      </c>
      <c r="K4850" s="65">
        <v>3002010111</v>
      </c>
      <c r="L4850" s="66">
        <v>350935</v>
      </c>
      <c r="M4850" s="62">
        <v>10501341</v>
      </c>
      <c r="N4850" s="62">
        <v>10000</v>
      </c>
      <c r="O4850" s="63" t="s">
        <v>415</v>
      </c>
      <c r="P4850" s="63" t="s">
        <v>415</v>
      </c>
      <c r="Q4850" s="63" t="s">
        <v>166</v>
      </c>
      <c r="R4850" s="63" t="s">
        <v>249</v>
      </c>
      <c r="S4850" s="63" t="s">
        <v>413</v>
      </c>
      <c r="T4850" s="63" t="s">
        <v>277</v>
      </c>
      <c r="U4850" s="62" t="s">
        <v>206</v>
      </c>
      <c r="V4850" s="62" t="s">
        <v>170</v>
      </c>
      <c r="W4850" s="62" t="s">
        <v>278</v>
      </c>
      <c r="X4850" s="62">
        <v>150000</v>
      </c>
      <c r="Y4850" s="63">
        <v>2000070</v>
      </c>
      <c r="Z4850" s="63">
        <v>2000082</v>
      </c>
      <c r="AA4850" s="63" t="s">
        <v>172</v>
      </c>
      <c r="AB4850" s="62" t="s">
        <v>385</v>
      </c>
      <c r="AC4850" s="68">
        <v>0</v>
      </c>
      <c r="AD4850" s="64" t="s">
        <v>174</v>
      </c>
      <c r="AE4850" s="63" t="s">
        <v>424</v>
      </c>
    </row>
    <row r="4851" s="15" customFormat="1" ht="21.95" customHeight="1" spans="1:31">
      <c r="A4851" s="61">
        <v>1304802</v>
      </c>
      <c r="B4851" s="61" t="s">
        <v>3657</v>
      </c>
      <c r="C4851" s="62" t="s">
        <v>175</v>
      </c>
      <c r="D4851" s="85">
        <v>13</v>
      </c>
      <c r="E4851" s="62">
        <v>48</v>
      </c>
      <c r="F4851" s="62">
        <v>2</v>
      </c>
      <c r="G4851" s="61">
        <v>1304803</v>
      </c>
      <c r="H4851" s="62">
        <v>30010202</v>
      </c>
      <c r="I4851" s="64" t="s">
        <v>176</v>
      </c>
      <c r="J4851" s="64" t="s">
        <v>176</v>
      </c>
      <c r="K4851" s="65">
        <v>3002010211</v>
      </c>
      <c r="L4851" s="66">
        <v>350935</v>
      </c>
      <c r="M4851" s="62">
        <v>10501341</v>
      </c>
      <c r="N4851" s="62">
        <v>24500</v>
      </c>
      <c r="O4851" s="63" t="s">
        <v>415</v>
      </c>
      <c r="P4851" s="63" t="s">
        <v>415</v>
      </c>
      <c r="Q4851" s="63" t="s">
        <v>249</v>
      </c>
      <c r="R4851" s="63" t="s">
        <v>166</v>
      </c>
      <c r="S4851" s="63" t="s">
        <v>413</v>
      </c>
      <c r="T4851" s="63" t="s">
        <v>280</v>
      </c>
      <c r="U4851" s="62" t="s">
        <v>206</v>
      </c>
      <c r="V4851" s="62" t="s">
        <v>170</v>
      </c>
      <c r="W4851" s="62" t="s">
        <v>281</v>
      </c>
      <c r="X4851" s="62">
        <v>150000</v>
      </c>
      <c r="Y4851" s="63">
        <v>2000071</v>
      </c>
      <c r="Z4851" s="63">
        <v>2000083</v>
      </c>
      <c r="AA4851" s="63" t="s">
        <v>179</v>
      </c>
      <c r="AB4851" s="62" t="s">
        <v>386</v>
      </c>
      <c r="AC4851" s="68">
        <v>0</v>
      </c>
      <c r="AD4851" s="64" t="s">
        <v>181</v>
      </c>
      <c r="AE4851" s="63" t="s">
        <v>424</v>
      </c>
    </row>
    <row r="4852" s="15" customFormat="1" ht="21.95" customHeight="1" spans="1:31">
      <c r="A4852" s="61">
        <v>1304803</v>
      </c>
      <c r="B4852" s="61" t="s">
        <v>3658</v>
      </c>
      <c r="C4852" s="62" t="s">
        <v>182</v>
      </c>
      <c r="D4852" s="85">
        <v>13</v>
      </c>
      <c r="E4852" s="62">
        <v>48</v>
      </c>
      <c r="F4852" s="62">
        <v>3</v>
      </c>
      <c r="G4852" s="61">
        <v>1304804</v>
      </c>
      <c r="H4852" s="62">
        <v>30010203</v>
      </c>
      <c r="I4852" s="64" t="s">
        <v>183</v>
      </c>
      <c r="J4852" s="64" t="s">
        <v>183</v>
      </c>
      <c r="K4852" s="65">
        <v>3002010311</v>
      </c>
      <c r="L4852" s="66">
        <v>350935</v>
      </c>
      <c r="M4852" s="62">
        <v>10501341</v>
      </c>
      <c r="N4852" s="62">
        <v>10501341</v>
      </c>
      <c r="O4852" s="63" t="s">
        <v>415</v>
      </c>
      <c r="P4852" s="63" t="s">
        <v>415</v>
      </c>
      <c r="Q4852" s="63" t="s">
        <v>166</v>
      </c>
      <c r="R4852" s="63" t="s">
        <v>249</v>
      </c>
      <c r="S4852" s="63" t="s">
        <v>413</v>
      </c>
      <c r="T4852" s="63" t="s">
        <v>283</v>
      </c>
      <c r="U4852" s="62" t="s">
        <v>206</v>
      </c>
      <c r="V4852" s="62" t="s">
        <v>170</v>
      </c>
      <c r="W4852" s="62" t="s">
        <v>278</v>
      </c>
      <c r="X4852" s="62">
        <v>150000</v>
      </c>
      <c r="Y4852" s="63">
        <v>2000072</v>
      </c>
      <c r="Z4852" s="63">
        <v>2000084</v>
      </c>
      <c r="AA4852" s="63" t="s">
        <v>185</v>
      </c>
      <c r="AB4852" s="62" t="s">
        <v>387</v>
      </c>
      <c r="AC4852" s="68">
        <v>0</v>
      </c>
      <c r="AD4852" s="64" t="s">
        <v>187</v>
      </c>
      <c r="AE4852" s="63" t="s">
        <v>424</v>
      </c>
    </row>
    <row r="4853" s="15" customFormat="1" ht="21.95" customHeight="1" spans="1:31">
      <c r="A4853" s="61">
        <v>1304804</v>
      </c>
      <c r="B4853" s="61" t="s">
        <v>3659</v>
      </c>
      <c r="C4853" s="62" t="s">
        <v>188</v>
      </c>
      <c r="D4853" s="85">
        <v>13</v>
      </c>
      <c r="E4853" s="62">
        <v>48</v>
      </c>
      <c r="F4853" s="62">
        <v>4</v>
      </c>
      <c r="G4853" s="61">
        <v>1304805</v>
      </c>
      <c r="H4853" s="62">
        <v>30010204</v>
      </c>
      <c r="I4853" s="64" t="s">
        <v>189</v>
      </c>
      <c r="J4853" s="64" t="s">
        <v>189</v>
      </c>
      <c r="K4853" s="65">
        <v>3002010411</v>
      </c>
      <c r="L4853" s="66">
        <v>350935</v>
      </c>
      <c r="M4853" s="62">
        <v>21002678</v>
      </c>
      <c r="N4853" s="62">
        <v>10000</v>
      </c>
      <c r="O4853" s="63" t="s">
        <v>415</v>
      </c>
      <c r="P4853" s="63" t="s">
        <v>415</v>
      </c>
      <c r="Q4853" s="63" t="s">
        <v>166</v>
      </c>
      <c r="R4853" s="63" t="s">
        <v>249</v>
      </c>
      <c r="S4853" s="63" t="s">
        <v>413</v>
      </c>
      <c r="T4853" s="63" t="s">
        <v>285</v>
      </c>
      <c r="U4853" s="62" t="s">
        <v>206</v>
      </c>
      <c r="V4853" s="62" t="s">
        <v>170</v>
      </c>
      <c r="W4853" s="62" t="s">
        <v>286</v>
      </c>
      <c r="X4853" s="62">
        <v>300000</v>
      </c>
      <c r="Y4853" s="63">
        <v>2000073</v>
      </c>
      <c r="Z4853" s="63">
        <v>2000085</v>
      </c>
      <c r="AA4853" s="63" t="s">
        <v>193</v>
      </c>
      <c r="AB4853" s="62" t="s">
        <v>388</v>
      </c>
      <c r="AC4853" s="68">
        <v>0</v>
      </c>
      <c r="AD4853" s="64" t="s">
        <v>195</v>
      </c>
      <c r="AE4853" s="63" t="s">
        <v>424</v>
      </c>
    </row>
    <row r="4854" s="15" customFormat="1" ht="21.95" customHeight="1" spans="1:31">
      <c r="A4854" s="61">
        <v>1304805</v>
      </c>
      <c r="B4854" s="61" t="s">
        <v>3660</v>
      </c>
      <c r="C4854" s="62" t="s">
        <v>196</v>
      </c>
      <c r="D4854" s="85">
        <v>13</v>
      </c>
      <c r="E4854" s="62">
        <v>48</v>
      </c>
      <c r="F4854" s="62">
        <v>5</v>
      </c>
      <c r="G4854" s="61">
        <v>1304806</v>
      </c>
      <c r="H4854" s="62">
        <v>30010205</v>
      </c>
      <c r="I4854" s="64" t="s">
        <v>197</v>
      </c>
      <c r="J4854" s="64" t="s">
        <v>197</v>
      </c>
      <c r="K4854" s="65">
        <v>3002010511</v>
      </c>
      <c r="L4854" s="66">
        <v>350935</v>
      </c>
      <c r="M4854" s="62">
        <v>21002678</v>
      </c>
      <c r="N4854" s="62">
        <v>24500</v>
      </c>
      <c r="O4854" s="63" t="s">
        <v>415</v>
      </c>
      <c r="P4854" s="63" t="s">
        <v>415</v>
      </c>
      <c r="Q4854" s="63" t="s">
        <v>249</v>
      </c>
      <c r="R4854" s="63" t="s">
        <v>166</v>
      </c>
      <c r="S4854" s="63" t="s">
        <v>413</v>
      </c>
      <c r="T4854" s="63" t="s">
        <v>288</v>
      </c>
      <c r="U4854" s="62" t="s">
        <v>206</v>
      </c>
      <c r="V4854" s="62" t="s">
        <v>170</v>
      </c>
      <c r="W4854" s="62" t="s">
        <v>289</v>
      </c>
      <c r="X4854" s="62">
        <v>300000</v>
      </c>
      <c r="Y4854" s="63">
        <v>2000074</v>
      </c>
      <c r="Z4854" s="63">
        <v>2000086</v>
      </c>
      <c r="AA4854" s="63" t="s">
        <v>200</v>
      </c>
      <c r="AB4854" s="62" t="s">
        <v>389</v>
      </c>
      <c r="AC4854" s="68">
        <v>0</v>
      </c>
      <c r="AD4854" s="64" t="s">
        <v>202</v>
      </c>
      <c r="AE4854" s="63" t="s">
        <v>424</v>
      </c>
    </row>
    <row r="4855" s="15" customFormat="1" ht="21.95" customHeight="1" spans="1:31">
      <c r="A4855" s="61">
        <v>1304806</v>
      </c>
      <c r="B4855" s="61" t="s">
        <v>3661</v>
      </c>
      <c r="C4855" s="62" t="s">
        <v>425</v>
      </c>
      <c r="D4855" s="85">
        <v>13</v>
      </c>
      <c r="E4855" s="62">
        <v>48</v>
      </c>
      <c r="F4855" s="62">
        <v>6</v>
      </c>
      <c r="G4855" s="61">
        <v>1304901</v>
      </c>
      <c r="H4855" s="62">
        <v>30010208</v>
      </c>
      <c r="I4855" s="64" t="s">
        <v>429</v>
      </c>
      <c r="J4855" s="64" t="s">
        <v>429</v>
      </c>
      <c r="K4855" s="65">
        <v>3002010614</v>
      </c>
      <c r="L4855" s="66">
        <v>350935</v>
      </c>
      <c r="M4855" s="62">
        <v>52506697</v>
      </c>
      <c r="N4855" s="62">
        <v>10000</v>
      </c>
      <c r="O4855" s="63" t="s">
        <v>415</v>
      </c>
      <c r="P4855" s="63" t="s">
        <v>415</v>
      </c>
      <c r="Q4855" s="63" t="s">
        <v>166</v>
      </c>
      <c r="R4855" s="63" t="s">
        <v>249</v>
      </c>
      <c r="S4855" s="63" t="s">
        <v>413</v>
      </c>
      <c r="T4855" s="63" t="s">
        <v>422</v>
      </c>
      <c r="U4855" s="62" t="s">
        <v>292</v>
      </c>
      <c r="V4855" s="62" t="s">
        <v>170</v>
      </c>
      <c r="W4855" s="62" t="s">
        <v>423</v>
      </c>
      <c r="X4855" s="62">
        <v>750000</v>
      </c>
      <c r="Y4855" s="63">
        <v>2000075</v>
      </c>
      <c r="Z4855" s="63">
        <v>2000087</v>
      </c>
      <c r="AA4855" s="63" t="s">
        <v>416</v>
      </c>
      <c r="AB4855" s="62" t="s">
        <v>391</v>
      </c>
      <c r="AC4855" s="68">
        <v>0</v>
      </c>
      <c r="AD4855" s="64" t="s">
        <v>430</v>
      </c>
      <c r="AE4855" s="63" t="s">
        <v>424</v>
      </c>
    </row>
    <row r="4856" s="15" customFormat="1" ht="21.95" customHeight="1" spans="1:31">
      <c r="A4856" s="61">
        <v>1304901</v>
      </c>
      <c r="B4856" s="61" t="s">
        <v>3662</v>
      </c>
      <c r="C4856" s="62" t="s">
        <v>164</v>
      </c>
      <c r="D4856" s="85">
        <v>13</v>
      </c>
      <c r="E4856" s="62">
        <v>49</v>
      </c>
      <c r="F4856" s="62">
        <v>1</v>
      </c>
      <c r="G4856" s="61">
        <v>1304902</v>
      </c>
      <c r="H4856" s="62">
        <v>30010201</v>
      </c>
      <c r="I4856" s="64" t="s">
        <v>165</v>
      </c>
      <c r="J4856" s="64" t="s">
        <v>165</v>
      </c>
      <c r="K4856" s="65">
        <v>3002010111</v>
      </c>
      <c r="L4856" s="66">
        <v>350935</v>
      </c>
      <c r="M4856" s="62">
        <v>10501341</v>
      </c>
      <c r="N4856" s="62">
        <v>10000</v>
      </c>
      <c r="O4856" s="63" t="s">
        <v>415</v>
      </c>
      <c r="P4856" s="63" t="s">
        <v>415</v>
      </c>
      <c r="Q4856" s="63" t="s">
        <v>166</v>
      </c>
      <c r="R4856" s="63" t="s">
        <v>249</v>
      </c>
      <c r="S4856" s="63" t="s">
        <v>413</v>
      </c>
      <c r="T4856" s="63" t="s">
        <v>277</v>
      </c>
      <c r="U4856" s="62" t="s">
        <v>206</v>
      </c>
      <c r="V4856" s="62" t="s">
        <v>170</v>
      </c>
      <c r="W4856" s="62" t="s">
        <v>278</v>
      </c>
      <c r="X4856" s="62">
        <v>150000</v>
      </c>
      <c r="Y4856" s="63">
        <v>2000070</v>
      </c>
      <c r="Z4856" s="63">
        <v>2000082</v>
      </c>
      <c r="AA4856" s="63" t="s">
        <v>172</v>
      </c>
      <c r="AB4856" s="62" t="s">
        <v>385</v>
      </c>
      <c r="AC4856" s="68">
        <v>0</v>
      </c>
      <c r="AD4856" s="64" t="s">
        <v>174</v>
      </c>
      <c r="AE4856" s="63" t="s">
        <v>424</v>
      </c>
    </row>
    <row r="4857" s="15" customFormat="1" ht="21.95" customHeight="1" spans="1:31">
      <c r="A4857" s="61">
        <v>1304902</v>
      </c>
      <c r="B4857" s="61" t="s">
        <v>3663</v>
      </c>
      <c r="C4857" s="62" t="s">
        <v>175</v>
      </c>
      <c r="D4857" s="85">
        <v>13</v>
      </c>
      <c r="E4857" s="62">
        <v>49</v>
      </c>
      <c r="F4857" s="62">
        <v>2</v>
      </c>
      <c r="G4857" s="61">
        <v>1304903</v>
      </c>
      <c r="H4857" s="62">
        <v>30010202</v>
      </c>
      <c r="I4857" s="64" t="s">
        <v>176</v>
      </c>
      <c r="J4857" s="64" t="s">
        <v>176</v>
      </c>
      <c r="K4857" s="65">
        <v>3002010211</v>
      </c>
      <c r="L4857" s="66">
        <v>350935</v>
      </c>
      <c r="M4857" s="62">
        <v>10501341</v>
      </c>
      <c r="N4857" s="62">
        <v>24500</v>
      </c>
      <c r="O4857" s="63" t="s">
        <v>415</v>
      </c>
      <c r="P4857" s="63" t="s">
        <v>415</v>
      </c>
      <c r="Q4857" s="63" t="s">
        <v>249</v>
      </c>
      <c r="R4857" s="63" t="s">
        <v>166</v>
      </c>
      <c r="S4857" s="63" t="s">
        <v>413</v>
      </c>
      <c r="T4857" s="63" t="s">
        <v>280</v>
      </c>
      <c r="U4857" s="62" t="s">
        <v>206</v>
      </c>
      <c r="V4857" s="62" t="s">
        <v>170</v>
      </c>
      <c r="W4857" s="62" t="s">
        <v>281</v>
      </c>
      <c r="X4857" s="62">
        <v>150000</v>
      </c>
      <c r="Y4857" s="63">
        <v>2000071</v>
      </c>
      <c r="Z4857" s="63">
        <v>2000083</v>
      </c>
      <c r="AA4857" s="63" t="s">
        <v>179</v>
      </c>
      <c r="AB4857" s="62" t="s">
        <v>386</v>
      </c>
      <c r="AC4857" s="68">
        <v>0</v>
      </c>
      <c r="AD4857" s="64" t="s">
        <v>181</v>
      </c>
      <c r="AE4857" s="63" t="s">
        <v>424</v>
      </c>
    </row>
    <row r="4858" s="15" customFormat="1" ht="21.95" customHeight="1" spans="1:31">
      <c r="A4858" s="61">
        <v>1304903</v>
      </c>
      <c r="B4858" s="61" t="s">
        <v>3664</v>
      </c>
      <c r="C4858" s="62" t="s">
        <v>182</v>
      </c>
      <c r="D4858" s="85">
        <v>13</v>
      </c>
      <c r="E4858" s="62">
        <v>49</v>
      </c>
      <c r="F4858" s="62">
        <v>3</v>
      </c>
      <c r="G4858" s="61">
        <v>1304904</v>
      </c>
      <c r="H4858" s="62">
        <v>30010203</v>
      </c>
      <c r="I4858" s="64" t="s">
        <v>183</v>
      </c>
      <c r="J4858" s="64" t="s">
        <v>183</v>
      </c>
      <c r="K4858" s="65">
        <v>3002010311</v>
      </c>
      <c r="L4858" s="66">
        <v>350935</v>
      </c>
      <c r="M4858" s="62">
        <v>10501341</v>
      </c>
      <c r="N4858" s="62">
        <v>10501341</v>
      </c>
      <c r="O4858" s="63" t="s">
        <v>415</v>
      </c>
      <c r="P4858" s="63" t="s">
        <v>415</v>
      </c>
      <c r="Q4858" s="63" t="s">
        <v>166</v>
      </c>
      <c r="R4858" s="63" t="s">
        <v>249</v>
      </c>
      <c r="S4858" s="63" t="s">
        <v>413</v>
      </c>
      <c r="T4858" s="63" t="s">
        <v>283</v>
      </c>
      <c r="U4858" s="62" t="s">
        <v>206</v>
      </c>
      <c r="V4858" s="62" t="s">
        <v>170</v>
      </c>
      <c r="W4858" s="62" t="s">
        <v>278</v>
      </c>
      <c r="X4858" s="62">
        <v>150000</v>
      </c>
      <c r="Y4858" s="63">
        <v>2000072</v>
      </c>
      <c r="Z4858" s="63">
        <v>2000084</v>
      </c>
      <c r="AA4858" s="63" t="s">
        <v>185</v>
      </c>
      <c r="AB4858" s="62" t="s">
        <v>387</v>
      </c>
      <c r="AC4858" s="68">
        <v>0</v>
      </c>
      <c r="AD4858" s="64" t="s">
        <v>187</v>
      </c>
      <c r="AE4858" s="63" t="s">
        <v>424</v>
      </c>
    </row>
    <row r="4859" s="15" customFormat="1" ht="21.95" customHeight="1" spans="1:31">
      <c r="A4859" s="61">
        <v>1304904</v>
      </c>
      <c r="B4859" s="61" t="s">
        <v>3665</v>
      </c>
      <c r="C4859" s="62" t="s">
        <v>188</v>
      </c>
      <c r="D4859" s="85">
        <v>13</v>
      </c>
      <c r="E4859" s="62">
        <v>49</v>
      </c>
      <c r="F4859" s="62">
        <v>4</v>
      </c>
      <c r="G4859" s="61">
        <v>1304905</v>
      </c>
      <c r="H4859" s="62">
        <v>30010204</v>
      </c>
      <c r="I4859" s="64" t="s">
        <v>189</v>
      </c>
      <c r="J4859" s="64" t="s">
        <v>189</v>
      </c>
      <c r="K4859" s="65">
        <v>3002010411</v>
      </c>
      <c r="L4859" s="66">
        <v>350935</v>
      </c>
      <c r="M4859" s="62">
        <v>21002678</v>
      </c>
      <c r="N4859" s="62">
        <v>10000</v>
      </c>
      <c r="O4859" s="63" t="s">
        <v>415</v>
      </c>
      <c r="P4859" s="63" t="s">
        <v>415</v>
      </c>
      <c r="Q4859" s="63" t="s">
        <v>166</v>
      </c>
      <c r="R4859" s="63" t="s">
        <v>249</v>
      </c>
      <c r="S4859" s="63" t="s">
        <v>413</v>
      </c>
      <c r="T4859" s="63" t="s">
        <v>285</v>
      </c>
      <c r="U4859" s="62" t="s">
        <v>206</v>
      </c>
      <c r="V4859" s="62" t="s">
        <v>170</v>
      </c>
      <c r="W4859" s="62" t="s">
        <v>286</v>
      </c>
      <c r="X4859" s="62">
        <v>300000</v>
      </c>
      <c r="Y4859" s="63">
        <v>2000073</v>
      </c>
      <c r="Z4859" s="63">
        <v>2000085</v>
      </c>
      <c r="AA4859" s="63" t="s">
        <v>193</v>
      </c>
      <c r="AB4859" s="62" t="s">
        <v>388</v>
      </c>
      <c r="AC4859" s="68">
        <v>0</v>
      </c>
      <c r="AD4859" s="64" t="s">
        <v>195</v>
      </c>
      <c r="AE4859" s="63" t="s">
        <v>424</v>
      </c>
    </row>
    <row r="4860" s="15" customFormat="1" ht="21.95" customHeight="1" spans="1:31">
      <c r="A4860" s="61">
        <v>1304905</v>
      </c>
      <c r="B4860" s="61" t="s">
        <v>3666</v>
      </c>
      <c r="C4860" s="62" t="s">
        <v>196</v>
      </c>
      <c r="D4860" s="85">
        <v>13</v>
      </c>
      <c r="E4860" s="62">
        <v>49</v>
      </c>
      <c r="F4860" s="62">
        <v>5</v>
      </c>
      <c r="G4860" s="61">
        <v>1304906</v>
      </c>
      <c r="H4860" s="62">
        <v>30010205</v>
      </c>
      <c r="I4860" s="64" t="s">
        <v>197</v>
      </c>
      <c r="J4860" s="64" t="s">
        <v>197</v>
      </c>
      <c r="K4860" s="65">
        <v>3002010511</v>
      </c>
      <c r="L4860" s="66">
        <v>350935</v>
      </c>
      <c r="M4860" s="62">
        <v>21002678</v>
      </c>
      <c r="N4860" s="62">
        <v>24500</v>
      </c>
      <c r="O4860" s="63" t="s">
        <v>415</v>
      </c>
      <c r="P4860" s="63" t="s">
        <v>415</v>
      </c>
      <c r="Q4860" s="63" t="s">
        <v>249</v>
      </c>
      <c r="R4860" s="63" t="s">
        <v>166</v>
      </c>
      <c r="S4860" s="63" t="s">
        <v>413</v>
      </c>
      <c r="T4860" s="63" t="s">
        <v>288</v>
      </c>
      <c r="U4860" s="62" t="s">
        <v>206</v>
      </c>
      <c r="V4860" s="62" t="s">
        <v>170</v>
      </c>
      <c r="W4860" s="62" t="s">
        <v>289</v>
      </c>
      <c r="X4860" s="62">
        <v>300000</v>
      </c>
      <c r="Y4860" s="63">
        <v>2000074</v>
      </c>
      <c r="Z4860" s="63">
        <v>2000086</v>
      </c>
      <c r="AA4860" s="63" t="s">
        <v>200</v>
      </c>
      <c r="AB4860" s="62" t="s">
        <v>389</v>
      </c>
      <c r="AC4860" s="68">
        <v>0</v>
      </c>
      <c r="AD4860" s="64" t="s">
        <v>202</v>
      </c>
      <c r="AE4860" s="63" t="s">
        <v>424</v>
      </c>
    </row>
    <row r="4861" s="15" customFormat="1" ht="21.95" customHeight="1" spans="1:31">
      <c r="A4861" s="61">
        <v>1304906</v>
      </c>
      <c r="B4861" s="61" t="s">
        <v>3667</v>
      </c>
      <c r="C4861" s="62" t="s">
        <v>425</v>
      </c>
      <c r="D4861" s="85">
        <v>13</v>
      </c>
      <c r="E4861" s="62">
        <v>49</v>
      </c>
      <c r="F4861" s="62">
        <v>6</v>
      </c>
      <c r="G4861" s="61">
        <v>1305001</v>
      </c>
      <c r="H4861" s="62">
        <v>30010208</v>
      </c>
      <c r="I4861" s="64" t="s">
        <v>429</v>
      </c>
      <c r="J4861" s="64" t="s">
        <v>429</v>
      </c>
      <c r="K4861" s="65">
        <v>3002010614</v>
      </c>
      <c r="L4861" s="66">
        <v>350935</v>
      </c>
      <c r="M4861" s="62">
        <v>52506697</v>
      </c>
      <c r="N4861" s="62">
        <v>10000</v>
      </c>
      <c r="O4861" s="63" t="s">
        <v>415</v>
      </c>
      <c r="P4861" s="63" t="s">
        <v>415</v>
      </c>
      <c r="Q4861" s="63" t="s">
        <v>166</v>
      </c>
      <c r="R4861" s="63" t="s">
        <v>249</v>
      </c>
      <c r="S4861" s="63" t="s">
        <v>413</v>
      </c>
      <c r="T4861" s="63" t="s">
        <v>422</v>
      </c>
      <c r="U4861" s="62" t="s">
        <v>292</v>
      </c>
      <c r="V4861" s="62" t="s">
        <v>170</v>
      </c>
      <c r="W4861" s="62" t="s">
        <v>423</v>
      </c>
      <c r="X4861" s="62">
        <v>750000</v>
      </c>
      <c r="Y4861" s="63">
        <v>2000075</v>
      </c>
      <c r="Z4861" s="63">
        <v>2000087</v>
      </c>
      <c r="AA4861" s="63" t="s">
        <v>416</v>
      </c>
      <c r="AB4861" s="62" t="s">
        <v>391</v>
      </c>
      <c r="AC4861" s="68">
        <v>0</v>
      </c>
      <c r="AD4861" s="64" t="s">
        <v>430</v>
      </c>
      <c r="AE4861" s="63" t="s">
        <v>424</v>
      </c>
    </row>
    <row r="4862" s="15" customFormat="1" ht="21.95" customHeight="1" spans="1:31">
      <c r="A4862" s="61">
        <v>1305001</v>
      </c>
      <c r="B4862" s="61" t="s">
        <v>3668</v>
      </c>
      <c r="C4862" s="62" t="s">
        <v>164</v>
      </c>
      <c r="D4862" s="85">
        <v>13</v>
      </c>
      <c r="E4862" s="62">
        <v>50</v>
      </c>
      <c r="F4862" s="62">
        <v>1</v>
      </c>
      <c r="G4862" s="61">
        <v>1305002</v>
      </c>
      <c r="H4862" s="62">
        <v>30010201</v>
      </c>
      <c r="I4862" s="64" t="s">
        <v>165</v>
      </c>
      <c r="J4862" s="64" t="s">
        <v>165</v>
      </c>
      <c r="K4862" s="65">
        <v>3002010111</v>
      </c>
      <c r="L4862" s="66">
        <v>350935</v>
      </c>
      <c r="M4862" s="62">
        <v>10501341</v>
      </c>
      <c r="N4862" s="62">
        <v>10000</v>
      </c>
      <c r="O4862" s="63" t="s">
        <v>415</v>
      </c>
      <c r="P4862" s="63" t="s">
        <v>415</v>
      </c>
      <c r="Q4862" s="63" t="s">
        <v>166</v>
      </c>
      <c r="R4862" s="63" t="s">
        <v>249</v>
      </c>
      <c r="S4862" s="63" t="s">
        <v>413</v>
      </c>
      <c r="T4862" s="63" t="s">
        <v>277</v>
      </c>
      <c r="U4862" s="62" t="s">
        <v>206</v>
      </c>
      <c r="V4862" s="62" t="s">
        <v>170</v>
      </c>
      <c r="W4862" s="62" t="s">
        <v>278</v>
      </c>
      <c r="X4862" s="62">
        <v>150000</v>
      </c>
      <c r="Y4862" s="63">
        <v>2000070</v>
      </c>
      <c r="Z4862" s="63">
        <v>2000082</v>
      </c>
      <c r="AA4862" s="63" t="s">
        <v>172</v>
      </c>
      <c r="AB4862" s="62" t="s">
        <v>385</v>
      </c>
      <c r="AC4862" s="68">
        <v>0</v>
      </c>
      <c r="AD4862" s="64" t="s">
        <v>174</v>
      </c>
      <c r="AE4862" s="63" t="s">
        <v>424</v>
      </c>
    </row>
    <row r="4863" s="15" customFormat="1" ht="21.95" customHeight="1" spans="1:31">
      <c r="A4863" s="61">
        <v>1305002</v>
      </c>
      <c r="B4863" s="61" t="s">
        <v>3669</v>
      </c>
      <c r="C4863" s="62" t="s">
        <v>175</v>
      </c>
      <c r="D4863" s="85">
        <v>13</v>
      </c>
      <c r="E4863" s="62">
        <v>50</v>
      </c>
      <c r="F4863" s="62">
        <v>2</v>
      </c>
      <c r="G4863" s="61">
        <v>1305003</v>
      </c>
      <c r="H4863" s="62">
        <v>30010202</v>
      </c>
      <c r="I4863" s="64" t="s">
        <v>176</v>
      </c>
      <c r="J4863" s="64" t="s">
        <v>176</v>
      </c>
      <c r="K4863" s="65">
        <v>3002010211</v>
      </c>
      <c r="L4863" s="66">
        <v>350935</v>
      </c>
      <c r="M4863" s="62">
        <v>10501341</v>
      </c>
      <c r="N4863" s="62">
        <v>24500</v>
      </c>
      <c r="O4863" s="63" t="s">
        <v>415</v>
      </c>
      <c r="P4863" s="63" t="s">
        <v>415</v>
      </c>
      <c r="Q4863" s="63" t="s">
        <v>249</v>
      </c>
      <c r="R4863" s="63" t="s">
        <v>166</v>
      </c>
      <c r="S4863" s="63" t="s">
        <v>413</v>
      </c>
      <c r="T4863" s="63" t="s">
        <v>280</v>
      </c>
      <c r="U4863" s="62" t="s">
        <v>206</v>
      </c>
      <c r="V4863" s="62" t="s">
        <v>170</v>
      </c>
      <c r="W4863" s="62" t="s">
        <v>281</v>
      </c>
      <c r="X4863" s="62">
        <v>150000</v>
      </c>
      <c r="Y4863" s="63">
        <v>2000071</v>
      </c>
      <c r="Z4863" s="63">
        <v>2000083</v>
      </c>
      <c r="AA4863" s="63" t="s">
        <v>179</v>
      </c>
      <c r="AB4863" s="62" t="s">
        <v>386</v>
      </c>
      <c r="AC4863" s="68">
        <v>0</v>
      </c>
      <c r="AD4863" s="64" t="s">
        <v>181</v>
      </c>
      <c r="AE4863" s="63" t="s">
        <v>424</v>
      </c>
    </row>
    <row r="4864" s="15" customFormat="1" ht="21.95" customHeight="1" spans="1:31">
      <c r="A4864" s="61">
        <v>1305003</v>
      </c>
      <c r="B4864" s="61" t="s">
        <v>3670</v>
      </c>
      <c r="C4864" s="62" t="s">
        <v>182</v>
      </c>
      <c r="D4864" s="85">
        <v>13</v>
      </c>
      <c r="E4864" s="62">
        <v>50</v>
      </c>
      <c r="F4864" s="62">
        <v>3</v>
      </c>
      <c r="G4864" s="61">
        <v>1305004</v>
      </c>
      <c r="H4864" s="62">
        <v>30010203</v>
      </c>
      <c r="I4864" s="64" t="s">
        <v>183</v>
      </c>
      <c r="J4864" s="64" t="s">
        <v>183</v>
      </c>
      <c r="K4864" s="65">
        <v>3002010311</v>
      </c>
      <c r="L4864" s="66">
        <v>350935</v>
      </c>
      <c r="M4864" s="62">
        <v>10501341</v>
      </c>
      <c r="N4864" s="62">
        <v>10501341</v>
      </c>
      <c r="O4864" s="63" t="s">
        <v>415</v>
      </c>
      <c r="P4864" s="63" t="s">
        <v>415</v>
      </c>
      <c r="Q4864" s="63" t="s">
        <v>166</v>
      </c>
      <c r="R4864" s="63" t="s">
        <v>249</v>
      </c>
      <c r="S4864" s="63" t="s">
        <v>413</v>
      </c>
      <c r="T4864" s="63" t="s">
        <v>283</v>
      </c>
      <c r="U4864" s="62" t="s">
        <v>206</v>
      </c>
      <c r="V4864" s="62" t="s">
        <v>170</v>
      </c>
      <c r="W4864" s="62" t="s">
        <v>278</v>
      </c>
      <c r="X4864" s="62">
        <v>150000</v>
      </c>
      <c r="Y4864" s="63">
        <v>2000072</v>
      </c>
      <c r="Z4864" s="63">
        <v>2000084</v>
      </c>
      <c r="AA4864" s="63" t="s">
        <v>185</v>
      </c>
      <c r="AB4864" s="62" t="s">
        <v>387</v>
      </c>
      <c r="AC4864" s="68">
        <v>0</v>
      </c>
      <c r="AD4864" s="64" t="s">
        <v>187</v>
      </c>
      <c r="AE4864" s="63" t="s">
        <v>424</v>
      </c>
    </row>
    <row r="4865" s="15" customFormat="1" ht="21.95" customHeight="1" spans="1:31">
      <c r="A4865" s="61">
        <v>1305004</v>
      </c>
      <c r="B4865" s="61" t="s">
        <v>3671</v>
      </c>
      <c r="C4865" s="62" t="s">
        <v>188</v>
      </c>
      <c r="D4865" s="85">
        <v>13</v>
      </c>
      <c r="E4865" s="62">
        <v>50</v>
      </c>
      <c r="F4865" s="62">
        <v>4</v>
      </c>
      <c r="G4865" s="61">
        <v>1305005</v>
      </c>
      <c r="H4865" s="62">
        <v>30010204</v>
      </c>
      <c r="I4865" s="64" t="s">
        <v>189</v>
      </c>
      <c r="J4865" s="64" t="s">
        <v>189</v>
      </c>
      <c r="K4865" s="65">
        <v>3002010411</v>
      </c>
      <c r="L4865" s="66">
        <v>350935</v>
      </c>
      <c r="M4865" s="62">
        <v>21002678</v>
      </c>
      <c r="N4865" s="62">
        <v>10000</v>
      </c>
      <c r="O4865" s="63" t="s">
        <v>415</v>
      </c>
      <c r="P4865" s="63" t="s">
        <v>415</v>
      </c>
      <c r="Q4865" s="63" t="s">
        <v>166</v>
      </c>
      <c r="R4865" s="63" t="s">
        <v>249</v>
      </c>
      <c r="S4865" s="63" t="s">
        <v>413</v>
      </c>
      <c r="T4865" s="63" t="s">
        <v>285</v>
      </c>
      <c r="U4865" s="62" t="s">
        <v>206</v>
      </c>
      <c r="V4865" s="62" t="s">
        <v>170</v>
      </c>
      <c r="W4865" s="62" t="s">
        <v>286</v>
      </c>
      <c r="X4865" s="62">
        <v>300000</v>
      </c>
      <c r="Y4865" s="63">
        <v>2000073</v>
      </c>
      <c r="Z4865" s="63">
        <v>2000085</v>
      </c>
      <c r="AA4865" s="63" t="s">
        <v>193</v>
      </c>
      <c r="AB4865" s="62" t="s">
        <v>388</v>
      </c>
      <c r="AC4865" s="68">
        <v>0</v>
      </c>
      <c r="AD4865" s="64" t="s">
        <v>195</v>
      </c>
      <c r="AE4865" s="63" t="s">
        <v>424</v>
      </c>
    </row>
    <row r="4866" s="15" customFormat="1" ht="21.95" customHeight="1" spans="1:31">
      <c r="A4866" s="61">
        <v>1305005</v>
      </c>
      <c r="B4866" s="61" t="s">
        <v>3672</v>
      </c>
      <c r="C4866" s="62" t="s">
        <v>196</v>
      </c>
      <c r="D4866" s="85">
        <v>13</v>
      </c>
      <c r="E4866" s="62">
        <v>50</v>
      </c>
      <c r="F4866" s="62">
        <v>5</v>
      </c>
      <c r="G4866" s="61">
        <v>1305006</v>
      </c>
      <c r="H4866" s="62">
        <v>30010205</v>
      </c>
      <c r="I4866" s="64" t="s">
        <v>197</v>
      </c>
      <c r="J4866" s="64" t="s">
        <v>197</v>
      </c>
      <c r="K4866" s="65">
        <v>3002010511</v>
      </c>
      <c r="L4866" s="66">
        <v>350935</v>
      </c>
      <c r="M4866" s="62">
        <v>21002678</v>
      </c>
      <c r="N4866" s="62">
        <v>24500</v>
      </c>
      <c r="O4866" s="63" t="s">
        <v>415</v>
      </c>
      <c r="P4866" s="63" t="s">
        <v>415</v>
      </c>
      <c r="Q4866" s="63" t="s">
        <v>249</v>
      </c>
      <c r="R4866" s="63" t="s">
        <v>166</v>
      </c>
      <c r="S4866" s="63" t="s">
        <v>413</v>
      </c>
      <c r="T4866" s="63" t="s">
        <v>288</v>
      </c>
      <c r="U4866" s="62" t="s">
        <v>206</v>
      </c>
      <c r="V4866" s="62" t="s">
        <v>170</v>
      </c>
      <c r="W4866" s="62" t="s">
        <v>289</v>
      </c>
      <c r="X4866" s="62">
        <v>300000</v>
      </c>
      <c r="Y4866" s="63">
        <v>2000074</v>
      </c>
      <c r="Z4866" s="63">
        <v>2000086</v>
      </c>
      <c r="AA4866" s="63" t="s">
        <v>200</v>
      </c>
      <c r="AB4866" s="62" t="s">
        <v>389</v>
      </c>
      <c r="AC4866" s="68">
        <v>0</v>
      </c>
      <c r="AD4866" s="64" t="s">
        <v>202</v>
      </c>
      <c r="AE4866" s="63" t="s">
        <v>424</v>
      </c>
    </row>
    <row r="4867" s="15" customFormat="1" ht="21.95" customHeight="1" spans="1:31">
      <c r="A4867" s="61">
        <v>1305006</v>
      </c>
      <c r="B4867" s="61" t="s">
        <v>3673</v>
      </c>
      <c r="C4867" s="62" t="s">
        <v>425</v>
      </c>
      <c r="D4867" s="85">
        <v>13</v>
      </c>
      <c r="E4867" s="62">
        <v>50</v>
      </c>
      <c r="F4867" s="62">
        <v>6</v>
      </c>
      <c r="G4867" s="61">
        <v>1305101</v>
      </c>
      <c r="H4867" s="62">
        <v>30010208</v>
      </c>
      <c r="I4867" s="64" t="s">
        <v>429</v>
      </c>
      <c r="J4867" s="64" t="s">
        <v>429</v>
      </c>
      <c r="K4867" s="65">
        <v>3002010614</v>
      </c>
      <c r="L4867" s="66">
        <v>350935</v>
      </c>
      <c r="M4867" s="62">
        <v>52506697</v>
      </c>
      <c r="N4867" s="62">
        <v>10000</v>
      </c>
      <c r="O4867" s="63" t="s">
        <v>415</v>
      </c>
      <c r="P4867" s="63" t="s">
        <v>415</v>
      </c>
      <c r="Q4867" s="63" t="s">
        <v>166</v>
      </c>
      <c r="R4867" s="63" t="s">
        <v>249</v>
      </c>
      <c r="S4867" s="63" t="s">
        <v>413</v>
      </c>
      <c r="T4867" s="63" t="s">
        <v>422</v>
      </c>
      <c r="U4867" s="62" t="s">
        <v>292</v>
      </c>
      <c r="V4867" s="62" t="s">
        <v>170</v>
      </c>
      <c r="W4867" s="62" t="s">
        <v>423</v>
      </c>
      <c r="X4867" s="62">
        <v>750000</v>
      </c>
      <c r="Y4867" s="63">
        <v>2000075</v>
      </c>
      <c r="Z4867" s="63">
        <v>2000087</v>
      </c>
      <c r="AA4867" s="63" t="s">
        <v>416</v>
      </c>
      <c r="AB4867" s="62" t="s">
        <v>391</v>
      </c>
      <c r="AC4867" s="68">
        <v>0</v>
      </c>
      <c r="AD4867" s="64" t="s">
        <v>430</v>
      </c>
      <c r="AE4867" s="63" t="s">
        <v>424</v>
      </c>
    </row>
    <row r="4868" s="15" customFormat="1" ht="21.95" customHeight="1" spans="1:31">
      <c r="A4868" s="61">
        <v>1305101</v>
      </c>
      <c r="B4868" s="61" t="s">
        <v>3674</v>
      </c>
      <c r="C4868" s="62" t="s">
        <v>164</v>
      </c>
      <c r="D4868" s="85">
        <v>13</v>
      </c>
      <c r="E4868" s="62">
        <v>51</v>
      </c>
      <c r="F4868" s="62">
        <v>1</v>
      </c>
      <c r="G4868" s="61">
        <v>1305102</v>
      </c>
      <c r="H4868" s="62">
        <v>30010201</v>
      </c>
      <c r="I4868" s="64" t="s">
        <v>165</v>
      </c>
      <c r="J4868" s="64" t="s">
        <v>165</v>
      </c>
      <c r="K4868" s="65">
        <v>3002010111</v>
      </c>
      <c r="L4868" s="66">
        <v>350935</v>
      </c>
      <c r="M4868" s="62">
        <v>10501341</v>
      </c>
      <c r="N4868" s="62">
        <v>10000</v>
      </c>
      <c r="O4868" s="63" t="s">
        <v>415</v>
      </c>
      <c r="P4868" s="63" t="s">
        <v>415</v>
      </c>
      <c r="Q4868" s="63" t="s">
        <v>166</v>
      </c>
      <c r="R4868" s="63" t="s">
        <v>249</v>
      </c>
      <c r="S4868" s="63" t="s">
        <v>413</v>
      </c>
      <c r="T4868" s="63" t="s">
        <v>277</v>
      </c>
      <c r="U4868" s="62" t="s">
        <v>206</v>
      </c>
      <c r="V4868" s="62" t="s">
        <v>170</v>
      </c>
      <c r="W4868" s="62" t="s">
        <v>278</v>
      </c>
      <c r="X4868" s="62">
        <v>150000</v>
      </c>
      <c r="Y4868" s="63">
        <v>2000070</v>
      </c>
      <c r="Z4868" s="63">
        <v>2000082</v>
      </c>
      <c r="AA4868" s="63" t="s">
        <v>172</v>
      </c>
      <c r="AB4868" s="62" t="s">
        <v>385</v>
      </c>
      <c r="AC4868" s="68">
        <v>0</v>
      </c>
      <c r="AD4868" s="64" t="s">
        <v>174</v>
      </c>
      <c r="AE4868" s="63" t="s">
        <v>424</v>
      </c>
    </row>
    <row r="4869" s="15" customFormat="1" ht="21.95" customHeight="1" spans="1:31">
      <c r="A4869" s="61">
        <v>1305102</v>
      </c>
      <c r="B4869" s="61" t="s">
        <v>3675</v>
      </c>
      <c r="C4869" s="62" t="s">
        <v>175</v>
      </c>
      <c r="D4869" s="85">
        <v>13</v>
      </c>
      <c r="E4869" s="62">
        <v>51</v>
      </c>
      <c r="F4869" s="62">
        <v>2</v>
      </c>
      <c r="G4869" s="61">
        <v>1305103</v>
      </c>
      <c r="H4869" s="62">
        <v>30010202</v>
      </c>
      <c r="I4869" s="64" t="s">
        <v>176</v>
      </c>
      <c r="J4869" s="64" t="s">
        <v>176</v>
      </c>
      <c r="K4869" s="65">
        <v>3002010211</v>
      </c>
      <c r="L4869" s="66">
        <v>350935</v>
      </c>
      <c r="M4869" s="62">
        <v>10501341</v>
      </c>
      <c r="N4869" s="62">
        <v>24500</v>
      </c>
      <c r="O4869" s="63" t="s">
        <v>415</v>
      </c>
      <c r="P4869" s="63" t="s">
        <v>415</v>
      </c>
      <c r="Q4869" s="63" t="s">
        <v>249</v>
      </c>
      <c r="R4869" s="63" t="s">
        <v>166</v>
      </c>
      <c r="S4869" s="63" t="s">
        <v>413</v>
      </c>
      <c r="T4869" s="63" t="s">
        <v>280</v>
      </c>
      <c r="U4869" s="62" t="s">
        <v>206</v>
      </c>
      <c r="V4869" s="62" t="s">
        <v>170</v>
      </c>
      <c r="W4869" s="62" t="s">
        <v>281</v>
      </c>
      <c r="X4869" s="62">
        <v>150000</v>
      </c>
      <c r="Y4869" s="63">
        <v>2000071</v>
      </c>
      <c r="Z4869" s="63">
        <v>2000083</v>
      </c>
      <c r="AA4869" s="63" t="s">
        <v>179</v>
      </c>
      <c r="AB4869" s="62" t="s">
        <v>386</v>
      </c>
      <c r="AC4869" s="68">
        <v>0</v>
      </c>
      <c r="AD4869" s="64" t="s">
        <v>181</v>
      </c>
      <c r="AE4869" s="63" t="s">
        <v>424</v>
      </c>
    </row>
    <row r="4870" s="15" customFormat="1" ht="21.95" customHeight="1" spans="1:31">
      <c r="A4870" s="61">
        <v>1305103</v>
      </c>
      <c r="B4870" s="61" t="s">
        <v>3676</v>
      </c>
      <c r="C4870" s="62" t="s">
        <v>182</v>
      </c>
      <c r="D4870" s="85">
        <v>13</v>
      </c>
      <c r="E4870" s="62">
        <v>51</v>
      </c>
      <c r="F4870" s="62">
        <v>3</v>
      </c>
      <c r="G4870" s="61">
        <v>1305104</v>
      </c>
      <c r="H4870" s="62">
        <v>30010203</v>
      </c>
      <c r="I4870" s="64" t="s">
        <v>183</v>
      </c>
      <c r="J4870" s="64" t="s">
        <v>183</v>
      </c>
      <c r="K4870" s="65">
        <v>3002010311</v>
      </c>
      <c r="L4870" s="66">
        <v>350935</v>
      </c>
      <c r="M4870" s="62">
        <v>10501341</v>
      </c>
      <c r="N4870" s="62">
        <v>10501341</v>
      </c>
      <c r="O4870" s="63" t="s">
        <v>415</v>
      </c>
      <c r="P4870" s="63" t="s">
        <v>415</v>
      </c>
      <c r="Q4870" s="63" t="s">
        <v>166</v>
      </c>
      <c r="R4870" s="63" t="s">
        <v>249</v>
      </c>
      <c r="S4870" s="63" t="s">
        <v>413</v>
      </c>
      <c r="T4870" s="63" t="s">
        <v>283</v>
      </c>
      <c r="U4870" s="62" t="s">
        <v>206</v>
      </c>
      <c r="V4870" s="62" t="s">
        <v>170</v>
      </c>
      <c r="W4870" s="62" t="s">
        <v>278</v>
      </c>
      <c r="X4870" s="62">
        <v>150000</v>
      </c>
      <c r="Y4870" s="63">
        <v>2000072</v>
      </c>
      <c r="Z4870" s="63">
        <v>2000084</v>
      </c>
      <c r="AA4870" s="63" t="s">
        <v>185</v>
      </c>
      <c r="AB4870" s="62" t="s">
        <v>387</v>
      </c>
      <c r="AC4870" s="68">
        <v>0</v>
      </c>
      <c r="AD4870" s="64" t="s">
        <v>187</v>
      </c>
      <c r="AE4870" s="63" t="s">
        <v>424</v>
      </c>
    </row>
    <row r="4871" s="15" customFormat="1" ht="21.95" customHeight="1" spans="1:31">
      <c r="A4871" s="61">
        <v>1305104</v>
      </c>
      <c r="B4871" s="61" t="s">
        <v>3677</v>
      </c>
      <c r="C4871" s="62" t="s">
        <v>188</v>
      </c>
      <c r="D4871" s="85">
        <v>13</v>
      </c>
      <c r="E4871" s="62">
        <v>51</v>
      </c>
      <c r="F4871" s="62">
        <v>4</v>
      </c>
      <c r="G4871" s="61">
        <v>1305105</v>
      </c>
      <c r="H4871" s="62">
        <v>30010204</v>
      </c>
      <c r="I4871" s="64" t="s">
        <v>189</v>
      </c>
      <c r="J4871" s="64" t="s">
        <v>189</v>
      </c>
      <c r="K4871" s="65">
        <v>3002010411</v>
      </c>
      <c r="L4871" s="66">
        <v>350935</v>
      </c>
      <c r="M4871" s="62">
        <v>21002678</v>
      </c>
      <c r="N4871" s="62">
        <v>10000</v>
      </c>
      <c r="O4871" s="63" t="s">
        <v>415</v>
      </c>
      <c r="P4871" s="63" t="s">
        <v>415</v>
      </c>
      <c r="Q4871" s="63" t="s">
        <v>166</v>
      </c>
      <c r="R4871" s="63" t="s">
        <v>249</v>
      </c>
      <c r="S4871" s="63" t="s">
        <v>413</v>
      </c>
      <c r="T4871" s="63" t="s">
        <v>285</v>
      </c>
      <c r="U4871" s="62" t="s">
        <v>206</v>
      </c>
      <c r="V4871" s="62" t="s">
        <v>170</v>
      </c>
      <c r="W4871" s="62" t="s">
        <v>286</v>
      </c>
      <c r="X4871" s="62">
        <v>300000</v>
      </c>
      <c r="Y4871" s="63">
        <v>2000073</v>
      </c>
      <c r="Z4871" s="63">
        <v>2000085</v>
      </c>
      <c r="AA4871" s="63" t="s">
        <v>193</v>
      </c>
      <c r="AB4871" s="62" t="s">
        <v>388</v>
      </c>
      <c r="AC4871" s="68">
        <v>0</v>
      </c>
      <c r="AD4871" s="64" t="s">
        <v>195</v>
      </c>
      <c r="AE4871" s="63" t="s">
        <v>424</v>
      </c>
    </row>
    <row r="4872" s="15" customFormat="1" ht="21.95" customHeight="1" spans="1:31">
      <c r="A4872" s="61">
        <v>1305105</v>
      </c>
      <c r="B4872" s="61" t="s">
        <v>3678</v>
      </c>
      <c r="C4872" s="62" t="s">
        <v>196</v>
      </c>
      <c r="D4872" s="85">
        <v>13</v>
      </c>
      <c r="E4872" s="62">
        <v>51</v>
      </c>
      <c r="F4872" s="62">
        <v>5</v>
      </c>
      <c r="G4872" s="61">
        <v>1305106</v>
      </c>
      <c r="H4872" s="62">
        <v>30010205</v>
      </c>
      <c r="I4872" s="64" t="s">
        <v>197</v>
      </c>
      <c r="J4872" s="64" t="s">
        <v>197</v>
      </c>
      <c r="K4872" s="65">
        <v>3002010511</v>
      </c>
      <c r="L4872" s="66">
        <v>350935</v>
      </c>
      <c r="M4872" s="62">
        <v>21002678</v>
      </c>
      <c r="N4872" s="62">
        <v>24500</v>
      </c>
      <c r="O4872" s="63" t="s">
        <v>415</v>
      </c>
      <c r="P4872" s="63" t="s">
        <v>415</v>
      </c>
      <c r="Q4872" s="63" t="s">
        <v>249</v>
      </c>
      <c r="R4872" s="63" t="s">
        <v>166</v>
      </c>
      <c r="S4872" s="63" t="s">
        <v>413</v>
      </c>
      <c r="T4872" s="63" t="s">
        <v>288</v>
      </c>
      <c r="U4872" s="62" t="s">
        <v>206</v>
      </c>
      <c r="V4872" s="62" t="s">
        <v>170</v>
      </c>
      <c r="W4872" s="62" t="s">
        <v>289</v>
      </c>
      <c r="X4872" s="62">
        <v>300000</v>
      </c>
      <c r="Y4872" s="63">
        <v>2000074</v>
      </c>
      <c r="Z4872" s="63">
        <v>2000086</v>
      </c>
      <c r="AA4872" s="63" t="s">
        <v>200</v>
      </c>
      <c r="AB4872" s="62" t="s">
        <v>389</v>
      </c>
      <c r="AC4872" s="68">
        <v>0</v>
      </c>
      <c r="AD4872" s="64" t="s">
        <v>202</v>
      </c>
      <c r="AE4872" s="63" t="s">
        <v>424</v>
      </c>
    </row>
    <row r="4873" s="15" customFormat="1" ht="21.95" customHeight="1" spans="1:31">
      <c r="A4873" s="61">
        <v>1305106</v>
      </c>
      <c r="B4873" s="61" t="s">
        <v>3679</v>
      </c>
      <c r="C4873" s="62" t="s">
        <v>425</v>
      </c>
      <c r="D4873" s="85">
        <v>13</v>
      </c>
      <c r="E4873" s="62">
        <v>51</v>
      </c>
      <c r="F4873" s="62">
        <v>6</v>
      </c>
      <c r="G4873" s="61">
        <v>1305201</v>
      </c>
      <c r="H4873" s="62">
        <v>30010208</v>
      </c>
      <c r="I4873" s="64" t="s">
        <v>429</v>
      </c>
      <c r="J4873" s="64" t="s">
        <v>429</v>
      </c>
      <c r="K4873" s="65">
        <v>3002010614</v>
      </c>
      <c r="L4873" s="66">
        <v>350935</v>
      </c>
      <c r="M4873" s="62">
        <v>52506697</v>
      </c>
      <c r="N4873" s="62">
        <v>10000</v>
      </c>
      <c r="O4873" s="63" t="s">
        <v>415</v>
      </c>
      <c r="P4873" s="63" t="s">
        <v>415</v>
      </c>
      <c r="Q4873" s="63" t="s">
        <v>166</v>
      </c>
      <c r="R4873" s="63" t="s">
        <v>249</v>
      </c>
      <c r="S4873" s="63" t="s">
        <v>413</v>
      </c>
      <c r="T4873" s="63" t="s">
        <v>422</v>
      </c>
      <c r="U4873" s="62" t="s">
        <v>292</v>
      </c>
      <c r="V4873" s="62" t="s">
        <v>170</v>
      </c>
      <c r="W4873" s="62" t="s">
        <v>423</v>
      </c>
      <c r="X4873" s="62">
        <v>750000</v>
      </c>
      <c r="Y4873" s="63">
        <v>2000075</v>
      </c>
      <c r="Z4873" s="63">
        <v>2000087</v>
      </c>
      <c r="AA4873" s="63" t="s">
        <v>416</v>
      </c>
      <c r="AB4873" s="62" t="s">
        <v>391</v>
      </c>
      <c r="AC4873" s="68">
        <v>0</v>
      </c>
      <c r="AD4873" s="64" t="s">
        <v>430</v>
      </c>
      <c r="AE4873" s="63" t="s">
        <v>424</v>
      </c>
    </row>
    <row r="4874" s="15" customFormat="1" ht="21.95" customHeight="1" spans="1:31">
      <c r="A4874" s="61">
        <v>1305201</v>
      </c>
      <c r="B4874" s="61" t="s">
        <v>3680</v>
      </c>
      <c r="C4874" s="62" t="s">
        <v>164</v>
      </c>
      <c r="D4874" s="85">
        <v>13</v>
      </c>
      <c r="E4874" s="62">
        <v>52</v>
      </c>
      <c r="F4874" s="62">
        <v>1</v>
      </c>
      <c r="G4874" s="61">
        <v>1305202</v>
      </c>
      <c r="H4874" s="62">
        <v>30010201</v>
      </c>
      <c r="I4874" s="64" t="s">
        <v>165</v>
      </c>
      <c r="J4874" s="64" t="s">
        <v>165</v>
      </c>
      <c r="K4874" s="65">
        <v>3002010111</v>
      </c>
      <c r="L4874" s="66">
        <v>350935</v>
      </c>
      <c r="M4874" s="62">
        <v>10501341</v>
      </c>
      <c r="N4874" s="62">
        <v>10000</v>
      </c>
      <c r="O4874" s="63" t="s">
        <v>415</v>
      </c>
      <c r="P4874" s="63" t="s">
        <v>415</v>
      </c>
      <c r="Q4874" s="63" t="s">
        <v>166</v>
      </c>
      <c r="R4874" s="63" t="s">
        <v>249</v>
      </c>
      <c r="S4874" s="63" t="s">
        <v>413</v>
      </c>
      <c r="T4874" s="63" t="s">
        <v>277</v>
      </c>
      <c r="U4874" s="62" t="s">
        <v>206</v>
      </c>
      <c r="V4874" s="62" t="s">
        <v>170</v>
      </c>
      <c r="W4874" s="62" t="s">
        <v>278</v>
      </c>
      <c r="X4874" s="62">
        <v>150000</v>
      </c>
      <c r="Y4874" s="63">
        <v>2000070</v>
      </c>
      <c r="Z4874" s="63">
        <v>2000082</v>
      </c>
      <c r="AA4874" s="63" t="s">
        <v>172</v>
      </c>
      <c r="AB4874" s="62" t="s">
        <v>385</v>
      </c>
      <c r="AC4874" s="68">
        <v>0</v>
      </c>
      <c r="AD4874" s="64" t="s">
        <v>174</v>
      </c>
      <c r="AE4874" s="63" t="s">
        <v>424</v>
      </c>
    </row>
    <row r="4875" s="15" customFormat="1" ht="21.95" customHeight="1" spans="1:31">
      <c r="A4875" s="61">
        <v>1305202</v>
      </c>
      <c r="B4875" s="61" t="s">
        <v>3681</v>
      </c>
      <c r="C4875" s="62" t="s">
        <v>175</v>
      </c>
      <c r="D4875" s="85">
        <v>13</v>
      </c>
      <c r="E4875" s="62">
        <v>52</v>
      </c>
      <c r="F4875" s="62">
        <v>2</v>
      </c>
      <c r="G4875" s="61">
        <v>1305203</v>
      </c>
      <c r="H4875" s="62">
        <v>30010202</v>
      </c>
      <c r="I4875" s="64" t="s">
        <v>176</v>
      </c>
      <c r="J4875" s="64" t="s">
        <v>176</v>
      </c>
      <c r="K4875" s="65">
        <v>3002010211</v>
      </c>
      <c r="L4875" s="66">
        <v>350935</v>
      </c>
      <c r="M4875" s="62">
        <v>10501341</v>
      </c>
      <c r="N4875" s="62">
        <v>24500</v>
      </c>
      <c r="O4875" s="63" t="s">
        <v>415</v>
      </c>
      <c r="P4875" s="63" t="s">
        <v>415</v>
      </c>
      <c r="Q4875" s="63" t="s">
        <v>249</v>
      </c>
      <c r="R4875" s="63" t="s">
        <v>166</v>
      </c>
      <c r="S4875" s="63" t="s">
        <v>413</v>
      </c>
      <c r="T4875" s="63" t="s">
        <v>280</v>
      </c>
      <c r="U4875" s="62" t="s">
        <v>206</v>
      </c>
      <c r="V4875" s="62" t="s">
        <v>170</v>
      </c>
      <c r="W4875" s="62" t="s">
        <v>281</v>
      </c>
      <c r="X4875" s="62">
        <v>150000</v>
      </c>
      <c r="Y4875" s="63">
        <v>2000071</v>
      </c>
      <c r="Z4875" s="63">
        <v>2000083</v>
      </c>
      <c r="AA4875" s="63" t="s">
        <v>179</v>
      </c>
      <c r="AB4875" s="62" t="s">
        <v>386</v>
      </c>
      <c r="AC4875" s="68">
        <v>0</v>
      </c>
      <c r="AD4875" s="64" t="s">
        <v>181</v>
      </c>
      <c r="AE4875" s="63" t="s">
        <v>424</v>
      </c>
    </row>
    <row r="4876" s="15" customFormat="1" ht="21.95" customHeight="1" spans="1:31">
      <c r="A4876" s="61">
        <v>1305203</v>
      </c>
      <c r="B4876" s="61" t="s">
        <v>3682</v>
      </c>
      <c r="C4876" s="62" t="s">
        <v>182</v>
      </c>
      <c r="D4876" s="85">
        <v>13</v>
      </c>
      <c r="E4876" s="62">
        <v>52</v>
      </c>
      <c r="F4876" s="62">
        <v>3</v>
      </c>
      <c r="G4876" s="61">
        <v>1305204</v>
      </c>
      <c r="H4876" s="62">
        <v>30010203</v>
      </c>
      <c r="I4876" s="64" t="s">
        <v>183</v>
      </c>
      <c r="J4876" s="64" t="s">
        <v>183</v>
      </c>
      <c r="K4876" s="65">
        <v>3002010311</v>
      </c>
      <c r="L4876" s="66">
        <v>350935</v>
      </c>
      <c r="M4876" s="62">
        <v>10501341</v>
      </c>
      <c r="N4876" s="62">
        <v>10501341</v>
      </c>
      <c r="O4876" s="63" t="s">
        <v>415</v>
      </c>
      <c r="P4876" s="63" t="s">
        <v>415</v>
      </c>
      <c r="Q4876" s="63" t="s">
        <v>166</v>
      </c>
      <c r="R4876" s="63" t="s">
        <v>249</v>
      </c>
      <c r="S4876" s="63" t="s">
        <v>413</v>
      </c>
      <c r="T4876" s="63" t="s">
        <v>283</v>
      </c>
      <c r="U4876" s="62" t="s">
        <v>206</v>
      </c>
      <c r="V4876" s="62" t="s">
        <v>170</v>
      </c>
      <c r="W4876" s="62" t="s">
        <v>278</v>
      </c>
      <c r="X4876" s="62">
        <v>150000</v>
      </c>
      <c r="Y4876" s="63">
        <v>2000072</v>
      </c>
      <c r="Z4876" s="63">
        <v>2000084</v>
      </c>
      <c r="AA4876" s="63" t="s">
        <v>185</v>
      </c>
      <c r="AB4876" s="62" t="s">
        <v>387</v>
      </c>
      <c r="AC4876" s="68">
        <v>0</v>
      </c>
      <c r="AD4876" s="64" t="s">
        <v>187</v>
      </c>
      <c r="AE4876" s="63" t="s">
        <v>424</v>
      </c>
    </row>
    <row r="4877" s="15" customFormat="1" ht="21.95" customHeight="1" spans="1:31">
      <c r="A4877" s="61">
        <v>1305204</v>
      </c>
      <c r="B4877" s="61" t="s">
        <v>3683</v>
      </c>
      <c r="C4877" s="62" t="s">
        <v>188</v>
      </c>
      <c r="D4877" s="85">
        <v>13</v>
      </c>
      <c r="E4877" s="62">
        <v>52</v>
      </c>
      <c r="F4877" s="62">
        <v>4</v>
      </c>
      <c r="G4877" s="61">
        <v>1305205</v>
      </c>
      <c r="H4877" s="62">
        <v>30010204</v>
      </c>
      <c r="I4877" s="64" t="s">
        <v>189</v>
      </c>
      <c r="J4877" s="64" t="s">
        <v>189</v>
      </c>
      <c r="K4877" s="65">
        <v>3002010411</v>
      </c>
      <c r="L4877" s="66">
        <v>350935</v>
      </c>
      <c r="M4877" s="62">
        <v>21002678</v>
      </c>
      <c r="N4877" s="62">
        <v>10000</v>
      </c>
      <c r="O4877" s="63" t="s">
        <v>415</v>
      </c>
      <c r="P4877" s="63" t="s">
        <v>415</v>
      </c>
      <c r="Q4877" s="63" t="s">
        <v>166</v>
      </c>
      <c r="R4877" s="63" t="s">
        <v>249</v>
      </c>
      <c r="S4877" s="63" t="s">
        <v>413</v>
      </c>
      <c r="T4877" s="63" t="s">
        <v>285</v>
      </c>
      <c r="U4877" s="62" t="s">
        <v>206</v>
      </c>
      <c r="V4877" s="62" t="s">
        <v>170</v>
      </c>
      <c r="W4877" s="62" t="s">
        <v>286</v>
      </c>
      <c r="X4877" s="62">
        <v>300000</v>
      </c>
      <c r="Y4877" s="63">
        <v>2000073</v>
      </c>
      <c r="Z4877" s="63">
        <v>2000085</v>
      </c>
      <c r="AA4877" s="63" t="s">
        <v>193</v>
      </c>
      <c r="AB4877" s="62" t="s">
        <v>388</v>
      </c>
      <c r="AC4877" s="68">
        <v>0</v>
      </c>
      <c r="AD4877" s="64" t="s">
        <v>195</v>
      </c>
      <c r="AE4877" s="63" t="s">
        <v>424</v>
      </c>
    </row>
    <row r="4878" s="15" customFormat="1" ht="21.95" customHeight="1" spans="1:31">
      <c r="A4878" s="61">
        <v>1305205</v>
      </c>
      <c r="B4878" s="61" t="s">
        <v>3684</v>
      </c>
      <c r="C4878" s="62" t="s">
        <v>196</v>
      </c>
      <c r="D4878" s="85">
        <v>13</v>
      </c>
      <c r="E4878" s="62">
        <v>52</v>
      </c>
      <c r="F4878" s="62">
        <v>5</v>
      </c>
      <c r="G4878" s="61">
        <v>1305206</v>
      </c>
      <c r="H4878" s="62">
        <v>30010205</v>
      </c>
      <c r="I4878" s="64" t="s">
        <v>197</v>
      </c>
      <c r="J4878" s="64" t="s">
        <v>197</v>
      </c>
      <c r="K4878" s="65">
        <v>3002010511</v>
      </c>
      <c r="L4878" s="66">
        <v>350935</v>
      </c>
      <c r="M4878" s="62">
        <v>21002678</v>
      </c>
      <c r="N4878" s="62">
        <v>24500</v>
      </c>
      <c r="O4878" s="63" t="s">
        <v>415</v>
      </c>
      <c r="P4878" s="63" t="s">
        <v>415</v>
      </c>
      <c r="Q4878" s="63" t="s">
        <v>249</v>
      </c>
      <c r="R4878" s="63" t="s">
        <v>166</v>
      </c>
      <c r="S4878" s="63" t="s">
        <v>413</v>
      </c>
      <c r="T4878" s="63" t="s">
        <v>288</v>
      </c>
      <c r="U4878" s="62" t="s">
        <v>206</v>
      </c>
      <c r="V4878" s="62" t="s">
        <v>170</v>
      </c>
      <c r="W4878" s="62" t="s">
        <v>289</v>
      </c>
      <c r="X4878" s="62">
        <v>300000</v>
      </c>
      <c r="Y4878" s="63">
        <v>2000074</v>
      </c>
      <c r="Z4878" s="63">
        <v>2000086</v>
      </c>
      <c r="AA4878" s="63" t="s">
        <v>200</v>
      </c>
      <c r="AB4878" s="62" t="s">
        <v>389</v>
      </c>
      <c r="AC4878" s="68">
        <v>0</v>
      </c>
      <c r="AD4878" s="64" t="s">
        <v>202</v>
      </c>
      <c r="AE4878" s="63" t="s">
        <v>424</v>
      </c>
    </row>
    <row r="4879" s="15" customFormat="1" ht="21.95" customHeight="1" spans="1:31">
      <c r="A4879" s="61">
        <v>1305206</v>
      </c>
      <c r="B4879" s="61" t="s">
        <v>3685</v>
      </c>
      <c r="C4879" s="62" t="s">
        <v>425</v>
      </c>
      <c r="D4879" s="85">
        <v>13</v>
      </c>
      <c r="E4879" s="62">
        <v>52</v>
      </c>
      <c r="F4879" s="62">
        <v>6</v>
      </c>
      <c r="G4879" s="61">
        <v>1305301</v>
      </c>
      <c r="H4879" s="62">
        <v>30010208</v>
      </c>
      <c r="I4879" s="64" t="s">
        <v>429</v>
      </c>
      <c r="J4879" s="64" t="s">
        <v>429</v>
      </c>
      <c r="K4879" s="65">
        <v>3002010614</v>
      </c>
      <c r="L4879" s="66">
        <v>350935</v>
      </c>
      <c r="M4879" s="62">
        <v>52506697</v>
      </c>
      <c r="N4879" s="62">
        <v>10000</v>
      </c>
      <c r="O4879" s="63" t="s">
        <v>415</v>
      </c>
      <c r="P4879" s="63" t="s">
        <v>415</v>
      </c>
      <c r="Q4879" s="63" t="s">
        <v>166</v>
      </c>
      <c r="R4879" s="63" t="s">
        <v>249</v>
      </c>
      <c r="S4879" s="63" t="s">
        <v>413</v>
      </c>
      <c r="T4879" s="63" t="s">
        <v>422</v>
      </c>
      <c r="U4879" s="62" t="s">
        <v>292</v>
      </c>
      <c r="V4879" s="62" t="s">
        <v>170</v>
      </c>
      <c r="W4879" s="62" t="s">
        <v>423</v>
      </c>
      <c r="X4879" s="62">
        <v>750000</v>
      </c>
      <c r="Y4879" s="63">
        <v>2000075</v>
      </c>
      <c r="Z4879" s="63">
        <v>2000087</v>
      </c>
      <c r="AA4879" s="63" t="s">
        <v>416</v>
      </c>
      <c r="AB4879" s="62" t="s">
        <v>391</v>
      </c>
      <c r="AC4879" s="68">
        <v>0</v>
      </c>
      <c r="AD4879" s="64" t="s">
        <v>430</v>
      </c>
      <c r="AE4879" s="63" t="s">
        <v>424</v>
      </c>
    </row>
    <row r="4880" s="15" customFormat="1" ht="21.95" customHeight="1" spans="1:31">
      <c r="A4880" s="61">
        <v>1305301</v>
      </c>
      <c r="B4880" s="61" t="s">
        <v>3686</v>
      </c>
      <c r="C4880" s="62" t="s">
        <v>164</v>
      </c>
      <c r="D4880" s="85">
        <v>13</v>
      </c>
      <c r="E4880" s="62">
        <v>53</v>
      </c>
      <c r="F4880" s="62">
        <v>1</v>
      </c>
      <c r="G4880" s="61">
        <v>1305302</v>
      </c>
      <c r="H4880" s="62">
        <v>30010201</v>
      </c>
      <c r="I4880" s="64" t="s">
        <v>165</v>
      </c>
      <c r="J4880" s="64" t="s">
        <v>165</v>
      </c>
      <c r="K4880" s="65">
        <v>3002010111</v>
      </c>
      <c r="L4880" s="66">
        <v>350935</v>
      </c>
      <c r="M4880" s="62">
        <v>10501341</v>
      </c>
      <c r="N4880" s="62">
        <v>10000</v>
      </c>
      <c r="O4880" s="63" t="s">
        <v>415</v>
      </c>
      <c r="P4880" s="63" t="s">
        <v>415</v>
      </c>
      <c r="Q4880" s="63" t="s">
        <v>166</v>
      </c>
      <c r="R4880" s="63" t="s">
        <v>249</v>
      </c>
      <c r="S4880" s="63" t="s">
        <v>413</v>
      </c>
      <c r="T4880" s="63" t="s">
        <v>277</v>
      </c>
      <c r="U4880" s="62" t="s">
        <v>206</v>
      </c>
      <c r="V4880" s="62" t="s">
        <v>170</v>
      </c>
      <c r="W4880" s="62" t="s">
        <v>278</v>
      </c>
      <c r="X4880" s="62">
        <v>150000</v>
      </c>
      <c r="Y4880" s="63">
        <v>2000070</v>
      </c>
      <c r="Z4880" s="63">
        <v>2000082</v>
      </c>
      <c r="AA4880" s="63" t="s">
        <v>172</v>
      </c>
      <c r="AB4880" s="62" t="s">
        <v>385</v>
      </c>
      <c r="AC4880" s="68">
        <v>0</v>
      </c>
      <c r="AD4880" s="64" t="s">
        <v>174</v>
      </c>
      <c r="AE4880" s="63" t="s">
        <v>424</v>
      </c>
    </row>
    <row r="4881" s="15" customFormat="1" ht="21.95" customHeight="1" spans="1:31">
      <c r="A4881" s="61">
        <v>1305302</v>
      </c>
      <c r="B4881" s="61" t="s">
        <v>3687</v>
      </c>
      <c r="C4881" s="62" t="s">
        <v>175</v>
      </c>
      <c r="D4881" s="85">
        <v>13</v>
      </c>
      <c r="E4881" s="62">
        <v>53</v>
      </c>
      <c r="F4881" s="62">
        <v>2</v>
      </c>
      <c r="G4881" s="61">
        <v>1305303</v>
      </c>
      <c r="H4881" s="62">
        <v>30010202</v>
      </c>
      <c r="I4881" s="64" t="s">
        <v>176</v>
      </c>
      <c r="J4881" s="64" t="s">
        <v>176</v>
      </c>
      <c r="K4881" s="65">
        <v>3002010211</v>
      </c>
      <c r="L4881" s="66">
        <v>350935</v>
      </c>
      <c r="M4881" s="62">
        <v>10501341</v>
      </c>
      <c r="N4881" s="62">
        <v>24500</v>
      </c>
      <c r="O4881" s="63" t="s">
        <v>415</v>
      </c>
      <c r="P4881" s="63" t="s">
        <v>415</v>
      </c>
      <c r="Q4881" s="63" t="s">
        <v>249</v>
      </c>
      <c r="R4881" s="63" t="s">
        <v>166</v>
      </c>
      <c r="S4881" s="63" t="s">
        <v>413</v>
      </c>
      <c r="T4881" s="63" t="s">
        <v>280</v>
      </c>
      <c r="U4881" s="62" t="s">
        <v>206</v>
      </c>
      <c r="V4881" s="62" t="s">
        <v>170</v>
      </c>
      <c r="W4881" s="62" t="s">
        <v>281</v>
      </c>
      <c r="X4881" s="62">
        <v>150000</v>
      </c>
      <c r="Y4881" s="63">
        <v>2000071</v>
      </c>
      <c r="Z4881" s="63">
        <v>2000083</v>
      </c>
      <c r="AA4881" s="63" t="s">
        <v>179</v>
      </c>
      <c r="AB4881" s="62" t="s">
        <v>386</v>
      </c>
      <c r="AC4881" s="68">
        <v>0</v>
      </c>
      <c r="AD4881" s="64" t="s">
        <v>181</v>
      </c>
      <c r="AE4881" s="63" t="s">
        <v>424</v>
      </c>
    </row>
    <row r="4882" s="15" customFormat="1" ht="21.95" customHeight="1" spans="1:31">
      <c r="A4882" s="61">
        <v>1305303</v>
      </c>
      <c r="B4882" s="61" t="s">
        <v>3688</v>
      </c>
      <c r="C4882" s="62" t="s">
        <v>182</v>
      </c>
      <c r="D4882" s="85">
        <v>13</v>
      </c>
      <c r="E4882" s="62">
        <v>53</v>
      </c>
      <c r="F4882" s="62">
        <v>3</v>
      </c>
      <c r="G4882" s="61">
        <v>1305304</v>
      </c>
      <c r="H4882" s="62">
        <v>30010203</v>
      </c>
      <c r="I4882" s="64" t="s">
        <v>183</v>
      </c>
      <c r="J4882" s="64" t="s">
        <v>183</v>
      </c>
      <c r="K4882" s="65">
        <v>3002010311</v>
      </c>
      <c r="L4882" s="66">
        <v>350935</v>
      </c>
      <c r="M4882" s="62">
        <v>10501341</v>
      </c>
      <c r="N4882" s="62">
        <v>10501341</v>
      </c>
      <c r="O4882" s="63" t="s">
        <v>415</v>
      </c>
      <c r="P4882" s="63" t="s">
        <v>415</v>
      </c>
      <c r="Q4882" s="63" t="s">
        <v>166</v>
      </c>
      <c r="R4882" s="63" t="s">
        <v>249</v>
      </c>
      <c r="S4882" s="63" t="s">
        <v>413</v>
      </c>
      <c r="T4882" s="63" t="s">
        <v>283</v>
      </c>
      <c r="U4882" s="62" t="s">
        <v>206</v>
      </c>
      <c r="V4882" s="62" t="s">
        <v>170</v>
      </c>
      <c r="W4882" s="62" t="s">
        <v>278</v>
      </c>
      <c r="X4882" s="62">
        <v>150000</v>
      </c>
      <c r="Y4882" s="63">
        <v>2000072</v>
      </c>
      <c r="Z4882" s="63">
        <v>2000084</v>
      </c>
      <c r="AA4882" s="63" t="s">
        <v>185</v>
      </c>
      <c r="AB4882" s="62" t="s">
        <v>387</v>
      </c>
      <c r="AC4882" s="68">
        <v>0</v>
      </c>
      <c r="AD4882" s="64" t="s">
        <v>187</v>
      </c>
      <c r="AE4882" s="63" t="s">
        <v>424</v>
      </c>
    </row>
    <row r="4883" s="15" customFormat="1" ht="21.95" customHeight="1" spans="1:31">
      <c r="A4883" s="61">
        <v>1305304</v>
      </c>
      <c r="B4883" s="61" t="s">
        <v>3689</v>
      </c>
      <c r="C4883" s="62" t="s">
        <v>188</v>
      </c>
      <c r="D4883" s="85">
        <v>13</v>
      </c>
      <c r="E4883" s="62">
        <v>53</v>
      </c>
      <c r="F4883" s="62">
        <v>4</v>
      </c>
      <c r="G4883" s="61">
        <v>1305305</v>
      </c>
      <c r="H4883" s="62">
        <v>30010204</v>
      </c>
      <c r="I4883" s="64" t="s">
        <v>189</v>
      </c>
      <c r="J4883" s="64" t="s">
        <v>189</v>
      </c>
      <c r="K4883" s="65">
        <v>3002010411</v>
      </c>
      <c r="L4883" s="66">
        <v>350935</v>
      </c>
      <c r="M4883" s="62">
        <v>21002678</v>
      </c>
      <c r="N4883" s="62">
        <v>10000</v>
      </c>
      <c r="O4883" s="63" t="s">
        <v>415</v>
      </c>
      <c r="P4883" s="63" t="s">
        <v>415</v>
      </c>
      <c r="Q4883" s="63" t="s">
        <v>166</v>
      </c>
      <c r="R4883" s="63" t="s">
        <v>249</v>
      </c>
      <c r="S4883" s="63" t="s">
        <v>413</v>
      </c>
      <c r="T4883" s="63" t="s">
        <v>285</v>
      </c>
      <c r="U4883" s="62" t="s">
        <v>206</v>
      </c>
      <c r="V4883" s="62" t="s">
        <v>170</v>
      </c>
      <c r="W4883" s="62" t="s">
        <v>286</v>
      </c>
      <c r="X4883" s="62">
        <v>300000</v>
      </c>
      <c r="Y4883" s="63">
        <v>2000073</v>
      </c>
      <c r="Z4883" s="63">
        <v>2000085</v>
      </c>
      <c r="AA4883" s="63" t="s">
        <v>193</v>
      </c>
      <c r="AB4883" s="62" t="s">
        <v>388</v>
      </c>
      <c r="AC4883" s="68">
        <v>0</v>
      </c>
      <c r="AD4883" s="64" t="s">
        <v>195</v>
      </c>
      <c r="AE4883" s="63" t="s">
        <v>424</v>
      </c>
    </row>
    <row r="4884" s="15" customFormat="1" ht="21.95" customHeight="1" spans="1:31">
      <c r="A4884" s="61">
        <v>1305305</v>
      </c>
      <c r="B4884" s="61" t="s">
        <v>3690</v>
      </c>
      <c r="C4884" s="62" t="s">
        <v>196</v>
      </c>
      <c r="D4884" s="85">
        <v>13</v>
      </c>
      <c r="E4884" s="62">
        <v>53</v>
      </c>
      <c r="F4884" s="62">
        <v>5</v>
      </c>
      <c r="G4884" s="61">
        <v>1305306</v>
      </c>
      <c r="H4884" s="62">
        <v>30010205</v>
      </c>
      <c r="I4884" s="64" t="s">
        <v>197</v>
      </c>
      <c r="J4884" s="64" t="s">
        <v>197</v>
      </c>
      <c r="K4884" s="65">
        <v>3002010511</v>
      </c>
      <c r="L4884" s="66">
        <v>350935</v>
      </c>
      <c r="M4884" s="62">
        <v>21002678</v>
      </c>
      <c r="N4884" s="62">
        <v>24500</v>
      </c>
      <c r="O4884" s="63" t="s">
        <v>415</v>
      </c>
      <c r="P4884" s="63" t="s">
        <v>415</v>
      </c>
      <c r="Q4884" s="63" t="s">
        <v>249</v>
      </c>
      <c r="R4884" s="63" t="s">
        <v>166</v>
      </c>
      <c r="S4884" s="63" t="s">
        <v>413</v>
      </c>
      <c r="T4884" s="63" t="s">
        <v>288</v>
      </c>
      <c r="U4884" s="62" t="s">
        <v>206</v>
      </c>
      <c r="V4884" s="62" t="s">
        <v>170</v>
      </c>
      <c r="W4884" s="62" t="s">
        <v>289</v>
      </c>
      <c r="X4884" s="62">
        <v>300000</v>
      </c>
      <c r="Y4884" s="63">
        <v>2000074</v>
      </c>
      <c r="Z4884" s="63">
        <v>2000086</v>
      </c>
      <c r="AA4884" s="63" t="s">
        <v>200</v>
      </c>
      <c r="AB4884" s="62" t="s">
        <v>389</v>
      </c>
      <c r="AC4884" s="68">
        <v>0</v>
      </c>
      <c r="AD4884" s="64" t="s">
        <v>202</v>
      </c>
      <c r="AE4884" s="63" t="s">
        <v>424</v>
      </c>
    </row>
    <row r="4885" s="15" customFormat="1" ht="21.95" customHeight="1" spans="1:31">
      <c r="A4885" s="61">
        <v>1305306</v>
      </c>
      <c r="B4885" s="61" t="s">
        <v>3691</v>
      </c>
      <c r="C4885" s="62" t="s">
        <v>425</v>
      </c>
      <c r="D4885" s="85">
        <v>13</v>
      </c>
      <c r="E4885" s="62">
        <v>53</v>
      </c>
      <c r="F4885" s="62">
        <v>6</v>
      </c>
      <c r="G4885" s="61">
        <v>1305401</v>
      </c>
      <c r="H4885" s="62">
        <v>30010208</v>
      </c>
      <c r="I4885" s="64" t="s">
        <v>429</v>
      </c>
      <c r="J4885" s="64" t="s">
        <v>429</v>
      </c>
      <c r="K4885" s="65">
        <v>3002010614</v>
      </c>
      <c r="L4885" s="66">
        <v>350935</v>
      </c>
      <c r="M4885" s="62">
        <v>52506697</v>
      </c>
      <c r="N4885" s="62">
        <v>10000</v>
      </c>
      <c r="O4885" s="63" t="s">
        <v>415</v>
      </c>
      <c r="P4885" s="63" t="s">
        <v>415</v>
      </c>
      <c r="Q4885" s="63" t="s">
        <v>166</v>
      </c>
      <c r="R4885" s="63" t="s">
        <v>249</v>
      </c>
      <c r="S4885" s="63" t="s">
        <v>413</v>
      </c>
      <c r="T4885" s="63" t="s">
        <v>422</v>
      </c>
      <c r="U4885" s="62" t="s">
        <v>292</v>
      </c>
      <c r="V4885" s="62" t="s">
        <v>170</v>
      </c>
      <c r="W4885" s="62" t="s">
        <v>423</v>
      </c>
      <c r="X4885" s="62">
        <v>750000</v>
      </c>
      <c r="Y4885" s="63">
        <v>2000075</v>
      </c>
      <c r="Z4885" s="63">
        <v>2000087</v>
      </c>
      <c r="AA4885" s="63" t="s">
        <v>416</v>
      </c>
      <c r="AB4885" s="62" t="s">
        <v>391</v>
      </c>
      <c r="AC4885" s="68">
        <v>0</v>
      </c>
      <c r="AD4885" s="64" t="s">
        <v>430</v>
      </c>
      <c r="AE4885" s="63" t="s">
        <v>424</v>
      </c>
    </row>
    <row r="4886" s="15" customFormat="1" ht="21.95" customHeight="1" spans="1:31">
      <c r="A4886" s="61">
        <v>1305401</v>
      </c>
      <c r="B4886" s="61" t="s">
        <v>3692</v>
      </c>
      <c r="C4886" s="62" t="s">
        <v>164</v>
      </c>
      <c r="D4886" s="85">
        <v>13</v>
      </c>
      <c r="E4886" s="62">
        <v>54</v>
      </c>
      <c r="F4886" s="62">
        <v>1</v>
      </c>
      <c r="G4886" s="61">
        <v>1305402</v>
      </c>
      <c r="H4886" s="62">
        <v>30010201</v>
      </c>
      <c r="I4886" s="64" t="s">
        <v>165</v>
      </c>
      <c r="J4886" s="64" t="s">
        <v>165</v>
      </c>
      <c r="K4886" s="65">
        <v>3002010111</v>
      </c>
      <c r="L4886" s="66">
        <v>350935</v>
      </c>
      <c r="M4886" s="62">
        <v>10501341</v>
      </c>
      <c r="N4886" s="62">
        <v>10000</v>
      </c>
      <c r="O4886" s="63" t="s">
        <v>415</v>
      </c>
      <c r="P4886" s="63" t="s">
        <v>415</v>
      </c>
      <c r="Q4886" s="63" t="s">
        <v>166</v>
      </c>
      <c r="R4886" s="63" t="s">
        <v>249</v>
      </c>
      <c r="S4886" s="63" t="s">
        <v>413</v>
      </c>
      <c r="T4886" s="63" t="s">
        <v>277</v>
      </c>
      <c r="U4886" s="62" t="s">
        <v>206</v>
      </c>
      <c r="V4886" s="62" t="s">
        <v>170</v>
      </c>
      <c r="W4886" s="62" t="s">
        <v>278</v>
      </c>
      <c r="X4886" s="62">
        <v>150000</v>
      </c>
      <c r="Y4886" s="63">
        <v>2000070</v>
      </c>
      <c r="Z4886" s="63">
        <v>2000082</v>
      </c>
      <c r="AA4886" s="63" t="s">
        <v>172</v>
      </c>
      <c r="AB4886" s="62" t="s">
        <v>385</v>
      </c>
      <c r="AC4886" s="68">
        <v>0</v>
      </c>
      <c r="AD4886" s="64" t="s">
        <v>174</v>
      </c>
      <c r="AE4886" s="63" t="s">
        <v>424</v>
      </c>
    </row>
    <row r="4887" s="15" customFormat="1" ht="21.95" customHeight="1" spans="1:31">
      <c r="A4887" s="61">
        <v>1305402</v>
      </c>
      <c r="B4887" s="61" t="s">
        <v>3693</v>
      </c>
      <c r="C4887" s="62" t="s">
        <v>175</v>
      </c>
      <c r="D4887" s="85">
        <v>13</v>
      </c>
      <c r="E4887" s="62">
        <v>54</v>
      </c>
      <c r="F4887" s="62">
        <v>2</v>
      </c>
      <c r="G4887" s="61">
        <v>1305403</v>
      </c>
      <c r="H4887" s="62">
        <v>30010202</v>
      </c>
      <c r="I4887" s="64" t="s">
        <v>176</v>
      </c>
      <c r="J4887" s="64" t="s">
        <v>176</v>
      </c>
      <c r="K4887" s="65">
        <v>3002010211</v>
      </c>
      <c r="L4887" s="66">
        <v>350935</v>
      </c>
      <c r="M4887" s="62">
        <v>10501341</v>
      </c>
      <c r="N4887" s="62">
        <v>24500</v>
      </c>
      <c r="O4887" s="63" t="s">
        <v>415</v>
      </c>
      <c r="P4887" s="63" t="s">
        <v>415</v>
      </c>
      <c r="Q4887" s="63" t="s">
        <v>249</v>
      </c>
      <c r="R4887" s="63" t="s">
        <v>166</v>
      </c>
      <c r="S4887" s="63" t="s">
        <v>413</v>
      </c>
      <c r="T4887" s="63" t="s">
        <v>280</v>
      </c>
      <c r="U4887" s="62" t="s">
        <v>206</v>
      </c>
      <c r="V4887" s="62" t="s">
        <v>170</v>
      </c>
      <c r="W4887" s="62" t="s">
        <v>281</v>
      </c>
      <c r="X4887" s="62">
        <v>150000</v>
      </c>
      <c r="Y4887" s="63">
        <v>2000071</v>
      </c>
      <c r="Z4887" s="63">
        <v>2000083</v>
      </c>
      <c r="AA4887" s="63" t="s">
        <v>179</v>
      </c>
      <c r="AB4887" s="62" t="s">
        <v>386</v>
      </c>
      <c r="AC4887" s="68">
        <v>0</v>
      </c>
      <c r="AD4887" s="64" t="s">
        <v>181</v>
      </c>
      <c r="AE4887" s="63" t="s">
        <v>424</v>
      </c>
    </row>
    <row r="4888" s="15" customFormat="1" ht="21.95" customHeight="1" spans="1:31">
      <c r="A4888" s="61">
        <v>1305403</v>
      </c>
      <c r="B4888" s="61" t="s">
        <v>3694</v>
      </c>
      <c r="C4888" s="62" t="s">
        <v>182</v>
      </c>
      <c r="D4888" s="85">
        <v>13</v>
      </c>
      <c r="E4888" s="62">
        <v>54</v>
      </c>
      <c r="F4888" s="62">
        <v>3</v>
      </c>
      <c r="G4888" s="61">
        <v>1305404</v>
      </c>
      <c r="H4888" s="62">
        <v>30010203</v>
      </c>
      <c r="I4888" s="64" t="s">
        <v>183</v>
      </c>
      <c r="J4888" s="64" t="s">
        <v>183</v>
      </c>
      <c r="K4888" s="65">
        <v>3002010311</v>
      </c>
      <c r="L4888" s="66">
        <v>350935</v>
      </c>
      <c r="M4888" s="62">
        <v>10501341</v>
      </c>
      <c r="N4888" s="62">
        <v>10501341</v>
      </c>
      <c r="O4888" s="63" t="s">
        <v>415</v>
      </c>
      <c r="P4888" s="63" t="s">
        <v>415</v>
      </c>
      <c r="Q4888" s="63" t="s">
        <v>166</v>
      </c>
      <c r="R4888" s="63" t="s">
        <v>249</v>
      </c>
      <c r="S4888" s="63" t="s">
        <v>413</v>
      </c>
      <c r="T4888" s="63" t="s">
        <v>283</v>
      </c>
      <c r="U4888" s="62" t="s">
        <v>206</v>
      </c>
      <c r="V4888" s="62" t="s">
        <v>170</v>
      </c>
      <c r="W4888" s="62" t="s">
        <v>278</v>
      </c>
      <c r="X4888" s="62">
        <v>150000</v>
      </c>
      <c r="Y4888" s="63">
        <v>2000072</v>
      </c>
      <c r="Z4888" s="63">
        <v>2000084</v>
      </c>
      <c r="AA4888" s="63" t="s">
        <v>185</v>
      </c>
      <c r="AB4888" s="62" t="s">
        <v>387</v>
      </c>
      <c r="AC4888" s="68">
        <v>0</v>
      </c>
      <c r="AD4888" s="64" t="s">
        <v>187</v>
      </c>
      <c r="AE4888" s="63" t="s">
        <v>424</v>
      </c>
    </row>
    <row r="4889" s="15" customFormat="1" ht="21.95" customHeight="1" spans="1:31">
      <c r="A4889" s="61">
        <v>1305404</v>
      </c>
      <c r="B4889" s="61" t="s">
        <v>3695</v>
      </c>
      <c r="C4889" s="62" t="s">
        <v>188</v>
      </c>
      <c r="D4889" s="85">
        <v>13</v>
      </c>
      <c r="E4889" s="62">
        <v>54</v>
      </c>
      <c r="F4889" s="62">
        <v>4</v>
      </c>
      <c r="G4889" s="61">
        <v>1305405</v>
      </c>
      <c r="H4889" s="62">
        <v>30010204</v>
      </c>
      <c r="I4889" s="64" t="s">
        <v>189</v>
      </c>
      <c r="J4889" s="64" t="s">
        <v>189</v>
      </c>
      <c r="K4889" s="65">
        <v>3002010411</v>
      </c>
      <c r="L4889" s="66">
        <v>350935</v>
      </c>
      <c r="M4889" s="62">
        <v>21002678</v>
      </c>
      <c r="N4889" s="62">
        <v>10000</v>
      </c>
      <c r="O4889" s="63" t="s">
        <v>415</v>
      </c>
      <c r="P4889" s="63" t="s">
        <v>415</v>
      </c>
      <c r="Q4889" s="63" t="s">
        <v>166</v>
      </c>
      <c r="R4889" s="63" t="s">
        <v>249</v>
      </c>
      <c r="S4889" s="63" t="s">
        <v>413</v>
      </c>
      <c r="T4889" s="63" t="s">
        <v>285</v>
      </c>
      <c r="U4889" s="62" t="s">
        <v>206</v>
      </c>
      <c r="V4889" s="62" t="s">
        <v>170</v>
      </c>
      <c r="W4889" s="62" t="s">
        <v>286</v>
      </c>
      <c r="X4889" s="62">
        <v>300000</v>
      </c>
      <c r="Y4889" s="63">
        <v>2000073</v>
      </c>
      <c r="Z4889" s="63">
        <v>2000085</v>
      </c>
      <c r="AA4889" s="63" t="s">
        <v>193</v>
      </c>
      <c r="AB4889" s="62" t="s">
        <v>388</v>
      </c>
      <c r="AC4889" s="68">
        <v>0</v>
      </c>
      <c r="AD4889" s="64" t="s">
        <v>195</v>
      </c>
      <c r="AE4889" s="63" t="s">
        <v>424</v>
      </c>
    </row>
    <row r="4890" s="15" customFormat="1" ht="21.95" customHeight="1" spans="1:31">
      <c r="A4890" s="61">
        <v>1305405</v>
      </c>
      <c r="B4890" s="61" t="s">
        <v>3696</v>
      </c>
      <c r="C4890" s="62" t="s">
        <v>196</v>
      </c>
      <c r="D4890" s="85">
        <v>13</v>
      </c>
      <c r="E4890" s="62">
        <v>54</v>
      </c>
      <c r="F4890" s="62">
        <v>5</v>
      </c>
      <c r="G4890" s="61">
        <v>1305406</v>
      </c>
      <c r="H4890" s="62">
        <v>30010205</v>
      </c>
      <c r="I4890" s="64" t="s">
        <v>197</v>
      </c>
      <c r="J4890" s="64" t="s">
        <v>197</v>
      </c>
      <c r="K4890" s="65">
        <v>3002010511</v>
      </c>
      <c r="L4890" s="66">
        <v>350935</v>
      </c>
      <c r="M4890" s="62">
        <v>21002678</v>
      </c>
      <c r="N4890" s="62">
        <v>24500</v>
      </c>
      <c r="O4890" s="63" t="s">
        <v>415</v>
      </c>
      <c r="P4890" s="63" t="s">
        <v>415</v>
      </c>
      <c r="Q4890" s="63" t="s">
        <v>249</v>
      </c>
      <c r="R4890" s="63" t="s">
        <v>166</v>
      </c>
      <c r="S4890" s="63" t="s">
        <v>413</v>
      </c>
      <c r="T4890" s="63" t="s">
        <v>288</v>
      </c>
      <c r="U4890" s="62" t="s">
        <v>206</v>
      </c>
      <c r="V4890" s="62" t="s">
        <v>170</v>
      </c>
      <c r="W4890" s="62" t="s">
        <v>289</v>
      </c>
      <c r="X4890" s="62">
        <v>300000</v>
      </c>
      <c r="Y4890" s="63">
        <v>2000074</v>
      </c>
      <c r="Z4890" s="63">
        <v>2000086</v>
      </c>
      <c r="AA4890" s="63" t="s">
        <v>200</v>
      </c>
      <c r="AB4890" s="62" t="s">
        <v>389</v>
      </c>
      <c r="AC4890" s="68">
        <v>0</v>
      </c>
      <c r="AD4890" s="64" t="s">
        <v>202</v>
      </c>
      <c r="AE4890" s="63" t="s">
        <v>424</v>
      </c>
    </row>
    <row r="4891" s="15" customFormat="1" ht="21.95" customHeight="1" spans="1:31">
      <c r="A4891" s="61">
        <v>1305406</v>
      </c>
      <c r="B4891" s="61" t="s">
        <v>3697</v>
      </c>
      <c r="C4891" s="62" t="s">
        <v>425</v>
      </c>
      <c r="D4891" s="85">
        <v>13</v>
      </c>
      <c r="E4891" s="62">
        <v>54</v>
      </c>
      <c r="F4891" s="62">
        <v>6</v>
      </c>
      <c r="G4891" s="61">
        <v>1305501</v>
      </c>
      <c r="H4891" s="62">
        <v>30010208</v>
      </c>
      <c r="I4891" s="64" t="s">
        <v>429</v>
      </c>
      <c r="J4891" s="64" t="s">
        <v>429</v>
      </c>
      <c r="K4891" s="65">
        <v>3002010614</v>
      </c>
      <c r="L4891" s="66">
        <v>350935</v>
      </c>
      <c r="M4891" s="62">
        <v>52506697</v>
      </c>
      <c r="N4891" s="62">
        <v>10000</v>
      </c>
      <c r="O4891" s="63" t="s">
        <v>415</v>
      </c>
      <c r="P4891" s="63" t="s">
        <v>415</v>
      </c>
      <c r="Q4891" s="63" t="s">
        <v>166</v>
      </c>
      <c r="R4891" s="63" t="s">
        <v>249</v>
      </c>
      <c r="S4891" s="63" t="s">
        <v>413</v>
      </c>
      <c r="T4891" s="63" t="s">
        <v>422</v>
      </c>
      <c r="U4891" s="62" t="s">
        <v>292</v>
      </c>
      <c r="V4891" s="62" t="s">
        <v>170</v>
      </c>
      <c r="W4891" s="62" t="s">
        <v>423</v>
      </c>
      <c r="X4891" s="62">
        <v>750000</v>
      </c>
      <c r="Y4891" s="63">
        <v>2000075</v>
      </c>
      <c r="Z4891" s="63">
        <v>2000087</v>
      </c>
      <c r="AA4891" s="63" t="s">
        <v>416</v>
      </c>
      <c r="AB4891" s="62" t="s">
        <v>391</v>
      </c>
      <c r="AC4891" s="68">
        <v>0</v>
      </c>
      <c r="AD4891" s="64" t="s">
        <v>430</v>
      </c>
      <c r="AE4891" s="63" t="s">
        <v>424</v>
      </c>
    </row>
    <row r="4892" s="15" customFormat="1" ht="21.95" customHeight="1" spans="1:31">
      <c r="A4892" s="61">
        <v>1305501</v>
      </c>
      <c r="B4892" s="61" t="s">
        <v>3698</v>
      </c>
      <c r="C4892" s="62" t="s">
        <v>164</v>
      </c>
      <c r="D4892" s="85">
        <v>13</v>
      </c>
      <c r="E4892" s="62">
        <v>55</v>
      </c>
      <c r="F4892" s="62">
        <v>1</v>
      </c>
      <c r="G4892" s="61">
        <v>1305502</v>
      </c>
      <c r="H4892" s="62">
        <v>30010201</v>
      </c>
      <c r="I4892" s="64" t="s">
        <v>165</v>
      </c>
      <c r="J4892" s="64" t="s">
        <v>165</v>
      </c>
      <c r="K4892" s="65">
        <v>3002010111</v>
      </c>
      <c r="L4892" s="66">
        <v>350935</v>
      </c>
      <c r="M4892" s="62">
        <v>10501341</v>
      </c>
      <c r="N4892" s="62">
        <v>10000</v>
      </c>
      <c r="O4892" s="63" t="s">
        <v>415</v>
      </c>
      <c r="P4892" s="63" t="s">
        <v>415</v>
      </c>
      <c r="Q4892" s="63" t="s">
        <v>166</v>
      </c>
      <c r="R4892" s="63" t="s">
        <v>249</v>
      </c>
      <c r="S4892" s="63" t="s">
        <v>413</v>
      </c>
      <c r="T4892" s="63" t="s">
        <v>277</v>
      </c>
      <c r="U4892" s="62" t="s">
        <v>206</v>
      </c>
      <c r="V4892" s="62" t="s">
        <v>170</v>
      </c>
      <c r="W4892" s="62" t="s">
        <v>278</v>
      </c>
      <c r="X4892" s="62">
        <v>150000</v>
      </c>
      <c r="Y4892" s="63">
        <v>2000070</v>
      </c>
      <c r="Z4892" s="63">
        <v>2000082</v>
      </c>
      <c r="AA4892" s="63" t="s">
        <v>172</v>
      </c>
      <c r="AB4892" s="62" t="s">
        <v>385</v>
      </c>
      <c r="AC4892" s="68">
        <v>0</v>
      </c>
      <c r="AD4892" s="64" t="s">
        <v>174</v>
      </c>
      <c r="AE4892" s="63" t="s">
        <v>424</v>
      </c>
    </row>
    <row r="4893" s="15" customFormat="1" ht="21.95" customHeight="1" spans="1:31">
      <c r="A4893" s="61">
        <v>1305502</v>
      </c>
      <c r="B4893" s="61" t="s">
        <v>3699</v>
      </c>
      <c r="C4893" s="62" t="s">
        <v>175</v>
      </c>
      <c r="D4893" s="85">
        <v>13</v>
      </c>
      <c r="E4893" s="62">
        <v>55</v>
      </c>
      <c r="F4893" s="62">
        <v>2</v>
      </c>
      <c r="G4893" s="61">
        <v>1305503</v>
      </c>
      <c r="H4893" s="62">
        <v>30010202</v>
      </c>
      <c r="I4893" s="64" t="s">
        <v>176</v>
      </c>
      <c r="J4893" s="64" t="s">
        <v>176</v>
      </c>
      <c r="K4893" s="65">
        <v>3002010211</v>
      </c>
      <c r="L4893" s="66">
        <v>350935</v>
      </c>
      <c r="M4893" s="62">
        <v>10501341</v>
      </c>
      <c r="N4893" s="62">
        <v>24500</v>
      </c>
      <c r="O4893" s="63" t="s">
        <v>415</v>
      </c>
      <c r="P4893" s="63" t="s">
        <v>415</v>
      </c>
      <c r="Q4893" s="63" t="s">
        <v>249</v>
      </c>
      <c r="R4893" s="63" t="s">
        <v>166</v>
      </c>
      <c r="S4893" s="63" t="s">
        <v>413</v>
      </c>
      <c r="T4893" s="63" t="s">
        <v>280</v>
      </c>
      <c r="U4893" s="62" t="s">
        <v>206</v>
      </c>
      <c r="V4893" s="62" t="s">
        <v>170</v>
      </c>
      <c r="W4893" s="62" t="s">
        <v>281</v>
      </c>
      <c r="X4893" s="62">
        <v>150000</v>
      </c>
      <c r="Y4893" s="63">
        <v>2000071</v>
      </c>
      <c r="Z4893" s="63">
        <v>2000083</v>
      </c>
      <c r="AA4893" s="63" t="s">
        <v>179</v>
      </c>
      <c r="AB4893" s="62" t="s">
        <v>386</v>
      </c>
      <c r="AC4893" s="68">
        <v>0</v>
      </c>
      <c r="AD4893" s="64" t="s">
        <v>181</v>
      </c>
      <c r="AE4893" s="63" t="s">
        <v>424</v>
      </c>
    </row>
    <row r="4894" s="15" customFormat="1" ht="21.95" customHeight="1" spans="1:31">
      <c r="A4894" s="61">
        <v>1305503</v>
      </c>
      <c r="B4894" s="61" t="s">
        <v>3700</v>
      </c>
      <c r="C4894" s="62" t="s">
        <v>182</v>
      </c>
      <c r="D4894" s="85">
        <v>13</v>
      </c>
      <c r="E4894" s="62">
        <v>55</v>
      </c>
      <c r="F4894" s="62">
        <v>3</v>
      </c>
      <c r="G4894" s="61">
        <v>1305504</v>
      </c>
      <c r="H4894" s="62">
        <v>30010203</v>
      </c>
      <c r="I4894" s="64" t="s">
        <v>183</v>
      </c>
      <c r="J4894" s="64" t="s">
        <v>183</v>
      </c>
      <c r="K4894" s="65">
        <v>3002010311</v>
      </c>
      <c r="L4894" s="66">
        <v>350935</v>
      </c>
      <c r="M4894" s="62">
        <v>10501341</v>
      </c>
      <c r="N4894" s="62">
        <v>10501341</v>
      </c>
      <c r="O4894" s="63" t="s">
        <v>415</v>
      </c>
      <c r="P4894" s="63" t="s">
        <v>415</v>
      </c>
      <c r="Q4894" s="63" t="s">
        <v>166</v>
      </c>
      <c r="R4894" s="63" t="s">
        <v>249</v>
      </c>
      <c r="S4894" s="63" t="s">
        <v>413</v>
      </c>
      <c r="T4894" s="63" t="s">
        <v>283</v>
      </c>
      <c r="U4894" s="62" t="s">
        <v>206</v>
      </c>
      <c r="V4894" s="62" t="s">
        <v>170</v>
      </c>
      <c r="W4894" s="62" t="s">
        <v>278</v>
      </c>
      <c r="X4894" s="62">
        <v>150000</v>
      </c>
      <c r="Y4894" s="63">
        <v>2000072</v>
      </c>
      <c r="Z4894" s="63">
        <v>2000084</v>
      </c>
      <c r="AA4894" s="63" t="s">
        <v>185</v>
      </c>
      <c r="AB4894" s="62" t="s">
        <v>387</v>
      </c>
      <c r="AC4894" s="68">
        <v>0</v>
      </c>
      <c r="AD4894" s="64" t="s">
        <v>187</v>
      </c>
      <c r="AE4894" s="63" t="s">
        <v>424</v>
      </c>
    </row>
    <row r="4895" s="15" customFormat="1" ht="21.95" customHeight="1" spans="1:31">
      <c r="A4895" s="61">
        <v>1305504</v>
      </c>
      <c r="B4895" s="61" t="s">
        <v>3701</v>
      </c>
      <c r="C4895" s="62" t="s">
        <v>188</v>
      </c>
      <c r="D4895" s="85">
        <v>13</v>
      </c>
      <c r="E4895" s="62">
        <v>55</v>
      </c>
      <c r="F4895" s="62">
        <v>4</v>
      </c>
      <c r="G4895" s="61">
        <v>1305505</v>
      </c>
      <c r="H4895" s="62">
        <v>30010204</v>
      </c>
      <c r="I4895" s="64" t="s">
        <v>189</v>
      </c>
      <c r="J4895" s="64" t="s">
        <v>189</v>
      </c>
      <c r="K4895" s="65">
        <v>3002010411</v>
      </c>
      <c r="L4895" s="66">
        <v>350935</v>
      </c>
      <c r="M4895" s="62">
        <v>21002678</v>
      </c>
      <c r="N4895" s="62">
        <v>10000</v>
      </c>
      <c r="O4895" s="63" t="s">
        <v>415</v>
      </c>
      <c r="P4895" s="63" t="s">
        <v>415</v>
      </c>
      <c r="Q4895" s="63" t="s">
        <v>166</v>
      </c>
      <c r="R4895" s="63" t="s">
        <v>249</v>
      </c>
      <c r="S4895" s="63" t="s">
        <v>413</v>
      </c>
      <c r="T4895" s="63" t="s">
        <v>285</v>
      </c>
      <c r="U4895" s="62" t="s">
        <v>206</v>
      </c>
      <c r="V4895" s="62" t="s">
        <v>170</v>
      </c>
      <c r="W4895" s="62" t="s">
        <v>286</v>
      </c>
      <c r="X4895" s="62">
        <v>300000</v>
      </c>
      <c r="Y4895" s="63">
        <v>2000073</v>
      </c>
      <c r="Z4895" s="63">
        <v>2000085</v>
      </c>
      <c r="AA4895" s="63" t="s">
        <v>193</v>
      </c>
      <c r="AB4895" s="62" t="s">
        <v>388</v>
      </c>
      <c r="AC4895" s="68">
        <v>0</v>
      </c>
      <c r="AD4895" s="64" t="s">
        <v>195</v>
      </c>
      <c r="AE4895" s="63" t="s">
        <v>424</v>
      </c>
    </row>
    <row r="4896" s="15" customFormat="1" ht="21.95" customHeight="1" spans="1:31">
      <c r="A4896" s="61">
        <v>1305505</v>
      </c>
      <c r="B4896" s="61" t="s">
        <v>3702</v>
      </c>
      <c r="C4896" s="62" t="s">
        <v>196</v>
      </c>
      <c r="D4896" s="85">
        <v>13</v>
      </c>
      <c r="E4896" s="62">
        <v>55</v>
      </c>
      <c r="F4896" s="62">
        <v>5</v>
      </c>
      <c r="G4896" s="61">
        <v>1305506</v>
      </c>
      <c r="H4896" s="62">
        <v>30010205</v>
      </c>
      <c r="I4896" s="64" t="s">
        <v>197</v>
      </c>
      <c r="J4896" s="64" t="s">
        <v>197</v>
      </c>
      <c r="K4896" s="65">
        <v>3002010511</v>
      </c>
      <c r="L4896" s="66">
        <v>350935</v>
      </c>
      <c r="M4896" s="62">
        <v>21002678</v>
      </c>
      <c r="N4896" s="62">
        <v>24500</v>
      </c>
      <c r="O4896" s="63" t="s">
        <v>415</v>
      </c>
      <c r="P4896" s="63" t="s">
        <v>415</v>
      </c>
      <c r="Q4896" s="63" t="s">
        <v>249</v>
      </c>
      <c r="R4896" s="63" t="s">
        <v>166</v>
      </c>
      <c r="S4896" s="63" t="s">
        <v>413</v>
      </c>
      <c r="T4896" s="63" t="s">
        <v>288</v>
      </c>
      <c r="U4896" s="62" t="s">
        <v>206</v>
      </c>
      <c r="V4896" s="62" t="s">
        <v>170</v>
      </c>
      <c r="W4896" s="62" t="s">
        <v>289</v>
      </c>
      <c r="X4896" s="62">
        <v>300000</v>
      </c>
      <c r="Y4896" s="63">
        <v>2000074</v>
      </c>
      <c r="Z4896" s="63">
        <v>2000086</v>
      </c>
      <c r="AA4896" s="63" t="s">
        <v>200</v>
      </c>
      <c r="AB4896" s="62" t="s">
        <v>389</v>
      </c>
      <c r="AC4896" s="68">
        <v>0</v>
      </c>
      <c r="AD4896" s="64" t="s">
        <v>202</v>
      </c>
      <c r="AE4896" s="63" t="s">
        <v>424</v>
      </c>
    </row>
    <row r="4897" s="15" customFormat="1" ht="21.95" customHeight="1" spans="1:31">
      <c r="A4897" s="61">
        <v>1305506</v>
      </c>
      <c r="B4897" s="61" t="s">
        <v>3703</v>
      </c>
      <c r="C4897" s="62" t="s">
        <v>425</v>
      </c>
      <c r="D4897" s="85">
        <v>13</v>
      </c>
      <c r="E4897" s="62">
        <v>55</v>
      </c>
      <c r="F4897" s="62">
        <v>6</v>
      </c>
      <c r="G4897" s="61">
        <v>1305601</v>
      </c>
      <c r="H4897" s="62">
        <v>30010208</v>
      </c>
      <c r="I4897" s="64" t="s">
        <v>429</v>
      </c>
      <c r="J4897" s="64" t="s">
        <v>429</v>
      </c>
      <c r="K4897" s="65">
        <v>3002010614</v>
      </c>
      <c r="L4897" s="66">
        <v>350935</v>
      </c>
      <c r="M4897" s="62">
        <v>52506697</v>
      </c>
      <c r="N4897" s="62">
        <v>10000</v>
      </c>
      <c r="O4897" s="63" t="s">
        <v>415</v>
      </c>
      <c r="P4897" s="63" t="s">
        <v>415</v>
      </c>
      <c r="Q4897" s="63" t="s">
        <v>166</v>
      </c>
      <c r="R4897" s="63" t="s">
        <v>249</v>
      </c>
      <c r="S4897" s="63" t="s">
        <v>413</v>
      </c>
      <c r="T4897" s="63" t="s">
        <v>422</v>
      </c>
      <c r="U4897" s="62" t="s">
        <v>292</v>
      </c>
      <c r="V4897" s="62" t="s">
        <v>170</v>
      </c>
      <c r="W4897" s="62" t="s">
        <v>423</v>
      </c>
      <c r="X4897" s="62">
        <v>750000</v>
      </c>
      <c r="Y4897" s="63">
        <v>2000075</v>
      </c>
      <c r="Z4897" s="63">
        <v>2000087</v>
      </c>
      <c r="AA4897" s="63" t="s">
        <v>416</v>
      </c>
      <c r="AB4897" s="62" t="s">
        <v>391</v>
      </c>
      <c r="AC4897" s="68">
        <v>0</v>
      </c>
      <c r="AD4897" s="64" t="s">
        <v>430</v>
      </c>
      <c r="AE4897" s="63" t="s">
        <v>424</v>
      </c>
    </row>
    <row r="4898" s="15" customFormat="1" ht="21.95" customHeight="1" spans="1:31">
      <c r="A4898" s="61">
        <v>1305601</v>
      </c>
      <c r="B4898" s="61" t="s">
        <v>3704</v>
      </c>
      <c r="C4898" s="62" t="s">
        <v>164</v>
      </c>
      <c r="D4898" s="85">
        <v>13</v>
      </c>
      <c r="E4898" s="62">
        <v>56</v>
      </c>
      <c r="F4898" s="62">
        <v>1</v>
      </c>
      <c r="G4898" s="61">
        <v>1305602</v>
      </c>
      <c r="H4898" s="62">
        <v>30010201</v>
      </c>
      <c r="I4898" s="64" t="s">
        <v>165</v>
      </c>
      <c r="J4898" s="64" t="s">
        <v>165</v>
      </c>
      <c r="K4898" s="65">
        <v>3002010111</v>
      </c>
      <c r="L4898" s="66">
        <v>350935</v>
      </c>
      <c r="M4898" s="62">
        <v>10501341</v>
      </c>
      <c r="N4898" s="62">
        <v>10000</v>
      </c>
      <c r="O4898" s="63" t="s">
        <v>415</v>
      </c>
      <c r="P4898" s="63" t="s">
        <v>415</v>
      </c>
      <c r="Q4898" s="63" t="s">
        <v>166</v>
      </c>
      <c r="R4898" s="63" t="s">
        <v>249</v>
      </c>
      <c r="S4898" s="63" t="s">
        <v>413</v>
      </c>
      <c r="T4898" s="63" t="s">
        <v>277</v>
      </c>
      <c r="U4898" s="62" t="s">
        <v>206</v>
      </c>
      <c r="V4898" s="62" t="s">
        <v>170</v>
      </c>
      <c r="W4898" s="62" t="s">
        <v>278</v>
      </c>
      <c r="X4898" s="62">
        <v>150000</v>
      </c>
      <c r="Y4898" s="63">
        <v>2000070</v>
      </c>
      <c r="Z4898" s="63">
        <v>2000082</v>
      </c>
      <c r="AA4898" s="63" t="s">
        <v>172</v>
      </c>
      <c r="AB4898" s="62" t="s">
        <v>385</v>
      </c>
      <c r="AC4898" s="68">
        <v>0</v>
      </c>
      <c r="AD4898" s="64" t="s">
        <v>174</v>
      </c>
      <c r="AE4898" s="63" t="s">
        <v>424</v>
      </c>
    </row>
    <row r="4899" s="15" customFormat="1" ht="21.95" customHeight="1" spans="1:31">
      <c r="A4899" s="61">
        <v>1305602</v>
      </c>
      <c r="B4899" s="61" t="s">
        <v>3705</v>
      </c>
      <c r="C4899" s="62" t="s">
        <v>175</v>
      </c>
      <c r="D4899" s="85">
        <v>13</v>
      </c>
      <c r="E4899" s="62">
        <v>56</v>
      </c>
      <c r="F4899" s="62">
        <v>2</v>
      </c>
      <c r="G4899" s="61">
        <v>1305603</v>
      </c>
      <c r="H4899" s="62">
        <v>30010202</v>
      </c>
      <c r="I4899" s="64" t="s">
        <v>176</v>
      </c>
      <c r="J4899" s="64" t="s">
        <v>176</v>
      </c>
      <c r="K4899" s="65">
        <v>3002010211</v>
      </c>
      <c r="L4899" s="66">
        <v>350935</v>
      </c>
      <c r="M4899" s="62">
        <v>10501341</v>
      </c>
      <c r="N4899" s="62">
        <v>24500</v>
      </c>
      <c r="O4899" s="63" t="s">
        <v>415</v>
      </c>
      <c r="P4899" s="63" t="s">
        <v>415</v>
      </c>
      <c r="Q4899" s="63" t="s">
        <v>249</v>
      </c>
      <c r="R4899" s="63" t="s">
        <v>166</v>
      </c>
      <c r="S4899" s="63" t="s">
        <v>413</v>
      </c>
      <c r="T4899" s="63" t="s">
        <v>280</v>
      </c>
      <c r="U4899" s="62" t="s">
        <v>206</v>
      </c>
      <c r="V4899" s="62" t="s">
        <v>170</v>
      </c>
      <c r="W4899" s="62" t="s">
        <v>281</v>
      </c>
      <c r="X4899" s="62">
        <v>150000</v>
      </c>
      <c r="Y4899" s="63">
        <v>2000071</v>
      </c>
      <c r="Z4899" s="63">
        <v>2000083</v>
      </c>
      <c r="AA4899" s="63" t="s">
        <v>179</v>
      </c>
      <c r="AB4899" s="62" t="s">
        <v>386</v>
      </c>
      <c r="AC4899" s="68">
        <v>0</v>
      </c>
      <c r="AD4899" s="64" t="s">
        <v>181</v>
      </c>
      <c r="AE4899" s="63" t="s">
        <v>424</v>
      </c>
    </row>
    <row r="4900" s="15" customFormat="1" ht="21.95" customHeight="1" spans="1:31">
      <c r="A4900" s="61">
        <v>1305603</v>
      </c>
      <c r="B4900" s="61" t="s">
        <v>3706</v>
      </c>
      <c r="C4900" s="62" t="s">
        <v>182</v>
      </c>
      <c r="D4900" s="85">
        <v>13</v>
      </c>
      <c r="E4900" s="62">
        <v>56</v>
      </c>
      <c r="F4900" s="62">
        <v>3</v>
      </c>
      <c r="G4900" s="61">
        <v>1305604</v>
      </c>
      <c r="H4900" s="62">
        <v>30010203</v>
      </c>
      <c r="I4900" s="64" t="s">
        <v>183</v>
      </c>
      <c r="J4900" s="64" t="s">
        <v>183</v>
      </c>
      <c r="K4900" s="65">
        <v>3002010311</v>
      </c>
      <c r="L4900" s="66">
        <v>350935</v>
      </c>
      <c r="M4900" s="62">
        <v>10501341</v>
      </c>
      <c r="N4900" s="62">
        <v>10501341</v>
      </c>
      <c r="O4900" s="63" t="s">
        <v>415</v>
      </c>
      <c r="P4900" s="63" t="s">
        <v>415</v>
      </c>
      <c r="Q4900" s="63" t="s">
        <v>166</v>
      </c>
      <c r="R4900" s="63" t="s">
        <v>249</v>
      </c>
      <c r="S4900" s="63" t="s">
        <v>413</v>
      </c>
      <c r="T4900" s="63" t="s">
        <v>283</v>
      </c>
      <c r="U4900" s="62" t="s">
        <v>206</v>
      </c>
      <c r="V4900" s="62" t="s">
        <v>170</v>
      </c>
      <c r="W4900" s="62" t="s">
        <v>278</v>
      </c>
      <c r="X4900" s="62">
        <v>150000</v>
      </c>
      <c r="Y4900" s="63">
        <v>2000072</v>
      </c>
      <c r="Z4900" s="63">
        <v>2000084</v>
      </c>
      <c r="AA4900" s="63" t="s">
        <v>185</v>
      </c>
      <c r="AB4900" s="62" t="s">
        <v>387</v>
      </c>
      <c r="AC4900" s="68">
        <v>0</v>
      </c>
      <c r="AD4900" s="64" t="s">
        <v>187</v>
      </c>
      <c r="AE4900" s="63" t="s">
        <v>424</v>
      </c>
    </row>
    <row r="4901" s="15" customFormat="1" ht="21.95" customHeight="1" spans="1:31">
      <c r="A4901" s="61">
        <v>1305604</v>
      </c>
      <c r="B4901" s="61" t="s">
        <v>3707</v>
      </c>
      <c r="C4901" s="62" t="s">
        <v>188</v>
      </c>
      <c r="D4901" s="85">
        <v>13</v>
      </c>
      <c r="E4901" s="62">
        <v>56</v>
      </c>
      <c r="F4901" s="62">
        <v>4</v>
      </c>
      <c r="G4901" s="61">
        <v>1305605</v>
      </c>
      <c r="H4901" s="62">
        <v>30010204</v>
      </c>
      <c r="I4901" s="64" t="s">
        <v>189</v>
      </c>
      <c r="J4901" s="64" t="s">
        <v>189</v>
      </c>
      <c r="K4901" s="65">
        <v>3002010411</v>
      </c>
      <c r="L4901" s="66">
        <v>350935</v>
      </c>
      <c r="M4901" s="62">
        <v>21002678</v>
      </c>
      <c r="N4901" s="62">
        <v>10000</v>
      </c>
      <c r="O4901" s="63" t="s">
        <v>415</v>
      </c>
      <c r="P4901" s="63" t="s">
        <v>415</v>
      </c>
      <c r="Q4901" s="63" t="s">
        <v>166</v>
      </c>
      <c r="R4901" s="63" t="s">
        <v>249</v>
      </c>
      <c r="S4901" s="63" t="s">
        <v>413</v>
      </c>
      <c r="T4901" s="63" t="s">
        <v>285</v>
      </c>
      <c r="U4901" s="62" t="s">
        <v>206</v>
      </c>
      <c r="V4901" s="62" t="s">
        <v>170</v>
      </c>
      <c r="W4901" s="62" t="s">
        <v>286</v>
      </c>
      <c r="X4901" s="62">
        <v>300000</v>
      </c>
      <c r="Y4901" s="63">
        <v>2000073</v>
      </c>
      <c r="Z4901" s="63">
        <v>2000085</v>
      </c>
      <c r="AA4901" s="63" t="s">
        <v>193</v>
      </c>
      <c r="AB4901" s="62" t="s">
        <v>388</v>
      </c>
      <c r="AC4901" s="68">
        <v>0</v>
      </c>
      <c r="AD4901" s="64" t="s">
        <v>195</v>
      </c>
      <c r="AE4901" s="63" t="s">
        <v>424</v>
      </c>
    </row>
    <row r="4902" s="15" customFormat="1" ht="21.95" customHeight="1" spans="1:31">
      <c r="A4902" s="61">
        <v>1305605</v>
      </c>
      <c r="B4902" s="61" t="s">
        <v>3708</v>
      </c>
      <c r="C4902" s="62" t="s">
        <v>196</v>
      </c>
      <c r="D4902" s="85">
        <v>13</v>
      </c>
      <c r="E4902" s="62">
        <v>56</v>
      </c>
      <c r="F4902" s="62">
        <v>5</v>
      </c>
      <c r="G4902" s="61">
        <v>1305606</v>
      </c>
      <c r="H4902" s="62">
        <v>30010205</v>
      </c>
      <c r="I4902" s="64" t="s">
        <v>197</v>
      </c>
      <c r="J4902" s="64" t="s">
        <v>197</v>
      </c>
      <c r="K4902" s="65">
        <v>3002010511</v>
      </c>
      <c r="L4902" s="66">
        <v>350935</v>
      </c>
      <c r="M4902" s="62">
        <v>21002678</v>
      </c>
      <c r="N4902" s="62">
        <v>24500</v>
      </c>
      <c r="O4902" s="63" t="s">
        <v>415</v>
      </c>
      <c r="P4902" s="63" t="s">
        <v>415</v>
      </c>
      <c r="Q4902" s="63" t="s">
        <v>249</v>
      </c>
      <c r="R4902" s="63" t="s">
        <v>166</v>
      </c>
      <c r="S4902" s="63" t="s">
        <v>413</v>
      </c>
      <c r="T4902" s="63" t="s">
        <v>288</v>
      </c>
      <c r="U4902" s="62" t="s">
        <v>206</v>
      </c>
      <c r="V4902" s="62" t="s">
        <v>170</v>
      </c>
      <c r="W4902" s="62" t="s">
        <v>289</v>
      </c>
      <c r="X4902" s="62">
        <v>300000</v>
      </c>
      <c r="Y4902" s="63">
        <v>2000074</v>
      </c>
      <c r="Z4902" s="63">
        <v>2000086</v>
      </c>
      <c r="AA4902" s="63" t="s">
        <v>200</v>
      </c>
      <c r="AB4902" s="62" t="s">
        <v>389</v>
      </c>
      <c r="AC4902" s="68">
        <v>0</v>
      </c>
      <c r="AD4902" s="64" t="s">
        <v>202</v>
      </c>
      <c r="AE4902" s="63" t="s">
        <v>424</v>
      </c>
    </row>
    <row r="4903" s="15" customFormat="1" ht="21.95" customHeight="1" spans="1:31">
      <c r="A4903" s="61">
        <v>1305606</v>
      </c>
      <c r="B4903" s="61" t="s">
        <v>3709</v>
      </c>
      <c r="C4903" s="62" t="s">
        <v>425</v>
      </c>
      <c r="D4903" s="85">
        <v>13</v>
      </c>
      <c r="E4903" s="62">
        <v>56</v>
      </c>
      <c r="F4903" s="62">
        <v>6</v>
      </c>
      <c r="G4903" s="61">
        <v>1305701</v>
      </c>
      <c r="H4903" s="62">
        <v>30010208</v>
      </c>
      <c r="I4903" s="64" t="s">
        <v>429</v>
      </c>
      <c r="J4903" s="64" t="s">
        <v>429</v>
      </c>
      <c r="K4903" s="65">
        <v>3002010614</v>
      </c>
      <c r="L4903" s="66">
        <v>350935</v>
      </c>
      <c r="M4903" s="62">
        <v>52506697</v>
      </c>
      <c r="N4903" s="62">
        <v>10000</v>
      </c>
      <c r="O4903" s="63" t="s">
        <v>415</v>
      </c>
      <c r="P4903" s="63" t="s">
        <v>415</v>
      </c>
      <c r="Q4903" s="63" t="s">
        <v>166</v>
      </c>
      <c r="R4903" s="63" t="s">
        <v>249</v>
      </c>
      <c r="S4903" s="63" t="s">
        <v>413</v>
      </c>
      <c r="T4903" s="63" t="s">
        <v>422</v>
      </c>
      <c r="U4903" s="62" t="s">
        <v>292</v>
      </c>
      <c r="V4903" s="62" t="s">
        <v>170</v>
      </c>
      <c r="W4903" s="62" t="s">
        <v>423</v>
      </c>
      <c r="X4903" s="62">
        <v>750000</v>
      </c>
      <c r="Y4903" s="63">
        <v>2000075</v>
      </c>
      <c r="Z4903" s="63">
        <v>2000087</v>
      </c>
      <c r="AA4903" s="63" t="s">
        <v>416</v>
      </c>
      <c r="AB4903" s="62" t="s">
        <v>391</v>
      </c>
      <c r="AC4903" s="68">
        <v>0</v>
      </c>
      <c r="AD4903" s="64" t="s">
        <v>430</v>
      </c>
      <c r="AE4903" s="63" t="s">
        <v>424</v>
      </c>
    </row>
    <row r="4904" s="15" customFormat="1" ht="21.95" customHeight="1" spans="1:31">
      <c r="A4904" s="61">
        <v>1305701</v>
      </c>
      <c r="B4904" s="61" t="s">
        <v>3710</v>
      </c>
      <c r="C4904" s="62" t="s">
        <v>164</v>
      </c>
      <c r="D4904" s="85">
        <v>13</v>
      </c>
      <c r="E4904" s="62">
        <v>57</v>
      </c>
      <c r="F4904" s="62">
        <v>1</v>
      </c>
      <c r="G4904" s="61">
        <v>1305702</v>
      </c>
      <c r="H4904" s="62">
        <v>30010201</v>
      </c>
      <c r="I4904" s="64" t="s">
        <v>165</v>
      </c>
      <c r="J4904" s="64" t="s">
        <v>165</v>
      </c>
      <c r="K4904" s="65">
        <v>3002010111</v>
      </c>
      <c r="L4904" s="66">
        <v>350935</v>
      </c>
      <c r="M4904" s="62">
        <v>10501341</v>
      </c>
      <c r="N4904" s="62">
        <v>10000</v>
      </c>
      <c r="O4904" s="63" t="s">
        <v>415</v>
      </c>
      <c r="P4904" s="63" t="s">
        <v>415</v>
      </c>
      <c r="Q4904" s="63" t="s">
        <v>166</v>
      </c>
      <c r="R4904" s="63" t="s">
        <v>249</v>
      </c>
      <c r="S4904" s="63" t="s">
        <v>413</v>
      </c>
      <c r="T4904" s="63" t="s">
        <v>277</v>
      </c>
      <c r="U4904" s="62" t="s">
        <v>206</v>
      </c>
      <c r="V4904" s="62" t="s">
        <v>170</v>
      </c>
      <c r="W4904" s="62" t="s">
        <v>278</v>
      </c>
      <c r="X4904" s="62">
        <v>150000</v>
      </c>
      <c r="Y4904" s="63">
        <v>2000070</v>
      </c>
      <c r="Z4904" s="63">
        <v>2000082</v>
      </c>
      <c r="AA4904" s="63" t="s">
        <v>172</v>
      </c>
      <c r="AB4904" s="62" t="s">
        <v>385</v>
      </c>
      <c r="AC4904" s="68">
        <v>0</v>
      </c>
      <c r="AD4904" s="64" t="s">
        <v>174</v>
      </c>
      <c r="AE4904" s="63" t="s">
        <v>424</v>
      </c>
    </row>
    <row r="4905" s="15" customFormat="1" ht="21.95" customHeight="1" spans="1:31">
      <c r="A4905" s="61">
        <v>1305702</v>
      </c>
      <c r="B4905" s="61" t="s">
        <v>3711</v>
      </c>
      <c r="C4905" s="62" t="s">
        <v>175</v>
      </c>
      <c r="D4905" s="85">
        <v>13</v>
      </c>
      <c r="E4905" s="62">
        <v>57</v>
      </c>
      <c r="F4905" s="62">
        <v>2</v>
      </c>
      <c r="G4905" s="61">
        <v>1305703</v>
      </c>
      <c r="H4905" s="62">
        <v>30010202</v>
      </c>
      <c r="I4905" s="64" t="s">
        <v>176</v>
      </c>
      <c r="J4905" s="64" t="s">
        <v>176</v>
      </c>
      <c r="K4905" s="65">
        <v>3002010211</v>
      </c>
      <c r="L4905" s="66">
        <v>350935</v>
      </c>
      <c r="M4905" s="62">
        <v>10501341</v>
      </c>
      <c r="N4905" s="62">
        <v>24500</v>
      </c>
      <c r="O4905" s="63" t="s">
        <v>415</v>
      </c>
      <c r="P4905" s="63" t="s">
        <v>415</v>
      </c>
      <c r="Q4905" s="63" t="s">
        <v>249</v>
      </c>
      <c r="R4905" s="63" t="s">
        <v>166</v>
      </c>
      <c r="S4905" s="63" t="s">
        <v>413</v>
      </c>
      <c r="T4905" s="63" t="s">
        <v>280</v>
      </c>
      <c r="U4905" s="62" t="s">
        <v>206</v>
      </c>
      <c r="V4905" s="62" t="s">
        <v>170</v>
      </c>
      <c r="W4905" s="62" t="s">
        <v>281</v>
      </c>
      <c r="X4905" s="62">
        <v>150000</v>
      </c>
      <c r="Y4905" s="63">
        <v>2000071</v>
      </c>
      <c r="Z4905" s="63">
        <v>2000083</v>
      </c>
      <c r="AA4905" s="63" t="s">
        <v>179</v>
      </c>
      <c r="AB4905" s="62" t="s">
        <v>386</v>
      </c>
      <c r="AC4905" s="68">
        <v>0</v>
      </c>
      <c r="AD4905" s="64" t="s">
        <v>181</v>
      </c>
      <c r="AE4905" s="63" t="s">
        <v>424</v>
      </c>
    </row>
    <row r="4906" s="15" customFormat="1" ht="21.95" customHeight="1" spans="1:31">
      <c r="A4906" s="61">
        <v>1305703</v>
      </c>
      <c r="B4906" s="61" t="s">
        <v>3712</v>
      </c>
      <c r="C4906" s="62" t="s">
        <v>182</v>
      </c>
      <c r="D4906" s="85">
        <v>13</v>
      </c>
      <c r="E4906" s="62">
        <v>57</v>
      </c>
      <c r="F4906" s="62">
        <v>3</v>
      </c>
      <c r="G4906" s="61">
        <v>1305704</v>
      </c>
      <c r="H4906" s="62">
        <v>30010203</v>
      </c>
      <c r="I4906" s="64" t="s">
        <v>183</v>
      </c>
      <c r="J4906" s="64" t="s">
        <v>183</v>
      </c>
      <c r="K4906" s="65">
        <v>3002010311</v>
      </c>
      <c r="L4906" s="66">
        <v>350935</v>
      </c>
      <c r="M4906" s="62">
        <v>10501341</v>
      </c>
      <c r="N4906" s="62">
        <v>10501341</v>
      </c>
      <c r="O4906" s="63" t="s">
        <v>415</v>
      </c>
      <c r="P4906" s="63" t="s">
        <v>415</v>
      </c>
      <c r="Q4906" s="63" t="s">
        <v>166</v>
      </c>
      <c r="R4906" s="63" t="s">
        <v>249</v>
      </c>
      <c r="S4906" s="63" t="s">
        <v>413</v>
      </c>
      <c r="T4906" s="63" t="s">
        <v>283</v>
      </c>
      <c r="U4906" s="62" t="s">
        <v>206</v>
      </c>
      <c r="V4906" s="62" t="s">
        <v>170</v>
      </c>
      <c r="W4906" s="62" t="s">
        <v>278</v>
      </c>
      <c r="X4906" s="62">
        <v>150000</v>
      </c>
      <c r="Y4906" s="63">
        <v>2000072</v>
      </c>
      <c r="Z4906" s="63">
        <v>2000084</v>
      </c>
      <c r="AA4906" s="63" t="s">
        <v>185</v>
      </c>
      <c r="AB4906" s="62" t="s">
        <v>387</v>
      </c>
      <c r="AC4906" s="68">
        <v>0</v>
      </c>
      <c r="AD4906" s="64" t="s">
        <v>187</v>
      </c>
      <c r="AE4906" s="63" t="s">
        <v>424</v>
      </c>
    </row>
    <row r="4907" s="15" customFormat="1" ht="21.95" customHeight="1" spans="1:31">
      <c r="A4907" s="61">
        <v>1305704</v>
      </c>
      <c r="B4907" s="61" t="s">
        <v>3713</v>
      </c>
      <c r="C4907" s="62" t="s">
        <v>188</v>
      </c>
      <c r="D4907" s="85">
        <v>13</v>
      </c>
      <c r="E4907" s="62">
        <v>57</v>
      </c>
      <c r="F4907" s="62">
        <v>4</v>
      </c>
      <c r="G4907" s="61">
        <v>1305705</v>
      </c>
      <c r="H4907" s="62">
        <v>30010204</v>
      </c>
      <c r="I4907" s="64" t="s">
        <v>189</v>
      </c>
      <c r="J4907" s="64" t="s">
        <v>189</v>
      </c>
      <c r="K4907" s="65">
        <v>3002010411</v>
      </c>
      <c r="L4907" s="66">
        <v>350935</v>
      </c>
      <c r="M4907" s="62">
        <v>21002678</v>
      </c>
      <c r="N4907" s="62">
        <v>10000</v>
      </c>
      <c r="O4907" s="63" t="s">
        <v>415</v>
      </c>
      <c r="P4907" s="63" t="s">
        <v>415</v>
      </c>
      <c r="Q4907" s="63" t="s">
        <v>166</v>
      </c>
      <c r="R4907" s="63" t="s">
        <v>249</v>
      </c>
      <c r="S4907" s="63" t="s">
        <v>413</v>
      </c>
      <c r="T4907" s="63" t="s">
        <v>285</v>
      </c>
      <c r="U4907" s="62" t="s">
        <v>206</v>
      </c>
      <c r="V4907" s="62" t="s">
        <v>170</v>
      </c>
      <c r="W4907" s="62" t="s">
        <v>286</v>
      </c>
      <c r="X4907" s="62">
        <v>300000</v>
      </c>
      <c r="Y4907" s="63">
        <v>2000073</v>
      </c>
      <c r="Z4907" s="63">
        <v>2000085</v>
      </c>
      <c r="AA4907" s="63" t="s">
        <v>193</v>
      </c>
      <c r="AB4907" s="62" t="s">
        <v>388</v>
      </c>
      <c r="AC4907" s="68">
        <v>0</v>
      </c>
      <c r="AD4907" s="64" t="s">
        <v>195</v>
      </c>
      <c r="AE4907" s="63" t="s">
        <v>424</v>
      </c>
    </row>
    <row r="4908" s="15" customFormat="1" ht="21.95" customHeight="1" spans="1:31">
      <c r="A4908" s="61">
        <v>1305705</v>
      </c>
      <c r="B4908" s="61" t="s">
        <v>3714</v>
      </c>
      <c r="C4908" s="62" t="s">
        <v>196</v>
      </c>
      <c r="D4908" s="85">
        <v>13</v>
      </c>
      <c r="E4908" s="62">
        <v>57</v>
      </c>
      <c r="F4908" s="62">
        <v>5</v>
      </c>
      <c r="G4908" s="61">
        <v>1305706</v>
      </c>
      <c r="H4908" s="62">
        <v>30010205</v>
      </c>
      <c r="I4908" s="64" t="s">
        <v>197</v>
      </c>
      <c r="J4908" s="64" t="s">
        <v>197</v>
      </c>
      <c r="K4908" s="65">
        <v>3002010511</v>
      </c>
      <c r="L4908" s="66">
        <v>350935</v>
      </c>
      <c r="M4908" s="62">
        <v>21002678</v>
      </c>
      <c r="N4908" s="62">
        <v>24500</v>
      </c>
      <c r="O4908" s="63" t="s">
        <v>415</v>
      </c>
      <c r="P4908" s="63" t="s">
        <v>415</v>
      </c>
      <c r="Q4908" s="63" t="s">
        <v>249</v>
      </c>
      <c r="R4908" s="63" t="s">
        <v>166</v>
      </c>
      <c r="S4908" s="63" t="s">
        <v>413</v>
      </c>
      <c r="T4908" s="63" t="s">
        <v>288</v>
      </c>
      <c r="U4908" s="62" t="s">
        <v>206</v>
      </c>
      <c r="V4908" s="62" t="s">
        <v>170</v>
      </c>
      <c r="W4908" s="62" t="s">
        <v>289</v>
      </c>
      <c r="X4908" s="62">
        <v>300000</v>
      </c>
      <c r="Y4908" s="63">
        <v>2000074</v>
      </c>
      <c r="Z4908" s="63">
        <v>2000086</v>
      </c>
      <c r="AA4908" s="63" t="s">
        <v>200</v>
      </c>
      <c r="AB4908" s="62" t="s">
        <v>389</v>
      </c>
      <c r="AC4908" s="68">
        <v>0</v>
      </c>
      <c r="AD4908" s="64" t="s">
        <v>202</v>
      </c>
      <c r="AE4908" s="63" t="s">
        <v>424</v>
      </c>
    </row>
    <row r="4909" s="15" customFormat="1" ht="21.95" customHeight="1" spans="1:31">
      <c r="A4909" s="61">
        <v>1305706</v>
      </c>
      <c r="B4909" s="61" t="s">
        <v>3715</v>
      </c>
      <c r="C4909" s="62" t="s">
        <v>425</v>
      </c>
      <c r="D4909" s="85">
        <v>13</v>
      </c>
      <c r="E4909" s="62">
        <v>57</v>
      </c>
      <c r="F4909" s="62">
        <v>6</v>
      </c>
      <c r="G4909" s="61">
        <v>1305801</v>
      </c>
      <c r="H4909" s="62">
        <v>30010208</v>
      </c>
      <c r="I4909" s="64" t="s">
        <v>429</v>
      </c>
      <c r="J4909" s="64" t="s">
        <v>429</v>
      </c>
      <c r="K4909" s="65">
        <v>3002010614</v>
      </c>
      <c r="L4909" s="66">
        <v>350935</v>
      </c>
      <c r="M4909" s="62">
        <v>52506697</v>
      </c>
      <c r="N4909" s="62">
        <v>10000</v>
      </c>
      <c r="O4909" s="63" t="s">
        <v>415</v>
      </c>
      <c r="P4909" s="63" t="s">
        <v>415</v>
      </c>
      <c r="Q4909" s="63" t="s">
        <v>166</v>
      </c>
      <c r="R4909" s="63" t="s">
        <v>249</v>
      </c>
      <c r="S4909" s="63" t="s">
        <v>413</v>
      </c>
      <c r="T4909" s="63" t="s">
        <v>422</v>
      </c>
      <c r="U4909" s="62" t="s">
        <v>292</v>
      </c>
      <c r="V4909" s="62" t="s">
        <v>170</v>
      </c>
      <c r="W4909" s="62" t="s">
        <v>423</v>
      </c>
      <c r="X4909" s="62">
        <v>750000</v>
      </c>
      <c r="Y4909" s="63">
        <v>2000075</v>
      </c>
      <c r="Z4909" s="63">
        <v>2000087</v>
      </c>
      <c r="AA4909" s="63" t="s">
        <v>416</v>
      </c>
      <c r="AB4909" s="62" t="s">
        <v>391</v>
      </c>
      <c r="AC4909" s="68">
        <v>0</v>
      </c>
      <c r="AD4909" s="64" t="s">
        <v>430</v>
      </c>
      <c r="AE4909" s="63" t="s">
        <v>424</v>
      </c>
    </row>
    <row r="4910" s="15" customFormat="1" ht="21.95" customHeight="1" spans="1:31">
      <c r="A4910" s="61">
        <v>1305801</v>
      </c>
      <c r="B4910" s="61" t="s">
        <v>3716</v>
      </c>
      <c r="C4910" s="62" t="s">
        <v>164</v>
      </c>
      <c r="D4910" s="85">
        <v>13</v>
      </c>
      <c r="E4910" s="62">
        <v>58</v>
      </c>
      <c r="F4910" s="62">
        <v>1</v>
      </c>
      <c r="G4910" s="61">
        <v>1305802</v>
      </c>
      <c r="H4910" s="62">
        <v>30010201</v>
      </c>
      <c r="I4910" s="64" t="s">
        <v>165</v>
      </c>
      <c r="J4910" s="64" t="s">
        <v>165</v>
      </c>
      <c r="K4910" s="65">
        <v>3002010111</v>
      </c>
      <c r="L4910" s="66">
        <v>350935</v>
      </c>
      <c r="M4910" s="62">
        <v>10501341</v>
      </c>
      <c r="N4910" s="62">
        <v>10000</v>
      </c>
      <c r="O4910" s="63" t="s">
        <v>415</v>
      </c>
      <c r="P4910" s="63" t="s">
        <v>415</v>
      </c>
      <c r="Q4910" s="63" t="s">
        <v>166</v>
      </c>
      <c r="R4910" s="63" t="s">
        <v>249</v>
      </c>
      <c r="S4910" s="63" t="s">
        <v>413</v>
      </c>
      <c r="T4910" s="63" t="s">
        <v>277</v>
      </c>
      <c r="U4910" s="62" t="s">
        <v>206</v>
      </c>
      <c r="V4910" s="62" t="s">
        <v>170</v>
      </c>
      <c r="W4910" s="62" t="s">
        <v>278</v>
      </c>
      <c r="X4910" s="62">
        <v>150000</v>
      </c>
      <c r="Y4910" s="63">
        <v>2000070</v>
      </c>
      <c r="Z4910" s="63">
        <v>2000082</v>
      </c>
      <c r="AA4910" s="63" t="s">
        <v>172</v>
      </c>
      <c r="AB4910" s="62" t="s">
        <v>385</v>
      </c>
      <c r="AC4910" s="68">
        <v>0</v>
      </c>
      <c r="AD4910" s="64" t="s">
        <v>174</v>
      </c>
      <c r="AE4910" s="63" t="s">
        <v>424</v>
      </c>
    </row>
    <row r="4911" s="15" customFormat="1" ht="21.95" customHeight="1" spans="1:31">
      <c r="A4911" s="61">
        <v>1305802</v>
      </c>
      <c r="B4911" s="61" t="s">
        <v>3717</v>
      </c>
      <c r="C4911" s="62" t="s">
        <v>175</v>
      </c>
      <c r="D4911" s="85">
        <v>13</v>
      </c>
      <c r="E4911" s="62">
        <v>58</v>
      </c>
      <c r="F4911" s="62">
        <v>2</v>
      </c>
      <c r="G4911" s="61">
        <v>1305803</v>
      </c>
      <c r="H4911" s="62">
        <v>30010202</v>
      </c>
      <c r="I4911" s="64" t="s">
        <v>176</v>
      </c>
      <c r="J4911" s="64" t="s">
        <v>176</v>
      </c>
      <c r="K4911" s="65">
        <v>3002010211</v>
      </c>
      <c r="L4911" s="66">
        <v>350935</v>
      </c>
      <c r="M4911" s="62">
        <v>10501341</v>
      </c>
      <c r="N4911" s="62">
        <v>24500</v>
      </c>
      <c r="O4911" s="63" t="s">
        <v>415</v>
      </c>
      <c r="P4911" s="63" t="s">
        <v>415</v>
      </c>
      <c r="Q4911" s="63" t="s">
        <v>249</v>
      </c>
      <c r="R4911" s="63" t="s">
        <v>166</v>
      </c>
      <c r="S4911" s="63" t="s">
        <v>413</v>
      </c>
      <c r="T4911" s="63" t="s">
        <v>280</v>
      </c>
      <c r="U4911" s="62" t="s">
        <v>206</v>
      </c>
      <c r="V4911" s="62" t="s">
        <v>170</v>
      </c>
      <c r="W4911" s="62" t="s">
        <v>281</v>
      </c>
      <c r="X4911" s="62">
        <v>150000</v>
      </c>
      <c r="Y4911" s="63">
        <v>2000071</v>
      </c>
      <c r="Z4911" s="63">
        <v>2000083</v>
      </c>
      <c r="AA4911" s="63" t="s">
        <v>179</v>
      </c>
      <c r="AB4911" s="62" t="s">
        <v>386</v>
      </c>
      <c r="AC4911" s="68">
        <v>0</v>
      </c>
      <c r="AD4911" s="64" t="s">
        <v>181</v>
      </c>
      <c r="AE4911" s="63" t="s">
        <v>424</v>
      </c>
    </row>
    <row r="4912" s="15" customFormat="1" ht="21.95" customHeight="1" spans="1:31">
      <c r="A4912" s="61">
        <v>1305803</v>
      </c>
      <c r="B4912" s="61" t="s">
        <v>3718</v>
      </c>
      <c r="C4912" s="62" t="s">
        <v>182</v>
      </c>
      <c r="D4912" s="85">
        <v>13</v>
      </c>
      <c r="E4912" s="62">
        <v>58</v>
      </c>
      <c r="F4912" s="62">
        <v>3</v>
      </c>
      <c r="G4912" s="61">
        <v>1305804</v>
      </c>
      <c r="H4912" s="62">
        <v>30010203</v>
      </c>
      <c r="I4912" s="64" t="s">
        <v>183</v>
      </c>
      <c r="J4912" s="64" t="s">
        <v>183</v>
      </c>
      <c r="K4912" s="65">
        <v>3002010311</v>
      </c>
      <c r="L4912" s="66">
        <v>350935</v>
      </c>
      <c r="M4912" s="62">
        <v>10501341</v>
      </c>
      <c r="N4912" s="62">
        <v>10501341</v>
      </c>
      <c r="O4912" s="63" t="s">
        <v>415</v>
      </c>
      <c r="P4912" s="63" t="s">
        <v>415</v>
      </c>
      <c r="Q4912" s="63" t="s">
        <v>166</v>
      </c>
      <c r="R4912" s="63" t="s">
        <v>249</v>
      </c>
      <c r="S4912" s="63" t="s">
        <v>413</v>
      </c>
      <c r="T4912" s="63" t="s">
        <v>283</v>
      </c>
      <c r="U4912" s="62" t="s">
        <v>206</v>
      </c>
      <c r="V4912" s="62" t="s">
        <v>170</v>
      </c>
      <c r="W4912" s="62" t="s">
        <v>278</v>
      </c>
      <c r="X4912" s="62">
        <v>150000</v>
      </c>
      <c r="Y4912" s="63">
        <v>2000072</v>
      </c>
      <c r="Z4912" s="63">
        <v>2000084</v>
      </c>
      <c r="AA4912" s="63" t="s">
        <v>185</v>
      </c>
      <c r="AB4912" s="62" t="s">
        <v>387</v>
      </c>
      <c r="AC4912" s="68">
        <v>0</v>
      </c>
      <c r="AD4912" s="64" t="s">
        <v>187</v>
      </c>
      <c r="AE4912" s="63" t="s">
        <v>424</v>
      </c>
    </row>
    <row r="4913" s="15" customFormat="1" ht="21.95" customHeight="1" spans="1:31">
      <c r="A4913" s="61">
        <v>1305804</v>
      </c>
      <c r="B4913" s="61" t="s">
        <v>3719</v>
      </c>
      <c r="C4913" s="62" t="s">
        <v>188</v>
      </c>
      <c r="D4913" s="85">
        <v>13</v>
      </c>
      <c r="E4913" s="62">
        <v>58</v>
      </c>
      <c r="F4913" s="62">
        <v>4</v>
      </c>
      <c r="G4913" s="61">
        <v>1305805</v>
      </c>
      <c r="H4913" s="62">
        <v>30010204</v>
      </c>
      <c r="I4913" s="64" t="s">
        <v>189</v>
      </c>
      <c r="J4913" s="64" t="s">
        <v>189</v>
      </c>
      <c r="K4913" s="65">
        <v>3002010411</v>
      </c>
      <c r="L4913" s="66">
        <v>350935</v>
      </c>
      <c r="M4913" s="62">
        <v>21002678</v>
      </c>
      <c r="N4913" s="62">
        <v>10000</v>
      </c>
      <c r="O4913" s="63" t="s">
        <v>415</v>
      </c>
      <c r="P4913" s="63" t="s">
        <v>415</v>
      </c>
      <c r="Q4913" s="63" t="s">
        <v>166</v>
      </c>
      <c r="R4913" s="63" t="s">
        <v>249</v>
      </c>
      <c r="S4913" s="63" t="s">
        <v>413</v>
      </c>
      <c r="T4913" s="63" t="s">
        <v>285</v>
      </c>
      <c r="U4913" s="62" t="s">
        <v>206</v>
      </c>
      <c r="V4913" s="62" t="s">
        <v>170</v>
      </c>
      <c r="W4913" s="62" t="s">
        <v>286</v>
      </c>
      <c r="X4913" s="62">
        <v>300000</v>
      </c>
      <c r="Y4913" s="63">
        <v>2000073</v>
      </c>
      <c r="Z4913" s="63">
        <v>2000085</v>
      </c>
      <c r="AA4913" s="63" t="s">
        <v>193</v>
      </c>
      <c r="AB4913" s="62" t="s">
        <v>388</v>
      </c>
      <c r="AC4913" s="68">
        <v>0</v>
      </c>
      <c r="AD4913" s="64" t="s">
        <v>195</v>
      </c>
      <c r="AE4913" s="63" t="s">
        <v>424</v>
      </c>
    </row>
    <row r="4914" s="15" customFormat="1" ht="21.95" customHeight="1" spans="1:31">
      <c r="A4914" s="61">
        <v>1305805</v>
      </c>
      <c r="B4914" s="61" t="s">
        <v>3720</v>
      </c>
      <c r="C4914" s="62" t="s">
        <v>196</v>
      </c>
      <c r="D4914" s="85">
        <v>13</v>
      </c>
      <c r="E4914" s="62">
        <v>58</v>
      </c>
      <c r="F4914" s="62">
        <v>5</v>
      </c>
      <c r="G4914" s="61">
        <v>1305806</v>
      </c>
      <c r="H4914" s="62">
        <v>30010205</v>
      </c>
      <c r="I4914" s="64" t="s">
        <v>197</v>
      </c>
      <c r="J4914" s="64" t="s">
        <v>197</v>
      </c>
      <c r="K4914" s="65">
        <v>3002010511</v>
      </c>
      <c r="L4914" s="66">
        <v>350935</v>
      </c>
      <c r="M4914" s="62">
        <v>21002678</v>
      </c>
      <c r="N4914" s="62">
        <v>24500</v>
      </c>
      <c r="O4914" s="63" t="s">
        <v>415</v>
      </c>
      <c r="P4914" s="63" t="s">
        <v>415</v>
      </c>
      <c r="Q4914" s="63" t="s">
        <v>249</v>
      </c>
      <c r="R4914" s="63" t="s">
        <v>166</v>
      </c>
      <c r="S4914" s="63" t="s">
        <v>413</v>
      </c>
      <c r="T4914" s="63" t="s">
        <v>288</v>
      </c>
      <c r="U4914" s="62" t="s">
        <v>206</v>
      </c>
      <c r="V4914" s="62" t="s">
        <v>170</v>
      </c>
      <c r="W4914" s="62" t="s">
        <v>289</v>
      </c>
      <c r="X4914" s="62">
        <v>300000</v>
      </c>
      <c r="Y4914" s="63">
        <v>2000074</v>
      </c>
      <c r="Z4914" s="63">
        <v>2000086</v>
      </c>
      <c r="AA4914" s="63" t="s">
        <v>200</v>
      </c>
      <c r="AB4914" s="62" t="s">
        <v>389</v>
      </c>
      <c r="AC4914" s="68">
        <v>0</v>
      </c>
      <c r="AD4914" s="64" t="s">
        <v>202</v>
      </c>
      <c r="AE4914" s="63" t="s">
        <v>424</v>
      </c>
    </row>
    <row r="4915" s="15" customFormat="1" ht="21.95" customHeight="1" spans="1:31">
      <c r="A4915" s="61">
        <v>1305806</v>
      </c>
      <c r="B4915" s="61" t="s">
        <v>3721</v>
      </c>
      <c r="C4915" s="62" t="s">
        <v>425</v>
      </c>
      <c r="D4915" s="85">
        <v>13</v>
      </c>
      <c r="E4915" s="62">
        <v>58</v>
      </c>
      <c r="F4915" s="62">
        <v>6</v>
      </c>
      <c r="G4915" s="61">
        <v>1305901</v>
      </c>
      <c r="H4915" s="62">
        <v>30010208</v>
      </c>
      <c r="I4915" s="64" t="s">
        <v>429</v>
      </c>
      <c r="J4915" s="64" t="s">
        <v>429</v>
      </c>
      <c r="K4915" s="65">
        <v>3002010614</v>
      </c>
      <c r="L4915" s="66">
        <v>350935</v>
      </c>
      <c r="M4915" s="62">
        <v>52506697</v>
      </c>
      <c r="N4915" s="62">
        <v>10000</v>
      </c>
      <c r="O4915" s="63" t="s">
        <v>415</v>
      </c>
      <c r="P4915" s="63" t="s">
        <v>415</v>
      </c>
      <c r="Q4915" s="63" t="s">
        <v>166</v>
      </c>
      <c r="R4915" s="63" t="s">
        <v>249</v>
      </c>
      <c r="S4915" s="63" t="s">
        <v>413</v>
      </c>
      <c r="T4915" s="63" t="s">
        <v>422</v>
      </c>
      <c r="U4915" s="62" t="s">
        <v>292</v>
      </c>
      <c r="V4915" s="62" t="s">
        <v>170</v>
      </c>
      <c r="W4915" s="62" t="s">
        <v>423</v>
      </c>
      <c r="X4915" s="62">
        <v>750000</v>
      </c>
      <c r="Y4915" s="63">
        <v>2000075</v>
      </c>
      <c r="Z4915" s="63">
        <v>2000087</v>
      </c>
      <c r="AA4915" s="63" t="s">
        <v>416</v>
      </c>
      <c r="AB4915" s="62" t="s">
        <v>391</v>
      </c>
      <c r="AC4915" s="68">
        <v>0</v>
      </c>
      <c r="AD4915" s="64" t="s">
        <v>430</v>
      </c>
      <c r="AE4915" s="63" t="s">
        <v>424</v>
      </c>
    </row>
    <row r="4916" s="15" customFormat="1" ht="21.95" customHeight="1" spans="1:31">
      <c r="A4916" s="61">
        <v>1305901</v>
      </c>
      <c r="B4916" s="61" t="s">
        <v>3722</v>
      </c>
      <c r="C4916" s="62" t="s">
        <v>164</v>
      </c>
      <c r="D4916" s="85">
        <v>13</v>
      </c>
      <c r="E4916" s="62">
        <v>59</v>
      </c>
      <c r="F4916" s="62">
        <v>1</v>
      </c>
      <c r="G4916" s="61">
        <v>1305902</v>
      </c>
      <c r="H4916" s="62">
        <v>30010201</v>
      </c>
      <c r="I4916" s="64" t="s">
        <v>165</v>
      </c>
      <c r="J4916" s="64" t="s">
        <v>165</v>
      </c>
      <c r="K4916" s="65">
        <v>3002010111</v>
      </c>
      <c r="L4916" s="66">
        <v>350935</v>
      </c>
      <c r="M4916" s="62">
        <v>10501341</v>
      </c>
      <c r="N4916" s="62">
        <v>10000</v>
      </c>
      <c r="O4916" s="63" t="s">
        <v>415</v>
      </c>
      <c r="P4916" s="63" t="s">
        <v>415</v>
      </c>
      <c r="Q4916" s="63" t="s">
        <v>166</v>
      </c>
      <c r="R4916" s="63" t="s">
        <v>249</v>
      </c>
      <c r="S4916" s="63" t="s">
        <v>413</v>
      </c>
      <c r="T4916" s="63" t="s">
        <v>277</v>
      </c>
      <c r="U4916" s="62" t="s">
        <v>206</v>
      </c>
      <c r="V4916" s="62" t="s">
        <v>170</v>
      </c>
      <c r="W4916" s="62" t="s">
        <v>278</v>
      </c>
      <c r="X4916" s="62">
        <v>150000</v>
      </c>
      <c r="Y4916" s="63">
        <v>2000070</v>
      </c>
      <c r="Z4916" s="63">
        <v>2000082</v>
      </c>
      <c r="AA4916" s="63" t="s">
        <v>172</v>
      </c>
      <c r="AB4916" s="62" t="s">
        <v>385</v>
      </c>
      <c r="AC4916" s="68">
        <v>0</v>
      </c>
      <c r="AD4916" s="64" t="s">
        <v>174</v>
      </c>
      <c r="AE4916" s="63" t="s">
        <v>424</v>
      </c>
    </row>
    <row r="4917" s="15" customFormat="1" ht="21.95" customHeight="1" spans="1:31">
      <c r="A4917" s="61">
        <v>1305902</v>
      </c>
      <c r="B4917" s="61" t="s">
        <v>3723</v>
      </c>
      <c r="C4917" s="62" t="s">
        <v>175</v>
      </c>
      <c r="D4917" s="85">
        <v>13</v>
      </c>
      <c r="E4917" s="62">
        <v>59</v>
      </c>
      <c r="F4917" s="62">
        <v>2</v>
      </c>
      <c r="G4917" s="61">
        <v>1305903</v>
      </c>
      <c r="H4917" s="62">
        <v>30010202</v>
      </c>
      <c r="I4917" s="64" t="s">
        <v>176</v>
      </c>
      <c r="J4917" s="64" t="s">
        <v>176</v>
      </c>
      <c r="K4917" s="65">
        <v>3002010211</v>
      </c>
      <c r="L4917" s="66">
        <v>350935</v>
      </c>
      <c r="M4917" s="62">
        <v>10501341</v>
      </c>
      <c r="N4917" s="62">
        <v>24500</v>
      </c>
      <c r="O4917" s="63" t="s">
        <v>415</v>
      </c>
      <c r="P4917" s="63" t="s">
        <v>415</v>
      </c>
      <c r="Q4917" s="63" t="s">
        <v>249</v>
      </c>
      <c r="R4917" s="63" t="s">
        <v>166</v>
      </c>
      <c r="S4917" s="63" t="s">
        <v>413</v>
      </c>
      <c r="T4917" s="63" t="s">
        <v>280</v>
      </c>
      <c r="U4917" s="62" t="s">
        <v>206</v>
      </c>
      <c r="V4917" s="62" t="s">
        <v>170</v>
      </c>
      <c r="W4917" s="62" t="s">
        <v>281</v>
      </c>
      <c r="X4917" s="62">
        <v>150000</v>
      </c>
      <c r="Y4917" s="63">
        <v>2000071</v>
      </c>
      <c r="Z4917" s="63">
        <v>2000083</v>
      </c>
      <c r="AA4917" s="63" t="s">
        <v>179</v>
      </c>
      <c r="AB4917" s="62" t="s">
        <v>386</v>
      </c>
      <c r="AC4917" s="68">
        <v>0</v>
      </c>
      <c r="AD4917" s="64" t="s">
        <v>181</v>
      </c>
      <c r="AE4917" s="63" t="s">
        <v>424</v>
      </c>
    </row>
    <row r="4918" s="15" customFormat="1" ht="21.95" customHeight="1" spans="1:31">
      <c r="A4918" s="61">
        <v>1305903</v>
      </c>
      <c r="B4918" s="61" t="s">
        <v>3724</v>
      </c>
      <c r="C4918" s="62" t="s">
        <v>182</v>
      </c>
      <c r="D4918" s="85">
        <v>13</v>
      </c>
      <c r="E4918" s="62">
        <v>59</v>
      </c>
      <c r="F4918" s="62">
        <v>3</v>
      </c>
      <c r="G4918" s="61">
        <v>1305904</v>
      </c>
      <c r="H4918" s="62">
        <v>30010203</v>
      </c>
      <c r="I4918" s="64" t="s">
        <v>183</v>
      </c>
      <c r="J4918" s="64" t="s">
        <v>183</v>
      </c>
      <c r="K4918" s="65">
        <v>3002010311</v>
      </c>
      <c r="L4918" s="66">
        <v>350935</v>
      </c>
      <c r="M4918" s="62">
        <v>10501341</v>
      </c>
      <c r="N4918" s="62">
        <v>10501341</v>
      </c>
      <c r="O4918" s="63" t="s">
        <v>415</v>
      </c>
      <c r="P4918" s="63" t="s">
        <v>415</v>
      </c>
      <c r="Q4918" s="63" t="s">
        <v>166</v>
      </c>
      <c r="R4918" s="63" t="s">
        <v>249</v>
      </c>
      <c r="S4918" s="63" t="s">
        <v>413</v>
      </c>
      <c r="T4918" s="63" t="s">
        <v>283</v>
      </c>
      <c r="U4918" s="62" t="s">
        <v>206</v>
      </c>
      <c r="V4918" s="62" t="s">
        <v>170</v>
      </c>
      <c r="W4918" s="62" t="s">
        <v>278</v>
      </c>
      <c r="X4918" s="62">
        <v>150000</v>
      </c>
      <c r="Y4918" s="63">
        <v>2000072</v>
      </c>
      <c r="Z4918" s="63">
        <v>2000084</v>
      </c>
      <c r="AA4918" s="63" t="s">
        <v>185</v>
      </c>
      <c r="AB4918" s="62" t="s">
        <v>387</v>
      </c>
      <c r="AC4918" s="68">
        <v>0</v>
      </c>
      <c r="AD4918" s="64" t="s">
        <v>187</v>
      </c>
      <c r="AE4918" s="63" t="s">
        <v>424</v>
      </c>
    </row>
    <row r="4919" s="15" customFormat="1" ht="21.95" customHeight="1" spans="1:31">
      <c r="A4919" s="61">
        <v>1305904</v>
      </c>
      <c r="B4919" s="61" t="s">
        <v>3725</v>
      </c>
      <c r="C4919" s="62" t="s">
        <v>188</v>
      </c>
      <c r="D4919" s="85">
        <v>13</v>
      </c>
      <c r="E4919" s="62">
        <v>59</v>
      </c>
      <c r="F4919" s="62">
        <v>4</v>
      </c>
      <c r="G4919" s="61">
        <v>1305905</v>
      </c>
      <c r="H4919" s="62">
        <v>30010204</v>
      </c>
      <c r="I4919" s="64" t="s">
        <v>189</v>
      </c>
      <c r="J4919" s="64" t="s">
        <v>189</v>
      </c>
      <c r="K4919" s="65">
        <v>3002010411</v>
      </c>
      <c r="L4919" s="66">
        <v>350935</v>
      </c>
      <c r="M4919" s="62">
        <v>21002678</v>
      </c>
      <c r="N4919" s="62">
        <v>10000</v>
      </c>
      <c r="O4919" s="63" t="s">
        <v>415</v>
      </c>
      <c r="P4919" s="63" t="s">
        <v>415</v>
      </c>
      <c r="Q4919" s="63" t="s">
        <v>166</v>
      </c>
      <c r="R4919" s="63" t="s">
        <v>249</v>
      </c>
      <c r="S4919" s="63" t="s">
        <v>413</v>
      </c>
      <c r="T4919" s="63" t="s">
        <v>285</v>
      </c>
      <c r="U4919" s="62" t="s">
        <v>206</v>
      </c>
      <c r="V4919" s="62" t="s">
        <v>170</v>
      </c>
      <c r="W4919" s="62" t="s">
        <v>286</v>
      </c>
      <c r="X4919" s="62">
        <v>300000</v>
      </c>
      <c r="Y4919" s="63">
        <v>2000073</v>
      </c>
      <c r="Z4919" s="63">
        <v>2000085</v>
      </c>
      <c r="AA4919" s="63" t="s">
        <v>193</v>
      </c>
      <c r="AB4919" s="62" t="s">
        <v>388</v>
      </c>
      <c r="AC4919" s="68">
        <v>0</v>
      </c>
      <c r="AD4919" s="64" t="s">
        <v>195</v>
      </c>
      <c r="AE4919" s="63" t="s">
        <v>424</v>
      </c>
    </row>
    <row r="4920" s="15" customFormat="1" ht="21.95" customHeight="1" spans="1:31">
      <c r="A4920" s="61">
        <v>1305905</v>
      </c>
      <c r="B4920" s="61" t="s">
        <v>3726</v>
      </c>
      <c r="C4920" s="62" t="s">
        <v>196</v>
      </c>
      <c r="D4920" s="85">
        <v>13</v>
      </c>
      <c r="E4920" s="62">
        <v>59</v>
      </c>
      <c r="F4920" s="62">
        <v>5</v>
      </c>
      <c r="G4920" s="61">
        <v>1305906</v>
      </c>
      <c r="H4920" s="62">
        <v>30010205</v>
      </c>
      <c r="I4920" s="64" t="s">
        <v>197</v>
      </c>
      <c r="J4920" s="64" t="s">
        <v>197</v>
      </c>
      <c r="K4920" s="65">
        <v>3002010511</v>
      </c>
      <c r="L4920" s="66">
        <v>350935</v>
      </c>
      <c r="M4920" s="62">
        <v>21002678</v>
      </c>
      <c r="N4920" s="62">
        <v>24500</v>
      </c>
      <c r="O4920" s="63" t="s">
        <v>415</v>
      </c>
      <c r="P4920" s="63" t="s">
        <v>415</v>
      </c>
      <c r="Q4920" s="63" t="s">
        <v>249</v>
      </c>
      <c r="R4920" s="63" t="s">
        <v>166</v>
      </c>
      <c r="S4920" s="63" t="s">
        <v>413</v>
      </c>
      <c r="T4920" s="63" t="s">
        <v>288</v>
      </c>
      <c r="U4920" s="62" t="s">
        <v>206</v>
      </c>
      <c r="V4920" s="62" t="s">
        <v>170</v>
      </c>
      <c r="W4920" s="62" t="s">
        <v>289</v>
      </c>
      <c r="X4920" s="62">
        <v>300000</v>
      </c>
      <c r="Y4920" s="63">
        <v>2000074</v>
      </c>
      <c r="Z4920" s="63">
        <v>2000086</v>
      </c>
      <c r="AA4920" s="63" t="s">
        <v>200</v>
      </c>
      <c r="AB4920" s="62" t="s">
        <v>389</v>
      </c>
      <c r="AC4920" s="68">
        <v>0</v>
      </c>
      <c r="AD4920" s="64" t="s">
        <v>202</v>
      </c>
      <c r="AE4920" s="63" t="s">
        <v>424</v>
      </c>
    </row>
    <row r="4921" s="15" customFormat="1" ht="21.95" customHeight="1" spans="1:31">
      <c r="A4921" s="61">
        <v>1305906</v>
      </c>
      <c r="B4921" s="61" t="s">
        <v>3727</v>
      </c>
      <c r="C4921" s="62" t="s">
        <v>425</v>
      </c>
      <c r="D4921" s="85">
        <v>13</v>
      </c>
      <c r="E4921" s="62">
        <v>59</v>
      </c>
      <c r="F4921" s="62">
        <v>6</v>
      </c>
      <c r="G4921" s="61">
        <v>1306001</v>
      </c>
      <c r="H4921" s="62">
        <v>30010208</v>
      </c>
      <c r="I4921" s="64" t="s">
        <v>429</v>
      </c>
      <c r="J4921" s="64" t="s">
        <v>429</v>
      </c>
      <c r="K4921" s="65">
        <v>3002010614</v>
      </c>
      <c r="L4921" s="66">
        <v>350935</v>
      </c>
      <c r="M4921" s="62">
        <v>52506697</v>
      </c>
      <c r="N4921" s="62">
        <v>10000</v>
      </c>
      <c r="O4921" s="63" t="s">
        <v>415</v>
      </c>
      <c r="P4921" s="63" t="s">
        <v>415</v>
      </c>
      <c r="Q4921" s="63" t="s">
        <v>166</v>
      </c>
      <c r="R4921" s="63" t="s">
        <v>249</v>
      </c>
      <c r="S4921" s="63" t="s">
        <v>413</v>
      </c>
      <c r="T4921" s="63" t="s">
        <v>422</v>
      </c>
      <c r="U4921" s="62" t="s">
        <v>292</v>
      </c>
      <c r="V4921" s="62" t="s">
        <v>170</v>
      </c>
      <c r="W4921" s="62" t="s">
        <v>423</v>
      </c>
      <c r="X4921" s="62">
        <v>750000</v>
      </c>
      <c r="Y4921" s="63">
        <v>2000075</v>
      </c>
      <c r="Z4921" s="63">
        <v>2000087</v>
      </c>
      <c r="AA4921" s="63" t="s">
        <v>416</v>
      </c>
      <c r="AB4921" s="62" t="s">
        <v>391</v>
      </c>
      <c r="AC4921" s="68">
        <v>0</v>
      </c>
      <c r="AD4921" s="64" t="s">
        <v>430</v>
      </c>
      <c r="AE4921" s="63" t="s">
        <v>424</v>
      </c>
    </row>
    <row r="4922" s="15" customFormat="1" ht="21.95" customHeight="1" spans="1:31">
      <c r="A4922" s="61">
        <v>1306001</v>
      </c>
      <c r="B4922" s="61" t="s">
        <v>3728</v>
      </c>
      <c r="C4922" s="62" t="s">
        <v>164</v>
      </c>
      <c r="D4922" s="85">
        <v>13</v>
      </c>
      <c r="E4922" s="62">
        <v>60</v>
      </c>
      <c r="F4922" s="62">
        <v>1</v>
      </c>
      <c r="G4922" s="61">
        <v>1306002</v>
      </c>
      <c r="H4922" s="62">
        <v>30010201</v>
      </c>
      <c r="I4922" s="64" t="s">
        <v>165</v>
      </c>
      <c r="J4922" s="64" t="s">
        <v>165</v>
      </c>
      <c r="K4922" s="65">
        <v>3002010111</v>
      </c>
      <c r="L4922" s="66">
        <v>350935</v>
      </c>
      <c r="M4922" s="62">
        <v>10501341</v>
      </c>
      <c r="N4922" s="62">
        <v>10000</v>
      </c>
      <c r="O4922" s="63" t="s">
        <v>415</v>
      </c>
      <c r="P4922" s="63" t="s">
        <v>415</v>
      </c>
      <c r="Q4922" s="63" t="s">
        <v>166</v>
      </c>
      <c r="R4922" s="63" t="s">
        <v>249</v>
      </c>
      <c r="S4922" s="63" t="s">
        <v>413</v>
      </c>
      <c r="T4922" s="63" t="s">
        <v>277</v>
      </c>
      <c r="U4922" s="62" t="s">
        <v>206</v>
      </c>
      <c r="V4922" s="62" t="s">
        <v>170</v>
      </c>
      <c r="W4922" s="62" t="s">
        <v>278</v>
      </c>
      <c r="X4922" s="62">
        <v>150000</v>
      </c>
      <c r="Y4922" s="63">
        <v>2000070</v>
      </c>
      <c r="Z4922" s="63">
        <v>2000082</v>
      </c>
      <c r="AA4922" s="63" t="s">
        <v>172</v>
      </c>
      <c r="AB4922" s="62" t="s">
        <v>385</v>
      </c>
      <c r="AC4922" s="68">
        <v>0</v>
      </c>
      <c r="AD4922" s="64" t="s">
        <v>174</v>
      </c>
      <c r="AE4922" s="63" t="s">
        <v>424</v>
      </c>
    </row>
    <row r="4923" s="15" customFormat="1" ht="21.95" customHeight="1" spans="1:31">
      <c r="A4923" s="61">
        <v>1306002</v>
      </c>
      <c r="B4923" s="61" t="s">
        <v>3729</v>
      </c>
      <c r="C4923" s="62" t="s">
        <v>175</v>
      </c>
      <c r="D4923" s="85">
        <v>13</v>
      </c>
      <c r="E4923" s="62">
        <v>60</v>
      </c>
      <c r="F4923" s="62">
        <v>2</v>
      </c>
      <c r="G4923" s="61">
        <v>1306003</v>
      </c>
      <c r="H4923" s="62">
        <v>30010202</v>
      </c>
      <c r="I4923" s="64" t="s">
        <v>176</v>
      </c>
      <c r="J4923" s="64" t="s">
        <v>176</v>
      </c>
      <c r="K4923" s="65">
        <v>3002010211</v>
      </c>
      <c r="L4923" s="66">
        <v>350935</v>
      </c>
      <c r="M4923" s="62">
        <v>10501341</v>
      </c>
      <c r="N4923" s="62">
        <v>24500</v>
      </c>
      <c r="O4923" s="63" t="s">
        <v>415</v>
      </c>
      <c r="P4923" s="63" t="s">
        <v>415</v>
      </c>
      <c r="Q4923" s="63" t="s">
        <v>249</v>
      </c>
      <c r="R4923" s="63" t="s">
        <v>166</v>
      </c>
      <c r="S4923" s="63" t="s">
        <v>413</v>
      </c>
      <c r="T4923" s="63" t="s">
        <v>280</v>
      </c>
      <c r="U4923" s="62" t="s">
        <v>206</v>
      </c>
      <c r="V4923" s="62" t="s">
        <v>170</v>
      </c>
      <c r="W4923" s="62" t="s">
        <v>281</v>
      </c>
      <c r="X4923" s="62">
        <v>150000</v>
      </c>
      <c r="Y4923" s="63">
        <v>2000071</v>
      </c>
      <c r="Z4923" s="63">
        <v>2000083</v>
      </c>
      <c r="AA4923" s="63" t="s">
        <v>179</v>
      </c>
      <c r="AB4923" s="62" t="s">
        <v>386</v>
      </c>
      <c r="AC4923" s="68">
        <v>0</v>
      </c>
      <c r="AD4923" s="64" t="s">
        <v>181</v>
      </c>
      <c r="AE4923" s="63" t="s">
        <v>424</v>
      </c>
    </row>
    <row r="4924" s="15" customFormat="1" ht="21.95" customHeight="1" spans="1:31">
      <c r="A4924" s="61">
        <v>1306003</v>
      </c>
      <c r="B4924" s="61" t="s">
        <v>3730</v>
      </c>
      <c r="C4924" s="62" t="s">
        <v>182</v>
      </c>
      <c r="D4924" s="85">
        <v>13</v>
      </c>
      <c r="E4924" s="62">
        <v>60</v>
      </c>
      <c r="F4924" s="62">
        <v>3</v>
      </c>
      <c r="G4924" s="61">
        <v>1306004</v>
      </c>
      <c r="H4924" s="62">
        <v>30010203</v>
      </c>
      <c r="I4924" s="64" t="s">
        <v>183</v>
      </c>
      <c r="J4924" s="64" t="s">
        <v>183</v>
      </c>
      <c r="K4924" s="65">
        <v>3002010311</v>
      </c>
      <c r="L4924" s="66">
        <v>350935</v>
      </c>
      <c r="M4924" s="62">
        <v>10501341</v>
      </c>
      <c r="N4924" s="62">
        <v>10501341</v>
      </c>
      <c r="O4924" s="63" t="s">
        <v>415</v>
      </c>
      <c r="P4924" s="63" t="s">
        <v>415</v>
      </c>
      <c r="Q4924" s="63" t="s">
        <v>166</v>
      </c>
      <c r="R4924" s="63" t="s">
        <v>249</v>
      </c>
      <c r="S4924" s="63" t="s">
        <v>413</v>
      </c>
      <c r="T4924" s="63" t="s">
        <v>283</v>
      </c>
      <c r="U4924" s="62" t="s">
        <v>206</v>
      </c>
      <c r="V4924" s="62" t="s">
        <v>170</v>
      </c>
      <c r="W4924" s="62" t="s">
        <v>278</v>
      </c>
      <c r="X4924" s="62">
        <v>150000</v>
      </c>
      <c r="Y4924" s="63">
        <v>2000072</v>
      </c>
      <c r="Z4924" s="63">
        <v>2000084</v>
      </c>
      <c r="AA4924" s="63" t="s">
        <v>185</v>
      </c>
      <c r="AB4924" s="62" t="s">
        <v>387</v>
      </c>
      <c r="AC4924" s="68">
        <v>0</v>
      </c>
      <c r="AD4924" s="64" t="s">
        <v>187</v>
      </c>
      <c r="AE4924" s="63" t="s">
        <v>424</v>
      </c>
    </row>
    <row r="4925" s="15" customFormat="1" ht="21.95" customHeight="1" spans="1:31">
      <c r="A4925" s="61">
        <v>1306004</v>
      </c>
      <c r="B4925" s="61" t="s">
        <v>3731</v>
      </c>
      <c r="C4925" s="62" t="s">
        <v>188</v>
      </c>
      <c r="D4925" s="85">
        <v>13</v>
      </c>
      <c r="E4925" s="62">
        <v>60</v>
      </c>
      <c r="F4925" s="62">
        <v>4</v>
      </c>
      <c r="G4925" s="61">
        <v>1306005</v>
      </c>
      <c r="H4925" s="62">
        <v>30010204</v>
      </c>
      <c r="I4925" s="64" t="s">
        <v>189</v>
      </c>
      <c r="J4925" s="64" t="s">
        <v>189</v>
      </c>
      <c r="K4925" s="65">
        <v>3002010411</v>
      </c>
      <c r="L4925" s="66">
        <v>350935</v>
      </c>
      <c r="M4925" s="62">
        <v>21002678</v>
      </c>
      <c r="N4925" s="62">
        <v>10000</v>
      </c>
      <c r="O4925" s="63" t="s">
        <v>415</v>
      </c>
      <c r="P4925" s="63" t="s">
        <v>415</v>
      </c>
      <c r="Q4925" s="63" t="s">
        <v>166</v>
      </c>
      <c r="R4925" s="63" t="s">
        <v>249</v>
      </c>
      <c r="S4925" s="63" t="s">
        <v>413</v>
      </c>
      <c r="T4925" s="63" t="s">
        <v>285</v>
      </c>
      <c r="U4925" s="62" t="s">
        <v>206</v>
      </c>
      <c r="V4925" s="62" t="s">
        <v>170</v>
      </c>
      <c r="W4925" s="62" t="s">
        <v>286</v>
      </c>
      <c r="X4925" s="62">
        <v>300000</v>
      </c>
      <c r="Y4925" s="63">
        <v>2000073</v>
      </c>
      <c r="Z4925" s="63">
        <v>2000085</v>
      </c>
      <c r="AA4925" s="63" t="s">
        <v>193</v>
      </c>
      <c r="AB4925" s="62" t="s">
        <v>388</v>
      </c>
      <c r="AC4925" s="68">
        <v>0</v>
      </c>
      <c r="AD4925" s="64" t="s">
        <v>195</v>
      </c>
      <c r="AE4925" s="63" t="s">
        <v>424</v>
      </c>
    </row>
    <row r="4926" s="15" customFormat="1" ht="21.95" customHeight="1" spans="1:31">
      <c r="A4926" s="61">
        <v>1306005</v>
      </c>
      <c r="B4926" s="61" t="s">
        <v>3732</v>
      </c>
      <c r="C4926" s="62" t="s">
        <v>196</v>
      </c>
      <c r="D4926" s="85">
        <v>13</v>
      </c>
      <c r="E4926" s="62">
        <v>60</v>
      </c>
      <c r="F4926" s="62">
        <v>5</v>
      </c>
      <c r="G4926" s="61">
        <v>1306006</v>
      </c>
      <c r="H4926" s="62">
        <v>30010205</v>
      </c>
      <c r="I4926" s="64" t="s">
        <v>197</v>
      </c>
      <c r="J4926" s="64" t="s">
        <v>197</v>
      </c>
      <c r="K4926" s="65">
        <v>3002010511</v>
      </c>
      <c r="L4926" s="66">
        <v>350935</v>
      </c>
      <c r="M4926" s="62">
        <v>21002678</v>
      </c>
      <c r="N4926" s="62">
        <v>24500</v>
      </c>
      <c r="O4926" s="63" t="s">
        <v>415</v>
      </c>
      <c r="P4926" s="63" t="s">
        <v>415</v>
      </c>
      <c r="Q4926" s="63" t="s">
        <v>249</v>
      </c>
      <c r="R4926" s="63" t="s">
        <v>166</v>
      </c>
      <c r="S4926" s="63" t="s">
        <v>413</v>
      </c>
      <c r="T4926" s="63" t="s">
        <v>288</v>
      </c>
      <c r="U4926" s="62" t="s">
        <v>206</v>
      </c>
      <c r="V4926" s="62" t="s">
        <v>170</v>
      </c>
      <c r="W4926" s="62" t="s">
        <v>289</v>
      </c>
      <c r="X4926" s="62">
        <v>300000</v>
      </c>
      <c r="Y4926" s="63">
        <v>2000074</v>
      </c>
      <c r="Z4926" s="63">
        <v>2000086</v>
      </c>
      <c r="AA4926" s="63" t="s">
        <v>200</v>
      </c>
      <c r="AB4926" s="62" t="s">
        <v>389</v>
      </c>
      <c r="AC4926" s="68">
        <v>0</v>
      </c>
      <c r="AD4926" s="64" t="s">
        <v>202</v>
      </c>
      <c r="AE4926" s="63" t="s">
        <v>424</v>
      </c>
    </row>
    <row r="4927" s="15" customFormat="1" ht="21.95" customHeight="1" spans="1:31">
      <c r="A4927" s="61">
        <v>1306006</v>
      </c>
      <c r="B4927" s="61" t="s">
        <v>3733</v>
      </c>
      <c r="C4927" s="62" t="s">
        <v>425</v>
      </c>
      <c r="D4927" s="85">
        <v>13</v>
      </c>
      <c r="E4927" s="62">
        <v>60</v>
      </c>
      <c r="F4927" s="62">
        <v>6</v>
      </c>
      <c r="G4927" s="61">
        <v>1306101</v>
      </c>
      <c r="H4927" s="62">
        <v>30010208</v>
      </c>
      <c r="I4927" s="64" t="s">
        <v>429</v>
      </c>
      <c r="J4927" s="64" t="s">
        <v>429</v>
      </c>
      <c r="K4927" s="65">
        <v>3002010614</v>
      </c>
      <c r="L4927" s="66">
        <v>350935</v>
      </c>
      <c r="M4927" s="62">
        <v>52506697</v>
      </c>
      <c r="N4927" s="62">
        <v>10000</v>
      </c>
      <c r="O4927" s="63" t="s">
        <v>415</v>
      </c>
      <c r="P4927" s="63" t="s">
        <v>415</v>
      </c>
      <c r="Q4927" s="63" t="s">
        <v>166</v>
      </c>
      <c r="R4927" s="63" t="s">
        <v>249</v>
      </c>
      <c r="S4927" s="63" t="s">
        <v>413</v>
      </c>
      <c r="T4927" s="63" t="s">
        <v>422</v>
      </c>
      <c r="U4927" s="62" t="s">
        <v>292</v>
      </c>
      <c r="V4927" s="62" t="s">
        <v>170</v>
      </c>
      <c r="W4927" s="62" t="s">
        <v>423</v>
      </c>
      <c r="X4927" s="62">
        <v>750000</v>
      </c>
      <c r="Y4927" s="63">
        <v>2000075</v>
      </c>
      <c r="Z4927" s="63">
        <v>2000087</v>
      </c>
      <c r="AA4927" s="63" t="s">
        <v>416</v>
      </c>
      <c r="AB4927" s="62" t="s">
        <v>391</v>
      </c>
      <c r="AC4927" s="68">
        <v>0</v>
      </c>
      <c r="AD4927" s="64" t="s">
        <v>430</v>
      </c>
      <c r="AE4927" s="63" t="s">
        <v>424</v>
      </c>
    </row>
    <row r="4928" s="15" customFormat="1" ht="21.95" customHeight="1" spans="1:31">
      <c r="A4928" s="61">
        <v>1306101</v>
      </c>
      <c r="B4928" s="61" t="s">
        <v>3734</v>
      </c>
      <c r="C4928" s="62" t="s">
        <v>164</v>
      </c>
      <c r="D4928" s="85">
        <v>13</v>
      </c>
      <c r="E4928" s="62">
        <v>61</v>
      </c>
      <c r="F4928" s="62">
        <v>1</v>
      </c>
      <c r="G4928" s="61">
        <v>1306102</v>
      </c>
      <c r="H4928" s="62">
        <v>30010201</v>
      </c>
      <c r="I4928" s="64" t="s">
        <v>165</v>
      </c>
      <c r="J4928" s="64" t="s">
        <v>165</v>
      </c>
      <c r="K4928" s="65">
        <v>3002010111</v>
      </c>
      <c r="L4928" s="66">
        <v>350935</v>
      </c>
      <c r="M4928" s="62">
        <v>10501341</v>
      </c>
      <c r="N4928" s="62">
        <v>10000</v>
      </c>
      <c r="O4928" s="63" t="s">
        <v>415</v>
      </c>
      <c r="P4928" s="63" t="s">
        <v>415</v>
      </c>
      <c r="Q4928" s="63" t="s">
        <v>166</v>
      </c>
      <c r="R4928" s="63" t="s">
        <v>249</v>
      </c>
      <c r="S4928" s="63" t="s">
        <v>413</v>
      </c>
      <c r="T4928" s="63" t="s">
        <v>277</v>
      </c>
      <c r="U4928" s="62" t="s">
        <v>206</v>
      </c>
      <c r="V4928" s="62" t="s">
        <v>170</v>
      </c>
      <c r="W4928" s="62" t="s">
        <v>278</v>
      </c>
      <c r="X4928" s="62">
        <v>150000</v>
      </c>
      <c r="Y4928" s="63">
        <v>2000070</v>
      </c>
      <c r="Z4928" s="63">
        <v>2000082</v>
      </c>
      <c r="AA4928" s="63" t="s">
        <v>172</v>
      </c>
      <c r="AB4928" s="62" t="s">
        <v>385</v>
      </c>
      <c r="AC4928" s="68">
        <v>0</v>
      </c>
      <c r="AD4928" s="64" t="s">
        <v>174</v>
      </c>
      <c r="AE4928" s="63" t="s">
        <v>424</v>
      </c>
    </row>
    <row r="4929" s="15" customFormat="1" ht="21.95" customHeight="1" spans="1:31">
      <c r="A4929" s="61">
        <v>1306102</v>
      </c>
      <c r="B4929" s="61" t="s">
        <v>3735</v>
      </c>
      <c r="C4929" s="62" t="s">
        <v>175</v>
      </c>
      <c r="D4929" s="85">
        <v>13</v>
      </c>
      <c r="E4929" s="62">
        <v>61</v>
      </c>
      <c r="F4929" s="62">
        <v>2</v>
      </c>
      <c r="G4929" s="61">
        <v>1306103</v>
      </c>
      <c r="H4929" s="62">
        <v>30010202</v>
      </c>
      <c r="I4929" s="64" t="s">
        <v>176</v>
      </c>
      <c r="J4929" s="64" t="s">
        <v>176</v>
      </c>
      <c r="K4929" s="65">
        <v>3002010211</v>
      </c>
      <c r="L4929" s="66">
        <v>350935</v>
      </c>
      <c r="M4929" s="62">
        <v>10501341</v>
      </c>
      <c r="N4929" s="62">
        <v>24500</v>
      </c>
      <c r="O4929" s="63" t="s">
        <v>415</v>
      </c>
      <c r="P4929" s="63" t="s">
        <v>415</v>
      </c>
      <c r="Q4929" s="63" t="s">
        <v>249</v>
      </c>
      <c r="R4929" s="63" t="s">
        <v>166</v>
      </c>
      <c r="S4929" s="63" t="s">
        <v>413</v>
      </c>
      <c r="T4929" s="63" t="s">
        <v>280</v>
      </c>
      <c r="U4929" s="62" t="s">
        <v>206</v>
      </c>
      <c r="V4929" s="62" t="s">
        <v>170</v>
      </c>
      <c r="W4929" s="62" t="s">
        <v>281</v>
      </c>
      <c r="X4929" s="62">
        <v>150000</v>
      </c>
      <c r="Y4929" s="63">
        <v>2000071</v>
      </c>
      <c r="Z4929" s="63">
        <v>2000083</v>
      </c>
      <c r="AA4929" s="63" t="s">
        <v>179</v>
      </c>
      <c r="AB4929" s="62" t="s">
        <v>386</v>
      </c>
      <c r="AC4929" s="68">
        <v>0</v>
      </c>
      <c r="AD4929" s="64" t="s">
        <v>181</v>
      </c>
      <c r="AE4929" s="63" t="s">
        <v>424</v>
      </c>
    </row>
    <row r="4930" s="15" customFormat="1" ht="21.95" customHeight="1" spans="1:31">
      <c r="A4930" s="61">
        <v>1306103</v>
      </c>
      <c r="B4930" s="61" t="s">
        <v>3736</v>
      </c>
      <c r="C4930" s="62" t="s">
        <v>182</v>
      </c>
      <c r="D4930" s="85">
        <v>13</v>
      </c>
      <c r="E4930" s="62">
        <v>61</v>
      </c>
      <c r="F4930" s="62">
        <v>3</v>
      </c>
      <c r="G4930" s="61">
        <v>1306104</v>
      </c>
      <c r="H4930" s="62">
        <v>30010203</v>
      </c>
      <c r="I4930" s="64" t="s">
        <v>183</v>
      </c>
      <c r="J4930" s="64" t="s">
        <v>183</v>
      </c>
      <c r="K4930" s="65">
        <v>3002010311</v>
      </c>
      <c r="L4930" s="66">
        <v>350935</v>
      </c>
      <c r="M4930" s="62">
        <v>10501341</v>
      </c>
      <c r="N4930" s="62">
        <v>10501341</v>
      </c>
      <c r="O4930" s="63" t="s">
        <v>415</v>
      </c>
      <c r="P4930" s="63" t="s">
        <v>415</v>
      </c>
      <c r="Q4930" s="63" t="s">
        <v>166</v>
      </c>
      <c r="R4930" s="63" t="s">
        <v>249</v>
      </c>
      <c r="S4930" s="63" t="s">
        <v>413</v>
      </c>
      <c r="T4930" s="63" t="s">
        <v>283</v>
      </c>
      <c r="U4930" s="62" t="s">
        <v>206</v>
      </c>
      <c r="V4930" s="62" t="s">
        <v>170</v>
      </c>
      <c r="W4930" s="62" t="s">
        <v>278</v>
      </c>
      <c r="X4930" s="62">
        <v>150000</v>
      </c>
      <c r="Y4930" s="63">
        <v>2000072</v>
      </c>
      <c r="Z4930" s="63">
        <v>2000084</v>
      </c>
      <c r="AA4930" s="63" t="s">
        <v>185</v>
      </c>
      <c r="AB4930" s="62" t="s">
        <v>387</v>
      </c>
      <c r="AC4930" s="68">
        <v>0</v>
      </c>
      <c r="AD4930" s="64" t="s">
        <v>187</v>
      </c>
      <c r="AE4930" s="63" t="s">
        <v>424</v>
      </c>
    </row>
    <row r="4931" s="15" customFormat="1" ht="21.95" customHeight="1" spans="1:31">
      <c r="A4931" s="61">
        <v>1306104</v>
      </c>
      <c r="B4931" s="61" t="s">
        <v>3737</v>
      </c>
      <c r="C4931" s="62" t="s">
        <v>188</v>
      </c>
      <c r="D4931" s="85">
        <v>13</v>
      </c>
      <c r="E4931" s="62">
        <v>61</v>
      </c>
      <c r="F4931" s="62">
        <v>4</v>
      </c>
      <c r="G4931" s="61">
        <v>1306105</v>
      </c>
      <c r="H4931" s="62">
        <v>30010204</v>
      </c>
      <c r="I4931" s="64" t="s">
        <v>189</v>
      </c>
      <c r="J4931" s="64" t="s">
        <v>189</v>
      </c>
      <c r="K4931" s="65">
        <v>3002010411</v>
      </c>
      <c r="L4931" s="66">
        <v>350935</v>
      </c>
      <c r="M4931" s="62">
        <v>21002678</v>
      </c>
      <c r="N4931" s="62">
        <v>10000</v>
      </c>
      <c r="O4931" s="63" t="s">
        <v>415</v>
      </c>
      <c r="P4931" s="63" t="s">
        <v>415</v>
      </c>
      <c r="Q4931" s="63" t="s">
        <v>166</v>
      </c>
      <c r="R4931" s="63" t="s">
        <v>249</v>
      </c>
      <c r="S4931" s="63" t="s">
        <v>413</v>
      </c>
      <c r="T4931" s="63" t="s">
        <v>285</v>
      </c>
      <c r="U4931" s="62" t="s">
        <v>206</v>
      </c>
      <c r="V4931" s="62" t="s">
        <v>170</v>
      </c>
      <c r="W4931" s="62" t="s">
        <v>286</v>
      </c>
      <c r="X4931" s="62">
        <v>300000</v>
      </c>
      <c r="Y4931" s="63">
        <v>2000073</v>
      </c>
      <c r="Z4931" s="63">
        <v>2000085</v>
      </c>
      <c r="AA4931" s="63" t="s">
        <v>193</v>
      </c>
      <c r="AB4931" s="62" t="s">
        <v>388</v>
      </c>
      <c r="AC4931" s="68">
        <v>0</v>
      </c>
      <c r="AD4931" s="64" t="s">
        <v>195</v>
      </c>
      <c r="AE4931" s="63" t="s">
        <v>424</v>
      </c>
    </row>
    <row r="4932" s="15" customFormat="1" ht="21.95" customHeight="1" spans="1:31">
      <c r="A4932" s="61">
        <v>1306105</v>
      </c>
      <c r="B4932" s="61" t="s">
        <v>3738</v>
      </c>
      <c r="C4932" s="62" t="s">
        <v>196</v>
      </c>
      <c r="D4932" s="85">
        <v>13</v>
      </c>
      <c r="E4932" s="62">
        <v>61</v>
      </c>
      <c r="F4932" s="62">
        <v>5</v>
      </c>
      <c r="G4932" s="61">
        <v>1306106</v>
      </c>
      <c r="H4932" s="62">
        <v>30010205</v>
      </c>
      <c r="I4932" s="64" t="s">
        <v>197</v>
      </c>
      <c r="J4932" s="64" t="s">
        <v>197</v>
      </c>
      <c r="K4932" s="65">
        <v>3002010511</v>
      </c>
      <c r="L4932" s="66">
        <v>350935</v>
      </c>
      <c r="M4932" s="62">
        <v>21002678</v>
      </c>
      <c r="N4932" s="62">
        <v>24500</v>
      </c>
      <c r="O4932" s="63" t="s">
        <v>415</v>
      </c>
      <c r="P4932" s="63" t="s">
        <v>415</v>
      </c>
      <c r="Q4932" s="63" t="s">
        <v>249</v>
      </c>
      <c r="R4932" s="63" t="s">
        <v>166</v>
      </c>
      <c r="S4932" s="63" t="s">
        <v>413</v>
      </c>
      <c r="T4932" s="63" t="s">
        <v>288</v>
      </c>
      <c r="U4932" s="62" t="s">
        <v>206</v>
      </c>
      <c r="V4932" s="62" t="s">
        <v>170</v>
      </c>
      <c r="W4932" s="62" t="s">
        <v>289</v>
      </c>
      <c r="X4932" s="62">
        <v>300000</v>
      </c>
      <c r="Y4932" s="63">
        <v>2000074</v>
      </c>
      <c r="Z4932" s="63">
        <v>2000086</v>
      </c>
      <c r="AA4932" s="63" t="s">
        <v>200</v>
      </c>
      <c r="AB4932" s="62" t="s">
        <v>389</v>
      </c>
      <c r="AC4932" s="68">
        <v>0</v>
      </c>
      <c r="AD4932" s="64" t="s">
        <v>202</v>
      </c>
      <c r="AE4932" s="63" t="s">
        <v>424</v>
      </c>
    </row>
    <row r="4933" s="15" customFormat="1" ht="21.95" customHeight="1" spans="1:31">
      <c r="A4933" s="61">
        <v>1306106</v>
      </c>
      <c r="B4933" s="61" t="s">
        <v>3739</v>
      </c>
      <c r="C4933" s="62" t="s">
        <v>425</v>
      </c>
      <c r="D4933" s="85">
        <v>13</v>
      </c>
      <c r="E4933" s="62">
        <v>61</v>
      </c>
      <c r="F4933" s="62">
        <v>6</v>
      </c>
      <c r="G4933" s="61">
        <v>1306201</v>
      </c>
      <c r="H4933" s="62">
        <v>30010208</v>
      </c>
      <c r="I4933" s="64" t="s">
        <v>429</v>
      </c>
      <c r="J4933" s="64" t="s">
        <v>429</v>
      </c>
      <c r="K4933" s="65">
        <v>3002010614</v>
      </c>
      <c r="L4933" s="66">
        <v>350935</v>
      </c>
      <c r="M4933" s="62">
        <v>52506697</v>
      </c>
      <c r="N4933" s="62">
        <v>10000</v>
      </c>
      <c r="O4933" s="63" t="s">
        <v>415</v>
      </c>
      <c r="P4933" s="63" t="s">
        <v>415</v>
      </c>
      <c r="Q4933" s="63" t="s">
        <v>166</v>
      </c>
      <c r="R4933" s="63" t="s">
        <v>249</v>
      </c>
      <c r="S4933" s="63" t="s">
        <v>413</v>
      </c>
      <c r="T4933" s="63" t="s">
        <v>422</v>
      </c>
      <c r="U4933" s="62" t="s">
        <v>292</v>
      </c>
      <c r="V4933" s="62" t="s">
        <v>170</v>
      </c>
      <c r="W4933" s="62" t="s">
        <v>423</v>
      </c>
      <c r="X4933" s="62">
        <v>750000</v>
      </c>
      <c r="Y4933" s="63">
        <v>2000075</v>
      </c>
      <c r="Z4933" s="63">
        <v>2000087</v>
      </c>
      <c r="AA4933" s="63" t="s">
        <v>416</v>
      </c>
      <c r="AB4933" s="62" t="s">
        <v>391</v>
      </c>
      <c r="AC4933" s="68">
        <v>0</v>
      </c>
      <c r="AD4933" s="64" t="s">
        <v>430</v>
      </c>
      <c r="AE4933" s="63" t="s">
        <v>424</v>
      </c>
    </row>
    <row r="4934" s="15" customFormat="1" ht="21.95" customHeight="1" spans="1:31">
      <c r="A4934" s="61">
        <v>1306201</v>
      </c>
      <c r="B4934" s="61" t="s">
        <v>3740</v>
      </c>
      <c r="C4934" s="62" t="s">
        <v>164</v>
      </c>
      <c r="D4934" s="85">
        <v>13</v>
      </c>
      <c r="E4934" s="62">
        <v>62</v>
      </c>
      <c r="F4934" s="62">
        <v>1</v>
      </c>
      <c r="G4934" s="61">
        <v>1306202</v>
      </c>
      <c r="H4934" s="62">
        <v>30010201</v>
      </c>
      <c r="I4934" s="64" t="s">
        <v>165</v>
      </c>
      <c r="J4934" s="64" t="s">
        <v>165</v>
      </c>
      <c r="K4934" s="65">
        <v>3002010111</v>
      </c>
      <c r="L4934" s="66">
        <v>350935</v>
      </c>
      <c r="M4934" s="62">
        <v>10501341</v>
      </c>
      <c r="N4934" s="62">
        <v>10000</v>
      </c>
      <c r="O4934" s="63" t="s">
        <v>415</v>
      </c>
      <c r="P4934" s="63" t="s">
        <v>415</v>
      </c>
      <c r="Q4934" s="63" t="s">
        <v>166</v>
      </c>
      <c r="R4934" s="63" t="s">
        <v>249</v>
      </c>
      <c r="S4934" s="63" t="s">
        <v>413</v>
      </c>
      <c r="T4934" s="63" t="s">
        <v>277</v>
      </c>
      <c r="U4934" s="62" t="s">
        <v>206</v>
      </c>
      <c r="V4934" s="62" t="s">
        <v>170</v>
      </c>
      <c r="W4934" s="62" t="s">
        <v>278</v>
      </c>
      <c r="X4934" s="62">
        <v>150000</v>
      </c>
      <c r="Y4934" s="63">
        <v>2000070</v>
      </c>
      <c r="Z4934" s="63">
        <v>2000082</v>
      </c>
      <c r="AA4934" s="63" t="s">
        <v>172</v>
      </c>
      <c r="AB4934" s="62" t="s">
        <v>385</v>
      </c>
      <c r="AC4934" s="68">
        <v>0</v>
      </c>
      <c r="AD4934" s="64" t="s">
        <v>174</v>
      </c>
      <c r="AE4934" s="63" t="s">
        <v>424</v>
      </c>
    </row>
    <row r="4935" s="15" customFormat="1" ht="21.95" customHeight="1" spans="1:31">
      <c r="A4935" s="61">
        <v>1306202</v>
      </c>
      <c r="B4935" s="61" t="s">
        <v>3741</v>
      </c>
      <c r="C4935" s="62" t="s">
        <v>175</v>
      </c>
      <c r="D4935" s="85">
        <v>13</v>
      </c>
      <c r="E4935" s="62">
        <v>62</v>
      </c>
      <c r="F4935" s="62">
        <v>2</v>
      </c>
      <c r="G4935" s="61">
        <v>1306203</v>
      </c>
      <c r="H4935" s="62">
        <v>30010202</v>
      </c>
      <c r="I4935" s="64" t="s">
        <v>176</v>
      </c>
      <c r="J4935" s="64" t="s">
        <v>176</v>
      </c>
      <c r="K4935" s="65">
        <v>3002010211</v>
      </c>
      <c r="L4935" s="66">
        <v>350935</v>
      </c>
      <c r="M4935" s="62">
        <v>10501341</v>
      </c>
      <c r="N4935" s="62">
        <v>24500</v>
      </c>
      <c r="O4935" s="63" t="s">
        <v>415</v>
      </c>
      <c r="P4935" s="63" t="s">
        <v>415</v>
      </c>
      <c r="Q4935" s="63" t="s">
        <v>249</v>
      </c>
      <c r="R4935" s="63" t="s">
        <v>166</v>
      </c>
      <c r="S4935" s="63" t="s">
        <v>413</v>
      </c>
      <c r="T4935" s="63" t="s">
        <v>280</v>
      </c>
      <c r="U4935" s="62" t="s">
        <v>206</v>
      </c>
      <c r="V4935" s="62" t="s">
        <v>170</v>
      </c>
      <c r="W4935" s="62" t="s">
        <v>281</v>
      </c>
      <c r="X4935" s="62">
        <v>150000</v>
      </c>
      <c r="Y4935" s="63">
        <v>2000071</v>
      </c>
      <c r="Z4935" s="63">
        <v>2000083</v>
      </c>
      <c r="AA4935" s="63" t="s">
        <v>179</v>
      </c>
      <c r="AB4935" s="62" t="s">
        <v>386</v>
      </c>
      <c r="AC4935" s="68">
        <v>0</v>
      </c>
      <c r="AD4935" s="64" t="s">
        <v>181</v>
      </c>
      <c r="AE4935" s="63" t="s">
        <v>424</v>
      </c>
    </row>
    <row r="4936" s="15" customFormat="1" ht="21.95" customHeight="1" spans="1:31">
      <c r="A4936" s="61">
        <v>1306203</v>
      </c>
      <c r="B4936" s="61" t="s">
        <v>3742</v>
      </c>
      <c r="C4936" s="62" t="s">
        <v>182</v>
      </c>
      <c r="D4936" s="85">
        <v>13</v>
      </c>
      <c r="E4936" s="62">
        <v>62</v>
      </c>
      <c r="F4936" s="62">
        <v>3</v>
      </c>
      <c r="G4936" s="61">
        <v>1306204</v>
      </c>
      <c r="H4936" s="62">
        <v>30010203</v>
      </c>
      <c r="I4936" s="64" t="s">
        <v>183</v>
      </c>
      <c r="J4936" s="64" t="s">
        <v>183</v>
      </c>
      <c r="K4936" s="65">
        <v>3002010311</v>
      </c>
      <c r="L4936" s="66">
        <v>350935</v>
      </c>
      <c r="M4936" s="62">
        <v>10501341</v>
      </c>
      <c r="N4936" s="62">
        <v>10501341</v>
      </c>
      <c r="O4936" s="63" t="s">
        <v>415</v>
      </c>
      <c r="P4936" s="63" t="s">
        <v>415</v>
      </c>
      <c r="Q4936" s="63" t="s">
        <v>166</v>
      </c>
      <c r="R4936" s="63" t="s">
        <v>249</v>
      </c>
      <c r="S4936" s="63" t="s">
        <v>413</v>
      </c>
      <c r="T4936" s="63" t="s">
        <v>283</v>
      </c>
      <c r="U4936" s="62" t="s">
        <v>206</v>
      </c>
      <c r="V4936" s="62" t="s">
        <v>170</v>
      </c>
      <c r="W4936" s="62" t="s">
        <v>278</v>
      </c>
      <c r="X4936" s="62">
        <v>150000</v>
      </c>
      <c r="Y4936" s="63">
        <v>2000072</v>
      </c>
      <c r="Z4936" s="63">
        <v>2000084</v>
      </c>
      <c r="AA4936" s="63" t="s">
        <v>185</v>
      </c>
      <c r="AB4936" s="62" t="s">
        <v>387</v>
      </c>
      <c r="AC4936" s="68">
        <v>0</v>
      </c>
      <c r="AD4936" s="64" t="s">
        <v>187</v>
      </c>
      <c r="AE4936" s="63" t="s">
        <v>424</v>
      </c>
    </row>
    <row r="4937" s="15" customFormat="1" ht="21.95" customHeight="1" spans="1:31">
      <c r="A4937" s="61">
        <v>1306204</v>
      </c>
      <c r="B4937" s="61" t="s">
        <v>3743</v>
      </c>
      <c r="C4937" s="62" t="s">
        <v>188</v>
      </c>
      <c r="D4937" s="85">
        <v>13</v>
      </c>
      <c r="E4937" s="62">
        <v>62</v>
      </c>
      <c r="F4937" s="62">
        <v>4</v>
      </c>
      <c r="G4937" s="61">
        <v>1306205</v>
      </c>
      <c r="H4937" s="62">
        <v>30010204</v>
      </c>
      <c r="I4937" s="64" t="s">
        <v>189</v>
      </c>
      <c r="J4937" s="64" t="s">
        <v>189</v>
      </c>
      <c r="K4937" s="65">
        <v>3002010411</v>
      </c>
      <c r="L4937" s="66">
        <v>350935</v>
      </c>
      <c r="M4937" s="62">
        <v>21002678</v>
      </c>
      <c r="N4937" s="62">
        <v>10000</v>
      </c>
      <c r="O4937" s="63" t="s">
        <v>415</v>
      </c>
      <c r="P4937" s="63" t="s">
        <v>415</v>
      </c>
      <c r="Q4937" s="63" t="s">
        <v>166</v>
      </c>
      <c r="R4937" s="63" t="s">
        <v>249</v>
      </c>
      <c r="S4937" s="63" t="s">
        <v>413</v>
      </c>
      <c r="T4937" s="63" t="s">
        <v>285</v>
      </c>
      <c r="U4937" s="62" t="s">
        <v>206</v>
      </c>
      <c r="V4937" s="62" t="s">
        <v>170</v>
      </c>
      <c r="W4937" s="62" t="s">
        <v>286</v>
      </c>
      <c r="X4937" s="62">
        <v>300000</v>
      </c>
      <c r="Y4937" s="63">
        <v>2000073</v>
      </c>
      <c r="Z4937" s="63">
        <v>2000085</v>
      </c>
      <c r="AA4937" s="63" t="s">
        <v>193</v>
      </c>
      <c r="AB4937" s="62" t="s">
        <v>388</v>
      </c>
      <c r="AC4937" s="68">
        <v>0</v>
      </c>
      <c r="AD4937" s="64" t="s">
        <v>195</v>
      </c>
      <c r="AE4937" s="63" t="s">
        <v>424</v>
      </c>
    </row>
    <row r="4938" s="15" customFormat="1" ht="21.95" customHeight="1" spans="1:31">
      <c r="A4938" s="61">
        <v>1306205</v>
      </c>
      <c r="B4938" s="61" t="s">
        <v>3744</v>
      </c>
      <c r="C4938" s="62" t="s">
        <v>196</v>
      </c>
      <c r="D4938" s="85">
        <v>13</v>
      </c>
      <c r="E4938" s="62">
        <v>62</v>
      </c>
      <c r="F4938" s="62">
        <v>5</v>
      </c>
      <c r="G4938" s="61">
        <v>1306206</v>
      </c>
      <c r="H4938" s="62">
        <v>30010205</v>
      </c>
      <c r="I4938" s="64" t="s">
        <v>197</v>
      </c>
      <c r="J4938" s="64" t="s">
        <v>197</v>
      </c>
      <c r="K4938" s="65">
        <v>3002010511</v>
      </c>
      <c r="L4938" s="66">
        <v>350935</v>
      </c>
      <c r="M4938" s="62">
        <v>21002678</v>
      </c>
      <c r="N4938" s="62">
        <v>24500</v>
      </c>
      <c r="O4938" s="63" t="s">
        <v>415</v>
      </c>
      <c r="P4938" s="63" t="s">
        <v>415</v>
      </c>
      <c r="Q4938" s="63" t="s">
        <v>249</v>
      </c>
      <c r="R4938" s="63" t="s">
        <v>166</v>
      </c>
      <c r="S4938" s="63" t="s">
        <v>413</v>
      </c>
      <c r="T4938" s="63" t="s">
        <v>288</v>
      </c>
      <c r="U4938" s="62" t="s">
        <v>206</v>
      </c>
      <c r="V4938" s="62" t="s">
        <v>170</v>
      </c>
      <c r="W4938" s="62" t="s">
        <v>289</v>
      </c>
      <c r="X4938" s="62">
        <v>300000</v>
      </c>
      <c r="Y4938" s="63">
        <v>2000074</v>
      </c>
      <c r="Z4938" s="63">
        <v>2000086</v>
      </c>
      <c r="AA4938" s="63" t="s">
        <v>200</v>
      </c>
      <c r="AB4938" s="62" t="s">
        <v>389</v>
      </c>
      <c r="AC4938" s="68">
        <v>0</v>
      </c>
      <c r="AD4938" s="64" t="s">
        <v>202</v>
      </c>
      <c r="AE4938" s="63" t="s">
        <v>424</v>
      </c>
    </row>
    <row r="4939" s="15" customFormat="1" ht="21.95" customHeight="1" spans="1:31">
      <c r="A4939" s="61">
        <v>1306206</v>
      </c>
      <c r="B4939" s="61" t="s">
        <v>3745</v>
      </c>
      <c r="C4939" s="62" t="s">
        <v>425</v>
      </c>
      <c r="D4939" s="85">
        <v>13</v>
      </c>
      <c r="E4939" s="62">
        <v>62</v>
      </c>
      <c r="F4939" s="62">
        <v>6</v>
      </c>
      <c r="G4939" s="61">
        <v>1306301</v>
      </c>
      <c r="H4939" s="62">
        <v>30010208</v>
      </c>
      <c r="I4939" s="64" t="s">
        <v>429</v>
      </c>
      <c r="J4939" s="64" t="s">
        <v>429</v>
      </c>
      <c r="K4939" s="65">
        <v>3002010614</v>
      </c>
      <c r="L4939" s="66">
        <v>350935</v>
      </c>
      <c r="M4939" s="62">
        <v>52506697</v>
      </c>
      <c r="N4939" s="62">
        <v>10000</v>
      </c>
      <c r="O4939" s="63" t="s">
        <v>415</v>
      </c>
      <c r="P4939" s="63" t="s">
        <v>415</v>
      </c>
      <c r="Q4939" s="63" t="s">
        <v>166</v>
      </c>
      <c r="R4939" s="63" t="s">
        <v>249</v>
      </c>
      <c r="S4939" s="63" t="s">
        <v>413</v>
      </c>
      <c r="T4939" s="63" t="s">
        <v>422</v>
      </c>
      <c r="U4939" s="62" t="s">
        <v>292</v>
      </c>
      <c r="V4939" s="62" t="s">
        <v>170</v>
      </c>
      <c r="W4939" s="62" t="s">
        <v>423</v>
      </c>
      <c r="X4939" s="62">
        <v>750000</v>
      </c>
      <c r="Y4939" s="63">
        <v>2000075</v>
      </c>
      <c r="Z4939" s="63">
        <v>2000087</v>
      </c>
      <c r="AA4939" s="63" t="s">
        <v>416</v>
      </c>
      <c r="AB4939" s="62" t="s">
        <v>391</v>
      </c>
      <c r="AC4939" s="68">
        <v>0</v>
      </c>
      <c r="AD4939" s="64" t="s">
        <v>430</v>
      </c>
      <c r="AE4939" s="63" t="s">
        <v>424</v>
      </c>
    </row>
    <row r="4940" s="15" customFormat="1" ht="21.95" customHeight="1" spans="1:31">
      <c r="A4940" s="61">
        <v>1306301</v>
      </c>
      <c r="B4940" s="61" t="s">
        <v>3746</v>
      </c>
      <c r="C4940" s="62" t="s">
        <v>164</v>
      </c>
      <c r="D4940" s="85">
        <v>13</v>
      </c>
      <c r="E4940" s="62">
        <v>63</v>
      </c>
      <c r="F4940" s="62">
        <v>1</v>
      </c>
      <c r="G4940" s="61">
        <v>1306302</v>
      </c>
      <c r="H4940" s="62">
        <v>30010201</v>
      </c>
      <c r="I4940" s="64" t="s">
        <v>165</v>
      </c>
      <c r="J4940" s="64" t="s">
        <v>165</v>
      </c>
      <c r="K4940" s="65">
        <v>3002010111</v>
      </c>
      <c r="L4940" s="66">
        <v>350935</v>
      </c>
      <c r="M4940" s="62">
        <v>10501341</v>
      </c>
      <c r="N4940" s="62">
        <v>10000</v>
      </c>
      <c r="O4940" s="63" t="s">
        <v>415</v>
      </c>
      <c r="P4940" s="63" t="s">
        <v>415</v>
      </c>
      <c r="Q4940" s="63" t="s">
        <v>166</v>
      </c>
      <c r="R4940" s="63" t="s">
        <v>249</v>
      </c>
      <c r="S4940" s="63" t="s">
        <v>413</v>
      </c>
      <c r="T4940" s="63" t="s">
        <v>277</v>
      </c>
      <c r="U4940" s="62" t="s">
        <v>206</v>
      </c>
      <c r="V4940" s="62" t="s">
        <v>170</v>
      </c>
      <c r="W4940" s="62" t="s">
        <v>278</v>
      </c>
      <c r="X4940" s="62">
        <v>150000</v>
      </c>
      <c r="Y4940" s="63">
        <v>2000070</v>
      </c>
      <c r="Z4940" s="63">
        <v>2000082</v>
      </c>
      <c r="AA4940" s="63" t="s">
        <v>172</v>
      </c>
      <c r="AB4940" s="62" t="s">
        <v>385</v>
      </c>
      <c r="AC4940" s="68">
        <v>0</v>
      </c>
      <c r="AD4940" s="64" t="s">
        <v>174</v>
      </c>
      <c r="AE4940" s="63" t="s">
        <v>424</v>
      </c>
    </row>
    <row r="4941" s="15" customFormat="1" ht="21.95" customHeight="1" spans="1:31">
      <c r="A4941" s="61">
        <v>1306302</v>
      </c>
      <c r="B4941" s="61" t="s">
        <v>3747</v>
      </c>
      <c r="C4941" s="62" t="s">
        <v>175</v>
      </c>
      <c r="D4941" s="85">
        <v>13</v>
      </c>
      <c r="E4941" s="62">
        <v>63</v>
      </c>
      <c r="F4941" s="62">
        <v>2</v>
      </c>
      <c r="G4941" s="61">
        <v>1306303</v>
      </c>
      <c r="H4941" s="62">
        <v>30010202</v>
      </c>
      <c r="I4941" s="64" t="s">
        <v>176</v>
      </c>
      <c r="J4941" s="64" t="s">
        <v>176</v>
      </c>
      <c r="K4941" s="65">
        <v>3002010211</v>
      </c>
      <c r="L4941" s="66">
        <v>350935</v>
      </c>
      <c r="M4941" s="62">
        <v>10501341</v>
      </c>
      <c r="N4941" s="62">
        <v>24500</v>
      </c>
      <c r="O4941" s="63" t="s">
        <v>415</v>
      </c>
      <c r="P4941" s="63" t="s">
        <v>415</v>
      </c>
      <c r="Q4941" s="63" t="s">
        <v>249</v>
      </c>
      <c r="R4941" s="63" t="s">
        <v>166</v>
      </c>
      <c r="S4941" s="63" t="s">
        <v>413</v>
      </c>
      <c r="T4941" s="63" t="s">
        <v>280</v>
      </c>
      <c r="U4941" s="62" t="s">
        <v>206</v>
      </c>
      <c r="V4941" s="62" t="s">
        <v>170</v>
      </c>
      <c r="W4941" s="62" t="s">
        <v>281</v>
      </c>
      <c r="X4941" s="62">
        <v>150000</v>
      </c>
      <c r="Y4941" s="63">
        <v>2000071</v>
      </c>
      <c r="Z4941" s="63">
        <v>2000083</v>
      </c>
      <c r="AA4941" s="63" t="s">
        <v>179</v>
      </c>
      <c r="AB4941" s="62" t="s">
        <v>386</v>
      </c>
      <c r="AC4941" s="68">
        <v>0</v>
      </c>
      <c r="AD4941" s="64" t="s">
        <v>181</v>
      </c>
      <c r="AE4941" s="63" t="s">
        <v>424</v>
      </c>
    </row>
    <row r="4942" s="15" customFormat="1" ht="21.95" customHeight="1" spans="1:31">
      <c r="A4942" s="61">
        <v>1306303</v>
      </c>
      <c r="B4942" s="61" t="s">
        <v>3748</v>
      </c>
      <c r="C4942" s="62" t="s">
        <v>182</v>
      </c>
      <c r="D4942" s="85">
        <v>13</v>
      </c>
      <c r="E4942" s="62">
        <v>63</v>
      </c>
      <c r="F4942" s="62">
        <v>3</v>
      </c>
      <c r="G4942" s="61">
        <v>1306304</v>
      </c>
      <c r="H4942" s="62">
        <v>30010203</v>
      </c>
      <c r="I4942" s="64" t="s">
        <v>183</v>
      </c>
      <c r="J4942" s="64" t="s">
        <v>183</v>
      </c>
      <c r="K4942" s="65">
        <v>3002010311</v>
      </c>
      <c r="L4942" s="66">
        <v>350935</v>
      </c>
      <c r="M4942" s="62">
        <v>10501341</v>
      </c>
      <c r="N4942" s="62">
        <v>10501341</v>
      </c>
      <c r="O4942" s="63" t="s">
        <v>415</v>
      </c>
      <c r="P4942" s="63" t="s">
        <v>415</v>
      </c>
      <c r="Q4942" s="63" t="s">
        <v>166</v>
      </c>
      <c r="R4942" s="63" t="s">
        <v>249</v>
      </c>
      <c r="S4942" s="63" t="s">
        <v>413</v>
      </c>
      <c r="T4942" s="63" t="s">
        <v>283</v>
      </c>
      <c r="U4942" s="62" t="s">
        <v>206</v>
      </c>
      <c r="V4942" s="62" t="s">
        <v>170</v>
      </c>
      <c r="W4942" s="62" t="s">
        <v>278</v>
      </c>
      <c r="X4942" s="62">
        <v>150000</v>
      </c>
      <c r="Y4942" s="63">
        <v>2000072</v>
      </c>
      <c r="Z4942" s="63">
        <v>2000084</v>
      </c>
      <c r="AA4942" s="63" t="s">
        <v>185</v>
      </c>
      <c r="AB4942" s="62" t="s">
        <v>387</v>
      </c>
      <c r="AC4942" s="68">
        <v>0</v>
      </c>
      <c r="AD4942" s="64" t="s">
        <v>187</v>
      </c>
      <c r="AE4942" s="63" t="s">
        <v>424</v>
      </c>
    </row>
    <row r="4943" s="15" customFormat="1" ht="21.95" customHeight="1" spans="1:31">
      <c r="A4943" s="61">
        <v>1306304</v>
      </c>
      <c r="B4943" s="61" t="s">
        <v>3749</v>
      </c>
      <c r="C4943" s="62" t="s">
        <v>188</v>
      </c>
      <c r="D4943" s="85">
        <v>13</v>
      </c>
      <c r="E4943" s="62">
        <v>63</v>
      </c>
      <c r="F4943" s="62">
        <v>4</v>
      </c>
      <c r="G4943" s="61">
        <v>1306305</v>
      </c>
      <c r="H4943" s="62">
        <v>30010204</v>
      </c>
      <c r="I4943" s="64" t="s">
        <v>189</v>
      </c>
      <c r="J4943" s="64" t="s">
        <v>189</v>
      </c>
      <c r="K4943" s="65">
        <v>3002010411</v>
      </c>
      <c r="L4943" s="66">
        <v>350935</v>
      </c>
      <c r="M4943" s="62">
        <v>21002678</v>
      </c>
      <c r="N4943" s="62">
        <v>10000</v>
      </c>
      <c r="O4943" s="63" t="s">
        <v>415</v>
      </c>
      <c r="P4943" s="63" t="s">
        <v>415</v>
      </c>
      <c r="Q4943" s="63" t="s">
        <v>166</v>
      </c>
      <c r="R4943" s="63" t="s">
        <v>249</v>
      </c>
      <c r="S4943" s="63" t="s">
        <v>413</v>
      </c>
      <c r="T4943" s="63" t="s">
        <v>285</v>
      </c>
      <c r="U4943" s="62" t="s">
        <v>206</v>
      </c>
      <c r="V4943" s="62" t="s">
        <v>170</v>
      </c>
      <c r="W4943" s="62" t="s">
        <v>286</v>
      </c>
      <c r="X4943" s="62">
        <v>300000</v>
      </c>
      <c r="Y4943" s="63">
        <v>2000073</v>
      </c>
      <c r="Z4943" s="63">
        <v>2000085</v>
      </c>
      <c r="AA4943" s="63" t="s">
        <v>193</v>
      </c>
      <c r="AB4943" s="62" t="s">
        <v>388</v>
      </c>
      <c r="AC4943" s="68">
        <v>0</v>
      </c>
      <c r="AD4943" s="64" t="s">
        <v>195</v>
      </c>
      <c r="AE4943" s="63" t="s">
        <v>424</v>
      </c>
    </row>
    <row r="4944" s="15" customFormat="1" ht="21.95" customHeight="1" spans="1:31">
      <c r="A4944" s="61">
        <v>1306305</v>
      </c>
      <c r="B4944" s="61" t="s">
        <v>3750</v>
      </c>
      <c r="C4944" s="62" t="s">
        <v>196</v>
      </c>
      <c r="D4944" s="85">
        <v>13</v>
      </c>
      <c r="E4944" s="62">
        <v>63</v>
      </c>
      <c r="F4944" s="62">
        <v>5</v>
      </c>
      <c r="G4944" s="61">
        <v>1306306</v>
      </c>
      <c r="H4944" s="62">
        <v>30010205</v>
      </c>
      <c r="I4944" s="64" t="s">
        <v>197</v>
      </c>
      <c r="J4944" s="64" t="s">
        <v>197</v>
      </c>
      <c r="K4944" s="65">
        <v>3002010511</v>
      </c>
      <c r="L4944" s="66">
        <v>350935</v>
      </c>
      <c r="M4944" s="62">
        <v>21002678</v>
      </c>
      <c r="N4944" s="62">
        <v>24500</v>
      </c>
      <c r="O4944" s="63" t="s">
        <v>415</v>
      </c>
      <c r="P4944" s="63" t="s">
        <v>415</v>
      </c>
      <c r="Q4944" s="63" t="s">
        <v>249</v>
      </c>
      <c r="R4944" s="63" t="s">
        <v>166</v>
      </c>
      <c r="S4944" s="63" t="s">
        <v>413</v>
      </c>
      <c r="T4944" s="63" t="s">
        <v>288</v>
      </c>
      <c r="U4944" s="62" t="s">
        <v>206</v>
      </c>
      <c r="V4944" s="62" t="s">
        <v>170</v>
      </c>
      <c r="W4944" s="62" t="s">
        <v>289</v>
      </c>
      <c r="X4944" s="62">
        <v>300000</v>
      </c>
      <c r="Y4944" s="63">
        <v>2000074</v>
      </c>
      <c r="Z4944" s="63">
        <v>2000086</v>
      </c>
      <c r="AA4944" s="63" t="s">
        <v>200</v>
      </c>
      <c r="AB4944" s="62" t="s">
        <v>389</v>
      </c>
      <c r="AC4944" s="68">
        <v>0</v>
      </c>
      <c r="AD4944" s="64" t="s">
        <v>202</v>
      </c>
      <c r="AE4944" s="63" t="s">
        <v>424</v>
      </c>
    </row>
    <row r="4945" s="15" customFormat="1" ht="21.95" customHeight="1" spans="1:31">
      <c r="A4945" s="61">
        <v>1306306</v>
      </c>
      <c r="B4945" s="61" t="s">
        <v>3751</v>
      </c>
      <c r="C4945" s="62" t="s">
        <v>425</v>
      </c>
      <c r="D4945" s="85">
        <v>13</v>
      </c>
      <c r="E4945" s="62">
        <v>63</v>
      </c>
      <c r="F4945" s="62">
        <v>6</v>
      </c>
      <c r="G4945" s="61">
        <v>1306401</v>
      </c>
      <c r="H4945" s="62">
        <v>30010208</v>
      </c>
      <c r="I4945" s="64" t="s">
        <v>429</v>
      </c>
      <c r="J4945" s="64" t="s">
        <v>429</v>
      </c>
      <c r="K4945" s="65">
        <v>3002010614</v>
      </c>
      <c r="L4945" s="66">
        <v>350935</v>
      </c>
      <c r="M4945" s="62">
        <v>52506697</v>
      </c>
      <c r="N4945" s="62">
        <v>10000</v>
      </c>
      <c r="O4945" s="63" t="s">
        <v>415</v>
      </c>
      <c r="P4945" s="63" t="s">
        <v>415</v>
      </c>
      <c r="Q4945" s="63" t="s">
        <v>166</v>
      </c>
      <c r="R4945" s="63" t="s">
        <v>249</v>
      </c>
      <c r="S4945" s="63" t="s">
        <v>413</v>
      </c>
      <c r="T4945" s="63" t="s">
        <v>422</v>
      </c>
      <c r="U4945" s="62" t="s">
        <v>292</v>
      </c>
      <c r="V4945" s="62" t="s">
        <v>170</v>
      </c>
      <c r="W4945" s="62" t="s">
        <v>423</v>
      </c>
      <c r="X4945" s="62">
        <v>750000</v>
      </c>
      <c r="Y4945" s="63">
        <v>2000075</v>
      </c>
      <c r="Z4945" s="63">
        <v>2000087</v>
      </c>
      <c r="AA4945" s="63" t="s">
        <v>416</v>
      </c>
      <c r="AB4945" s="62" t="s">
        <v>391</v>
      </c>
      <c r="AC4945" s="68">
        <v>0</v>
      </c>
      <c r="AD4945" s="64" t="s">
        <v>430</v>
      </c>
      <c r="AE4945" s="63" t="s">
        <v>424</v>
      </c>
    </row>
    <row r="4946" s="15" customFormat="1" ht="21.95" customHeight="1" spans="1:31">
      <c r="A4946" s="61">
        <v>1306401</v>
      </c>
      <c r="B4946" s="61" t="s">
        <v>3752</v>
      </c>
      <c r="C4946" s="62" t="s">
        <v>164</v>
      </c>
      <c r="D4946" s="85">
        <v>13</v>
      </c>
      <c r="E4946" s="62">
        <v>64</v>
      </c>
      <c r="F4946" s="62">
        <v>1</v>
      </c>
      <c r="G4946" s="61">
        <v>1306402</v>
      </c>
      <c r="H4946" s="62">
        <v>30010201</v>
      </c>
      <c r="I4946" s="64" t="s">
        <v>165</v>
      </c>
      <c r="J4946" s="64" t="s">
        <v>165</v>
      </c>
      <c r="K4946" s="65">
        <v>3002010111</v>
      </c>
      <c r="L4946" s="66">
        <v>350935</v>
      </c>
      <c r="M4946" s="62">
        <v>10501341</v>
      </c>
      <c r="N4946" s="62">
        <v>10000</v>
      </c>
      <c r="O4946" s="63" t="s">
        <v>415</v>
      </c>
      <c r="P4946" s="63" t="s">
        <v>415</v>
      </c>
      <c r="Q4946" s="63" t="s">
        <v>166</v>
      </c>
      <c r="R4946" s="63" t="s">
        <v>249</v>
      </c>
      <c r="S4946" s="63" t="s">
        <v>413</v>
      </c>
      <c r="T4946" s="63" t="s">
        <v>277</v>
      </c>
      <c r="U4946" s="62" t="s">
        <v>206</v>
      </c>
      <c r="V4946" s="62" t="s">
        <v>170</v>
      </c>
      <c r="W4946" s="62" t="s">
        <v>278</v>
      </c>
      <c r="X4946" s="62">
        <v>150000</v>
      </c>
      <c r="Y4946" s="63">
        <v>2000070</v>
      </c>
      <c r="Z4946" s="63">
        <v>2000082</v>
      </c>
      <c r="AA4946" s="63" t="s">
        <v>172</v>
      </c>
      <c r="AB4946" s="62" t="s">
        <v>385</v>
      </c>
      <c r="AC4946" s="68">
        <v>0</v>
      </c>
      <c r="AD4946" s="64" t="s">
        <v>174</v>
      </c>
      <c r="AE4946" s="63" t="s">
        <v>424</v>
      </c>
    </row>
    <row r="4947" s="15" customFormat="1" ht="21.95" customHeight="1" spans="1:31">
      <c r="A4947" s="61">
        <v>1306402</v>
      </c>
      <c r="B4947" s="61" t="s">
        <v>3753</v>
      </c>
      <c r="C4947" s="62" t="s">
        <v>175</v>
      </c>
      <c r="D4947" s="85">
        <v>13</v>
      </c>
      <c r="E4947" s="62">
        <v>64</v>
      </c>
      <c r="F4947" s="62">
        <v>2</v>
      </c>
      <c r="G4947" s="61">
        <v>1306403</v>
      </c>
      <c r="H4947" s="62">
        <v>30010202</v>
      </c>
      <c r="I4947" s="64" t="s">
        <v>176</v>
      </c>
      <c r="J4947" s="64" t="s">
        <v>176</v>
      </c>
      <c r="K4947" s="65">
        <v>3002010211</v>
      </c>
      <c r="L4947" s="66">
        <v>350935</v>
      </c>
      <c r="M4947" s="62">
        <v>10501341</v>
      </c>
      <c r="N4947" s="62">
        <v>24500</v>
      </c>
      <c r="O4947" s="63" t="s">
        <v>415</v>
      </c>
      <c r="P4947" s="63" t="s">
        <v>415</v>
      </c>
      <c r="Q4947" s="63" t="s">
        <v>249</v>
      </c>
      <c r="R4947" s="63" t="s">
        <v>166</v>
      </c>
      <c r="S4947" s="63" t="s">
        <v>413</v>
      </c>
      <c r="T4947" s="63" t="s">
        <v>280</v>
      </c>
      <c r="U4947" s="62" t="s">
        <v>206</v>
      </c>
      <c r="V4947" s="62" t="s">
        <v>170</v>
      </c>
      <c r="W4947" s="62" t="s">
        <v>281</v>
      </c>
      <c r="X4947" s="62">
        <v>150000</v>
      </c>
      <c r="Y4947" s="63">
        <v>2000071</v>
      </c>
      <c r="Z4947" s="63">
        <v>2000083</v>
      </c>
      <c r="AA4947" s="63" t="s">
        <v>179</v>
      </c>
      <c r="AB4947" s="62" t="s">
        <v>386</v>
      </c>
      <c r="AC4947" s="68">
        <v>0</v>
      </c>
      <c r="AD4947" s="64" t="s">
        <v>181</v>
      </c>
      <c r="AE4947" s="63" t="s">
        <v>424</v>
      </c>
    </row>
    <row r="4948" s="15" customFormat="1" ht="21.95" customHeight="1" spans="1:31">
      <c r="A4948" s="61">
        <v>1306403</v>
      </c>
      <c r="B4948" s="61" t="s">
        <v>3754</v>
      </c>
      <c r="C4948" s="62" t="s">
        <v>182</v>
      </c>
      <c r="D4948" s="85">
        <v>13</v>
      </c>
      <c r="E4948" s="62">
        <v>64</v>
      </c>
      <c r="F4948" s="62">
        <v>3</v>
      </c>
      <c r="G4948" s="61">
        <v>1306404</v>
      </c>
      <c r="H4948" s="62">
        <v>30010203</v>
      </c>
      <c r="I4948" s="64" t="s">
        <v>183</v>
      </c>
      <c r="J4948" s="64" t="s">
        <v>183</v>
      </c>
      <c r="K4948" s="65">
        <v>3002010311</v>
      </c>
      <c r="L4948" s="66">
        <v>350935</v>
      </c>
      <c r="M4948" s="62">
        <v>10501341</v>
      </c>
      <c r="N4948" s="62">
        <v>10501341</v>
      </c>
      <c r="O4948" s="63" t="s">
        <v>415</v>
      </c>
      <c r="P4948" s="63" t="s">
        <v>415</v>
      </c>
      <c r="Q4948" s="63" t="s">
        <v>166</v>
      </c>
      <c r="R4948" s="63" t="s">
        <v>249</v>
      </c>
      <c r="S4948" s="63" t="s">
        <v>413</v>
      </c>
      <c r="T4948" s="63" t="s">
        <v>283</v>
      </c>
      <c r="U4948" s="62" t="s">
        <v>206</v>
      </c>
      <c r="V4948" s="62" t="s">
        <v>170</v>
      </c>
      <c r="W4948" s="62" t="s">
        <v>278</v>
      </c>
      <c r="X4948" s="62">
        <v>150000</v>
      </c>
      <c r="Y4948" s="63">
        <v>2000072</v>
      </c>
      <c r="Z4948" s="63">
        <v>2000084</v>
      </c>
      <c r="AA4948" s="63" t="s">
        <v>185</v>
      </c>
      <c r="AB4948" s="62" t="s">
        <v>387</v>
      </c>
      <c r="AC4948" s="68">
        <v>0</v>
      </c>
      <c r="AD4948" s="64" t="s">
        <v>187</v>
      </c>
      <c r="AE4948" s="63" t="s">
        <v>424</v>
      </c>
    </row>
    <row r="4949" s="15" customFormat="1" ht="21.95" customHeight="1" spans="1:31">
      <c r="A4949" s="61">
        <v>1306404</v>
      </c>
      <c r="B4949" s="61" t="s">
        <v>3755</v>
      </c>
      <c r="C4949" s="62" t="s">
        <v>188</v>
      </c>
      <c r="D4949" s="85">
        <v>13</v>
      </c>
      <c r="E4949" s="62">
        <v>64</v>
      </c>
      <c r="F4949" s="62">
        <v>4</v>
      </c>
      <c r="G4949" s="61">
        <v>1306405</v>
      </c>
      <c r="H4949" s="62">
        <v>30010204</v>
      </c>
      <c r="I4949" s="64" t="s">
        <v>189</v>
      </c>
      <c r="J4949" s="64" t="s">
        <v>189</v>
      </c>
      <c r="K4949" s="65">
        <v>3002010411</v>
      </c>
      <c r="L4949" s="66">
        <v>350935</v>
      </c>
      <c r="M4949" s="62">
        <v>21002678</v>
      </c>
      <c r="N4949" s="62">
        <v>10000</v>
      </c>
      <c r="O4949" s="63" t="s">
        <v>415</v>
      </c>
      <c r="P4949" s="63" t="s">
        <v>415</v>
      </c>
      <c r="Q4949" s="63" t="s">
        <v>166</v>
      </c>
      <c r="R4949" s="63" t="s">
        <v>249</v>
      </c>
      <c r="S4949" s="63" t="s">
        <v>413</v>
      </c>
      <c r="T4949" s="63" t="s">
        <v>285</v>
      </c>
      <c r="U4949" s="62" t="s">
        <v>206</v>
      </c>
      <c r="V4949" s="62" t="s">
        <v>170</v>
      </c>
      <c r="W4949" s="62" t="s">
        <v>286</v>
      </c>
      <c r="X4949" s="62">
        <v>300000</v>
      </c>
      <c r="Y4949" s="63">
        <v>2000073</v>
      </c>
      <c r="Z4949" s="63">
        <v>2000085</v>
      </c>
      <c r="AA4949" s="63" t="s">
        <v>193</v>
      </c>
      <c r="AB4949" s="62" t="s">
        <v>388</v>
      </c>
      <c r="AC4949" s="68">
        <v>0</v>
      </c>
      <c r="AD4949" s="64" t="s">
        <v>195</v>
      </c>
      <c r="AE4949" s="63" t="s">
        <v>424</v>
      </c>
    </row>
    <row r="4950" s="15" customFormat="1" ht="21.95" customHeight="1" spans="1:31">
      <c r="A4950" s="61">
        <v>1306405</v>
      </c>
      <c r="B4950" s="61" t="s">
        <v>3756</v>
      </c>
      <c r="C4950" s="62" t="s">
        <v>196</v>
      </c>
      <c r="D4950" s="85">
        <v>13</v>
      </c>
      <c r="E4950" s="62">
        <v>64</v>
      </c>
      <c r="F4950" s="62">
        <v>5</v>
      </c>
      <c r="G4950" s="61">
        <v>1306406</v>
      </c>
      <c r="H4950" s="62">
        <v>30010205</v>
      </c>
      <c r="I4950" s="64" t="s">
        <v>197</v>
      </c>
      <c r="J4950" s="64" t="s">
        <v>197</v>
      </c>
      <c r="K4950" s="65">
        <v>3002010511</v>
      </c>
      <c r="L4950" s="66">
        <v>350935</v>
      </c>
      <c r="M4950" s="62">
        <v>21002678</v>
      </c>
      <c r="N4950" s="62">
        <v>24500</v>
      </c>
      <c r="O4950" s="63" t="s">
        <v>415</v>
      </c>
      <c r="P4950" s="63" t="s">
        <v>415</v>
      </c>
      <c r="Q4950" s="63" t="s">
        <v>249</v>
      </c>
      <c r="R4950" s="63" t="s">
        <v>166</v>
      </c>
      <c r="S4950" s="63" t="s">
        <v>413</v>
      </c>
      <c r="T4950" s="63" t="s">
        <v>288</v>
      </c>
      <c r="U4950" s="62" t="s">
        <v>206</v>
      </c>
      <c r="V4950" s="62" t="s">
        <v>170</v>
      </c>
      <c r="W4950" s="62" t="s">
        <v>289</v>
      </c>
      <c r="X4950" s="62">
        <v>300000</v>
      </c>
      <c r="Y4950" s="63">
        <v>2000074</v>
      </c>
      <c r="Z4950" s="63">
        <v>2000086</v>
      </c>
      <c r="AA4950" s="63" t="s">
        <v>200</v>
      </c>
      <c r="AB4950" s="62" t="s">
        <v>389</v>
      </c>
      <c r="AC4950" s="68">
        <v>0</v>
      </c>
      <c r="AD4950" s="64" t="s">
        <v>202</v>
      </c>
      <c r="AE4950" s="63" t="s">
        <v>424</v>
      </c>
    </row>
    <row r="4951" s="15" customFormat="1" ht="21.95" customHeight="1" spans="1:31">
      <c r="A4951" s="61">
        <v>1306406</v>
      </c>
      <c r="B4951" s="61" t="s">
        <v>3757</v>
      </c>
      <c r="C4951" s="62" t="s">
        <v>425</v>
      </c>
      <c r="D4951" s="85">
        <v>13</v>
      </c>
      <c r="E4951" s="62">
        <v>64</v>
      </c>
      <c r="F4951" s="62">
        <v>6</v>
      </c>
      <c r="G4951" s="61">
        <v>1306501</v>
      </c>
      <c r="H4951" s="62">
        <v>30010208</v>
      </c>
      <c r="I4951" s="64" t="s">
        <v>429</v>
      </c>
      <c r="J4951" s="64" t="s">
        <v>429</v>
      </c>
      <c r="K4951" s="65">
        <v>3002010614</v>
      </c>
      <c r="L4951" s="66">
        <v>350935</v>
      </c>
      <c r="M4951" s="62">
        <v>52506697</v>
      </c>
      <c r="N4951" s="62">
        <v>10000</v>
      </c>
      <c r="O4951" s="63" t="s">
        <v>415</v>
      </c>
      <c r="P4951" s="63" t="s">
        <v>415</v>
      </c>
      <c r="Q4951" s="63" t="s">
        <v>166</v>
      </c>
      <c r="R4951" s="63" t="s">
        <v>249</v>
      </c>
      <c r="S4951" s="63" t="s">
        <v>413</v>
      </c>
      <c r="T4951" s="63" t="s">
        <v>422</v>
      </c>
      <c r="U4951" s="62" t="s">
        <v>292</v>
      </c>
      <c r="V4951" s="62" t="s">
        <v>170</v>
      </c>
      <c r="W4951" s="62" t="s">
        <v>423</v>
      </c>
      <c r="X4951" s="62">
        <v>750000</v>
      </c>
      <c r="Y4951" s="63">
        <v>2000075</v>
      </c>
      <c r="Z4951" s="63">
        <v>2000087</v>
      </c>
      <c r="AA4951" s="63" t="s">
        <v>416</v>
      </c>
      <c r="AB4951" s="62" t="s">
        <v>391</v>
      </c>
      <c r="AC4951" s="68">
        <v>0</v>
      </c>
      <c r="AD4951" s="64" t="s">
        <v>430</v>
      </c>
      <c r="AE4951" s="63" t="s">
        <v>424</v>
      </c>
    </row>
    <row r="4952" s="15" customFormat="1" ht="21.95" customHeight="1" spans="1:31">
      <c r="A4952" s="61">
        <v>1306501</v>
      </c>
      <c r="B4952" s="61" t="s">
        <v>3758</v>
      </c>
      <c r="C4952" s="62" t="s">
        <v>164</v>
      </c>
      <c r="D4952" s="85">
        <v>13</v>
      </c>
      <c r="E4952" s="62">
        <v>65</v>
      </c>
      <c r="F4952" s="62">
        <v>1</v>
      </c>
      <c r="G4952" s="61">
        <v>1306502</v>
      </c>
      <c r="H4952" s="62">
        <v>30010201</v>
      </c>
      <c r="I4952" s="64" t="s">
        <v>165</v>
      </c>
      <c r="J4952" s="64" t="s">
        <v>165</v>
      </c>
      <c r="K4952" s="65">
        <v>3002010111</v>
      </c>
      <c r="L4952" s="66">
        <v>350935</v>
      </c>
      <c r="M4952" s="62">
        <v>10501341</v>
      </c>
      <c r="N4952" s="62">
        <v>10000</v>
      </c>
      <c r="O4952" s="63" t="s">
        <v>415</v>
      </c>
      <c r="P4952" s="63" t="s">
        <v>415</v>
      </c>
      <c r="Q4952" s="63" t="s">
        <v>166</v>
      </c>
      <c r="R4952" s="63" t="s">
        <v>249</v>
      </c>
      <c r="S4952" s="63" t="s">
        <v>413</v>
      </c>
      <c r="T4952" s="63" t="s">
        <v>277</v>
      </c>
      <c r="U4952" s="62" t="s">
        <v>206</v>
      </c>
      <c r="V4952" s="62" t="s">
        <v>170</v>
      </c>
      <c r="W4952" s="62" t="s">
        <v>278</v>
      </c>
      <c r="X4952" s="62">
        <v>150000</v>
      </c>
      <c r="Y4952" s="63">
        <v>2000070</v>
      </c>
      <c r="Z4952" s="63">
        <v>2000082</v>
      </c>
      <c r="AA4952" s="63" t="s">
        <v>172</v>
      </c>
      <c r="AB4952" s="62" t="s">
        <v>385</v>
      </c>
      <c r="AC4952" s="68">
        <v>0</v>
      </c>
      <c r="AD4952" s="64" t="s">
        <v>174</v>
      </c>
      <c r="AE4952" s="63" t="s">
        <v>424</v>
      </c>
    </row>
    <row r="4953" s="15" customFormat="1" ht="21.95" customHeight="1" spans="1:31">
      <c r="A4953" s="61">
        <v>1306502</v>
      </c>
      <c r="B4953" s="61" t="s">
        <v>3759</v>
      </c>
      <c r="C4953" s="62" t="s">
        <v>175</v>
      </c>
      <c r="D4953" s="85">
        <v>13</v>
      </c>
      <c r="E4953" s="62">
        <v>65</v>
      </c>
      <c r="F4953" s="62">
        <v>2</v>
      </c>
      <c r="G4953" s="61">
        <v>1306503</v>
      </c>
      <c r="H4953" s="62">
        <v>30010202</v>
      </c>
      <c r="I4953" s="64" t="s">
        <v>176</v>
      </c>
      <c r="J4953" s="64" t="s">
        <v>176</v>
      </c>
      <c r="K4953" s="65">
        <v>3002010211</v>
      </c>
      <c r="L4953" s="66">
        <v>350935</v>
      </c>
      <c r="M4953" s="62">
        <v>10501341</v>
      </c>
      <c r="N4953" s="62">
        <v>24500</v>
      </c>
      <c r="O4953" s="63" t="s">
        <v>415</v>
      </c>
      <c r="P4953" s="63" t="s">
        <v>415</v>
      </c>
      <c r="Q4953" s="63" t="s">
        <v>249</v>
      </c>
      <c r="R4953" s="63" t="s">
        <v>166</v>
      </c>
      <c r="S4953" s="63" t="s">
        <v>413</v>
      </c>
      <c r="T4953" s="63" t="s">
        <v>280</v>
      </c>
      <c r="U4953" s="62" t="s">
        <v>206</v>
      </c>
      <c r="V4953" s="62" t="s">
        <v>170</v>
      </c>
      <c r="W4953" s="62" t="s">
        <v>281</v>
      </c>
      <c r="X4953" s="62">
        <v>150000</v>
      </c>
      <c r="Y4953" s="63">
        <v>2000071</v>
      </c>
      <c r="Z4953" s="63">
        <v>2000083</v>
      </c>
      <c r="AA4953" s="63" t="s">
        <v>179</v>
      </c>
      <c r="AB4953" s="62" t="s">
        <v>386</v>
      </c>
      <c r="AC4953" s="68">
        <v>0</v>
      </c>
      <c r="AD4953" s="64" t="s">
        <v>181</v>
      </c>
      <c r="AE4953" s="63" t="s">
        <v>424</v>
      </c>
    </row>
    <row r="4954" s="15" customFormat="1" ht="21.95" customHeight="1" spans="1:31">
      <c r="A4954" s="61">
        <v>1306503</v>
      </c>
      <c r="B4954" s="61" t="s">
        <v>3760</v>
      </c>
      <c r="C4954" s="62" t="s">
        <v>182</v>
      </c>
      <c r="D4954" s="85">
        <v>13</v>
      </c>
      <c r="E4954" s="62">
        <v>65</v>
      </c>
      <c r="F4954" s="62">
        <v>3</v>
      </c>
      <c r="G4954" s="61">
        <v>1306504</v>
      </c>
      <c r="H4954" s="62">
        <v>30010203</v>
      </c>
      <c r="I4954" s="64" t="s">
        <v>183</v>
      </c>
      <c r="J4954" s="64" t="s">
        <v>183</v>
      </c>
      <c r="K4954" s="65">
        <v>3002010311</v>
      </c>
      <c r="L4954" s="66">
        <v>350935</v>
      </c>
      <c r="M4954" s="62">
        <v>10501341</v>
      </c>
      <c r="N4954" s="62">
        <v>10501341</v>
      </c>
      <c r="O4954" s="63" t="s">
        <v>415</v>
      </c>
      <c r="P4954" s="63" t="s">
        <v>415</v>
      </c>
      <c r="Q4954" s="63" t="s">
        <v>166</v>
      </c>
      <c r="R4954" s="63" t="s">
        <v>249</v>
      </c>
      <c r="S4954" s="63" t="s">
        <v>413</v>
      </c>
      <c r="T4954" s="63" t="s">
        <v>283</v>
      </c>
      <c r="U4954" s="62" t="s">
        <v>206</v>
      </c>
      <c r="V4954" s="62" t="s">
        <v>170</v>
      </c>
      <c r="W4954" s="62" t="s">
        <v>278</v>
      </c>
      <c r="X4954" s="62">
        <v>150000</v>
      </c>
      <c r="Y4954" s="63">
        <v>2000072</v>
      </c>
      <c r="Z4954" s="63">
        <v>2000084</v>
      </c>
      <c r="AA4954" s="63" t="s">
        <v>185</v>
      </c>
      <c r="AB4954" s="62" t="s">
        <v>387</v>
      </c>
      <c r="AC4954" s="68">
        <v>0</v>
      </c>
      <c r="AD4954" s="64" t="s">
        <v>187</v>
      </c>
      <c r="AE4954" s="63" t="s">
        <v>424</v>
      </c>
    </row>
    <row r="4955" s="15" customFormat="1" ht="21.95" customHeight="1" spans="1:31">
      <c r="A4955" s="61">
        <v>1306504</v>
      </c>
      <c r="B4955" s="61" t="s">
        <v>3761</v>
      </c>
      <c r="C4955" s="62" t="s">
        <v>188</v>
      </c>
      <c r="D4955" s="85">
        <v>13</v>
      </c>
      <c r="E4955" s="62">
        <v>65</v>
      </c>
      <c r="F4955" s="62">
        <v>4</v>
      </c>
      <c r="G4955" s="61">
        <v>1306505</v>
      </c>
      <c r="H4955" s="62">
        <v>30010204</v>
      </c>
      <c r="I4955" s="64" t="s">
        <v>189</v>
      </c>
      <c r="J4955" s="64" t="s">
        <v>189</v>
      </c>
      <c r="K4955" s="65">
        <v>3002010411</v>
      </c>
      <c r="L4955" s="66">
        <v>350935</v>
      </c>
      <c r="M4955" s="62">
        <v>21002678</v>
      </c>
      <c r="N4955" s="62">
        <v>10000</v>
      </c>
      <c r="O4955" s="63" t="s">
        <v>415</v>
      </c>
      <c r="P4955" s="63" t="s">
        <v>415</v>
      </c>
      <c r="Q4955" s="63" t="s">
        <v>166</v>
      </c>
      <c r="R4955" s="63" t="s">
        <v>249</v>
      </c>
      <c r="S4955" s="63" t="s">
        <v>413</v>
      </c>
      <c r="T4955" s="63" t="s">
        <v>285</v>
      </c>
      <c r="U4955" s="62" t="s">
        <v>206</v>
      </c>
      <c r="V4955" s="62" t="s">
        <v>170</v>
      </c>
      <c r="W4955" s="62" t="s">
        <v>286</v>
      </c>
      <c r="X4955" s="62">
        <v>300000</v>
      </c>
      <c r="Y4955" s="63">
        <v>2000073</v>
      </c>
      <c r="Z4955" s="63">
        <v>2000085</v>
      </c>
      <c r="AA4955" s="63" t="s">
        <v>193</v>
      </c>
      <c r="AB4955" s="62" t="s">
        <v>388</v>
      </c>
      <c r="AC4955" s="68">
        <v>0</v>
      </c>
      <c r="AD4955" s="64" t="s">
        <v>195</v>
      </c>
      <c r="AE4955" s="63" t="s">
        <v>424</v>
      </c>
    </row>
    <row r="4956" s="15" customFormat="1" ht="21.95" customHeight="1" spans="1:31">
      <c r="A4956" s="61">
        <v>1306505</v>
      </c>
      <c r="B4956" s="61" t="s">
        <v>3762</v>
      </c>
      <c r="C4956" s="62" t="s">
        <v>196</v>
      </c>
      <c r="D4956" s="85">
        <v>13</v>
      </c>
      <c r="E4956" s="62">
        <v>65</v>
      </c>
      <c r="F4956" s="62">
        <v>5</v>
      </c>
      <c r="G4956" s="61">
        <v>1306506</v>
      </c>
      <c r="H4956" s="62">
        <v>30010205</v>
      </c>
      <c r="I4956" s="64" t="s">
        <v>197</v>
      </c>
      <c r="J4956" s="64" t="s">
        <v>197</v>
      </c>
      <c r="K4956" s="65">
        <v>3002010511</v>
      </c>
      <c r="L4956" s="66">
        <v>350935</v>
      </c>
      <c r="M4956" s="62">
        <v>21002678</v>
      </c>
      <c r="N4956" s="62">
        <v>24500</v>
      </c>
      <c r="O4956" s="63" t="s">
        <v>415</v>
      </c>
      <c r="P4956" s="63" t="s">
        <v>415</v>
      </c>
      <c r="Q4956" s="63" t="s">
        <v>249</v>
      </c>
      <c r="R4956" s="63" t="s">
        <v>166</v>
      </c>
      <c r="S4956" s="63" t="s">
        <v>413</v>
      </c>
      <c r="T4956" s="63" t="s">
        <v>288</v>
      </c>
      <c r="U4956" s="62" t="s">
        <v>206</v>
      </c>
      <c r="V4956" s="62" t="s">
        <v>170</v>
      </c>
      <c r="W4956" s="62" t="s">
        <v>289</v>
      </c>
      <c r="X4956" s="62">
        <v>300000</v>
      </c>
      <c r="Y4956" s="63">
        <v>2000074</v>
      </c>
      <c r="Z4956" s="63">
        <v>2000086</v>
      </c>
      <c r="AA4956" s="63" t="s">
        <v>200</v>
      </c>
      <c r="AB4956" s="62" t="s">
        <v>389</v>
      </c>
      <c r="AC4956" s="68">
        <v>0</v>
      </c>
      <c r="AD4956" s="64" t="s">
        <v>202</v>
      </c>
      <c r="AE4956" s="63" t="s">
        <v>424</v>
      </c>
    </row>
    <row r="4957" s="15" customFormat="1" ht="21.95" customHeight="1" spans="1:31">
      <c r="A4957" s="61">
        <v>1306506</v>
      </c>
      <c r="B4957" s="61" t="s">
        <v>3763</v>
      </c>
      <c r="C4957" s="62" t="s">
        <v>425</v>
      </c>
      <c r="D4957" s="85">
        <v>13</v>
      </c>
      <c r="E4957" s="62">
        <v>65</v>
      </c>
      <c r="F4957" s="62">
        <v>6</v>
      </c>
      <c r="G4957" s="61">
        <v>1306601</v>
      </c>
      <c r="H4957" s="62">
        <v>30010208</v>
      </c>
      <c r="I4957" s="64" t="s">
        <v>429</v>
      </c>
      <c r="J4957" s="64" t="s">
        <v>429</v>
      </c>
      <c r="K4957" s="65">
        <v>3002010614</v>
      </c>
      <c r="L4957" s="66">
        <v>350935</v>
      </c>
      <c r="M4957" s="62">
        <v>52506697</v>
      </c>
      <c r="N4957" s="62">
        <v>10000</v>
      </c>
      <c r="O4957" s="63" t="s">
        <v>415</v>
      </c>
      <c r="P4957" s="63" t="s">
        <v>415</v>
      </c>
      <c r="Q4957" s="63" t="s">
        <v>166</v>
      </c>
      <c r="R4957" s="63" t="s">
        <v>249</v>
      </c>
      <c r="S4957" s="63" t="s">
        <v>413</v>
      </c>
      <c r="T4957" s="63" t="s">
        <v>422</v>
      </c>
      <c r="U4957" s="62" t="s">
        <v>292</v>
      </c>
      <c r="V4957" s="62" t="s">
        <v>170</v>
      </c>
      <c r="W4957" s="62" t="s">
        <v>423</v>
      </c>
      <c r="X4957" s="62">
        <v>750000</v>
      </c>
      <c r="Y4957" s="63">
        <v>2000075</v>
      </c>
      <c r="Z4957" s="63">
        <v>2000087</v>
      </c>
      <c r="AA4957" s="63" t="s">
        <v>416</v>
      </c>
      <c r="AB4957" s="62" t="s">
        <v>391</v>
      </c>
      <c r="AC4957" s="68">
        <v>0</v>
      </c>
      <c r="AD4957" s="64" t="s">
        <v>430</v>
      </c>
      <c r="AE4957" s="63" t="s">
        <v>424</v>
      </c>
    </row>
    <row r="4958" s="15" customFormat="1" ht="21.95" customHeight="1" spans="1:31">
      <c r="A4958" s="61">
        <v>1306601</v>
      </c>
      <c r="B4958" s="61" t="s">
        <v>3764</v>
      </c>
      <c r="C4958" s="62" t="s">
        <v>164</v>
      </c>
      <c r="D4958" s="85">
        <v>13</v>
      </c>
      <c r="E4958" s="62">
        <v>66</v>
      </c>
      <c r="F4958" s="62">
        <v>1</v>
      </c>
      <c r="G4958" s="61">
        <v>1306602</v>
      </c>
      <c r="H4958" s="62">
        <v>30010201</v>
      </c>
      <c r="I4958" s="64" t="s">
        <v>165</v>
      </c>
      <c r="J4958" s="64" t="s">
        <v>165</v>
      </c>
      <c r="K4958" s="65">
        <v>3002010111</v>
      </c>
      <c r="L4958" s="66">
        <v>350935</v>
      </c>
      <c r="M4958" s="62">
        <v>10501341</v>
      </c>
      <c r="N4958" s="62">
        <v>10000</v>
      </c>
      <c r="O4958" s="63" t="s">
        <v>415</v>
      </c>
      <c r="P4958" s="63" t="s">
        <v>415</v>
      </c>
      <c r="Q4958" s="63" t="s">
        <v>166</v>
      </c>
      <c r="R4958" s="63" t="s">
        <v>249</v>
      </c>
      <c r="S4958" s="63" t="s">
        <v>413</v>
      </c>
      <c r="T4958" s="63" t="s">
        <v>277</v>
      </c>
      <c r="U4958" s="62" t="s">
        <v>206</v>
      </c>
      <c r="V4958" s="62" t="s">
        <v>170</v>
      </c>
      <c r="W4958" s="62" t="s">
        <v>278</v>
      </c>
      <c r="X4958" s="62">
        <v>150000</v>
      </c>
      <c r="Y4958" s="63">
        <v>2000070</v>
      </c>
      <c r="Z4958" s="63">
        <v>2000082</v>
      </c>
      <c r="AA4958" s="63" t="s">
        <v>172</v>
      </c>
      <c r="AB4958" s="62" t="s">
        <v>385</v>
      </c>
      <c r="AC4958" s="68">
        <v>0</v>
      </c>
      <c r="AD4958" s="64" t="s">
        <v>174</v>
      </c>
      <c r="AE4958" s="63" t="s">
        <v>424</v>
      </c>
    </row>
    <row r="4959" s="15" customFormat="1" ht="21.95" customHeight="1" spans="1:31">
      <c r="A4959" s="61">
        <v>1306602</v>
      </c>
      <c r="B4959" s="61" t="s">
        <v>3765</v>
      </c>
      <c r="C4959" s="62" t="s">
        <v>175</v>
      </c>
      <c r="D4959" s="85">
        <v>13</v>
      </c>
      <c r="E4959" s="62">
        <v>66</v>
      </c>
      <c r="F4959" s="62">
        <v>2</v>
      </c>
      <c r="G4959" s="61">
        <v>1306603</v>
      </c>
      <c r="H4959" s="62">
        <v>30010202</v>
      </c>
      <c r="I4959" s="64" t="s">
        <v>176</v>
      </c>
      <c r="J4959" s="64" t="s">
        <v>176</v>
      </c>
      <c r="K4959" s="65">
        <v>3002010211</v>
      </c>
      <c r="L4959" s="66">
        <v>350935</v>
      </c>
      <c r="M4959" s="62">
        <v>10501341</v>
      </c>
      <c r="N4959" s="62">
        <v>24500</v>
      </c>
      <c r="O4959" s="63" t="s">
        <v>415</v>
      </c>
      <c r="P4959" s="63" t="s">
        <v>415</v>
      </c>
      <c r="Q4959" s="63" t="s">
        <v>249</v>
      </c>
      <c r="R4959" s="63" t="s">
        <v>166</v>
      </c>
      <c r="S4959" s="63" t="s">
        <v>413</v>
      </c>
      <c r="T4959" s="63" t="s">
        <v>280</v>
      </c>
      <c r="U4959" s="62" t="s">
        <v>206</v>
      </c>
      <c r="V4959" s="62" t="s">
        <v>170</v>
      </c>
      <c r="W4959" s="62" t="s">
        <v>281</v>
      </c>
      <c r="X4959" s="62">
        <v>150000</v>
      </c>
      <c r="Y4959" s="63">
        <v>2000071</v>
      </c>
      <c r="Z4959" s="63">
        <v>2000083</v>
      </c>
      <c r="AA4959" s="63" t="s">
        <v>179</v>
      </c>
      <c r="AB4959" s="62" t="s">
        <v>386</v>
      </c>
      <c r="AC4959" s="68">
        <v>0</v>
      </c>
      <c r="AD4959" s="64" t="s">
        <v>181</v>
      </c>
      <c r="AE4959" s="63" t="s">
        <v>424</v>
      </c>
    </row>
    <row r="4960" s="15" customFormat="1" ht="21.95" customHeight="1" spans="1:31">
      <c r="A4960" s="61">
        <v>1306603</v>
      </c>
      <c r="B4960" s="61" t="s">
        <v>3766</v>
      </c>
      <c r="C4960" s="62" t="s">
        <v>182</v>
      </c>
      <c r="D4960" s="85">
        <v>13</v>
      </c>
      <c r="E4960" s="62">
        <v>66</v>
      </c>
      <c r="F4960" s="62">
        <v>3</v>
      </c>
      <c r="G4960" s="61">
        <v>1306604</v>
      </c>
      <c r="H4960" s="62">
        <v>30010203</v>
      </c>
      <c r="I4960" s="64" t="s">
        <v>183</v>
      </c>
      <c r="J4960" s="64" t="s">
        <v>183</v>
      </c>
      <c r="K4960" s="65">
        <v>3002010311</v>
      </c>
      <c r="L4960" s="66">
        <v>350935</v>
      </c>
      <c r="M4960" s="62">
        <v>10501341</v>
      </c>
      <c r="N4960" s="62">
        <v>10501341</v>
      </c>
      <c r="O4960" s="63" t="s">
        <v>415</v>
      </c>
      <c r="P4960" s="63" t="s">
        <v>415</v>
      </c>
      <c r="Q4960" s="63" t="s">
        <v>166</v>
      </c>
      <c r="R4960" s="63" t="s">
        <v>249</v>
      </c>
      <c r="S4960" s="63" t="s">
        <v>413</v>
      </c>
      <c r="T4960" s="63" t="s">
        <v>283</v>
      </c>
      <c r="U4960" s="62" t="s">
        <v>206</v>
      </c>
      <c r="V4960" s="62" t="s">
        <v>170</v>
      </c>
      <c r="W4960" s="62" t="s">
        <v>278</v>
      </c>
      <c r="X4960" s="62">
        <v>150000</v>
      </c>
      <c r="Y4960" s="63">
        <v>2000072</v>
      </c>
      <c r="Z4960" s="63">
        <v>2000084</v>
      </c>
      <c r="AA4960" s="63" t="s">
        <v>185</v>
      </c>
      <c r="AB4960" s="62" t="s">
        <v>387</v>
      </c>
      <c r="AC4960" s="68">
        <v>0</v>
      </c>
      <c r="AD4960" s="64" t="s">
        <v>187</v>
      </c>
      <c r="AE4960" s="63" t="s">
        <v>424</v>
      </c>
    </row>
    <row r="4961" s="15" customFormat="1" ht="21.95" customHeight="1" spans="1:31">
      <c r="A4961" s="61">
        <v>1306604</v>
      </c>
      <c r="B4961" s="61" t="s">
        <v>3767</v>
      </c>
      <c r="C4961" s="62" t="s">
        <v>188</v>
      </c>
      <c r="D4961" s="85">
        <v>13</v>
      </c>
      <c r="E4961" s="62">
        <v>66</v>
      </c>
      <c r="F4961" s="62">
        <v>4</v>
      </c>
      <c r="G4961" s="61">
        <v>1306605</v>
      </c>
      <c r="H4961" s="62">
        <v>30010204</v>
      </c>
      <c r="I4961" s="64" t="s">
        <v>189</v>
      </c>
      <c r="J4961" s="64" t="s">
        <v>189</v>
      </c>
      <c r="K4961" s="65">
        <v>3002010411</v>
      </c>
      <c r="L4961" s="66">
        <v>350935</v>
      </c>
      <c r="M4961" s="62">
        <v>21002678</v>
      </c>
      <c r="N4961" s="62">
        <v>10000</v>
      </c>
      <c r="O4961" s="63" t="s">
        <v>415</v>
      </c>
      <c r="P4961" s="63" t="s">
        <v>415</v>
      </c>
      <c r="Q4961" s="63" t="s">
        <v>166</v>
      </c>
      <c r="R4961" s="63" t="s">
        <v>249</v>
      </c>
      <c r="S4961" s="63" t="s">
        <v>413</v>
      </c>
      <c r="T4961" s="63" t="s">
        <v>285</v>
      </c>
      <c r="U4961" s="62" t="s">
        <v>206</v>
      </c>
      <c r="V4961" s="62" t="s">
        <v>170</v>
      </c>
      <c r="W4961" s="62" t="s">
        <v>286</v>
      </c>
      <c r="X4961" s="62">
        <v>300000</v>
      </c>
      <c r="Y4961" s="63">
        <v>2000073</v>
      </c>
      <c r="Z4961" s="63">
        <v>2000085</v>
      </c>
      <c r="AA4961" s="63" t="s">
        <v>193</v>
      </c>
      <c r="AB4961" s="62" t="s">
        <v>388</v>
      </c>
      <c r="AC4961" s="68">
        <v>0</v>
      </c>
      <c r="AD4961" s="64" t="s">
        <v>195</v>
      </c>
      <c r="AE4961" s="63" t="s">
        <v>424</v>
      </c>
    </row>
    <row r="4962" s="15" customFormat="1" ht="21.95" customHeight="1" spans="1:31">
      <c r="A4962" s="61">
        <v>1306605</v>
      </c>
      <c r="B4962" s="61" t="s">
        <v>3768</v>
      </c>
      <c r="C4962" s="62" t="s">
        <v>196</v>
      </c>
      <c r="D4962" s="85">
        <v>13</v>
      </c>
      <c r="E4962" s="62">
        <v>66</v>
      </c>
      <c r="F4962" s="62">
        <v>5</v>
      </c>
      <c r="G4962" s="61">
        <v>1306606</v>
      </c>
      <c r="H4962" s="62">
        <v>30010205</v>
      </c>
      <c r="I4962" s="64" t="s">
        <v>197</v>
      </c>
      <c r="J4962" s="64" t="s">
        <v>197</v>
      </c>
      <c r="K4962" s="65">
        <v>3002010511</v>
      </c>
      <c r="L4962" s="66">
        <v>350935</v>
      </c>
      <c r="M4962" s="62">
        <v>21002678</v>
      </c>
      <c r="N4962" s="62">
        <v>24500</v>
      </c>
      <c r="O4962" s="63" t="s">
        <v>415</v>
      </c>
      <c r="P4962" s="63" t="s">
        <v>415</v>
      </c>
      <c r="Q4962" s="63" t="s">
        <v>249</v>
      </c>
      <c r="R4962" s="63" t="s">
        <v>166</v>
      </c>
      <c r="S4962" s="63" t="s">
        <v>413</v>
      </c>
      <c r="T4962" s="63" t="s">
        <v>288</v>
      </c>
      <c r="U4962" s="62" t="s">
        <v>206</v>
      </c>
      <c r="V4962" s="62" t="s">
        <v>170</v>
      </c>
      <c r="W4962" s="62" t="s">
        <v>289</v>
      </c>
      <c r="X4962" s="62">
        <v>300000</v>
      </c>
      <c r="Y4962" s="63">
        <v>2000074</v>
      </c>
      <c r="Z4962" s="63">
        <v>2000086</v>
      </c>
      <c r="AA4962" s="63" t="s">
        <v>200</v>
      </c>
      <c r="AB4962" s="62" t="s">
        <v>389</v>
      </c>
      <c r="AC4962" s="68">
        <v>0</v>
      </c>
      <c r="AD4962" s="64" t="s">
        <v>202</v>
      </c>
      <c r="AE4962" s="63" t="s">
        <v>424</v>
      </c>
    </row>
    <row r="4963" s="15" customFormat="1" ht="21.95" customHeight="1" spans="1:31">
      <c r="A4963" s="61">
        <v>1306606</v>
      </c>
      <c r="B4963" s="61" t="s">
        <v>3769</v>
      </c>
      <c r="C4963" s="62" t="s">
        <v>425</v>
      </c>
      <c r="D4963" s="85">
        <v>13</v>
      </c>
      <c r="E4963" s="62">
        <v>66</v>
      </c>
      <c r="F4963" s="62">
        <v>6</v>
      </c>
      <c r="G4963" s="61">
        <v>1306701</v>
      </c>
      <c r="H4963" s="62">
        <v>30010208</v>
      </c>
      <c r="I4963" s="64" t="s">
        <v>429</v>
      </c>
      <c r="J4963" s="64" t="s">
        <v>429</v>
      </c>
      <c r="K4963" s="65">
        <v>3002010614</v>
      </c>
      <c r="L4963" s="66">
        <v>350935</v>
      </c>
      <c r="M4963" s="62">
        <v>52506697</v>
      </c>
      <c r="N4963" s="62">
        <v>10000</v>
      </c>
      <c r="O4963" s="63" t="s">
        <v>415</v>
      </c>
      <c r="P4963" s="63" t="s">
        <v>415</v>
      </c>
      <c r="Q4963" s="63" t="s">
        <v>166</v>
      </c>
      <c r="R4963" s="63" t="s">
        <v>249</v>
      </c>
      <c r="S4963" s="63" t="s">
        <v>413</v>
      </c>
      <c r="T4963" s="63" t="s">
        <v>422</v>
      </c>
      <c r="U4963" s="62" t="s">
        <v>292</v>
      </c>
      <c r="V4963" s="62" t="s">
        <v>170</v>
      </c>
      <c r="W4963" s="62" t="s">
        <v>423</v>
      </c>
      <c r="X4963" s="62">
        <v>750000</v>
      </c>
      <c r="Y4963" s="63">
        <v>2000075</v>
      </c>
      <c r="Z4963" s="63">
        <v>2000087</v>
      </c>
      <c r="AA4963" s="63" t="s">
        <v>416</v>
      </c>
      <c r="AB4963" s="62" t="s">
        <v>391</v>
      </c>
      <c r="AC4963" s="68">
        <v>0</v>
      </c>
      <c r="AD4963" s="64" t="s">
        <v>430</v>
      </c>
      <c r="AE4963" s="63" t="s">
        <v>424</v>
      </c>
    </row>
    <row r="4964" s="15" customFormat="1" ht="21.95" customHeight="1" spans="1:31">
      <c r="A4964" s="61">
        <v>1306701</v>
      </c>
      <c r="B4964" s="61" t="s">
        <v>3770</v>
      </c>
      <c r="C4964" s="62" t="s">
        <v>164</v>
      </c>
      <c r="D4964" s="85">
        <v>13</v>
      </c>
      <c r="E4964" s="62">
        <v>67</v>
      </c>
      <c r="F4964" s="62">
        <v>1</v>
      </c>
      <c r="G4964" s="61">
        <v>1306702</v>
      </c>
      <c r="H4964" s="62">
        <v>30010201</v>
      </c>
      <c r="I4964" s="64" t="s">
        <v>165</v>
      </c>
      <c r="J4964" s="64" t="s">
        <v>165</v>
      </c>
      <c r="K4964" s="65">
        <v>3002010111</v>
      </c>
      <c r="L4964" s="66">
        <v>350935</v>
      </c>
      <c r="M4964" s="62">
        <v>10501341</v>
      </c>
      <c r="N4964" s="62">
        <v>10000</v>
      </c>
      <c r="O4964" s="63" t="s">
        <v>415</v>
      </c>
      <c r="P4964" s="63" t="s">
        <v>415</v>
      </c>
      <c r="Q4964" s="63" t="s">
        <v>166</v>
      </c>
      <c r="R4964" s="63" t="s">
        <v>249</v>
      </c>
      <c r="S4964" s="63" t="s">
        <v>413</v>
      </c>
      <c r="T4964" s="63" t="s">
        <v>277</v>
      </c>
      <c r="U4964" s="62" t="s">
        <v>206</v>
      </c>
      <c r="V4964" s="62" t="s">
        <v>170</v>
      </c>
      <c r="W4964" s="62" t="s">
        <v>278</v>
      </c>
      <c r="X4964" s="62">
        <v>150000</v>
      </c>
      <c r="Y4964" s="63">
        <v>2000070</v>
      </c>
      <c r="Z4964" s="63">
        <v>2000082</v>
      </c>
      <c r="AA4964" s="63" t="s">
        <v>172</v>
      </c>
      <c r="AB4964" s="62" t="s">
        <v>385</v>
      </c>
      <c r="AC4964" s="68">
        <v>0</v>
      </c>
      <c r="AD4964" s="64" t="s">
        <v>174</v>
      </c>
      <c r="AE4964" s="63" t="s">
        <v>424</v>
      </c>
    </row>
    <row r="4965" s="15" customFormat="1" ht="21.95" customHeight="1" spans="1:31">
      <c r="A4965" s="61">
        <v>1306702</v>
      </c>
      <c r="B4965" s="61" t="s">
        <v>3771</v>
      </c>
      <c r="C4965" s="62" t="s">
        <v>175</v>
      </c>
      <c r="D4965" s="85">
        <v>13</v>
      </c>
      <c r="E4965" s="62">
        <v>67</v>
      </c>
      <c r="F4965" s="62">
        <v>2</v>
      </c>
      <c r="G4965" s="61">
        <v>1306703</v>
      </c>
      <c r="H4965" s="62">
        <v>30010202</v>
      </c>
      <c r="I4965" s="64" t="s">
        <v>176</v>
      </c>
      <c r="J4965" s="64" t="s">
        <v>176</v>
      </c>
      <c r="K4965" s="65">
        <v>3002010211</v>
      </c>
      <c r="L4965" s="66">
        <v>350935</v>
      </c>
      <c r="M4965" s="62">
        <v>10501341</v>
      </c>
      <c r="N4965" s="62">
        <v>24500</v>
      </c>
      <c r="O4965" s="63" t="s">
        <v>415</v>
      </c>
      <c r="P4965" s="63" t="s">
        <v>415</v>
      </c>
      <c r="Q4965" s="63" t="s">
        <v>249</v>
      </c>
      <c r="R4965" s="63" t="s">
        <v>166</v>
      </c>
      <c r="S4965" s="63" t="s">
        <v>413</v>
      </c>
      <c r="T4965" s="63" t="s">
        <v>280</v>
      </c>
      <c r="U4965" s="62" t="s">
        <v>206</v>
      </c>
      <c r="V4965" s="62" t="s">
        <v>170</v>
      </c>
      <c r="W4965" s="62" t="s">
        <v>281</v>
      </c>
      <c r="X4965" s="62">
        <v>150000</v>
      </c>
      <c r="Y4965" s="63">
        <v>2000071</v>
      </c>
      <c r="Z4965" s="63">
        <v>2000083</v>
      </c>
      <c r="AA4965" s="63" t="s">
        <v>179</v>
      </c>
      <c r="AB4965" s="62" t="s">
        <v>386</v>
      </c>
      <c r="AC4965" s="68">
        <v>0</v>
      </c>
      <c r="AD4965" s="64" t="s">
        <v>181</v>
      </c>
      <c r="AE4965" s="63" t="s">
        <v>424</v>
      </c>
    </row>
    <row r="4966" s="15" customFormat="1" ht="21.95" customHeight="1" spans="1:31">
      <c r="A4966" s="61">
        <v>1306703</v>
      </c>
      <c r="B4966" s="61" t="s">
        <v>3772</v>
      </c>
      <c r="C4966" s="62" t="s">
        <v>182</v>
      </c>
      <c r="D4966" s="85">
        <v>13</v>
      </c>
      <c r="E4966" s="62">
        <v>67</v>
      </c>
      <c r="F4966" s="62">
        <v>3</v>
      </c>
      <c r="G4966" s="61">
        <v>1306704</v>
      </c>
      <c r="H4966" s="62">
        <v>30010203</v>
      </c>
      <c r="I4966" s="64" t="s">
        <v>183</v>
      </c>
      <c r="J4966" s="64" t="s">
        <v>183</v>
      </c>
      <c r="K4966" s="65">
        <v>3002010311</v>
      </c>
      <c r="L4966" s="66">
        <v>350935</v>
      </c>
      <c r="M4966" s="62">
        <v>10501341</v>
      </c>
      <c r="N4966" s="62">
        <v>10501341</v>
      </c>
      <c r="O4966" s="63" t="s">
        <v>415</v>
      </c>
      <c r="P4966" s="63" t="s">
        <v>415</v>
      </c>
      <c r="Q4966" s="63" t="s">
        <v>166</v>
      </c>
      <c r="R4966" s="63" t="s">
        <v>249</v>
      </c>
      <c r="S4966" s="63" t="s">
        <v>413</v>
      </c>
      <c r="T4966" s="63" t="s">
        <v>283</v>
      </c>
      <c r="U4966" s="62" t="s">
        <v>206</v>
      </c>
      <c r="V4966" s="62" t="s">
        <v>170</v>
      </c>
      <c r="W4966" s="62" t="s">
        <v>278</v>
      </c>
      <c r="X4966" s="62">
        <v>150000</v>
      </c>
      <c r="Y4966" s="63">
        <v>2000072</v>
      </c>
      <c r="Z4966" s="63">
        <v>2000084</v>
      </c>
      <c r="AA4966" s="63" t="s">
        <v>185</v>
      </c>
      <c r="AB4966" s="62" t="s">
        <v>387</v>
      </c>
      <c r="AC4966" s="68">
        <v>0</v>
      </c>
      <c r="AD4966" s="64" t="s">
        <v>187</v>
      </c>
      <c r="AE4966" s="63" t="s">
        <v>424</v>
      </c>
    </row>
    <row r="4967" s="15" customFormat="1" ht="21.95" customHeight="1" spans="1:31">
      <c r="A4967" s="61">
        <v>1306704</v>
      </c>
      <c r="B4967" s="61" t="s">
        <v>3773</v>
      </c>
      <c r="C4967" s="62" t="s">
        <v>188</v>
      </c>
      <c r="D4967" s="85">
        <v>13</v>
      </c>
      <c r="E4967" s="62">
        <v>67</v>
      </c>
      <c r="F4967" s="62">
        <v>4</v>
      </c>
      <c r="G4967" s="61">
        <v>1306705</v>
      </c>
      <c r="H4967" s="62">
        <v>30010204</v>
      </c>
      <c r="I4967" s="64" t="s">
        <v>189</v>
      </c>
      <c r="J4967" s="64" t="s">
        <v>189</v>
      </c>
      <c r="K4967" s="65">
        <v>3002010411</v>
      </c>
      <c r="L4967" s="66">
        <v>350935</v>
      </c>
      <c r="M4967" s="62">
        <v>21002678</v>
      </c>
      <c r="N4967" s="62">
        <v>10000</v>
      </c>
      <c r="O4967" s="63" t="s">
        <v>415</v>
      </c>
      <c r="P4967" s="63" t="s">
        <v>415</v>
      </c>
      <c r="Q4967" s="63" t="s">
        <v>166</v>
      </c>
      <c r="R4967" s="63" t="s">
        <v>249</v>
      </c>
      <c r="S4967" s="63" t="s">
        <v>413</v>
      </c>
      <c r="T4967" s="63" t="s">
        <v>285</v>
      </c>
      <c r="U4967" s="62" t="s">
        <v>206</v>
      </c>
      <c r="V4967" s="62" t="s">
        <v>170</v>
      </c>
      <c r="W4967" s="62" t="s">
        <v>286</v>
      </c>
      <c r="X4967" s="62">
        <v>300000</v>
      </c>
      <c r="Y4967" s="63">
        <v>2000073</v>
      </c>
      <c r="Z4967" s="63">
        <v>2000085</v>
      </c>
      <c r="AA4967" s="63" t="s">
        <v>193</v>
      </c>
      <c r="AB4967" s="62" t="s">
        <v>388</v>
      </c>
      <c r="AC4967" s="68">
        <v>0</v>
      </c>
      <c r="AD4967" s="64" t="s">
        <v>195</v>
      </c>
      <c r="AE4967" s="63" t="s">
        <v>424</v>
      </c>
    </row>
    <row r="4968" s="15" customFormat="1" ht="21.95" customHeight="1" spans="1:31">
      <c r="A4968" s="61">
        <v>1306705</v>
      </c>
      <c r="B4968" s="61" t="s">
        <v>3774</v>
      </c>
      <c r="C4968" s="62" t="s">
        <v>196</v>
      </c>
      <c r="D4968" s="85">
        <v>13</v>
      </c>
      <c r="E4968" s="62">
        <v>67</v>
      </c>
      <c r="F4968" s="62">
        <v>5</v>
      </c>
      <c r="G4968" s="61">
        <v>1306706</v>
      </c>
      <c r="H4968" s="62">
        <v>30010205</v>
      </c>
      <c r="I4968" s="64" t="s">
        <v>197</v>
      </c>
      <c r="J4968" s="64" t="s">
        <v>197</v>
      </c>
      <c r="K4968" s="65">
        <v>3002010511</v>
      </c>
      <c r="L4968" s="66">
        <v>350935</v>
      </c>
      <c r="M4968" s="62">
        <v>21002678</v>
      </c>
      <c r="N4968" s="62">
        <v>24500</v>
      </c>
      <c r="O4968" s="63" t="s">
        <v>415</v>
      </c>
      <c r="P4968" s="63" t="s">
        <v>415</v>
      </c>
      <c r="Q4968" s="63" t="s">
        <v>249</v>
      </c>
      <c r="R4968" s="63" t="s">
        <v>166</v>
      </c>
      <c r="S4968" s="63" t="s">
        <v>413</v>
      </c>
      <c r="T4968" s="63" t="s">
        <v>288</v>
      </c>
      <c r="U4968" s="62" t="s">
        <v>206</v>
      </c>
      <c r="V4968" s="62" t="s">
        <v>170</v>
      </c>
      <c r="W4968" s="62" t="s">
        <v>289</v>
      </c>
      <c r="X4968" s="62">
        <v>300000</v>
      </c>
      <c r="Y4968" s="63">
        <v>2000074</v>
      </c>
      <c r="Z4968" s="63">
        <v>2000086</v>
      </c>
      <c r="AA4968" s="63" t="s">
        <v>200</v>
      </c>
      <c r="AB4968" s="62" t="s">
        <v>389</v>
      </c>
      <c r="AC4968" s="68">
        <v>0</v>
      </c>
      <c r="AD4968" s="64" t="s">
        <v>202</v>
      </c>
      <c r="AE4968" s="63" t="s">
        <v>424</v>
      </c>
    </row>
    <row r="4969" s="15" customFormat="1" ht="21.95" customHeight="1" spans="1:31">
      <c r="A4969" s="61">
        <v>1306706</v>
      </c>
      <c r="B4969" s="61" t="s">
        <v>3775</v>
      </c>
      <c r="C4969" s="62" t="s">
        <v>425</v>
      </c>
      <c r="D4969" s="85">
        <v>13</v>
      </c>
      <c r="E4969" s="62">
        <v>67</v>
      </c>
      <c r="F4969" s="62">
        <v>6</v>
      </c>
      <c r="G4969" s="61">
        <v>1306801</v>
      </c>
      <c r="H4969" s="62">
        <v>30010208</v>
      </c>
      <c r="I4969" s="64" t="s">
        <v>429</v>
      </c>
      <c r="J4969" s="64" t="s">
        <v>429</v>
      </c>
      <c r="K4969" s="65">
        <v>3002010614</v>
      </c>
      <c r="L4969" s="66">
        <v>350935</v>
      </c>
      <c r="M4969" s="62">
        <v>52506697</v>
      </c>
      <c r="N4969" s="62">
        <v>10000</v>
      </c>
      <c r="O4969" s="63" t="s">
        <v>415</v>
      </c>
      <c r="P4969" s="63" t="s">
        <v>415</v>
      </c>
      <c r="Q4969" s="63" t="s">
        <v>166</v>
      </c>
      <c r="R4969" s="63" t="s">
        <v>249</v>
      </c>
      <c r="S4969" s="63" t="s">
        <v>413</v>
      </c>
      <c r="T4969" s="63" t="s">
        <v>422</v>
      </c>
      <c r="U4969" s="62" t="s">
        <v>292</v>
      </c>
      <c r="V4969" s="62" t="s">
        <v>170</v>
      </c>
      <c r="W4969" s="62" t="s">
        <v>423</v>
      </c>
      <c r="X4969" s="62">
        <v>750000</v>
      </c>
      <c r="Y4969" s="63">
        <v>2000075</v>
      </c>
      <c r="Z4969" s="63">
        <v>2000087</v>
      </c>
      <c r="AA4969" s="63" t="s">
        <v>416</v>
      </c>
      <c r="AB4969" s="62" t="s">
        <v>391</v>
      </c>
      <c r="AC4969" s="68">
        <v>0</v>
      </c>
      <c r="AD4969" s="64" t="s">
        <v>430</v>
      </c>
      <c r="AE4969" s="63" t="s">
        <v>424</v>
      </c>
    </row>
    <row r="4970" s="15" customFormat="1" ht="21.95" customHeight="1" spans="1:31">
      <c r="A4970" s="61">
        <v>1306801</v>
      </c>
      <c r="B4970" s="61" t="s">
        <v>3776</v>
      </c>
      <c r="C4970" s="62" t="s">
        <v>164</v>
      </c>
      <c r="D4970" s="85">
        <v>13</v>
      </c>
      <c r="E4970" s="62">
        <v>68</v>
      </c>
      <c r="F4970" s="62">
        <v>1</v>
      </c>
      <c r="G4970" s="61">
        <v>1306802</v>
      </c>
      <c r="H4970" s="62">
        <v>30010201</v>
      </c>
      <c r="I4970" s="64" t="s">
        <v>165</v>
      </c>
      <c r="J4970" s="64" t="s">
        <v>165</v>
      </c>
      <c r="K4970" s="65">
        <v>3002010111</v>
      </c>
      <c r="L4970" s="66">
        <v>350935</v>
      </c>
      <c r="M4970" s="62">
        <v>10501341</v>
      </c>
      <c r="N4970" s="62">
        <v>10000</v>
      </c>
      <c r="O4970" s="63" t="s">
        <v>415</v>
      </c>
      <c r="P4970" s="63" t="s">
        <v>415</v>
      </c>
      <c r="Q4970" s="63" t="s">
        <v>166</v>
      </c>
      <c r="R4970" s="63" t="s">
        <v>249</v>
      </c>
      <c r="S4970" s="63" t="s">
        <v>413</v>
      </c>
      <c r="T4970" s="63" t="s">
        <v>277</v>
      </c>
      <c r="U4970" s="62" t="s">
        <v>206</v>
      </c>
      <c r="V4970" s="62" t="s">
        <v>170</v>
      </c>
      <c r="W4970" s="62" t="s">
        <v>278</v>
      </c>
      <c r="X4970" s="62">
        <v>150000</v>
      </c>
      <c r="Y4970" s="63">
        <v>2000070</v>
      </c>
      <c r="Z4970" s="63">
        <v>2000082</v>
      </c>
      <c r="AA4970" s="63" t="s">
        <v>172</v>
      </c>
      <c r="AB4970" s="62" t="s">
        <v>385</v>
      </c>
      <c r="AC4970" s="68">
        <v>0</v>
      </c>
      <c r="AD4970" s="64" t="s">
        <v>174</v>
      </c>
      <c r="AE4970" s="63" t="s">
        <v>424</v>
      </c>
    </row>
    <row r="4971" s="15" customFormat="1" ht="21.95" customHeight="1" spans="1:31">
      <c r="A4971" s="61">
        <v>1306802</v>
      </c>
      <c r="B4971" s="61" t="s">
        <v>3777</v>
      </c>
      <c r="C4971" s="62" t="s">
        <v>175</v>
      </c>
      <c r="D4971" s="85">
        <v>13</v>
      </c>
      <c r="E4971" s="62">
        <v>68</v>
      </c>
      <c r="F4971" s="62">
        <v>2</v>
      </c>
      <c r="G4971" s="61">
        <v>1306803</v>
      </c>
      <c r="H4971" s="62">
        <v>30010202</v>
      </c>
      <c r="I4971" s="64" t="s">
        <v>176</v>
      </c>
      <c r="J4971" s="64" t="s">
        <v>176</v>
      </c>
      <c r="K4971" s="65">
        <v>3002010211</v>
      </c>
      <c r="L4971" s="66">
        <v>350935</v>
      </c>
      <c r="M4971" s="62">
        <v>10501341</v>
      </c>
      <c r="N4971" s="62">
        <v>24500</v>
      </c>
      <c r="O4971" s="63" t="s">
        <v>415</v>
      </c>
      <c r="P4971" s="63" t="s">
        <v>415</v>
      </c>
      <c r="Q4971" s="63" t="s">
        <v>249</v>
      </c>
      <c r="R4971" s="63" t="s">
        <v>166</v>
      </c>
      <c r="S4971" s="63" t="s">
        <v>413</v>
      </c>
      <c r="T4971" s="63" t="s">
        <v>280</v>
      </c>
      <c r="U4971" s="62" t="s">
        <v>206</v>
      </c>
      <c r="V4971" s="62" t="s">
        <v>170</v>
      </c>
      <c r="W4971" s="62" t="s">
        <v>281</v>
      </c>
      <c r="X4971" s="62">
        <v>150000</v>
      </c>
      <c r="Y4971" s="63">
        <v>2000071</v>
      </c>
      <c r="Z4971" s="63">
        <v>2000083</v>
      </c>
      <c r="AA4971" s="63" t="s">
        <v>179</v>
      </c>
      <c r="AB4971" s="62" t="s">
        <v>386</v>
      </c>
      <c r="AC4971" s="68">
        <v>0</v>
      </c>
      <c r="AD4971" s="64" t="s">
        <v>181</v>
      </c>
      <c r="AE4971" s="63" t="s">
        <v>424</v>
      </c>
    </row>
    <row r="4972" s="15" customFormat="1" ht="21.95" customHeight="1" spans="1:31">
      <c r="A4972" s="61">
        <v>1306803</v>
      </c>
      <c r="B4972" s="61" t="s">
        <v>3778</v>
      </c>
      <c r="C4972" s="62" t="s">
        <v>182</v>
      </c>
      <c r="D4972" s="85">
        <v>13</v>
      </c>
      <c r="E4972" s="62">
        <v>68</v>
      </c>
      <c r="F4972" s="62">
        <v>3</v>
      </c>
      <c r="G4972" s="61">
        <v>1306804</v>
      </c>
      <c r="H4972" s="62">
        <v>30010203</v>
      </c>
      <c r="I4972" s="64" t="s">
        <v>183</v>
      </c>
      <c r="J4972" s="64" t="s">
        <v>183</v>
      </c>
      <c r="K4972" s="65">
        <v>3002010311</v>
      </c>
      <c r="L4972" s="66">
        <v>350935</v>
      </c>
      <c r="M4972" s="62">
        <v>10501341</v>
      </c>
      <c r="N4972" s="62">
        <v>10501341</v>
      </c>
      <c r="O4972" s="63" t="s">
        <v>415</v>
      </c>
      <c r="P4972" s="63" t="s">
        <v>415</v>
      </c>
      <c r="Q4972" s="63" t="s">
        <v>166</v>
      </c>
      <c r="R4972" s="63" t="s">
        <v>249</v>
      </c>
      <c r="S4972" s="63" t="s">
        <v>413</v>
      </c>
      <c r="T4972" s="63" t="s">
        <v>283</v>
      </c>
      <c r="U4972" s="62" t="s">
        <v>206</v>
      </c>
      <c r="V4972" s="62" t="s">
        <v>170</v>
      </c>
      <c r="W4972" s="62" t="s">
        <v>278</v>
      </c>
      <c r="X4972" s="62">
        <v>150000</v>
      </c>
      <c r="Y4972" s="63">
        <v>2000072</v>
      </c>
      <c r="Z4972" s="63">
        <v>2000084</v>
      </c>
      <c r="AA4972" s="63" t="s">
        <v>185</v>
      </c>
      <c r="AB4972" s="62" t="s">
        <v>387</v>
      </c>
      <c r="AC4972" s="68">
        <v>0</v>
      </c>
      <c r="AD4972" s="64" t="s">
        <v>187</v>
      </c>
      <c r="AE4972" s="63" t="s">
        <v>424</v>
      </c>
    </row>
    <row r="4973" s="15" customFormat="1" ht="21.95" customHeight="1" spans="1:31">
      <c r="A4973" s="61">
        <v>1306804</v>
      </c>
      <c r="B4973" s="61" t="s">
        <v>3779</v>
      </c>
      <c r="C4973" s="62" t="s">
        <v>188</v>
      </c>
      <c r="D4973" s="85">
        <v>13</v>
      </c>
      <c r="E4973" s="62">
        <v>68</v>
      </c>
      <c r="F4973" s="62">
        <v>4</v>
      </c>
      <c r="G4973" s="61">
        <v>1306805</v>
      </c>
      <c r="H4973" s="62">
        <v>30010204</v>
      </c>
      <c r="I4973" s="64" t="s">
        <v>189</v>
      </c>
      <c r="J4973" s="64" t="s">
        <v>189</v>
      </c>
      <c r="K4973" s="65">
        <v>3002010411</v>
      </c>
      <c r="L4973" s="66">
        <v>350935</v>
      </c>
      <c r="M4973" s="62">
        <v>21002678</v>
      </c>
      <c r="N4973" s="62">
        <v>10000</v>
      </c>
      <c r="O4973" s="63" t="s">
        <v>415</v>
      </c>
      <c r="P4973" s="63" t="s">
        <v>415</v>
      </c>
      <c r="Q4973" s="63" t="s">
        <v>166</v>
      </c>
      <c r="R4973" s="63" t="s">
        <v>249</v>
      </c>
      <c r="S4973" s="63" t="s">
        <v>413</v>
      </c>
      <c r="T4973" s="63" t="s">
        <v>285</v>
      </c>
      <c r="U4973" s="62" t="s">
        <v>206</v>
      </c>
      <c r="V4973" s="62" t="s">
        <v>170</v>
      </c>
      <c r="W4973" s="62" t="s">
        <v>286</v>
      </c>
      <c r="X4973" s="62">
        <v>300000</v>
      </c>
      <c r="Y4973" s="63">
        <v>2000073</v>
      </c>
      <c r="Z4973" s="63">
        <v>2000085</v>
      </c>
      <c r="AA4973" s="63" t="s">
        <v>193</v>
      </c>
      <c r="AB4973" s="62" t="s">
        <v>388</v>
      </c>
      <c r="AC4973" s="68">
        <v>0</v>
      </c>
      <c r="AD4973" s="64" t="s">
        <v>195</v>
      </c>
      <c r="AE4973" s="63" t="s">
        <v>424</v>
      </c>
    </row>
    <row r="4974" s="15" customFormat="1" ht="21.95" customHeight="1" spans="1:31">
      <c r="A4974" s="61">
        <v>1306805</v>
      </c>
      <c r="B4974" s="61" t="s">
        <v>3780</v>
      </c>
      <c r="C4974" s="62" t="s">
        <v>196</v>
      </c>
      <c r="D4974" s="85">
        <v>13</v>
      </c>
      <c r="E4974" s="62">
        <v>68</v>
      </c>
      <c r="F4974" s="62">
        <v>5</v>
      </c>
      <c r="G4974" s="61">
        <v>1306806</v>
      </c>
      <c r="H4974" s="62">
        <v>30010205</v>
      </c>
      <c r="I4974" s="64" t="s">
        <v>197</v>
      </c>
      <c r="J4974" s="64" t="s">
        <v>197</v>
      </c>
      <c r="K4974" s="65">
        <v>3002010511</v>
      </c>
      <c r="L4974" s="66">
        <v>350935</v>
      </c>
      <c r="M4974" s="62">
        <v>21002678</v>
      </c>
      <c r="N4974" s="62">
        <v>24500</v>
      </c>
      <c r="O4974" s="63" t="s">
        <v>415</v>
      </c>
      <c r="P4974" s="63" t="s">
        <v>415</v>
      </c>
      <c r="Q4974" s="63" t="s">
        <v>249</v>
      </c>
      <c r="R4974" s="63" t="s">
        <v>166</v>
      </c>
      <c r="S4974" s="63" t="s">
        <v>413</v>
      </c>
      <c r="T4974" s="63" t="s">
        <v>288</v>
      </c>
      <c r="U4974" s="62" t="s">
        <v>206</v>
      </c>
      <c r="V4974" s="62" t="s">
        <v>170</v>
      </c>
      <c r="W4974" s="62" t="s">
        <v>289</v>
      </c>
      <c r="X4974" s="62">
        <v>300000</v>
      </c>
      <c r="Y4974" s="63">
        <v>2000074</v>
      </c>
      <c r="Z4974" s="63">
        <v>2000086</v>
      </c>
      <c r="AA4974" s="63" t="s">
        <v>200</v>
      </c>
      <c r="AB4974" s="62" t="s">
        <v>389</v>
      </c>
      <c r="AC4974" s="68">
        <v>0</v>
      </c>
      <c r="AD4974" s="64" t="s">
        <v>202</v>
      </c>
      <c r="AE4974" s="63" t="s">
        <v>424</v>
      </c>
    </row>
    <row r="4975" s="15" customFormat="1" ht="21.95" customHeight="1" spans="1:31">
      <c r="A4975" s="61">
        <v>1306806</v>
      </c>
      <c r="B4975" s="61" t="s">
        <v>3781</v>
      </c>
      <c r="C4975" s="62" t="s">
        <v>425</v>
      </c>
      <c r="D4975" s="85">
        <v>13</v>
      </c>
      <c r="E4975" s="62">
        <v>68</v>
      </c>
      <c r="F4975" s="62">
        <v>6</v>
      </c>
      <c r="G4975" s="61">
        <v>1306901</v>
      </c>
      <c r="H4975" s="62">
        <v>30010208</v>
      </c>
      <c r="I4975" s="64" t="s">
        <v>429</v>
      </c>
      <c r="J4975" s="64" t="s">
        <v>429</v>
      </c>
      <c r="K4975" s="65">
        <v>3002010614</v>
      </c>
      <c r="L4975" s="66">
        <v>350935</v>
      </c>
      <c r="M4975" s="62">
        <v>52506697</v>
      </c>
      <c r="N4975" s="62">
        <v>10000</v>
      </c>
      <c r="O4975" s="63" t="s">
        <v>415</v>
      </c>
      <c r="P4975" s="63" t="s">
        <v>415</v>
      </c>
      <c r="Q4975" s="63" t="s">
        <v>166</v>
      </c>
      <c r="R4975" s="63" t="s">
        <v>249</v>
      </c>
      <c r="S4975" s="63" t="s">
        <v>413</v>
      </c>
      <c r="T4975" s="63" t="s">
        <v>422</v>
      </c>
      <c r="U4975" s="62" t="s">
        <v>292</v>
      </c>
      <c r="V4975" s="62" t="s">
        <v>170</v>
      </c>
      <c r="W4975" s="62" t="s">
        <v>423</v>
      </c>
      <c r="X4975" s="62">
        <v>750000</v>
      </c>
      <c r="Y4975" s="63">
        <v>2000075</v>
      </c>
      <c r="Z4975" s="63">
        <v>2000087</v>
      </c>
      <c r="AA4975" s="63" t="s">
        <v>416</v>
      </c>
      <c r="AB4975" s="62" t="s">
        <v>391</v>
      </c>
      <c r="AC4975" s="68">
        <v>0</v>
      </c>
      <c r="AD4975" s="64" t="s">
        <v>430</v>
      </c>
      <c r="AE4975" s="63" t="s">
        <v>424</v>
      </c>
    </row>
    <row r="4976" s="15" customFormat="1" ht="21.95" customHeight="1" spans="1:31">
      <c r="A4976" s="61">
        <v>1306901</v>
      </c>
      <c r="B4976" s="61" t="s">
        <v>3782</v>
      </c>
      <c r="C4976" s="62" t="s">
        <v>164</v>
      </c>
      <c r="D4976" s="85">
        <v>13</v>
      </c>
      <c r="E4976" s="62">
        <v>69</v>
      </c>
      <c r="F4976" s="62">
        <v>1</v>
      </c>
      <c r="G4976" s="61">
        <v>1306902</v>
      </c>
      <c r="H4976" s="62">
        <v>30010201</v>
      </c>
      <c r="I4976" s="64" t="s">
        <v>165</v>
      </c>
      <c r="J4976" s="64" t="s">
        <v>165</v>
      </c>
      <c r="K4976" s="65">
        <v>3002010111</v>
      </c>
      <c r="L4976" s="66">
        <v>350935</v>
      </c>
      <c r="M4976" s="62">
        <v>10501341</v>
      </c>
      <c r="N4976" s="62">
        <v>10000</v>
      </c>
      <c r="O4976" s="63" t="s">
        <v>415</v>
      </c>
      <c r="P4976" s="63" t="s">
        <v>415</v>
      </c>
      <c r="Q4976" s="63" t="s">
        <v>166</v>
      </c>
      <c r="R4976" s="63" t="s">
        <v>249</v>
      </c>
      <c r="S4976" s="63" t="s">
        <v>413</v>
      </c>
      <c r="T4976" s="63" t="s">
        <v>277</v>
      </c>
      <c r="U4976" s="62" t="s">
        <v>206</v>
      </c>
      <c r="V4976" s="62" t="s">
        <v>170</v>
      </c>
      <c r="W4976" s="62" t="s">
        <v>278</v>
      </c>
      <c r="X4976" s="62">
        <v>150000</v>
      </c>
      <c r="Y4976" s="63">
        <v>2000070</v>
      </c>
      <c r="Z4976" s="63">
        <v>2000082</v>
      </c>
      <c r="AA4976" s="63" t="s">
        <v>172</v>
      </c>
      <c r="AB4976" s="62" t="s">
        <v>385</v>
      </c>
      <c r="AC4976" s="68">
        <v>0</v>
      </c>
      <c r="AD4976" s="64" t="s">
        <v>174</v>
      </c>
      <c r="AE4976" s="63" t="s">
        <v>424</v>
      </c>
    </row>
    <row r="4977" s="15" customFormat="1" ht="21.95" customHeight="1" spans="1:31">
      <c r="A4977" s="61">
        <v>1306902</v>
      </c>
      <c r="B4977" s="61" t="s">
        <v>3783</v>
      </c>
      <c r="C4977" s="62" t="s">
        <v>175</v>
      </c>
      <c r="D4977" s="85">
        <v>13</v>
      </c>
      <c r="E4977" s="62">
        <v>69</v>
      </c>
      <c r="F4977" s="62">
        <v>2</v>
      </c>
      <c r="G4977" s="61">
        <v>1306903</v>
      </c>
      <c r="H4977" s="62">
        <v>30010202</v>
      </c>
      <c r="I4977" s="64" t="s">
        <v>176</v>
      </c>
      <c r="J4977" s="64" t="s">
        <v>176</v>
      </c>
      <c r="K4977" s="65">
        <v>3002010211</v>
      </c>
      <c r="L4977" s="66">
        <v>350935</v>
      </c>
      <c r="M4977" s="62">
        <v>10501341</v>
      </c>
      <c r="N4977" s="62">
        <v>24500</v>
      </c>
      <c r="O4977" s="63" t="s">
        <v>415</v>
      </c>
      <c r="P4977" s="63" t="s">
        <v>415</v>
      </c>
      <c r="Q4977" s="63" t="s">
        <v>249</v>
      </c>
      <c r="R4977" s="63" t="s">
        <v>166</v>
      </c>
      <c r="S4977" s="63" t="s">
        <v>413</v>
      </c>
      <c r="T4977" s="63" t="s">
        <v>280</v>
      </c>
      <c r="U4977" s="62" t="s">
        <v>206</v>
      </c>
      <c r="V4977" s="62" t="s">
        <v>170</v>
      </c>
      <c r="W4977" s="62" t="s">
        <v>281</v>
      </c>
      <c r="X4977" s="62">
        <v>150000</v>
      </c>
      <c r="Y4977" s="63">
        <v>2000071</v>
      </c>
      <c r="Z4977" s="63">
        <v>2000083</v>
      </c>
      <c r="AA4977" s="63" t="s">
        <v>179</v>
      </c>
      <c r="AB4977" s="62" t="s">
        <v>386</v>
      </c>
      <c r="AC4977" s="68">
        <v>0</v>
      </c>
      <c r="AD4977" s="64" t="s">
        <v>181</v>
      </c>
      <c r="AE4977" s="63" t="s">
        <v>424</v>
      </c>
    </row>
    <row r="4978" s="15" customFormat="1" ht="21.95" customHeight="1" spans="1:31">
      <c r="A4978" s="61">
        <v>1306903</v>
      </c>
      <c r="B4978" s="61" t="s">
        <v>3784</v>
      </c>
      <c r="C4978" s="62" t="s">
        <v>182</v>
      </c>
      <c r="D4978" s="85">
        <v>13</v>
      </c>
      <c r="E4978" s="62">
        <v>69</v>
      </c>
      <c r="F4978" s="62">
        <v>3</v>
      </c>
      <c r="G4978" s="61">
        <v>1306904</v>
      </c>
      <c r="H4978" s="62">
        <v>30010203</v>
      </c>
      <c r="I4978" s="64" t="s">
        <v>183</v>
      </c>
      <c r="J4978" s="64" t="s">
        <v>183</v>
      </c>
      <c r="K4978" s="65">
        <v>3002010311</v>
      </c>
      <c r="L4978" s="66">
        <v>350935</v>
      </c>
      <c r="M4978" s="62">
        <v>10501341</v>
      </c>
      <c r="N4978" s="62">
        <v>10501341</v>
      </c>
      <c r="O4978" s="63" t="s">
        <v>415</v>
      </c>
      <c r="P4978" s="63" t="s">
        <v>415</v>
      </c>
      <c r="Q4978" s="63" t="s">
        <v>166</v>
      </c>
      <c r="R4978" s="63" t="s">
        <v>249</v>
      </c>
      <c r="S4978" s="63" t="s">
        <v>413</v>
      </c>
      <c r="T4978" s="63" t="s">
        <v>283</v>
      </c>
      <c r="U4978" s="62" t="s">
        <v>206</v>
      </c>
      <c r="V4978" s="62" t="s">
        <v>170</v>
      </c>
      <c r="W4978" s="62" t="s">
        <v>278</v>
      </c>
      <c r="X4978" s="62">
        <v>150000</v>
      </c>
      <c r="Y4978" s="63">
        <v>2000072</v>
      </c>
      <c r="Z4978" s="63">
        <v>2000084</v>
      </c>
      <c r="AA4978" s="63" t="s">
        <v>185</v>
      </c>
      <c r="AB4978" s="62" t="s">
        <v>387</v>
      </c>
      <c r="AC4978" s="68">
        <v>0</v>
      </c>
      <c r="AD4978" s="64" t="s">
        <v>187</v>
      </c>
      <c r="AE4978" s="63" t="s">
        <v>424</v>
      </c>
    </row>
    <row r="4979" s="15" customFormat="1" ht="21.95" customHeight="1" spans="1:31">
      <c r="A4979" s="61">
        <v>1306904</v>
      </c>
      <c r="B4979" s="61" t="s">
        <v>3785</v>
      </c>
      <c r="C4979" s="62" t="s">
        <v>188</v>
      </c>
      <c r="D4979" s="85">
        <v>13</v>
      </c>
      <c r="E4979" s="62">
        <v>69</v>
      </c>
      <c r="F4979" s="62">
        <v>4</v>
      </c>
      <c r="G4979" s="61">
        <v>1306905</v>
      </c>
      <c r="H4979" s="62">
        <v>30010204</v>
      </c>
      <c r="I4979" s="64" t="s">
        <v>189</v>
      </c>
      <c r="J4979" s="64" t="s">
        <v>189</v>
      </c>
      <c r="K4979" s="65">
        <v>3002010411</v>
      </c>
      <c r="L4979" s="66">
        <v>350935</v>
      </c>
      <c r="M4979" s="62">
        <v>21002678</v>
      </c>
      <c r="N4979" s="62">
        <v>10000</v>
      </c>
      <c r="O4979" s="63" t="s">
        <v>415</v>
      </c>
      <c r="P4979" s="63" t="s">
        <v>415</v>
      </c>
      <c r="Q4979" s="63" t="s">
        <v>166</v>
      </c>
      <c r="R4979" s="63" t="s">
        <v>249</v>
      </c>
      <c r="S4979" s="63" t="s">
        <v>413</v>
      </c>
      <c r="T4979" s="63" t="s">
        <v>285</v>
      </c>
      <c r="U4979" s="62" t="s">
        <v>206</v>
      </c>
      <c r="V4979" s="62" t="s">
        <v>170</v>
      </c>
      <c r="W4979" s="62" t="s">
        <v>286</v>
      </c>
      <c r="X4979" s="62">
        <v>300000</v>
      </c>
      <c r="Y4979" s="63">
        <v>2000073</v>
      </c>
      <c r="Z4979" s="63">
        <v>2000085</v>
      </c>
      <c r="AA4979" s="63" t="s">
        <v>193</v>
      </c>
      <c r="AB4979" s="62" t="s">
        <v>388</v>
      </c>
      <c r="AC4979" s="68">
        <v>0</v>
      </c>
      <c r="AD4979" s="64" t="s">
        <v>195</v>
      </c>
      <c r="AE4979" s="63" t="s">
        <v>424</v>
      </c>
    </row>
    <row r="4980" s="15" customFormat="1" ht="21.95" customHeight="1" spans="1:31">
      <c r="A4980" s="61">
        <v>1306905</v>
      </c>
      <c r="B4980" s="61" t="s">
        <v>3786</v>
      </c>
      <c r="C4980" s="62" t="s">
        <v>196</v>
      </c>
      <c r="D4980" s="85">
        <v>13</v>
      </c>
      <c r="E4980" s="62">
        <v>69</v>
      </c>
      <c r="F4980" s="62">
        <v>5</v>
      </c>
      <c r="G4980" s="61">
        <v>1306906</v>
      </c>
      <c r="H4980" s="62">
        <v>30010205</v>
      </c>
      <c r="I4980" s="64" t="s">
        <v>197</v>
      </c>
      <c r="J4980" s="64" t="s">
        <v>197</v>
      </c>
      <c r="K4980" s="65">
        <v>3002010511</v>
      </c>
      <c r="L4980" s="66">
        <v>350935</v>
      </c>
      <c r="M4980" s="62">
        <v>21002678</v>
      </c>
      <c r="N4980" s="62">
        <v>24500</v>
      </c>
      <c r="O4980" s="63" t="s">
        <v>415</v>
      </c>
      <c r="P4980" s="63" t="s">
        <v>415</v>
      </c>
      <c r="Q4980" s="63" t="s">
        <v>249</v>
      </c>
      <c r="R4980" s="63" t="s">
        <v>166</v>
      </c>
      <c r="S4980" s="63" t="s">
        <v>413</v>
      </c>
      <c r="T4980" s="63" t="s">
        <v>288</v>
      </c>
      <c r="U4980" s="62" t="s">
        <v>206</v>
      </c>
      <c r="V4980" s="62" t="s">
        <v>170</v>
      </c>
      <c r="W4980" s="62" t="s">
        <v>289</v>
      </c>
      <c r="X4980" s="62">
        <v>300000</v>
      </c>
      <c r="Y4980" s="63">
        <v>2000074</v>
      </c>
      <c r="Z4980" s="63">
        <v>2000086</v>
      </c>
      <c r="AA4980" s="63" t="s">
        <v>200</v>
      </c>
      <c r="AB4980" s="62" t="s">
        <v>389</v>
      </c>
      <c r="AC4980" s="68">
        <v>0</v>
      </c>
      <c r="AD4980" s="64" t="s">
        <v>202</v>
      </c>
      <c r="AE4980" s="63" t="s">
        <v>424</v>
      </c>
    </row>
    <row r="4981" s="15" customFormat="1" ht="21.95" customHeight="1" spans="1:31">
      <c r="A4981" s="61">
        <v>1306906</v>
      </c>
      <c r="B4981" s="61" t="s">
        <v>3787</v>
      </c>
      <c r="C4981" s="62" t="s">
        <v>425</v>
      </c>
      <c r="D4981" s="85">
        <v>13</v>
      </c>
      <c r="E4981" s="62">
        <v>69</v>
      </c>
      <c r="F4981" s="62">
        <v>6</v>
      </c>
      <c r="G4981" s="61">
        <v>1307001</v>
      </c>
      <c r="H4981" s="62">
        <v>30010208</v>
      </c>
      <c r="I4981" s="64" t="s">
        <v>429</v>
      </c>
      <c r="J4981" s="64" t="s">
        <v>429</v>
      </c>
      <c r="K4981" s="65">
        <v>3002010614</v>
      </c>
      <c r="L4981" s="66">
        <v>350935</v>
      </c>
      <c r="M4981" s="62">
        <v>52506697</v>
      </c>
      <c r="N4981" s="62">
        <v>10000</v>
      </c>
      <c r="O4981" s="63" t="s">
        <v>415</v>
      </c>
      <c r="P4981" s="63" t="s">
        <v>415</v>
      </c>
      <c r="Q4981" s="63" t="s">
        <v>166</v>
      </c>
      <c r="R4981" s="63" t="s">
        <v>249</v>
      </c>
      <c r="S4981" s="63" t="s">
        <v>413</v>
      </c>
      <c r="T4981" s="63" t="s">
        <v>422</v>
      </c>
      <c r="U4981" s="62" t="s">
        <v>292</v>
      </c>
      <c r="V4981" s="62" t="s">
        <v>170</v>
      </c>
      <c r="W4981" s="62" t="s">
        <v>423</v>
      </c>
      <c r="X4981" s="62">
        <v>750000</v>
      </c>
      <c r="Y4981" s="63">
        <v>2000075</v>
      </c>
      <c r="Z4981" s="63">
        <v>2000087</v>
      </c>
      <c r="AA4981" s="63" t="s">
        <v>416</v>
      </c>
      <c r="AB4981" s="62" t="s">
        <v>391</v>
      </c>
      <c r="AC4981" s="68">
        <v>0</v>
      </c>
      <c r="AD4981" s="64" t="s">
        <v>430</v>
      </c>
      <c r="AE4981" s="63" t="s">
        <v>424</v>
      </c>
    </row>
    <row r="4982" s="15" customFormat="1" ht="21.95" customHeight="1" spans="1:31">
      <c r="A4982" s="61">
        <v>1307001</v>
      </c>
      <c r="B4982" s="61" t="s">
        <v>3788</v>
      </c>
      <c r="C4982" s="62" t="s">
        <v>164</v>
      </c>
      <c r="D4982" s="85">
        <v>13</v>
      </c>
      <c r="E4982" s="62">
        <v>70</v>
      </c>
      <c r="F4982" s="62">
        <v>1</v>
      </c>
      <c r="G4982" s="61">
        <v>1307002</v>
      </c>
      <c r="H4982" s="62">
        <v>30010201</v>
      </c>
      <c r="I4982" s="64" t="s">
        <v>165</v>
      </c>
      <c r="J4982" s="64" t="s">
        <v>165</v>
      </c>
      <c r="K4982" s="65">
        <v>3002010111</v>
      </c>
      <c r="L4982" s="66">
        <v>350935</v>
      </c>
      <c r="M4982" s="62">
        <v>10501341</v>
      </c>
      <c r="N4982" s="62">
        <v>10000</v>
      </c>
      <c r="O4982" s="63" t="s">
        <v>415</v>
      </c>
      <c r="P4982" s="63" t="s">
        <v>415</v>
      </c>
      <c r="Q4982" s="63" t="s">
        <v>166</v>
      </c>
      <c r="R4982" s="63" t="s">
        <v>249</v>
      </c>
      <c r="S4982" s="63" t="s">
        <v>413</v>
      </c>
      <c r="T4982" s="63" t="s">
        <v>277</v>
      </c>
      <c r="U4982" s="62" t="s">
        <v>206</v>
      </c>
      <c r="V4982" s="62" t="s">
        <v>170</v>
      </c>
      <c r="W4982" s="62" t="s">
        <v>278</v>
      </c>
      <c r="X4982" s="62">
        <v>150000</v>
      </c>
      <c r="Y4982" s="63">
        <v>2000070</v>
      </c>
      <c r="Z4982" s="63">
        <v>2000082</v>
      </c>
      <c r="AA4982" s="63" t="s">
        <v>172</v>
      </c>
      <c r="AB4982" s="62" t="s">
        <v>385</v>
      </c>
      <c r="AC4982" s="68">
        <v>0</v>
      </c>
      <c r="AD4982" s="64" t="s">
        <v>174</v>
      </c>
      <c r="AE4982" s="63" t="s">
        <v>424</v>
      </c>
    </row>
    <row r="4983" s="15" customFormat="1" ht="21.95" customHeight="1" spans="1:31">
      <c r="A4983" s="61">
        <v>1307002</v>
      </c>
      <c r="B4983" s="61" t="s">
        <v>3789</v>
      </c>
      <c r="C4983" s="62" t="s">
        <v>175</v>
      </c>
      <c r="D4983" s="85">
        <v>13</v>
      </c>
      <c r="E4983" s="62">
        <v>70</v>
      </c>
      <c r="F4983" s="62">
        <v>2</v>
      </c>
      <c r="G4983" s="61">
        <v>1307003</v>
      </c>
      <c r="H4983" s="62">
        <v>30010202</v>
      </c>
      <c r="I4983" s="64" t="s">
        <v>176</v>
      </c>
      <c r="J4983" s="64" t="s">
        <v>176</v>
      </c>
      <c r="K4983" s="65">
        <v>3002010211</v>
      </c>
      <c r="L4983" s="66">
        <v>350935</v>
      </c>
      <c r="M4983" s="62">
        <v>10501341</v>
      </c>
      <c r="N4983" s="62">
        <v>24500</v>
      </c>
      <c r="O4983" s="63" t="s">
        <v>415</v>
      </c>
      <c r="P4983" s="63" t="s">
        <v>415</v>
      </c>
      <c r="Q4983" s="63" t="s">
        <v>249</v>
      </c>
      <c r="R4983" s="63" t="s">
        <v>166</v>
      </c>
      <c r="S4983" s="63" t="s">
        <v>413</v>
      </c>
      <c r="T4983" s="63" t="s">
        <v>280</v>
      </c>
      <c r="U4983" s="62" t="s">
        <v>206</v>
      </c>
      <c r="V4983" s="62" t="s">
        <v>170</v>
      </c>
      <c r="W4983" s="62" t="s">
        <v>281</v>
      </c>
      <c r="X4983" s="62">
        <v>150000</v>
      </c>
      <c r="Y4983" s="63">
        <v>2000071</v>
      </c>
      <c r="Z4983" s="63">
        <v>2000083</v>
      </c>
      <c r="AA4983" s="63" t="s">
        <v>179</v>
      </c>
      <c r="AB4983" s="62" t="s">
        <v>386</v>
      </c>
      <c r="AC4983" s="68">
        <v>0</v>
      </c>
      <c r="AD4983" s="64" t="s">
        <v>181</v>
      </c>
      <c r="AE4983" s="63" t="s">
        <v>424</v>
      </c>
    </row>
    <row r="4984" s="15" customFormat="1" ht="21.95" customHeight="1" spans="1:31">
      <c r="A4984" s="61">
        <v>1307003</v>
      </c>
      <c r="B4984" s="61" t="s">
        <v>3790</v>
      </c>
      <c r="C4984" s="62" t="s">
        <v>182</v>
      </c>
      <c r="D4984" s="85">
        <v>13</v>
      </c>
      <c r="E4984" s="62">
        <v>70</v>
      </c>
      <c r="F4984" s="62">
        <v>3</v>
      </c>
      <c r="G4984" s="61">
        <v>1307004</v>
      </c>
      <c r="H4984" s="62">
        <v>30010203</v>
      </c>
      <c r="I4984" s="64" t="s">
        <v>183</v>
      </c>
      <c r="J4984" s="64" t="s">
        <v>183</v>
      </c>
      <c r="K4984" s="65">
        <v>3002010311</v>
      </c>
      <c r="L4984" s="66">
        <v>350935</v>
      </c>
      <c r="M4984" s="62">
        <v>10501341</v>
      </c>
      <c r="N4984" s="62">
        <v>10501341</v>
      </c>
      <c r="O4984" s="63" t="s">
        <v>415</v>
      </c>
      <c r="P4984" s="63" t="s">
        <v>415</v>
      </c>
      <c r="Q4984" s="63" t="s">
        <v>166</v>
      </c>
      <c r="R4984" s="63" t="s">
        <v>249</v>
      </c>
      <c r="S4984" s="63" t="s">
        <v>413</v>
      </c>
      <c r="T4984" s="63" t="s">
        <v>283</v>
      </c>
      <c r="U4984" s="62" t="s">
        <v>206</v>
      </c>
      <c r="V4984" s="62" t="s">
        <v>170</v>
      </c>
      <c r="W4984" s="62" t="s">
        <v>278</v>
      </c>
      <c r="X4984" s="62">
        <v>150000</v>
      </c>
      <c r="Y4984" s="63">
        <v>2000072</v>
      </c>
      <c r="Z4984" s="63">
        <v>2000084</v>
      </c>
      <c r="AA4984" s="63" t="s">
        <v>185</v>
      </c>
      <c r="AB4984" s="62" t="s">
        <v>387</v>
      </c>
      <c r="AC4984" s="68">
        <v>0</v>
      </c>
      <c r="AD4984" s="64" t="s">
        <v>187</v>
      </c>
      <c r="AE4984" s="63" t="s">
        <v>424</v>
      </c>
    </row>
    <row r="4985" s="15" customFormat="1" ht="21.95" customHeight="1" spans="1:31">
      <c r="A4985" s="61">
        <v>1307004</v>
      </c>
      <c r="B4985" s="61" t="s">
        <v>3791</v>
      </c>
      <c r="C4985" s="62" t="s">
        <v>188</v>
      </c>
      <c r="D4985" s="85">
        <v>13</v>
      </c>
      <c r="E4985" s="62">
        <v>70</v>
      </c>
      <c r="F4985" s="62">
        <v>4</v>
      </c>
      <c r="G4985" s="61">
        <v>1307005</v>
      </c>
      <c r="H4985" s="62">
        <v>30010204</v>
      </c>
      <c r="I4985" s="64" t="s">
        <v>189</v>
      </c>
      <c r="J4985" s="64" t="s">
        <v>189</v>
      </c>
      <c r="K4985" s="65">
        <v>3002010411</v>
      </c>
      <c r="L4985" s="66">
        <v>350935</v>
      </c>
      <c r="M4985" s="62">
        <v>21002678</v>
      </c>
      <c r="N4985" s="62">
        <v>10000</v>
      </c>
      <c r="O4985" s="63" t="s">
        <v>415</v>
      </c>
      <c r="P4985" s="63" t="s">
        <v>415</v>
      </c>
      <c r="Q4985" s="63" t="s">
        <v>166</v>
      </c>
      <c r="R4985" s="63" t="s">
        <v>249</v>
      </c>
      <c r="S4985" s="63" t="s">
        <v>413</v>
      </c>
      <c r="T4985" s="63" t="s">
        <v>285</v>
      </c>
      <c r="U4985" s="62" t="s">
        <v>206</v>
      </c>
      <c r="V4985" s="62" t="s">
        <v>170</v>
      </c>
      <c r="W4985" s="62" t="s">
        <v>286</v>
      </c>
      <c r="X4985" s="62">
        <v>300000</v>
      </c>
      <c r="Y4985" s="63">
        <v>2000073</v>
      </c>
      <c r="Z4985" s="63">
        <v>2000085</v>
      </c>
      <c r="AA4985" s="63" t="s">
        <v>193</v>
      </c>
      <c r="AB4985" s="62" t="s">
        <v>388</v>
      </c>
      <c r="AC4985" s="68">
        <v>0</v>
      </c>
      <c r="AD4985" s="64" t="s">
        <v>195</v>
      </c>
      <c r="AE4985" s="63" t="s">
        <v>424</v>
      </c>
    </row>
    <row r="4986" s="15" customFormat="1" ht="21.95" customHeight="1" spans="1:31">
      <c r="A4986" s="61">
        <v>1307005</v>
      </c>
      <c r="B4986" s="61" t="s">
        <v>3792</v>
      </c>
      <c r="C4986" s="62" t="s">
        <v>196</v>
      </c>
      <c r="D4986" s="85">
        <v>13</v>
      </c>
      <c r="E4986" s="62">
        <v>70</v>
      </c>
      <c r="F4986" s="62">
        <v>5</v>
      </c>
      <c r="G4986" s="61">
        <v>1307006</v>
      </c>
      <c r="H4986" s="62">
        <v>30010205</v>
      </c>
      <c r="I4986" s="64" t="s">
        <v>197</v>
      </c>
      <c r="J4986" s="64" t="s">
        <v>197</v>
      </c>
      <c r="K4986" s="65">
        <v>3002010511</v>
      </c>
      <c r="L4986" s="66">
        <v>350935</v>
      </c>
      <c r="M4986" s="62">
        <v>21002678</v>
      </c>
      <c r="N4986" s="62">
        <v>24500</v>
      </c>
      <c r="O4986" s="63" t="s">
        <v>415</v>
      </c>
      <c r="P4986" s="63" t="s">
        <v>415</v>
      </c>
      <c r="Q4986" s="63" t="s">
        <v>249</v>
      </c>
      <c r="R4986" s="63" t="s">
        <v>166</v>
      </c>
      <c r="S4986" s="63" t="s">
        <v>413</v>
      </c>
      <c r="T4986" s="63" t="s">
        <v>288</v>
      </c>
      <c r="U4986" s="62" t="s">
        <v>206</v>
      </c>
      <c r="V4986" s="62" t="s">
        <v>170</v>
      </c>
      <c r="W4986" s="62" t="s">
        <v>289</v>
      </c>
      <c r="X4986" s="62">
        <v>300000</v>
      </c>
      <c r="Y4986" s="63">
        <v>2000074</v>
      </c>
      <c r="Z4986" s="63">
        <v>2000086</v>
      </c>
      <c r="AA4986" s="63" t="s">
        <v>200</v>
      </c>
      <c r="AB4986" s="62" t="s">
        <v>389</v>
      </c>
      <c r="AC4986" s="68">
        <v>0</v>
      </c>
      <c r="AD4986" s="64" t="s">
        <v>202</v>
      </c>
      <c r="AE4986" s="63" t="s">
        <v>424</v>
      </c>
    </row>
    <row r="4987" s="15" customFormat="1" ht="21.95" customHeight="1" spans="1:31">
      <c r="A4987" s="61">
        <v>1307006</v>
      </c>
      <c r="B4987" s="61" t="s">
        <v>3793</v>
      </c>
      <c r="C4987" s="62" t="s">
        <v>425</v>
      </c>
      <c r="D4987" s="85">
        <v>13</v>
      </c>
      <c r="E4987" s="62">
        <v>70</v>
      </c>
      <c r="F4987" s="62">
        <v>6</v>
      </c>
      <c r="G4987" s="62">
        <v>0</v>
      </c>
      <c r="H4987" s="62">
        <v>30010208</v>
      </c>
      <c r="I4987" s="64" t="s">
        <v>429</v>
      </c>
      <c r="J4987" s="64" t="s">
        <v>429</v>
      </c>
      <c r="K4987" s="65">
        <v>3002010614</v>
      </c>
      <c r="L4987" s="66">
        <v>350935</v>
      </c>
      <c r="M4987" s="62">
        <v>52506697</v>
      </c>
      <c r="N4987" s="62">
        <v>10000</v>
      </c>
      <c r="O4987" s="63" t="s">
        <v>415</v>
      </c>
      <c r="P4987" s="63" t="s">
        <v>415</v>
      </c>
      <c r="Q4987" s="63" t="s">
        <v>166</v>
      </c>
      <c r="R4987" s="63" t="s">
        <v>249</v>
      </c>
      <c r="S4987" s="63" t="s">
        <v>413</v>
      </c>
      <c r="T4987" s="63" t="s">
        <v>422</v>
      </c>
      <c r="U4987" s="62" t="s">
        <v>292</v>
      </c>
      <c r="V4987" s="62" t="s">
        <v>170</v>
      </c>
      <c r="W4987" s="62" t="s">
        <v>423</v>
      </c>
      <c r="X4987" s="62">
        <v>750000</v>
      </c>
      <c r="Y4987" s="63">
        <v>2000075</v>
      </c>
      <c r="Z4987" s="63">
        <v>2000087</v>
      </c>
      <c r="AA4987" s="63" t="s">
        <v>416</v>
      </c>
      <c r="AB4987" s="62" t="s">
        <v>391</v>
      </c>
      <c r="AC4987" s="68">
        <v>0</v>
      </c>
      <c r="AD4987" s="64" t="s">
        <v>430</v>
      </c>
      <c r="AE4987" s="63" t="s">
        <v>424</v>
      </c>
    </row>
    <row r="4988" s="18" customFormat="1" ht="21.95" customHeight="1" spans="1:31">
      <c r="A4988" s="86">
        <v>1400101</v>
      </c>
      <c r="B4988" s="86" t="s">
        <v>3794</v>
      </c>
      <c r="C4988" s="87" t="s">
        <v>164</v>
      </c>
      <c r="D4988" s="85">
        <v>14</v>
      </c>
      <c r="E4988" s="87">
        <v>1</v>
      </c>
      <c r="F4988" s="87">
        <v>1</v>
      </c>
      <c r="G4988" s="86">
        <v>1400102</v>
      </c>
      <c r="H4988" s="88">
        <v>30010101</v>
      </c>
      <c r="I4988" s="89" t="s">
        <v>165</v>
      </c>
      <c r="J4988" s="89" t="s">
        <v>165</v>
      </c>
      <c r="K4988" s="90">
        <v>3002010111</v>
      </c>
      <c r="L4988" s="91">
        <v>350935</v>
      </c>
      <c r="M4988" s="87">
        <v>10000</v>
      </c>
      <c r="N4988" s="87">
        <v>10000</v>
      </c>
      <c r="O4988" s="88" t="s">
        <v>166</v>
      </c>
      <c r="P4988" s="88" t="s">
        <v>166</v>
      </c>
      <c r="Q4988" s="88" t="s">
        <v>166</v>
      </c>
      <c r="R4988" s="88" t="s">
        <v>167</v>
      </c>
      <c r="S4988" s="88" t="s">
        <v>166</v>
      </c>
      <c r="T4988" s="88" t="s">
        <v>168</v>
      </c>
      <c r="U4988" s="87" t="s">
        <v>169</v>
      </c>
      <c r="V4988" s="87" t="s">
        <v>170</v>
      </c>
      <c r="W4988" s="87" t="s">
        <v>171</v>
      </c>
      <c r="X4988" s="87">
        <v>130</v>
      </c>
      <c r="Y4988" s="88">
        <v>2000008</v>
      </c>
      <c r="Z4988" s="88">
        <v>2000036</v>
      </c>
      <c r="AA4988" s="88" t="s">
        <v>172</v>
      </c>
      <c r="AB4988" s="92" t="s">
        <v>173</v>
      </c>
      <c r="AC4988" s="93">
        <v>0</v>
      </c>
      <c r="AD4988" s="89" t="s">
        <v>174</v>
      </c>
      <c r="AE4988" s="88">
        <v>0</v>
      </c>
    </row>
    <row r="4989" s="18" customFormat="1" ht="21.95" customHeight="1" spans="1:31">
      <c r="A4989" s="86">
        <v>1400102</v>
      </c>
      <c r="B4989" s="86" t="s">
        <v>3795</v>
      </c>
      <c r="C4989" s="87" t="s">
        <v>175</v>
      </c>
      <c r="D4989" s="85">
        <v>14</v>
      </c>
      <c r="E4989" s="87">
        <v>1</v>
      </c>
      <c r="F4989" s="87">
        <v>2</v>
      </c>
      <c r="G4989" s="86">
        <v>1400103</v>
      </c>
      <c r="H4989" s="88">
        <v>30010102</v>
      </c>
      <c r="I4989" s="89" t="s">
        <v>176</v>
      </c>
      <c r="J4989" s="89" t="s">
        <v>176</v>
      </c>
      <c r="K4989" s="90">
        <v>3002010211</v>
      </c>
      <c r="L4989" s="91">
        <v>350935</v>
      </c>
      <c r="M4989" s="87">
        <v>10000</v>
      </c>
      <c r="N4989" s="87">
        <v>10000</v>
      </c>
      <c r="O4989" s="88" t="s">
        <v>166</v>
      </c>
      <c r="P4989" s="88" t="s">
        <v>166</v>
      </c>
      <c r="Q4989" s="88" t="s">
        <v>167</v>
      </c>
      <c r="R4989" s="88" t="s">
        <v>166</v>
      </c>
      <c r="S4989" s="88" t="s">
        <v>166</v>
      </c>
      <c r="T4989" s="88" t="s">
        <v>177</v>
      </c>
      <c r="U4989" s="87" t="s">
        <v>169</v>
      </c>
      <c r="V4989" s="87" t="s">
        <v>170</v>
      </c>
      <c r="W4989" s="87" t="s">
        <v>178</v>
      </c>
      <c r="X4989" s="87">
        <v>130</v>
      </c>
      <c r="Y4989" s="88">
        <v>2000009</v>
      </c>
      <c r="Z4989" s="88">
        <v>2000037</v>
      </c>
      <c r="AA4989" s="88" t="s">
        <v>179</v>
      </c>
      <c r="AB4989" s="87" t="s">
        <v>180</v>
      </c>
      <c r="AC4989" s="93">
        <v>0</v>
      </c>
      <c r="AD4989" s="89" t="s">
        <v>181</v>
      </c>
      <c r="AE4989" s="88">
        <v>0</v>
      </c>
    </row>
    <row r="4990" s="18" customFormat="1" ht="21.95" customHeight="1" spans="1:31">
      <c r="A4990" s="86">
        <v>1400103</v>
      </c>
      <c r="B4990" s="86" t="s">
        <v>3796</v>
      </c>
      <c r="C4990" s="87" t="s">
        <v>182</v>
      </c>
      <c r="D4990" s="85">
        <v>14</v>
      </c>
      <c r="E4990" s="87">
        <v>1</v>
      </c>
      <c r="F4990" s="87">
        <v>3</v>
      </c>
      <c r="G4990" s="86">
        <v>1400104</v>
      </c>
      <c r="H4990" s="88">
        <v>30010103</v>
      </c>
      <c r="I4990" s="89" t="s">
        <v>183</v>
      </c>
      <c r="J4990" s="89" t="s">
        <v>183</v>
      </c>
      <c r="K4990" s="90">
        <v>3002010311</v>
      </c>
      <c r="L4990" s="91">
        <v>350935</v>
      </c>
      <c r="M4990" s="87">
        <v>13750</v>
      </c>
      <c r="N4990" s="87">
        <v>13750</v>
      </c>
      <c r="O4990" s="88" t="s">
        <v>166</v>
      </c>
      <c r="P4990" s="88" t="s">
        <v>166</v>
      </c>
      <c r="Q4990" s="88" t="s">
        <v>166</v>
      </c>
      <c r="R4990" s="88" t="s">
        <v>167</v>
      </c>
      <c r="S4990" s="88" t="s">
        <v>166</v>
      </c>
      <c r="T4990" s="88" t="s">
        <v>184</v>
      </c>
      <c r="U4990" s="87" t="s">
        <v>169</v>
      </c>
      <c r="V4990" s="87" t="s">
        <v>170</v>
      </c>
      <c r="W4990" s="87" t="s">
        <v>171</v>
      </c>
      <c r="X4990" s="87">
        <v>190</v>
      </c>
      <c r="Y4990" s="88">
        <v>2000010</v>
      </c>
      <c r="Z4990" s="88">
        <v>2000038</v>
      </c>
      <c r="AA4990" s="88" t="s">
        <v>185</v>
      </c>
      <c r="AB4990" s="87" t="s">
        <v>186</v>
      </c>
      <c r="AC4990" s="93">
        <v>0</v>
      </c>
      <c r="AD4990" s="89" t="s">
        <v>187</v>
      </c>
      <c r="AE4990" s="88">
        <v>0</v>
      </c>
    </row>
    <row r="4991" s="18" customFormat="1" ht="21.95" customHeight="1" spans="1:31">
      <c r="A4991" s="86">
        <v>1400104</v>
      </c>
      <c r="B4991" s="86" t="s">
        <v>3797</v>
      </c>
      <c r="C4991" s="87" t="s">
        <v>188</v>
      </c>
      <c r="D4991" s="85">
        <v>14</v>
      </c>
      <c r="E4991" s="87">
        <v>1</v>
      </c>
      <c r="F4991" s="87">
        <v>4</v>
      </c>
      <c r="G4991" s="86">
        <v>1400105</v>
      </c>
      <c r="H4991" s="88">
        <v>30010104</v>
      </c>
      <c r="I4991" s="89" t="s">
        <v>189</v>
      </c>
      <c r="J4991" s="89" t="s">
        <v>189</v>
      </c>
      <c r="K4991" s="90">
        <v>3002010411</v>
      </c>
      <c r="L4991" s="91">
        <v>350935</v>
      </c>
      <c r="M4991" s="87">
        <v>13750</v>
      </c>
      <c r="N4991" s="87">
        <v>10000</v>
      </c>
      <c r="O4991" s="88" t="s">
        <v>166</v>
      </c>
      <c r="P4991" s="88" t="s">
        <v>166</v>
      </c>
      <c r="Q4991" s="88" t="s">
        <v>166</v>
      </c>
      <c r="R4991" s="88" t="s">
        <v>167</v>
      </c>
      <c r="S4991" s="88" t="s">
        <v>190</v>
      </c>
      <c r="T4991" s="88" t="s">
        <v>191</v>
      </c>
      <c r="U4991" s="87" t="s">
        <v>169</v>
      </c>
      <c r="V4991" s="87" t="s">
        <v>170</v>
      </c>
      <c r="W4991" s="87" t="s">
        <v>192</v>
      </c>
      <c r="X4991" s="87">
        <v>190</v>
      </c>
      <c r="Y4991" s="88">
        <v>2000011</v>
      </c>
      <c r="Z4991" s="88">
        <v>2000039</v>
      </c>
      <c r="AA4991" s="88" t="s">
        <v>193</v>
      </c>
      <c r="AB4991" s="87" t="s">
        <v>194</v>
      </c>
      <c r="AC4991" s="93">
        <v>0</v>
      </c>
      <c r="AD4991" s="89" t="s">
        <v>195</v>
      </c>
      <c r="AE4991" s="88">
        <v>0</v>
      </c>
    </row>
    <row r="4992" s="18" customFormat="1" ht="21.95" customHeight="1" spans="1:31">
      <c r="A4992" s="86">
        <v>1400105</v>
      </c>
      <c r="B4992" s="86" t="s">
        <v>3798</v>
      </c>
      <c r="C4992" s="87" t="s">
        <v>196</v>
      </c>
      <c r="D4992" s="85">
        <v>14</v>
      </c>
      <c r="E4992" s="87">
        <v>1</v>
      </c>
      <c r="F4992" s="87">
        <v>5</v>
      </c>
      <c r="G4992" s="86">
        <v>1400106</v>
      </c>
      <c r="H4992" s="88">
        <v>30010105</v>
      </c>
      <c r="I4992" s="89" t="s">
        <v>197</v>
      </c>
      <c r="J4992" s="89" t="s">
        <v>197</v>
      </c>
      <c r="K4992" s="90">
        <v>3002010511</v>
      </c>
      <c r="L4992" s="91">
        <v>350935</v>
      </c>
      <c r="M4992" s="87">
        <v>17501</v>
      </c>
      <c r="N4992" s="87">
        <v>10000</v>
      </c>
      <c r="O4992" s="88" t="s">
        <v>166</v>
      </c>
      <c r="P4992" s="88" t="s">
        <v>166</v>
      </c>
      <c r="Q4992" s="88" t="s">
        <v>167</v>
      </c>
      <c r="R4992" s="88" t="s">
        <v>166</v>
      </c>
      <c r="S4992" s="88" t="s">
        <v>190</v>
      </c>
      <c r="T4992" s="88" t="s">
        <v>198</v>
      </c>
      <c r="U4992" s="87" t="s">
        <v>169</v>
      </c>
      <c r="V4992" s="87" t="s">
        <v>170</v>
      </c>
      <c r="W4992" s="87" t="s">
        <v>199</v>
      </c>
      <c r="X4992" s="87">
        <v>250</v>
      </c>
      <c r="Y4992" s="88">
        <v>2000012</v>
      </c>
      <c r="Z4992" s="88">
        <v>2000040</v>
      </c>
      <c r="AA4992" s="88" t="s">
        <v>200</v>
      </c>
      <c r="AB4992" s="87" t="s">
        <v>201</v>
      </c>
      <c r="AC4992" s="93">
        <v>0</v>
      </c>
      <c r="AD4992" s="89" t="s">
        <v>202</v>
      </c>
      <c r="AE4992" s="88">
        <v>0</v>
      </c>
    </row>
    <row r="4993" s="18" customFormat="1" ht="21.95" customHeight="1" spans="1:31">
      <c r="A4993" s="86">
        <v>1400106</v>
      </c>
      <c r="B4993" s="86" t="s">
        <v>3799</v>
      </c>
      <c r="C4993" s="87" t="s">
        <v>203</v>
      </c>
      <c r="D4993" s="85">
        <v>14</v>
      </c>
      <c r="E4993" s="87">
        <v>1</v>
      </c>
      <c r="F4993" s="87">
        <v>6</v>
      </c>
      <c r="G4993" s="86">
        <v>1400201</v>
      </c>
      <c r="H4993" s="88" t="s">
        <v>437</v>
      </c>
      <c r="I4993" s="89" t="s">
        <v>204</v>
      </c>
      <c r="J4993" s="89" t="s">
        <v>204</v>
      </c>
      <c r="K4993" s="90">
        <v>3002010611</v>
      </c>
      <c r="L4993" s="91">
        <v>350935</v>
      </c>
      <c r="M4993" s="87">
        <v>35005</v>
      </c>
      <c r="N4993" s="87">
        <v>10000</v>
      </c>
      <c r="O4993" s="88" t="s">
        <v>166</v>
      </c>
      <c r="P4993" s="88" t="s">
        <v>166</v>
      </c>
      <c r="Q4993" s="88" t="s">
        <v>166</v>
      </c>
      <c r="R4993" s="88" t="s">
        <v>167</v>
      </c>
      <c r="S4993" s="88" t="s">
        <v>190</v>
      </c>
      <c r="T4993" s="88" t="s">
        <v>205</v>
      </c>
      <c r="U4993" s="87" t="s">
        <v>206</v>
      </c>
      <c r="V4993" s="87" t="s">
        <v>170</v>
      </c>
      <c r="W4993" s="87" t="s">
        <v>207</v>
      </c>
      <c r="X4993" s="87">
        <v>500</v>
      </c>
      <c r="Y4993" s="88">
        <v>2000013</v>
      </c>
      <c r="Z4993" s="88">
        <v>2000041</v>
      </c>
      <c r="AA4993" s="88" t="s">
        <v>208</v>
      </c>
      <c r="AB4993" s="87" t="s">
        <v>209</v>
      </c>
      <c r="AC4993" s="93">
        <v>0</v>
      </c>
      <c r="AD4993" s="89" t="s">
        <v>210</v>
      </c>
      <c r="AE4993" s="88">
        <v>0</v>
      </c>
    </row>
    <row r="4994" s="18" customFormat="1" ht="21.95" customHeight="1" spans="1:31">
      <c r="A4994" s="86">
        <v>1400201</v>
      </c>
      <c r="B4994" s="86" t="s">
        <v>3800</v>
      </c>
      <c r="C4994" s="87" t="s">
        <v>164</v>
      </c>
      <c r="D4994" s="85">
        <v>14</v>
      </c>
      <c r="E4994" s="87">
        <v>2</v>
      </c>
      <c r="F4994" s="87">
        <v>1</v>
      </c>
      <c r="G4994" s="86">
        <v>1400202</v>
      </c>
      <c r="H4994" s="88">
        <v>30010101</v>
      </c>
      <c r="I4994" s="89" t="s">
        <v>165</v>
      </c>
      <c r="J4994" s="89" t="s">
        <v>165</v>
      </c>
      <c r="K4994" s="90">
        <v>3002010111</v>
      </c>
      <c r="L4994" s="91">
        <v>350935</v>
      </c>
      <c r="M4994" s="87">
        <v>10000</v>
      </c>
      <c r="N4994" s="87">
        <v>10000</v>
      </c>
      <c r="O4994" s="88" t="s">
        <v>211</v>
      </c>
      <c r="P4994" s="88" t="s">
        <v>211</v>
      </c>
      <c r="Q4994" s="88" t="s">
        <v>166</v>
      </c>
      <c r="R4994" s="88" t="s">
        <v>167</v>
      </c>
      <c r="S4994" s="88" t="s">
        <v>212</v>
      </c>
      <c r="T4994" s="88" t="s">
        <v>168</v>
      </c>
      <c r="U4994" s="87" t="s">
        <v>169</v>
      </c>
      <c r="V4994" s="87" t="s">
        <v>170</v>
      </c>
      <c r="W4994" s="87" t="s">
        <v>171</v>
      </c>
      <c r="X4994" s="87">
        <v>130</v>
      </c>
      <c r="Y4994" s="88">
        <v>2000008</v>
      </c>
      <c r="Z4994" s="88">
        <v>2000036</v>
      </c>
      <c r="AA4994" s="88" t="s">
        <v>172</v>
      </c>
      <c r="AB4994" s="87" t="s">
        <v>213</v>
      </c>
      <c r="AC4994" s="93">
        <v>0</v>
      </c>
      <c r="AD4994" s="89" t="s">
        <v>174</v>
      </c>
      <c r="AE4994" s="88">
        <v>0</v>
      </c>
    </row>
    <row r="4995" s="18" customFormat="1" ht="21.95" customHeight="1" spans="1:31">
      <c r="A4995" s="86">
        <v>1400202</v>
      </c>
      <c r="B4995" s="86" t="s">
        <v>3801</v>
      </c>
      <c r="C4995" s="87" t="s">
        <v>175</v>
      </c>
      <c r="D4995" s="85">
        <v>14</v>
      </c>
      <c r="E4995" s="87">
        <v>2</v>
      </c>
      <c r="F4995" s="87">
        <v>2</v>
      </c>
      <c r="G4995" s="86">
        <v>1400203</v>
      </c>
      <c r="H4995" s="88">
        <v>30010102</v>
      </c>
      <c r="I4995" s="89" t="s">
        <v>176</v>
      </c>
      <c r="J4995" s="89" t="s">
        <v>176</v>
      </c>
      <c r="K4995" s="90">
        <v>3002010211</v>
      </c>
      <c r="L4995" s="91">
        <v>350935</v>
      </c>
      <c r="M4995" s="87">
        <v>13750</v>
      </c>
      <c r="N4995" s="87">
        <v>10500</v>
      </c>
      <c r="O4995" s="88" t="s">
        <v>211</v>
      </c>
      <c r="P4995" s="88" t="s">
        <v>211</v>
      </c>
      <c r="Q4995" s="88" t="s">
        <v>167</v>
      </c>
      <c r="R4995" s="88" t="s">
        <v>166</v>
      </c>
      <c r="S4995" s="88" t="s">
        <v>212</v>
      </c>
      <c r="T4995" s="88" t="s">
        <v>177</v>
      </c>
      <c r="U4995" s="87" t="s">
        <v>169</v>
      </c>
      <c r="V4995" s="87" t="s">
        <v>170</v>
      </c>
      <c r="W4995" s="87" t="s">
        <v>178</v>
      </c>
      <c r="X4995" s="87">
        <v>190</v>
      </c>
      <c r="Y4995" s="88">
        <v>2000009</v>
      </c>
      <c r="Z4995" s="88">
        <v>2000037</v>
      </c>
      <c r="AA4995" s="88" t="s">
        <v>179</v>
      </c>
      <c r="AB4995" s="87" t="s">
        <v>214</v>
      </c>
      <c r="AC4995" s="93">
        <v>0</v>
      </c>
      <c r="AD4995" s="89" t="s">
        <v>181</v>
      </c>
      <c r="AE4995" s="88">
        <v>0</v>
      </c>
    </row>
    <row r="4996" s="18" customFormat="1" ht="21.95" customHeight="1" spans="1:31">
      <c r="A4996" s="86">
        <v>1400203</v>
      </c>
      <c r="B4996" s="86" t="s">
        <v>3802</v>
      </c>
      <c r="C4996" s="87" t="s">
        <v>182</v>
      </c>
      <c r="D4996" s="85">
        <v>14</v>
      </c>
      <c r="E4996" s="87">
        <v>2</v>
      </c>
      <c r="F4996" s="87">
        <v>3</v>
      </c>
      <c r="G4996" s="86">
        <v>1400204</v>
      </c>
      <c r="H4996" s="88">
        <v>30010103</v>
      </c>
      <c r="I4996" s="89" t="s">
        <v>183</v>
      </c>
      <c r="J4996" s="89" t="s">
        <v>183</v>
      </c>
      <c r="K4996" s="90">
        <v>3002010311</v>
      </c>
      <c r="L4996" s="91">
        <v>350935</v>
      </c>
      <c r="M4996" s="87">
        <v>17501</v>
      </c>
      <c r="N4996" s="87">
        <v>17501</v>
      </c>
      <c r="O4996" s="88" t="s">
        <v>211</v>
      </c>
      <c r="P4996" s="88" t="s">
        <v>211</v>
      </c>
      <c r="Q4996" s="88" t="s">
        <v>166</v>
      </c>
      <c r="R4996" s="88" t="s">
        <v>167</v>
      </c>
      <c r="S4996" s="88" t="s">
        <v>212</v>
      </c>
      <c r="T4996" s="88" t="s">
        <v>184</v>
      </c>
      <c r="U4996" s="87" t="s">
        <v>169</v>
      </c>
      <c r="V4996" s="87" t="s">
        <v>170</v>
      </c>
      <c r="W4996" s="87" t="s">
        <v>171</v>
      </c>
      <c r="X4996" s="87">
        <v>250</v>
      </c>
      <c r="Y4996" s="88">
        <v>2000010</v>
      </c>
      <c r="Z4996" s="88">
        <v>2000038</v>
      </c>
      <c r="AA4996" s="88" t="s">
        <v>185</v>
      </c>
      <c r="AB4996" s="87" t="s">
        <v>215</v>
      </c>
      <c r="AC4996" s="93">
        <v>0</v>
      </c>
      <c r="AD4996" s="89" t="s">
        <v>187</v>
      </c>
      <c r="AE4996" s="88">
        <v>0</v>
      </c>
    </row>
    <row r="4997" s="18" customFormat="1" ht="21.95" customHeight="1" spans="1:31">
      <c r="A4997" s="86">
        <v>1400204</v>
      </c>
      <c r="B4997" s="86" t="s">
        <v>3803</v>
      </c>
      <c r="C4997" s="87" t="s">
        <v>188</v>
      </c>
      <c r="D4997" s="85">
        <v>14</v>
      </c>
      <c r="E4997" s="87">
        <v>2</v>
      </c>
      <c r="F4997" s="87">
        <v>4</v>
      </c>
      <c r="G4997" s="86">
        <v>1400205</v>
      </c>
      <c r="H4997" s="88">
        <v>30010104</v>
      </c>
      <c r="I4997" s="89" t="s">
        <v>189</v>
      </c>
      <c r="J4997" s="89" t="s">
        <v>189</v>
      </c>
      <c r="K4997" s="90">
        <v>3002010411</v>
      </c>
      <c r="L4997" s="91">
        <v>350935</v>
      </c>
      <c r="M4997" s="87">
        <v>26253</v>
      </c>
      <c r="N4997" s="87">
        <v>10000</v>
      </c>
      <c r="O4997" s="88" t="s">
        <v>211</v>
      </c>
      <c r="P4997" s="88" t="s">
        <v>211</v>
      </c>
      <c r="Q4997" s="88" t="s">
        <v>166</v>
      </c>
      <c r="R4997" s="88" t="s">
        <v>167</v>
      </c>
      <c r="S4997" s="88" t="s">
        <v>212</v>
      </c>
      <c r="T4997" s="88" t="s">
        <v>191</v>
      </c>
      <c r="U4997" s="87" t="s">
        <v>169</v>
      </c>
      <c r="V4997" s="87" t="s">
        <v>170</v>
      </c>
      <c r="W4997" s="87" t="s">
        <v>192</v>
      </c>
      <c r="X4997" s="87">
        <v>380</v>
      </c>
      <c r="Y4997" s="88">
        <v>2000011</v>
      </c>
      <c r="Z4997" s="88">
        <v>2000039</v>
      </c>
      <c r="AA4997" s="88" t="s">
        <v>193</v>
      </c>
      <c r="AB4997" s="87" t="s">
        <v>216</v>
      </c>
      <c r="AC4997" s="93">
        <v>0</v>
      </c>
      <c r="AD4997" s="89" t="s">
        <v>195</v>
      </c>
      <c r="AE4997" s="88">
        <v>0</v>
      </c>
    </row>
    <row r="4998" s="18" customFormat="1" ht="21.95" customHeight="1" spans="1:31">
      <c r="A4998" s="86">
        <v>1400205</v>
      </c>
      <c r="B4998" s="86" t="s">
        <v>3804</v>
      </c>
      <c r="C4998" s="87" t="s">
        <v>196</v>
      </c>
      <c r="D4998" s="85">
        <v>14</v>
      </c>
      <c r="E4998" s="87">
        <v>2</v>
      </c>
      <c r="F4998" s="87">
        <v>5</v>
      </c>
      <c r="G4998" s="86">
        <v>1400206</v>
      </c>
      <c r="H4998" s="88">
        <v>30010105</v>
      </c>
      <c r="I4998" s="89" t="s">
        <v>197</v>
      </c>
      <c r="J4998" s="89" t="s">
        <v>197</v>
      </c>
      <c r="K4998" s="90">
        <v>3002010511</v>
      </c>
      <c r="L4998" s="91">
        <v>350935</v>
      </c>
      <c r="M4998" s="87">
        <v>26253</v>
      </c>
      <c r="N4998" s="87">
        <v>10500</v>
      </c>
      <c r="O4998" s="88" t="s">
        <v>211</v>
      </c>
      <c r="P4998" s="88" t="s">
        <v>211</v>
      </c>
      <c r="Q4998" s="88" t="s">
        <v>167</v>
      </c>
      <c r="R4998" s="88" t="s">
        <v>166</v>
      </c>
      <c r="S4998" s="88" t="s">
        <v>212</v>
      </c>
      <c r="T4998" s="88" t="s">
        <v>198</v>
      </c>
      <c r="U4998" s="87" t="s">
        <v>169</v>
      </c>
      <c r="V4998" s="87" t="s">
        <v>170</v>
      </c>
      <c r="W4998" s="87" t="s">
        <v>199</v>
      </c>
      <c r="X4998" s="87">
        <v>380</v>
      </c>
      <c r="Y4998" s="88">
        <v>2000012</v>
      </c>
      <c r="Z4998" s="88">
        <v>2000040</v>
      </c>
      <c r="AA4998" s="88" t="s">
        <v>200</v>
      </c>
      <c r="AB4998" s="87" t="s">
        <v>217</v>
      </c>
      <c r="AC4998" s="93">
        <v>0</v>
      </c>
      <c r="AD4998" s="89" t="s">
        <v>202</v>
      </c>
      <c r="AE4998" s="88">
        <v>0</v>
      </c>
    </row>
    <row r="4999" s="18" customFormat="1" ht="21.95" customHeight="1" spans="1:31">
      <c r="A4999" s="86">
        <v>1400206</v>
      </c>
      <c r="B4999" s="86" t="s">
        <v>3805</v>
      </c>
      <c r="C4999" s="87" t="s">
        <v>203</v>
      </c>
      <c r="D4999" s="85">
        <v>14</v>
      </c>
      <c r="E4999" s="87">
        <v>2</v>
      </c>
      <c r="F4999" s="87">
        <v>6</v>
      </c>
      <c r="G4999" s="86">
        <v>1400301</v>
      </c>
      <c r="H4999" s="88" t="s">
        <v>437</v>
      </c>
      <c r="I4999" s="89" t="s">
        <v>204</v>
      </c>
      <c r="J4999" s="89" t="s">
        <v>204</v>
      </c>
      <c r="K4999" s="90">
        <v>3002010611</v>
      </c>
      <c r="L4999" s="91">
        <v>350935</v>
      </c>
      <c r="M4999" s="87">
        <v>52506</v>
      </c>
      <c r="N4999" s="87">
        <v>10000</v>
      </c>
      <c r="O4999" s="88" t="s">
        <v>211</v>
      </c>
      <c r="P4999" s="88" t="s">
        <v>211</v>
      </c>
      <c r="Q4999" s="88" t="s">
        <v>166</v>
      </c>
      <c r="R4999" s="88" t="s">
        <v>167</v>
      </c>
      <c r="S4999" s="88" t="s">
        <v>212</v>
      </c>
      <c r="T4999" s="88" t="s">
        <v>205</v>
      </c>
      <c r="U4999" s="87" t="s">
        <v>206</v>
      </c>
      <c r="V4999" s="87" t="s">
        <v>170</v>
      </c>
      <c r="W4999" s="87" t="s">
        <v>207</v>
      </c>
      <c r="X4999" s="87">
        <v>750</v>
      </c>
      <c r="Y4999" s="88">
        <v>2000013</v>
      </c>
      <c r="Z4999" s="88">
        <v>2000041</v>
      </c>
      <c r="AA4999" s="88" t="s">
        <v>218</v>
      </c>
      <c r="AB4999" s="87" t="s">
        <v>219</v>
      </c>
      <c r="AC4999" s="93">
        <v>0</v>
      </c>
      <c r="AD4999" s="89" t="s">
        <v>210</v>
      </c>
      <c r="AE4999" s="88">
        <v>0</v>
      </c>
    </row>
    <row r="5000" s="18" customFormat="1" ht="21.95" customHeight="1" spans="1:31">
      <c r="A5000" s="86">
        <v>1400301</v>
      </c>
      <c r="B5000" s="86" t="s">
        <v>3806</v>
      </c>
      <c r="C5000" s="87" t="s">
        <v>164</v>
      </c>
      <c r="D5000" s="85">
        <v>14</v>
      </c>
      <c r="E5000" s="87">
        <v>3</v>
      </c>
      <c r="F5000" s="87">
        <v>1</v>
      </c>
      <c r="G5000" s="86">
        <v>1400302</v>
      </c>
      <c r="H5000" s="88">
        <v>30010101</v>
      </c>
      <c r="I5000" s="89" t="s">
        <v>165</v>
      </c>
      <c r="J5000" s="89" t="s">
        <v>165</v>
      </c>
      <c r="K5000" s="90">
        <v>3002010111</v>
      </c>
      <c r="L5000" s="91">
        <v>350935</v>
      </c>
      <c r="M5000" s="87">
        <v>17501</v>
      </c>
      <c r="N5000" s="87">
        <v>10000</v>
      </c>
      <c r="O5000" s="88" t="s">
        <v>220</v>
      </c>
      <c r="P5000" s="88" t="s">
        <v>220</v>
      </c>
      <c r="Q5000" s="88" t="s">
        <v>166</v>
      </c>
      <c r="R5000" s="88" t="s">
        <v>167</v>
      </c>
      <c r="S5000" s="88" t="s">
        <v>221</v>
      </c>
      <c r="T5000" s="88" t="s">
        <v>168</v>
      </c>
      <c r="U5000" s="87" t="s">
        <v>169</v>
      </c>
      <c r="V5000" s="87" t="s">
        <v>170</v>
      </c>
      <c r="W5000" s="87" t="s">
        <v>171</v>
      </c>
      <c r="X5000" s="87">
        <v>250</v>
      </c>
      <c r="Y5000" s="88">
        <v>2000008</v>
      </c>
      <c r="Z5000" s="88">
        <v>2000036</v>
      </c>
      <c r="AA5000" s="88" t="s">
        <v>172</v>
      </c>
      <c r="AB5000" s="87" t="s">
        <v>222</v>
      </c>
      <c r="AC5000" s="93">
        <v>0</v>
      </c>
      <c r="AD5000" s="89" t="s">
        <v>174</v>
      </c>
      <c r="AE5000" s="88">
        <v>0</v>
      </c>
    </row>
    <row r="5001" s="18" customFormat="1" ht="21.95" customHeight="1" spans="1:31">
      <c r="A5001" s="86">
        <v>1400302</v>
      </c>
      <c r="B5001" s="86" t="s">
        <v>3807</v>
      </c>
      <c r="C5001" s="87" t="s">
        <v>175</v>
      </c>
      <c r="D5001" s="85">
        <v>14</v>
      </c>
      <c r="E5001" s="87">
        <v>3</v>
      </c>
      <c r="F5001" s="87">
        <v>2</v>
      </c>
      <c r="G5001" s="86">
        <v>1400303</v>
      </c>
      <c r="H5001" s="88">
        <v>30010102</v>
      </c>
      <c r="I5001" s="89" t="s">
        <v>176</v>
      </c>
      <c r="J5001" s="89" t="s">
        <v>176</v>
      </c>
      <c r="K5001" s="90">
        <v>3002010211</v>
      </c>
      <c r="L5001" s="91">
        <v>350935</v>
      </c>
      <c r="M5001" s="87">
        <v>26253</v>
      </c>
      <c r="N5001" s="87">
        <v>11000</v>
      </c>
      <c r="O5001" s="88" t="s">
        <v>220</v>
      </c>
      <c r="P5001" s="88" t="s">
        <v>220</v>
      </c>
      <c r="Q5001" s="88" t="s">
        <v>167</v>
      </c>
      <c r="R5001" s="88" t="s">
        <v>166</v>
      </c>
      <c r="S5001" s="88" t="s">
        <v>221</v>
      </c>
      <c r="T5001" s="88" t="s">
        <v>177</v>
      </c>
      <c r="U5001" s="87" t="s">
        <v>169</v>
      </c>
      <c r="V5001" s="87" t="s">
        <v>170</v>
      </c>
      <c r="W5001" s="87" t="s">
        <v>178</v>
      </c>
      <c r="X5001" s="87">
        <v>380</v>
      </c>
      <c r="Y5001" s="88">
        <v>2000009</v>
      </c>
      <c r="Z5001" s="88">
        <v>2000037</v>
      </c>
      <c r="AA5001" s="88" t="s">
        <v>179</v>
      </c>
      <c r="AB5001" s="87" t="s">
        <v>223</v>
      </c>
      <c r="AC5001" s="93">
        <v>0</v>
      </c>
      <c r="AD5001" s="89" t="s">
        <v>181</v>
      </c>
      <c r="AE5001" s="88">
        <v>0</v>
      </c>
    </row>
    <row r="5002" s="18" customFormat="1" ht="21.95" customHeight="1" spans="1:31">
      <c r="A5002" s="86">
        <v>1400303</v>
      </c>
      <c r="B5002" s="86" t="s">
        <v>3808</v>
      </c>
      <c r="C5002" s="87" t="s">
        <v>182</v>
      </c>
      <c r="D5002" s="85">
        <v>14</v>
      </c>
      <c r="E5002" s="87">
        <v>3</v>
      </c>
      <c r="F5002" s="87">
        <v>3</v>
      </c>
      <c r="G5002" s="86">
        <v>1400304</v>
      </c>
      <c r="H5002" s="88">
        <v>30010103</v>
      </c>
      <c r="I5002" s="89" t="s">
        <v>183</v>
      </c>
      <c r="J5002" s="89" t="s">
        <v>183</v>
      </c>
      <c r="K5002" s="90">
        <v>3002010311</v>
      </c>
      <c r="L5002" s="91">
        <v>350935</v>
      </c>
      <c r="M5002" s="87">
        <v>26253</v>
      </c>
      <c r="N5002" s="87">
        <v>26253</v>
      </c>
      <c r="O5002" s="88" t="s">
        <v>220</v>
      </c>
      <c r="P5002" s="88" t="s">
        <v>220</v>
      </c>
      <c r="Q5002" s="88" t="s">
        <v>166</v>
      </c>
      <c r="R5002" s="88" t="s">
        <v>167</v>
      </c>
      <c r="S5002" s="88" t="s">
        <v>221</v>
      </c>
      <c r="T5002" s="88" t="s">
        <v>184</v>
      </c>
      <c r="U5002" s="87" t="s">
        <v>169</v>
      </c>
      <c r="V5002" s="87" t="s">
        <v>170</v>
      </c>
      <c r="W5002" s="87" t="s">
        <v>171</v>
      </c>
      <c r="X5002" s="87">
        <v>380</v>
      </c>
      <c r="Y5002" s="88">
        <v>2000010</v>
      </c>
      <c r="Z5002" s="88">
        <v>2000038</v>
      </c>
      <c r="AA5002" s="88" t="s">
        <v>185</v>
      </c>
      <c r="AB5002" s="87" t="s">
        <v>224</v>
      </c>
      <c r="AC5002" s="93">
        <v>0</v>
      </c>
      <c r="AD5002" s="89" t="s">
        <v>187</v>
      </c>
      <c r="AE5002" s="88">
        <v>0</v>
      </c>
    </row>
    <row r="5003" s="18" customFormat="1" ht="21.95" customHeight="1" spans="1:31">
      <c r="A5003" s="86">
        <v>1400304</v>
      </c>
      <c r="B5003" s="86" t="s">
        <v>3809</v>
      </c>
      <c r="C5003" s="87" t="s">
        <v>188</v>
      </c>
      <c r="D5003" s="85">
        <v>14</v>
      </c>
      <c r="E5003" s="87">
        <v>3</v>
      </c>
      <c r="F5003" s="87">
        <v>4</v>
      </c>
      <c r="G5003" s="86">
        <v>1400305</v>
      </c>
      <c r="H5003" s="88">
        <v>30010104</v>
      </c>
      <c r="I5003" s="89" t="s">
        <v>189</v>
      </c>
      <c r="J5003" s="89" t="s">
        <v>189</v>
      </c>
      <c r="K5003" s="90">
        <v>3002010411</v>
      </c>
      <c r="L5003" s="91">
        <v>350935</v>
      </c>
      <c r="M5003" s="87">
        <v>35005</v>
      </c>
      <c r="N5003" s="87">
        <v>10000</v>
      </c>
      <c r="O5003" s="88" t="s">
        <v>220</v>
      </c>
      <c r="P5003" s="88" t="s">
        <v>220</v>
      </c>
      <c r="Q5003" s="88" t="s">
        <v>166</v>
      </c>
      <c r="R5003" s="88" t="s">
        <v>167</v>
      </c>
      <c r="S5003" s="88" t="s">
        <v>221</v>
      </c>
      <c r="T5003" s="88" t="s">
        <v>191</v>
      </c>
      <c r="U5003" s="87" t="s">
        <v>169</v>
      </c>
      <c r="V5003" s="87" t="s">
        <v>170</v>
      </c>
      <c r="W5003" s="87" t="s">
        <v>192</v>
      </c>
      <c r="X5003" s="87">
        <v>500</v>
      </c>
      <c r="Y5003" s="88">
        <v>2000011</v>
      </c>
      <c r="Z5003" s="88">
        <v>2000039</v>
      </c>
      <c r="AA5003" s="88" t="s">
        <v>193</v>
      </c>
      <c r="AB5003" s="87" t="s">
        <v>225</v>
      </c>
      <c r="AC5003" s="93">
        <v>0</v>
      </c>
      <c r="AD5003" s="89" t="s">
        <v>195</v>
      </c>
      <c r="AE5003" s="88">
        <v>0</v>
      </c>
    </row>
    <row r="5004" s="18" customFormat="1" ht="21.95" customHeight="1" spans="1:31">
      <c r="A5004" s="86">
        <v>1400305</v>
      </c>
      <c r="B5004" s="86" t="s">
        <v>3810</v>
      </c>
      <c r="C5004" s="87" t="s">
        <v>196</v>
      </c>
      <c r="D5004" s="85">
        <v>14</v>
      </c>
      <c r="E5004" s="87">
        <v>3</v>
      </c>
      <c r="F5004" s="87">
        <v>5</v>
      </c>
      <c r="G5004" s="86">
        <v>1400306</v>
      </c>
      <c r="H5004" s="88">
        <v>30010105</v>
      </c>
      <c r="I5004" s="89" t="s">
        <v>197</v>
      </c>
      <c r="J5004" s="89" t="s">
        <v>197</v>
      </c>
      <c r="K5004" s="90">
        <v>3002010511</v>
      </c>
      <c r="L5004" s="91">
        <v>350935</v>
      </c>
      <c r="M5004" s="87">
        <v>43757</v>
      </c>
      <c r="N5004" s="87">
        <v>11000</v>
      </c>
      <c r="O5004" s="88" t="s">
        <v>220</v>
      </c>
      <c r="P5004" s="88" t="s">
        <v>220</v>
      </c>
      <c r="Q5004" s="88" t="s">
        <v>167</v>
      </c>
      <c r="R5004" s="88" t="s">
        <v>166</v>
      </c>
      <c r="S5004" s="88" t="s">
        <v>221</v>
      </c>
      <c r="T5004" s="88" t="s">
        <v>198</v>
      </c>
      <c r="U5004" s="87" t="s">
        <v>169</v>
      </c>
      <c r="V5004" s="87" t="s">
        <v>170</v>
      </c>
      <c r="W5004" s="87" t="s">
        <v>199</v>
      </c>
      <c r="X5004" s="87">
        <v>630</v>
      </c>
      <c r="Y5004" s="88">
        <v>2000012</v>
      </c>
      <c r="Z5004" s="88">
        <v>2000040</v>
      </c>
      <c r="AA5004" s="88" t="s">
        <v>200</v>
      </c>
      <c r="AB5004" s="87" t="s">
        <v>226</v>
      </c>
      <c r="AC5004" s="93">
        <v>0</v>
      </c>
      <c r="AD5004" s="89" t="s">
        <v>202</v>
      </c>
      <c r="AE5004" s="88">
        <v>0</v>
      </c>
    </row>
    <row r="5005" s="18" customFormat="1" ht="21.95" customHeight="1" spans="1:31">
      <c r="A5005" s="86">
        <v>1400306</v>
      </c>
      <c r="B5005" s="86" t="s">
        <v>3811</v>
      </c>
      <c r="C5005" s="87" t="s">
        <v>203</v>
      </c>
      <c r="D5005" s="85">
        <v>14</v>
      </c>
      <c r="E5005" s="87">
        <v>3</v>
      </c>
      <c r="F5005" s="87">
        <v>6</v>
      </c>
      <c r="G5005" s="86">
        <v>1400401</v>
      </c>
      <c r="H5005" s="88" t="s">
        <v>437</v>
      </c>
      <c r="I5005" s="89" t="s">
        <v>204</v>
      </c>
      <c r="J5005" s="89" t="s">
        <v>204</v>
      </c>
      <c r="K5005" s="90">
        <v>3002010611</v>
      </c>
      <c r="L5005" s="91">
        <v>350935</v>
      </c>
      <c r="M5005" s="87">
        <v>87510</v>
      </c>
      <c r="N5005" s="87">
        <v>10000</v>
      </c>
      <c r="O5005" s="88" t="s">
        <v>220</v>
      </c>
      <c r="P5005" s="88" t="s">
        <v>220</v>
      </c>
      <c r="Q5005" s="88" t="s">
        <v>166</v>
      </c>
      <c r="R5005" s="88" t="s">
        <v>167</v>
      </c>
      <c r="S5005" s="88" t="s">
        <v>221</v>
      </c>
      <c r="T5005" s="88" t="s">
        <v>205</v>
      </c>
      <c r="U5005" s="87" t="s">
        <v>206</v>
      </c>
      <c r="V5005" s="87" t="s">
        <v>170</v>
      </c>
      <c r="W5005" s="87" t="s">
        <v>207</v>
      </c>
      <c r="X5005" s="87">
        <v>1250</v>
      </c>
      <c r="Y5005" s="88">
        <v>2000013</v>
      </c>
      <c r="Z5005" s="88">
        <v>2000041</v>
      </c>
      <c r="AA5005" s="88" t="s">
        <v>227</v>
      </c>
      <c r="AB5005" s="87" t="s">
        <v>228</v>
      </c>
      <c r="AC5005" s="93">
        <v>0</v>
      </c>
      <c r="AD5005" s="89" t="s">
        <v>210</v>
      </c>
      <c r="AE5005" s="88">
        <v>0</v>
      </c>
    </row>
    <row r="5006" s="18" customFormat="1" ht="21.95" customHeight="1" spans="1:31">
      <c r="A5006" s="86">
        <v>1400401</v>
      </c>
      <c r="B5006" s="86" t="s">
        <v>3812</v>
      </c>
      <c r="C5006" s="87" t="s">
        <v>164</v>
      </c>
      <c r="D5006" s="85">
        <v>14</v>
      </c>
      <c r="E5006" s="87">
        <v>4</v>
      </c>
      <c r="F5006" s="87">
        <v>1</v>
      </c>
      <c r="G5006" s="86">
        <v>1400402</v>
      </c>
      <c r="H5006" s="88">
        <v>30010101</v>
      </c>
      <c r="I5006" s="89" t="s">
        <v>165</v>
      </c>
      <c r="J5006" s="89" t="s">
        <v>165</v>
      </c>
      <c r="K5006" s="90">
        <v>3002010111</v>
      </c>
      <c r="L5006" s="91">
        <v>350935</v>
      </c>
      <c r="M5006" s="87">
        <v>26253</v>
      </c>
      <c r="N5006" s="87">
        <v>10000</v>
      </c>
      <c r="O5006" s="88" t="s">
        <v>229</v>
      </c>
      <c r="P5006" s="88" t="s">
        <v>229</v>
      </c>
      <c r="Q5006" s="88" t="s">
        <v>166</v>
      </c>
      <c r="R5006" s="88" t="s">
        <v>167</v>
      </c>
      <c r="S5006" s="88" t="s">
        <v>221</v>
      </c>
      <c r="T5006" s="88" t="s">
        <v>168</v>
      </c>
      <c r="U5006" s="87" t="s">
        <v>169</v>
      </c>
      <c r="V5006" s="87" t="s">
        <v>170</v>
      </c>
      <c r="W5006" s="87" t="s">
        <v>171</v>
      </c>
      <c r="X5006" s="87">
        <v>380</v>
      </c>
      <c r="Y5006" s="88">
        <v>2000008</v>
      </c>
      <c r="Z5006" s="88">
        <v>2000036</v>
      </c>
      <c r="AA5006" s="88" t="s">
        <v>172</v>
      </c>
      <c r="AB5006" s="87" t="s">
        <v>230</v>
      </c>
      <c r="AC5006" s="93">
        <v>0</v>
      </c>
      <c r="AD5006" s="89" t="s">
        <v>174</v>
      </c>
      <c r="AE5006" s="88">
        <v>0</v>
      </c>
    </row>
    <row r="5007" s="18" customFormat="1" ht="21.95" customHeight="1" spans="1:31">
      <c r="A5007" s="86">
        <v>1400402</v>
      </c>
      <c r="B5007" s="86" t="s">
        <v>3813</v>
      </c>
      <c r="C5007" s="87" t="s">
        <v>175</v>
      </c>
      <c r="D5007" s="85">
        <v>14</v>
      </c>
      <c r="E5007" s="87">
        <v>4</v>
      </c>
      <c r="F5007" s="87">
        <v>2</v>
      </c>
      <c r="G5007" s="86">
        <v>1400403</v>
      </c>
      <c r="H5007" s="88">
        <v>30010102</v>
      </c>
      <c r="I5007" s="89" t="s">
        <v>176</v>
      </c>
      <c r="J5007" s="89" t="s">
        <v>176</v>
      </c>
      <c r="K5007" s="90">
        <v>3002010211</v>
      </c>
      <c r="L5007" s="91">
        <v>350935</v>
      </c>
      <c r="M5007" s="87">
        <v>26253</v>
      </c>
      <c r="N5007" s="87">
        <v>11500</v>
      </c>
      <c r="O5007" s="88" t="s">
        <v>229</v>
      </c>
      <c r="P5007" s="88" t="s">
        <v>229</v>
      </c>
      <c r="Q5007" s="88" t="s">
        <v>167</v>
      </c>
      <c r="R5007" s="88" t="s">
        <v>166</v>
      </c>
      <c r="S5007" s="88" t="s">
        <v>221</v>
      </c>
      <c r="T5007" s="88" t="s">
        <v>177</v>
      </c>
      <c r="U5007" s="87" t="s">
        <v>169</v>
      </c>
      <c r="V5007" s="87" t="s">
        <v>170</v>
      </c>
      <c r="W5007" s="87" t="s">
        <v>178</v>
      </c>
      <c r="X5007" s="87">
        <v>380</v>
      </c>
      <c r="Y5007" s="88">
        <v>2000009</v>
      </c>
      <c r="Z5007" s="88">
        <v>2000037</v>
      </c>
      <c r="AA5007" s="88" t="s">
        <v>179</v>
      </c>
      <c r="AB5007" s="87" t="s">
        <v>231</v>
      </c>
      <c r="AC5007" s="93">
        <v>0</v>
      </c>
      <c r="AD5007" s="89" t="s">
        <v>181</v>
      </c>
      <c r="AE5007" s="88">
        <v>0</v>
      </c>
    </row>
    <row r="5008" s="18" customFormat="1" ht="21.95" customHeight="1" spans="1:31">
      <c r="A5008" s="86">
        <v>1400403</v>
      </c>
      <c r="B5008" s="86" t="s">
        <v>3814</v>
      </c>
      <c r="C5008" s="87" t="s">
        <v>182</v>
      </c>
      <c r="D5008" s="85">
        <v>14</v>
      </c>
      <c r="E5008" s="87">
        <v>4</v>
      </c>
      <c r="F5008" s="87">
        <v>3</v>
      </c>
      <c r="G5008" s="86">
        <v>1400404</v>
      </c>
      <c r="H5008" s="88">
        <v>30010103</v>
      </c>
      <c r="I5008" s="89" t="s">
        <v>183</v>
      </c>
      <c r="J5008" s="89" t="s">
        <v>183</v>
      </c>
      <c r="K5008" s="90">
        <v>3002010311</v>
      </c>
      <c r="L5008" s="91">
        <v>350935</v>
      </c>
      <c r="M5008" s="87">
        <v>26253</v>
      </c>
      <c r="N5008" s="87">
        <v>26253</v>
      </c>
      <c r="O5008" s="88" t="s">
        <v>229</v>
      </c>
      <c r="P5008" s="88" t="s">
        <v>229</v>
      </c>
      <c r="Q5008" s="88" t="s">
        <v>166</v>
      </c>
      <c r="R5008" s="88" t="s">
        <v>167</v>
      </c>
      <c r="S5008" s="88" t="s">
        <v>221</v>
      </c>
      <c r="T5008" s="88" t="s">
        <v>184</v>
      </c>
      <c r="U5008" s="87" t="s">
        <v>169</v>
      </c>
      <c r="V5008" s="87" t="s">
        <v>170</v>
      </c>
      <c r="W5008" s="87" t="s">
        <v>171</v>
      </c>
      <c r="X5008" s="87">
        <v>380</v>
      </c>
      <c r="Y5008" s="88">
        <v>2000010</v>
      </c>
      <c r="Z5008" s="88">
        <v>2000038</v>
      </c>
      <c r="AA5008" s="88" t="s">
        <v>185</v>
      </c>
      <c r="AB5008" s="87" t="s">
        <v>232</v>
      </c>
      <c r="AC5008" s="93">
        <v>0</v>
      </c>
      <c r="AD5008" s="89" t="s">
        <v>187</v>
      </c>
      <c r="AE5008" s="88">
        <v>0</v>
      </c>
    </row>
    <row r="5009" s="18" customFormat="1" ht="21.95" customHeight="1" spans="1:31">
      <c r="A5009" s="86">
        <v>1400404</v>
      </c>
      <c r="B5009" s="86" t="s">
        <v>3815</v>
      </c>
      <c r="C5009" s="87" t="s">
        <v>188</v>
      </c>
      <c r="D5009" s="85">
        <v>14</v>
      </c>
      <c r="E5009" s="87">
        <v>4</v>
      </c>
      <c r="F5009" s="87">
        <v>4</v>
      </c>
      <c r="G5009" s="86">
        <v>1400405</v>
      </c>
      <c r="H5009" s="88">
        <v>30010104</v>
      </c>
      <c r="I5009" s="89" t="s">
        <v>189</v>
      </c>
      <c r="J5009" s="89" t="s">
        <v>189</v>
      </c>
      <c r="K5009" s="90">
        <v>3002010411</v>
      </c>
      <c r="L5009" s="91">
        <v>350935</v>
      </c>
      <c r="M5009" s="87">
        <v>43757</v>
      </c>
      <c r="N5009" s="87">
        <v>10000</v>
      </c>
      <c r="O5009" s="88" t="s">
        <v>229</v>
      </c>
      <c r="P5009" s="88" t="s">
        <v>229</v>
      </c>
      <c r="Q5009" s="88" t="s">
        <v>166</v>
      </c>
      <c r="R5009" s="88" t="s">
        <v>167</v>
      </c>
      <c r="S5009" s="88" t="s">
        <v>221</v>
      </c>
      <c r="T5009" s="88" t="s">
        <v>191</v>
      </c>
      <c r="U5009" s="87" t="s">
        <v>169</v>
      </c>
      <c r="V5009" s="87" t="s">
        <v>170</v>
      </c>
      <c r="W5009" s="87" t="s">
        <v>192</v>
      </c>
      <c r="X5009" s="87">
        <v>630</v>
      </c>
      <c r="Y5009" s="88">
        <v>2000011</v>
      </c>
      <c r="Z5009" s="88">
        <v>2000039</v>
      </c>
      <c r="AA5009" s="88" t="s">
        <v>193</v>
      </c>
      <c r="AB5009" s="87" t="s">
        <v>233</v>
      </c>
      <c r="AC5009" s="93">
        <v>0</v>
      </c>
      <c r="AD5009" s="89" t="s">
        <v>195</v>
      </c>
      <c r="AE5009" s="88">
        <v>0</v>
      </c>
    </row>
    <row r="5010" s="18" customFormat="1" ht="21.95" customHeight="1" spans="1:31">
      <c r="A5010" s="86">
        <v>1400405</v>
      </c>
      <c r="B5010" s="86" t="s">
        <v>3816</v>
      </c>
      <c r="C5010" s="87" t="s">
        <v>196</v>
      </c>
      <c r="D5010" s="85">
        <v>14</v>
      </c>
      <c r="E5010" s="87">
        <v>4</v>
      </c>
      <c r="F5010" s="87">
        <v>5</v>
      </c>
      <c r="G5010" s="86">
        <v>1400406</v>
      </c>
      <c r="H5010" s="88">
        <v>30010105</v>
      </c>
      <c r="I5010" s="89" t="s">
        <v>197</v>
      </c>
      <c r="J5010" s="89" t="s">
        <v>197</v>
      </c>
      <c r="K5010" s="90">
        <v>3002010511</v>
      </c>
      <c r="L5010" s="91">
        <v>350935</v>
      </c>
      <c r="M5010" s="87">
        <v>43757</v>
      </c>
      <c r="N5010" s="87">
        <v>11500</v>
      </c>
      <c r="O5010" s="88" t="s">
        <v>229</v>
      </c>
      <c r="P5010" s="88" t="s">
        <v>229</v>
      </c>
      <c r="Q5010" s="88" t="s">
        <v>167</v>
      </c>
      <c r="R5010" s="88" t="s">
        <v>166</v>
      </c>
      <c r="S5010" s="88" t="s">
        <v>221</v>
      </c>
      <c r="T5010" s="88" t="s">
        <v>198</v>
      </c>
      <c r="U5010" s="87" t="s">
        <v>169</v>
      </c>
      <c r="V5010" s="87" t="s">
        <v>170</v>
      </c>
      <c r="W5010" s="87" t="s">
        <v>199</v>
      </c>
      <c r="X5010" s="87">
        <v>630</v>
      </c>
      <c r="Y5010" s="88">
        <v>2000012</v>
      </c>
      <c r="Z5010" s="88">
        <v>2000040</v>
      </c>
      <c r="AA5010" s="88" t="s">
        <v>200</v>
      </c>
      <c r="AB5010" s="87" t="s">
        <v>234</v>
      </c>
      <c r="AC5010" s="93">
        <v>0</v>
      </c>
      <c r="AD5010" s="89" t="s">
        <v>202</v>
      </c>
      <c r="AE5010" s="88">
        <v>0</v>
      </c>
    </row>
    <row r="5011" s="18" customFormat="1" ht="21.95" customHeight="1" spans="1:31">
      <c r="A5011" s="86">
        <v>1400406</v>
      </c>
      <c r="B5011" s="86" t="s">
        <v>3817</v>
      </c>
      <c r="C5011" s="87" t="s">
        <v>203</v>
      </c>
      <c r="D5011" s="85">
        <v>14</v>
      </c>
      <c r="E5011" s="87">
        <v>4</v>
      </c>
      <c r="F5011" s="87">
        <v>6</v>
      </c>
      <c r="G5011" s="86">
        <v>1400501</v>
      </c>
      <c r="H5011" s="88" t="s">
        <v>437</v>
      </c>
      <c r="I5011" s="89" t="s">
        <v>204</v>
      </c>
      <c r="J5011" s="89" t="s">
        <v>204</v>
      </c>
      <c r="K5011" s="90">
        <v>3002010611</v>
      </c>
      <c r="L5011" s="91">
        <v>350935</v>
      </c>
      <c r="M5011" s="87">
        <v>87510</v>
      </c>
      <c r="N5011" s="87">
        <v>10000</v>
      </c>
      <c r="O5011" s="88" t="s">
        <v>229</v>
      </c>
      <c r="P5011" s="88" t="s">
        <v>229</v>
      </c>
      <c r="Q5011" s="88" t="s">
        <v>166</v>
      </c>
      <c r="R5011" s="88" t="s">
        <v>167</v>
      </c>
      <c r="S5011" s="88" t="s">
        <v>221</v>
      </c>
      <c r="T5011" s="88" t="s">
        <v>205</v>
      </c>
      <c r="U5011" s="87" t="s">
        <v>206</v>
      </c>
      <c r="V5011" s="87" t="s">
        <v>170</v>
      </c>
      <c r="W5011" s="87" t="s">
        <v>207</v>
      </c>
      <c r="X5011" s="87">
        <v>1250</v>
      </c>
      <c r="Y5011" s="88" t="s">
        <v>235</v>
      </c>
      <c r="Z5011" s="88">
        <v>2000041</v>
      </c>
      <c r="AA5011" s="88" t="s">
        <v>236</v>
      </c>
      <c r="AB5011" s="87" t="s">
        <v>237</v>
      </c>
      <c r="AC5011" s="93">
        <v>0</v>
      </c>
      <c r="AD5011" s="89" t="s">
        <v>210</v>
      </c>
      <c r="AE5011" s="88">
        <v>0</v>
      </c>
    </row>
    <row r="5012" s="18" customFormat="1" ht="21.95" customHeight="1" spans="1:31">
      <c r="A5012" s="86">
        <v>1400501</v>
      </c>
      <c r="B5012" s="86" t="s">
        <v>3818</v>
      </c>
      <c r="C5012" s="87" t="s">
        <v>164</v>
      </c>
      <c r="D5012" s="85">
        <v>14</v>
      </c>
      <c r="E5012" s="87">
        <v>5</v>
      </c>
      <c r="F5012" s="87">
        <v>1</v>
      </c>
      <c r="G5012" s="86">
        <v>1400502</v>
      </c>
      <c r="H5012" s="88">
        <v>30010101</v>
      </c>
      <c r="I5012" s="89" t="s">
        <v>165</v>
      </c>
      <c r="J5012" s="89" t="s">
        <v>165</v>
      </c>
      <c r="K5012" s="90">
        <v>3002010111</v>
      </c>
      <c r="L5012" s="91">
        <v>350935</v>
      </c>
      <c r="M5012" s="87">
        <v>26253</v>
      </c>
      <c r="N5012" s="87">
        <v>10000</v>
      </c>
      <c r="O5012" s="88" t="s">
        <v>238</v>
      </c>
      <c r="P5012" s="88" t="s">
        <v>238</v>
      </c>
      <c r="Q5012" s="88" t="s">
        <v>166</v>
      </c>
      <c r="R5012" s="88" t="s">
        <v>167</v>
      </c>
      <c r="S5012" s="88" t="s">
        <v>239</v>
      </c>
      <c r="T5012" s="88" t="s">
        <v>168</v>
      </c>
      <c r="U5012" s="87" t="s">
        <v>169</v>
      </c>
      <c r="V5012" s="87" t="s">
        <v>170</v>
      </c>
      <c r="W5012" s="87" t="s">
        <v>171</v>
      </c>
      <c r="X5012" s="87">
        <v>380</v>
      </c>
      <c r="Y5012" s="88">
        <v>2000008</v>
      </c>
      <c r="Z5012" s="88">
        <v>2000036</v>
      </c>
      <c r="AA5012" s="88" t="s">
        <v>172</v>
      </c>
      <c r="AB5012" s="87" t="s">
        <v>240</v>
      </c>
      <c r="AC5012" s="93">
        <v>0</v>
      </c>
      <c r="AD5012" s="89" t="s">
        <v>174</v>
      </c>
      <c r="AE5012" s="88">
        <v>0</v>
      </c>
    </row>
    <row r="5013" s="18" customFormat="1" ht="21.95" customHeight="1" spans="1:31">
      <c r="A5013" s="86">
        <v>1400502</v>
      </c>
      <c r="B5013" s="86" t="s">
        <v>3819</v>
      </c>
      <c r="C5013" s="87" t="s">
        <v>175</v>
      </c>
      <c r="D5013" s="85">
        <v>14</v>
      </c>
      <c r="E5013" s="87">
        <v>5</v>
      </c>
      <c r="F5013" s="87">
        <v>2</v>
      </c>
      <c r="G5013" s="86">
        <v>1400503</v>
      </c>
      <c r="H5013" s="88">
        <v>30010102</v>
      </c>
      <c r="I5013" s="89" t="s">
        <v>176</v>
      </c>
      <c r="J5013" s="89" t="s">
        <v>176</v>
      </c>
      <c r="K5013" s="90">
        <v>3002010211</v>
      </c>
      <c r="L5013" s="91">
        <v>350935</v>
      </c>
      <c r="M5013" s="87">
        <v>26253</v>
      </c>
      <c r="N5013" s="87">
        <v>12000</v>
      </c>
      <c r="O5013" s="88" t="s">
        <v>238</v>
      </c>
      <c r="P5013" s="88" t="s">
        <v>238</v>
      </c>
      <c r="Q5013" s="88" t="s">
        <v>167</v>
      </c>
      <c r="R5013" s="88" t="s">
        <v>166</v>
      </c>
      <c r="S5013" s="88" t="s">
        <v>239</v>
      </c>
      <c r="T5013" s="88" t="s">
        <v>177</v>
      </c>
      <c r="U5013" s="87" t="s">
        <v>169</v>
      </c>
      <c r="V5013" s="87" t="s">
        <v>170</v>
      </c>
      <c r="W5013" s="87" t="s">
        <v>178</v>
      </c>
      <c r="X5013" s="87">
        <v>380</v>
      </c>
      <c r="Y5013" s="88">
        <v>2000009</v>
      </c>
      <c r="Z5013" s="88">
        <v>2000037</v>
      </c>
      <c r="AA5013" s="88" t="s">
        <v>179</v>
      </c>
      <c r="AB5013" s="87" t="s">
        <v>241</v>
      </c>
      <c r="AC5013" s="93">
        <v>0</v>
      </c>
      <c r="AD5013" s="89" t="s">
        <v>181</v>
      </c>
      <c r="AE5013" s="88">
        <v>0</v>
      </c>
    </row>
    <row r="5014" s="18" customFormat="1" ht="21.95" customHeight="1" spans="1:31">
      <c r="A5014" s="86">
        <v>1400503</v>
      </c>
      <c r="B5014" s="86" t="s">
        <v>3820</v>
      </c>
      <c r="C5014" s="87" t="s">
        <v>182</v>
      </c>
      <c r="D5014" s="85">
        <v>14</v>
      </c>
      <c r="E5014" s="87">
        <v>5</v>
      </c>
      <c r="F5014" s="87">
        <v>3</v>
      </c>
      <c r="G5014" s="86">
        <v>1400504</v>
      </c>
      <c r="H5014" s="88">
        <v>30010103</v>
      </c>
      <c r="I5014" s="89" t="s">
        <v>183</v>
      </c>
      <c r="J5014" s="89" t="s">
        <v>183</v>
      </c>
      <c r="K5014" s="90">
        <v>3002010311</v>
      </c>
      <c r="L5014" s="91">
        <v>350935</v>
      </c>
      <c r="M5014" s="87">
        <v>26253</v>
      </c>
      <c r="N5014" s="87">
        <v>26253</v>
      </c>
      <c r="O5014" s="88" t="s">
        <v>238</v>
      </c>
      <c r="P5014" s="88" t="s">
        <v>238</v>
      </c>
      <c r="Q5014" s="88" t="s">
        <v>166</v>
      </c>
      <c r="R5014" s="88" t="s">
        <v>167</v>
      </c>
      <c r="S5014" s="88" t="s">
        <v>239</v>
      </c>
      <c r="T5014" s="88" t="s">
        <v>184</v>
      </c>
      <c r="U5014" s="87" t="s">
        <v>169</v>
      </c>
      <c r="V5014" s="87" t="s">
        <v>170</v>
      </c>
      <c r="W5014" s="87" t="s">
        <v>171</v>
      </c>
      <c r="X5014" s="87">
        <v>380</v>
      </c>
      <c r="Y5014" s="88">
        <v>2000010</v>
      </c>
      <c r="Z5014" s="88">
        <v>2000038</v>
      </c>
      <c r="AA5014" s="88" t="s">
        <v>185</v>
      </c>
      <c r="AB5014" s="87" t="s">
        <v>242</v>
      </c>
      <c r="AC5014" s="93">
        <v>0</v>
      </c>
      <c r="AD5014" s="89" t="s">
        <v>187</v>
      </c>
      <c r="AE5014" s="88">
        <v>0</v>
      </c>
    </row>
    <row r="5015" s="18" customFormat="1" ht="21.95" customHeight="1" spans="1:31">
      <c r="A5015" s="86">
        <v>1400504</v>
      </c>
      <c r="B5015" s="86" t="s">
        <v>3821</v>
      </c>
      <c r="C5015" s="87" t="s">
        <v>188</v>
      </c>
      <c r="D5015" s="85">
        <v>14</v>
      </c>
      <c r="E5015" s="87">
        <v>5</v>
      </c>
      <c r="F5015" s="87">
        <v>4</v>
      </c>
      <c r="G5015" s="86">
        <v>1400505</v>
      </c>
      <c r="H5015" s="88">
        <v>30010104</v>
      </c>
      <c r="I5015" s="89" t="s">
        <v>189</v>
      </c>
      <c r="J5015" s="89" t="s">
        <v>189</v>
      </c>
      <c r="K5015" s="90">
        <v>3002010411</v>
      </c>
      <c r="L5015" s="91">
        <v>350935</v>
      </c>
      <c r="M5015" s="87">
        <v>43757</v>
      </c>
      <c r="N5015" s="87">
        <v>10000</v>
      </c>
      <c r="O5015" s="88" t="s">
        <v>238</v>
      </c>
      <c r="P5015" s="88" t="s">
        <v>238</v>
      </c>
      <c r="Q5015" s="88" t="s">
        <v>166</v>
      </c>
      <c r="R5015" s="88" t="s">
        <v>167</v>
      </c>
      <c r="S5015" s="88" t="s">
        <v>239</v>
      </c>
      <c r="T5015" s="88" t="s">
        <v>191</v>
      </c>
      <c r="U5015" s="87" t="s">
        <v>169</v>
      </c>
      <c r="V5015" s="87" t="s">
        <v>170</v>
      </c>
      <c r="W5015" s="87" t="s">
        <v>192</v>
      </c>
      <c r="X5015" s="87">
        <v>630</v>
      </c>
      <c r="Y5015" s="88">
        <v>2000011</v>
      </c>
      <c r="Z5015" s="88">
        <v>2000039</v>
      </c>
      <c r="AA5015" s="88" t="s">
        <v>193</v>
      </c>
      <c r="AB5015" s="87" t="s">
        <v>243</v>
      </c>
      <c r="AC5015" s="93">
        <v>0</v>
      </c>
      <c r="AD5015" s="89" t="s">
        <v>195</v>
      </c>
      <c r="AE5015" s="88">
        <v>0</v>
      </c>
    </row>
    <row r="5016" s="18" customFormat="1" ht="21.95" customHeight="1" spans="1:31">
      <c r="A5016" s="86">
        <v>1400505</v>
      </c>
      <c r="B5016" s="86" t="s">
        <v>3822</v>
      </c>
      <c r="C5016" s="87" t="s">
        <v>196</v>
      </c>
      <c r="D5016" s="85">
        <v>14</v>
      </c>
      <c r="E5016" s="87">
        <v>5</v>
      </c>
      <c r="F5016" s="87">
        <v>5</v>
      </c>
      <c r="G5016" s="86">
        <v>1400506</v>
      </c>
      <c r="H5016" s="88">
        <v>30010105</v>
      </c>
      <c r="I5016" s="89" t="s">
        <v>197</v>
      </c>
      <c r="J5016" s="89" t="s">
        <v>197</v>
      </c>
      <c r="K5016" s="90">
        <v>3002010511</v>
      </c>
      <c r="L5016" s="91">
        <v>350935</v>
      </c>
      <c r="M5016" s="87">
        <v>43757</v>
      </c>
      <c r="N5016" s="87">
        <v>12000</v>
      </c>
      <c r="O5016" s="88" t="s">
        <v>238</v>
      </c>
      <c r="P5016" s="88" t="s">
        <v>238</v>
      </c>
      <c r="Q5016" s="88" t="s">
        <v>167</v>
      </c>
      <c r="R5016" s="88" t="s">
        <v>166</v>
      </c>
      <c r="S5016" s="88" t="s">
        <v>239</v>
      </c>
      <c r="T5016" s="88" t="s">
        <v>198</v>
      </c>
      <c r="U5016" s="87" t="s">
        <v>169</v>
      </c>
      <c r="V5016" s="87" t="s">
        <v>170</v>
      </c>
      <c r="W5016" s="87" t="s">
        <v>199</v>
      </c>
      <c r="X5016" s="87">
        <v>630</v>
      </c>
      <c r="Y5016" s="88">
        <v>2000012</v>
      </c>
      <c r="Z5016" s="88">
        <v>2000040</v>
      </c>
      <c r="AA5016" s="88" t="s">
        <v>200</v>
      </c>
      <c r="AB5016" s="87" t="s">
        <v>244</v>
      </c>
      <c r="AC5016" s="93">
        <v>0</v>
      </c>
      <c r="AD5016" s="89" t="s">
        <v>202</v>
      </c>
      <c r="AE5016" s="88">
        <v>0</v>
      </c>
    </row>
    <row r="5017" s="18" customFormat="1" ht="21.95" customHeight="1" spans="1:31">
      <c r="A5017" s="86">
        <v>1400506</v>
      </c>
      <c r="B5017" s="86" t="s">
        <v>3823</v>
      </c>
      <c r="C5017" s="87" t="s">
        <v>203</v>
      </c>
      <c r="D5017" s="85">
        <v>14</v>
      </c>
      <c r="E5017" s="87">
        <v>5</v>
      </c>
      <c r="F5017" s="87">
        <v>6</v>
      </c>
      <c r="G5017" s="86">
        <v>1400601</v>
      </c>
      <c r="H5017" s="88" t="s">
        <v>437</v>
      </c>
      <c r="I5017" s="89" t="s">
        <v>204</v>
      </c>
      <c r="J5017" s="89" t="s">
        <v>204</v>
      </c>
      <c r="K5017" s="90">
        <v>3002010611</v>
      </c>
      <c r="L5017" s="91">
        <v>350935</v>
      </c>
      <c r="M5017" s="87">
        <v>87510</v>
      </c>
      <c r="N5017" s="87">
        <v>10000</v>
      </c>
      <c r="O5017" s="88" t="s">
        <v>238</v>
      </c>
      <c r="P5017" s="88" t="s">
        <v>238</v>
      </c>
      <c r="Q5017" s="88" t="s">
        <v>166</v>
      </c>
      <c r="R5017" s="88" t="s">
        <v>167</v>
      </c>
      <c r="S5017" s="88" t="s">
        <v>239</v>
      </c>
      <c r="T5017" s="88" t="s">
        <v>205</v>
      </c>
      <c r="U5017" s="87" t="s">
        <v>206</v>
      </c>
      <c r="V5017" s="87" t="s">
        <v>170</v>
      </c>
      <c r="W5017" s="87" t="s">
        <v>207</v>
      </c>
      <c r="X5017" s="87">
        <v>1250</v>
      </c>
      <c r="Y5017" s="88" t="s">
        <v>245</v>
      </c>
      <c r="Z5017" s="88">
        <v>2000041</v>
      </c>
      <c r="AA5017" s="88" t="s">
        <v>246</v>
      </c>
      <c r="AB5017" s="87" t="s">
        <v>247</v>
      </c>
      <c r="AC5017" s="93">
        <v>0</v>
      </c>
      <c r="AD5017" s="89" t="s">
        <v>210</v>
      </c>
      <c r="AE5017" s="88">
        <v>0</v>
      </c>
    </row>
    <row r="5018" s="18" customFormat="1" ht="21.95" customHeight="1" spans="1:31">
      <c r="A5018" s="86">
        <v>1400601</v>
      </c>
      <c r="B5018" s="86" t="s">
        <v>3824</v>
      </c>
      <c r="C5018" s="87" t="s">
        <v>164</v>
      </c>
      <c r="D5018" s="85">
        <v>14</v>
      </c>
      <c r="E5018" s="87">
        <v>6</v>
      </c>
      <c r="F5018" s="87">
        <v>1</v>
      </c>
      <c r="G5018" s="86">
        <v>1400602</v>
      </c>
      <c r="H5018" s="88">
        <v>30010101</v>
      </c>
      <c r="I5018" s="89" t="s">
        <v>165</v>
      </c>
      <c r="J5018" s="89" t="s">
        <v>165</v>
      </c>
      <c r="K5018" s="90">
        <v>3002010111</v>
      </c>
      <c r="L5018" s="91">
        <v>350935</v>
      </c>
      <c r="M5018" s="87">
        <v>35005</v>
      </c>
      <c r="N5018" s="87">
        <v>10000</v>
      </c>
      <c r="O5018" s="88" t="s">
        <v>248</v>
      </c>
      <c r="P5018" s="88" t="s">
        <v>248</v>
      </c>
      <c r="Q5018" s="88" t="s">
        <v>166</v>
      </c>
      <c r="R5018" s="88" t="s">
        <v>249</v>
      </c>
      <c r="S5018" s="88" t="s">
        <v>239</v>
      </c>
      <c r="T5018" s="88" t="s">
        <v>168</v>
      </c>
      <c r="U5018" s="87" t="s">
        <v>169</v>
      </c>
      <c r="V5018" s="87" t="s">
        <v>170</v>
      </c>
      <c r="W5018" s="87" t="s">
        <v>171</v>
      </c>
      <c r="X5018" s="87">
        <v>500</v>
      </c>
      <c r="Y5018" s="88">
        <v>2000014</v>
      </c>
      <c r="Z5018" s="88">
        <v>2000042</v>
      </c>
      <c r="AA5018" s="88" t="s">
        <v>172</v>
      </c>
      <c r="AB5018" s="87" t="s">
        <v>250</v>
      </c>
      <c r="AC5018" s="93">
        <v>0</v>
      </c>
      <c r="AD5018" s="89" t="s">
        <v>174</v>
      </c>
      <c r="AE5018" s="88">
        <v>0</v>
      </c>
    </row>
    <row r="5019" s="18" customFormat="1" ht="21.95" customHeight="1" spans="1:31">
      <c r="A5019" s="86">
        <v>1400602</v>
      </c>
      <c r="B5019" s="86" t="s">
        <v>3825</v>
      </c>
      <c r="C5019" s="87" t="s">
        <v>175</v>
      </c>
      <c r="D5019" s="85">
        <v>14</v>
      </c>
      <c r="E5019" s="87">
        <v>6</v>
      </c>
      <c r="F5019" s="87">
        <v>2</v>
      </c>
      <c r="G5019" s="86">
        <v>1400603</v>
      </c>
      <c r="H5019" s="88">
        <v>30010102</v>
      </c>
      <c r="I5019" s="89" t="s">
        <v>176</v>
      </c>
      <c r="J5019" s="89" t="s">
        <v>176</v>
      </c>
      <c r="K5019" s="90">
        <v>3002010211</v>
      </c>
      <c r="L5019" s="91">
        <v>350935</v>
      </c>
      <c r="M5019" s="87">
        <v>35005</v>
      </c>
      <c r="N5019" s="87">
        <v>12500</v>
      </c>
      <c r="O5019" s="88" t="s">
        <v>248</v>
      </c>
      <c r="P5019" s="88" t="s">
        <v>248</v>
      </c>
      <c r="Q5019" s="88" t="s">
        <v>249</v>
      </c>
      <c r="R5019" s="88" t="s">
        <v>166</v>
      </c>
      <c r="S5019" s="88" t="s">
        <v>239</v>
      </c>
      <c r="T5019" s="88" t="s">
        <v>177</v>
      </c>
      <c r="U5019" s="87" t="s">
        <v>169</v>
      </c>
      <c r="V5019" s="87" t="s">
        <v>170</v>
      </c>
      <c r="W5019" s="87" t="s">
        <v>178</v>
      </c>
      <c r="X5019" s="87">
        <v>500</v>
      </c>
      <c r="Y5019" s="88">
        <v>2000015</v>
      </c>
      <c r="Z5019" s="88">
        <v>2000043</v>
      </c>
      <c r="AA5019" s="88" t="s">
        <v>179</v>
      </c>
      <c r="AB5019" s="87" t="s">
        <v>251</v>
      </c>
      <c r="AC5019" s="93">
        <v>0</v>
      </c>
      <c r="AD5019" s="89" t="s">
        <v>181</v>
      </c>
      <c r="AE5019" s="88">
        <v>0</v>
      </c>
    </row>
    <row r="5020" s="18" customFormat="1" ht="21.95" customHeight="1" spans="1:31">
      <c r="A5020" s="86">
        <v>1400603</v>
      </c>
      <c r="B5020" s="86" t="s">
        <v>3826</v>
      </c>
      <c r="C5020" s="87" t="s">
        <v>182</v>
      </c>
      <c r="D5020" s="85">
        <v>14</v>
      </c>
      <c r="E5020" s="87">
        <v>6</v>
      </c>
      <c r="F5020" s="87">
        <v>3</v>
      </c>
      <c r="G5020" s="86">
        <v>1400604</v>
      </c>
      <c r="H5020" s="88">
        <v>30010103</v>
      </c>
      <c r="I5020" s="89" t="s">
        <v>183</v>
      </c>
      <c r="J5020" s="89" t="s">
        <v>183</v>
      </c>
      <c r="K5020" s="90">
        <v>3002010311</v>
      </c>
      <c r="L5020" s="91">
        <v>350935</v>
      </c>
      <c r="M5020" s="87">
        <v>35005</v>
      </c>
      <c r="N5020" s="87">
        <v>35005</v>
      </c>
      <c r="O5020" s="88" t="s">
        <v>248</v>
      </c>
      <c r="P5020" s="88" t="s">
        <v>248</v>
      </c>
      <c r="Q5020" s="88" t="s">
        <v>166</v>
      </c>
      <c r="R5020" s="88" t="s">
        <v>249</v>
      </c>
      <c r="S5020" s="88" t="s">
        <v>239</v>
      </c>
      <c r="T5020" s="88" t="s">
        <v>184</v>
      </c>
      <c r="U5020" s="87" t="s">
        <v>169</v>
      </c>
      <c r="V5020" s="87" t="s">
        <v>170</v>
      </c>
      <c r="W5020" s="87" t="s">
        <v>171</v>
      </c>
      <c r="X5020" s="87">
        <v>500</v>
      </c>
      <c r="Y5020" s="88">
        <v>2000016</v>
      </c>
      <c r="Z5020" s="88">
        <v>2000044</v>
      </c>
      <c r="AA5020" s="88" t="s">
        <v>185</v>
      </c>
      <c r="AB5020" s="87" t="s">
        <v>252</v>
      </c>
      <c r="AC5020" s="93">
        <v>0</v>
      </c>
      <c r="AD5020" s="89" t="s">
        <v>187</v>
      </c>
      <c r="AE5020" s="88">
        <v>0</v>
      </c>
    </row>
    <row r="5021" s="18" customFormat="1" ht="21.95" customHeight="1" spans="1:31">
      <c r="A5021" s="86">
        <v>1400604</v>
      </c>
      <c r="B5021" s="86" t="s">
        <v>3827</v>
      </c>
      <c r="C5021" s="87" t="s">
        <v>188</v>
      </c>
      <c r="D5021" s="85">
        <v>14</v>
      </c>
      <c r="E5021" s="87">
        <v>6</v>
      </c>
      <c r="F5021" s="87">
        <v>4</v>
      </c>
      <c r="G5021" s="86">
        <v>1400605</v>
      </c>
      <c r="H5021" s="88">
        <v>30010104</v>
      </c>
      <c r="I5021" s="89" t="s">
        <v>189</v>
      </c>
      <c r="J5021" s="89" t="s">
        <v>189</v>
      </c>
      <c r="K5021" s="90">
        <v>3002010411</v>
      </c>
      <c r="L5021" s="91">
        <v>350935</v>
      </c>
      <c r="M5021" s="87">
        <v>52506</v>
      </c>
      <c r="N5021" s="87">
        <v>10000</v>
      </c>
      <c r="O5021" s="88" t="s">
        <v>248</v>
      </c>
      <c r="P5021" s="88" t="s">
        <v>248</v>
      </c>
      <c r="Q5021" s="88" t="s">
        <v>166</v>
      </c>
      <c r="R5021" s="88" t="s">
        <v>249</v>
      </c>
      <c r="S5021" s="88" t="s">
        <v>239</v>
      </c>
      <c r="T5021" s="88" t="s">
        <v>191</v>
      </c>
      <c r="U5021" s="87" t="s">
        <v>169</v>
      </c>
      <c r="V5021" s="87" t="s">
        <v>170</v>
      </c>
      <c r="W5021" s="87" t="s">
        <v>192</v>
      </c>
      <c r="X5021" s="87">
        <v>750</v>
      </c>
      <c r="Y5021" s="88">
        <v>2000017</v>
      </c>
      <c r="Z5021" s="88">
        <v>2000045</v>
      </c>
      <c r="AA5021" s="88" t="s">
        <v>193</v>
      </c>
      <c r="AB5021" s="87" t="s">
        <v>253</v>
      </c>
      <c r="AC5021" s="93">
        <v>0</v>
      </c>
      <c r="AD5021" s="89" t="s">
        <v>195</v>
      </c>
      <c r="AE5021" s="88">
        <v>0</v>
      </c>
    </row>
    <row r="5022" s="18" customFormat="1" ht="21.95" customHeight="1" spans="1:31">
      <c r="A5022" s="86">
        <v>1400605</v>
      </c>
      <c r="B5022" s="86" t="s">
        <v>3828</v>
      </c>
      <c r="C5022" s="87" t="s">
        <v>196</v>
      </c>
      <c r="D5022" s="85">
        <v>14</v>
      </c>
      <c r="E5022" s="87">
        <v>6</v>
      </c>
      <c r="F5022" s="87">
        <v>5</v>
      </c>
      <c r="G5022" s="86">
        <v>1400606</v>
      </c>
      <c r="H5022" s="88">
        <v>30010105</v>
      </c>
      <c r="I5022" s="89" t="s">
        <v>197</v>
      </c>
      <c r="J5022" s="89" t="s">
        <v>197</v>
      </c>
      <c r="K5022" s="90">
        <v>3002010511</v>
      </c>
      <c r="L5022" s="91">
        <v>350935</v>
      </c>
      <c r="M5022" s="87">
        <v>52506</v>
      </c>
      <c r="N5022" s="87">
        <v>12500</v>
      </c>
      <c r="O5022" s="88" t="s">
        <v>248</v>
      </c>
      <c r="P5022" s="88" t="s">
        <v>248</v>
      </c>
      <c r="Q5022" s="88" t="s">
        <v>249</v>
      </c>
      <c r="R5022" s="88" t="s">
        <v>166</v>
      </c>
      <c r="S5022" s="88" t="s">
        <v>239</v>
      </c>
      <c r="T5022" s="88" t="s">
        <v>198</v>
      </c>
      <c r="U5022" s="87" t="s">
        <v>169</v>
      </c>
      <c r="V5022" s="87" t="s">
        <v>170</v>
      </c>
      <c r="W5022" s="87" t="s">
        <v>199</v>
      </c>
      <c r="X5022" s="87">
        <v>750</v>
      </c>
      <c r="Y5022" s="88">
        <v>2000018</v>
      </c>
      <c r="Z5022" s="88">
        <v>2000046</v>
      </c>
      <c r="AA5022" s="88" t="s">
        <v>200</v>
      </c>
      <c r="AB5022" s="87" t="s">
        <v>254</v>
      </c>
      <c r="AC5022" s="93">
        <v>0</v>
      </c>
      <c r="AD5022" s="89" t="s">
        <v>202</v>
      </c>
      <c r="AE5022" s="88">
        <v>0</v>
      </c>
    </row>
    <row r="5023" s="18" customFormat="1" ht="21.95" customHeight="1" spans="1:31">
      <c r="A5023" s="86">
        <v>1400606</v>
      </c>
      <c r="B5023" s="86" t="s">
        <v>3829</v>
      </c>
      <c r="C5023" s="87" t="s">
        <v>203</v>
      </c>
      <c r="D5023" s="85">
        <v>14</v>
      </c>
      <c r="E5023" s="87">
        <v>6</v>
      </c>
      <c r="F5023" s="87">
        <v>6</v>
      </c>
      <c r="G5023" s="86">
        <v>1400701</v>
      </c>
      <c r="H5023" s="88" t="s">
        <v>437</v>
      </c>
      <c r="I5023" s="89" t="s">
        <v>204</v>
      </c>
      <c r="J5023" s="89" t="s">
        <v>204</v>
      </c>
      <c r="K5023" s="90">
        <v>3002010611</v>
      </c>
      <c r="L5023" s="91">
        <v>350935</v>
      </c>
      <c r="M5023" s="87">
        <v>105014</v>
      </c>
      <c r="N5023" s="87">
        <v>10000</v>
      </c>
      <c r="O5023" s="88" t="s">
        <v>248</v>
      </c>
      <c r="P5023" s="88" t="s">
        <v>248</v>
      </c>
      <c r="Q5023" s="88" t="s">
        <v>166</v>
      </c>
      <c r="R5023" s="88" t="s">
        <v>249</v>
      </c>
      <c r="S5023" s="88" t="s">
        <v>239</v>
      </c>
      <c r="T5023" s="88" t="s">
        <v>205</v>
      </c>
      <c r="U5023" s="87" t="s">
        <v>206</v>
      </c>
      <c r="V5023" s="87" t="s">
        <v>170</v>
      </c>
      <c r="W5023" s="87" t="s">
        <v>207</v>
      </c>
      <c r="X5023" s="87">
        <v>1500</v>
      </c>
      <c r="Y5023" s="88">
        <v>2000019</v>
      </c>
      <c r="Z5023" s="88">
        <v>2000047</v>
      </c>
      <c r="AA5023" s="88" t="s">
        <v>255</v>
      </c>
      <c r="AB5023" s="87" t="s">
        <v>256</v>
      </c>
      <c r="AC5023" s="93">
        <v>0</v>
      </c>
      <c r="AD5023" s="89" t="s">
        <v>210</v>
      </c>
      <c r="AE5023" s="88">
        <v>0</v>
      </c>
    </row>
    <row r="5024" s="18" customFormat="1" ht="21.95" customHeight="1" spans="1:31">
      <c r="A5024" s="86">
        <v>1400701</v>
      </c>
      <c r="B5024" s="86" t="s">
        <v>3830</v>
      </c>
      <c r="C5024" s="87" t="s">
        <v>164</v>
      </c>
      <c r="D5024" s="85">
        <v>14</v>
      </c>
      <c r="E5024" s="87">
        <v>7</v>
      </c>
      <c r="F5024" s="87">
        <v>1</v>
      </c>
      <c r="G5024" s="86">
        <v>1400702</v>
      </c>
      <c r="H5024" s="88">
        <v>30010101</v>
      </c>
      <c r="I5024" s="89" t="s">
        <v>165</v>
      </c>
      <c r="J5024" s="89" t="s">
        <v>165</v>
      </c>
      <c r="K5024" s="90">
        <v>3002010111</v>
      </c>
      <c r="L5024" s="91">
        <v>350935</v>
      </c>
      <c r="M5024" s="87">
        <v>35005</v>
      </c>
      <c r="N5024" s="87">
        <v>10000</v>
      </c>
      <c r="O5024" s="88" t="s">
        <v>257</v>
      </c>
      <c r="P5024" s="88" t="s">
        <v>257</v>
      </c>
      <c r="Q5024" s="88" t="s">
        <v>166</v>
      </c>
      <c r="R5024" s="88" t="s">
        <v>249</v>
      </c>
      <c r="S5024" s="88" t="s">
        <v>258</v>
      </c>
      <c r="T5024" s="88" t="s">
        <v>168</v>
      </c>
      <c r="U5024" s="87" t="s">
        <v>169</v>
      </c>
      <c r="V5024" s="87" t="s">
        <v>170</v>
      </c>
      <c r="W5024" s="87" t="s">
        <v>171</v>
      </c>
      <c r="X5024" s="87">
        <v>500</v>
      </c>
      <c r="Y5024" s="88">
        <v>2000014</v>
      </c>
      <c r="Z5024" s="88">
        <v>2000042</v>
      </c>
      <c r="AA5024" s="88" t="s">
        <v>172</v>
      </c>
      <c r="AB5024" s="87" t="s">
        <v>259</v>
      </c>
      <c r="AC5024" s="93">
        <v>0</v>
      </c>
      <c r="AD5024" s="89" t="s">
        <v>174</v>
      </c>
      <c r="AE5024" s="88">
        <v>0</v>
      </c>
    </row>
    <row r="5025" s="18" customFormat="1" ht="21.95" customHeight="1" spans="1:31">
      <c r="A5025" s="86">
        <v>1400702</v>
      </c>
      <c r="B5025" s="86" t="s">
        <v>3831</v>
      </c>
      <c r="C5025" s="87" t="s">
        <v>175</v>
      </c>
      <c r="D5025" s="85">
        <v>14</v>
      </c>
      <c r="E5025" s="87">
        <v>7</v>
      </c>
      <c r="F5025" s="87">
        <v>2</v>
      </c>
      <c r="G5025" s="86">
        <v>1400703</v>
      </c>
      <c r="H5025" s="88">
        <v>30010102</v>
      </c>
      <c r="I5025" s="89" t="s">
        <v>176</v>
      </c>
      <c r="J5025" s="89" t="s">
        <v>176</v>
      </c>
      <c r="K5025" s="90">
        <v>3002010211</v>
      </c>
      <c r="L5025" s="91">
        <v>350935</v>
      </c>
      <c r="M5025" s="87">
        <v>35005</v>
      </c>
      <c r="N5025" s="87">
        <v>13000</v>
      </c>
      <c r="O5025" s="88" t="s">
        <v>257</v>
      </c>
      <c r="P5025" s="88" t="s">
        <v>257</v>
      </c>
      <c r="Q5025" s="88" t="s">
        <v>249</v>
      </c>
      <c r="R5025" s="88" t="s">
        <v>166</v>
      </c>
      <c r="S5025" s="88" t="s">
        <v>258</v>
      </c>
      <c r="T5025" s="88" t="s">
        <v>177</v>
      </c>
      <c r="U5025" s="87" t="s">
        <v>169</v>
      </c>
      <c r="V5025" s="87" t="s">
        <v>170</v>
      </c>
      <c r="W5025" s="87" t="s">
        <v>178</v>
      </c>
      <c r="X5025" s="87">
        <v>500</v>
      </c>
      <c r="Y5025" s="88">
        <v>2000015</v>
      </c>
      <c r="Z5025" s="88">
        <v>2000043</v>
      </c>
      <c r="AA5025" s="88" t="s">
        <v>179</v>
      </c>
      <c r="AB5025" s="87" t="s">
        <v>260</v>
      </c>
      <c r="AC5025" s="93">
        <v>0</v>
      </c>
      <c r="AD5025" s="89" t="s">
        <v>181</v>
      </c>
      <c r="AE5025" s="88">
        <v>0</v>
      </c>
    </row>
    <row r="5026" s="18" customFormat="1" ht="21.95" customHeight="1" spans="1:31">
      <c r="A5026" s="86">
        <v>1400703</v>
      </c>
      <c r="B5026" s="86" t="s">
        <v>3832</v>
      </c>
      <c r="C5026" s="87" t="s">
        <v>182</v>
      </c>
      <c r="D5026" s="85">
        <v>14</v>
      </c>
      <c r="E5026" s="87">
        <v>7</v>
      </c>
      <c r="F5026" s="87">
        <v>3</v>
      </c>
      <c r="G5026" s="86">
        <v>1400704</v>
      </c>
      <c r="H5026" s="88">
        <v>30010103</v>
      </c>
      <c r="I5026" s="89" t="s">
        <v>183</v>
      </c>
      <c r="J5026" s="89" t="s">
        <v>183</v>
      </c>
      <c r="K5026" s="90">
        <v>3002010311</v>
      </c>
      <c r="L5026" s="91">
        <v>350935</v>
      </c>
      <c r="M5026" s="87">
        <v>35005</v>
      </c>
      <c r="N5026" s="87">
        <v>35005</v>
      </c>
      <c r="O5026" s="88" t="s">
        <v>257</v>
      </c>
      <c r="P5026" s="88" t="s">
        <v>257</v>
      </c>
      <c r="Q5026" s="88" t="s">
        <v>166</v>
      </c>
      <c r="R5026" s="88" t="s">
        <v>249</v>
      </c>
      <c r="S5026" s="88" t="s">
        <v>258</v>
      </c>
      <c r="T5026" s="88" t="s">
        <v>184</v>
      </c>
      <c r="U5026" s="87" t="s">
        <v>169</v>
      </c>
      <c r="V5026" s="87" t="s">
        <v>170</v>
      </c>
      <c r="W5026" s="87" t="s">
        <v>171</v>
      </c>
      <c r="X5026" s="87">
        <v>500</v>
      </c>
      <c r="Y5026" s="88">
        <v>2000016</v>
      </c>
      <c r="Z5026" s="88">
        <v>2000044</v>
      </c>
      <c r="AA5026" s="88" t="s">
        <v>185</v>
      </c>
      <c r="AB5026" s="87" t="s">
        <v>261</v>
      </c>
      <c r="AC5026" s="93">
        <v>0</v>
      </c>
      <c r="AD5026" s="89" t="s">
        <v>187</v>
      </c>
      <c r="AE5026" s="88">
        <v>0</v>
      </c>
    </row>
    <row r="5027" s="18" customFormat="1" ht="21.95" customHeight="1" spans="1:31">
      <c r="A5027" s="86">
        <v>1400704</v>
      </c>
      <c r="B5027" s="86" t="s">
        <v>3833</v>
      </c>
      <c r="C5027" s="87" t="s">
        <v>188</v>
      </c>
      <c r="D5027" s="85">
        <v>14</v>
      </c>
      <c r="E5027" s="87">
        <v>7</v>
      </c>
      <c r="F5027" s="87">
        <v>4</v>
      </c>
      <c r="G5027" s="86">
        <v>1400705</v>
      </c>
      <c r="H5027" s="88">
        <v>30010104</v>
      </c>
      <c r="I5027" s="89" t="s">
        <v>189</v>
      </c>
      <c r="J5027" s="89" t="s">
        <v>189</v>
      </c>
      <c r="K5027" s="90">
        <v>3002010411</v>
      </c>
      <c r="L5027" s="91">
        <v>350935</v>
      </c>
      <c r="M5027" s="87">
        <v>52506</v>
      </c>
      <c r="N5027" s="87">
        <v>10000</v>
      </c>
      <c r="O5027" s="88" t="s">
        <v>257</v>
      </c>
      <c r="P5027" s="88" t="s">
        <v>257</v>
      </c>
      <c r="Q5027" s="88" t="s">
        <v>166</v>
      </c>
      <c r="R5027" s="88" t="s">
        <v>249</v>
      </c>
      <c r="S5027" s="88" t="s">
        <v>258</v>
      </c>
      <c r="T5027" s="88" t="s">
        <v>191</v>
      </c>
      <c r="U5027" s="87" t="s">
        <v>169</v>
      </c>
      <c r="V5027" s="87" t="s">
        <v>170</v>
      </c>
      <c r="W5027" s="87" t="s">
        <v>192</v>
      </c>
      <c r="X5027" s="87">
        <v>750</v>
      </c>
      <c r="Y5027" s="88">
        <v>2000017</v>
      </c>
      <c r="Z5027" s="88">
        <v>2000045</v>
      </c>
      <c r="AA5027" s="88" t="s">
        <v>193</v>
      </c>
      <c r="AB5027" s="87" t="s">
        <v>262</v>
      </c>
      <c r="AC5027" s="93">
        <v>0</v>
      </c>
      <c r="AD5027" s="89" t="s">
        <v>195</v>
      </c>
      <c r="AE5027" s="88">
        <v>0</v>
      </c>
    </row>
    <row r="5028" s="18" customFormat="1" ht="21.95" customHeight="1" spans="1:31">
      <c r="A5028" s="86">
        <v>1400705</v>
      </c>
      <c r="B5028" s="86" t="s">
        <v>3834</v>
      </c>
      <c r="C5028" s="87" t="s">
        <v>196</v>
      </c>
      <c r="D5028" s="85">
        <v>14</v>
      </c>
      <c r="E5028" s="87">
        <v>7</v>
      </c>
      <c r="F5028" s="87">
        <v>5</v>
      </c>
      <c r="G5028" s="86">
        <v>1400706</v>
      </c>
      <c r="H5028" s="88">
        <v>30010105</v>
      </c>
      <c r="I5028" s="89" t="s">
        <v>197</v>
      </c>
      <c r="J5028" s="89" t="s">
        <v>197</v>
      </c>
      <c r="K5028" s="90">
        <v>3002010511</v>
      </c>
      <c r="L5028" s="91">
        <v>350935</v>
      </c>
      <c r="M5028" s="87">
        <v>52506</v>
      </c>
      <c r="N5028" s="87">
        <v>13000</v>
      </c>
      <c r="O5028" s="88" t="s">
        <v>257</v>
      </c>
      <c r="P5028" s="88" t="s">
        <v>257</v>
      </c>
      <c r="Q5028" s="88" t="s">
        <v>249</v>
      </c>
      <c r="R5028" s="88" t="s">
        <v>166</v>
      </c>
      <c r="S5028" s="88" t="s">
        <v>258</v>
      </c>
      <c r="T5028" s="88" t="s">
        <v>198</v>
      </c>
      <c r="U5028" s="87" t="s">
        <v>169</v>
      </c>
      <c r="V5028" s="87" t="s">
        <v>170</v>
      </c>
      <c r="W5028" s="87" t="s">
        <v>199</v>
      </c>
      <c r="X5028" s="87">
        <v>750</v>
      </c>
      <c r="Y5028" s="88">
        <v>2000018</v>
      </c>
      <c r="Z5028" s="88">
        <v>2000046</v>
      </c>
      <c r="AA5028" s="88" t="s">
        <v>200</v>
      </c>
      <c r="AB5028" s="87" t="s">
        <v>263</v>
      </c>
      <c r="AC5028" s="93">
        <v>0</v>
      </c>
      <c r="AD5028" s="89" t="s">
        <v>202</v>
      </c>
      <c r="AE5028" s="88">
        <v>0</v>
      </c>
    </row>
    <row r="5029" s="18" customFormat="1" ht="21.95" customHeight="1" spans="1:31">
      <c r="A5029" s="86">
        <v>1400706</v>
      </c>
      <c r="B5029" s="86" t="s">
        <v>3835</v>
      </c>
      <c r="C5029" s="87" t="s">
        <v>203</v>
      </c>
      <c r="D5029" s="85">
        <v>14</v>
      </c>
      <c r="E5029" s="87">
        <v>7</v>
      </c>
      <c r="F5029" s="87">
        <v>6</v>
      </c>
      <c r="G5029" s="86">
        <v>1400801</v>
      </c>
      <c r="H5029" s="88" t="s">
        <v>437</v>
      </c>
      <c r="I5029" s="89" t="s">
        <v>204</v>
      </c>
      <c r="J5029" s="89" t="s">
        <v>204</v>
      </c>
      <c r="K5029" s="90">
        <v>3002010611</v>
      </c>
      <c r="L5029" s="91">
        <v>350935</v>
      </c>
      <c r="M5029" s="87">
        <v>105014</v>
      </c>
      <c r="N5029" s="87">
        <v>10000</v>
      </c>
      <c r="O5029" s="88" t="s">
        <v>257</v>
      </c>
      <c r="P5029" s="88" t="s">
        <v>257</v>
      </c>
      <c r="Q5029" s="88" t="s">
        <v>166</v>
      </c>
      <c r="R5029" s="88" t="s">
        <v>249</v>
      </c>
      <c r="S5029" s="88" t="s">
        <v>258</v>
      </c>
      <c r="T5029" s="88" t="s">
        <v>205</v>
      </c>
      <c r="U5029" s="87" t="s">
        <v>206</v>
      </c>
      <c r="V5029" s="87" t="s">
        <v>170</v>
      </c>
      <c r="W5029" s="87" t="s">
        <v>207</v>
      </c>
      <c r="X5029" s="87">
        <v>1500</v>
      </c>
      <c r="Y5029" s="88">
        <v>2000019</v>
      </c>
      <c r="Z5029" s="88">
        <v>2000047</v>
      </c>
      <c r="AA5029" s="88" t="s">
        <v>264</v>
      </c>
      <c r="AB5029" s="87" t="s">
        <v>265</v>
      </c>
      <c r="AC5029" s="93">
        <v>0</v>
      </c>
      <c r="AD5029" s="89" t="s">
        <v>210</v>
      </c>
      <c r="AE5029" s="88">
        <v>0</v>
      </c>
    </row>
    <row r="5030" s="18" customFormat="1" ht="21.95" customHeight="1" spans="1:31">
      <c r="A5030" s="86">
        <v>1400801</v>
      </c>
      <c r="B5030" s="86" t="s">
        <v>3836</v>
      </c>
      <c r="C5030" s="87" t="s">
        <v>164</v>
      </c>
      <c r="D5030" s="85">
        <v>14</v>
      </c>
      <c r="E5030" s="87">
        <v>8</v>
      </c>
      <c r="F5030" s="87">
        <v>1</v>
      </c>
      <c r="G5030" s="86">
        <v>1400802</v>
      </c>
      <c r="H5030" s="88">
        <v>30010101</v>
      </c>
      <c r="I5030" s="89" t="s">
        <v>165</v>
      </c>
      <c r="J5030" s="89" t="s">
        <v>165</v>
      </c>
      <c r="K5030" s="90">
        <v>3002010111</v>
      </c>
      <c r="L5030" s="91">
        <v>350935</v>
      </c>
      <c r="M5030" s="87">
        <v>35005</v>
      </c>
      <c r="N5030" s="87">
        <v>10000</v>
      </c>
      <c r="O5030" s="88" t="s">
        <v>266</v>
      </c>
      <c r="P5030" s="88" t="s">
        <v>266</v>
      </c>
      <c r="Q5030" s="88" t="s">
        <v>166</v>
      </c>
      <c r="R5030" s="88" t="s">
        <v>249</v>
      </c>
      <c r="S5030" s="88" t="s">
        <v>258</v>
      </c>
      <c r="T5030" s="88" t="s">
        <v>168</v>
      </c>
      <c r="U5030" s="87" t="s">
        <v>169</v>
      </c>
      <c r="V5030" s="87" t="s">
        <v>170</v>
      </c>
      <c r="W5030" s="87" t="s">
        <v>171</v>
      </c>
      <c r="X5030" s="87">
        <v>500</v>
      </c>
      <c r="Y5030" s="88">
        <v>2000014</v>
      </c>
      <c r="Z5030" s="88">
        <v>2000042</v>
      </c>
      <c r="AA5030" s="88" t="s">
        <v>172</v>
      </c>
      <c r="AB5030" s="87" t="s">
        <v>267</v>
      </c>
      <c r="AC5030" s="93">
        <v>0</v>
      </c>
      <c r="AD5030" s="89" t="s">
        <v>174</v>
      </c>
      <c r="AE5030" s="88">
        <v>0</v>
      </c>
    </row>
    <row r="5031" s="18" customFormat="1" ht="21.95" customHeight="1" spans="1:31">
      <c r="A5031" s="86">
        <v>1400802</v>
      </c>
      <c r="B5031" s="86" t="s">
        <v>3837</v>
      </c>
      <c r="C5031" s="87" t="s">
        <v>175</v>
      </c>
      <c r="D5031" s="85">
        <v>14</v>
      </c>
      <c r="E5031" s="87">
        <v>8</v>
      </c>
      <c r="F5031" s="87">
        <v>2</v>
      </c>
      <c r="G5031" s="86">
        <v>1400803</v>
      </c>
      <c r="H5031" s="88">
        <v>30010102</v>
      </c>
      <c r="I5031" s="89" t="s">
        <v>176</v>
      </c>
      <c r="J5031" s="89" t="s">
        <v>176</v>
      </c>
      <c r="K5031" s="90">
        <v>3002010211</v>
      </c>
      <c r="L5031" s="91">
        <v>350935</v>
      </c>
      <c r="M5031" s="87">
        <v>35005</v>
      </c>
      <c r="N5031" s="87">
        <v>13500</v>
      </c>
      <c r="O5031" s="88" t="s">
        <v>266</v>
      </c>
      <c r="P5031" s="88" t="s">
        <v>266</v>
      </c>
      <c r="Q5031" s="88" t="s">
        <v>249</v>
      </c>
      <c r="R5031" s="88" t="s">
        <v>166</v>
      </c>
      <c r="S5031" s="88" t="s">
        <v>258</v>
      </c>
      <c r="T5031" s="88" t="s">
        <v>177</v>
      </c>
      <c r="U5031" s="87" t="s">
        <v>169</v>
      </c>
      <c r="V5031" s="87" t="s">
        <v>170</v>
      </c>
      <c r="W5031" s="87" t="s">
        <v>178</v>
      </c>
      <c r="X5031" s="87">
        <v>500</v>
      </c>
      <c r="Y5031" s="88">
        <v>2000015</v>
      </c>
      <c r="Z5031" s="88">
        <v>2000043</v>
      </c>
      <c r="AA5031" s="88" t="s">
        <v>179</v>
      </c>
      <c r="AB5031" s="87" t="s">
        <v>268</v>
      </c>
      <c r="AC5031" s="93">
        <v>0</v>
      </c>
      <c r="AD5031" s="89" t="s">
        <v>181</v>
      </c>
      <c r="AE5031" s="88">
        <v>0</v>
      </c>
    </row>
    <row r="5032" s="18" customFormat="1" ht="21.95" customHeight="1" spans="1:31">
      <c r="A5032" s="86">
        <v>1400803</v>
      </c>
      <c r="B5032" s="86" t="s">
        <v>3838</v>
      </c>
      <c r="C5032" s="87" t="s">
        <v>182</v>
      </c>
      <c r="D5032" s="85">
        <v>14</v>
      </c>
      <c r="E5032" s="87">
        <v>8</v>
      </c>
      <c r="F5032" s="87">
        <v>3</v>
      </c>
      <c r="G5032" s="86">
        <v>1400804</v>
      </c>
      <c r="H5032" s="88">
        <v>30010103</v>
      </c>
      <c r="I5032" s="89" t="s">
        <v>183</v>
      </c>
      <c r="J5032" s="89" t="s">
        <v>183</v>
      </c>
      <c r="K5032" s="90">
        <v>3002010311</v>
      </c>
      <c r="L5032" s="91">
        <v>350935</v>
      </c>
      <c r="M5032" s="87">
        <v>35005</v>
      </c>
      <c r="N5032" s="87">
        <v>35005</v>
      </c>
      <c r="O5032" s="88" t="s">
        <v>266</v>
      </c>
      <c r="P5032" s="88" t="s">
        <v>266</v>
      </c>
      <c r="Q5032" s="88" t="s">
        <v>166</v>
      </c>
      <c r="R5032" s="88" t="s">
        <v>249</v>
      </c>
      <c r="S5032" s="88" t="s">
        <v>258</v>
      </c>
      <c r="T5032" s="88" t="s">
        <v>184</v>
      </c>
      <c r="U5032" s="87" t="s">
        <v>169</v>
      </c>
      <c r="V5032" s="87" t="s">
        <v>170</v>
      </c>
      <c r="W5032" s="87" t="s">
        <v>171</v>
      </c>
      <c r="X5032" s="87">
        <v>500</v>
      </c>
      <c r="Y5032" s="88">
        <v>2000016</v>
      </c>
      <c r="Z5032" s="88">
        <v>2000044</v>
      </c>
      <c r="AA5032" s="88" t="s">
        <v>185</v>
      </c>
      <c r="AB5032" s="87" t="s">
        <v>269</v>
      </c>
      <c r="AC5032" s="93">
        <v>0</v>
      </c>
      <c r="AD5032" s="89" t="s">
        <v>187</v>
      </c>
      <c r="AE5032" s="88">
        <v>0</v>
      </c>
    </row>
    <row r="5033" s="18" customFormat="1" ht="21.95" customHeight="1" spans="1:31">
      <c r="A5033" s="86">
        <v>1400804</v>
      </c>
      <c r="B5033" s="86" t="s">
        <v>3839</v>
      </c>
      <c r="C5033" s="87" t="s">
        <v>188</v>
      </c>
      <c r="D5033" s="85">
        <v>14</v>
      </c>
      <c r="E5033" s="87">
        <v>8</v>
      </c>
      <c r="F5033" s="87">
        <v>4</v>
      </c>
      <c r="G5033" s="86">
        <v>1400805</v>
      </c>
      <c r="H5033" s="88">
        <v>30010104</v>
      </c>
      <c r="I5033" s="89" t="s">
        <v>189</v>
      </c>
      <c r="J5033" s="89" t="s">
        <v>189</v>
      </c>
      <c r="K5033" s="90">
        <v>3002010411</v>
      </c>
      <c r="L5033" s="91">
        <v>350935</v>
      </c>
      <c r="M5033" s="87">
        <v>52506</v>
      </c>
      <c r="N5033" s="87">
        <v>10000</v>
      </c>
      <c r="O5033" s="88" t="s">
        <v>266</v>
      </c>
      <c r="P5033" s="88" t="s">
        <v>266</v>
      </c>
      <c r="Q5033" s="88" t="s">
        <v>166</v>
      </c>
      <c r="R5033" s="88" t="s">
        <v>249</v>
      </c>
      <c r="S5033" s="88" t="s">
        <v>258</v>
      </c>
      <c r="T5033" s="88" t="s">
        <v>191</v>
      </c>
      <c r="U5033" s="87" t="s">
        <v>169</v>
      </c>
      <c r="V5033" s="87" t="s">
        <v>170</v>
      </c>
      <c r="W5033" s="87" t="s">
        <v>192</v>
      </c>
      <c r="X5033" s="87">
        <v>750</v>
      </c>
      <c r="Y5033" s="88">
        <v>2000017</v>
      </c>
      <c r="Z5033" s="88">
        <v>2000045</v>
      </c>
      <c r="AA5033" s="88" t="s">
        <v>193</v>
      </c>
      <c r="AB5033" s="87" t="s">
        <v>270</v>
      </c>
      <c r="AC5033" s="93">
        <v>0</v>
      </c>
      <c r="AD5033" s="89" t="s">
        <v>195</v>
      </c>
      <c r="AE5033" s="88">
        <v>0</v>
      </c>
    </row>
    <row r="5034" s="18" customFormat="1" ht="21.95" customHeight="1" spans="1:31">
      <c r="A5034" s="86">
        <v>1400805</v>
      </c>
      <c r="B5034" s="86" t="s">
        <v>3840</v>
      </c>
      <c r="C5034" s="87" t="s">
        <v>196</v>
      </c>
      <c r="D5034" s="85">
        <v>14</v>
      </c>
      <c r="E5034" s="87">
        <v>8</v>
      </c>
      <c r="F5034" s="87">
        <v>5</v>
      </c>
      <c r="G5034" s="86">
        <v>1400806</v>
      </c>
      <c r="H5034" s="88">
        <v>30010105</v>
      </c>
      <c r="I5034" s="89" t="s">
        <v>197</v>
      </c>
      <c r="J5034" s="89" t="s">
        <v>197</v>
      </c>
      <c r="K5034" s="90">
        <v>3002010511</v>
      </c>
      <c r="L5034" s="91">
        <v>350935</v>
      </c>
      <c r="M5034" s="87">
        <v>52506</v>
      </c>
      <c r="N5034" s="87">
        <v>13500</v>
      </c>
      <c r="O5034" s="88" t="s">
        <v>266</v>
      </c>
      <c r="P5034" s="88" t="s">
        <v>266</v>
      </c>
      <c r="Q5034" s="88" t="s">
        <v>249</v>
      </c>
      <c r="R5034" s="88" t="s">
        <v>166</v>
      </c>
      <c r="S5034" s="88" t="s">
        <v>258</v>
      </c>
      <c r="T5034" s="88" t="s">
        <v>198</v>
      </c>
      <c r="U5034" s="87" t="s">
        <v>169</v>
      </c>
      <c r="V5034" s="87" t="s">
        <v>170</v>
      </c>
      <c r="W5034" s="87" t="s">
        <v>199</v>
      </c>
      <c r="X5034" s="87">
        <v>750</v>
      </c>
      <c r="Y5034" s="88">
        <v>2000018</v>
      </c>
      <c r="Z5034" s="88">
        <v>2000046</v>
      </c>
      <c r="AA5034" s="88" t="s">
        <v>200</v>
      </c>
      <c r="AB5034" s="87" t="s">
        <v>271</v>
      </c>
      <c r="AC5034" s="93">
        <v>0</v>
      </c>
      <c r="AD5034" s="89" t="s">
        <v>202</v>
      </c>
      <c r="AE5034" s="88">
        <v>0</v>
      </c>
    </row>
    <row r="5035" s="18" customFormat="1" ht="21.95" customHeight="1" spans="1:31">
      <c r="A5035" s="86">
        <v>1400806</v>
      </c>
      <c r="B5035" s="86" t="s">
        <v>3841</v>
      </c>
      <c r="C5035" s="87" t="s">
        <v>203</v>
      </c>
      <c r="D5035" s="85">
        <v>14</v>
      </c>
      <c r="E5035" s="87">
        <v>8</v>
      </c>
      <c r="F5035" s="87">
        <v>6</v>
      </c>
      <c r="G5035" s="86">
        <v>1400901</v>
      </c>
      <c r="H5035" s="88" t="s">
        <v>437</v>
      </c>
      <c r="I5035" s="89" t="s">
        <v>204</v>
      </c>
      <c r="J5035" s="89" t="s">
        <v>204</v>
      </c>
      <c r="K5035" s="90">
        <v>3002010611</v>
      </c>
      <c r="L5035" s="91">
        <v>350935</v>
      </c>
      <c r="M5035" s="87">
        <v>105014</v>
      </c>
      <c r="N5035" s="87">
        <v>10000</v>
      </c>
      <c r="O5035" s="88" t="s">
        <v>266</v>
      </c>
      <c r="P5035" s="88" t="s">
        <v>266</v>
      </c>
      <c r="Q5035" s="88" t="s">
        <v>166</v>
      </c>
      <c r="R5035" s="88" t="s">
        <v>249</v>
      </c>
      <c r="S5035" s="88" t="s">
        <v>258</v>
      </c>
      <c r="T5035" s="88" t="s">
        <v>205</v>
      </c>
      <c r="U5035" s="87" t="s">
        <v>206</v>
      </c>
      <c r="V5035" s="87" t="s">
        <v>170</v>
      </c>
      <c r="W5035" s="87" t="s">
        <v>207</v>
      </c>
      <c r="X5035" s="87">
        <v>1500</v>
      </c>
      <c r="Y5035" s="88" t="s">
        <v>272</v>
      </c>
      <c r="Z5035" s="88" t="s">
        <v>273</v>
      </c>
      <c r="AA5035" s="88" t="s">
        <v>274</v>
      </c>
      <c r="AB5035" s="87" t="s">
        <v>275</v>
      </c>
      <c r="AC5035" s="93">
        <v>0</v>
      </c>
      <c r="AD5035" s="89" t="s">
        <v>210</v>
      </c>
      <c r="AE5035" s="88">
        <v>0</v>
      </c>
    </row>
    <row r="5036" s="18" customFormat="1" ht="21.95" customHeight="1" spans="1:31">
      <c r="A5036" s="86">
        <v>1400901</v>
      </c>
      <c r="B5036" s="86" t="s">
        <v>3842</v>
      </c>
      <c r="C5036" s="87" t="s">
        <v>164</v>
      </c>
      <c r="D5036" s="85">
        <v>14</v>
      </c>
      <c r="E5036" s="87">
        <v>9</v>
      </c>
      <c r="F5036" s="87">
        <v>1</v>
      </c>
      <c r="G5036" s="86">
        <v>1400902</v>
      </c>
      <c r="H5036" s="87">
        <v>30010201</v>
      </c>
      <c r="I5036" s="89" t="s">
        <v>165</v>
      </c>
      <c r="J5036" s="89" t="s">
        <v>165</v>
      </c>
      <c r="K5036" s="90">
        <v>3002010111</v>
      </c>
      <c r="L5036" s="91">
        <v>350935</v>
      </c>
      <c r="M5036" s="87">
        <v>52506</v>
      </c>
      <c r="N5036" s="87">
        <v>10000</v>
      </c>
      <c r="O5036" s="88" t="s">
        <v>276</v>
      </c>
      <c r="P5036" s="88" t="s">
        <v>276</v>
      </c>
      <c r="Q5036" s="88" t="s">
        <v>166</v>
      </c>
      <c r="R5036" s="88" t="s">
        <v>249</v>
      </c>
      <c r="S5036" s="88" t="s">
        <v>249</v>
      </c>
      <c r="T5036" s="88" t="s">
        <v>277</v>
      </c>
      <c r="U5036" s="87" t="s">
        <v>206</v>
      </c>
      <c r="V5036" s="87" t="s">
        <v>170</v>
      </c>
      <c r="W5036" s="87" t="s">
        <v>278</v>
      </c>
      <c r="X5036" s="87">
        <v>750</v>
      </c>
      <c r="Y5036" s="88">
        <v>2000014</v>
      </c>
      <c r="Z5036" s="88">
        <v>2000042</v>
      </c>
      <c r="AA5036" s="88" t="s">
        <v>172</v>
      </c>
      <c r="AB5036" s="87" t="s">
        <v>279</v>
      </c>
      <c r="AC5036" s="93">
        <v>0</v>
      </c>
      <c r="AD5036" s="89" t="s">
        <v>174</v>
      </c>
      <c r="AE5036" s="88">
        <v>0</v>
      </c>
    </row>
    <row r="5037" s="18" customFormat="1" ht="21.95" customHeight="1" spans="1:31">
      <c r="A5037" s="86">
        <v>1400902</v>
      </c>
      <c r="B5037" s="86" t="s">
        <v>3843</v>
      </c>
      <c r="C5037" s="87" t="s">
        <v>175</v>
      </c>
      <c r="D5037" s="85">
        <v>14</v>
      </c>
      <c r="E5037" s="87">
        <v>9</v>
      </c>
      <c r="F5037" s="87">
        <v>2</v>
      </c>
      <c r="G5037" s="86">
        <v>1400903</v>
      </c>
      <c r="H5037" s="87">
        <v>30010202</v>
      </c>
      <c r="I5037" s="89" t="s">
        <v>176</v>
      </c>
      <c r="J5037" s="89" t="s">
        <v>176</v>
      </c>
      <c r="K5037" s="90">
        <v>3002010211</v>
      </c>
      <c r="L5037" s="91">
        <v>350935</v>
      </c>
      <c r="M5037" s="87">
        <v>52506</v>
      </c>
      <c r="N5037" s="87">
        <v>14000</v>
      </c>
      <c r="O5037" s="88" t="s">
        <v>276</v>
      </c>
      <c r="P5037" s="88" t="s">
        <v>276</v>
      </c>
      <c r="Q5037" s="88" t="s">
        <v>249</v>
      </c>
      <c r="R5037" s="88" t="s">
        <v>166</v>
      </c>
      <c r="S5037" s="88" t="s">
        <v>249</v>
      </c>
      <c r="T5037" s="88" t="s">
        <v>280</v>
      </c>
      <c r="U5037" s="87" t="s">
        <v>206</v>
      </c>
      <c r="V5037" s="87" t="s">
        <v>170</v>
      </c>
      <c r="W5037" s="87" t="s">
        <v>281</v>
      </c>
      <c r="X5037" s="87">
        <v>750</v>
      </c>
      <c r="Y5037" s="88">
        <v>2000015</v>
      </c>
      <c r="Z5037" s="88">
        <v>2000043</v>
      </c>
      <c r="AA5037" s="88" t="s">
        <v>179</v>
      </c>
      <c r="AB5037" s="87" t="s">
        <v>282</v>
      </c>
      <c r="AC5037" s="93">
        <v>0</v>
      </c>
      <c r="AD5037" s="89" t="s">
        <v>181</v>
      </c>
      <c r="AE5037" s="88">
        <v>0</v>
      </c>
    </row>
    <row r="5038" s="18" customFormat="1" ht="21.95" customHeight="1" spans="1:31">
      <c r="A5038" s="86">
        <v>1400903</v>
      </c>
      <c r="B5038" s="86" t="s">
        <v>3844</v>
      </c>
      <c r="C5038" s="87" t="s">
        <v>182</v>
      </c>
      <c r="D5038" s="85">
        <v>14</v>
      </c>
      <c r="E5038" s="87">
        <v>9</v>
      </c>
      <c r="F5038" s="87">
        <v>3</v>
      </c>
      <c r="G5038" s="86">
        <v>1400904</v>
      </c>
      <c r="H5038" s="87">
        <v>30010203</v>
      </c>
      <c r="I5038" s="89" t="s">
        <v>183</v>
      </c>
      <c r="J5038" s="89" t="s">
        <v>183</v>
      </c>
      <c r="K5038" s="90">
        <v>3002010311</v>
      </c>
      <c r="L5038" s="91">
        <v>350935</v>
      </c>
      <c r="M5038" s="87">
        <v>52506</v>
      </c>
      <c r="N5038" s="87">
        <v>52506</v>
      </c>
      <c r="O5038" s="88" t="s">
        <v>276</v>
      </c>
      <c r="P5038" s="88" t="s">
        <v>276</v>
      </c>
      <c r="Q5038" s="88" t="s">
        <v>166</v>
      </c>
      <c r="R5038" s="88" t="s">
        <v>249</v>
      </c>
      <c r="S5038" s="88" t="s">
        <v>249</v>
      </c>
      <c r="T5038" s="88" t="s">
        <v>283</v>
      </c>
      <c r="U5038" s="87" t="s">
        <v>206</v>
      </c>
      <c r="V5038" s="87" t="s">
        <v>170</v>
      </c>
      <c r="W5038" s="87" t="s">
        <v>278</v>
      </c>
      <c r="X5038" s="87">
        <v>750</v>
      </c>
      <c r="Y5038" s="88">
        <v>2000016</v>
      </c>
      <c r="Z5038" s="88">
        <v>2000044</v>
      </c>
      <c r="AA5038" s="88" t="s">
        <v>185</v>
      </c>
      <c r="AB5038" s="87" t="s">
        <v>284</v>
      </c>
      <c r="AC5038" s="93">
        <v>0</v>
      </c>
      <c r="AD5038" s="89" t="s">
        <v>187</v>
      </c>
      <c r="AE5038" s="88">
        <v>0</v>
      </c>
    </row>
    <row r="5039" s="18" customFormat="1" ht="21.95" customHeight="1" spans="1:31">
      <c r="A5039" s="86">
        <v>1400904</v>
      </c>
      <c r="B5039" s="86" t="s">
        <v>3845</v>
      </c>
      <c r="C5039" s="87" t="s">
        <v>188</v>
      </c>
      <c r="D5039" s="85">
        <v>14</v>
      </c>
      <c r="E5039" s="87">
        <v>9</v>
      </c>
      <c r="F5039" s="87">
        <v>4</v>
      </c>
      <c r="G5039" s="86">
        <v>1400905</v>
      </c>
      <c r="H5039" s="87">
        <v>30010204</v>
      </c>
      <c r="I5039" s="89" t="s">
        <v>189</v>
      </c>
      <c r="J5039" s="89" t="s">
        <v>189</v>
      </c>
      <c r="K5039" s="90">
        <v>3002010411</v>
      </c>
      <c r="L5039" s="91">
        <v>350935</v>
      </c>
      <c r="M5039" s="87">
        <v>70010</v>
      </c>
      <c r="N5039" s="87">
        <v>10000</v>
      </c>
      <c r="O5039" s="88" t="s">
        <v>276</v>
      </c>
      <c r="P5039" s="88" t="s">
        <v>276</v>
      </c>
      <c r="Q5039" s="88" t="s">
        <v>166</v>
      </c>
      <c r="R5039" s="88" t="s">
        <v>249</v>
      </c>
      <c r="S5039" s="88" t="s">
        <v>249</v>
      </c>
      <c r="T5039" s="88" t="s">
        <v>285</v>
      </c>
      <c r="U5039" s="87" t="s">
        <v>206</v>
      </c>
      <c r="V5039" s="87" t="s">
        <v>170</v>
      </c>
      <c r="W5039" s="87" t="s">
        <v>286</v>
      </c>
      <c r="X5039" s="87">
        <v>1000</v>
      </c>
      <c r="Y5039" s="88">
        <v>2000017</v>
      </c>
      <c r="Z5039" s="88">
        <v>2000045</v>
      </c>
      <c r="AA5039" s="88" t="s">
        <v>193</v>
      </c>
      <c r="AB5039" s="87" t="s">
        <v>287</v>
      </c>
      <c r="AC5039" s="93">
        <v>0</v>
      </c>
      <c r="AD5039" s="89" t="s">
        <v>195</v>
      </c>
      <c r="AE5039" s="88">
        <v>0</v>
      </c>
    </row>
    <row r="5040" s="18" customFormat="1" ht="21.95" customHeight="1" spans="1:31">
      <c r="A5040" s="86">
        <v>1400905</v>
      </c>
      <c r="B5040" s="86" t="s">
        <v>3846</v>
      </c>
      <c r="C5040" s="87" t="s">
        <v>196</v>
      </c>
      <c r="D5040" s="85">
        <v>14</v>
      </c>
      <c r="E5040" s="87">
        <v>9</v>
      </c>
      <c r="F5040" s="87">
        <v>5</v>
      </c>
      <c r="G5040" s="86">
        <v>1400906</v>
      </c>
      <c r="H5040" s="87">
        <v>30010205</v>
      </c>
      <c r="I5040" s="89" t="s">
        <v>197</v>
      </c>
      <c r="J5040" s="89" t="s">
        <v>197</v>
      </c>
      <c r="K5040" s="90">
        <v>3002010511</v>
      </c>
      <c r="L5040" s="91">
        <v>350935</v>
      </c>
      <c r="M5040" s="87">
        <v>70010</v>
      </c>
      <c r="N5040" s="87">
        <v>14000</v>
      </c>
      <c r="O5040" s="88" t="s">
        <v>276</v>
      </c>
      <c r="P5040" s="88" t="s">
        <v>276</v>
      </c>
      <c r="Q5040" s="88" t="s">
        <v>249</v>
      </c>
      <c r="R5040" s="88" t="s">
        <v>166</v>
      </c>
      <c r="S5040" s="88" t="s">
        <v>249</v>
      </c>
      <c r="T5040" s="88" t="s">
        <v>288</v>
      </c>
      <c r="U5040" s="87" t="s">
        <v>206</v>
      </c>
      <c r="V5040" s="87" t="s">
        <v>170</v>
      </c>
      <c r="W5040" s="87" t="s">
        <v>289</v>
      </c>
      <c r="X5040" s="87">
        <v>1000</v>
      </c>
      <c r="Y5040" s="88">
        <v>2000018</v>
      </c>
      <c r="Z5040" s="88">
        <v>2000046</v>
      </c>
      <c r="AA5040" s="88" t="s">
        <v>200</v>
      </c>
      <c r="AB5040" s="87" t="s">
        <v>290</v>
      </c>
      <c r="AC5040" s="93">
        <v>0</v>
      </c>
      <c r="AD5040" s="89" t="s">
        <v>202</v>
      </c>
      <c r="AE5040" s="88">
        <v>0</v>
      </c>
    </row>
    <row r="5041" s="18" customFormat="1" ht="21.95" customHeight="1" spans="1:31">
      <c r="A5041" s="86">
        <v>1400906</v>
      </c>
      <c r="B5041" s="86" t="s">
        <v>3847</v>
      </c>
      <c r="C5041" s="87" t="s">
        <v>203</v>
      </c>
      <c r="D5041" s="85">
        <v>14</v>
      </c>
      <c r="E5041" s="87">
        <v>9</v>
      </c>
      <c r="F5041" s="87">
        <v>6</v>
      </c>
      <c r="G5041" s="86">
        <v>1401001</v>
      </c>
      <c r="H5041" s="87">
        <v>30020206</v>
      </c>
      <c r="I5041" s="89" t="s">
        <v>204</v>
      </c>
      <c r="J5041" s="89" t="s">
        <v>204</v>
      </c>
      <c r="K5041" s="90">
        <v>3002010611</v>
      </c>
      <c r="L5041" s="91">
        <v>350935</v>
      </c>
      <c r="M5041" s="87">
        <v>140019</v>
      </c>
      <c r="N5041" s="87">
        <v>10000</v>
      </c>
      <c r="O5041" s="88" t="s">
        <v>276</v>
      </c>
      <c r="P5041" s="88" t="s">
        <v>276</v>
      </c>
      <c r="Q5041" s="88" t="s">
        <v>166</v>
      </c>
      <c r="R5041" s="88" t="s">
        <v>249</v>
      </c>
      <c r="S5041" s="88" t="s">
        <v>249</v>
      </c>
      <c r="T5041" s="88" t="s">
        <v>291</v>
      </c>
      <c r="U5041" s="87" t="s">
        <v>292</v>
      </c>
      <c r="V5041" s="87" t="s">
        <v>170</v>
      </c>
      <c r="W5041" s="87" t="s">
        <v>293</v>
      </c>
      <c r="X5041" s="87">
        <v>2000</v>
      </c>
      <c r="Y5041" s="88">
        <v>2000019</v>
      </c>
      <c r="Z5041" s="88">
        <v>2000047</v>
      </c>
      <c r="AA5041" s="88" t="s">
        <v>294</v>
      </c>
      <c r="AB5041" s="87" t="s">
        <v>295</v>
      </c>
      <c r="AC5041" s="93">
        <v>0</v>
      </c>
      <c r="AD5041" s="89" t="s">
        <v>210</v>
      </c>
      <c r="AE5041" s="88">
        <v>0</v>
      </c>
    </row>
    <row r="5042" s="18" customFormat="1" ht="21.95" customHeight="1" spans="1:31">
      <c r="A5042" s="86">
        <v>1401001</v>
      </c>
      <c r="B5042" s="86" t="s">
        <v>3848</v>
      </c>
      <c r="C5042" s="87" t="s">
        <v>164</v>
      </c>
      <c r="D5042" s="85">
        <v>14</v>
      </c>
      <c r="E5042" s="87">
        <v>10</v>
      </c>
      <c r="F5042" s="87">
        <v>1</v>
      </c>
      <c r="G5042" s="86">
        <v>1401002</v>
      </c>
      <c r="H5042" s="87">
        <v>30010201</v>
      </c>
      <c r="I5042" s="89" t="s">
        <v>165</v>
      </c>
      <c r="J5042" s="89" t="s">
        <v>165</v>
      </c>
      <c r="K5042" s="90">
        <v>3002010111</v>
      </c>
      <c r="L5042" s="91">
        <v>350935</v>
      </c>
      <c r="M5042" s="87">
        <v>52506</v>
      </c>
      <c r="N5042" s="87">
        <v>10000</v>
      </c>
      <c r="O5042" s="88" t="s">
        <v>296</v>
      </c>
      <c r="P5042" s="88" t="s">
        <v>296</v>
      </c>
      <c r="Q5042" s="88" t="s">
        <v>166</v>
      </c>
      <c r="R5042" s="88" t="s">
        <v>249</v>
      </c>
      <c r="S5042" s="88" t="s">
        <v>249</v>
      </c>
      <c r="T5042" s="88" t="s">
        <v>277</v>
      </c>
      <c r="U5042" s="87" t="s">
        <v>206</v>
      </c>
      <c r="V5042" s="87" t="s">
        <v>170</v>
      </c>
      <c r="W5042" s="87" t="s">
        <v>278</v>
      </c>
      <c r="X5042" s="87">
        <v>750</v>
      </c>
      <c r="Y5042" s="88">
        <v>2000014</v>
      </c>
      <c r="Z5042" s="88">
        <v>2000042</v>
      </c>
      <c r="AA5042" s="88" t="s">
        <v>172</v>
      </c>
      <c r="AB5042" s="87" t="s">
        <v>297</v>
      </c>
      <c r="AC5042" s="93">
        <v>0</v>
      </c>
      <c r="AD5042" s="89" t="s">
        <v>174</v>
      </c>
      <c r="AE5042" s="88">
        <v>0</v>
      </c>
    </row>
    <row r="5043" s="18" customFormat="1" ht="21.95" customHeight="1" spans="1:31">
      <c r="A5043" s="86">
        <v>1401002</v>
      </c>
      <c r="B5043" s="86" t="s">
        <v>3849</v>
      </c>
      <c r="C5043" s="87" t="s">
        <v>175</v>
      </c>
      <c r="D5043" s="85">
        <v>14</v>
      </c>
      <c r="E5043" s="87">
        <v>10</v>
      </c>
      <c r="F5043" s="87">
        <v>2</v>
      </c>
      <c r="G5043" s="86">
        <v>1401003</v>
      </c>
      <c r="H5043" s="87">
        <v>30010202</v>
      </c>
      <c r="I5043" s="89" t="s">
        <v>176</v>
      </c>
      <c r="J5043" s="89" t="s">
        <v>176</v>
      </c>
      <c r="K5043" s="90">
        <v>3002010211</v>
      </c>
      <c r="L5043" s="91">
        <v>350935</v>
      </c>
      <c r="M5043" s="87">
        <v>52506</v>
      </c>
      <c r="N5043" s="87">
        <v>14500</v>
      </c>
      <c r="O5043" s="88" t="s">
        <v>296</v>
      </c>
      <c r="P5043" s="88" t="s">
        <v>296</v>
      </c>
      <c r="Q5043" s="88" t="s">
        <v>249</v>
      </c>
      <c r="R5043" s="88" t="s">
        <v>166</v>
      </c>
      <c r="S5043" s="88" t="s">
        <v>249</v>
      </c>
      <c r="T5043" s="88" t="s">
        <v>280</v>
      </c>
      <c r="U5043" s="87" t="s">
        <v>206</v>
      </c>
      <c r="V5043" s="87" t="s">
        <v>170</v>
      </c>
      <c r="W5043" s="87" t="s">
        <v>281</v>
      </c>
      <c r="X5043" s="87">
        <v>750</v>
      </c>
      <c r="Y5043" s="88">
        <v>2000015</v>
      </c>
      <c r="Z5043" s="88">
        <v>2000043</v>
      </c>
      <c r="AA5043" s="88" t="s">
        <v>179</v>
      </c>
      <c r="AB5043" s="87" t="s">
        <v>298</v>
      </c>
      <c r="AC5043" s="93">
        <v>0</v>
      </c>
      <c r="AD5043" s="89" t="s">
        <v>181</v>
      </c>
      <c r="AE5043" s="88">
        <v>0</v>
      </c>
    </row>
    <row r="5044" s="18" customFormat="1" ht="21.95" customHeight="1" spans="1:31">
      <c r="A5044" s="86">
        <v>1401003</v>
      </c>
      <c r="B5044" s="86" t="s">
        <v>3850</v>
      </c>
      <c r="C5044" s="87" t="s">
        <v>182</v>
      </c>
      <c r="D5044" s="85">
        <v>14</v>
      </c>
      <c r="E5044" s="87">
        <v>10</v>
      </c>
      <c r="F5044" s="87">
        <v>3</v>
      </c>
      <c r="G5044" s="86">
        <v>1401004</v>
      </c>
      <c r="H5044" s="87">
        <v>30010203</v>
      </c>
      <c r="I5044" s="89" t="s">
        <v>183</v>
      </c>
      <c r="J5044" s="89" t="s">
        <v>183</v>
      </c>
      <c r="K5044" s="90">
        <v>3002010311</v>
      </c>
      <c r="L5044" s="91">
        <v>350935</v>
      </c>
      <c r="M5044" s="87">
        <v>52506</v>
      </c>
      <c r="N5044" s="87">
        <v>52506</v>
      </c>
      <c r="O5044" s="88" t="s">
        <v>296</v>
      </c>
      <c r="P5044" s="88" t="s">
        <v>296</v>
      </c>
      <c r="Q5044" s="88" t="s">
        <v>166</v>
      </c>
      <c r="R5044" s="88" t="s">
        <v>249</v>
      </c>
      <c r="S5044" s="88" t="s">
        <v>249</v>
      </c>
      <c r="T5044" s="88" t="s">
        <v>283</v>
      </c>
      <c r="U5044" s="87" t="s">
        <v>206</v>
      </c>
      <c r="V5044" s="87" t="s">
        <v>170</v>
      </c>
      <c r="W5044" s="87" t="s">
        <v>278</v>
      </c>
      <c r="X5044" s="87">
        <v>750</v>
      </c>
      <c r="Y5044" s="88">
        <v>2000016</v>
      </c>
      <c r="Z5044" s="88">
        <v>2000044</v>
      </c>
      <c r="AA5044" s="88" t="s">
        <v>185</v>
      </c>
      <c r="AB5044" s="87" t="s">
        <v>299</v>
      </c>
      <c r="AC5044" s="93">
        <v>0</v>
      </c>
      <c r="AD5044" s="89" t="s">
        <v>187</v>
      </c>
      <c r="AE5044" s="88">
        <v>0</v>
      </c>
    </row>
    <row r="5045" s="18" customFormat="1" ht="21.95" customHeight="1" spans="1:31">
      <c r="A5045" s="86">
        <v>1401004</v>
      </c>
      <c r="B5045" s="86" t="s">
        <v>3851</v>
      </c>
      <c r="C5045" s="87" t="s">
        <v>188</v>
      </c>
      <c r="D5045" s="85">
        <v>14</v>
      </c>
      <c r="E5045" s="87">
        <v>10</v>
      </c>
      <c r="F5045" s="87">
        <v>4</v>
      </c>
      <c r="G5045" s="86">
        <v>1401005</v>
      </c>
      <c r="H5045" s="87">
        <v>30010204</v>
      </c>
      <c r="I5045" s="89" t="s">
        <v>189</v>
      </c>
      <c r="J5045" s="89" t="s">
        <v>189</v>
      </c>
      <c r="K5045" s="90">
        <v>3002010411</v>
      </c>
      <c r="L5045" s="91">
        <v>350935</v>
      </c>
      <c r="M5045" s="87">
        <v>70010</v>
      </c>
      <c r="N5045" s="87">
        <v>10000</v>
      </c>
      <c r="O5045" s="88" t="s">
        <v>296</v>
      </c>
      <c r="P5045" s="88" t="s">
        <v>296</v>
      </c>
      <c r="Q5045" s="88" t="s">
        <v>166</v>
      </c>
      <c r="R5045" s="88" t="s">
        <v>249</v>
      </c>
      <c r="S5045" s="88" t="s">
        <v>249</v>
      </c>
      <c r="T5045" s="88" t="s">
        <v>285</v>
      </c>
      <c r="U5045" s="87" t="s">
        <v>206</v>
      </c>
      <c r="V5045" s="87" t="s">
        <v>170</v>
      </c>
      <c r="W5045" s="87" t="s">
        <v>286</v>
      </c>
      <c r="X5045" s="87">
        <v>1000</v>
      </c>
      <c r="Y5045" s="88">
        <v>2000017</v>
      </c>
      <c r="Z5045" s="88">
        <v>2000045</v>
      </c>
      <c r="AA5045" s="88" t="s">
        <v>193</v>
      </c>
      <c r="AB5045" s="87" t="s">
        <v>300</v>
      </c>
      <c r="AC5045" s="93">
        <v>0</v>
      </c>
      <c r="AD5045" s="89" t="s">
        <v>195</v>
      </c>
      <c r="AE5045" s="88">
        <v>0</v>
      </c>
    </row>
    <row r="5046" s="18" customFormat="1" ht="21.95" customHeight="1" spans="1:31">
      <c r="A5046" s="86">
        <v>1401005</v>
      </c>
      <c r="B5046" s="86" t="s">
        <v>3852</v>
      </c>
      <c r="C5046" s="87" t="s">
        <v>196</v>
      </c>
      <c r="D5046" s="85">
        <v>14</v>
      </c>
      <c r="E5046" s="87">
        <v>10</v>
      </c>
      <c r="F5046" s="87">
        <v>5</v>
      </c>
      <c r="G5046" s="86">
        <v>1401006</v>
      </c>
      <c r="H5046" s="87">
        <v>30010205</v>
      </c>
      <c r="I5046" s="89" t="s">
        <v>197</v>
      </c>
      <c r="J5046" s="89" t="s">
        <v>197</v>
      </c>
      <c r="K5046" s="90">
        <v>3002010511</v>
      </c>
      <c r="L5046" s="91">
        <v>350935</v>
      </c>
      <c r="M5046" s="87">
        <v>70010</v>
      </c>
      <c r="N5046" s="87">
        <v>14500</v>
      </c>
      <c r="O5046" s="88" t="s">
        <v>296</v>
      </c>
      <c r="P5046" s="88" t="s">
        <v>296</v>
      </c>
      <c r="Q5046" s="88" t="s">
        <v>249</v>
      </c>
      <c r="R5046" s="88" t="s">
        <v>166</v>
      </c>
      <c r="S5046" s="88" t="s">
        <v>249</v>
      </c>
      <c r="T5046" s="88" t="s">
        <v>288</v>
      </c>
      <c r="U5046" s="87" t="s">
        <v>206</v>
      </c>
      <c r="V5046" s="87" t="s">
        <v>170</v>
      </c>
      <c r="W5046" s="87" t="s">
        <v>289</v>
      </c>
      <c r="X5046" s="87">
        <v>1000</v>
      </c>
      <c r="Y5046" s="88">
        <v>2000018</v>
      </c>
      <c r="Z5046" s="88">
        <v>2000046</v>
      </c>
      <c r="AA5046" s="88" t="s">
        <v>200</v>
      </c>
      <c r="AB5046" s="87" t="s">
        <v>301</v>
      </c>
      <c r="AC5046" s="93">
        <v>0</v>
      </c>
      <c r="AD5046" s="89" t="s">
        <v>202</v>
      </c>
      <c r="AE5046" s="88">
        <v>0</v>
      </c>
    </row>
    <row r="5047" s="18" customFormat="1" ht="21.95" customHeight="1" spans="1:31">
      <c r="A5047" s="86">
        <v>1401006</v>
      </c>
      <c r="B5047" s="86" t="s">
        <v>3853</v>
      </c>
      <c r="C5047" s="87" t="s">
        <v>203</v>
      </c>
      <c r="D5047" s="85">
        <v>14</v>
      </c>
      <c r="E5047" s="87">
        <v>10</v>
      </c>
      <c r="F5047" s="87">
        <v>6</v>
      </c>
      <c r="G5047" s="86">
        <v>1401101</v>
      </c>
      <c r="H5047" s="87">
        <v>30020206</v>
      </c>
      <c r="I5047" s="89" t="s">
        <v>204</v>
      </c>
      <c r="J5047" s="89" t="s">
        <v>204</v>
      </c>
      <c r="K5047" s="90">
        <v>3002010611</v>
      </c>
      <c r="L5047" s="91">
        <v>350935</v>
      </c>
      <c r="M5047" s="87">
        <v>140019</v>
      </c>
      <c r="N5047" s="87">
        <v>10000</v>
      </c>
      <c r="O5047" s="88" t="s">
        <v>296</v>
      </c>
      <c r="P5047" s="88" t="s">
        <v>296</v>
      </c>
      <c r="Q5047" s="88" t="s">
        <v>166</v>
      </c>
      <c r="R5047" s="88" t="s">
        <v>249</v>
      </c>
      <c r="S5047" s="88" t="s">
        <v>249</v>
      </c>
      <c r="T5047" s="88" t="s">
        <v>291</v>
      </c>
      <c r="U5047" s="87" t="s">
        <v>292</v>
      </c>
      <c r="V5047" s="87" t="s">
        <v>170</v>
      </c>
      <c r="W5047" s="87" t="s">
        <v>293</v>
      </c>
      <c r="X5047" s="87">
        <v>2000</v>
      </c>
      <c r="Y5047" s="88" t="s">
        <v>302</v>
      </c>
      <c r="Z5047" s="88">
        <v>2000047</v>
      </c>
      <c r="AA5047" s="88" t="s">
        <v>303</v>
      </c>
      <c r="AB5047" s="87" t="s">
        <v>304</v>
      </c>
      <c r="AC5047" s="93">
        <v>0</v>
      </c>
      <c r="AD5047" s="89" t="s">
        <v>210</v>
      </c>
      <c r="AE5047" s="88">
        <v>0</v>
      </c>
    </row>
    <row r="5048" s="18" customFormat="1" ht="21.95" customHeight="1" spans="1:31">
      <c r="A5048" s="86">
        <v>1401101</v>
      </c>
      <c r="B5048" s="86" t="s">
        <v>3854</v>
      </c>
      <c r="C5048" s="87" t="s">
        <v>164</v>
      </c>
      <c r="D5048" s="85">
        <v>14</v>
      </c>
      <c r="E5048" s="87">
        <v>11</v>
      </c>
      <c r="F5048" s="87">
        <v>1</v>
      </c>
      <c r="G5048" s="86">
        <v>1401102</v>
      </c>
      <c r="H5048" s="87">
        <v>30010201</v>
      </c>
      <c r="I5048" s="89" t="s">
        <v>165</v>
      </c>
      <c r="J5048" s="89" t="s">
        <v>165</v>
      </c>
      <c r="K5048" s="90">
        <v>3002010111</v>
      </c>
      <c r="L5048" s="91">
        <v>350935</v>
      </c>
      <c r="M5048" s="87">
        <v>52506</v>
      </c>
      <c r="N5048" s="87">
        <v>10000</v>
      </c>
      <c r="O5048" s="88" t="s">
        <v>305</v>
      </c>
      <c r="P5048" s="88" t="s">
        <v>305</v>
      </c>
      <c r="Q5048" s="88" t="s">
        <v>166</v>
      </c>
      <c r="R5048" s="88" t="s">
        <v>249</v>
      </c>
      <c r="S5048" s="88" t="s">
        <v>306</v>
      </c>
      <c r="T5048" s="88" t="s">
        <v>277</v>
      </c>
      <c r="U5048" s="87" t="s">
        <v>206</v>
      </c>
      <c r="V5048" s="87" t="s">
        <v>170</v>
      </c>
      <c r="W5048" s="87" t="s">
        <v>278</v>
      </c>
      <c r="X5048" s="87">
        <v>750</v>
      </c>
      <c r="Y5048" s="88">
        <v>2000020</v>
      </c>
      <c r="Z5048" s="88">
        <v>2000048</v>
      </c>
      <c r="AA5048" s="88" t="s">
        <v>172</v>
      </c>
      <c r="AB5048" s="87" t="s">
        <v>307</v>
      </c>
      <c r="AC5048" s="93">
        <v>0</v>
      </c>
      <c r="AD5048" s="89" t="s">
        <v>174</v>
      </c>
      <c r="AE5048" s="88">
        <v>0</v>
      </c>
    </row>
    <row r="5049" s="18" customFormat="1" ht="21.95" customHeight="1" spans="1:31">
      <c r="A5049" s="86">
        <v>1401102</v>
      </c>
      <c r="B5049" s="86" t="s">
        <v>3855</v>
      </c>
      <c r="C5049" s="87" t="s">
        <v>175</v>
      </c>
      <c r="D5049" s="85">
        <v>14</v>
      </c>
      <c r="E5049" s="87">
        <v>11</v>
      </c>
      <c r="F5049" s="87">
        <v>2</v>
      </c>
      <c r="G5049" s="86">
        <v>1401103</v>
      </c>
      <c r="H5049" s="87">
        <v>30010202</v>
      </c>
      <c r="I5049" s="89" t="s">
        <v>176</v>
      </c>
      <c r="J5049" s="89" t="s">
        <v>176</v>
      </c>
      <c r="K5049" s="90">
        <v>3002010211</v>
      </c>
      <c r="L5049" s="91">
        <v>350935</v>
      </c>
      <c r="M5049" s="87">
        <v>52506</v>
      </c>
      <c r="N5049" s="87">
        <v>15000</v>
      </c>
      <c r="O5049" s="88" t="s">
        <v>305</v>
      </c>
      <c r="P5049" s="88" t="s">
        <v>305</v>
      </c>
      <c r="Q5049" s="88" t="s">
        <v>249</v>
      </c>
      <c r="R5049" s="88" t="s">
        <v>166</v>
      </c>
      <c r="S5049" s="88" t="s">
        <v>306</v>
      </c>
      <c r="T5049" s="88" t="s">
        <v>280</v>
      </c>
      <c r="U5049" s="87" t="s">
        <v>206</v>
      </c>
      <c r="V5049" s="87" t="s">
        <v>170</v>
      </c>
      <c r="W5049" s="87" t="s">
        <v>281</v>
      </c>
      <c r="X5049" s="87">
        <v>750</v>
      </c>
      <c r="Y5049" s="88">
        <v>2000021</v>
      </c>
      <c r="Z5049" s="88">
        <v>2000049</v>
      </c>
      <c r="AA5049" s="88" t="s">
        <v>179</v>
      </c>
      <c r="AB5049" s="87" t="s">
        <v>308</v>
      </c>
      <c r="AC5049" s="93">
        <v>0</v>
      </c>
      <c r="AD5049" s="89" t="s">
        <v>181</v>
      </c>
      <c r="AE5049" s="88">
        <v>0</v>
      </c>
    </row>
    <row r="5050" s="18" customFormat="1" ht="21.95" customHeight="1" spans="1:31">
      <c r="A5050" s="86">
        <v>1401103</v>
      </c>
      <c r="B5050" s="86" t="s">
        <v>3856</v>
      </c>
      <c r="C5050" s="87" t="s">
        <v>182</v>
      </c>
      <c r="D5050" s="85">
        <v>14</v>
      </c>
      <c r="E5050" s="87">
        <v>11</v>
      </c>
      <c r="F5050" s="87">
        <v>3</v>
      </c>
      <c r="G5050" s="86">
        <v>1401104</v>
      </c>
      <c r="H5050" s="87">
        <v>30010203</v>
      </c>
      <c r="I5050" s="89" t="s">
        <v>183</v>
      </c>
      <c r="J5050" s="89" t="s">
        <v>183</v>
      </c>
      <c r="K5050" s="90">
        <v>3002010311</v>
      </c>
      <c r="L5050" s="91">
        <v>350935</v>
      </c>
      <c r="M5050" s="87">
        <v>52506</v>
      </c>
      <c r="N5050" s="87">
        <v>52506</v>
      </c>
      <c r="O5050" s="88" t="s">
        <v>305</v>
      </c>
      <c r="P5050" s="88" t="s">
        <v>305</v>
      </c>
      <c r="Q5050" s="88" t="s">
        <v>166</v>
      </c>
      <c r="R5050" s="88" t="s">
        <v>249</v>
      </c>
      <c r="S5050" s="88" t="s">
        <v>306</v>
      </c>
      <c r="T5050" s="88" t="s">
        <v>283</v>
      </c>
      <c r="U5050" s="87" t="s">
        <v>206</v>
      </c>
      <c r="V5050" s="87" t="s">
        <v>170</v>
      </c>
      <c r="W5050" s="87" t="s">
        <v>278</v>
      </c>
      <c r="X5050" s="87">
        <v>750</v>
      </c>
      <c r="Y5050" s="88">
        <v>2000022</v>
      </c>
      <c r="Z5050" s="88">
        <v>2000050</v>
      </c>
      <c r="AA5050" s="88" t="s">
        <v>185</v>
      </c>
      <c r="AB5050" s="87" t="s">
        <v>309</v>
      </c>
      <c r="AC5050" s="93">
        <v>0</v>
      </c>
      <c r="AD5050" s="89" t="s">
        <v>187</v>
      </c>
      <c r="AE5050" s="88">
        <v>0</v>
      </c>
    </row>
    <row r="5051" s="18" customFormat="1" ht="21.95" customHeight="1" spans="1:31">
      <c r="A5051" s="86">
        <v>1401104</v>
      </c>
      <c r="B5051" s="86" t="s">
        <v>3857</v>
      </c>
      <c r="C5051" s="87" t="s">
        <v>188</v>
      </c>
      <c r="D5051" s="85">
        <v>14</v>
      </c>
      <c r="E5051" s="87">
        <v>11</v>
      </c>
      <c r="F5051" s="87">
        <v>4</v>
      </c>
      <c r="G5051" s="86">
        <v>1401105</v>
      </c>
      <c r="H5051" s="87">
        <v>30010204</v>
      </c>
      <c r="I5051" s="89" t="s">
        <v>189</v>
      </c>
      <c r="J5051" s="89" t="s">
        <v>189</v>
      </c>
      <c r="K5051" s="90">
        <v>3002010411</v>
      </c>
      <c r="L5051" s="91">
        <v>350935</v>
      </c>
      <c r="M5051" s="87">
        <v>70010</v>
      </c>
      <c r="N5051" s="87">
        <v>10000</v>
      </c>
      <c r="O5051" s="88" t="s">
        <v>305</v>
      </c>
      <c r="P5051" s="88" t="s">
        <v>305</v>
      </c>
      <c r="Q5051" s="88" t="s">
        <v>166</v>
      </c>
      <c r="R5051" s="88" t="s">
        <v>249</v>
      </c>
      <c r="S5051" s="88" t="s">
        <v>306</v>
      </c>
      <c r="T5051" s="88" t="s">
        <v>285</v>
      </c>
      <c r="U5051" s="87" t="s">
        <v>206</v>
      </c>
      <c r="V5051" s="87" t="s">
        <v>170</v>
      </c>
      <c r="W5051" s="87" t="s">
        <v>286</v>
      </c>
      <c r="X5051" s="87">
        <v>1000</v>
      </c>
      <c r="Y5051" s="88">
        <v>2000023</v>
      </c>
      <c r="Z5051" s="88">
        <v>2000051</v>
      </c>
      <c r="AA5051" s="88" t="s">
        <v>193</v>
      </c>
      <c r="AB5051" s="87" t="s">
        <v>310</v>
      </c>
      <c r="AC5051" s="93">
        <v>0</v>
      </c>
      <c r="AD5051" s="89" t="s">
        <v>195</v>
      </c>
      <c r="AE5051" s="88">
        <v>0</v>
      </c>
    </row>
    <row r="5052" s="18" customFormat="1" ht="21.95" customHeight="1" spans="1:31">
      <c r="A5052" s="86">
        <v>1401105</v>
      </c>
      <c r="B5052" s="86" t="s">
        <v>3858</v>
      </c>
      <c r="C5052" s="87" t="s">
        <v>196</v>
      </c>
      <c r="D5052" s="85">
        <v>14</v>
      </c>
      <c r="E5052" s="87">
        <v>11</v>
      </c>
      <c r="F5052" s="87">
        <v>5</v>
      </c>
      <c r="G5052" s="86">
        <v>1401106</v>
      </c>
      <c r="H5052" s="87">
        <v>30010205</v>
      </c>
      <c r="I5052" s="89" t="s">
        <v>197</v>
      </c>
      <c r="J5052" s="89" t="s">
        <v>197</v>
      </c>
      <c r="K5052" s="90">
        <v>3002010511</v>
      </c>
      <c r="L5052" s="91">
        <v>350935</v>
      </c>
      <c r="M5052" s="87">
        <v>70010</v>
      </c>
      <c r="N5052" s="87">
        <v>15000</v>
      </c>
      <c r="O5052" s="88" t="s">
        <v>305</v>
      </c>
      <c r="P5052" s="88" t="s">
        <v>305</v>
      </c>
      <c r="Q5052" s="88" t="s">
        <v>249</v>
      </c>
      <c r="R5052" s="88" t="s">
        <v>166</v>
      </c>
      <c r="S5052" s="88" t="s">
        <v>306</v>
      </c>
      <c r="T5052" s="88" t="s">
        <v>288</v>
      </c>
      <c r="U5052" s="87" t="s">
        <v>206</v>
      </c>
      <c r="V5052" s="87" t="s">
        <v>170</v>
      </c>
      <c r="W5052" s="87" t="s">
        <v>289</v>
      </c>
      <c r="X5052" s="87">
        <v>1000</v>
      </c>
      <c r="Y5052" s="88">
        <v>2000024</v>
      </c>
      <c r="Z5052" s="88">
        <v>2000052</v>
      </c>
      <c r="AA5052" s="88" t="s">
        <v>200</v>
      </c>
      <c r="AB5052" s="87" t="s">
        <v>311</v>
      </c>
      <c r="AC5052" s="93">
        <v>0</v>
      </c>
      <c r="AD5052" s="89" t="s">
        <v>202</v>
      </c>
      <c r="AE5052" s="88">
        <v>0</v>
      </c>
    </row>
    <row r="5053" s="18" customFormat="1" ht="21.95" customHeight="1" spans="1:31">
      <c r="A5053" s="86">
        <v>1401106</v>
      </c>
      <c r="B5053" s="86" t="s">
        <v>3859</v>
      </c>
      <c r="C5053" s="87" t="s">
        <v>203</v>
      </c>
      <c r="D5053" s="85">
        <v>14</v>
      </c>
      <c r="E5053" s="87">
        <v>11</v>
      </c>
      <c r="F5053" s="87">
        <v>6</v>
      </c>
      <c r="G5053" s="86">
        <v>1401201</v>
      </c>
      <c r="H5053" s="87">
        <v>30020206</v>
      </c>
      <c r="I5053" s="89" t="s">
        <v>204</v>
      </c>
      <c r="J5053" s="89" t="s">
        <v>204</v>
      </c>
      <c r="K5053" s="90">
        <v>3002010611</v>
      </c>
      <c r="L5053" s="91">
        <v>350935</v>
      </c>
      <c r="M5053" s="87">
        <v>140019</v>
      </c>
      <c r="N5053" s="87">
        <v>10000</v>
      </c>
      <c r="O5053" s="88" t="s">
        <v>305</v>
      </c>
      <c r="P5053" s="88" t="s">
        <v>305</v>
      </c>
      <c r="Q5053" s="88" t="s">
        <v>166</v>
      </c>
      <c r="R5053" s="88" t="s">
        <v>249</v>
      </c>
      <c r="S5053" s="88" t="s">
        <v>306</v>
      </c>
      <c r="T5053" s="88" t="s">
        <v>291</v>
      </c>
      <c r="U5053" s="87" t="s">
        <v>292</v>
      </c>
      <c r="V5053" s="87" t="s">
        <v>170</v>
      </c>
      <c r="W5053" s="87" t="s">
        <v>293</v>
      </c>
      <c r="X5053" s="87">
        <v>2000</v>
      </c>
      <c r="Y5053" s="88">
        <v>2000025</v>
      </c>
      <c r="Z5053" s="88">
        <v>2000053</v>
      </c>
      <c r="AA5053" s="88" t="s">
        <v>312</v>
      </c>
      <c r="AB5053" s="87" t="s">
        <v>313</v>
      </c>
      <c r="AC5053" s="93">
        <v>0</v>
      </c>
      <c r="AD5053" s="89" t="s">
        <v>210</v>
      </c>
      <c r="AE5053" s="88">
        <v>0</v>
      </c>
    </row>
    <row r="5054" s="18" customFormat="1" ht="21.95" customHeight="1" spans="1:31">
      <c r="A5054" s="86">
        <v>1401201</v>
      </c>
      <c r="B5054" s="86" t="s">
        <v>3860</v>
      </c>
      <c r="C5054" s="87" t="s">
        <v>164</v>
      </c>
      <c r="D5054" s="85">
        <v>14</v>
      </c>
      <c r="E5054" s="87">
        <v>12</v>
      </c>
      <c r="F5054" s="87">
        <v>1</v>
      </c>
      <c r="G5054" s="86">
        <v>1401202</v>
      </c>
      <c r="H5054" s="87">
        <v>30010201</v>
      </c>
      <c r="I5054" s="89" t="s">
        <v>165</v>
      </c>
      <c r="J5054" s="89" t="s">
        <v>165</v>
      </c>
      <c r="K5054" s="90">
        <v>3002010111</v>
      </c>
      <c r="L5054" s="91">
        <v>350935</v>
      </c>
      <c r="M5054" s="87">
        <v>70010</v>
      </c>
      <c r="N5054" s="87">
        <v>10000</v>
      </c>
      <c r="O5054" s="88" t="s">
        <v>314</v>
      </c>
      <c r="P5054" s="88" t="s">
        <v>314</v>
      </c>
      <c r="Q5054" s="88" t="s">
        <v>166</v>
      </c>
      <c r="R5054" s="88" t="s">
        <v>249</v>
      </c>
      <c r="S5054" s="88" t="s">
        <v>315</v>
      </c>
      <c r="T5054" s="88" t="s">
        <v>277</v>
      </c>
      <c r="U5054" s="87" t="s">
        <v>206</v>
      </c>
      <c r="V5054" s="87" t="s">
        <v>170</v>
      </c>
      <c r="W5054" s="87" t="s">
        <v>278</v>
      </c>
      <c r="X5054" s="87">
        <v>1000</v>
      </c>
      <c r="Y5054" s="88">
        <v>2000020</v>
      </c>
      <c r="Z5054" s="88">
        <v>2000048</v>
      </c>
      <c r="AA5054" s="88" t="s">
        <v>172</v>
      </c>
      <c r="AB5054" s="87" t="s">
        <v>316</v>
      </c>
      <c r="AC5054" s="93">
        <v>0</v>
      </c>
      <c r="AD5054" s="89" t="s">
        <v>174</v>
      </c>
      <c r="AE5054" s="88">
        <v>0</v>
      </c>
    </row>
    <row r="5055" s="18" customFormat="1" ht="21.95" customHeight="1" spans="1:31">
      <c r="A5055" s="86">
        <v>1401202</v>
      </c>
      <c r="B5055" s="86" t="s">
        <v>3861</v>
      </c>
      <c r="C5055" s="87" t="s">
        <v>175</v>
      </c>
      <c r="D5055" s="85">
        <v>14</v>
      </c>
      <c r="E5055" s="87">
        <v>12</v>
      </c>
      <c r="F5055" s="87">
        <v>2</v>
      </c>
      <c r="G5055" s="86">
        <v>1401203</v>
      </c>
      <c r="H5055" s="87">
        <v>30010202</v>
      </c>
      <c r="I5055" s="89" t="s">
        <v>176</v>
      </c>
      <c r="J5055" s="89" t="s">
        <v>176</v>
      </c>
      <c r="K5055" s="90">
        <v>3002010211</v>
      </c>
      <c r="L5055" s="91">
        <v>350935</v>
      </c>
      <c r="M5055" s="87">
        <v>70010</v>
      </c>
      <c r="N5055" s="87">
        <v>15500</v>
      </c>
      <c r="O5055" s="88" t="s">
        <v>314</v>
      </c>
      <c r="P5055" s="88" t="s">
        <v>314</v>
      </c>
      <c r="Q5055" s="88" t="s">
        <v>249</v>
      </c>
      <c r="R5055" s="88" t="s">
        <v>166</v>
      </c>
      <c r="S5055" s="88" t="s">
        <v>315</v>
      </c>
      <c r="T5055" s="88" t="s">
        <v>280</v>
      </c>
      <c r="U5055" s="87" t="s">
        <v>206</v>
      </c>
      <c r="V5055" s="87" t="s">
        <v>170</v>
      </c>
      <c r="W5055" s="87" t="s">
        <v>281</v>
      </c>
      <c r="X5055" s="87">
        <v>1000</v>
      </c>
      <c r="Y5055" s="88">
        <v>2000021</v>
      </c>
      <c r="Z5055" s="88">
        <v>2000049</v>
      </c>
      <c r="AA5055" s="88" t="s">
        <v>179</v>
      </c>
      <c r="AB5055" s="87" t="s">
        <v>317</v>
      </c>
      <c r="AC5055" s="93">
        <v>0</v>
      </c>
      <c r="AD5055" s="89" t="s">
        <v>181</v>
      </c>
      <c r="AE5055" s="88">
        <v>0</v>
      </c>
    </row>
    <row r="5056" s="18" customFormat="1" ht="21.95" customHeight="1" spans="1:31">
      <c r="A5056" s="86">
        <v>1401203</v>
      </c>
      <c r="B5056" s="86" t="s">
        <v>3862</v>
      </c>
      <c r="C5056" s="87" t="s">
        <v>182</v>
      </c>
      <c r="D5056" s="85">
        <v>14</v>
      </c>
      <c r="E5056" s="87">
        <v>12</v>
      </c>
      <c r="F5056" s="87">
        <v>3</v>
      </c>
      <c r="G5056" s="86">
        <v>1401204</v>
      </c>
      <c r="H5056" s="87">
        <v>30010203</v>
      </c>
      <c r="I5056" s="89" t="s">
        <v>183</v>
      </c>
      <c r="J5056" s="89" t="s">
        <v>183</v>
      </c>
      <c r="K5056" s="90">
        <v>3002010311</v>
      </c>
      <c r="L5056" s="91">
        <v>350935</v>
      </c>
      <c r="M5056" s="87">
        <v>70010</v>
      </c>
      <c r="N5056" s="87">
        <v>70010</v>
      </c>
      <c r="O5056" s="88" t="s">
        <v>314</v>
      </c>
      <c r="P5056" s="88" t="s">
        <v>314</v>
      </c>
      <c r="Q5056" s="88" t="s">
        <v>166</v>
      </c>
      <c r="R5056" s="88" t="s">
        <v>249</v>
      </c>
      <c r="S5056" s="88" t="s">
        <v>315</v>
      </c>
      <c r="T5056" s="88" t="s">
        <v>283</v>
      </c>
      <c r="U5056" s="87" t="s">
        <v>206</v>
      </c>
      <c r="V5056" s="87" t="s">
        <v>170</v>
      </c>
      <c r="W5056" s="87" t="s">
        <v>278</v>
      </c>
      <c r="X5056" s="87">
        <v>1000</v>
      </c>
      <c r="Y5056" s="88">
        <v>2000022</v>
      </c>
      <c r="Z5056" s="88">
        <v>2000050</v>
      </c>
      <c r="AA5056" s="88" t="s">
        <v>185</v>
      </c>
      <c r="AB5056" s="87" t="s">
        <v>318</v>
      </c>
      <c r="AC5056" s="93">
        <v>0</v>
      </c>
      <c r="AD5056" s="89" t="s">
        <v>187</v>
      </c>
      <c r="AE5056" s="88">
        <v>0</v>
      </c>
    </row>
    <row r="5057" s="18" customFormat="1" ht="21.95" customHeight="1" spans="1:31">
      <c r="A5057" s="86">
        <v>1401204</v>
      </c>
      <c r="B5057" s="86" t="s">
        <v>3863</v>
      </c>
      <c r="C5057" s="87" t="s">
        <v>188</v>
      </c>
      <c r="D5057" s="85">
        <v>14</v>
      </c>
      <c r="E5057" s="87">
        <v>12</v>
      </c>
      <c r="F5057" s="87">
        <v>4</v>
      </c>
      <c r="G5057" s="86">
        <v>1401205</v>
      </c>
      <c r="H5057" s="87">
        <v>30010204</v>
      </c>
      <c r="I5057" s="89" t="s">
        <v>189</v>
      </c>
      <c r="J5057" s="89" t="s">
        <v>189</v>
      </c>
      <c r="K5057" s="90">
        <v>3002010411</v>
      </c>
      <c r="L5057" s="91">
        <v>350935</v>
      </c>
      <c r="M5057" s="87">
        <v>87510</v>
      </c>
      <c r="N5057" s="87">
        <v>10000</v>
      </c>
      <c r="O5057" s="88" t="s">
        <v>314</v>
      </c>
      <c r="P5057" s="88" t="s">
        <v>314</v>
      </c>
      <c r="Q5057" s="88" t="s">
        <v>166</v>
      </c>
      <c r="R5057" s="88" t="s">
        <v>249</v>
      </c>
      <c r="S5057" s="88" t="s">
        <v>315</v>
      </c>
      <c r="T5057" s="88" t="s">
        <v>285</v>
      </c>
      <c r="U5057" s="87" t="s">
        <v>206</v>
      </c>
      <c r="V5057" s="87" t="s">
        <v>170</v>
      </c>
      <c r="W5057" s="87" t="s">
        <v>286</v>
      </c>
      <c r="X5057" s="87">
        <v>1250</v>
      </c>
      <c r="Y5057" s="88">
        <v>2000023</v>
      </c>
      <c r="Z5057" s="88">
        <v>2000051</v>
      </c>
      <c r="AA5057" s="88" t="s">
        <v>193</v>
      </c>
      <c r="AB5057" s="87" t="s">
        <v>319</v>
      </c>
      <c r="AC5057" s="93">
        <v>0</v>
      </c>
      <c r="AD5057" s="89" t="s">
        <v>195</v>
      </c>
      <c r="AE5057" s="88">
        <v>0</v>
      </c>
    </row>
    <row r="5058" s="18" customFormat="1" ht="21.95" customHeight="1" spans="1:31">
      <c r="A5058" s="86">
        <v>1401205</v>
      </c>
      <c r="B5058" s="86" t="s">
        <v>3864</v>
      </c>
      <c r="C5058" s="87" t="s">
        <v>196</v>
      </c>
      <c r="D5058" s="85">
        <v>14</v>
      </c>
      <c r="E5058" s="87">
        <v>12</v>
      </c>
      <c r="F5058" s="87">
        <v>5</v>
      </c>
      <c r="G5058" s="86">
        <v>1401206</v>
      </c>
      <c r="H5058" s="87">
        <v>30010205</v>
      </c>
      <c r="I5058" s="89" t="s">
        <v>197</v>
      </c>
      <c r="J5058" s="89" t="s">
        <v>197</v>
      </c>
      <c r="K5058" s="90">
        <v>3002010511</v>
      </c>
      <c r="L5058" s="91">
        <v>350935</v>
      </c>
      <c r="M5058" s="87">
        <v>87510</v>
      </c>
      <c r="N5058" s="87">
        <v>15500</v>
      </c>
      <c r="O5058" s="88" t="s">
        <v>314</v>
      </c>
      <c r="P5058" s="88" t="s">
        <v>314</v>
      </c>
      <c r="Q5058" s="88" t="s">
        <v>249</v>
      </c>
      <c r="R5058" s="88" t="s">
        <v>166</v>
      </c>
      <c r="S5058" s="88" t="s">
        <v>315</v>
      </c>
      <c r="T5058" s="88" t="s">
        <v>288</v>
      </c>
      <c r="U5058" s="87" t="s">
        <v>206</v>
      </c>
      <c r="V5058" s="87" t="s">
        <v>170</v>
      </c>
      <c r="W5058" s="87" t="s">
        <v>289</v>
      </c>
      <c r="X5058" s="87">
        <v>1250</v>
      </c>
      <c r="Y5058" s="88">
        <v>2000024</v>
      </c>
      <c r="Z5058" s="88">
        <v>2000052</v>
      </c>
      <c r="AA5058" s="88" t="s">
        <v>200</v>
      </c>
      <c r="AB5058" s="87" t="s">
        <v>320</v>
      </c>
      <c r="AC5058" s="93">
        <v>0</v>
      </c>
      <c r="AD5058" s="89" t="s">
        <v>202</v>
      </c>
      <c r="AE5058" s="88">
        <v>0</v>
      </c>
    </row>
    <row r="5059" s="18" customFormat="1" ht="21.95" customHeight="1" spans="1:31">
      <c r="A5059" s="86">
        <v>1401206</v>
      </c>
      <c r="B5059" s="86" t="s">
        <v>3865</v>
      </c>
      <c r="C5059" s="87" t="s">
        <v>203</v>
      </c>
      <c r="D5059" s="85">
        <v>14</v>
      </c>
      <c r="E5059" s="87">
        <v>12</v>
      </c>
      <c r="F5059" s="87">
        <v>6</v>
      </c>
      <c r="G5059" s="86">
        <v>1401301</v>
      </c>
      <c r="H5059" s="87">
        <v>30020206</v>
      </c>
      <c r="I5059" s="89" t="s">
        <v>204</v>
      </c>
      <c r="J5059" s="89" t="s">
        <v>204</v>
      </c>
      <c r="K5059" s="90">
        <v>3002010611</v>
      </c>
      <c r="L5059" s="91">
        <v>350935</v>
      </c>
      <c r="M5059" s="87">
        <v>175021</v>
      </c>
      <c r="N5059" s="87">
        <v>10000</v>
      </c>
      <c r="O5059" s="88" t="s">
        <v>314</v>
      </c>
      <c r="P5059" s="88" t="s">
        <v>314</v>
      </c>
      <c r="Q5059" s="88" t="s">
        <v>166</v>
      </c>
      <c r="R5059" s="88" t="s">
        <v>249</v>
      </c>
      <c r="S5059" s="88" t="s">
        <v>315</v>
      </c>
      <c r="T5059" s="88" t="s">
        <v>291</v>
      </c>
      <c r="U5059" s="87" t="s">
        <v>292</v>
      </c>
      <c r="V5059" s="87" t="s">
        <v>170</v>
      </c>
      <c r="W5059" s="87" t="s">
        <v>293</v>
      </c>
      <c r="X5059" s="87">
        <v>2500</v>
      </c>
      <c r="Y5059" s="88">
        <v>2000025</v>
      </c>
      <c r="Z5059" s="88">
        <v>2000053</v>
      </c>
      <c r="AA5059" s="88" t="s">
        <v>321</v>
      </c>
      <c r="AB5059" s="87" t="s">
        <v>322</v>
      </c>
      <c r="AC5059" s="93">
        <v>0</v>
      </c>
      <c r="AD5059" s="89" t="s">
        <v>210</v>
      </c>
      <c r="AE5059" s="88">
        <v>0</v>
      </c>
    </row>
    <row r="5060" s="18" customFormat="1" ht="21.95" customHeight="1" spans="1:31">
      <c r="A5060" s="86">
        <v>1401301</v>
      </c>
      <c r="B5060" s="86" t="s">
        <v>3866</v>
      </c>
      <c r="C5060" s="87" t="s">
        <v>164</v>
      </c>
      <c r="D5060" s="85">
        <v>14</v>
      </c>
      <c r="E5060" s="87">
        <v>13</v>
      </c>
      <c r="F5060" s="87">
        <v>1</v>
      </c>
      <c r="G5060" s="86">
        <v>1401302</v>
      </c>
      <c r="H5060" s="87">
        <v>30010201</v>
      </c>
      <c r="I5060" s="89" t="s">
        <v>165</v>
      </c>
      <c r="J5060" s="89" t="s">
        <v>165</v>
      </c>
      <c r="K5060" s="90">
        <v>3002010111</v>
      </c>
      <c r="L5060" s="91">
        <v>350935</v>
      </c>
      <c r="M5060" s="87">
        <v>70010</v>
      </c>
      <c r="N5060" s="87">
        <v>10000</v>
      </c>
      <c r="O5060" s="88" t="s">
        <v>323</v>
      </c>
      <c r="P5060" s="88" t="s">
        <v>323</v>
      </c>
      <c r="Q5060" s="88" t="s">
        <v>166</v>
      </c>
      <c r="R5060" s="88" t="s">
        <v>249</v>
      </c>
      <c r="S5060" s="88" t="s">
        <v>324</v>
      </c>
      <c r="T5060" s="88" t="s">
        <v>277</v>
      </c>
      <c r="U5060" s="87" t="s">
        <v>206</v>
      </c>
      <c r="V5060" s="87" t="s">
        <v>170</v>
      </c>
      <c r="W5060" s="87" t="s">
        <v>278</v>
      </c>
      <c r="X5060" s="87">
        <v>1000</v>
      </c>
      <c r="Y5060" s="88">
        <v>2000020</v>
      </c>
      <c r="Z5060" s="88">
        <v>2000048</v>
      </c>
      <c r="AA5060" s="88" t="s">
        <v>172</v>
      </c>
      <c r="AB5060" s="87" t="s">
        <v>325</v>
      </c>
      <c r="AC5060" s="93">
        <v>0</v>
      </c>
      <c r="AD5060" s="89" t="s">
        <v>174</v>
      </c>
      <c r="AE5060" s="88">
        <v>0</v>
      </c>
    </row>
    <row r="5061" s="18" customFormat="1" ht="21.95" customHeight="1" spans="1:31">
      <c r="A5061" s="86">
        <v>1401302</v>
      </c>
      <c r="B5061" s="86" t="s">
        <v>3867</v>
      </c>
      <c r="C5061" s="87" t="s">
        <v>175</v>
      </c>
      <c r="D5061" s="85">
        <v>14</v>
      </c>
      <c r="E5061" s="87">
        <v>13</v>
      </c>
      <c r="F5061" s="87">
        <v>2</v>
      </c>
      <c r="G5061" s="86">
        <v>1401303</v>
      </c>
      <c r="H5061" s="87">
        <v>30010202</v>
      </c>
      <c r="I5061" s="89" t="s">
        <v>176</v>
      </c>
      <c r="J5061" s="89" t="s">
        <v>176</v>
      </c>
      <c r="K5061" s="90">
        <v>3002010211</v>
      </c>
      <c r="L5061" s="91">
        <v>350935</v>
      </c>
      <c r="M5061" s="87">
        <v>70010</v>
      </c>
      <c r="N5061" s="87">
        <v>16000</v>
      </c>
      <c r="O5061" s="88" t="s">
        <v>323</v>
      </c>
      <c r="P5061" s="88" t="s">
        <v>323</v>
      </c>
      <c r="Q5061" s="88" t="s">
        <v>249</v>
      </c>
      <c r="R5061" s="88" t="s">
        <v>166</v>
      </c>
      <c r="S5061" s="88" t="s">
        <v>324</v>
      </c>
      <c r="T5061" s="88" t="s">
        <v>280</v>
      </c>
      <c r="U5061" s="87" t="s">
        <v>206</v>
      </c>
      <c r="V5061" s="87" t="s">
        <v>170</v>
      </c>
      <c r="W5061" s="87" t="s">
        <v>281</v>
      </c>
      <c r="X5061" s="87">
        <v>1000</v>
      </c>
      <c r="Y5061" s="88">
        <v>2000021</v>
      </c>
      <c r="Z5061" s="88">
        <v>2000049</v>
      </c>
      <c r="AA5061" s="88" t="s">
        <v>179</v>
      </c>
      <c r="AB5061" s="87" t="s">
        <v>326</v>
      </c>
      <c r="AC5061" s="93">
        <v>0</v>
      </c>
      <c r="AD5061" s="89" t="s">
        <v>181</v>
      </c>
      <c r="AE5061" s="88">
        <v>0</v>
      </c>
    </row>
    <row r="5062" s="18" customFormat="1" ht="21.95" customHeight="1" spans="1:31">
      <c r="A5062" s="86">
        <v>1401303</v>
      </c>
      <c r="B5062" s="86" t="s">
        <v>3868</v>
      </c>
      <c r="C5062" s="87" t="s">
        <v>182</v>
      </c>
      <c r="D5062" s="85">
        <v>14</v>
      </c>
      <c r="E5062" s="87">
        <v>13</v>
      </c>
      <c r="F5062" s="87">
        <v>3</v>
      </c>
      <c r="G5062" s="86">
        <v>1401304</v>
      </c>
      <c r="H5062" s="87">
        <v>30010203</v>
      </c>
      <c r="I5062" s="89" t="s">
        <v>183</v>
      </c>
      <c r="J5062" s="89" t="s">
        <v>183</v>
      </c>
      <c r="K5062" s="90">
        <v>3002010311</v>
      </c>
      <c r="L5062" s="91">
        <v>350935</v>
      </c>
      <c r="M5062" s="87">
        <v>70010</v>
      </c>
      <c r="N5062" s="87">
        <v>70010</v>
      </c>
      <c r="O5062" s="88" t="s">
        <v>323</v>
      </c>
      <c r="P5062" s="88" t="s">
        <v>323</v>
      </c>
      <c r="Q5062" s="88" t="s">
        <v>166</v>
      </c>
      <c r="R5062" s="88" t="s">
        <v>249</v>
      </c>
      <c r="S5062" s="88" t="s">
        <v>324</v>
      </c>
      <c r="T5062" s="88" t="s">
        <v>283</v>
      </c>
      <c r="U5062" s="87" t="s">
        <v>206</v>
      </c>
      <c r="V5062" s="87" t="s">
        <v>170</v>
      </c>
      <c r="W5062" s="87" t="s">
        <v>278</v>
      </c>
      <c r="X5062" s="87">
        <v>1000</v>
      </c>
      <c r="Y5062" s="88">
        <v>2000022</v>
      </c>
      <c r="Z5062" s="88">
        <v>2000050</v>
      </c>
      <c r="AA5062" s="88" t="s">
        <v>185</v>
      </c>
      <c r="AB5062" s="87" t="s">
        <v>327</v>
      </c>
      <c r="AC5062" s="93">
        <v>0</v>
      </c>
      <c r="AD5062" s="89" t="s">
        <v>187</v>
      </c>
      <c r="AE5062" s="88">
        <v>0</v>
      </c>
    </row>
    <row r="5063" s="18" customFormat="1" ht="21.95" customHeight="1" spans="1:31">
      <c r="A5063" s="86">
        <v>1401304</v>
      </c>
      <c r="B5063" s="86" t="s">
        <v>3869</v>
      </c>
      <c r="C5063" s="87" t="s">
        <v>188</v>
      </c>
      <c r="D5063" s="85">
        <v>14</v>
      </c>
      <c r="E5063" s="87">
        <v>13</v>
      </c>
      <c r="F5063" s="87">
        <v>4</v>
      </c>
      <c r="G5063" s="86">
        <v>1401305</v>
      </c>
      <c r="H5063" s="87">
        <v>30010204</v>
      </c>
      <c r="I5063" s="89" t="s">
        <v>189</v>
      </c>
      <c r="J5063" s="89" t="s">
        <v>189</v>
      </c>
      <c r="K5063" s="90">
        <v>3002010411</v>
      </c>
      <c r="L5063" s="91">
        <v>350935</v>
      </c>
      <c r="M5063" s="87">
        <v>87510</v>
      </c>
      <c r="N5063" s="87">
        <v>10000</v>
      </c>
      <c r="O5063" s="88" t="s">
        <v>323</v>
      </c>
      <c r="P5063" s="88" t="s">
        <v>323</v>
      </c>
      <c r="Q5063" s="88" t="s">
        <v>166</v>
      </c>
      <c r="R5063" s="88" t="s">
        <v>249</v>
      </c>
      <c r="S5063" s="88" t="s">
        <v>324</v>
      </c>
      <c r="T5063" s="88" t="s">
        <v>285</v>
      </c>
      <c r="U5063" s="87" t="s">
        <v>206</v>
      </c>
      <c r="V5063" s="87" t="s">
        <v>170</v>
      </c>
      <c r="W5063" s="87" t="s">
        <v>286</v>
      </c>
      <c r="X5063" s="87">
        <v>1250</v>
      </c>
      <c r="Y5063" s="88">
        <v>2000023</v>
      </c>
      <c r="Z5063" s="88">
        <v>2000051</v>
      </c>
      <c r="AA5063" s="88" t="s">
        <v>193</v>
      </c>
      <c r="AB5063" s="87" t="s">
        <v>328</v>
      </c>
      <c r="AC5063" s="93">
        <v>0</v>
      </c>
      <c r="AD5063" s="89" t="s">
        <v>195</v>
      </c>
      <c r="AE5063" s="88">
        <v>0</v>
      </c>
    </row>
    <row r="5064" s="18" customFormat="1" ht="21.95" customHeight="1" spans="1:31">
      <c r="A5064" s="86">
        <v>1401305</v>
      </c>
      <c r="B5064" s="86" t="s">
        <v>3870</v>
      </c>
      <c r="C5064" s="87" t="s">
        <v>196</v>
      </c>
      <c r="D5064" s="85">
        <v>14</v>
      </c>
      <c r="E5064" s="87">
        <v>13</v>
      </c>
      <c r="F5064" s="87">
        <v>5</v>
      </c>
      <c r="G5064" s="86">
        <v>1401306</v>
      </c>
      <c r="H5064" s="87">
        <v>30010205</v>
      </c>
      <c r="I5064" s="89" t="s">
        <v>197</v>
      </c>
      <c r="J5064" s="89" t="s">
        <v>197</v>
      </c>
      <c r="K5064" s="90">
        <v>3002010511</v>
      </c>
      <c r="L5064" s="91">
        <v>350935</v>
      </c>
      <c r="M5064" s="87">
        <v>87510</v>
      </c>
      <c r="N5064" s="87">
        <v>16000</v>
      </c>
      <c r="O5064" s="88" t="s">
        <v>323</v>
      </c>
      <c r="P5064" s="88" t="s">
        <v>323</v>
      </c>
      <c r="Q5064" s="88" t="s">
        <v>249</v>
      </c>
      <c r="R5064" s="88" t="s">
        <v>166</v>
      </c>
      <c r="S5064" s="88" t="s">
        <v>324</v>
      </c>
      <c r="T5064" s="88" t="s">
        <v>288</v>
      </c>
      <c r="U5064" s="87" t="s">
        <v>206</v>
      </c>
      <c r="V5064" s="87" t="s">
        <v>170</v>
      </c>
      <c r="W5064" s="87" t="s">
        <v>289</v>
      </c>
      <c r="X5064" s="87">
        <v>1250</v>
      </c>
      <c r="Y5064" s="88">
        <v>2000024</v>
      </c>
      <c r="Z5064" s="88">
        <v>2000052</v>
      </c>
      <c r="AA5064" s="88" t="s">
        <v>200</v>
      </c>
      <c r="AB5064" s="87" t="s">
        <v>329</v>
      </c>
      <c r="AC5064" s="93">
        <v>0</v>
      </c>
      <c r="AD5064" s="89" t="s">
        <v>202</v>
      </c>
      <c r="AE5064" s="88">
        <v>0</v>
      </c>
    </row>
    <row r="5065" s="18" customFormat="1" ht="21.95" customHeight="1" spans="1:31">
      <c r="A5065" s="86">
        <v>1401306</v>
      </c>
      <c r="B5065" s="86" t="s">
        <v>3871</v>
      </c>
      <c r="C5065" s="87" t="s">
        <v>203</v>
      </c>
      <c r="D5065" s="85">
        <v>14</v>
      </c>
      <c r="E5065" s="87">
        <v>13</v>
      </c>
      <c r="F5065" s="87">
        <v>6</v>
      </c>
      <c r="G5065" s="86">
        <v>1401401</v>
      </c>
      <c r="H5065" s="87">
        <v>30020206</v>
      </c>
      <c r="I5065" s="89" t="s">
        <v>204</v>
      </c>
      <c r="J5065" s="89" t="s">
        <v>204</v>
      </c>
      <c r="K5065" s="90">
        <v>3002010611</v>
      </c>
      <c r="L5065" s="91">
        <v>350935</v>
      </c>
      <c r="M5065" s="87">
        <v>175021</v>
      </c>
      <c r="N5065" s="87">
        <v>10000</v>
      </c>
      <c r="O5065" s="88" t="s">
        <v>323</v>
      </c>
      <c r="P5065" s="88" t="s">
        <v>323</v>
      </c>
      <c r="Q5065" s="88" t="s">
        <v>166</v>
      </c>
      <c r="R5065" s="88" t="s">
        <v>249</v>
      </c>
      <c r="S5065" s="88" t="s">
        <v>324</v>
      </c>
      <c r="T5065" s="88" t="s">
        <v>291</v>
      </c>
      <c r="U5065" s="87" t="s">
        <v>292</v>
      </c>
      <c r="V5065" s="87" t="s">
        <v>170</v>
      </c>
      <c r="W5065" s="87" t="s">
        <v>293</v>
      </c>
      <c r="X5065" s="87">
        <v>2500</v>
      </c>
      <c r="Y5065" s="88">
        <v>2000025</v>
      </c>
      <c r="Z5065" s="88">
        <v>2000053</v>
      </c>
      <c r="AA5065" s="88" t="s">
        <v>330</v>
      </c>
      <c r="AB5065" s="87" t="s">
        <v>331</v>
      </c>
      <c r="AC5065" s="93">
        <v>0</v>
      </c>
      <c r="AD5065" s="89" t="s">
        <v>210</v>
      </c>
      <c r="AE5065" s="88">
        <v>0</v>
      </c>
    </row>
    <row r="5066" s="18" customFormat="1" ht="21.95" customHeight="1" spans="1:31">
      <c r="A5066" s="86">
        <v>1401401</v>
      </c>
      <c r="B5066" s="86" t="s">
        <v>3872</v>
      </c>
      <c r="C5066" s="87" t="s">
        <v>164</v>
      </c>
      <c r="D5066" s="85">
        <v>14</v>
      </c>
      <c r="E5066" s="87">
        <v>14</v>
      </c>
      <c r="F5066" s="87">
        <v>1</v>
      </c>
      <c r="G5066" s="86">
        <v>1401402</v>
      </c>
      <c r="H5066" s="87">
        <v>30010201</v>
      </c>
      <c r="I5066" s="89" t="s">
        <v>165</v>
      </c>
      <c r="J5066" s="89" t="s">
        <v>165</v>
      </c>
      <c r="K5066" s="90">
        <v>3002010111</v>
      </c>
      <c r="L5066" s="91">
        <v>350935</v>
      </c>
      <c r="M5066" s="87">
        <v>70010</v>
      </c>
      <c r="N5066" s="87">
        <v>10000</v>
      </c>
      <c r="O5066" s="88" t="s">
        <v>332</v>
      </c>
      <c r="P5066" s="88" t="s">
        <v>332</v>
      </c>
      <c r="Q5066" s="88" t="s">
        <v>166</v>
      </c>
      <c r="R5066" s="88" t="s">
        <v>249</v>
      </c>
      <c r="S5066" s="88" t="s">
        <v>333</v>
      </c>
      <c r="T5066" s="88" t="s">
        <v>277</v>
      </c>
      <c r="U5066" s="87" t="s">
        <v>206</v>
      </c>
      <c r="V5066" s="87" t="s">
        <v>170</v>
      </c>
      <c r="W5066" s="87" t="s">
        <v>278</v>
      </c>
      <c r="X5066" s="87">
        <v>1000</v>
      </c>
      <c r="Y5066" s="88">
        <v>2000020</v>
      </c>
      <c r="Z5066" s="88">
        <v>2000048</v>
      </c>
      <c r="AA5066" s="88" t="s">
        <v>172</v>
      </c>
      <c r="AB5066" s="87" t="s">
        <v>334</v>
      </c>
      <c r="AC5066" s="93">
        <v>0</v>
      </c>
      <c r="AD5066" s="89" t="s">
        <v>174</v>
      </c>
      <c r="AE5066" s="88">
        <v>0</v>
      </c>
    </row>
    <row r="5067" s="18" customFormat="1" ht="21.95" customHeight="1" spans="1:31">
      <c r="A5067" s="86">
        <v>1401402</v>
      </c>
      <c r="B5067" s="86" t="s">
        <v>3873</v>
      </c>
      <c r="C5067" s="87" t="s">
        <v>175</v>
      </c>
      <c r="D5067" s="85">
        <v>14</v>
      </c>
      <c r="E5067" s="87">
        <v>14</v>
      </c>
      <c r="F5067" s="87">
        <v>2</v>
      </c>
      <c r="G5067" s="86">
        <v>1401403</v>
      </c>
      <c r="H5067" s="87">
        <v>30010202</v>
      </c>
      <c r="I5067" s="89" t="s">
        <v>176</v>
      </c>
      <c r="J5067" s="89" t="s">
        <v>176</v>
      </c>
      <c r="K5067" s="90">
        <v>3002010211</v>
      </c>
      <c r="L5067" s="91">
        <v>350935</v>
      </c>
      <c r="M5067" s="87">
        <v>70010</v>
      </c>
      <c r="N5067" s="87">
        <v>16500</v>
      </c>
      <c r="O5067" s="88" t="s">
        <v>332</v>
      </c>
      <c r="P5067" s="88" t="s">
        <v>332</v>
      </c>
      <c r="Q5067" s="88" t="s">
        <v>249</v>
      </c>
      <c r="R5067" s="88" t="s">
        <v>166</v>
      </c>
      <c r="S5067" s="88" t="s">
        <v>333</v>
      </c>
      <c r="T5067" s="88" t="s">
        <v>280</v>
      </c>
      <c r="U5067" s="87" t="s">
        <v>206</v>
      </c>
      <c r="V5067" s="87" t="s">
        <v>170</v>
      </c>
      <c r="W5067" s="87" t="s">
        <v>281</v>
      </c>
      <c r="X5067" s="87">
        <v>1000</v>
      </c>
      <c r="Y5067" s="88">
        <v>2000021</v>
      </c>
      <c r="Z5067" s="88">
        <v>2000049</v>
      </c>
      <c r="AA5067" s="88" t="s">
        <v>179</v>
      </c>
      <c r="AB5067" s="87" t="s">
        <v>335</v>
      </c>
      <c r="AC5067" s="93">
        <v>0</v>
      </c>
      <c r="AD5067" s="89" t="s">
        <v>181</v>
      </c>
      <c r="AE5067" s="88">
        <v>0</v>
      </c>
    </row>
    <row r="5068" s="18" customFormat="1" ht="21.95" customHeight="1" spans="1:31">
      <c r="A5068" s="86">
        <v>1401403</v>
      </c>
      <c r="B5068" s="86" t="s">
        <v>3874</v>
      </c>
      <c r="C5068" s="87" t="s">
        <v>182</v>
      </c>
      <c r="D5068" s="85">
        <v>14</v>
      </c>
      <c r="E5068" s="87">
        <v>14</v>
      </c>
      <c r="F5068" s="87">
        <v>3</v>
      </c>
      <c r="G5068" s="86">
        <v>1401404</v>
      </c>
      <c r="H5068" s="87">
        <v>30010203</v>
      </c>
      <c r="I5068" s="89" t="s">
        <v>183</v>
      </c>
      <c r="J5068" s="89" t="s">
        <v>183</v>
      </c>
      <c r="K5068" s="90">
        <v>3002010311</v>
      </c>
      <c r="L5068" s="91">
        <v>350935</v>
      </c>
      <c r="M5068" s="87">
        <v>70010</v>
      </c>
      <c r="N5068" s="87">
        <v>70010</v>
      </c>
      <c r="O5068" s="88" t="s">
        <v>332</v>
      </c>
      <c r="P5068" s="88" t="s">
        <v>332</v>
      </c>
      <c r="Q5068" s="88" t="s">
        <v>166</v>
      </c>
      <c r="R5068" s="88" t="s">
        <v>249</v>
      </c>
      <c r="S5068" s="88" t="s">
        <v>333</v>
      </c>
      <c r="T5068" s="88" t="s">
        <v>283</v>
      </c>
      <c r="U5068" s="87" t="s">
        <v>206</v>
      </c>
      <c r="V5068" s="87" t="s">
        <v>170</v>
      </c>
      <c r="W5068" s="87" t="s">
        <v>278</v>
      </c>
      <c r="X5068" s="87">
        <v>1000</v>
      </c>
      <c r="Y5068" s="88">
        <v>2000022</v>
      </c>
      <c r="Z5068" s="88">
        <v>2000050</v>
      </c>
      <c r="AA5068" s="88" t="s">
        <v>185</v>
      </c>
      <c r="AB5068" s="87" t="s">
        <v>336</v>
      </c>
      <c r="AC5068" s="93">
        <v>0</v>
      </c>
      <c r="AD5068" s="89" t="s">
        <v>187</v>
      </c>
      <c r="AE5068" s="88">
        <v>0</v>
      </c>
    </row>
    <row r="5069" s="18" customFormat="1" ht="21.95" customHeight="1" spans="1:31">
      <c r="A5069" s="86">
        <v>1401404</v>
      </c>
      <c r="B5069" s="86" t="s">
        <v>3875</v>
      </c>
      <c r="C5069" s="87" t="s">
        <v>188</v>
      </c>
      <c r="D5069" s="85">
        <v>14</v>
      </c>
      <c r="E5069" s="87">
        <v>14</v>
      </c>
      <c r="F5069" s="87">
        <v>4</v>
      </c>
      <c r="G5069" s="86">
        <v>1401405</v>
      </c>
      <c r="H5069" s="87">
        <v>30010204</v>
      </c>
      <c r="I5069" s="89" t="s">
        <v>189</v>
      </c>
      <c r="J5069" s="89" t="s">
        <v>189</v>
      </c>
      <c r="K5069" s="90">
        <v>3002010411</v>
      </c>
      <c r="L5069" s="91">
        <v>350935</v>
      </c>
      <c r="M5069" s="87">
        <v>87510</v>
      </c>
      <c r="N5069" s="87">
        <v>10000</v>
      </c>
      <c r="O5069" s="88" t="s">
        <v>332</v>
      </c>
      <c r="P5069" s="88" t="s">
        <v>332</v>
      </c>
      <c r="Q5069" s="88" t="s">
        <v>166</v>
      </c>
      <c r="R5069" s="88" t="s">
        <v>249</v>
      </c>
      <c r="S5069" s="88" t="s">
        <v>333</v>
      </c>
      <c r="T5069" s="88" t="s">
        <v>285</v>
      </c>
      <c r="U5069" s="87" t="s">
        <v>206</v>
      </c>
      <c r="V5069" s="87" t="s">
        <v>170</v>
      </c>
      <c r="W5069" s="87" t="s">
        <v>286</v>
      </c>
      <c r="X5069" s="87">
        <v>1250</v>
      </c>
      <c r="Y5069" s="88">
        <v>2000023</v>
      </c>
      <c r="Z5069" s="88">
        <v>2000051</v>
      </c>
      <c r="AA5069" s="88" t="s">
        <v>193</v>
      </c>
      <c r="AB5069" s="87" t="s">
        <v>337</v>
      </c>
      <c r="AC5069" s="93">
        <v>0</v>
      </c>
      <c r="AD5069" s="89" t="s">
        <v>195</v>
      </c>
      <c r="AE5069" s="88">
        <v>0</v>
      </c>
    </row>
    <row r="5070" s="18" customFormat="1" ht="21.95" customHeight="1" spans="1:31">
      <c r="A5070" s="86">
        <v>1401405</v>
      </c>
      <c r="B5070" s="86" t="s">
        <v>3876</v>
      </c>
      <c r="C5070" s="87" t="s">
        <v>196</v>
      </c>
      <c r="D5070" s="85">
        <v>14</v>
      </c>
      <c r="E5070" s="87">
        <v>14</v>
      </c>
      <c r="F5070" s="87">
        <v>5</v>
      </c>
      <c r="G5070" s="86">
        <v>1401406</v>
      </c>
      <c r="H5070" s="87">
        <v>30010205</v>
      </c>
      <c r="I5070" s="89" t="s">
        <v>197</v>
      </c>
      <c r="J5070" s="89" t="s">
        <v>197</v>
      </c>
      <c r="K5070" s="90">
        <v>3002010511</v>
      </c>
      <c r="L5070" s="91">
        <v>350935</v>
      </c>
      <c r="M5070" s="87">
        <v>87510</v>
      </c>
      <c r="N5070" s="87">
        <v>16500</v>
      </c>
      <c r="O5070" s="88" t="s">
        <v>332</v>
      </c>
      <c r="P5070" s="88" t="s">
        <v>332</v>
      </c>
      <c r="Q5070" s="88" t="s">
        <v>249</v>
      </c>
      <c r="R5070" s="88" t="s">
        <v>166</v>
      </c>
      <c r="S5070" s="88" t="s">
        <v>333</v>
      </c>
      <c r="T5070" s="88" t="s">
        <v>288</v>
      </c>
      <c r="U5070" s="87" t="s">
        <v>206</v>
      </c>
      <c r="V5070" s="87" t="s">
        <v>170</v>
      </c>
      <c r="W5070" s="87" t="s">
        <v>289</v>
      </c>
      <c r="X5070" s="87">
        <v>1250</v>
      </c>
      <c r="Y5070" s="88">
        <v>2000024</v>
      </c>
      <c r="Z5070" s="88">
        <v>2000052</v>
      </c>
      <c r="AA5070" s="88" t="s">
        <v>200</v>
      </c>
      <c r="AB5070" s="87" t="s">
        <v>338</v>
      </c>
      <c r="AC5070" s="93">
        <v>0</v>
      </c>
      <c r="AD5070" s="89" t="s">
        <v>202</v>
      </c>
      <c r="AE5070" s="88">
        <v>0</v>
      </c>
    </row>
    <row r="5071" s="18" customFormat="1" ht="21.95" customHeight="1" spans="1:31">
      <c r="A5071" s="86">
        <v>1401406</v>
      </c>
      <c r="B5071" s="86" t="s">
        <v>3877</v>
      </c>
      <c r="C5071" s="87" t="s">
        <v>203</v>
      </c>
      <c r="D5071" s="85">
        <v>14</v>
      </c>
      <c r="E5071" s="87">
        <v>14</v>
      </c>
      <c r="F5071" s="87">
        <v>6</v>
      </c>
      <c r="G5071" s="86">
        <v>1401501</v>
      </c>
      <c r="H5071" s="87">
        <v>30020206</v>
      </c>
      <c r="I5071" s="89" t="s">
        <v>204</v>
      </c>
      <c r="J5071" s="89" t="s">
        <v>204</v>
      </c>
      <c r="K5071" s="90">
        <v>3002010611</v>
      </c>
      <c r="L5071" s="91">
        <v>350935</v>
      </c>
      <c r="M5071" s="87">
        <v>175021</v>
      </c>
      <c r="N5071" s="87">
        <v>10000</v>
      </c>
      <c r="O5071" s="88" t="s">
        <v>332</v>
      </c>
      <c r="P5071" s="88" t="s">
        <v>332</v>
      </c>
      <c r="Q5071" s="88" t="s">
        <v>166</v>
      </c>
      <c r="R5071" s="88" t="s">
        <v>249</v>
      </c>
      <c r="S5071" s="88" t="s">
        <v>333</v>
      </c>
      <c r="T5071" s="88" t="s">
        <v>291</v>
      </c>
      <c r="U5071" s="87" t="s">
        <v>292</v>
      </c>
      <c r="V5071" s="87" t="s">
        <v>170</v>
      </c>
      <c r="W5071" s="87" t="s">
        <v>293</v>
      </c>
      <c r="X5071" s="87">
        <v>2500</v>
      </c>
      <c r="Y5071" s="88">
        <v>2000025</v>
      </c>
      <c r="Z5071" s="88">
        <v>2000053</v>
      </c>
      <c r="AA5071" s="88" t="s">
        <v>339</v>
      </c>
      <c r="AB5071" s="87" t="s">
        <v>340</v>
      </c>
      <c r="AC5071" s="93">
        <v>0</v>
      </c>
      <c r="AD5071" s="89" t="s">
        <v>210</v>
      </c>
      <c r="AE5071" s="88">
        <v>0</v>
      </c>
    </row>
    <row r="5072" s="18" customFormat="1" ht="21.95" customHeight="1" spans="1:31">
      <c r="A5072" s="86">
        <v>1401501</v>
      </c>
      <c r="B5072" s="86" t="s">
        <v>3878</v>
      </c>
      <c r="C5072" s="87" t="s">
        <v>164</v>
      </c>
      <c r="D5072" s="85">
        <v>14</v>
      </c>
      <c r="E5072" s="87">
        <v>15</v>
      </c>
      <c r="F5072" s="87">
        <v>1</v>
      </c>
      <c r="G5072" s="86">
        <v>1401502</v>
      </c>
      <c r="H5072" s="87">
        <v>30010201</v>
      </c>
      <c r="I5072" s="89" t="s">
        <v>165</v>
      </c>
      <c r="J5072" s="89" t="s">
        <v>165</v>
      </c>
      <c r="K5072" s="90">
        <v>3002010111</v>
      </c>
      <c r="L5072" s="91">
        <v>350935</v>
      </c>
      <c r="M5072" s="87">
        <v>87510</v>
      </c>
      <c r="N5072" s="87">
        <v>10000</v>
      </c>
      <c r="O5072" s="88" t="s">
        <v>341</v>
      </c>
      <c r="P5072" s="88" t="s">
        <v>341</v>
      </c>
      <c r="Q5072" s="88" t="s">
        <v>166</v>
      </c>
      <c r="R5072" s="88" t="s">
        <v>249</v>
      </c>
      <c r="S5072" s="88" t="s">
        <v>342</v>
      </c>
      <c r="T5072" s="88" t="s">
        <v>277</v>
      </c>
      <c r="U5072" s="87" t="s">
        <v>206</v>
      </c>
      <c r="V5072" s="87" t="s">
        <v>170</v>
      </c>
      <c r="W5072" s="87" t="s">
        <v>278</v>
      </c>
      <c r="X5072" s="87">
        <v>1250</v>
      </c>
      <c r="Y5072" s="88">
        <v>2000020</v>
      </c>
      <c r="Z5072" s="88">
        <v>2000048</v>
      </c>
      <c r="AA5072" s="88" t="s">
        <v>172</v>
      </c>
      <c r="AB5072" s="87" t="s">
        <v>343</v>
      </c>
      <c r="AC5072" s="93">
        <v>0</v>
      </c>
      <c r="AD5072" s="89" t="s">
        <v>174</v>
      </c>
      <c r="AE5072" s="88">
        <v>0</v>
      </c>
    </row>
    <row r="5073" s="18" customFormat="1" ht="21.95" customHeight="1" spans="1:31">
      <c r="A5073" s="86">
        <v>1401502</v>
      </c>
      <c r="B5073" s="86" t="s">
        <v>3879</v>
      </c>
      <c r="C5073" s="87" t="s">
        <v>175</v>
      </c>
      <c r="D5073" s="85">
        <v>14</v>
      </c>
      <c r="E5073" s="87">
        <v>15</v>
      </c>
      <c r="F5073" s="87">
        <v>2</v>
      </c>
      <c r="G5073" s="86">
        <v>1401503</v>
      </c>
      <c r="H5073" s="87">
        <v>30010202</v>
      </c>
      <c r="I5073" s="89" t="s">
        <v>176</v>
      </c>
      <c r="J5073" s="89" t="s">
        <v>176</v>
      </c>
      <c r="K5073" s="90">
        <v>3002010211</v>
      </c>
      <c r="L5073" s="91">
        <v>350935</v>
      </c>
      <c r="M5073" s="87">
        <v>87510</v>
      </c>
      <c r="N5073" s="87">
        <v>17000</v>
      </c>
      <c r="O5073" s="88" t="s">
        <v>341</v>
      </c>
      <c r="P5073" s="88" t="s">
        <v>341</v>
      </c>
      <c r="Q5073" s="88" t="s">
        <v>249</v>
      </c>
      <c r="R5073" s="88" t="s">
        <v>166</v>
      </c>
      <c r="S5073" s="88" t="s">
        <v>342</v>
      </c>
      <c r="T5073" s="88" t="s">
        <v>280</v>
      </c>
      <c r="U5073" s="87" t="s">
        <v>206</v>
      </c>
      <c r="V5073" s="87" t="s">
        <v>170</v>
      </c>
      <c r="W5073" s="87" t="s">
        <v>281</v>
      </c>
      <c r="X5073" s="87">
        <v>1250</v>
      </c>
      <c r="Y5073" s="88">
        <v>2000021</v>
      </c>
      <c r="Z5073" s="88">
        <v>2000049</v>
      </c>
      <c r="AA5073" s="88" t="s">
        <v>179</v>
      </c>
      <c r="AB5073" s="87" t="s">
        <v>344</v>
      </c>
      <c r="AC5073" s="93">
        <v>0</v>
      </c>
      <c r="AD5073" s="89" t="s">
        <v>181</v>
      </c>
      <c r="AE5073" s="88">
        <v>0</v>
      </c>
    </row>
    <row r="5074" s="18" customFormat="1" ht="21.95" customHeight="1" spans="1:31">
      <c r="A5074" s="86">
        <v>1401503</v>
      </c>
      <c r="B5074" s="86" t="s">
        <v>3880</v>
      </c>
      <c r="C5074" s="87" t="s">
        <v>182</v>
      </c>
      <c r="D5074" s="85">
        <v>14</v>
      </c>
      <c r="E5074" s="87">
        <v>15</v>
      </c>
      <c r="F5074" s="87">
        <v>3</v>
      </c>
      <c r="G5074" s="86">
        <v>1401504</v>
      </c>
      <c r="H5074" s="87">
        <v>30010203</v>
      </c>
      <c r="I5074" s="89" t="s">
        <v>183</v>
      </c>
      <c r="J5074" s="89" t="s">
        <v>183</v>
      </c>
      <c r="K5074" s="90">
        <v>3002010311</v>
      </c>
      <c r="L5074" s="91">
        <v>350935</v>
      </c>
      <c r="M5074" s="87">
        <v>87510</v>
      </c>
      <c r="N5074" s="87">
        <v>87510</v>
      </c>
      <c r="O5074" s="88" t="s">
        <v>341</v>
      </c>
      <c r="P5074" s="88" t="s">
        <v>341</v>
      </c>
      <c r="Q5074" s="88" t="s">
        <v>166</v>
      </c>
      <c r="R5074" s="88" t="s">
        <v>249</v>
      </c>
      <c r="S5074" s="88" t="s">
        <v>342</v>
      </c>
      <c r="T5074" s="88" t="s">
        <v>283</v>
      </c>
      <c r="U5074" s="87" t="s">
        <v>206</v>
      </c>
      <c r="V5074" s="87" t="s">
        <v>170</v>
      </c>
      <c r="W5074" s="87" t="s">
        <v>278</v>
      </c>
      <c r="X5074" s="87">
        <v>1250</v>
      </c>
      <c r="Y5074" s="88">
        <v>2000022</v>
      </c>
      <c r="Z5074" s="88">
        <v>2000050</v>
      </c>
      <c r="AA5074" s="88" t="s">
        <v>185</v>
      </c>
      <c r="AB5074" s="87" t="s">
        <v>345</v>
      </c>
      <c r="AC5074" s="93">
        <v>0</v>
      </c>
      <c r="AD5074" s="89" t="s">
        <v>187</v>
      </c>
      <c r="AE5074" s="88">
        <v>0</v>
      </c>
    </row>
    <row r="5075" s="18" customFormat="1" ht="21.95" customHeight="1" spans="1:31">
      <c r="A5075" s="86">
        <v>1401504</v>
      </c>
      <c r="B5075" s="86" t="s">
        <v>3881</v>
      </c>
      <c r="C5075" s="87" t="s">
        <v>188</v>
      </c>
      <c r="D5075" s="85">
        <v>14</v>
      </c>
      <c r="E5075" s="87">
        <v>15</v>
      </c>
      <c r="F5075" s="87">
        <v>4</v>
      </c>
      <c r="G5075" s="86">
        <v>1401505</v>
      </c>
      <c r="H5075" s="87">
        <v>30010204</v>
      </c>
      <c r="I5075" s="89" t="s">
        <v>189</v>
      </c>
      <c r="J5075" s="89" t="s">
        <v>189</v>
      </c>
      <c r="K5075" s="90">
        <v>3002010411</v>
      </c>
      <c r="L5075" s="91">
        <v>350935</v>
      </c>
      <c r="M5075" s="87">
        <v>122515</v>
      </c>
      <c r="N5075" s="87">
        <v>10000</v>
      </c>
      <c r="O5075" s="88" t="s">
        <v>341</v>
      </c>
      <c r="P5075" s="88" t="s">
        <v>341</v>
      </c>
      <c r="Q5075" s="88" t="s">
        <v>166</v>
      </c>
      <c r="R5075" s="88" t="s">
        <v>249</v>
      </c>
      <c r="S5075" s="88" t="s">
        <v>342</v>
      </c>
      <c r="T5075" s="88" t="s">
        <v>285</v>
      </c>
      <c r="U5075" s="87" t="s">
        <v>206</v>
      </c>
      <c r="V5075" s="87" t="s">
        <v>170</v>
      </c>
      <c r="W5075" s="87" t="s">
        <v>286</v>
      </c>
      <c r="X5075" s="87">
        <v>1750</v>
      </c>
      <c r="Y5075" s="88">
        <v>2000023</v>
      </c>
      <c r="Z5075" s="88">
        <v>2000051</v>
      </c>
      <c r="AA5075" s="88" t="s">
        <v>193</v>
      </c>
      <c r="AB5075" s="87" t="s">
        <v>346</v>
      </c>
      <c r="AC5075" s="93">
        <v>0</v>
      </c>
      <c r="AD5075" s="89" t="s">
        <v>195</v>
      </c>
      <c r="AE5075" s="88">
        <v>0</v>
      </c>
    </row>
    <row r="5076" s="18" customFormat="1" ht="21.95" customHeight="1" spans="1:31">
      <c r="A5076" s="86">
        <v>1401505</v>
      </c>
      <c r="B5076" s="86" t="s">
        <v>3882</v>
      </c>
      <c r="C5076" s="87" t="s">
        <v>196</v>
      </c>
      <c r="D5076" s="85">
        <v>14</v>
      </c>
      <c r="E5076" s="87">
        <v>15</v>
      </c>
      <c r="F5076" s="87">
        <v>5</v>
      </c>
      <c r="G5076" s="86">
        <v>1401506</v>
      </c>
      <c r="H5076" s="87">
        <v>30010205</v>
      </c>
      <c r="I5076" s="89" t="s">
        <v>197</v>
      </c>
      <c r="J5076" s="89" t="s">
        <v>197</v>
      </c>
      <c r="K5076" s="90">
        <v>3002010511</v>
      </c>
      <c r="L5076" s="91">
        <v>350935</v>
      </c>
      <c r="M5076" s="87">
        <v>122515</v>
      </c>
      <c r="N5076" s="87">
        <v>17000</v>
      </c>
      <c r="O5076" s="88" t="s">
        <v>341</v>
      </c>
      <c r="P5076" s="88" t="s">
        <v>341</v>
      </c>
      <c r="Q5076" s="88" t="s">
        <v>249</v>
      </c>
      <c r="R5076" s="88" t="s">
        <v>166</v>
      </c>
      <c r="S5076" s="88" t="s">
        <v>342</v>
      </c>
      <c r="T5076" s="88" t="s">
        <v>288</v>
      </c>
      <c r="U5076" s="87" t="s">
        <v>206</v>
      </c>
      <c r="V5076" s="87" t="s">
        <v>170</v>
      </c>
      <c r="W5076" s="87" t="s">
        <v>289</v>
      </c>
      <c r="X5076" s="87">
        <v>1750</v>
      </c>
      <c r="Y5076" s="88">
        <v>2000024</v>
      </c>
      <c r="Z5076" s="88">
        <v>2000052</v>
      </c>
      <c r="AA5076" s="88" t="s">
        <v>200</v>
      </c>
      <c r="AB5076" s="87" t="s">
        <v>347</v>
      </c>
      <c r="AC5076" s="93">
        <v>0</v>
      </c>
      <c r="AD5076" s="89" t="s">
        <v>202</v>
      </c>
      <c r="AE5076" s="88">
        <v>0</v>
      </c>
    </row>
    <row r="5077" s="18" customFormat="1" ht="21.95" customHeight="1" spans="1:31">
      <c r="A5077" s="86">
        <v>1401506</v>
      </c>
      <c r="B5077" s="86" t="s">
        <v>3883</v>
      </c>
      <c r="C5077" s="87" t="s">
        <v>203</v>
      </c>
      <c r="D5077" s="85">
        <v>14</v>
      </c>
      <c r="E5077" s="87">
        <v>15</v>
      </c>
      <c r="F5077" s="87">
        <v>6</v>
      </c>
      <c r="G5077" s="86">
        <v>1401601</v>
      </c>
      <c r="H5077" s="87">
        <v>30020206</v>
      </c>
      <c r="I5077" s="89" t="s">
        <v>204</v>
      </c>
      <c r="J5077" s="89" t="s">
        <v>204</v>
      </c>
      <c r="K5077" s="90">
        <v>3002010611</v>
      </c>
      <c r="L5077" s="91">
        <v>350935</v>
      </c>
      <c r="M5077" s="87">
        <v>245030</v>
      </c>
      <c r="N5077" s="87">
        <v>10000</v>
      </c>
      <c r="O5077" s="88" t="s">
        <v>341</v>
      </c>
      <c r="P5077" s="88" t="s">
        <v>341</v>
      </c>
      <c r="Q5077" s="88" t="s">
        <v>166</v>
      </c>
      <c r="R5077" s="88" t="s">
        <v>249</v>
      </c>
      <c r="S5077" s="88" t="s">
        <v>342</v>
      </c>
      <c r="T5077" s="88" t="s">
        <v>291</v>
      </c>
      <c r="U5077" s="87" t="s">
        <v>292</v>
      </c>
      <c r="V5077" s="87" t="s">
        <v>170</v>
      </c>
      <c r="W5077" s="87" t="s">
        <v>293</v>
      </c>
      <c r="X5077" s="87">
        <v>3500</v>
      </c>
      <c r="Y5077" s="88">
        <v>2000025</v>
      </c>
      <c r="Z5077" s="88">
        <v>2000053</v>
      </c>
      <c r="AA5077" s="88" t="s">
        <v>348</v>
      </c>
      <c r="AB5077" s="87" t="s">
        <v>349</v>
      </c>
      <c r="AC5077" s="93">
        <v>0</v>
      </c>
      <c r="AD5077" s="89" t="s">
        <v>210</v>
      </c>
      <c r="AE5077" s="88">
        <v>0</v>
      </c>
    </row>
    <row r="5078" s="18" customFormat="1" ht="21.95" customHeight="1" spans="1:31">
      <c r="A5078" s="86">
        <v>1401601</v>
      </c>
      <c r="B5078" s="86" t="s">
        <v>3884</v>
      </c>
      <c r="C5078" s="87" t="s">
        <v>164</v>
      </c>
      <c r="D5078" s="85">
        <v>14</v>
      </c>
      <c r="E5078" s="87">
        <v>16</v>
      </c>
      <c r="F5078" s="87">
        <v>1</v>
      </c>
      <c r="G5078" s="86">
        <v>1401602</v>
      </c>
      <c r="H5078" s="87">
        <v>30010201</v>
      </c>
      <c r="I5078" s="89" t="s">
        <v>165</v>
      </c>
      <c r="J5078" s="89" t="s">
        <v>165</v>
      </c>
      <c r="K5078" s="90">
        <v>3002010111</v>
      </c>
      <c r="L5078" s="91">
        <v>350935</v>
      </c>
      <c r="M5078" s="87">
        <v>87510</v>
      </c>
      <c r="N5078" s="87">
        <v>10000</v>
      </c>
      <c r="O5078" s="88" t="s">
        <v>350</v>
      </c>
      <c r="P5078" s="88" t="s">
        <v>350</v>
      </c>
      <c r="Q5078" s="88" t="s">
        <v>166</v>
      </c>
      <c r="R5078" s="88" t="s">
        <v>249</v>
      </c>
      <c r="S5078" s="88" t="s">
        <v>342</v>
      </c>
      <c r="T5078" s="88" t="s">
        <v>277</v>
      </c>
      <c r="U5078" s="87" t="s">
        <v>206</v>
      </c>
      <c r="V5078" s="87" t="s">
        <v>170</v>
      </c>
      <c r="W5078" s="87" t="s">
        <v>278</v>
      </c>
      <c r="X5078" s="87">
        <v>1250</v>
      </c>
      <c r="Y5078" s="88">
        <v>2000026</v>
      </c>
      <c r="Z5078" s="88">
        <v>2000054</v>
      </c>
      <c r="AA5078" s="88" t="s">
        <v>172</v>
      </c>
      <c r="AB5078" s="87" t="s">
        <v>351</v>
      </c>
      <c r="AC5078" s="93">
        <v>0</v>
      </c>
      <c r="AD5078" s="89" t="s">
        <v>174</v>
      </c>
      <c r="AE5078" s="88">
        <v>0</v>
      </c>
    </row>
    <row r="5079" s="18" customFormat="1" ht="21.95" customHeight="1" spans="1:31">
      <c r="A5079" s="86">
        <v>1401602</v>
      </c>
      <c r="B5079" s="86" t="s">
        <v>3885</v>
      </c>
      <c r="C5079" s="87" t="s">
        <v>175</v>
      </c>
      <c r="D5079" s="85">
        <v>14</v>
      </c>
      <c r="E5079" s="87">
        <v>16</v>
      </c>
      <c r="F5079" s="87">
        <v>2</v>
      </c>
      <c r="G5079" s="86">
        <v>1401603</v>
      </c>
      <c r="H5079" s="87">
        <v>30010202</v>
      </c>
      <c r="I5079" s="89" t="s">
        <v>176</v>
      </c>
      <c r="J5079" s="89" t="s">
        <v>176</v>
      </c>
      <c r="K5079" s="90">
        <v>3002010211</v>
      </c>
      <c r="L5079" s="91">
        <v>350935</v>
      </c>
      <c r="M5079" s="87">
        <v>87510</v>
      </c>
      <c r="N5079" s="87">
        <v>17500</v>
      </c>
      <c r="O5079" s="88" t="s">
        <v>350</v>
      </c>
      <c r="P5079" s="88" t="s">
        <v>350</v>
      </c>
      <c r="Q5079" s="88" t="s">
        <v>249</v>
      </c>
      <c r="R5079" s="88" t="s">
        <v>166</v>
      </c>
      <c r="S5079" s="88" t="s">
        <v>342</v>
      </c>
      <c r="T5079" s="88" t="s">
        <v>280</v>
      </c>
      <c r="U5079" s="87" t="s">
        <v>206</v>
      </c>
      <c r="V5079" s="87" t="s">
        <v>170</v>
      </c>
      <c r="W5079" s="87" t="s">
        <v>281</v>
      </c>
      <c r="X5079" s="87">
        <v>1250</v>
      </c>
      <c r="Y5079" s="88">
        <v>2000027</v>
      </c>
      <c r="Z5079" s="88">
        <v>2000055</v>
      </c>
      <c r="AA5079" s="88" t="s">
        <v>179</v>
      </c>
      <c r="AB5079" s="87" t="s">
        <v>352</v>
      </c>
      <c r="AC5079" s="93">
        <v>0</v>
      </c>
      <c r="AD5079" s="89" t="s">
        <v>181</v>
      </c>
      <c r="AE5079" s="88">
        <v>0</v>
      </c>
    </row>
    <row r="5080" s="18" customFormat="1" ht="21.95" customHeight="1" spans="1:31">
      <c r="A5080" s="86">
        <v>1401603</v>
      </c>
      <c r="B5080" s="86" t="s">
        <v>3886</v>
      </c>
      <c r="C5080" s="87" t="s">
        <v>182</v>
      </c>
      <c r="D5080" s="85">
        <v>14</v>
      </c>
      <c r="E5080" s="87">
        <v>16</v>
      </c>
      <c r="F5080" s="87">
        <v>3</v>
      </c>
      <c r="G5080" s="86">
        <v>1401604</v>
      </c>
      <c r="H5080" s="87">
        <v>30010203</v>
      </c>
      <c r="I5080" s="89" t="s">
        <v>183</v>
      </c>
      <c r="J5080" s="89" t="s">
        <v>183</v>
      </c>
      <c r="K5080" s="90">
        <v>3002010311</v>
      </c>
      <c r="L5080" s="91">
        <v>350935</v>
      </c>
      <c r="M5080" s="87">
        <v>87510</v>
      </c>
      <c r="N5080" s="87">
        <v>87510</v>
      </c>
      <c r="O5080" s="88" t="s">
        <v>350</v>
      </c>
      <c r="P5080" s="88" t="s">
        <v>350</v>
      </c>
      <c r="Q5080" s="88" t="s">
        <v>166</v>
      </c>
      <c r="R5080" s="88" t="s">
        <v>249</v>
      </c>
      <c r="S5080" s="88" t="s">
        <v>342</v>
      </c>
      <c r="T5080" s="88" t="s">
        <v>283</v>
      </c>
      <c r="U5080" s="87" t="s">
        <v>206</v>
      </c>
      <c r="V5080" s="87" t="s">
        <v>170</v>
      </c>
      <c r="W5080" s="87" t="s">
        <v>278</v>
      </c>
      <c r="X5080" s="87">
        <v>1250</v>
      </c>
      <c r="Y5080" s="88">
        <v>2000028</v>
      </c>
      <c r="Z5080" s="88">
        <v>2000056</v>
      </c>
      <c r="AA5080" s="88" t="s">
        <v>185</v>
      </c>
      <c r="AB5080" s="87" t="s">
        <v>353</v>
      </c>
      <c r="AC5080" s="93">
        <v>0</v>
      </c>
      <c r="AD5080" s="89" t="s">
        <v>187</v>
      </c>
      <c r="AE5080" s="88">
        <v>0</v>
      </c>
    </row>
    <row r="5081" s="18" customFormat="1" ht="21.95" customHeight="1" spans="1:31">
      <c r="A5081" s="86">
        <v>1401604</v>
      </c>
      <c r="B5081" s="86" t="s">
        <v>3887</v>
      </c>
      <c r="C5081" s="87" t="s">
        <v>188</v>
      </c>
      <c r="D5081" s="85">
        <v>14</v>
      </c>
      <c r="E5081" s="87">
        <v>16</v>
      </c>
      <c r="F5081" s="87">
        <v>4</v>
      </c>
      <c r="G5081" s="86">
        <v>1401605</v>
      </c>
      <c r="H5081" s="87">
        <v>30010204</v>
      </c>
      <c r="I5081" s="89" t="s">
        <v>189</v>
      </c>
      <c r="J5081" s="89" t="s">
        <v>189</v>
      </c>
      <c r="K5081" s="90">
        <v>3002010411</v>
      </c>
      <c r="L5081" s="91">
        <v>350935</v>
      </c>
      <c r="M5081" s="87">
        <v>122515</v>
      </c>
      <c r="N5081" s="87">
        <v>10000</v>
      </c>
      <c r="O5081" s="88" t="s">
        <v>350</v>
      </c>
      <c r="P5081" s="88" t="s">
        <v>350</v>
      </c>
      <c r="Q5081" s="88" t="s">
        <v>166</v>
      </c>
      <c r="R5081" s="88" t="s">
        <v>249</v>
      </c>
      <c r="S5081" s="88" t="s">
        <v>342</v>
      </c>
      <c r="T5081" s="88" t="s">
        <v>285</v>
      </c>
      <c r="U5081" s="87" t="s">
        <v>206</v>
      </c>
      <c r="V5081" s="87" t="s">
        <v>170</v>
      </c>
      <c r="W5081" s="87" t="s">
        <v>286</v>
      </c>
      <c r="X5081" s="87">
        <v>1750</v>
      </c>
      <c r="Y5081" s="88">
        <v>2000029</v>
      </c>
      <c r="Z5081" s="88">
        <v>2000057</v>
      </c>
      <c r="AA5081" s="88" t="s">
        <v>193</v>
      </c>
      <c r="AB5081" s="87" t="s">
        <v>354</v>
      </c>
      <c r="AC5081" s="93">
        <v>0</v>
      </c>
      <c r="AD5081" s="89" t="s">
        <v>195</v>
      </c>
      <c r="AE5081" s="88">
        <v>0</v>
      </c>
    </row>
    <row r="5082" s="18" customFormat="1" ht="21.95" customHeight="1" spans="1:31">
      <c r="A5082" s="86">
        <v>1401605</v>
      </c>
      <c r="B5082" s="86" t="s">
        <v>3888</v>
      </c>
      <c r="C5082" s="87" t="s">
        <v>196</v>
      </c>
      <c r="D5082" s="85">
        <v>14</v>
      </c>
      <c r="E5082" s="87">
        <v>16</v>
      </c>
      <c r="F5082" s="87">
        <v>5</v>
      </c>
      <c r="G5082" s="86">
        <v>1401606</v>
      </c>
      <c r="H5082" s="87">
        <v>30010205</v>
      </c>
      <c r="I5082" s="89" t="s">
        <v>197</v>
      </c>
      <c r="J5082" s="89" t="s">
        <v>197</v>
      </c>
      <c r="K5082" s="90">
        <v>3002010511</v>
      </c>
      <c r="L5082" s="91">
        <v>350935</v>
      </c>
      <c r="M5082" s="87">
        <v>122515</v>
      </c>
      <c r="N5082" s="87">
        <v>17500</v>
      </c>
      <c r="O5082" s="88" t="s">
        <v>350</v>
      </c>
      <c r="P5082" s="88" t="s">
        <v>350</v>
      </c>
      <c r="Q5082" s="88" t="s">
        <v>249</v>
      </c>
      <c r="R5082" s="88" t="s">
        <v>166</v>
      </c>
      <c r="S5082" s="88" t="s">
        <v>342</v>
      </c>
      <c r="T5082" s="88" t="s">
        <v>288</v>
      </c>
      <c r="U5082" s="87" t="s">
        <v>206</v>
      </c>
      <c r="V5082" s="87" t="s">
        <v>170</v>
      </c>
      <c r="W5082" s="87" t="s">
        <v>289</v>
      </c>
      <c r="X5082" s="87">
        <v>1750</v>
      </c>
      <c r="Y5082" s="88">
        <v>2000030</v>
      </c>
      <c r="Z5082" s="88">
        <v>2000058</v>
      </c>
      <c r="AA5082" s="88" t="s">
        <v>200</v>
      </c>
      <c r="AB5082" s="87" t="s">
        <v>355</v>
      </c>
      <c r="AC5082" s="93">
        <v>0</v>
      </c>
      <c r="AD5082" s="89" t="s">
        <v>202</v>
      </c>
      <c r="AE5082" s="88">
        <v>0</v>
      </c>
    </row>
    <row r="5083" s="18" customFormat="1" ht="21.95" customHeight="1" spans="1:31">
      <c r="A5083" s="86">
        <v>1401606</v>
      </c>
      <c r="B5083" s="86" t="s">
        <v>3889</v>
      </c>
      <c r="C5083" s="87" t="s">
        <v>203</v>
      </c>
      <c r="D5083" s="85">
        <v>14</v>
      </c>
      <c r="E5083" s="87">
        <v>16</v>
      </c>
      <c r="F5083" s="87">
        <v>6</v>
      </c>
      <c r="G5083" s="86">
        <v>1401701</v>
      </c>
      <c r="H5083" s="87">
        <v>30020206</v>
      </c>
      <c r="I5083" s="89" t="s">
        <v>204</v>
      </c>
      <c r="J5083" s="89" t="s">
        <v>204</v>
      </c>
      <c r="K5083" s="90">
        <v>3002010611</v>
      </c>
      <c r="L5083" s="91">
        <v>350935</v>
      </c>
      <c r="M5083" s="87">
        <v>245030</v>
      </c>
      <c r="N5083" s="87">
        <v>10000</v>
      </c>
      <c r="O5083" s="88" t="s">
        <v>350</v>
      </c>
      <c r="P5083" s="88" t="s">
        <v>350</v>
      </c>
      <c r="Q5083" s="88" t="s">
        <v>166</v>
      </c>
      <c r="R5083" s="88" t="s">
        <v>249</v>
      </c>
      <c r="S5083" s="88" t="s">
        <v>342</v>
      </c>
      <c r="T5083" s="88" t="s">
        <v>291</v>
      </c>
      <c r="U5083" s="87" t="s">
        <v>292</v>
      </c>
      <c r="V5083" s="87" t="s">
        <v>170</v>
      </c>
      <c r="W5083" s="87" t="s">
        <v>293</v>
      </c>
      <c r="X5083" s="87">
        <v>3500</v>
      </c>
      <c r="Y5083" s="88">
        <v>2000031</v>
      </c>
      <c r="Z5083" s="88">
        <v>2000059</v>
      </c>
      <c r="AA5083" s="88" t="s">
        <v>356</v>
      </c>
      <c r="AB5083" s="87" t="s">
        <v>357</v>
      </c>
      <c r="AC5083" s="93">
        <v>0</v>
      </c>
      <c r="AD5083" s="89" t="s">
        <v>210</v>
      </c>
      <c r="AE5083" s="88">
        <v>0</v>
      </c>
    </row>
    <row r="5084" s="18" customFormat="1" ht="21.95" customHeight="1" spans="1:31">
      <c r="A5084" s="86">
        <v>1401701</v>
      </c>
      <c r="B5084" s="86" t="s">
        <v>3890</v>
      </c>
      <c r="C5084" s="87" t="s">
        <v>164</v>
      </c>
      <c r="D5084" s="85">
        <v>14</v>
      </c>
      <c r="E5084" s="87">
        <v>17</v>
      </c>
      <c r="F5084" s="87">
        <v>1</v>
      </c>
      <c r="G5084" s="86">
        <v>1401702</v>
      </c>
      <c r="H5084" s="87">
        <v>30010201</v>
      </c>
      <c r="I5084" s="89" t="s">
        <v>165</v>
      </c>
      <c r="J5084" s="89" t="s">
        <v>165</v>
      </c>
      <c r="K5084" s="90">
        <v>3002010111</v>
      </c>
      <c r="L5084" s="91">
        <v>350935</v>
      </c>
      <c r="M5084" s="87">
        <v>87510</v>
      </c>
      <c r="N5084" s="87">
        <v>10000</v>
      </c>
      <c r="O5084" s="88" t="s">
        <v>358</v>
      </c>
      <c r="P5084" s="88" t="s">
        <v>358</v>
      </c>
      <c r="Q5084" s="88" t="s">
        <v>166</v>
      </c>
      <c r="R5084" s="88" t="s">
        <v>249</v>
      </c>
      <c r="S5084" s="88" t="s">
        <v>359</v>
      </c>
      <c r="T5084" s="88" t="s">
        <v>277</v>
      </c>
      <c r="U5084" s="87" t="s">
        <v>206</v>
      </c>
      <c r="V5084" s="87" t="s">
        <v>170</v>
      </c>
      <c r="W5084" s="87" t="s">
        <v>278</v>
      </c>
      <c r="X5084" s="87">
        <v>1250</v>
      </c>
      <c r="Y5084" s="88">
        <v>2000026</v>
      </c>
      <c r="Z5084" s="88">
        <v>2000054</v>
      </c>
      <c r="AA5084" s="88" t="s">
        <v>172</v>
      </c>
      <c r="AB5084" s="87" t="s">
        <v>360</v>
      </c>
      <c r="AC5084" s="93">
        <v>0</v>
      </c>
      <c r="AD5084" s="89" t="s">
        <v>174</v>
      </c>
      <c r="AE5084" s="88">
        <v>0</v>
      </c>
    </row>
    <row r="5085" s="18" customFormat="1" ht="21.95" customHeight="1" spans="1:31">
      <c r="A5085" s="86">
        <v>1401702</v>
      </c>
      <c r="B5085" s="86" t="s">
        <v>3891</v>
      </c>
      <c r="C5085" s="87" t="s">
        <v>175</v>
      </c>
      <c r="D5085" s="85">
        <v>14</v>
      </c>
      <c r="E5085" s="87">
        <v>17</v>
      </c>
      <c r="F5085" s="87">
        <v>2</v>
      </c>
      <c r="G5085" s="86">
        <v>1401703</v>
      </c>
      <c r="H5085" s="87">
        <v>30010202</v>
      </c>
      <c r="I5085" s="89" t="s">
        <v>176</v>
      </c>
      <c r="J5085" s="89" t="s">
        <v>176</v>
      </c>
      <c r="K5085" s="90">
        <v>3002010211</v>
      </c>
      <c r="L5085" s="91">
        <v>350935</v>
      </c>
      <c r="M5085" s="87">
        <v>87510</v>
      </c>
      <c r="N5085" s="87">
        <v>18000</v>
      </c>
      <c r="O5085" s="88" t="s">
        <v>358</v>
      </c>
      <c r="P5085" s="88" t="s">
        <v>358</v>
      </c>
      <c r="Q5085" s="88" t="s">
        <v>249</v>
      </c>
      <c r="R5085" s="88" t="s">
        <v>166</v>
      </c>
      <c r="S5085" s="88" t="s">
        <v>359</v>
      </c>
      <c r="T5085" s="88" t="s">
        <v>280</v>
      </c>
      <c r="U5085" s="87" t="s">
        <v>206</v>
      </c>
      <c r="V5085" s="87" t="s">
        <v>170</v>
      </c>
      <c r="W5085" s="87" t="s">
        <v>281</v>
      </c>
      <c r="X5085" s="87">
        <v>1250</v>
      </c>
      <c r="Y5085" s="88">
        <v>2000027</v>
      </c>
      <c r="Z5085" s="88">
        <v>2000055</v>
      </c>
      <c r="AA5085" s="88" t="s">
        <v>179</v>
      </c>
      <c r="AB5085" s="87" t="s">
        <v>361</v>
      </c>
      <c r="AC5085" s="93">
        <v>0</v>
      </c>
      <c r="AD5085" s="89" t="s">
        <v>181</v>
      </c>
      <c r="AE5085" s="88">
        <v>0</v>
      </c>
    </row>
    <row r="5086" s="18" customFormat="1" ht="21.95" customHeight="1" spans="1:31">
      <c r="A5086" s="86">
        <v>1401703</v>
      </c>
      <c r="B5086" s="86" t="s">
        <v>3892</v>
      </c>
      <c r="C5086" s="87" t="s">
        <v>182</v>
      </c>
      <c r="D5086" s="85">
        <v>14</v>
      </c>
      <c r="E5086" s="87">
        <v>17</v>
      </c>
      <c r="F5086" s="87">
        <v>3</v>
      </c>
      <c r="G5086" s="86">
        <v>1401704</v>
      </c>
      <c r="H5086" s="87">
        <v>30010203</v>
      </c>
      <c r="I5086" s="89" t="s">
        <v>183</v>
      </c>
      <c r="J5086" s="89" t="s">
        <v>183</v>
      </c>
      <c r="K5086" s="90">
        <v>3002010311</v>
      </c>
      <c r="L5086" s="91">
        <v>350935</v>
      </c>
      <c r="M5086" s="87">
        <v>87510</v>
      </c>
      <c r="N5086" s="87">
        <v>87510</v>
      </c>
      <c r="O5086" s="88" t="s">
        <v>358</v>
      </c>
      <c r="P5086" s="88" t="s">
        <v>358</v>
      </c>
      <c r="Q5086" s="88" t="s">
        <v>166</v>
      </c>
      <c r="R5086" s="88" t="s">
        <v>249</v>
      </c>
      <c r="S5086" s="88" t="s">
        <v>359</v>
      </c>
      <c r="T5086" s="88" t="s">
        <v>283</v>
      </c>
      <c r="U5086" s="87" t="s">
        <v>206</v>
      </c>
      <c r="V5086" s="87" t="s">
        <v>170</v>
      </c>
      <c r="W5086" s="87" t="s">
        <v>278</v>
      </c>
      <c r="X5086" s="87">
        <v>1250</v>
      </c>
      <c r="Y5086" s="88">
        <v>2000028</v>
      </c>
      <c r="Z5086" s="88">
        <v>2000056</v>
      </c>
      <c r="AA5086" s="88" t="s">
        <v>185</v>
      </c>
      <c r="AB5086" s="87" t="s">
        <v>362</v>
      </c>
      <c r="AC5086" s="93">
        <v>0</v>
      </c>
      <c r="AD5086" s="89" t="s">
        <v>187</v>
      </c>
      <c r="AE5086" s="88">
        <v>0</v>
      </c>
    </row>
    <row r="5087" s="18" customFormat="1" ht="21.95" customHeight="1" spans="1:31">
      <c r="A5087" s="86">
        <v>1401704</v>
      </c>
      <c r="B5087" s="86" t="s">
        <v>3893</v>
      </c>
      <c r="C5087" s="87" t="s">
        <v>188</v>
      </c>
      <c r="D5087" s="85">
        <v>14</v>
      </c>
      <c r="E5087" s="87">
        <v>17</v>
      </c>
      <c r="F5087" s="87">
        <v>4</v>
      </c>
      <c r="G5087" s="86">
        <v>1401705</v>
      </c>
      <c r="H5087" s="87">
        <v>30010204</v>
      </c>
      <c r="I5087" s="89" t="s">
        <v>189</v>
      </c>
      <c r="J5087" s="89" t="s">
        <v>189</v>
      </c>
      <c r="K5087" s="90">
        <v>3002010411</v>
      </c>
      <c r="L5087" s="91">
        <v>350935</v>
      </c>
      <c r="M5087" s="87">
        <v>122515</v>
      </c>
      <c r="N5087" s="87">
        <v>10000</v>
      </c>
      <c r="O5087" s="88" t="s">
        <v>358</v>
      </c>
      <c r="P5087" s="88" t="s">
        <v>358</v>
      </c>
      <c r="Q5087" s="88" t="s">
        <v>166</v>
      </c>
      <c r="R5087" s="88" t="s">
        <v>249</v>
      </c>
      <c r="S5087" s="88" t="s">
        <v>359</v>
      </c>
      <c r="T5087" s="88" t="s">
        <v>285</v>
      </c>
      <c r="U5087" s="87" t="s">
        <v>206</v>
      </c>
      <c r="V5087" s="87" t="s">
        <v>170</v>
      </c>
      <c r="W5087" s="87" t="s">
        <v>286</v>
      </c>
      <c r="X5087" s="87">
        <v>1750</v>
      </c>
      <c r="Y5087" s="88">
        <v>2000029</v>
      </c>
      <c r="Z5087" s="88">
        <v>2000057</v>
      </c>
      <c r="AA5087" s="88" t="s">
        <v>193</v>
      </c>
      <c r="AB5087" s="87" t="s">
        <v>363</v>
      </c>
      <c r="AC5087" s="93">
        <v>0</v>
      </c>
      <c r="AD5087" s="89" t="s">
        <v>195</v>
      </c>
      <c r="AE5087" s="88">
        <v>0</v>
      </c>
    </row>
    <row r="5088" s="18" customFormat="1" ht="21.95" customHeight="1" spans="1:31">
      <c r="A5088" s="86">
        <v>1401705</v>
      </c>
      <c r="B5088" s="86" t="s">
        <v>3894</v>
      </c>
      <c r="C5088" s="87" t="s">
        <v>196</v>
      </c>
      <c r="D5088" s="85">
        <v>14</v>
      </c>
      <c r="E5088" s="87">
        <v>17</v>
      </c>
      <c r="F5088" s="87">
        <v>5</v>
      </c>
      <c r="G5088" s="86">
        <v>1401706</v>
      </c>
      <c r="H5088" s="87">
        <v>30010205</v>
      </c>
      <c r="I5088" s="89" t="s">
        <v>197</v>
      </c>
      <c r="J5088" s="89" t="s">
        <v>197</v>
      </c>
      <c r="K5088" s="90">
        <v>3002010511</v>
      </c>
      <c r="L5088" s="91">
        <v>350935</v>
      </c>
      <c r="M5088" s="87">
        <v>122515</v>
      </c>
      <c r="N5088" s="87">
        <v>18000</v>
      </c>
      <c r="O5088" s="88" t="s">
        <v>358</v>
      </c>
      <c r="P5088" s="88" t="s">
        <v>358</v>
      </c>
      <c r="Q5088" s="88" t="s">
        <v>249</v>
      </c>
      <c r="R5088" s="88" t="s">
        <v>166</v>
      </c>
      <c r="S5088" s="88" t="s">
        <v>359</v>
      </c>
      <c r="T5088" s="88" t="s">
        <v>288</v>
      </c>
      <c r="U5088" s="87" t="s">
        <v>206</v>
      </c>
      <c r="V5088" s="87" t="s">
        <v>170</v>
      </c>
      <c r="W5088" s="87" t="s">
        <v>289</v>
      </c>
      <c r="X5088" s="87">
        <v>1750</v>
      </c>
      <c r="Y5088" s="88">
        <v>2000030</v>
      </c>
      <c r="Z5088" s="88">
        <v>2000058</v>
      </c>
      <c r="AA5088" s="88" t="s">
        <v>200</v>
      </c>
      <c r="AB5088" s="87" t="s">
        <v>364</v>
      </c>
      <c r="AC5088" s="93">
        <v>0</v>
      </c>
      <c r="AD5088" s="89" t="s">
        <v>202</v>
      </c>
      <c r="AE5088" s="88">
        <v>0</v>
      </c>
    </row>
    <row r="5089" s="18" customFormat="1" ht="21.95" customHeight="1" spans="1:31">
      <c r="A5089" s="86">
        <v>1401706</v>
      </c>
      <c r="B5089" s="86" t="s">
        <v>3895</v>
      </c>
      <c r="C5089" s="87" t="s">
        <v>203</v>
      </c>
      <c r="D5089" s="85">
        <v>14</v>
      </c>
      <c r="E5089" s="87">
        <v>17</v>
      </c>
      <c r="F5089" s="87">
        <v>6</v>
      </c>
      <c r="G5089" s="86">
        <v>1401801</v>
      </c>
      <c r="H5089" s="87">
        <v>30020206</v>
      </c>
      <c r="I5089" s="89" t="s">
        <v>204</v>
      </c>
      <c r="J5089" s="89" t="s">
        <v>204</v>
      </c>
      <c r="K5089" s="90">
        <v>3002010611</v>
      </c>
      <c r="L5089" s="91">
        <v>350935</v>
      </c>
      <c r="M5089" s="87">
        <v>245030</v>
      </c>
      <c r="N5089" s="87">
        <v>10000</v>
      </c>
      <c r="O5089" s="88" t="s">
        <v>358</v>
      </c>
      <c r="P5089" s="88" t="s">
        <v>358</v>
      </c>
      <c r="Q5089" s="88" t="s">
        <v>166</v>
      </c>
      <c r="R5089" s="88" t="s">
        <v>249</v>
      </c>
      <c r="S5089" s="88" t="s">
        <v>359</v>
      </c>
      <c r="T5089" s="88" t="s">
        <v>291</v>
      </c>
      <c r="U5089" s="87" t="s">
        <v>292</v>
      </c>
      <c r="V5089" s="87" t="s">
        <v>170</v>
      </c>
      <c r="W5089" s="87" t="s">
        <v>293</v>
      </c>
      <c r="X5089" s="87">
        <v>3500</v>
      </c>
      <c r="Y5089" s="88">
        <v>2000031</v>
      </c>
      <c r="Z5089" s="88">
        <v>2000059</v>
      </c>
      <c r="AA5089" s="88" t="s">
        <v>365</v>
      </c>
      <c r="AB5089" s="87" t="s">
        <v>366</v>
      </c>
      <c r="AC5089" s="93">
        <v>0</v>
      </c>
      <c r="AD5089" s="89" t="s">
        <v>210</v>
      </c>
      <c r="AE5089" s="88">
        <v>0</v>
      </c>
    </row>
    <row r="5090" s="18" customFormat="1" ht="21.95" customHeight="1" spans="1:31">
      <c r="A5090" s="86">
        <v>1401801</v>
      </c>
      <c r="B5090" s="86" t="s">
        <v>3896</v>
      </c>
      <c r="C5090" s="87" t="s">
        <v>164</v>
      </c>
      <c r="D5090" s="85">
        <v>14</v>
      </c>
      <c r="E5090" s="87">
        <v>18</v>
      </c>
      <c r="F5090" s="87">
        <v>1</v>
      </c>
      <c r="G5090" s="86">
        <v>1401802</v>
      </c>
      <c r="H5090" s="87">
        <v>30010201</v>
      </c>
      <c r="I5090" s="89" t="s">
        <v>165</v>
      </c>
      <c r="J5090" s="89" t="s">
        <v>165</v>
      </c>
      <c r="K5090" s="90">
        <v>3002010111</v>
      </c>
      <c r="L5090" s="91">
        <v>350935</v>
      </c>
      <c r="M5090" s="87">
        <v>105014</v>
      </c>
      <c r="N5090" s="87">
        <v>10000</v>
      </c>
      <c r="O5090" s="88" t="s">
        <v>367</v>
      </c>
      <c r="P5090" s="88" t="s">
        <v>367</v>
      </c>
      <c r="Q5090" s="88" t="s">
        <v>166</v>
      </c>
      <c r="R5090" s="88" t="s">
        <v>249</v>
      </c>
      <c r="S5090" s="88" t="s">
        <v>359</v>
      </c>
      <c r="T5090" s="88" t="s">
        <v>277</v>
      </c>
      <c r="U5090" s="87" t="s">
        <v>206</v>
      </c>
      <c r="V5090" s="87" t="s">
        <v>170</v>
      </c>
      <c r="W5090" s="87" t="s">
        <v>278</v>
      </c>
      <c r="X5090" s="87">
        <v>1500</v>
      </c>
      <c r="Y5090" s="88">
        <v>2000026</v>
      </c>
      <c r="Z5090" s="88">
        <v>2000054</v>
      </c>
      <c r="AA5090" s="88" t="s">
        <v>172</v>
      </c>
      <c r="AB5090" s="87" t="s">
        <v>368</v>
      </c>
      <c r="AC5090" s="93">
        <v>0</v>
      </c>
      <c r="AD5090" s="89" t="s">
        <v>174</v>
      </c>
      <c r="AE5090" s="88">
        <v>0</v>
      </c>
    </row>
    <row r="5091" s="18" customFormat="1" ht="21.95" customHeight="1" spans="1:31">
      <c r="A5091" s="86">
        <v>1401802</v>
      </c>
      <c r="B5091" s="86" t="s">
        <v>3897</v>
      </c>
      <c r="C5091" s="87" t="s">
        <v>175</v>
      </c>
      <c r="D5091" s="85">
        <v>14</v>
      </c>
      <c r="E5091" s="87">
        <v>18</v>
      </c>
      <c r="F5091" s="87">
        <v>2</v>
      </c>
      <c r="G5091" s="86">
        <v>1401803</v>
      </c>
      <c r="H5091" s="87">
        <v>30010202</v>
      </c>
      <c r="I5091" s="89" t="s">
        <v>176</v>
      </c>
      <c r="J5091" s="89" t="s">
        <v>176</v>
      </c>
      <c r="K5091" s="90">
        <v>3002010211</v>
      </c>
      <c r="L5091" s="91">
        <v>350935</v>
      </c>
      <c r="M5091" s="87">
        <v>105014</v>
      </c>
      <c r="N5091" s="87">
        <v>18500</v>
      </c>
      <c r="O5091" s="88" t="s">
        <v>367</v>
      </c>
      <c r="P5091" s="88" t="s">
        <v>367</v>
      </c>
      <c r="Q5091" s="88" t="s">
        <v>249</v>
      </c>
      <c r="R5091" s="88" t="s">
        <v>166</v>
      </c>
      <c r="S5091" s="88" t="s">
        <v>359</v>
      </c>
      <c r="T5091" s="88" t="s">
        <v>280</v>
      </c>
      <c r="U5091" s="87" t="s">
        <v>206</v>
      </c>
      <c r="V5091" s="87" t="s">
        <v>170</v>
      </c>
      <c r="W5091" s="87" t="s">
        <v>281</v>
      </c>
      <c r="X5091" s="87">
        <v>1500</v>
      </c>
      <c r="Y5091" s="88">
        <v>2000027</v>
      </c>
      <c r="Z5091" s="88">
        <v>2000055</v>
      </c>
      <c r="AA5091" s="88" t="s">
        <v>179</v>
      </c>
      <c r="AB5091" s="87" t="s">
        <v>369</v>
      </c>
      <c r="AC5091" s="93">
        <v>0</v>
      </c>
      <c r="AD5091" s="89" t="s">
        <v>181</v>
      </c>
      <c r="AE5091" s="88">
        <v>0</v>
      </c>
    </row>
    <row r="5092" s="18" customFormat="1" ht="21.95" customHeight="1" spans="1:31">
      <c r="A5092" s="86">
        <v>1401803</v>
      </c>
      <c r="B5092" s="86" t="s">
        <v>3898</v>
      </c>
      <c r="C5092" s="87" t="s">
        <v>182</v>
      </c>
      <c r="D5092" s="85">
        <v>14</v>
      </c>
      <c r="E5092" s="87">
        <v>18</v>
      </c>
      <c r="F5092" s="87">
        <v>3</v>
      </c>
      <c r="G5092" s="86">
        <v>1401804</v>
      </c>
      <c r="H5092" s="87">
        <v>30010203</v>
      </c>
      <c r="I5092" s="89" t="s">
        <v>183</v>
      </c>
      <c r="J5092" s="89" t="s">
        <v>183</v>
      </c>
      <c r="K5092" s="90">
        <v>3002010311</v>
      </c>
      <c r="L5092" s="91">
        <v>350935</v>
      </c>
      <c r="M5092" s="87">
        <v>105014</v>
      </c>
      <c r="N5092" s="87">
        <v>105014</v>
      </c>
      <c r="O5092" s="88" t="s">
        <v>367</v>
      </c>
      <c r="P5092" s="88" t="s">
        <v>367</v>
      </c>
      <c r="Q5092" s="88" t="s">
        <v>166</v>
      </c>
      <c r="R5092" s="88" t="s">
        <v>249</v>
      </c>
      <c r="S5092" s="88" t="s">
        <v>359</v>
      </c>
      <c r="T5092" s="88" t="s">
        <v>283</v>
      </c>
      <c r="U5092" s="87" t="s">
        <v>206</v>
      </c>
      <c r="V5092" s="87" t="s">
        <v>170</v>
      </c>
      <c r="W5092" s="87" t="s">
        <v>278</v>
      </c>
      <c r="X5092" s="87">
        <v>1500</v>
      </c>
      <c r="Y5092" s="88">
        <v>2000028</v>
      </c>
      <c r="Z5092" s="88">
        <v>2000056</v>
      </c>
      <c r="AA5092" s="88" t="s">
        <v>185</v>
      </c>
      <c r="AB5092" s="87" t="s">
        <v>370</v>
      </c>
      <c r="AC5092" s="93">
        <v>0</v>
      </c>
      <c r="AD5092" s="89" t="s">
        <v>187</v>
      </c>
      <c r="AE5092" s="88">
        <v>0</v>
      </c>
    </row>
    <row r="5093" s="18" customFormat="1" ht="21.95" customHeight="1" spans="1:31">
      <c r="A5093" s="86">
        <v>1401804</v>
      </c>
      <c r="B5093" s="86" t="s">
        <v>3899</v>
      </c>
      <c r="C5093" s="87" t="s">
        <v>188</v>
      </c>
      <c r="D5093" s="85">
        <v>14</v>
      </c>
      <c r="E5093" s="87">
        <v>18</v>
      </c>
      <c r="F5093" s="87">
        <v>4</v>
      </c>
      <c r="G5093" s="86">
        <v>1401805</v>
      </c>
      <c r="H5093" s="87">
        <v>30010204</v>
      </c>
      <c r="I5093" s="89" t="s">
        <v>189</v>
      </c>
      <c r="J5093" s="89" t="s">
        <v>189</v>
      </c>
      <c r="K5093" s="90">
        <v>3002010411</v>
      </c>
      <c r="L5093" s="91">
        <v>350935</v>
      </c>
      <c r="M5093" s="87">
        <v>175021</v>
      </c>
      <c r="N5093" s="87">
        <v>10000</v>
      </c>
      <c r="O5093" s="88" t="s">
        <v>367</v>
      </c>
      <c r="P5093" s="88" t="s">
        <v>367</v>
      </c>
      <c r="Q5093" s="88" t="s">
        <v>166</v>
      </c>
      <c r="R5093" s="88" t="s">
        <v>249</v>
      </c>
      <c r="S5093" s="88" t="s">
        <v>359</v>
      </c>
      <c r="T5093" s="88" t="s">
        <v>285</v>
      </c>
      <c r="U5093" s="87" t="s">
        <v>206</v>
      </c>
      <c r="V5093" s="87" t="s">
        <v>170</v>
      </c>
      <c r="W5093" s="87" t="s">
        <v>286</v>
      </c>
      <c r="X5093" s="87">
        <v>2500</v>
      </c>
      <c r="Y5093" s="88">
        <v>2000029</v>
      </c>
      <c r="Z5093" s="88">
        <v>2000057</v>
      </c>
      <c r="AA5093" s="88" t="s">
        <v>193</v>
      </c>
      <c r="AB5093" s="87" t="s">
        <v>371</v>
      </c>
      <c r="AC5093" s="93">
        <v>0</v>
      </c>
      <c r="AD5093" s="89" t="s">
        <v>195</v>
      </c>
      <c r="AE5093" s="88">
        <v>0</v>
      </c>
    </row>
    <row r="5094" s="18" customFormat="1" ht="21.95" customHeight="1" spans="1:31">
      <c r="A5094" s="86">
        <v>1401805</v>
      </c>
      <c r="B5094" s="86" t="s">
        <v>3900</v>
      </c>
      <c r="C5094" s="87" t="s">
        <v>196</v>
      </c>
      <c r="D5094" s="85">
        <v>14</v>
      </c>
      <c r="E5094" s="87">
        <v>18</v>
      </c>
      <c r="F5094" s="87">
        <v>5</v>
      </c>
      <c r="G5094" s="86">
        <v>1401806</v>
      </c>
      <c r="H5094" s="87">
        <v>30010205</v>
      </c>
      <c r="I5094" s="89" t="s">
        <v>197</v>
      </c>
      <c r="J5094" s="89" t="s">
        <v>197</v>
      </c>
      <c r="K5094" s="90">
        <v>3002010511</v>
      </c>
      <c r="L5094" s="91">
        <v>350935</v>
      </c>
      <c r="M5094" s="87">
        <v>175021</v>
      </c>
      <c r="N5094" s="87">
        <v>18500</v>
      </c>
      <c r="O5094" s="88" t="s">
        <v>367</v>
      </c>
      <c r="P5094" s="88" t="s">
        <v>367</v>
      </c>
      <c r="Q5094" s="88" t="s">
        <v>249</v>
      </c>
      <c r="R5094" s="88" t="s">
        <v>166</v>
      </c>
      <c r="S5094" s="88" t="s">
        <v>359</v>
      </c>
      <c r="T5094" s="88" t="s">
        <v>288</v>
      </c>
      <c r="U5094" s="87" t="s">
        <v>206</v>
      </c>
      <c r="V5094" s="87" t="s">
        <v>170</v>
      </c>
      <c r="W5094" s="87" t="s">
        <v>289</v>
      </c>
      <c r="X5094" s="87">
        <v>2500</v>
      </c>
      <c r="Y5094" s="88">
        <v>2000030</v>
      </c>
      <c r="Z5094" s="88">
        <v>2000058</v>
      </c>
      <c r="AA5094" s="88" t="s">
        <v>200</v>
      </c>
      <c r="AB5094" s="87" t="s">
        <v>372</v>
      </c>
      <c r="AC5094" s="93">
        <v>0</v>
      </c>
      <c r="AD5094" s="89" t="s">
        <v>202</v>
      </c>
      <c r="AE5094" s="88">
        <v>0</v>
      </c>
    </row>
    <row r="5095" s="18" customFormat="1" ht="21.95" customHeight="1" spans="1:31">
      <c r="A5095" s="86">
        <v>1401806</v>
      </c>
      <c r="B5095" s="86" t="s">
        <v>3901</v>
      </c>
      <c r="C5095" s="87" t="s">
        <v>203</v>
      </c>
      <c r="D5095" s="85">
        <v>14</v>
      </c>
      <c r="E5095" s="87">
        <v>18</v>
      </c>
      <c r="F5095" s="87">
        <v>6</v>
      </c>
      <c r="G5095" s="86">
        <v>1401901</v>
      </c>
      <c r="H5095" s="87">
        <v>30020206</v>
      </c>
      <c r="I5095" s="89" t="s">
        <v>204</v>
      </c>
      <c r="J5095" s="89" t="s">
        <v>204</v>
      </c>
      <c r="K5095" s="90">
        <v>3002010611</v>
      </c>
      <c r="L5095" s="91">
        <v>350935</v>
      </c>
      <c r="M5095" s="87">
        <v>350045</v>
      </c>
      <c r="N5095" s="87">
        <v>10000</v>
      </c>
      <c r="O5095" s="88" t="s">
        <v>367</v>
      </c>
      <c r="P5095" s="88" t="s">
        <v>367</v>
      </c>
      <c r="Q5095" s="88" t="s">
        <v>166</v>
      </c>
      <c r="R5095" s="88" t="s">
        <v>249</v>
      </c>
      <c r="S5095" s="88" t="s">
        <v>359</v>
      </c>
      <c r="T5095" s="88" t="s">
        <v>291</v>
      </c>
      <c r="U5095" s="87" t="s">
        <v>292</v>
      </c>
      <c r="V5095" s="87" t="s">
        <v>170</v>
      </c>
      <c r="W5095" s="87" t="s">
        <v>293</v>
      </c>
      <c r="X5095" s="87">
        <v>5000</v>
      </c>
      <c r="Y5095" s="88">
        <v>2000031</v>
      </c>
      <c r="Z5095" s="88">
        <v>2000059</v>
      </c>
      <c r="AA5095" s="88" t="s">
        <v>373</v>
      </c>
      <c r="AB5095" s="87" t="s">
        <v>374</v>
      </c>
      <c r="AC5095" s="93">
        <v>0</v>
      </c>
      <c r="AD5095" s="89" t="s">
        <v>210</v>
      </c>
      <c r="AE5095" s="88">
        <v>0</v>
      </c>
    </row>
    <row r="5096" s="18" customFormat="1" ht="21.95" customHeight="1" spans="1:31">
      <c r="A5096" s="86">
        <v>1401901</v>
      </c>
      <c r="B5096" s="86" t="s">
        <v>3902</v>
      </c>
      <c r="C5096" s="87" t="s">
        <v>164</v>
      </c>
      <c r="D5096" s="85">
        <v>14</v>
      </c>
      <c r="E5096" s="87">
        <v>19</v>
      </c>
      <c r="F5096" s="87">
        <v>1</v>
      </c>
      <c r="G5096" s="86">
        <v>1401902</v>
      </c>
      <c r="H5096" s="87">
        <v>30010201</v>
      </c>
      <c r="I5096" s="89" t="s">
        <v>165</v>
      </c>
      <c r="J5096" s="89" t="s">
        <v>165</v>
      </c>
      <c r="K5096" s="90">
        <v>3002010111</v>
      </c>
      <c r="L5096" s="91">
        <v>350935</v>
      </c>
      <c r="M5096" s="87">
        <v>175021</v>
      </c>
      <c r="N5096" s="87">
        <v>10000</v>
      </c>
      <c r="O5096" s="88" t="s">
        <v>375</v>
      </c>
      <c r="P5096" s="88" t="s">
        <v>375</v>
      </c>
      <c r="Q5096" s="88" t="s">
        <v>166</v>
      </c>
      <c r="R5096" s="88" t="s">
        <v>249</v>
      </c>
      <c r="S5096" s="88" t="s">
        <v>376</v>
      </c>
      <c r="T5096" s="88" t="s">
        <v>277</v>
      </c>
      <c r="U5096" s="87" t="s">
        <v>206</v>
      </c>
      <c r="V5096" s="87" t="s">
        <v>170</v>
      </c>
      <c r="W5096" s="87" t="s">
        <v>278</v>
      </c>
      <c r="X5096" s="87">
        <v>2500</v>
      </c>
      <c r="Y5096" s="88">
        <v>2000026</v>
      </c>
      <c r="Z5096" s="88">
        <v>2000054</v>
      </c>
      <c r="AA5096" s="88" t="s">
        <v>172</v>
      </c>
      <c r="AB5096" s="87" t="s">
        <v>377</v>
      </c>
      <c r="AC5096" s="93">
        <v>0</v>
      </c>
      <c r="AD5096" s="89" t="s">
        <v>174</v>
      </c>
      <c r="AE5096" s="88">
        <v>0</v>
      </c>
    </row>
    <row r="5097" s="18" customFormat="1" ht="21.95" customHeight="1" spans="1:31">
      <c r="A5097" s="86">
        <v>1401902</v>
      </c>
      <c r="B5097" s="86" t="s">
        <v>3903</v>
      </c>
      <c r="C5097" s="87" t="s">
        <v>175</v>
      </c>
      <c r="D5097" s="85">
        <v>14</v>
      </c>
      <c r="E5097" s="87">
        <v>19</v>
      </c>
      <c r="F5097" s="87">
        <v>2</v>
      </c>
      <c r="G5097" s="86">
        <v>1401903</v>
      </c>
      <c r="H5097" s="87">
        <v>30010202</v>
      </c>
      <c r="I5097" s="89" t="s">
        <v>176</v>
      </c>
      <c r="J5097" s="89" t="s">
        <v>176</v>
      </c>
      <c r="K5097" s="90">
        <v>3002010211</v>
      </c>
      <c r="L5097" s="91">
        <v>350935</v>
      </c>
      <c r="M5097" s="87">
        <v>175021</v>
      </c>
      <c r="N5097" s="87">
        <v>19000</v>
      </c>
      <c r="O5097" s="88" t="s">
        <v>375</v>
      </c>
      <c r="P5097" s="88" t="s">
        <v>375</v>
      </c>
      <c r="Q5097" s="88" t="s">
        <v>249</v>
      </c>
      <c r="R5097" s="88" t="s">
        <v>166</v>
      </c>
      <c r="S5097" s="88" t="s">
        <v>376</v>
      </c>
      <c r="T5097" s="88" t="s">
        <v>280</v>
      </c>
      <c r="U5097" s="87" t="s">
        <v>206</v>
      </c>
      <c r="V5097" s="87" t="s">
        <v>170</v>
      </c>
      <c r="W5097" s="87" t="s">
        <v>281</v>
      </c>
      <c r="X5097" s="87">
        <v>2500</v>
      </c>
      <c r="Y5097" s="88">
        <v>2000027</v>
      </c>
      <c r="Z5097" s="88">
        <v>2000055</v>
      </c>
      <c r="AA5097" s="88" t="s">
        <v>179</v>
      </c>
      <c r="AB5097" s="87" t="s">
        <v>378</v>
      </c>
      <c r="AC5097" s="93">
        <v>0</v>
      </c>
      <c r="AD5097" s="89" t="s">
        <v>181</v>
      </c>
      <c r="AE5097" s="88">
        <v>0</v>
      </c>
    </row>
    <row r="5098" s="18" customFormat="1" ht="21.95" customHeight="1" spans="1:31">
      <c r="A5098" s="86">
        <v>1401903</v>
      </c>
      <c r="B5098" s="86" t="s">
        <v>3904</v>
      </c>
      <c r="C5098" s="87" t="s">
        <v>182</v>
      </c>
      <c r="D5098" s="85">
        <v>14</v>
      </c>
      <c r="E5098" s="87">
        <v>19</v>
      </c>
      <c r="F5098" s="87">
        <v>3</v>
      </c>
      <c r="G5098" s="86">
        <v>1401904</v>
      </c>
      <c r="H5098" s="87">
        <v>30010203</v>
      </c>
      <c r="I5098" s="89" t="s">
        <v>183</v>
      </c>
      <c r="J5098" s="89" t="s">
        <v>183</v>
      </c>
      <c r="K5098" s="90">
        <v>3002010311</v>
      </c>
      <c r="L5098" s="91">
        <v>350935</v>
      </c>
      <c r="M5098" s="87">
        <v>175021</v>
      </c>
      <c r="N5098" s="87">
        <v>175021</v>
      </c>
      <c r="O5098" s="88" t="s">
        <v>375</v>
      </c>
      <c r="P5098" s="88" t="s">
        <v>375</v>
      </c>
      <c r="Q5098" s="88" t="s">
        <v>166</v>
      </c>
      <c r="R5098" s="88" t="s">
        <v>249</v>
      </c>
      <c r="S5098" s="88" t="s">
        <v>376</v>
      </c>
      <c r="T5098" s="88" t="s">
        <v>283</v>
      </c>
      <c r="U5098" s="87" t="s">
        <v>206</v>
      </c>
      <c r="V5098" s="87" t="s">
        <v>170</v>
      </c>
      <c r="W5098" s="87" t="s">
        <v>278</v>
      </c>
      <c r="X5098" s="87">
        <v>2500</v>
      </c>
      <c r="Y5098" s="88">
        <v>2000028</v>
      </c>
      <c r="Z5098" s="88">
        <v>2000056</v>
      </c>
      <c r="AA5098" s="88" t="s">
        <v>185</v>
      </c>
      <c r="AB5098" s="87" t="s">
        <v>379</v>
      </c>
      <c r="AC5098" s="93">
        <v>0</v>
      </c>
      <c r="AD5098" s="89" t="s">
        <v>187</v>
      </c>
      <c r="AE5098" s="88">
        <v>0</v>
      </c>
    </row>
    <row r="5099" s="18" customFormat="1" ht="21.95" customHeight="1" spans="1:31">
      <c r="A5099" s="86">
        <v>1401904</v>
      </c>
      <c r="B5099" s="86" t="s">
        <v>3905</v>
      </c>
      <c r="C5099" s="87" t="s">
        <v>188</v>
      </c>
      <c r="D5099" s="85">
        <v>14</v>
      </c>
      <c r="E5099" s="87">
        <v>19</v>
      </c>
      <c r="F5099" s="87">
        <v>4</v>
      </c>
      <c r="G5099" s="86">
        <v>1401905</v>
      </c>
      <c r="H5099" s="87">
        <v>30010204</v>
      </c>
      <c r="I5099" s="89" t="s">
        <v>189</v>
      </c>
      <c r="J5099" s="89" t="s">
        <v>189</v>
      </c>
      <c r="K5099" s="90">
        <v>3002010411</v>
      </c>
      <c r="L5099" s="91">
        <v>350935</v>
      </c>
      <c r="M5099" s="87">
        <v>350045</v>
      </c>
      <c r="N5099" s="87">
        <v>10000</v>
      </c>
      <c r="O5099" s="88" t="s">
        <v>375</v>
      </c>
      <c r="P5099" s="88" t="s">
        <v>375</v>
      </c>
      <c r="Q5099" s="88" t="s">
        <v>166</v>
      </c>
      <c r="R5099" s="88" t="s">
        <v>249</v>
      </c>
      <c r="S5099" s="88" t="s">
        <v>376</v>
      </c>
      <c r="T5099" s="88" t="s">
        <v>285</v>
      </c>
      <c r="U5099" s="87" t="s">
        <v>206</v>
      </c>
      <c r="V5099" s="87" t="s">
        <v>170</v>
      </c>
      <c r="W5099" s="87" t="s">
        <v>286</v>
      </c>
      <c r="X5099" s="87">
        <v>5000</v>
      </c>
      <c r="Y5099" s="88">
        <v>2000029</v>
      </c>
      <c r="Z5099" s="88">
        <v>2000057</v>
      </c>
      <c r="AA5099" s="88" t="s">
        <v>193</v>
      </c>
      <c r="AB5099" s="87" t="s">
        <v>380</v>
      </c>
      <c r="AC5099" s="93">
        <v>0</v>
      </c>
      <c r="AD5099" s="89" t="s">
        <v>195</v>
      </c>
      <c r="AE5099" s="88">
        <v>0</v>
      </c>
    </row>
    <row r="5100" s="18" customFormat="1" ht="21.95" customHeight="1" spans="1:31">
      <c r="A5100" s="86">
        <v>1401905</v>
      </c>
      <c r="B5100" s="86" t="s">
        <v>3906</v>
      </c>
      <c r="C5100" s="87" t="s">
        <v>196</v>
      </c>
      <c r="D5100" s="85">
        <v>14</v>
      </c>
      <c r="E5100" s="87">
        <v>19</v>
      </c>
      <c r="F5100" s="87">
        <v>5</v>
      </c>
      <c r="G5100" s="86">
        <v>1401906</v>
      </c>
      <c r="H5100" s="87">
        <v>30010205</v>
      </c>
      <c r="I5100" s="89" t="s">
        <v>197</v>
      </c>
      <c r="J5100" s="89" t="s">
        <v>197</v>
      </c>
      <c r="K5100" s="90">
        <v>3002010511</v>
      </c>
      <c r="L5100" s="91">
        <v>350935</v>
      </c>
      <c r="M5100" s="87">
        <v>350045</v>
      </c>
      <c r="N5100" s="87">
        <v>19000</v>
      </c>
      <c r="O5100" s="88" t="s">
        <v>375</v>
      </c>
      <c r="P5100" s="88" t="s">
        <v>375</v>
      </c>
      <c r="Q5100" s="88" t="s">
        <v>249</v>
      </c>
      <c r="R5100" s="88" t="s">
        <v>166</v>
      </c>
      <c r="S5100" s="88" t="s">
        <v>376</v>
      </c>
      <c r="T5100" s="88" t="s">
        <v>288</v>
      </c>
      <c r="U5100" s="87" t="s">
        <v>206</v>
      </c>
      <c r="V5100" s="87" t="s">
        <v>170</v>
      </c>
      <c r="W5100" s="87" t="s">
        <v>289</v>
      </c>
      <c r="X5100" s="87">
        <v>5000</v>
      </c>
      <c r="Y5100" s="88">
        <v>2000030</v>
      </c>
      <c r="Z5100" s="88">
        <v>2000058</v>
      </c>
      <c r="AA5100" s="88" t="s">
        <v>200</v>
      </c>
      <c r="AB5100" s="87" t="s">
        <v>381</v>
      </c>
      <c r="AC5100" s="93">
        <v>0</v>
      </c>
      <c r="AD5100" s="89" t="s">
        <v>202</v>
      </c>
      <c r="AE5100" s="88">
        <v>0</v>
      </c>
    </row>
    <row r="5101" s="18" customFormat="1" ht="21.95" customHeight="1" spans="1:31">
      <c r="A5101" s="86">
        <v>1401906</v>
      </c>
      <c r="B5101" s="86" t="s">
        <v>3907</v>
      </c>
      <c r="C5101" s="87" t="s">
        <v>203</v>
      </c>
      <c r="D5101" s="85">
        <v>14</v>
      </c>
      <c r="E5101" s="87">
        <v>19</v>
      </c>
      <c r="F5101" s="87">
        <v>6</v>
      </c>
      <c r="G5101" s="86">
        <v>1402001</v>
      </c>
      <c r="H5101" s="87">
        <v>30020206</v>
      </c>
      <c r="I5101" s="89" t="s">
        <v>204</v>
      </c>
      <c r="J5101" s="89" t="s">
        <v>204</v>
      </c>
      <c r="K5101" s="90">
        <v>3002010611</v>
      </c>
      <c r="L5101" s="91">
        <v>350935</v>
      </c>
      <c r="M5101" s="87">
        <v>875110</v>
      </c>
      <c r="N5101" s="87">
        <v>10000</v>
      </c>
      <c r="O5101" s="88" t="s">
        <v>375</v>
      </c>
      <c r="P5101" s="88" t="s">
        <v>375</v>
      </c>
      <c r="Q5101" s="88" t="s">
        <v>166</v>
      </c>
      <c r="R5101" s="88" t="s">
        <v>249</v>
      </c>
      <c r="S5101" s="88" t="s">
        <v>376</v>
      </c>
      <c r="T5101" s="88" t="s">
        <v>291</v>
      </c>
      <c r="U5101" s="87" t="s">
        <v>292</v>
      </c>
      <c r="V5101" s="87" t="s">
        <v>170</v>
      </c>
      <c r="W5101" s="87" t="s">
        <v>293</v>
      </c>
      <c r="X5101" s="87">
        <v>12500</v>
      </c>
      <c r="Y5101" s="88">
        <v>2000031</v>
      </c>
      <c r="Z5101" s="88">
        <v>2000059</v>
      </c>
      <c r="AA5101" s="88" t="s">
        <v>382</v>
      </c>
      <c r="AB5101" s="87" t="s">
        <v>383</v>
      </c>
      <c r="AC5101" s="93">
        <v>0</v>
      </c>
      <c r="AD5101" s="89" t="s">
        <v>210</v>
      </c>
      <c r="AE5101" s="88">
        <v>0</v>
      </c>
    </row>
    <row r="5102" s="18" customFormat="1" ht="21.95" customHeight="1" spans="1:31">
      <c r="A5102" s="86">
        <v>1402001</v>
      </c>
      <c r="B5102" s="86" t="s">
        <v>3908</v>
      </c>
      <c r="C5102" s="87" t="s">
        <v>164</v>
      </c>
      <c r="D5102" s="85">
        <v>14</v>
      </c>
      <c r="E5102" s="87">
        <v>20</v>
      </c>
      <c r="F5102" s="87">
        <v>1</v>
      </c>
      <c r="G5102" s="86">
        <v>1402002</v>
      </c>
      <c r="H5102" s="87">
        <v>30010201</v>
      </c>
      <c r="I5102" s="89" t="s">
        <v>165</v>
      </c>
      <c r="J5102" s="89" t="s">
        <v>165</v>
      </c>
      <c r="K5102" s="90">
        <v>3002010111</v>
      </c>
      <c r="L5102" s="91">
        <v>350935</v>
      </c>
      <c r="M5102" s="87">
        <v>350045</v>
      </c>
      <c r="N5102" s="87">
        <v>10000</v>
      </c>
      <c r="O5102" s="88" t="s">
        <v>384</v>
      </c>
      <c r="P5102" s="88" t="s">
        <v>384</v>
      </c>
      <c r="Q5102" s="88" t="s">
        <v>166</v>
      </c>
      <c r="R5102" s="88" t="s">
        <v>249</v>
      </c>
      <c r="S5102" s="88" t="s">
        <v>376</v>
      </c>
      <c r="T5102" s="88" t="s">
        <v>277</v>
      </c>
      <c r="U5102" s="87" t="s">
        <v>206</v>
      </c>
      <c r="V5102" s="87" t="s">
        <v>170</v>
      </c>
      <c r="W5102" s="87" t="s">
        <v>278</v>
      </c>
      <c r="X5102" s="87">
        <v>5000</v>
      </c>
      <c r="Y5102" s="88">
        <v>2000026</v>
      </c>
      <c r="Z5102" s="88">
        <v>2000054</v>
      </c>
      <c r="AA5102" s="88" t="s">
        <v>172</v>
      </c>
      <c r="AB5102" s="87" t="s">
        <v>385</v>
      </c>
      <c r="AC5102" s="93">
        <v>0</v>
      </c>
      <c r="AD5102" s="89" t="s">
        <v>174</v>
      </c>
      <c r="AE5102" s="88" t="s">
        <v>424</v>
      </c>
    </row>
    <row r="5103" s="18" customFormat="1" ht="21.95" customHeight="1" spans="1:31">
      <c r="A5103" s="86">
        <v>1402002</v>
      </c>
      <c r="B5103" s="86" t="s">
        <v>3909</v>
      </c>
      <c r="C5103" s="87" t="s">
        <v>175</v>
      </c>
      <c r="D5103" s="85">
        <v>14</v>
      </c>
      <c r="E5103" s="87">
        <v>20</v>
      </c>
      <c r="F5103" s="87">
        <v>2</v>
      </c>
      <c r="G5103" s="86">
        <v>1402003</v>
      </c>
      <c r="H5103" s="87">
        <v>30010202</v>
      </c>
      <c r="I5103" s="89" t="s">
        <v>176</v>
      </c>
      <c r="J5103" s="89" t="s">
        <v>176</v>
      </c>
      <c r="K5103" s="90">
        <v>3002010211</v>
      </c>
      <c r="L5103" s="91">
        <v>350935</v>
      </c>
      <c r="M5103" s="87">
        <v>350045</v>
      </c>
      <c r="N5103" s="87">
        <v>19500</v>
      </c>
      <c r="O5103" s="88" t="s">
        <v>384</v>
      </c>
      <c r="P5103" s="88" t="s">
        <v>384</v>
      </c>
      <c r="Q5103" s="88" t="s">
        <v>249</v>
      </c>
      <c r="R5103" s="88" t="s">
        <v>166</v>
      </c>
      <c r="S5103" s="88" t="s">
        <v>376</v>
      </c>
      <c r="T5103" s="88" t="s">
        <v>280</v>
      </c>
      <c r="U5103" s="87" t="s">
        <v>206</v>
      </c>
      <c r="V5103" s="87" t="s">
        <v>170</v>
      </c>
      <c r="W5103" s="87" t="s">
        <v>281</v>
      </c>
      <c r="X5103" s="87">
        <v>5000</v>
      </c>
      <c r="Y5103" s="88">
        <v>2000027</v>
      </c>
      <c r="Z5103" s="88">
        <v>2000055</v>
      </c>
      <c r="AA5103" s="88" t="s">
        <v>179</v>
      </c>
      <c r="AB5103" s="87" t="s">
        <v>386</v>
      </c>
      <c r="AC5103" s="93">
        <v>0</v>
      </c>
      <c r="AD5103" s="89" t="s">
        <v>181</v>
      </c>
      <c r="AE5103" s="88" t="s">
        <v>424</v>
      </c>
    </row>
    <row r="5104" s="18" customFormat="1" ht="21.95" customHeight="1" spans="1:31">
      <c r="A5104" s="86">
        <v>1402003</v>
      </c>
      <c r="B5104" s="86" t="s">
        <v>3910</v>
      </c>
      <c r="C5104" s="87" t="s">
        <v>182</v>
      </c>
      <c r="D5104" s="85">
        <v>14</v>
      </c>
      <c r="E5104" s="87">
        <v>20</v>
      </c>
      <c r="F5104" s="87">
        <v>3</v>
      </c>
      <c r="G5104" s="86">
        <v>1402004</v>
      </c>
      <c r="H5104" s="87">
        <v>30010203</v>
      </c>
      <c r="I5104" s="89" t="s">
        <v>183</v>
      </c>
      <c r="J5104" s="89" t="s">
        <v>183</v>
      </c>
      <c r="K5104" s="90">
        <v>3002010311</v>
      </c>
      <c r="L5104" s="91">
        <v>350935</v>
      </c>
      <c r="M5104" s="87">
        <v>350045</v>
      </c>
      <c r="N5104" s="87">
        <v>350045</v>
      </c>
      <c r="O5104" s="88" t="s">
        <v>384</v>
      </c>
      <c r="P5104" s="88" t="s">
        <v>384</v>
      </c>
      <c r="Q5104" s="88" t="s">
        <v>166</v>
      </c>
      <c r="R5104" s="88" t="s">
        <v>249</v>
      </c>
      <c r="S5104" s="88" t="s">
        <v>376</v>
      </c>
      <c r="T5104" s="88" t="s">
        <v>283</v>
      </c>
      <c r="U5104" s="87" t="s">
        <v>206</v>
      </c>
      <c r="V5104" s="87" t="s">
        <v>170</v>
      </c>
      <c r="W5104" s="87" t="s">
        <v>278</v>
      </c>
      <c r="X5104" s="87">
        <v>5000</v>
      </c>
      <c r="Y5104" s="88">
        <v>2000028</v>
      </c>
      <c r="Z5104" s="88">
        <v>2000056</v>
      </c>
      <c r="AA5104" s="88" t="s">
        <v>185</v>
      </c>
      <c r="AB5104" s="87" t="s">
        <v>387</v>
      </c>
      <c r="AC5104" s="93">
        <v>0</v>
      </c>
      <c r="AD5104" s="89" t="s">
        <v>187</v>
      </c>
      <c r="AE5104" s="88" t="s">
        <v>424</v>
      </c>
    </row>
    <row r="5105" s="18" customFormat="1" ht="21.95" customHeight="1" spans="1:31">
      <c r="A5105" s="86">
        <v>1402004</v>
      </c>
      <c r="B5105" s="86" t="s">
        <v>3911</v>
      </c>
      <c r="C5105" s="87" t="s">
        <v>188</v>
      </c>
      <c r="D5105" s="85">
        <v>14</v>
      </c>
      <c r="E5105" s="87">
        <v>20</v>
      </c>
      <c r="F5105" s="87">
        <v>4</v>
      </c>
      <c r="G5105" s="86">
        <v>1402005</v>
      </c>
      <c r="H5105" s="87">
        <v>30010204</v>
      </c>
      <c r="I5105" s="89" t="s">
        <v>189</v>
      </c>
      <c r="J5105" s="89" t="s">
        <v>189</v>
      </c>
      <c r="K5105" s="90">
        <v>3002010411</v>
      </c>
      <c r="L5105" s="91">
        <v>350935</v>
      </c>
      <c r="M5105" s="87">
        <v>700089</v>
      </c>
      <c r="N5105" s="87">
        <v>10000</v>
      </c>
      <c r="O5105" s="88" t="s">
        <v>384</v>
      </c>
      <c r="P5105" s="88" t="s">
        <v>384</v>
      </c>
      <c r="Q5105" s="88" t="s">
        <v>166</v>
      </c>
      <c r="R5105" s="88" t="s">
        <v>249</v>
      </c>
      <c r="S5105" s="88" t="s">
        <v>376</v>
      </c>
      <c r="T5105" s="88" t="s">
        <v>285</v>
      </c>
      <c r="U5105" s="87" t="s">
        <v>206</v>
      </c>
      <c r="V5105" s="87" t="s">
        <v>170</v>
      </c>
      <c r="W5105" s="87" t="s">
        <v>286</v>
      </c>
      <c r="X5105" s="87">
        <v>10000</v>
      </c>
      <c r="Y5105" s="88">
        <v>2000029</v>
      </c>
      <c r="Z5105" s="88">
        <v>2000057</v>
      </c>
      <c r="AA5105" s="88" t="s">
        <v>193</v>
      </c>
      <c r="AB5105" s="87" t="s">
        <v>388</v>
      </c>
      <c r="AC5105" s="93">
        <v>0</v>
      </c>
      <c r="AD5105" s="89" t="s">
        <v>195</v>
      </c>
      <c r="AE5105" s="88" t="s">
        <v>424</v>
      </c>
    </row>
    <row r="5106" s="18" customFormat="1" ht="21.95" customHeight="1" spans="1:31">
      <c r="A5106" s="86">
        <v>1402005</v>
      </c>
      <c r="B5106" s="86" t="s">
        <v>3912</v>
      </c>
      <c r="C5106" s="87" t="s">
        <v>196</v>
      </c>
      <c r="D5106" s="85">
        <v>14</v>
      </c>
      <c r="E5106" s="87">
        <v>20</v>
      </c>
      <c r="F5106" s="87">
        <v>5</v>
      </c>
      <c r="G5106" s="86">
        <v>1402006</v>
      </c>
      <c r="H5106" s="87">
        <v>30010205</v>
      </c>
      <c r="I5106" s="89" t="s">
        <v>197</v>
      </c>
      <c r="J5106" s="89" t="s">
        <v>197</v>
      </c>
      <c r="K5106" s="90">
        <v>3002010511</v>
      </c>
      <c r="L5106" s="91">
        <v>350935</v>
      </c>
      <c r="M5106" s="87">
        <v>700089</v>
      </c>
      <c r="N5106" s="87">
        <v>19500</v>
      </c>
      <c r="O5106" s="88" t="s">
        <v>384</v>
      </c>
      <c r="P5106" s="88" t="s">
        <v>384</v>
      </c>
      <c r="Q5106" s="88" t="s">
        <v>249</v>
      </c>
      <c r="R5106" s="88" t="s">
        <v>166</v>
      </c>
      <c r="S5106" s="88" t="s">
        <v>376</v>
      </c>
      <c r="T5106" s="88" t="s">
        <v>288</v>
      </c>
      <c r="U5106" s="87" t="s">
        <v>206</v>
      </c>
      <c r="V5106" s="87" t="s">
        <v>170</v>
      </c>
      <c r="W5106" s="87" t="s">
        <v>289</v>
      </c>
      <c r="X5106" s="87">
        <v>10000</v>
      </c>
      <c r="Y5106" s="88">
        <v>2000030</v>
      </c>
      <c r="Z5106" s="88">
        <v>2000058</v>
      </c>
      <c r="AA5106" s="88" t="s">
        <v>200</v>
      </c>
      <c r="AB5106" s="87" t="s">
        <v>389</v>
      </c>
      <c r="AC5106" s="93">
        <v>0</v>
      </c>
      <c r="AD5106" s="89" t="s">
        <v>202</v>
      </c>
      <c r="AE5106" s="88" t="s">
        <v>424</v>
      </c>
    </row>
    <row r="5107" s="18" customFormat="1" ht="21.95" customHeight="1" spans="1:31">
      <c r="A5107" s="86">
        <v>1402006</v>
      </c>
      <c r="B5107" s="86" t="s">
        <v>3913</v>
      </c>
      <c r="C5107" s="87" t="s">
        <v>203</v>
      </c>
      <c r="D5107" s="85">
        <v>14</v>
      </c>
      <c r="E5107" s="87">
        <v>20</v>
      </c>
      <c r="F5107" s="87">
        <v>6</v>
      </c>
      <c r="G5107" s="86">
        <v>1402101</v>
      </c>
      <c r="H5107" s="87">
        <v>30020206</v>
      </c>
      <c r="I5107" s="89" t="s">
        <v>204</v>
      </c>
      <c r="J5107" s="89" t="s">
        <v>204</v>
      </c>
      <c r="K5107" s="90">
        <v>3002010611</v>
      </c>
      <c r="L5107" s="91">
        <v>350935</v>
      </c>
      <c r="M5107" s="87">
        <v>1750223</v>
      </c>
      <c r="N5107" s="87">
        <v>10000</v>
      </c>
      <c r="O5107" s="88" t="s">
        <v>384</v>
      </c>
      <c r="P5107" s="88" t="s">
        <v>384</v>
      </c>
      <c r="Q5107" s="88" t="s">
        <v>166</v>
      </c>
      <c r="R5107" s="88" t="s">
        <v>249</v>
      </c>
      <c r="S5107" s="88" t="s">
        <v>376</v>
      </c>
      <c r="T5107" s="88" t="s">
        <v>291</v>
      </c>
      <c r="U5107" s="87" t="s">
        <v>292</v>
      </c>
      <c r="V5107" s="87" t="s">
        <v>170</v>
      </c>
      <c r="W5107" s="87" t="s">
        <v>293</v>
      </c>
      <c r="X5107" s="87">
        <v>25000</v>
      </c>
      <c r="Y5107" s="88">
        <v>2000031</v>
      </c>
      <c r="Z5107" s="88">
        <v>2000059</v>
      </c>
      <c r="AA5107" s="88" t="s">
        <v>390</v>
      </c>
      <c r="AB5107" s="87" t="s">
        <v>391</v>
      </c>
      <c r="AC5107" s="93">
        <v>0</v>
      </c>
      <c r="AD5107" s="89" t="s">
        <v>210</v>
      </c>
      <c r="AE5107" s="88" t="s">
        <v>424</v>
      </c>
    </row>
    <row r="5108" s="18" customFormat="1" ht="21.95" customHeight="1" spans="1:31">
      <c r="A5108" s="86">
        <v>1402101</v>
      </c>
      <c r="B5108" s="86" t="s">
        <v>3914</v>
      </c>
      <c r="C5108" s="87" t="s">
        <v>164</v>
      </c>
      <c r="D5108" s="85">
        <v>14</v>
      </c>
      <c r="E5108" s="87">
        <v>21</v>
      </c>
      <c r="F5108" s="87">
        <v>1</v>
      </c>
      <c r="G5108" s="86">
        <v>1402102</v>
      </c>
      <c r="H5108" s="87">
        <v>30010201</v>
      </c>
      <c r="I5108" s="89" t="s">
        <v>165</v>
      </c>
      <c r="J5108" s="89" t="s">
        <v>165</v>
      </c>
      <c r="K5108" s="90">
        <v>3002010111</v>
      </c>
      <c r="L5108" s="91">
        <v>350935</v>
      </c>
      <c r="M5108" s="87">
        <v>700089</v>
      </c>
      <c r="N5108" s="87">
        <v>10000</v>
      </c>
      <c r="O5108" s="88" t="s">
        <v>392</v>
      </c>
      <c r="P5108" s="88" t="s">
        <v>392</v>
      </c>
      <c r="Q5108" s="88" t="s">
        <v>166</v>
      </c>
      <c r="R5108" s="88" t="s">
        <v>249</v>
      </c>
      <c r="S5108" s="88" t="s">
        <v>393</v>
      </c>
      <c r="T5108" s="88" t="s">
        <v>277</v>
      </c>
      <c r="U5108" s="87" t="s">
        <v>206</v>
      </c>
      <c r="V5108" s="87" t="s">
        <v>170</v>
      </c>
      <c r="W5108" s="87" t="s">
        <v>278</v>
      </c>
      <c r="X5108" s="87">
        <v>10000</v>
      </c>
      <c r="Y5108" s="88">
        <v>2000064</v>
      </c>
      <c r="Z5108" s="88">
        <v>2000076</v>
      </c>
      <c r="AA5108" s="88" t="s">
        <v>172</v>
      </c>
      <c r="AB5108" s="87" t="s">
        <v>385</v>
      </c>
      <c r="AC5108" s="93">
        <v>0</v>
      </c>
      <c r="AD5108" s="89" t="s">
        <v>174</v>
      </c>
      <c r="AE5108" s="88" t="s">
        <v>424</v>
      </c>
    </row>
    <row r="5109" s="18" customFormat="1" ht="21.95" customHeight="1" spans="1:31">
      <c r="A5109" s="86">
        <v>1402102</v>
      </c>
      <c r="B5109" s="86" t="s">
        <v>3915</v>
      </c>
      <c r="C5109" s="87" t="s">
        <v>175</v>
      </c>
      <c r="D5109" s="85">
        <v>14</v>
      </c>
      <c r="E5109" s="87">
        <v>21</v>
      </c>
      <c r="F5109" s="87">
        <v>2</v>
      </c>
      <c r="G5109" s="86">
        <v>1402103</v>
      </c>
      <c r="H5109" s="87">
        <v>30010202</v>
      </c>
      <c r="I5109" s="89" t="s">
        <v>176</v>
      </c>
      <c r="J5109" s="89" t="s">
        <v>176</v>
      </c>
      <c r="K5109" s="90">
        <v>3002010211</v>
      </c>
      <c r="L5109" s="91">
        <v>350935</v>
      </c>
      <c r="M5109" s="87">
        <v>700089</v>
      </c>
      <c r="N5109" s="87">
        <v>20000</v>
      </c>
      <c r="O5109" s="88" t="s">
        <v>392</v>
      </c>
      <c r="P5109" s="88" t="s">
        <v>392</v>
      </c>
      <c r="Q5109" s="88" t="s">
        <v>249</v>
      </c>
      <c r="R5109" s="88" t="s">
        <v>166</v>
      </c>
      <c r="S5109" s="88" t="s">
        <v>393</v>
      </c>
      <c r="T5109" s="88" t="s">
        <v>280</v>
      </c>
      <c r="U5109" s="87" t="s">
        <v>206</v>
      </c>
      <c r="V5109" s="87" t="s">
        <v>170</v>
      </c>
      <c r="W5109" s="87" t="s">
        <v>281</v>
      </c>
      <c r="X5109" s="87">
        <v>10000</v>
      </c>
      <c r="Y5109" s="88">
        <v>2000065</v>
      </c>
      <c r="Z5109" s="88">
        <v>2000077</v>
      </c>
      <c r="AA5109" s="88" t="s">
        <v>179</v>
      </c>
      <c r="AB5109" s="87" t="s">
        <v>386</v>
      </c>
      <c r="AC5109" s="93">
        <v>0</v>
      </c>
      <c r="AD5109" s="89" t="s">
        <v>181</v>
      </c>
      <c r="AE5109" s="88" t="s">
        <v>424</v>
      </c>
    </row>
    <row r="5110" s="18" customFormat="1" ht="21.95" customHeight="1" spans="1:31">
      <c r="A5110" s="86">
        <v>1402103</v>
      </c>
      <c r="B5110" s="86" t="s">
        <v>3916</v>
      </c>
      <c r="C5110" s="87" t="s">
        <v>182</v>
      </c>
      <c r="D5110" s="85">
        <v>14</v>
      </c>
      <c r="E5110" s="87">
        <v>21</v>
      </c>
      <c r="F5110" s="87">
        <v>3</v>
      </c>
      <c r="G5110" s="86">
        <v>1402104</v>
      </c>
      <c r="H5110" s="87">
        <v>30010203</v>
      </c>
      <c r="I5110" s="89" t="s">
        <v>183</v>
      </c>
      <c r="J5110" s="89" t="s">
        <v>183</v>
      </c>
      <c r="K5110" s="90">
        <v>3002010311</v>
      </c>
      <c r="L5110" s="91">
        <v>350935</v>
      </c>
      <c r="M5110" s="87">
        <v>700089</v>
      </c>
      <c r="N5110" s="87">
        <v>700089</v>
      </c>
      <c r="O5110" s="88" t="s">
        <v>392</v>
      </c>
      <c r="P5110" s="88" t="s">
        <v>392</v>
      </c>
      <c r="Q5110" s="88" t="s">
        <v>166</v>
      </c>
      <c r="R5110" s="88" t="s">
        <v>249</v>
      </c>
      <c r="S5110" s="88" t="s">
        <v>393</v>
      </c>
      <c r="T5110" s="88" t="s">
        <v>283</v>
      </c>
      <c r="U5110" s="87" t="s">
        <v>206</v>
      </c>
      <c r="V5110" s="87" t="s">
        <v>170</v>
      </c>
      <c r="W5110" s="87" t="s">
        <v>278</v>
      </c>
      <c r="X5110" s="87">
        <v>10000</v>
      </c>
      <c r="Y5110" s="88">
        <v>2000066</v>
      </c>
      <c r="Z5110" s="88">
        <v>2000078</v>
      </c>
      <c r="AA5110" s="88" t="s">
        <v>185</v>
      </c>
      <c r="AB5110" s="87" t="s">
        <v>387</v>
      </c>
      <c r="AC5110" s="93">
        <v>0</v>
      </c>
      <c r="AD5110" s="89" t="s">
        <v>187</v>
      </c>
      <c r="AE5110" s="88" t="s">
        <v>424</v>
      </c>
    </row>
    <row r="5111" s="18" customFormat="1" ht="21.95" customHeight="1" spans="1:31">
      <c r="A5111" s="86">
        <v>1402104</v>
      </c>
      <c r="B5111" s="86" t="s">
        <v>3917</v>
      </c>
      <c r="C5111" s="87" t="s">
        <v>188</v>
      </c>
      <c r="D5111" s="85">
        <v>14</v>
      </c>
      <c r="E5111" s="87">
        <v>21</v>
      </c>
      <c r="F5111" s="87">
        <v>4</v>
      </c>
      <c r="G5111" s="86">
        <v>1402105</v>
      </c>
      <c r="H5111" s="87">
        <v>30010204</v>
      </c>
      <c r="I5111" s="89" t="s">
        <v>189</v>
      </c>
      <c r="J5111" s="89" t="s">
        <v>189</v>
      </c>
      <c r="K5111" s="90">
        <v>3002010411</v>
      </c>
      <c r="L5111" s="91">
        <v>350935</v>
      </c>
      <c r="M5111" s="87">
        <v>1050134</v>
      </c>
      <c r="N5111" s="87">
        <v>10000</v>
      </c>
      <c r="O5111" s="88" t="s">
        <v>392</v>
      </c>
      <c r="P5111" s="88" t="s">
        <v>392</v>
      </c>
      <c r="Q5111" s="88" t="s">
        <v>166</v>
      </c>
      <c r="R5111" s="88" t="s">
        <v>249</v>
      </c>
      <c r="S5111" s="88" t="s">
        <v>393</v>
      </c>
      <c r="T5111" s="88" t="s">
        <v>285</v>
      </c>
      <c r="U5111" s="87" t="s">
        <v>206</v>
      </c>
      <c r="V5111" s="87" t="s">
        <v>170</v>
      </c>
      <c r="W5111" s="87" t="s">
        <v>286</v>
      </c>
      <c r="X5111" s="87">
        <v>15000</v>
      </c>
      <c r="Y5111" s="88">
        <v>2000067</v>
      </c>
      <c r="Z5111" s="88">
        <v>2000079</v>
      </c>
      <c r="AA5111" s="88" t="s">
        <v>193</v>
      </c>
      <c r="AB5111" s="87" t="s">
        <v>388</v>
      </c>
      <c r="AC5111" s="93">
        <v>0</v>
      </c>
      <c r="AD5111" s="89" t="s">
        <v>195</v>
      </c>
      <c r="AE5111" s="88" t="s">
        <v>424</v>
      </c>
    </row>
    <row r="5112" s="18" customFormat="1" ht="21.95" customHeight="1" spans="1:31">
      <c r="A5112" s="86">
        <v>1402105</v>
      </c>
      <c r="B5112" s="86" t="s">
        <v>3918</v>
      </c>
      <c r="C5112" s="87" t="s">
        <v>196</v>
      </c>
      <c r="D5112" s="85">
        <v>14</v>
      </c>
      <c r="E5112" s="87">
        <v>21</v>
      </c>
      <c r="F5112" s="87">
        <v>5</v>
      </c>
      <c r="G5112" s="86">
        <v>1402106</v>
      </c>
      <c r="H5112" s="87">
        <v>30010205</v>
      </c>
      <c r="I5112" s="89" t="s">
        <v>197</v>
      </c>
      <c r="J5112" s="89" t="s">
        <v>197</v>
      </c>
      <c r="K5112" s="90">
        <v>3002010511</v>
      </c>
      <c r="L5112" s="91">
        <v>350935</v>
      </c>
      <c r="M5112" s="87">
        <v>1050134</v>
      </c>
      <c r="N5112" s="87">
        <v>20000</v>
      </c>
      <c r="O5112" s="88" t="s">
        <v>392</v>
      </c>
      <c r="P5112" s="88" t="s">
        <v>392</v>
      </c>
      <c r="Q5112" s="88" t="s">
        <v>249</v>
      </c>
      <c r="R5112" s="88" t="s">
        <v>166</v>
      </c>
      <c r="S5112" s="88" t="s">
        <v>393</v>
      </c>
      <c r="T5112" s="88" t="s">
        <v>288</v>
      </c>
      <c r="U5112" s="87" t="s">
        <v>206</v>
      </c>
      <c r="V5112" s="87" t="s">
        <v>170</v>
      </c>
      <c r="W5112" s="87" t="s">
        <v>289</v>
      </c>
      <c r="X5112" s="87">
        <v>15000</v>
      </c>
      <c r="Y5112" s="88">
        <v>2000068</v>
      </c>
      <c r="Z5112" s="88">
        <v>2000080</v>
      </c>
      <c r="AA5112" s="88" t="s">
        <v>200</v>
      </c>
      <c r="AB5112" s="87" t="s">
        <v>389</v>
      </c>
      <c r="AC5112" s="93">
        <v>0</v>
      </c>
      <c r="AD5112" s="89" t="s">
        <v>202</v>
      </c>
      <c r="AE5112" s="88" t="s">
        <v>424</v>
      </c>
    </row>
    <row r="5113" s="18" customFormat="1" ht="21.95" customHeight="1" spans="1:31">
      <c r="A5113" s="86">
        <v>1402106</v>
      </c>
      <c r="B5113" s="86" t="s">
        <v>3919</v>
      </c>
      <c r="C5113" s="87" t="s">
        <v>203</v>
      </c>
      <c r="D5113" s="85">
        <v>14</v>
      </c>
      <c r="E5113" s="87">
        <v>21</v>
      </c>
      <c r="F5113" s="87">
        <v>6</v>
      </c>
      <c r="G5113" s="86">
        <v>1402201</v>
      </c>
      <c r="H5113" s="87">
        <v>30020206</v>
      </c>
      <c r="I5113" s="89" t="s">
        <v>204</v>
      </c>
      <c r="J5113" s="89" t="s">
        <v>204</v>
      </c>
      <c r="K5113" s="90">
        <v>3002010611</v>
      </c>
      <c r="L5113" s="91">
        <v>350935</v>
      </c>
      <c r="M5113" s="87">
        <v>2625334</v>
      </c>
      <c r="N5113" s="87">
        <v>10000</v>
      </c>
      <c r="O5113" s="88" t="s">
        <v>392</v>
      </c>
      <c r="P5113" s="88" t="s">
        <v>392</v>
      </c>
      <c r="Q5113" s="88" t="s">
        <v>166</v>
      </c>
      <c r="R5113" s="88" t="s">
        <v>249</v>
      </c>
      <c r="S5113" s="88" t="s">
        <v>393</v>
      </c>
      <c r="T5113" s="88" t="s">
        <v>291</v>
      </c>
      <c r="U5113" s="87" t="s">
        <v>292</v>
      </c>
      <c r="V5113" s="87" t="s">
        <v>170</v>
      </c>
      <c r="W5113" s="87" t="s">
        <v>293</v>
      </c>
      <c r="X5113" s="87">
        <v>37500</v>
      </c>
      <c r="Y5113" s="88">
        <v>2000069</v>
      </c>
      <c r="Z5113" s="88">
        <v>2000081</v>
      </c>
      <c r="AA5113" s="88" t="s">
        <v>394</v>
      </c>
      <c r="AB5113" s="87" t="s">
        <v>391</v>
      </c>
      <c r="AC5113" s="93">
        <v>0</v>
      </c>
      <c r="AD5113" s="89" t="s">
        <v>210</v>
      </c>
      <c r="AE5113" s="88" t="s">
        <v>424</v>
      </c>
    </row>
    <row r="5114" s="18" customFormat="1" ht="21.95" customHeight="1" spans="1:31">
      <c r="A5114" s="86">
        <v>1402201</v>
      </c>
      <c r="B5114" s="86" t="s">
        <v>3920</v>
      </c>
      <c r="C5114" s="87" t="s">
        <v>164</v>
      </c>
      <c r="D5114" s="85">
        <v>14</v>
      </c>
      <c r="E5114" s="87">
        <v>22</v>
      </c>
      <c r="F5114" s="87">
        <v>1</v>
      </c>
      <c r="G5114" s="86">
        <v>1402202</v>
      </c>
      <c r="H5114" s="87">
        <v>30010201</v>
      </c>
      <c r="I5114" s="89" t="s">
        <v>165</v>
      </c>
      <c r="J5114" s="89" t="s">
        <v>165</v>
      </c>
      <c r="K5114" s="90">
        <v>3002010111</v>
      </c>
      <c r="L5114" s="91">
        <v>350935</v>
      </c>
      <c r="M5114" s="87">
        <v>1050134</v>
      </c>
      <c r="N5114" s="87">
        <v>10000</v>
      </c>
      <c r="O5114" s="88" t="s">
        <v>395</v>
      </c>
      <c r="P5114" s="88" t="s">
        <v>395</v>
      </c>
      <c r="Q5114" s="88" t="s">
        <v>166</v>
      </c>
      <c r="R5114" s="88" t="s">
        <v>249</v>
      </c>
      <c r="S5114" s="88" t="s">
        <v>393</v>
      </c>
      <c r="T5114" s="88" t="s">
        <v>277</v>
      </c>
      <c r="U5114" s="87" t="s">
        <v>206</v>
      </c>
      <c r="V5114" s="87" t="s">
        <v>170</v>
      </c>
      <c r="W5114" s="87" t="s">
        <v>278</v>
      </c>
      <c r="X5114" s="87">
        <v>15000</v>
      </c>
      <c r="Y5114" s="88">
        <v>2000064</v>
      </c>
      <c r="Z5114" s="88">
        <v>2000076</v>
      </c>
      <c r="AA5114" s="88" t="s">
        <v>172</v>
      </c>
      <c r="AB5114" s="87" t="s">
        <v>385</v>
      </c>
      <c r="AC5114" s="93">
        <v>0</v>
      </c>
      <c r="AD5114" s="89" t="s">
        <v>174</v>
      </c>
      <c r="AE5114" s="88" t="s">
        <v>424</v>
      </c>
    </row>
    <row r="5115" s="18" customFormat="1" ht="21.95" customHeight="1" spans="1:31">
      <c r="A5115" s="86">
        <v>1402202</v>
      </c>
      <c r="B5115" s="86" t="s">
        <v>3921</v>
      </c>
      <c r="C5115" s="87" t="s">
        <v>175</v>
      </c>
      <c r="D5115" s="85">
        <v>14</v>
      </c>
      <c r="E5115" s="87">
        <v>22</v>
      </c>
      <c r="F5115" s="87">
        <v>2</v>
      </c>
      <c r="G5115" s="86">
        <v>1402203</v>
      </c>
      <c r="H5115" s="87">
        <v>30010202</v>
      </c>
      <c r="I5115" s="89" t="s">
        <v>176</v>
      </c>
      <c r="J5115" s="89" t="s">
        <v>176</v>
      </c>
      <c r="K5115" s="90">
        <v>3002010211</v>
      </c>
      <c r="L5115" s="91">
        <v>350935</v>
      </c>
      <c r="M5115" s="87">
        <v>1050134</v>
      </c>
      <c r="N5115" s="87">
        <v>20500</v>
      </c>
      <c r="O5115" s="88" t="s">
        <v>395</v>
      </c>
      <c r="P5115" s="88" t="s">
        <v>395</v>
      </c>
      <c r="Q5115" s="88" t="s">
        <v>249</v>
      </c>
      <c r="R5115" s="88" t="s">
        <v>166</v>
      </c>
      <c r="S5115" s="88" t="s">
        <v>393</v>
      </c>
      <c r="T5115" s="88" t="s">
        <v>280</v>
      </c>
      <c r="U5115" s="87" t="s">
        <v>206</v>
      </c>
      <c r="V5115" s="87" t="s">
        <v>170</v>
      </c>
      <c r="W5115" s="87" t="s">
        <v>281</v>
      </c>
      <c r="X5115" s="87">
        <v>15000</v>
      </c>
      <c r="Y5115" s="88">
        <v>2000065</v>
      </c>
      <c r="Z5115" s="88">
        <v>2000077</v>
      </c>
      <c r="AA5115" s="88" t="s">
        <v>179</v>
      </c>
      <c r="AB5115" s="87" t="s">
        <v>386</v>
      </c>
      <c r="AC5115" s="93">
        <v>0</v>
      </c>
      <c r="AD5115" s="89" t="s">
        <v>181</v>
      </c>
      <c r="AE5115" s="88" t="s">
        <v>424</v>
      </c>
    </row>
    <row r="5116" s="18" customFormat="1" ht="21.95" customHeight="1" spans="1:31">
      <c r="A5116" s="86">
        <v>1402203</v>
      </c>
      <c r="B5116" s="86" t="s">
        <v>3922</v>
      </c>
      <c r="C5116" s="87" t="s">
        <v>182</v>
      </c>
      <c r="D5116" s="85">
        <v>14</v>
      </c>
      <c r="E5116" s="87">
        <v>22</v>
      </c>
      <c r="F5116" s="87">
        <v>3</v>
      </c>
      <c r="G5116" s="86">
        <v>1402204</v>
      </c>
      <c r="H5116" s="87">
        <v>30010203</v>
      </c>
      <c r="I5116" s="89" t="s">
        <v>183</v>
      </c>
      <c r="J5116" s="89" t="s">
        <v>183</v>
      </c>
      <c r="K5116" s="90">
        <v>3002010311</v>
      </c>
      <c r="L5116" s="91">
        <v>350935</v>
      </c>
      <c r="M5116" s="87">
        <v>1050134</v>
      </c>
      <c r="N5116" s="87">
        <v>1050134</v>
      </c>
      <c r="O5116" s="88" t="s">
        <v>395</v>
      </c>
      <c r="P5116" s="88" t="s">
        <v>395</v>
      </c>
      <c r="Q5116" s="88" t="s">
        <v>166</v>
      </c>
      <c r="R5116" s="88" t="s">
        <v>249</v>
      </c>
      <c r="S5116" s="88" t="s">
        <v>393</v>
      </c>
      <c r="T5116" s="88" t="s">
        <v>283</v>
      </c>
      <c r="U5116" s="87" t="s">
        <v>206</v>
      </c>
      <c r="V5116" s="87" t="s">
        <v>170</v>
      </c>
      <c r="W5116" s="87" t="s">
        <v>278</v>
      </c>
      <c r="X5116" s="87">
        <v>15000</v>
      </c>
      <c r="Y5116" s="88">
        <v>2000066</v>
      </c>
      <c r="Z5116" s="88">
        <v>2000078</v>
      </c>
      <c r="AA5116" s="88" t="s">
        <v>185</v>
      </c>
      <c r="AB5116" s="87" t="s">
        <v>387</v>
      </c>
      <c r="AC5116" s="93">
        <v>0</v>
      </c>
      <c r="AD5116" s="89" t="s">
        <v>187</v>
      </c>
      <c r="AE5116" s="88" t="s">
        <v>424</v>
      </c>
    </row>
    <row r="5117" s="18" customFormat="1" ht="21.95" customHeight="1" spans="1:31">
      <c r="A5117" s="86">
        <v>1402204</v>
      </c>
      <c r="B5117" s="86" t="s">
        <v>3923</v>
      </c>
      <c r="C5117" s="87" t="s">
        <v>188</v>
      </c>
      <c r="D5117" s="85">
        <v>14</v>
      </c>
      <c r="E5117" s="87">
        <v>22</v>
      </c>
      <c r="F5117" s="87">
        <v>4</v>
      </c>
      <c r="G5117" s="86">
        <v>1402205</v>
      </c>
      <c r="H5117" s="87">
        <v>30010204</v>
      </c>
      <c r="I5117" s="89" t="s">
        <v>189</v>
      </c>
      <c r="J5117" s="89" t="s">
        <v>189</v>
      </c>
      <c r="K5117" s="90">
        <v>3002010411</v>
      </c>
      <c r="L5117" s="91">
        <v>350935</v>
      </c>
      <c r="M5117" s="87">
        <v>1575200</v>
      </c>
      <c r="N5117" s="87">
        <v>10000</v>
      </c>
      <c r="O5117" s="88" t="s">
        <v>395</v>
      </c>
      <c r="P5117" s="88" t="s">
        <v>395</v>
      </c>
      <c r="Q5117" s="88" t="s">
        <v>166</v>
      </c>
      <c r="R5117" s="88" t="s">
        <v>249</v>
      </c>
      <c r="S5117" s="88" t="s">
        <v>393</v>
      </c>
      <c r="T5117" s="88" t="s">
        <v>285</v>
      </c>
      <c r="U5117" s="87" t="s">
        <v>206</v>
      </c>
      <c r="V5117" s="87" t="s">
        <v>170</v>
      </c>
      <c r="W5117" s="87" t="s">
        <v>286</v>
      </c>
      <c r="X5117" s="87">
        <v>22500</v>
      </c>
      <c r="Y5117" s="88">
        <v>2000067</v>
      </c>
      <c r="Z5117" s="88">
        <v>2000079</v>
      </c>
      <c r="AA5117" s="88" t="s">
        <v>193</v>
      </c>
      <c r="AB5117" s="87" t="s">
        <v>388</v>
      </c>
      <c r="AC5117" s="93">
        <v>0</v>
      </c>
      <c r="AD5117" s="89" t="s">
        <v>195</v>
      </c>
      <c r="AE5117" s="88" t="s">
        <v>424</v>
      </c>
    </row>
    <row r="5118" s="18" customFormat="1" ht="21.95" customHeight="1" spans="1:31">
      <c r="A5118" s="86">
        <v>1402205</v>
      </c>
      <c r="B5118" s="86" t="s">
        <v>3924</v>
      </c>
      <c r="C5118" s="87" t="s">
        <v>196</v>
      </c>
      <c r="D5118" s="85">
        <v>14</v>
      </c>
      <c r="E5118" s="87">
        <v>22</v>
      </c>
      <c r="F5118" s="87">
        <v>5</v>
      </c>
      <c r="G5118" s="86">
        <v>1402206</v>
      </c>
      <c r="H5118" s="87">
        <v>30010205</v>
      </c>
      <c r="I5118" s="89" t="s">
        <v>197</v>
      </c>
      <c r="J5118" s="89" t="s">
        <v>197</v>
      </c>
      <c r="K5118" s="90">
        <v>3002010511</v>
      </c>
      <c r="L5118" s="91">
        <v>350935</v>
      </c>
      <c r="M5118" s="87">
        <v>1575200</v>
      </c>
      <c r="N5118" s="87">
        <v>20500</v>
      </c>
      <c r="O5118" s="88" t="s">
        <v>395</v>
      </c>
      <c r="P5118" s="88" t="s">
        <v>395</v>
      </c>
      <c r="Q5118" s="88" t="s">
        <v>249</v>
      </c>
      <c r="R5118" s="88" t="s">
        <v>166</v>
      </c>
      <c r="S5118" s="88" t="s">
        <v>393</v>
      </c>
      <c r="T5118" s="88" t="s">
        <v>288</v>
      </c>
      <c r="U5118" s="87" t="s">
        <v>206</v>
      </c>
      <c r="V5118" s="87" t="s">
        <v>170</v>
      </c>
      <c r="W5118" s="87" t="s">
        <v>289</v>
      </c>
      <c r="X5118" s="87">
        <v>22500</v>
      </c>
      <c r="Y5118" s="88">
        <v>2000068</v>
      </c>
      <c r="Z5118" s="88">
        <v>2000080</v>
      </c>
      <c r="AA5118" s="88" t="s">
        <v>200</v>
      </c>
      <c r="AB5118" s="87" t="s">
        <v>389</v>
      </c>
      <c r="AC5118" s="93">
        <v>0</v>
      </c>
      <c r="AD5118" s="89" t="s">
        <v>202</v>
      </c>
      <c r="AE5118" s="88" t="s">
        <v>424</v>
      </c>
    </row>
    <row r="5119" s="18" customFormat="1" ht="21.95" customHeight="1" spans="1:31">
      <c r="A5119" s="86">
        <v>1402206</v>
      </c>
      <c r="B5119" s="86" t="s">
        <v>3925</v>
      </c>
      <c r="C5119" s="87" t="s">
        <v>203</v>
      </c>
      <c r="D5119" s="85">
        <v>14</v>
      </c>
      <c r="E5119" s="87">
        <v>22</v>
      </c>
      <c r="F5119" s="87">
        <v>6</v>
      </c>
      <c r="G5119" s="86">
        <v>1402301</v>
      </c>
      <c r="H5119" s="87">
        <v>30020206</v>
      </c>
      <c r="I5119" s="89" t="s">
        <v>204</v>
      </c>
      <c r="J5119" s="89" t="s">
        <v>204</v>
      </c>
      <c r="K5119" s="90">
        <v>3002010611</v>
      </c>
      <c r="L5119" s="91">
        <v>350935</v>
      </c>
      <c r="M5119" s="87">
        <v>3938002</v>
      </c>
      <c r="N5119" s="87">
        <v>10000</v>
      </c>
      <c r="O5119" s="88" t="s">
        <v>395</v>
      </c>
      <c r="P5119" s="88" t="s">
        <v>395</v>
      </c>
      <c r="Q5119" s="88" t="s">
        <v>166</v>
      </c>
      <c r="R5119" s="88" t="s">
        <v>249</v>
      </c>
      <c r="S5119" s="88" t="s">
        <v>393</v>
      </c>
      <c r="T5119" s="88" t="s">
        <v>291</v>
      </c>
      <c r="U5119" s="87" t="s">
        <v>292</v>
      </c>
      <c r="V5119" s="87" t="s">
        <v>170</v>
      </c>
      <c r="W5119" s="87" t="s">
        <v>293</v>
      </c>
      <c r="X5119" s="87">
        <v>56250</v>
      </c>
      <c r="Y5119" s="88">
        <v>2000069</v>
      </c>
      <c r="Z5119" s="88">
        <v>2000081</v>
      </c>
      <c r="AA5119" s="88" t="s">
        <v>396</v>
      </c>
      <c r="AB5119" s="87" t="s">
        <v>391</v>
      </c>
      <c r="AC5119" s="93">
        <v>0</v>
      </c>
      <c r="AD5119" s="89" t="s">
        <v>210</v>
      </c>
      <c r="AE5119" s="88" t="s">
        <v>424</v>
      </c>
    </row>
    <row r="5120" s="18" customFormat="1" ht="21.95" customHeight="1" spans="1:31">
      <c r="A5120" s="86">
        <v>1402301</v>
      </c>
      <c r="B5120" s="86" t="s">
        <v>3926</v>
      </c>
      <c r="C5120" s="87" t="s">
        <v>164</v>
      </c>
      <c r="D5120" s="85">
        <v>14</v>
      </c>
      <c r="E5120" s="87">
        <v>23</v>
      </c>
      <c r="F5120" s="87">
        <v>1</v>
      </c>
      <c r="G5120" s="86">
        <v>1402302</v>
      </c>
      <c r="H5120" s="87">
        <v>30010201</v>
      </c>
      <c r="I5120" s="89" t="s">
        <v>165</v>
      </c>
      <c r="J5120" s="89" t="s">
        <v>165</v>
      </c>
      <c r="K5120" s="90">
        <v>3002010111</v>
      </c>
      <c r="L5120" s="91">
        <v>350935</v>
      </c>
      <c r="M5120" s="87">
        <v>1575200</v>
      </c>
      <c r="N5120" s="87">
        <v>10000</v>
      </c>
      <c r="O5120" s="88" t="s">
        <v>397</v>
      </c>
      <c r="P5120" s="88" t="s">
        <v>397</v>
      </c>
      <c r="Q5120" s="88" t="s">
        <v>166</v>
      </c>
      <c r="R5120" s="88" t="s">
        <v>249</v>
      </c>
      <c r="S5120" s="88" t="s">
        <v>398</v>
      </c>
      <c r="T5120" s="88" t="s">
        <v>277</v>
      </c>
      <c r="U5120" s="87" t="s">
        <v>206</v>
      </c>
      <c r="V5120" s="87" t="s">
        <v>170</v>
      </c>
      <c r="W5120" s="87" t="s">
        <v>278</v>
      </c>
      <c r="X5120" s="87">
        <v>22500</v>
      </c>
      <c r="Y5120" s="88">
        <v>2000064</v>
      </c>
      <c r="Z5120" s="88">
        <v>2000076</v>
      </c>
      <c r="AA5120" s="88" t="s">
        <v>172</v>
      </c>
      <c r="AB5120" s="87" t="s">
        <v>385</v>
      </c>
      <c r="AC5120" s="93">
        <v>0</v>
      </c>
      <c r="AD5120" s="89" t="s">
        <v>174</v>
      </c>
      <c r="AE5120" s="88" t="s">
        <v>424</v>
      </c>
    </row>
    <row r="5121" s="18" customFormat="1" ht="21.95" customHeight="1" spans="1:31">
      <c r="A5121" s="86">
        <v>1402302</v>
      </c>
      <c r="B5121" s="86" t="s">
        <v>3927</v>
      </c>
      <c r="C5121" s="87" t="s">
        <v>175</v>
      </c>
      <c r="D5121" s="85">
        <v>14</v>
      </c>
      <c r="E5121" s="87">
        <v>23</v>
      </c>
      <c r="F5121" s="87">
        <v>2</v>
      </c>
      <c r="G5121" s="86">
        <v>1402303</v>
      </c>
      <c r="H5121" s="87">
        <v>30010202</v>
      </c>
      <c r="I5121" s="89" t="s">
        <v>176</v>
      </c>
      <c r="J5121" s="89" t="s">
        <v>176</v>
      </c>
      <c r="K5121" s="90">
        <v>3002010211</v>
      </c>
      <c r="L5121" s="91">
        <v>350935</v>
      </c>
      <c r="M5121" s="87">
        <v>1575200</v>
      </c>
      <c r="N5121" s="87">
        <v>21000</v>
      </c>
      <c r="O5121" s="88" t="s">
        <v>397</v>
      </c>
      <c r="P5121" s="88" t="s">
        <v>397</v>
      </c>
      <c r="Q5121" s="88" t="s">
        <v>249</v>
      </c>
      <c r="R5121" s="88" t="s">
        <v>166</v>
      </c>
      <c r="S5121" s="88" t="s">
        <v>398</v>
      </c>
      <c r="T5121" s="88" t="s">
        <v>280</v>
      </c>
      <c r="U5121" s="87" t="s">
        <v>206</v>
      </c>
      <c r="V5121" s="87" t="s">
        <v>170</v>
      </c>
      <c r="W5121" s="87" t="s">
        <v>281</v>
      </c>
      <c r="X5121" s="87">
        <v>22500</v>
      </c>
      <c r="Y5121" s="88">
        <v>2000065</v>
      </c>
      <c r="Z5121" s="88">
        <v>2000077</v>
      </c>
      <c r="AA5121" s="88" t="s">
        <v>179</v>
      </c>
      <c r="AB5121" s="87" t="s">
        <v>386</v>
      </c>
      <c r="AC5121" s="93">
        <v>0</v>
      </c>
      <c r="AD5121" s="89" t="s">
        <v>181</v>
      </c>
      <c r="AE5121" s="88" t="s">
        <v>424</v>
      </c>
    </row>
    <row r="5122" s="18" customFormat="1" ht="21.95" customHeight="1" spans="1:31">
      <c r="A5122" s="86">
        <v>1402303</v>
      </c>
      <c r="B5122" s="86" t="s">
        <v>3928</v>
      </c>
      <c r="C5122" s="87" t="s">
        <v>182</v>
      </c>
      <c r="D5122" s="85">
        <v>14</v>
      </c>
      <c r="E5122" s="87">
        <v>23</v>
      </c>
      <c r="F5122" s="87">
        <v>3</v>
      </c>
      <c r="G5122" s="86">
        <v>1402304</v>
      </c>
      <c r="H5122" s="87">
        <v>30010203</v>
      </c>
      <c r="I5122" s="89" t="s">
        <v>183</v>
      </c>
      <c r="J5122" s="89" t="s">
        <v>183</v>
      </c>
      <c r="K5122" s="90">
        <v>3002010311</v>
      </c>
      <c r="L5122" s="91">
        <v>350935</v>
      </c>
      <c r="M5122" s="87">
        <v>1575200</v>
      </c>
      <c r="N5122" s="87">
        <v>1575200</v>
      </c>
      <c r="O5122" s="88" t="s">
        <v>397</v>
      </c>
      <c r="P5122" s="88" t="s">
        <v>397</v>
      </c>
      <c r="Q5122" s="88" t="s">
        <v>166</v>
      </c>
      <c r="R5122" s="88" t="s">
        <v>249</v>
      </c>
      <c r="S5122" s="88" t="s">
        <v>398</v>
      </c>
      <c r="T5122" s="88" t="s">
        <v>283</v>
      </c>
      <c r="U5122" s="87" t="s">
        <v>206</v>
      </c>
      <c r="V5122" s="87" t="s">
        <v>170</v>
      </c>
      <c r="W5122" s="87" t="s">
        <v>278</v>
      </c>
      <c r="X5122" s="87">
        <v>22500</v>
      </c>
      <c r="Y5122" s="88">
        <v>2000066</v>
      </c>
      <c r="Z5122" s="88">
        <v>2000078</v>
      </c>
      <c r="AA5122" s="88" t="s">
        <v>185</v>
      </c>
      <c r="AB5122" s="87" t="s">
        <v>387</v>
      </c>
      <c r="AC5122" s="93">
        <v>0</v>
      </c>
      <c r="AD5122" s="89" t="s">
        <v>187</v>
      </c>
      <c r="AE5122" s="88" t="s">
        <v>424</v>
      </c>
    </row>
    <row r="5123" s="18" customFormat="1" ht="21.95" customHeight="1" spans="1:31">
      <c r="A5123" s="86">
        <v>1402304</v>
      </c>
      <c r="B5123" s="86" t="s">
        <v>3929</v>
      </c>
      <c r="C5123" s="87" t="s">
        <v>188</v>
      </c>
      <c r="D5123" s="85">
        <v>14</v>
      </c>
      <c r="E5123" s="87">
        <v>23</v>
      </c>
      <c r="F5123" s="87">
        <v>4</v>
      </c>
      <c r="G5123" s="86">
        <v>1402305</v>
      </c>
      <c r="H5123" s="87">
        <v>30010204</v>
      </c>
      <c r="I5123" s="89" t="s">
        <v>189</v>
      </c>
      <c r="J5123" s="89" t="s">
        <v>189</v>
      </c>
      <c r="K5123" s="90">
        <v>3002010411</v>
      </c>
      <c r="L5123" s="91">
        <v>350935</v>
      </c>
      <c r="M5123" s="87">
        <v>2362802</v>
      </c>
      <c r="N5123" s="87">
        <v>10000</v>
      </c>
      <c r="O5123" s="88" t="s">
        <v>397</v>
      </c>
      <c r="P5123" s="88" t="s">
        <v>397</v>
      </c>
      <c r="Q5123" s="88" t="s">
        <v>166</v>
      </c>
      <c r="R5123" s="88" t="s">
        <v>249</v>
      </c>
      <c r="S5123" s="88" t="s">
        <v>398</v>
      </c>
      <c r="T5123" s="88" t="s">
        <v>285</v>
      </c>
      <c r="U5123" s="87" t="s">
        <v>206</v>
      </c>
      <c r="V5123" s="87" t="s">
        <v>170</v>
      </c>
      <c r="W5123" s="87" t="s">
        <v>286</v>
      </c>
      <c r="X5123" s="87">
        <v>33750</v>
      </c>
      <c r="Y5123" s="88">
        <v>2000067</v>
      </c>
      <c r="Z5123" s="88">
        <v>2000079</v>
      </c>
      <c r="AA5123" s="88" t="s">
        <v>193</v>
      </c>
      <c r="AB5123" s="87" t="s">
        <v>388</v>
      </c>
      <c r="AC5123" s="93">
        <v>0</v>
      </c>
      <c r="AD5123" s="89" t="s">
        <v>195</v>
      </c>
      <c r="AE5123" s="88" t="s">
        <v>424</v>
      </c>
    </row>
    <row r="5124" s="18" customFormat="1" ht="21.95" customHeight="1" spans="1:31">
      <c r="A5124" s="86">
        <v>1402305</v>
      </c>
      <c r="B5124" s="86" t="s">
        <v>3930</v>
      </c>
      <c r="C5124" s="87" t="s">
        <v>196</v>
      </c>
      <c r="D5124" s="85">
        <v>14</v>
      </c>
      <c r="E5124" s="87">
        <v>23</v>
      </c>
      <c r="F5124" s="87">
        <v>5</v>
      </c>
      <c r="G5124" s="86">
        <v>1402306</v>
      </c>
      <c r="H5124" s="87">
        <v>30010205</v>
      </c>
      <c r="I5124" s="89" t="s">
        <v>197</v>
      </c>
      <c r="J5124" s="89" t="s">
        <v>197</v>
      </c>
      <c r="K5124" s="90">
        <v>3002010511</v>
      </c>
      <c r="L5124" s="91">
        <v>350935</v>
      </c>
      <c r="M5124" s="87">
        <v>2362802</v>
      </c>
      <c r="N5124" s="87">
        <v>21000</v>
      </c>
      <c r="O5124" s="88" t="s">
        <v>397</v>
      </c>
      <c r="P5124" s="88" t="s">
        <v>397</v>
      </c>
      <c r="Q5124" s="88" t="s">
        <v>249</v>
      </c>
      <c r="R5124" s="88" t="s">
        <v>166</v>
      </c>
      <c r="S5124" s="88" t="s">
        <v>398</v>
      </c>
      <c r="T5124" s="88" t="s">
        <v>288</v>
      </c>
      <c r="U5124" s="87" t="s">
        <v>206</v>
      </c>
      <c r="V5124" s="87" t="s">
        <v>170</v>
      </c>
      <c r="W5124" s="87" t="s">
        <v>289</v>
      </c>
      <c r="X5124" s="87">
        <v>33750</v>
      </c>
      <c r="Y5124" s="88">
        <v>2000068</v>
      </c>
      <c r="Z5124" s="88">
        <v>2000080</v>
      </c>
      <c r="AA5124" s="88" t="s">
        <v>200</v>
      </c>
      <c r="AB5124" s="87" t="s">
        <v>389</v>
      </c>
      <c r="AC5124" s="93">
        <v>0</v>
      </c>
      <c r="AD5124" s="89" t="s">
        <v>202</v>
      </c>
      <c r="AE5124" s="88" t="s">
        <v>424</v>
      </c>
    </row>
    <row r="5125" s="18" customFormat="1" ht="21.95" customHeight="1" spans="1:31">
      <c r="A5125" s="86">
        <v>1402306</v>
      </c>
      <c r="B5125" s="86" t="s">
        <v>3931</v>
      </c>
      <c r="C5125" s="87" t="s">
        <v>203</v>
      </c>
      <c r="D5125" s="85">
        <v>14</v>
      </c>
      <c r="E5125" s="87">
        <v>23</v>
      </c>
      <c r="F5125" s="87">
        <v>6</v>
      </c>
      <c r="G5125" s="86">
        <v>1402401</v>
      </c>
      <c r="H5125" s="87">
        <v>30020206</v>
      </c>
      <c r="I5125" s="89" t="s">
        <v>204</v>
      </c>
      <c r="J5125" s="89" t="s">
        <v>204</v>
      </c>
      <c r="K5125" s="90">
        <v>3002010611</v>
      </c>
      <c r="L5125" s="91">
        <v>350935</v>
      </c>
      <c r="M5125" s="87">
        <v>5950760</v>
      </c>
      <c r="N5125" s="87">
        <v>10000</v>
      </c>
      <c r="O5125" s="88" t="s">
        <v>397</v>
      </c>
      <c r="P5125" s="88" t="s">
        <v>397</v>
      </c>
      <c r="Q5125" s="88" t="s">
        <v>166</v>
      </c>
      <c r="R5125" s="88" t="s">
        <v>249</v>
      </c>
      <c r="S5125" s="88" t="s">
        <v>398</v>
      </c>
      <c r="T5125" s="88" t="s">
        <v>291</v>
      </c>
      <c r="U5125" s="87" t="s">
        <v>292</v>
      </c>
      <c r="V5125" s="87" t="s">
        <v>170</v>
      </c>
      <c r="W5125" s="87" t="s">
        <v>293</v>
      </c>
      <c r="X5125" s="87">
        <v>85000</v>
      </c>
      <c r="Y5125" s="88">
        <v>2000069</v>
      </c>
      <c r="Z5125" s="88">
        <v>2000081</v>
      </c>
      <c r="AA5125" s="88" t="s">
        <v>399</v>
      </c>
      <c r="AB5125" s="87" t="s">
        <v>391</v>
      </c>
      <c r="AC5125" s="93">
        <v>0</v>
      </c>
      <c r="AD5125" s="89" t="s">
        <v>210</v>
      </c>
      <c r="AE5125" s="88" t="s">
        <v>424</v>
      </c>
    </row>
    <row r="5126" s="18" customFormat="1" ht="21.95" customHeight="1" spans="1:31">
      <c r="A5126" s="86">
        <v>1402401</v>
      </c>
      <c r="B5126" s="86" t="s">
        <v>3932</v>
      </c>
      <c r="C5126" s="87" t="s">
        <v>164</v>
      </c>
      <c r="D5126" s="85">
        <v>14</v>
      </c>
      <c r="E5126" s="87">
        <v>24</v>
      </c>
      <c r="F5126" s="87">
        <v>1</v>
      </c>
      <c r="G5126" s="86">
        <v>1402402</v>
      </c>
      <c r="H5126" s="87">
        <v>30010201</v>
      </c>
      <c r="I5126" s="89" t="s">
        <v>165</v>
      </c>
      <c r="J5126" s="89" t="s">
        <v>165</v>
      </c>
      <c r="K5126" s="90">
        <v>3002010111</v>
      </c>
      <c r="L5126" s="91">
        <v>350935</v>
      </c>
      <c r="M5126" s="87">
        <v>2100268</v>
      </c>
      <c r="N5126" s="87">
        <v>10000</v>
      </c>
      <c r="O5126" s="88" t="s">
        <v>400</v>
      </c>
      <c r="P5126" s="88" t="s">
        <v>400</v>
      </c>
      <c r="Q5126" s="88" t="s">
        <v>166</v>
      </c>
      <c r="R5126" s="88" t="s">
        <v>249</v>
      </c>
      <c r="S5126" s="88" t="s">
        <v>398</v>
      </c>
      <c r="T5126" s="88" t="s">
        <v>277</v>
      </c>
      <c r="U5126" s="87" t="s">
        <v>206</v>
      </c>
      <c r="V5126" s="87" t="s">
        <v>170</v>
      </c>
      <c r="W5126" s="87" t="s">
        <v>278</v>
      </c>
      <c r="X5126" s="87">
        <v>30000</v>
      </c>
      <c r="Y5126" s="88">
        <v>2000064</v>
      </c>
      <c r="Z5126" s="88">
        <v>2000076</v>
      </c>
      <c r="AA5126" s="88" t="s">
        <v>172</v>
      </c>
      <c r="AB5126" s="87" t="s">
        <v>385</v>
      </c>
      <c r="AC5126" s="93">
        <v>0</v>
      </c>
      <c r="AD5126" s="89" t="s">
        <v>174</v>
      </c>
      <c r="AE5126" s="88" t="s">
        <v>424</v>
      </c>
    </row>
    <row r="5127" s="18" customFormat="1" ht="21.95" customHeight="1" spans="1:31">
      <c r="A5127" s="86">
        <v>1402402</v>
      </c>
      <c r="B5127" s="86" t="s">
        <v>3933</v>
      </c>
      <c r="C5127" s="87" t="s">
        <v>175</v>
      </c>
      <c r="D5127" s="85">
        <v>14</v>
      </c>
      <c r="E5127" s="87">
        <v>24</v>
      </c>
      <c r="F5127" s="87">
        <v>2</v>
      </c>
      <c r="G5127" s="86">
        <v>1402403</v>
      </c>
      <c r="H5127" s="87">
        <v>30010202</v>
      </c>
      <c r="I5127" s="89" t="s">
        <v>176</v>
      </c>
      <c r="J5127" s="89" t="s">
        <v>176</v>
      </c>
      <c r="K5127" s="90">
        <v>3002010211</v>
      </c>
      <c r="L5127" s="91">
        <v>350935</v>
      </c>
      <c r="M5127" s="87">
        <v>2100268</v>
      </c>
      <c r="N5127" s="87">
        <v>21500</v>
      </c>
      <c r="O5127" s="88" t="s">
        <v>400</v>
      </c>
      <c r="P5127" s="88" t="s">
        <v>400</v>
      </c>
      <c r="Q5127" s="88" t="s">
        <v>249</v>
      </c>
      <c r="R5127" s="88" t="s">
        <v>166</v>
      </c>
      <c r="S5127" s="88" t="s">
        <v>398</v>
      </c>
      <c r="T5127" s="88" t="s">
        <v>280</v>
      </c>
      <c r="U5127" s="87" t="s">
        <v>206</v>
      </c>
      <c r="V5127" s="87" t="s">
        <v>170</v>
      </c>
      <c r="W5127" s="87" t="s">
        <v>281</v>
      </c>
      <c r="X5127" s="87">
        <v>30000</v>
      </c>
      <c r="Y5127" s="88">
        <v>2000065</v>
      </c>
      <c r="Z5127" s="88">
        <v>2000077</v>
      </c>
      <c r="AA5127" s="88" t="s">
        <v>179</v>
      </c>
      <c r="AB5127" s="87" t="s">
        <v>386</v>
      </c>
      <c r="AC5127" s="93">
        <v>0</v>
      </c>
      <c r="AD5127" s="89" t="s">
        <v>181</v>
      </c>
      <c r="AE5127" s="88" t="s">
        <v>424</v>
      </c>
    </row>
    <row r="5128" s="18" customFormat="1" ht="21.95" customHeight="1" spans="1:31">
      <c r="A5128" s="86">
        <v>1402403</v>
      </c>
      <c r="B5128" s="86" t="s">
        <v>3934</v>
      </c>
      <c r="C5128" s="87" t="s">
        <v>182</v>
      </c>
      <c r="D5128" s="85">
        <v>14</v>
      </c>
      <c r="E5128" s="87">
        <v>24</v>
      </c>
      <c r="F5128" s="87">
        <v>3</v>
      </c>
      <c r="G5128" s="86">
        <v>1402404</v>
      </c>
      <c r="H5128" s="87">
        <v>30010203</v>
      </c>
      <c r="I5128" s="89" t="s">
        <v>183</v>
      </c>
      <c r="J5128" s="89" t="s">
        <v>183</v>
      </c>
      <c r="K5128" s="90">
        <v>3002010311</v>
      </c>
      <c r="L5128" s="91">
        <v>350935</v>
      </c>
      <c r="M5128" s="87">
        <v>2100268</v>
      </c>
      <c r="N5128" s="87">
        <v>2100268</v>
      </c>
      <c r="O5128" s="88" t="s">
        <v>400</v>
      </c>
      <c r="P5128" s="88" t="s">
        <v>400</v>
      </c>
      <c r="Q5128" s="88" t="s">
        <v>166</v>
      </c>
      <c r="R5128" s="88" t="s">
        <v>249</v>
      </c>
      <c r="S5128" s="88" t="s">
        <v>398</v>
      </c>
      <c r="T5128" s="88" t="s">
        <v>283</v>
      </c>
      <c r="U5128" s="87" t="s">
        <v>206</v>
      </c>
      <c r="V5128" s="87" t="s">
        <v>170</v>
      </c>
      <c r="W5128" s="87" t="s">
        <v>278</v>
      </c>
      <c r="X5128" s="87">
        <v>30000</v>
      </c>
      <c r="Y5128" s="88">
        <v>2000066</v>
      </c>
      <c r="Z5128" s="88">
        <v>2000078</v>
      </c>
      <c r="AA5128" s="88" t="s">
        <v>185</v>
      </c>
      <c r="AB5128" s="87" t="s">
        <v>387</v>
      </c>
      <c r="AC5128" s="93">
        <v>0</v>
      </c>
      <c r="AD5128" s="89" t="s">
        <v>187</v>
      </c>
      <c r="AE5128" s="88" t="s">
        <v>424</v>
      </c>
    </row>
    <row r="5129" s="18" customFormat="1" ht="21.95" customHeight="1" spans="1:31">
      <c r="A5129" s="86">
        <v>1402404</v>
      </c>
      <c r="B5129" s="86" t="s">
        <v>3935</v>
      </c>
      <c r="C5129" s="87" t="s">
        <v>188</v>
      </c>
      <c r="D5129" s="85">
        <v>14</v>
      </c>
      <c r="E5129" s="87">
        <v>24</v>
      </c>
      <c r="F5129" s="87">
        <v>4</v>
      </c>
      <c r="G5129" s="86">
        <v>1402405</v>
      </c>
      <c r="H5129" s="87">
        <v>30010204</v>
      </c>
      <c r="I5129" s="89" t="s">
        <v>189</v>
      </c>
      <c r="J5129" s="89" t="s">
        <v>189</v>
      </c>
      <c r="K5129" s="90">
        <v>3002010411</v>
      </c>
      <c r="L5129" s="91">
        <v>350935</v>
      </c>
      <c r="M5129" s="87">
        <v>3150402</v>
      </c>
      <c r="N5129" s="87">
        <v>10000</v>
      </c>
      <c r="O5129" s="88" t="s">
        <v>400</v>
      </c>
      <c r="P5129" s="88" t="s">
        <v>400</v>
      </c>
      <c r="Q5129" s="88" t="s">
        <v>166</v>
      </c>
      <c r="R5129" s="88" t="s">
        <v>249</v>
      </c>
      <c r="S5129" s="88" t="s">
        <v>398</v>
      </c>
      <c r="T5129" s="88" t="s">
        <v>285</v>
      </c>
      <c r="U5129" s="87" t="s">
        <v>206</v>
      </c>
      <c r="V5129" s="87" t="s">
        <v>170</v>
      </c>
      <c r="W5129" s="87" t="s">
        <v>286</v>
      </c>
      <c r="X5129" s="87">
        <v>45000</v>
      </c>
      <c r="Y5129" s="88">
        <v>2000067</v>
      </c>
      <c r="Z5129" s="88">
        <v>2000079</v>
      </c>
      <c r="AA5129" s="88" t="s">
        <v>193</v>
      </c>
      <c r="AB5129" s="87" t="s">
        <v>388</v>
      </c>
      <c r="AC5129" s="93">
        <v>0</v>
      </c>
      <c r="AD5129" s="89" t="s">
        <v>195</v>
      </c>
      <c r="AE5129" s="88" t="s">
        <v>424</v>
      </c>
    </row>
    <row r="5130" s="18" customFormat="1" ht="21.95" customHeight="1" spans="1:31">
      <c r="A5130" s="86">
        <v>1402405</v>
      </c>
      <c r="B5130" s="86" t="s">
        <v>3936</v>
      </c>
      <c r="C5130" s="87" t="s">
        <v>196</v>
      </c>
      <c r="D5130" s="85">
        <v>14</v>
      </c>
      <c r="E5130" s="87">
        <v>24</v>
      </c>
      <c r="F5130" s="87">
        <v>5</v>
      </c>
      <c r="G5130" s="86">
        <v>1402406</v>
      </c>
      <c r="H5130" s="87">
        <v>30010205</v>
      </c>
      <c r="I5130" s="89" t="s">
        <v>197</v>
      </c>
      <c r="J5130" s="89" t="s">
        <v>197</v>
      </c>
      <c r="K5130" s="90">
        <v>3002010511</v>
      </c>
      <c r="L5130" s="91">
        <v>350935</v>
      </c>
      <c r="M5130" s="87">
        <v>3150402</v>
      </c>
      <c r="N5130" s="87">
        <v>21500</v>
      </c>
      <c r="O5130" s="88" t="s">
        <v>400</v>
      </c>
      <c r="P5130" s="88" t="s">
        <v>400</v>
      </c>
      <c r="Q5130" s="88" t="s">
        <v>249</v>
      </c>
      <c r="R5130" s="88" t="s">
        <v>166</v>
      </c>
      <c r="S5130" s="88" t="s">
        <v>398</v>
      </c>
      <c r="T5130" s="88" t="s">
        <v>288</v>
      </c>
      <c r="U5130" s="87" t="s">
        <v>206</v>
      </c>
      <c r="V5130" s="87" t="s">
        <v>170</v>
      </c>
      <c r="W5130" s="87" t="s">
        <v>289</v>
      </c>
      <c r="X5130" s="87">
        <v>45000</v>
      </c>
      <c r="Y5130" s="88">
        <v>2000068</v>
      </c>
      <c r="Z5130" s="88">
        <v>2000080</v>
      </c>
      <c r="AA5130" s="88" t="s">
        <v>200</v>
      </c>
      <c r="AB5130" s="87" t="s">
        <v>389</v>
      </c>
      <c r="AC5130" s="93">
        <v>0</v>
      </c>
      <c r="AD5130" s="89" t="s">
        <v>202</v>
      </c>
      <c r="AE5130" s="88" t="s">
        <v>424</v>
      </c>
    </row>
    <row r="5131" s="18" customFormat="1" ht="21.95" customHeight="1" spans="1:31">
      <c r="A5131" s="86">
        <v>1402406</v>
      </c>
      <c r="B5131" s="86" t="s">
        <v>3937</v>
      </c>
      <c r="C5131" s="87" t="s">
        <v>203</v>
      </c>
      <c r="D5131" s="85">
        <v>14</v>
      </c>
      <c r="E5131" s="87">
        <v>24</v>
      </c>
      <c r="F5131" s="87">
        <v>6</v>
      </c>
      <c r="G5131" s="86">
        <v>1402501</v>
      </c>
      <c r="H5131" s="87">
        <v>30020206</v>
      </c>
      <c r="I5131" s="89" t="s">
        <v>204</v>
      </c>
      <c r="J5131" s="89" t="s">
        <v>204</v>
      </c>
      <c r="K5131" s="90">
        <v>3002010611</v>
      </c>
      <c r="L5131" s="91">
        <v>350935</v>
      </c>
      <c r="M5131" s="87">
        <v>7876004</v>
      </c>
      <c r="N5131" s="87">
        <v>10000</v>
      </c>
      <c r="O5131" s="88" t="s">
        <v>400</v>
      </c>
      <c r="P5131" s="88" t="s">
        <v>400</v>
      </c>
      <c r="Q5131" s="88" t="s">
        <v>166</v>
      </c>
      <c r="R5131" s="88" t="s">
        <v>249</v>
      </c>
      <c r="S5131" s="88" t="s">
        <v>398</v>
      </c>
      <c r="T5131" s="88" t="s">
        <v>291</v>
      </c>
      <c r="U5131" s="87" t="s">
        <v>292</v>
      </c>
      <c r="V5131" s="87" t="s">
        <v>170</v>
      </c>
      <c r="W5131" s="87" t="s">
        <v>293</v>
      </c>
      <c r="X5131" s="87">
        <v>112500</v>
      </c>
      <c r="Y5131" s="88">
        <v>2000069</v>
      </c>
      <c r="Z5131" s="88">
        <v>2000081</v>
      </c>
      <c r="AA5131" s="88" t="s">
        <v>401</v>
      </c>
      <c r="AB5131" s="87" t="s">
        <v>391</v>
      </c>
      <c r="AC5131" s="93">
        <v>0</v>
      </c>
      <c r="AD5131" s="89" t="s">
        <v>210</v>
      </c>
      <c r="AE5131" s="88" t="s">
        <v>424</v>
      </c>
    </row>
    <row r="5132" s="18" customFormat="1" ht="21.95" customHeight="1" spans="1:31">
      <c r="A5132" s="86">
        <v>1402501</v>
      </c>
      <c r="B5132" s="86" t="s">
        <v>3938</v>
      </c>
      <c r="C5132" s="87" t="s">
        <v>164</v>
      </c>
      <c r="D5132" s="85">
        <v>14</v>
      </c>
      <c r="E5132" s="87">
        <v>25</v>
      </c>
      <c r="F5132" s="87">
        <v>1</v>
      </c>
      <c r="G5132" s="86">
        <v>1402502</v>
      </c>
      <c r="H5132" s="87">
        <v>30010201</v>
      </c>
      <c r="I5132" s="89" t="s">
        <v>165</v>
      </c>
      <c r="J5132" s="89" t="s">
        <v>165</v>
      </c>
      <c r="K5132" s="90">
        <v>3002010111</v>
      </c>
      <c r="L5132" s="91">
        <v>350935</v>
      </c>
      <c r="M5132" s="87">
        <v>2625334</v>
      </c>
      <c r="N5132" s="87">
        <v>10000</v>
      </c>
      <c r="O5132" s="88" t="s">
        <v>402</v>
      </c>
      <c r="P5132" s="88" t="s">
        <v>402</v>
      </c>
      <c r="Q5132" s="88" t="s">
        <v>166</v>
      </c>
      <c r="R5132" s="88" t="s">
        <v>249</v>
      </c>
      <c r="S5132" s="88" t="s">
        <v>403</v>
      </c>
      <c r="T5132" s="88" t="s">
        <v>277</v>
      </c>
      <c r="U5132" s="87" t="s">
        <v>206</v>
      </c>
      <c r="V5132" s="87" t="s">
        <v>170</v>
      </c>
      <c r="W5132" s="87" t="s">
        <v>278</v>
      </c>
      <c r="X5132" s="87">
        <v>37500</v>
      </c>
      <c r="Y5132" s="88">
        <v>2000064</v>
      </c>
      <c r="Z5132" s="88">
        <v>2000076</v>
      </c>
      <c r="AA5132" s="88" t="s">
        <v>172</v>
      </c>
      <c r="AB5132" s="87" t="s">
        <v>385</v>
      </c>
      <c r="AC5132" s="93">
        <v>0</v>
      </c>
      <c r="AD5132" s="89" t="s">
        <v>174</v>
      </c>
      <c r="AE5132" s="88" t="s">
        <v>424</v>
      </c>
    </row>
    <row r="5133" s="18" customFormat="1" ht="21.95" customHeight="1" spans="1:31">
      <c r="A5133" s="86">
        <v>1402502</v>
      </c>
      <c r="B5133" s="86" t="s">
        <v>3939</v>
      </c>
      <c r="C5133" s="87" t="s">
        <v>175</v>
      </c>
      <c r="D5133" s="85">
        <v>14</v>
      </c>
      <c r="E5133" s="87">
        <v>25</v>
      </c>
      <c r="F5133" s="87">
        <v>2</v>
      </c>
      <c r="G5133" s="86">
        <v>1402503</v>
      </c>
      <c r="H5133" s="87">
        <v>30010202</v>
      </c>
      <c r="I5133" s="89" t="s">
        <v>176</v>
      </c>
      <c r="J5133" s="89" t="s">
        <v>176</v>
      </c>
      <c r="K5133" s="90">
        <v>3002010211</v>
      </c>
      <c r="L5133" s="91">
        <v>350935</v>
      </c>
      <c r="M5133" s="87">
        <v>2625334</v>
      </c>
      <c r="N5133" s="87">
        <v>22000</v>
      </c>
      <c r="O5133" s="88" t="s">
        <v>402</v>
      </c>
      <c r="P5133" s="88" t="s">
        <v>402</v>
      </c>
      <c r="Q5133" s="88" t="s">
        <v>249</v>
      </c>
      <c r="R5133" s="88" t="s">
        <v>166</v>
      </c>
      <c r="S5133" s="88" t="s">
        <v>403</v>
      </c>
      <c r="T5133" s="88" t="s">
        <v>280</v>
      </c>
      <c r="U5133" s="87" t="s">
        <v>206</v>
      </c>
      <c r="V5133" s="87" t="s">
        <v>170</v>
      </c>
      <c r="W5133" s="87" t="s">
        <v>281</v>
      </c>
      <c r="X5133" s="87">
        <v>37500</v>
      </c>
      <c r="Y5133" s="88">
        <v>2000065</v>
      </c>
      <c r="Z5133" s="88">
        <v>2000077</v>
      </c>
      <c r="AA5133" s="88" t="s">
        <v>179</v>
      </c>
      <c r="AB5133" s="87" t="s">
        <v>386</v>
      </c>
      <c r="AC5133" s="93">
        <v>0</v>
      </c>
      <c r="AD5133" s="89" t="s">
        <v>181</v>
      </c>
      <c r="AE5133" s="88" t="s">
        <v>424</v>
      </c>
    </row>
    <row r="5134" s="18" customFormat="1" ht="21.95" customHeight="1" spans="1:31">
      <c r="A5134" s="86">
        <v>1402503</v>
      </c>
      <c r="B5134" s="86" t="s">
        <v>3940</v>
      </c>
      <c r="C5134" s="87" t="s">
        <v>182</v>
      </c>
      <c r="D5134" s="85">
        <v>14</v>
      </c>
      <c r="E5134" s="87">
        <v>25</v>
      </c>
      <c r="F5134" s="87">
        <v>3</v>
      </c>
      <c r="G5134" s="86">
        <v>1402504</v>
      </c>
      <c r="H5134" s="87">
        <v>30010203</v>
      </c>
      <c r="I5134" s="89" t="s">
        <v>183</v>
      </c>
      <c r="J5134" s="89" t="s">
        <v>183</v>
      </c>
      <c r="K5134" s="90">
        <v>3002010311</v>
      </c>
      <c r="L5134" s="91">
        <v>350935</v>
      </c>
      <c r="M5134" s="87">
        <v>2625334</v>
      </c>
      <c r="N5134" s="87">
        <v>2625334</v>
      </c>
      <c r="O5134" s="88" t="s">
        <v>402</v>
      </c>
      <c r="P5134" s="88" t="s">
        <v>402</v>
      </c>
      <c r="Q5134" s="88" t="s">
        <v>166</v>
      </c>
      <c r="R5134" s="88" t="s">
        <v>249</v>
      </c>
      <c r="S5134" s="88" t="s">
        <v>403</v>
      </c>
      <c r="T5134" s="88" t="s">
        <v>283</v>
      </c>
      <c r="U5134" s="87" t="s">
        <v>206</v>
      </c>
      <c r="V5134" s="87" t="s">
        <v>170</v>
      </c>
      <c r="W5134" s="87" t="s">
        <v>278</v>
      </c>
      <c r="X5134" s="87">
        <v>37500</v>
      </c>
      <c r="Y5134" s="88">
        <v>2000066</v>
      </c>
      <c r="Z5134" s="88">
        <v>2000078</v>
      </c>
      <c r="AA5134" s="88" t="s">
        <v>185</v>
      </c>
      <c r="AB5134" s="87" t="s">
        <v>387</v>
      </c>
      <c r="AC5134" s="93">
        <v>0</v>
      </c>
      <c r="AD5134" s="89" t="s">
        <v>187</v>
      </c>
      <c r="AE5134" s="88" t="s">
        <v>424</v>
      </c>
    </row>
    <row r="5135" s="18" customFormat="1" ht="21.95" customHeight="1" spans="1:31">
      <c r="A5135" s="86">
        <v>1402504</v>
      </c>
      <c r="B5135" s="86" t="s">
        <v>3941</v>
      </c>
      <c r="C5135" s="87" t="s">
        <v>188</v>
      </c>
      <c r="D5135" s="85">
        <v>14</v>
      </c>
      <c r="E5135" s="87">
        <v>25</v>
      </c>
      <c r="F5135" s="87">
        <v>4</v>
      </c>
      <c r="G5135" s="86">
        <v>1402505</v>
      </c>
      <c r="H5135" s="87">
        <v>30010204</v>
      </c>
      <c r="I5135" s="89" t="s">
        <v>189</v>
      </c>
      <c r="J5135" s="89" t="s">
        <v>189</v>
      </c>
      <c r="K5135" s="90">
        <v>3002010411</v>
      </c>
      <c r="L5135" s="91">
        <v>350935</v>
      </c>
      <c r="M5135" s="87">
        <v>3938002</v>
      </c>
      <c r="N5135" s="87">
        <v>10000</v>
      </c>
      <c r="O5135" s="88" t="s">
        <v>402</v>
      </c>
      <c r="P5135" s="88" t="s">
        <v>402</v>
      </c>
      <c r="Q5135" s="88" t="s">
        <v>166</v>
      </c>
      <c r="R5135" s="88" t="s">
        <v>249</v>
      </c>
      <c r="S5135" s="88" t="s">
        <v>403</v>
      </c>
      <c r="T5135" s="88" t="s">
        <v>285</v>
      </c>
      <c r="U5135" s="87" t="s">
        <v>206</v>
      </c>
      <c r="V5135" s="87" t="s">
        <v>170</v>
      </c>
      <c r="W5135" s="87" t="s">
        <v>286</v>
      </c>
      <c r="X5135" s="87">
        <v>56250</v>
      </c>
      <c r="Y5135" s="88">
        <v>2000067</v>
      </c>
      <c r="Z5135" s="88">
        <v>2000079</v>
      </c>
      <c r="AA5135" s="88" t="s">
        <v>193</v>
      </c>
      <c r="AB5135" s="87" t="s">
        <v>388</v>
      </c>
      <c r="AC5135" s="93">
        <v>0</v>
      </c>
      <c r="AD5135" s="89" t="s">
        <v>195</v>
      </c>
      <c r="AE5135" s="88" t="s">
        <v>424</v>
      </c>
    </row>
    <row r="5136" s="18" customFormat="1" ht="21.95" customHeight="1" spans="1:31">
      <c r="A5136" s="86">
        <v>1402505</v>
      </c>
      <c r="B5136" s="86" t="s">
        <v>3942</v>
      </c>
      <c r="C5136" s="87" t="s">
        <v>196</v>
      </c>
      <c r="D5136" s="85">
        <v>14</v>
      </c>
      <c r="E5136" s="87">
        <v>25</v>
      </c>
      <c r="F5136" s="87">
        <v>5</v>
      </c>
      <c r="G5136" s="86">
        <v>1402506</v>
      </c>
      <c r="H5136" s="87">
        <v>30010205</v>
      </c>
      <c r="I5136" s="89" t="s">
        <v>197</v>
      </c>
      <c r="J5136" s="89" t="s">
        <v>197</v>
      </c>
      <c r="K5136" s="90">
        <v>3002010511</v>
      </c>
      <c r="L5136" s="91">
        <v>350935</v>
      </c>
      <c r="M5136" s="87">
        <v>3938002</v>
      </c>
      <c r="N5136" s="87">
        <v>22000</v>
      </c>
      <c r="O5136" s="88" t="s">
        <v>402</v>
      </c>
      <c r="P5136" s="88" t="s">
        <v>402</v>
      </c>
      <c r="Q5136" s="88" t="s">
        <v>249</v>
      </c>
      <c r="R5136" s="88" t="s">
        <v>166</v>
      </c>
      <c r="S5136" s="88" t="s">
        <v>403</v>
      </c>
      <c r="T5136" s="88" t="s">
        <v>288</v>
      </c>
      <c r="U5136" s="87" t="s">
        <v>206</v>
      </c>
      <c r="V5136" s="87" t="s">
        <v>170</v>
      </c>
      <c r="W5136" s="87" t="s">
        <v>289</v>
      </c>
      <c r="X5136" s="87">
        <v>56250</v>
      </c>
      <c r="Y5136" s="88">
        <v>2000068</v>
      </c>
      <c r="Z5136" s="88">
        <v>2000080</v>
      </c>
      <c r="AA5136" s="88" t="s">
        <v>200</v>
      </c>
      <c r="AB5136" s="87" t="s">
        <v>389</v>
      </c>
      <c r="AC5136" s="93">
        <v>0</v>
      </c>
      <c r="AD5136" s="89" t="s">
        <v>202</v>
      </c>
      <c r="AE5136" s="88" t="s">
        <v>424</v>
      </c>
    </row>
    <row r="5137" s="18" customFormat="1" ht="21.95" customHeight="1" spans="1:31">
      <c r="A5137" s="86">
        <v>1402506</v>
      </c>
      <c r="B5137" s="86" t="s">
        <v>3943</v>
      </c>
      <c r="C5137" s="87" t="s">
        <v>203</v>
      </c>
      <c r="D5137" s="85">
        <v>14</v>
      </c>
      <c r="E5137" s="87">
        <v>25</v>
      </c>
      <c r="F5137" s="87">
        <v>6</v>
      </c>
      <c r="G5137" s="86">
        <v>1402601</v>
      </c>
      <c r="H5137" s="87">
        <v>30020206</v>
      </c>
      <c r="I5137" s="89" t="s">
        <v>204</v>
      </c>
      <c r="J5137" s="89" t="s">
        <v>204</v>
      </c>
      <c r="K5137" s="90">
        <v>3002010611</v>
      </c>
      <c r="L5137" s="91">
        <v>350935</v>
      </c>
      <c r="M5137" s="87">
        <v>9801251</v>
      </c>
      <c r="N5137" s="87">
        <v>10000</v>
      </c>
      <c r="O5137" s="88" t="s">
        <v>402</v>
      </c>
      <c r="P5137" s="88" t="s">
        <v>402</v>
      </c>
      <c r="Q5137" s="88" t="s">
        <v>166</v>
      </c>
      <c r="R5137" s="88" t="s">
        <v>249</v>
      </c>
      <c r="S5137" s="88" t="s">
        <v>403</v>
      </c>
      <c r="T5137" s="88" t="s">
        <v>291</v>
      </c>
      <c r="U5137" s="87" t="s">
        <v>292</v>
      </c>
      <c r="V5137" s="87" t="s">
        <v>170</v>
      </c>
      <c r="W5137" s="87" t="s">
        <v>293</v>
      </c>
      <c r="X5137" s="87">
        <v>140000</v>
      </c>
      <c r="Y5137" s="88">
        <v>2000069</v>
      </c>
      <c r="Z5137" s="88">
        <v>2000081</v>
      </c>
      <c r="AA5137" s="88" t="s">
        <v>404</v>
      </c>
      <c r="AB5137" s="87" t="s">
        <v>391</v>
      </c>
      <c r="AC5137" s="93">
        <v>0</v>
      </c>
      <c r="AD5137" s="89" t="s">
        <v>210</v>
      </c>
      <c r="AE5137" s="88" t="s">
        <v>424</v>
      </c>
    </row>
    <row r="5138" s="18" customFormat="1" ht="21.95" customHeight="1" spans="1:31">
      <c r="A5138" s="86">
        <v>1402601</v>
      </c>
      <c r="B5138" s="86" t="s">
        <v>3944</v>
      </c>
      <c r="C5138" s="87" t="s">
        <v>164</v>
      </c>
      <c r="D5138" s="85">
        <v>14</v>
      </c>
      <c r="E5138" s="87">
        <v>26</v>
      </c>
      <c r="F5138" s="87">
        <v>1</v>
      </c>
      <c r="G5138" s="86">
        <v>1402602</v>
      </c>
      <c r="H5138" s="87">
        <v>30010201</v>
      </c>
      <c r="I5138" s="89" t="s">
        <v>165</v>
      </c>
      <c r="J5138" s="89" t="s">
        <v>165</v>
      </c>
      <c r="K5138" s="90">
        <v>3002010111</v>
      </c>
      <c r="L5138" s="91">
        <v>350935</v>
      </c>
      <c r="M5138" s="87">
        <v>3150402</v>
      </c>
      <c r="N5138" s="87">
        <v>10000</v>
      </c>
      <c r="O5138" s="88" t="s">
        <v>405</v>
      </c>
      <c r="P5138" s="88" t="s">
        <v>405</v>
      </c>
      <c r="Q5138" s="88" t="s">
        <v>166</v>
      </c>
      <c r="R5138" s="88" t="s">
        <v>249</v>
      </c>
      <c r="S5138" s="88" t="s">
        <v>403</v>
      </c>
      <c r="T5138" s="88" t="s">
        <v>277</v>
      </c>
      <c r="U5138" s="87" t="s">
        <v>206</v>
      </c>
      <c r="V5138" s="87" t="s">
        <v>170</v>
      </c>
      <c r="W5138" s="87" t="s">
        <v>278</v>
      </c>
      <c r="X5138" s="87">
        <v>45000</v>
      </c>
      <c r="Y5138" s="88">
        <v>2000070</v>
      </c>
      <c r="Z5138" s="88">
        <v>2000082</v>
      </c>
      <c r="AA5138" s="88" t="s">
        <v>172</v>
      </c>
      <c r="AB5138" s="87" t="s">
        <v>385</v>
      </c>
      <c r="AC5138" s="93">
        <v>0</v>
      </c>
      <c r="AD5138" s="89" t="s">
        <v>174</v>
      </c>
      <c r="AE5138" s="88" t="s">
        <v>424</v>
      </c>
    </row>
    <row r="5139" s="18" customFormat="1" ht="21.95" customHeight="1" spans="1:31">
      <c r="A5139" s="86">
        <v>1402602</v>
      </c>
      <c r="B5139" s="86" t="s">
        <v>3945</v>
      </c>
      <c r="C5139" s="87" t="s">
        <v>175</v>
      </c>
      <c r="D5139" s="85">
        <v>14</v>
      </c>
      <c r="E5139" s="87">
        <v>26</v>
      </c>
      <c r="F5139" s="87">
        <v>2</v>
      </c>
      <c r="G5139" s="86">
        <v>1402603</v>
      </c>
      <c r="H5139" s="87">
        <v>30010202</v>
      </c>
      <c r="I5139" s="89" t="s">
        <v>176</v>
      </c>
      <c r="J5139" s="89" t="s">
        <v>176</v>
      </c>
      <c r="K5139" s="90">
        <v>3002010211</v>
      </c>
      <c r="L5139" s="91">
        <v>350935</v>
      </c>
      <c r="M5139" s="87">
        <v>3150402</v>
      </c>
      <c r="N5139" s="87">
        <v>22500</v>
      </c>
      <c r="O5139" s="88" t="s">
        <v>405</v>
      </c>
      <c r="P5139" s="88" t="s">
        <v>405</v>
      </c>
      <c r="Q5139" s="88" t="s">
        <v>249</v>
      </c>
      <c r="R5139" s="88" t="s">
        <v>166</v>
      </c>
      <c r="S5139" s="88" t="s">
        <v>403</v>
      </c>
      <c r="T5139" s="88" t="s">
        <v>280</v>
      </c>
      <c r="U5139" s="87" t="s">
        <v>206</v>
      </c>
      <c r="V5139" s="87" t="s">
        <v>170</v>
      </c>
      <c r="W5139" s="87" t="s">
        <v>281</v>
      </c>
      <c r="X5139" s="87">
        <v>45000</v>
      </c>
      <c r="Y5139" s="88">
        <v>2000071</v>
      </c>
      <c r="Z5139" s="88">
        <v>2000083</v>
      </c>
      <c r="AA5139" s="88" t="s">
        <v>179</v>
      </c>
      <c r="AB5139" s="87" t="s">
        <v>386</v>
      </c>
      <c r="AC5139" s="93">
        <v>0</v>
      </c>
      <c r="AD5139" s="89" t="s">
        <v>181</v>
      </c>
      <c r="AE5139" s="88" t="s">
        <v>424</v>
      </c>
    </row>
    <row r="5140" s="18" customFormat="1" ht="21.95" customHeight="1" spans="1:31">
      <c r="A5140" s="86">
        <v>1402603</v>
      </c>
      <c r="B5140" s="86" t="s">
        <v>3946</v>
      </c>
      <c r="C5140" s="87" t="s">
        <v>182</v>
      </c>
      <c r="D5140" s="85">
        <v>14</v>
      </c>
      <c r="E5140" s="87">
        <v>26</v>
      </c>
      <c r="F5140" s="87">
        <v>3</v>
      </c>
      <c r="G5140" s="86">
        <v>1402604</v>
      </c>
      <c r="H5140" s="87">
        <v>30010203</v>
      </c>
      <c r="I5140" s="89" t="s">
        <v>183</v>
      </c>
      <c r="J5140" s="89" t="s">
        <v>183</v>
      </c>
      <c r="K5140" s="90">
        <v>3002010311</v>
      </c>
      <c r="L5140" s="91">
        <v>350935</v>
      </c>
      <c r="M5140" s="87">
        <v>3150402</v>
      </c>
      <c r="N5140" s="87">
        <v>3150402</v>
      </c>
      <c r="O5140" s="88" t="s">
        <v>405</v>
      </c>
      <c r="P5140" s="88" t="s">
        <v>405</v>
      </c>
      <c r="Q5140" s="88" t="s">
        <v>166</v>
      </c>
      <c r="R5140" s="88" t="s">
        <v>249</v>
      </c>
      <c r="S5140" s="88" t="s">
        <v>403</v>
      </c>
      <c r="T5140" s="88" t="s">
        <v>283</v>
      </c>
      <c r="U5140" s="87" t="s">
        <v>206</v>
      </c>
      <c r="V5140" s="87" t="s">
        <v>170</v>
      </c>
      <c r="W5140" s="87" t="s">
        <v>278</v>
      </c>
      <c r="X5140" s="87">
        <v>45000</v>
      </c>
      <c r="Y5140" s="88">
        <v>2000072</v>
      </c>
      <c r="Z5140" s="88">
        <v>2000084</v>
      </c>
      <c r="AA5140" s="88" t="s">
        <v>185</v>
      </c>
      <c r="AB5140" s="87" t="s">
        <v>387</v>
      </c>
      <c r="AC5140" s="93">
        <v>0</v>
      </c>
      <c r="AD5140" s="89" t="s">
        <v>187</v>
      </c>
      <c r="AE5140" s="88" t="s">
        <v>424</v>
      </c>
    </row>
    <row r="5141" s="18" customFormat="1" ht="21.95" customHeight="1" spans="1:31">
      <c r="A5141" s="86">
        <v>1402604</v>
      </c>
      <c r="B5141" s="86" t="s">
        <v>3947</v>
      </c>
      <c r="C5141" s="87" t="s">
        <v>188</v>
      </c>
      <c r="D5141" s="85">
        <v>14</v>
      </c>
      <c r="E5141" s="87">
        <v>26</v>
      </c>
      <c r="F5141" s="87">
        <v>4</v>
      </c>
      <c r="G5141" s="86">
        <v>1402605</v>
      </c>
      <c r="H5141" s="87">
        <v>30010204</v>
      </c>
      <c r="I5141" s="89" t="s">
        <v>189</v>
      </c>
      <c r="J5141" s="89" t="s">
        <v>189</v>
      </c>
      <c r="K5141" s="90">
        <v>3002010411</v>
      </c>
      <c r="L5141" s="91">
        <v>350935</v>
      </c>
      <c r="M5141" s="87">
        <v>4200536</v>
      </c>
      <c r="N5141" s="87">
        <v>10000</v>
      </c>
      <c r="O5141" s="88" t="s">
        <v>405</v>
      </c>
      <c r="P5141" s="88" t="s">
        <v>405</v>
      </c>
      <c r="Q5141" s="88" t="s">
        <v>166</v>
      </c>
      <c r="R5141" s="88" t="s">
        <v>249</v>
      </c>
      <c r="S5141" s="88" t="s">
        <v>403</v>
      </c>
      <c r="T5141" s="88" t="s">
        <v>285</v>
      </c>
      <c r="U5141" s="87" t="s">
        <v>206</v>
      </c>
      <c r="V5141" s="87" t="s">
        <v>170</v>
      </c>
      <c r="W5141" s="87" t="s">
        <v>286</v>
      </c>
      <c r="X5141" s="87">
        <v>60000</v>
      </c>
      <c r="Y5141" s="88">
        <v>2000073</v>
      </c>
      <c r="Z5141" s="88">
        <v>2000085</v>
      </c>
      <c r="AA5141" s="88" t="s">
        <v>193</v>
      </c>
      <c r="AB5141" s="87" t="s">
        <v>388</v>
      </c>
      <c r="AC5141" s="93">
        <v>0</v>
      </c>
      <c r="AD5141" s="89" t="s">
        <v>195</v>
      </c>
      <c r="AE5141" s="88" t="s">
        <v>424</v>
      </c>
    </row>
    <row r="5142" s="18" customFormat="1" ht="21.95" customHeight="1" spans="1:31">
      <c r="A5142" s="86">
        <v>1402605</v>
      </c>
      <c r="B5142" s="86" t="s">
        <v>3948</v>
      </c>
      <c r="C5142" s="87" t="s">
        <v>196</v>
      </c>
      <c r="D5142" s="85">
        <v>14</v>
      </c>
      <c r="E5142" s="87">
        <v>26</v>
      </c>
      <c r="F5142" s="87">
        <v>5</v>
      </c>
      <c r="G5142" s="86">
        <v>1402606</v>
      </c>
      <c r="H5142" s="87">
        <v>30010205</v>
      </c>
      <c r="I5142" s="89" t="s">
        <v>197</v>
      </c>
      <c r="J5142" s="89" t="s">
        <v>197</v>
      </c>
      <c r="K5142" s="90">
        <v>3002010511</v>
      </c>
      <c r="L5142" s="91">
        <v>350935</v>
      </c>
      <c r="M5142" s="87">
        <v>4200536</v>
      </c>
      <c r="N5142" s="87">
        <v>22500</v>
      </c>
      <c r="O5142" s="88" t="s">
        <v>405</v>
      </c>
      <c r="P5142" s="88" t="s">
        <v>405</v>
      </c>
      <c r="Q5142" s="88" t="s">
        <v>249</v>
      </c>
      <c r="R5142" s="88" t="s">
        <v>166</v>
      </c>
      <c r="S5142" s="88" t="s">
        <v>403</v>
      </c>
      <c r="T5142" s="88" t="s">
        <v>288</v>
      </c>
      <c r="U5142" s="87" t="s">
        <v>206</v>
      </c>
      <c r="V5142" s="87" t="s">
        <v>170</v>
      </c>
      <c r="W5142" s="87" t="s">
        <v>289</v>
      </c>
      <c r="X5142" s="87">
        <v>60000</v>
      </c>
      <c r="Y5142" s="88">
        <v>2000074</v>
      </c>
      <c r="Z5142" s="88">
        <v>2000086</v>
      </c>
      <c r="AA5142" s="88" t="s">
        <v>200</v>
      </c>
      <c r="AB5142" s="87" t="s">
        <v>389</v>
      </c>
      <c r="AC5142" s="93">
        <v>0</v>
      </c>
      <c r="AD5142" s="89" t="s">
        <v>202</v>
      </c>
      <c r="AE5142" s="88" t="s">
        <v>424</v>
      </c>
    </row>
    <row r="5143" s="18" customFormat="1" ht="21.95" customHeight="1" spans="1:31">
      <c r="A5143" s="86">
        <v>1402606</v>
      </c>
      <c r="B5143" s="86" t="s">
        <v>3949</v>
      </c>
      <c r="C5143" s="87" t="s">
        <v>203</v>
      </c>
      <c r="D5143" s="85">
        <v>14</v>
      </c>
      <c r="E5143" s="87">
        <v>26</v>
      </c>
      <c r="F5143" s="87">
        <v>6</v>
      </c>
      <c r="G5143" s="86">
        <v>1402701</v>
      </c>
      <c r="H5143" s="87">
        <v>30020206</v>
      </c>
      <c r="I5143" s="89" t="s">
        <v>204</v>
      </c>
      <c r="J5143" s="89" t="s">
        <v>204</v>
      </c>
      <c r="K5143" s="90">
        <v>3002010611</v>
      </c>
      <c r="L5143" s="91">
        <v>350935</v>
      </c>
      <c r="M5143" s="87">
        <v>10501341</v>
      </c>
      <c r="N5143" s="87">
        <v>10000</v>
      </c>
      <c r="O5143" s="88" t="s">
        <v>405</v>
      </c>
      <c r="P5143" s="88" t="s">
        <v>405</v>
      </c>
      <c r="Q5143" s="88" t="s">
        <v>166</v>
      </c>
      <c r="R5143" s="88" t="s">
        <v>249</v>
      </c>
      <c r="S5143" s="88" t="s">
        <v>403</v>
      </c>
      <c r="T5143" s="88" t="s">
        <v>291</v>
      </c>
      <c r="U5143" s="87" t="s">
        <v>292</v>
      </c>
      <c r="V5143" s="87" t="s">
        <v>170</v>
      </c>
      <c r="W5143" s="87" t="s">
        <v>293</v>
      </c>
      <c r="X5143" s="87">
        <v>150000</v>
      </c>
      <c r="Y5143" s="88">
        <v>2000075</v>
      </c>
      <c r="Z5143" s="88">
        <v>2000087</v>
      </c>
      <c r="AA5143" s="88" t="s">
        <v>406</v>
      </c>
      <c r="AB5143" s="87" t="s">
        <v>391</v>
      </c>
      <c r="AC5143" s="93">
        <v>0</v>
      </c>
      <c r="AD5143" s="89" t="s">
        <v>210</v>
      </c>
      <c r="AE5143" s="88" t="s">
        <v>424</v>
      </c>
    </row>
    <row r="5144" s="18" customFormat="1" ht="21.95" customHeight="1" spans="1:31">
      <c r="A5144" s="86">
        <v>1402701</v>
      </c>
      <c r="B5144" s="86" t="s">
        <v>3950</v>
      </c>
      <c r="C5144" s="87" t="s">
        <v>164</v>
      </c>
      <c r="D5144" s="85">
        <v>14</v>
      </c>
      <c r="E5144" s="87">
        <v>27</v>
      </c>
      <c r="F5144" s="87">
        <v>1</v>
      </c>
      <c r="G5144" s="86">
        <v>1402702</v>
      </c>
      <c r="H5144" s="87">
        <v>30010201</v>
      </c>
      <c r="I5144" s="89" t="s">
        <v>165</v>
      </c>
      <c r="J5144" s="89" t="s">
        <v>165</v>
      </c>
      <c r="K5144" s="90">
        <v>3002010111</v>
      </c>
      <c r="L5144" s="91">
        <v>350935</v>
      </c>
      <c r="M5144" s="87">
        <v>3675468</v>
      </c>
      <c r="N5144" s="87">
        <v>10000</v>
      </c>
      <c r="O5144" s="88" t="s">
        <v>407</v>
      </c>
      <c r="P5144" s="88" t="s">
        <v>407</v>
      </c>
      <c r="Q5144" s="88" t="s">
        <v>166</v>
      </c>
      <c r="R5144" s="88" t="s">
        <v>249</v>
      </c>
      <c r="S5144" s="88" t="s">
        <v>408</v>
      </c>
      <c r="T5144" s="88" t="s">
        <v>277</v>
      </c>
      <c r="U5144" s="87" t="s">
        <v>206</v>
      </c>
      <c r="V5144" s="87" t="s">
        <v>170</v>
      </c>
      <c r="W5144" s="87" t="s">
        <v>278</v>
      </c>
      <c r="X5144" s="87">
        <v>52500</v>
      </c>
      <c r="Y5144" s="88">
        <v>2000070</v>
      </c>
      <c r="Z5144" s="88">
        <v>2000082</v>
      </c>
      <c r="AA5144" s="88" t="s">
        <v>172</v>
      </c>
      <c r="AB5144" s="87" t="s">
        <v>385</v>
      </c>
      <c r="AC5144" s="93">
        <v>0</v>
      </c>
      <c r="AD5144" s="89" t="s">
        <v>174</v>
      </c>
      <c r="AE5144" s="88" t="s">
        <v>424</v>
      </c>
    </row>
    <row r="5145" s="18" customFormat="1" ht="21.95" customHeight="1" spans="1:31">
      <c r="A5145" s="86">
        <v>1402702</v>
      </c>
      <c r="B5145" s="86" t="s">
        <v>3951</v>
      </c>
      <c r="C5145" s="87" t="s">
        <v>175</v>
      </c>
      <c r="D5145" s="85">
        <v>14</v>
      </c>
      <c r="E5145" s="87">
        <v>27</v>
      </c>
      <c r="F5145" s="87">
        <v>2</v>
      </c>
      <c r="G5145" s="86">
        <v>1402703</v>
      </c>
      <c r="H5145" s="87">
        <v>30010202</v>
      </c>
      <c r="I5145" s="89" t="s">
        <v>176</v>
      </c>
      <c r="J5145" s="89" t="s">
        <v>176</v>
      </c>
      <c r="K5145" s="90">
        <v>3002010211</v>
      </c>
      <c r="L5145" s="91">
        <v>350935</v>
      </c>
      <c r="M5145" s="87">
        <v>3675468</v>
      </c>
      <c r="N5145" s="87">
        <v>23000</v>
      </c>
      <c r="O5145" s="88" t="s">
        <v>407</v>
      </c>
      <c r="P5145" s="88" t="s">
        <v>407</v>
      </c>
      <c r="Q5145" s="88" t="s">
        <v>249</v>
      </c>
      <c r="R5145" s="88" t="s">
        <v>166</v>
      </c>
      <c r="S5145" s="88" t="s">
        <v>408</v>
      </c>
      <c r="T5145" s="88" t="s">
        <v>280</v>
      </c>
      <c r="U5145" s="87" t="s">
        <v>206</v>
      </c>
      <c r="V5145" s="87" t="s">
        <v>170</v>
      </c>
      <c r="W5145" s="87" t="s">
        <v>281</v>
      </c>
      <c r="X5145" s="87">
        <v>52500</v>
      </c>
      <c r="Y5145" s="88">
        <v>2000071</v>
      </c>
      <c r="Z5145" s="88">
        <v>2000083</v>
      </c>
      <c r="AA5145" s="88" t="s">
        <v>179</v>
      </c>
      <c r="AB5145" s="87" t="s">
        <v>386</v>
      </c>
      <c r="AC5145" s="93">
        <v>0</v>
      </c>
      <c r="AD5145" s="89" t="s">
        <v>181</v>
      </c>
      <c r="AE5145" s="88" t="s">
        <v>424</v>
      </c>
    </row>
    <row r="5146" s="18" customFormat="1" ht="21.95" customHeight="1" spans="1:31">
      <c r="A5146" s="86">
        <v>1402703</v>
      </c>
      <c r="B5146" s="86" t="s">
        <v>3952</v>
      </c>
      <c r="C5146" s="87" t="s">
        <v>182</v>
      </c>
      <c r="D5146" s="85">
        <v>14</v>
      </c>
      <c r="E5146" s="87">
        <v>27</v>
      </c>
      <c r="F5146" s="87">
        <v>3</v>
      </c>
      <c r="G5146" s="86">
        <v>1402704</v>
      </c>
      <c r="H5146" s="87">
        <v>30010203</v>
      </c>
      <c r="I5146" s="89" t="s">
        <v>183</v>
      </c>
      <c r="J5146" s="89" t="s">
        <v>183</v>
      </c>
      <c r="K5146" s="90">
        <v>3002010311</v>
      </c>
      <c r="L5146" s="91">
        <v>350935</v>
      </c>
      <c r="M5146" s="87">
        <v>3675468</v>
      </c>
      <c r="N5146" s="87">
        <v>3675468</v>
      </c>
      <c r="O5146" s="88" t="s">
        <v>407</v>
      </c>
      <c r="P5146" s="88" t="s">
        <v>407</v>
      </c>
      <c r="Q5146" s="88" t="s">
        <v>166</v>
      </c>
      <c r="R5146" s="88" t="s">
        <v>249</v>
      </c>
      <c r="S5146" s="88" t="s">
        <v>408</v>
      </c>
      <c r="T5146" s="88" t="s">
        <v>283</v>
      </c>
      <c r="U5146" s="87" t="s">
        <v>206</v>
      </c>
      <c r="V5146" s="87" t="s">
        <v>170</v>
      </c>
      <c r="W5146" s="87" t="s">
        <v>278</v>
      </c>
      <c r="X5146" s="87">
        <v>52500</v>
      </c>
      <c r="Y5146" s="88">
        <v>2000072</v>
      </c>
      <c r="Z5146" s="88">
        <v>2000084</v>
      </c>
      <c r="AA5146" s="88" t="s">
        <v>185</v>
      </c>
      <c r="AB5146" s="87" t="s">
        <v>387</v>
      </c>
      <c r="AC5146" s="93">
        <v>0</v>
      </c>
      <c r="AD5146" s="89" t="s">
        <v>187</v>
      </c>
      <c r="AE5146" s="88" t="s">
        <v>424</v>
      </c>
    </row>
    <row r="5147" s="18" customFormat="1" ht="21.95" customHeight="1" spans="1:31">
      <c r="A5147" s="86">
        <v>1402704</v>
      </c>
      <c r="B5147" s="86" t="s">
        <v>3953</v>
      </c>
      <c r="C5147" s="87" t="s">
        <v>188</v>
      </c>
      <c r="D5147" s="85">
        <v>14</v>
      </c>
      <c r="E5147" s="87">
        <v>27</v>
      </c>
      <c r="F5147" s="87">
        <v>4</v>
      </c>
      <c r="G5147" s="86">
        <v>1402705</v>
      </c>
      <c r="H5147" s="87">
        <v>30010204</v>
      </c>
      <c r="I5147" s="89" t="s">
        <v>189</v>
      </c>
      <c r="J5147" s="89" t="s">
        <v>189</v>
      </c>
      <c r="K5147" s="90">
        <v>3002010411</v>
      </c>
      <c r="L5147" s="91">
        <v>350935</v>
      </c>
      <c r="M5147" s="87">
        <v>5600715</v>
      </c>
      <c r="N5147" s="87">
        <v>10000</v>
      </c>
      <c r="O5147" s="88" t="s">
        <v>407</v>
      </c>
      <c r="P5147" s="88" t="s">
        <v>407</v>
      </c>
      <c r="Q5147" s="88" t="s">
        <v>166</v>
      </c>
      <c r="R5147" s="88" t="s">
        <v>249</v>
      </c>
      <c r="S5147" s="88" t="s">
        <v>408</v>
      </c>
      <c r="T5147" s="88" t="s">
        <v>285</v>
      </c>
      <c r="U5147" s="87" t="s">
        <v>206</v>
      </c>
      <c r="V5147" s="87" t="s">
        <v>170</v>
      </c>
      <c r="W5147" s="87" t="s">
        <v>286</v>
      </c>
      <c r="X5147" s="87">
        <v>80000</v>
      </c>
      <c r="Y5147" s="88">
        <v>2000073</v>
      </c>
      <c r="Z5147" s="88">
        <v>2000085</v>
      </c>
      <c r="AA5147" s="88" t="s">
        <v>193</v>
      </c>
      <c r="AB5147" s="87" t="s">
        <v>388</v>
      </c>
      <c r="AC5147" s="93">
        <v>0</v>
      </c>
      <c r="AD5147" s="89" t="s">
        <v>195</v>
      </c>
      <c r="AE5147" s="88" t="s">
        <v>424</v>
      </c>
    </row>
    <row r="5148" s="18" customFormat="1" ht="21.95" customHeight="1" spans="1:31">
      <c r="A5148" s="86">
        <v>1402705</v>
      </c>
      <c r="B5148" s="86" t="s">
        <v>3954</v>
      </c>
      <c r="C5148" s="87" t="s">
        <v>196</v>
      </c>
      <c r="D5148" s="85">
        <v>14</v>
      </c>
      <c r="E5148" s="87">
        <v>27</v>
      </c>
      <c r="F5148" s="87">
        <v>5</v>
      </c>
      <c r="G5148" s="86">
        <v>1402706</v>
      </c>
      <c r="H5148" s="87">
        <v>30010205</v>
      </c>
      <c r="I5148" s="89" t="s">
        <v>197</v>
      </c>
      <c r="J5148" s="89" t="s">
        <v>197</v>
      </c>
      <c r="K5148" s="90">
        <v>3002010511</v>
      </c>
      <c r="L5148" s="91">
        <v>350935</v>
      </c>
      <c r="M5148" s="87">
        <v>5600715</v>
      </c>
      <c r="N5148" s="87">
        <v>23000</v>
      </c>
      <c r="O5148" s="88" t="s">
        <v>407</v>
      </c>
      <c r="P5148" s="88" t="s">
        <v>407</v>
      </c>
      <c r="Q5148" s="88" t="s">
        <v>249</v>
      </c>
      <c r="R5148" s="88" t="s">
        <v>166</v>
      </c>
      <c r="S5148" s="88" t="s">
        <v>408</v>
      </c>
      <c r="T5148" s="88" t="s">
        <v>288</v>
      </c>
      <c r="U5148" s="87" t="s">
        <v>206</v>
      </c>
      <c r="V5148" s="87" t="s">
        <v>170</v>
      </c>
      <c r="W5148" s="87" t="s">
        <v>289</v>
      </c>
      <c r="X5148" s="87">
        <v>80000</v>
      </c>
      <c r="Y5148" s="88">
        <v>2000074</v>
      </c>
      <c r="Z5148" s="88">
        <v>2000086</v>
      </c>
      <c r="AA5148" s="88" t="s">
        <v>200</v>
      </c>
      <c r="AB5148" s="87" t="s">
        <v>389</v>
      </c>
      <c r="AC5148" s="93">
        <v>0</v>
      </c>
      <c r="AD5148" s="89" t="s">
        <v>202</v>
      </c>
      <c r="AE5148" s="88" t="s">
        <v>424</v>
      </c>
    </row>
    <row r="5149" s="18" customFormat="1" ht="21.95" customHeight="1" spans="1:31">
      <c r="A5149" s="86">
        <v>1402706</v>
      </c>
      <c r="B5149" s="86" t="s">
        <v>3955</v>
      </c>
      <c r="C5149" s="87" t="s">
        <v>203</v>
      </c>
      <c r="D5149" s="85">
        <v>14</v>
      </c>
      <c r="E5149" s="87">
        <v>27</v>
      </c>
      <c r="F5149" s="87">
        <v>6</v>
      </c>
      <c r="G5149" s="86">
        <v>1402801</v>
      </c>
      <c r="H5149" s="87">
        <v>30020206</v>
      </c>
      <c r="I5149" s="89" t="s">
        <v>204</v>
      </c>
      <c r="J5149" s="89" t="s">
        <v>204</v>
      </c>
      <c r="K5149" s="90">
        <v>3002010611</v>
      </c>
      <c r="L5149" s="91">
        <v>350935</v>
      </c>
      <c r="M5149" s="87">
        <v>14001787</v>
      </c>
      <c r="N5149" s="87">
        <v>10000</v>
      </c>
      <c r="O5149" s="88" t="s">
        <v>407</v>
      </c>
      <c r="P5149" s="88" t="s">
        <v>407</v>
      </c>
      <c r="Q5149" s="88" t="s">
        <v>166</v>
      </c>
      <c r="R5149" s="88" t="s">
        <v>249</v>
      </c>
      <c r="S5149" s="88" t="s">
        <v>408</v>
      </c>
      <c r="T5149" s="88" t="s">
        <v>291</v>
      </c>
      <c r="U5149" s="87" t="s">
        <v>292</v>
      </c>
      <c r="V5149" s="87" t="s">
        <v>170</v>
      </c>
      <c r="W5149" s="87" t="s">
        <v>293</v>
      </c>
      <c r="X5149" s="87">
        <v>200000</v>
      </c>
      <c r="Y5149" s="88">
        <v>2000075</v>
      </c>
      <c r="Z5149" s="88">
        <v>2000087</v>
      </c>
      <c r="AA5149" s="88" t="s">
        <v>409</v>
      </c>
      <c r="AB5149" s="87" t="s">
        <v>391</v>
      </c>
      <c r="AC5149" s="93">
        <v>0</v>
      </c>
      <c r="AD5149" s="89" t="s">
        <v>210</v>
      </c>
      <c r="AE5149" s="88" t="s">
        <v>424</v>
      </c>
    </row>
    <row r="5150" s="18" customFormat="1" ht="21.95" customHeight="1" spans="1:31">
      <c r="A5150" s="86">
        <v>1402801</v>
      </c>
      <c r="B5150" s="86" t="s">
        <v>3956</v>
      </c>
      <c r="C5150" s="87" t="s">
        <v>164</v>
      </c>
      <c r="D5150" s="85">
        <v>14</v>
      </c>
      <c r="E5150" s="87">
        <v>28</v>
      </c>
      <c r="F5150" s="87">
        <v>1</v>
      </c>
      <c r="G5150" s="86">
        <v>1402802</v>
      </c>
      <c r="H5150" s="87">
        <v>30010201</v>
      </c>
      <c r="I5150" s="89" t="s">
        <v>165</v>
      </c>
      <c r="J5150" s="89" t="s">
        <v>165</v>
      </c>
      <c r="K5150" s="90">
        <v>3002010111</v>
      </c>
      <c r="L5150" s="91">
        <v>350935</v>
      </c>
      <c r="M5150" s="87">
        <v>4375557</v>
      </c>
      <c r="N5150" s="87">
        <v>10000</v>
      </c>
      <c r="O5150" s="88" t="s">
        <v>410</v>
      </c>
      <c r="P5150" s="88" t="s">
        <v>410</v>
      </c>
      <c r="Q5150" s="88" t="s">
        <v>166</v>
      </c>
      <c r="R5150" s="88" t="s">
        <v>249</v>
      </c>
      <c r="S5150" s="88" t="s">
        <v>408</v>
      </c>
      <c r="T5150" s="88" t="s">
        <v>277</v>
      </c>
      <c r="U5150" s="87" t="s">
        <v>206</v>
      </c>
      <c r="V5150" s="87" t="s">
        <v>170</v>
      </c>
      <c r="W5150" s="87" t="s">
        <v>278</v>
      </c>
      <c r="X5150" s="87">
        <v>62500</v>
      </c>
      <c r="Y5150" s="88">
        <v>2000070</v>
      </c>
      <c r="Z5150" s="88">
        <v>2000082</v>
      </c>
      <c r="AA5150" s="88" t="s">
        <v>172</v>
      </c>
      <c r="AB5150" s="87" t="s">
        <v>385</v>
      </c>
      <c r="AC5150" s="93">
        <v>0</v>
      </c>
      <c r="AD5150" s="89" t="s">
        <v>174</v>
      </c>
      <c r="AE5150" s="88" t="s">
        <v>424</v>
      </c>
    </row>
    <row r="5151" s="18" customFormat="1" ht="21.95" customHeight="1" spans="1:31">
      <c r="A5151" s="86">
        <v>1402802</v>
      </c>
      <c r="B5151" s="86" t="s">
        <v>3957</v>
      </c>
      <c r="C5151" s="87" t="s">
        <v>175</v>
      </c>
      <c r="D5151" s="85">
        <v>14</v>
      </c>
      <c r="E5151" s="87">
        <v>28</v>
      </c>
      <c r="F5151" s="87">
        <v>2</v>
      </c>
      <c r="G5151" s="86">
        <v>1402803</v>
      </c>
      <c r="H5151" s="87">
        <v>30010202</v>
      </c>
      <c r="I5151" s="89" t="s">
        <v>176</v>
      </c>
      <c r="J5151" s="89" t="s">
        <v>176</v>
      </c>
      <c r="K5151" s="90">
        <v>3002010211</v>
      </c>
      <c r="L5151" s="91">
        <v>350935</v>
      </c>
      <c r="M5151" s="87">
        <v>4375557</v>
      </c>
      <c r="N5151" s="87">
        <v>23500</v>
      </c>
      <c r="O5151" s="88" t="s">
        <v>410</v>
      </c>
      <c r="P5151" s="88" t="s">
        <v>410</v>
      </c>
      <c r="Q5151" s="88" t="s">
        <v>249</v>
      </c>
      <c r="R5151" s="88" t="s">
        <v>166</v>
      </c>
      <c r="S5151" s="88" t="s">
        <v>408</v>
      </c>
      <c r="T5151" s="88" t="s">
        <v>280</v>
      </c>
      <c r="U5151" s="87" t="s">
        <v>206</v>
      </c>
      <c r="V5151" s="87" t="s">
        <v>170</v>
      </c>
      <c r="W5151" s="87" t="s">
        <v>281</v>
      </c>
      <c r="X5151" s="87">
        <v>62500</v>
      </c>
      <c r="Y5151" s="88">
        <v>2000071</v>
      </c>
      <c r="Z5151" s="88">
        <v>2000083</v>
      </c>
      <c r="AA5151" s="88" t="s">
        <v>179</v>
      </c>
      <c r="AB5151" s="87" t="s">
        <v>386</v>
      </c>
      <c r="AC5151" s="93">
        <v>0</v>
      </c>
      <c r="AD5151" s="89" t="s">
        <v>181</v>
      </c>
      <c r="AE5151" s="88" t="s">
        <v>424</v>
      </c>
    </row>
    <row r="5152" s="18" customFormat="1" ht="21.95" customHeight="1" spans="1:31">
      <c r="A5152" s="86">
        <v>1402803</v>
      </c>
      <c r="B5152" s="86" t="s">
        <v>3958</v>
      </c>
      <c r="C5152" s="87" t="s">
        <v>182</v>
      </c>
      <c r="D5152" s="85">
        <v>14</v>
      </c>
      <c r="E5152" s="87">
        <v>28</v>
      </c>
      <c r="F5152" s="87">
        <v>3</v>
      </c>
      <c r="G5152" s="86">
        <v>1402804</v>
      </c>
      <c r="H5152" s="87">
        <v>30010203</v>
      </c>
      <c r="I5152" s="89" t="s">
        <v>183</v>
      </c>
      <c r="J5152" s="89" t="s">
        <v>183</v>
      </c>
      <c r="K5152" s="90">
        <v>3002010311</v>
      </c>
      <c r="L5152" s="91">
        <v>350935</v>
      </c>
      <c r="M5152" s="87">
        <v>4375557</v>
      </c>
      <c r="N5152" s="87">
        <v>4375557</v>
      </c>
      <c r="O5152" s="88" t="s">
        <v>410</v>
      </c>
      <c r="P5152" s="88" t="s">
        <v>410</v>
      </c>
      <c r="Q5152" s="88" t="s">
        <v>166</v>
      </c>
      <c r="R5152" s="88" t="s">
        <v>249</v>
      </c>
      <c r="S5152" s="88" t="s">
        <v>408</v>
      </c>
      <c r="T5152" s="88" t="s">
        <v>283</v>
      </c>
      <c r="U5152" s="87" t="s">
        <v>206</v>
      </c>
      <c r="V5152" s="87" t="s">
        <v>170</v>
      </c>
      <c r="W5152" s="87" t="s">
        <v>278</v>
      </c>
      <c r="X5152" s="87">
        <v>62500</v>
      </c>
      <c r="Y5152" s="88">
        <v>2000072</v>
      </c>
      <c r="Z5152" s="88">
        <v>2000084</v>
      </c>
      <c r="AA5152" s="88" t="s">
        <v>185</v>
      </c>
      <c r="AB5152" s="87" t="s">
        <v>387</v>
      </c>
      <c r="AC5152" s="93">
        <v>0</v>
      </c>
      <c r="AD5152" s="89" t="s">
        <v>187</v>
      </c>
      <c r="AE5152" s="88" t="s">
        <v>424</v>
      </c>
    </row>
    <row r="5153" s="18" customFormat="1" ht="21.95" customHeight="1" spans="1:31">
      <c r="A5153" s="86">
        <v>1402804</v>
      </c>
      <c r="B5153" s="86" t="s">
        <v>3959</v>
      </c>
      <c r="C5153" s="87" t="s">
        <v>188</v>
      </c>
      <c r="D5153" s="85">
        <v>14</v>
      </c>
      <c r="E5153" s="87">
        <v>28</v>
      </c>
      <c r="F5153" s="87">
        <v>4</v>
      </c>
      <c r="G5153" s="86">
        <v>1402805</v>
      </c>
      <c r="H5153" s="87">
        <v>30010204</v>
      </c>
      <c r="I5153" s="89" t="s">
        <v>189</v>
      </c>
      <c r="J5153" s="89" t="s">
        <v>189</v>
      </c>
      <c r="K5153" s="90">
        <v>3002010411</v>
      </c>
      <c r="L5153" s="91">
        <v>350935</v>
      </c>
      <c r="M5153" s="87">
        <v>6563339</v>
      </c>
      <c r="N5153" s="87">
        <v>10000</v>
      </c>
      <c r="O5153" s="88" t="s">
        <v>410</v>
      </c>
      <c r="P5153" s="88" t="s">
        <v>410</v>
      </c>
      <c r="Q5153" s="88" t="s">
        <v>166</v>
      </c>
      <c r="R5153" s="88" t="s">
        <v>249</v>
      </c>
      <c r="S5153" s="88" t="s">
        <v>408</v>
      </c>
      <c r="T5153" s="88" t="s">
        <v>285</v>
      </c>
      <c r="U5153" s="87" t="s">
        <v>206</v>
      </c>
      <c r="V5153" s="87" t="s">
        <v>170</v>
      </c>
      <c r="W5153" s="87" t="s">
        <v>286</v>
      </c>
      <c r="X5153" s="87">
        <v>93750</v>
      </c>
      <c r="Y5153" s="88">
        <v>2000073</v>
      </c>
      <c r="Z5153" s="88">
        <v>2000085</v>
      </c>
      <c r="AA5153" s="88" t="s">
        <v>193</v>
      </c>
      <c r="AB5153" s="87" t="s">
        <v>388</v>
      </c>
      <c r="AC5153" s="93">
        <v>0</v>
      </c>
      <c r="AD5153" s="89" t="s">
        <v>195</v>
      </c>
      <c r="AE5153" s="88" t="s">
        <v>424</v>
      </c>
    </row>
    <row r="5154" s="18" customFormat="1" ht="21.95" customHeight="1" spans="1:31">
      <c r="A5154" s="86">
        <v>1402805</v>
      </c>
      <c r="B5154" s="86" t="s">
        <v>3960</v>
      </c>
      <c r="C5154" s="87" t="s">
        <v>196</v>
      </c>
      <c r="D5154" s="85">
        <v>14</v>
      </c>
      <c r="E5154" s="87">
        <v>28</v>
      </c>
      <c r="F5154" s="87">
        <v>5</v>
      </c>
      <c r="G5154" s="86">
        <v>1402806</v>
      </c>
      <c r="H5154" s="87">
        <v>30010205</v>
      </c>
      <c r="I5154" s="89" t="s">
        <v>197</v>
      </c>
      <c r="J5154" s="89" t="s">
        <v>197</v>
      </c>
      <c r="K5154" s="90">
        <v>3002010511</v>
      </c>
      <c r="L5154" s="91">
        <v>350935</v>
      </c>
      <c r="M5154" s="87">
        <v>6563339</v>
      </c>
      <c r="N5154" s="87">
        <v>23500</v>
      </c>
      <c r="O5154" s="88" t="s">
        <v>410</v>
      </c>
      <c r="P5154" s="88" t="s">
        <v>410</v>
      </c>
      <c r="Q5154" s="88" t="s">
        <v>249</v>
      </c>
      <c r="R5154" s="88" t="s">
        <v>166</v>
      </c>
      <c r="S5154" s="88" t="s">
        <v>408</v>
      </c>
      <c r="T5154" s="88" t="s">
        <v>288</v>
      </c>
      <c r="U5154" s="87" t="s">
        <v>206</v>
      </c>
      <c r="V5154" s="87" t="s">
        <v>170</v>
      </c>
      <c r="W5154" s="87" t="s">
        <v>289</v>
      </c>
      <c r="X5154" s="87">
        <v>93750</v>
      </c>
      <c r="Y5154" s="88">
        <v>2000074</v>
      </c>
      <c r="Z5154" s="88">
        <v>2000086</v>
      </c>
      <c r="AA5154" s="88" t="s">
        <v>200</v>
      </c>
      <c r="AB5154" s="87" t="s">
        <v>389</v>
      </c>
      <c r="AC5154" s="93">
        <v>0</v>
      </c>
      <c r="AD5154" s="89" t="s">
        <v>202</v>
      </c>
      <c r="AE5154" s="88" t="s">
        <v>424</v>
      </c>
    </row>
    <row r="5155" s="18" customFormat="1" ht="21.95" customHeight="1" spans="1:31">
      <c r="A5155" s="86">
        <v>1402806</v>
      </c>
      <c r="B5155" s="86" t="s">
        <v>3961</v>
      </c>
      <c r="C5155" s="87" t="s">
        <v>203</v>
      </c>
      <c r="D5155" s="85">
        <v>14</v>
      </c>
      <c r="E5155" s="87">
        <v>28</v>
      </c>
      <c r="F5155" s="87">
        <v>6</v>
      </c>
      <c r="G5155" s="86">
        <v>1402901</v>
      </c>
      <c r="H5155" s="87">
        <v>30020206</v>
      </c>
      <c r="I5155" s="89" t="s">
        <v>204</v>
      </c>
      <c r="J5155" s="89" t="s">
        <v>204</v>
      </c>
      <c r="K5155" s="90">
        <v>3002010611</v>
      </c>
      <c r="L5155" s="91">
        <v>350935</v>
      </c>
      <c r="M5155" s="87">
        <v>16452097</v>
      </c>
      <c r="N5155" s="87">
        <v>10000</v>
      </c>
      <c r="O5155" s="88" t="s">
        <v>410</v>
      </c>
      <c r="P5155" s="88" t="s">
        <v>410</v>
      </c>
      <c r="Q5155" s="88" t="s">
        <v>166</v>
      </c>
      <c r="R5155" s="88" t="s">
        <v>249</v>
      </c>
      <c r="S5155" s="88" t="s">
        <v>408</v>
      </c>
      <c r="T5155" s="88" t="s">
        <v>291</v>
      </c>
      <c r="U5155" s="87" t="s">
        <v>292</v>
      </c>
      <c r="V5155" s="87" t="s">
        <v>170</v>
      </c>
      <c r="W5155" s="87" t="s">
        <v>293</v>
      </c>
      <c r="X5155" s="87">
        <v>235000</v>
      </c>
      <c r="Y5155" s="88">
        <v>2000075</v>
      </c>
      <c r="Z5155" s="88">
        <v>2000087</v>
      </c>
      <c r="AA5155" s="88" t="s">
        <v>411</v>
      </c>
      <c r="AB5155" s="87" t="s">
        <v>391</v>
      </c>
      <c r="AC5155" s="93">
        <v>0</v>
      </c>
      <c r="AD5155" s="89" t="s">
        <v>210</v>
      </c>
      <c r="AE5155" s="88" t="s">
        <v>424</v>
      </c>
    </row>
    <row r="5156" s="18" customFormat="1" ht="21.95" customHeight="1" spans="1:31">
      <c r="A5156" s="86">
        <v>1402901</v>
      </c>
      <c r="B5156" s="86" t="s">
        <v>3962</v>
      </c>
      <c r="C5156" s="87" t="s">
        <v>164</v>
      </c>
      <c r="D5156" s="85">
        <v>14</v>
      </c>
      <c r="E5156" s="87">
        <v>29</v>
      </c>
      <c r="F5156" s="87">
        <v>1</v>
      </c>
      <c r="G5156" s="86">
        <v>1402902</v>
      </c>
      <c r="H5156" s="87">
        <v>30010201</v>
      </c>
      <c r="I5156" s="89" t="s">
        <v>165</v>
      </c>
      <c r="J5156" s="89" t="s">
        <v>165</v>
      </c>
      <c r="K5156" s="90">
        <v>3002010111</v>
      </c>
      <c r="L5156" s="91">
        <v>350935</v>
      </c>
      <c r="M5156" s="87">
        <v>7000894</v>
      </c>
      <c r="N5156" s="87">
        <v>10000</v>
      </c>
      <c r="O5156" s="88" t="s">
        <v>412</v>
      </c>
      <c r="P5156" s="88" t="s">
        <v>412</v>
      </c>
      <c r="Q5156" s="88" t="s">
        <v>166</v>
      </c>
      <c r="R5156" s="88" t="s">
        <v>249</v>
      </c>
      <c r="S5156" s="88" t="s">
        <v>413</v>
      </c>
      <c r="T5156" s="88" t="s">
        <v>277</v>
      </c>
      <c r="U5156" s="87" t="s">
        <v>206</v>
      </c>
      <c r="V5156" s="87" t="s">
        <v>170</v>
      </c>
      <c r="W5156" s="87" t="s">
        <v>278</v>
      </c>
      <c r="X5156" s="87">
        <v>100000</v>
      </c>
      <c r="Y5156" s="88">
        <v>2000070</v>
      </c>
      <c r="Z5156" s="88">
        <v>2000082</v>
      </c>
      <c r="AA5156" s="88" t="s">
        <v>172</v>
      </c>
      <c r="AB5156" s="87" t="s">
        <v>385</v>
      </c>
      <c r="AC5156" s="93">
        <v>0</v>
      </c>
      <c r="AD5156" s="89" t="s">
        <v>174</v>
      </c>
      <c r="AE5156" s="88" t="s">
        <v>424</v>
      </c>
    </row>
    <row r="5157" s="18" customFormat="1" ht="21.95" customHeight="1" spans="1:31">
      <c r="A5157" s="86">
        <v>1402902</v>
      </c>
      <c r="B5157" s="86" t="s">
        <v>3963</v>
      </c>
      <c r="C5157" s="87" t="s">
        <v>175</v>
      </c>
      <c r="D5157" s="85">
        <v>14</v>
      </c>
      <c r="E5157" s="87">
        <v>29</v>
      </c>
      <c r="F5157" s="87">
        <v>2</v>
      </c>
      <c r="G5157" s="86">
        <v>1402903</v>
      </c>
      <c r="H5157" s="87">
        <v>30010202</v>
      </c>
      <c r="I5157" s="89" t="s">
        <v>176</v>
      </c>
      <c r="J5157" s="89" t="s">
        <v>176</v>
      </c>
      <c r="K5157" s="90">
        <v>3002010211</v>
      </c>
      <c r="L5157" s="91">
        <v>350935</v>
      </c>
      <c r="M5157" s="87">
        <v>7000894</v>
      </c>
      <c r="N5157" s="87">
        <v>24000</v>
      </c>
      <c r="O5157" s="88" t="s">
        <v>412</v>
      </c>
      <c r="P5157" s="88" t="s">
        <v>412</v>
      </c>
      <c r="Q5157" s="88" t="s">
        <v>249</v>
      </c>
      <c r="R5157" s="88" t="s">
        <v>166</v>
      </c>
      <c r="S5157" s="88" t="s">
        <v>413</v>
      </c>
      <c r="T5157" s="88" t="s">
        <v>280</v>
      </c>
      <c r="U5157" s="87" t="s">
        <v>206</v>
      </c>
      <c r="V5157" s="87" t="s">
        <v>170</v>
      </c>
      <c r="W5157" s="87" t="s">
        <v>281</v>
      </c>
      <c r="X5157" s="87">
        <v>100000</v>
      </c>
      <c r="Y5157" s="88">
        <v>2000071</v>
      </c>
      <c r="Z5157" s="88">
        <v>2000083</v>
      </c>
      <c r="AA5157" s="88" t="s">
        <v>179</v>
      </c>
      <c r="AB5157" s="87" t="s">
        <v>386</v>
      </c>
      <c r="AC5157" s="93">
        <v>0</v>
      </c>
      <c r="AD5157" s="89" t="s">
        <v>181</v>
      </c>
      <c r="AE5157" s="88" t="s">
        <v>424</v>
      </c>
    </row>
    <row r="5158" s="18" customFormat="1" ht="21.95" customHeight="1" spans="1:31">
      <c r="A5158" s="86">
        <v>1402903</v>
      </c>
      <c r="B5158" s="86" t="s">
        <v>3964</v>
      </c>
      <c r="C5158" s="87" t="s">
        <v>182</v>
      </c>
      <c r="D5158" s="85">
        <v>14</v>
      </c>
      <c r="E5158" s="87">
        <v>29</v>
      </c>
      <c r="F5158" s="87">
        <v>3</v>
      </c>
      <c r="G5158" s="86">
        <v>1402904</v>
      </c>
      <c r="H5158" s="87">
        <v>30010203</v>
      </c>
      <c r="I5158" s="89" t="s">
        <v>183</v>
      </c>
      <c r="J5158" s="89" t="s">
        <v>183</v>
      </c>
      <c r="K5158" s="90">
        <v>3002010311</v>
      </c>
      <c r="L5158" s="91">
        <v>350935</v>
      </c>
      <c r="M5158" s="87">
        <v>7000894</v>
      </c>
      <c r="N5158" s="87">
        <v>7000894</v>
      </c>
      <c r="O5158" s="88" t="s">
        <v>412</v>
      </c>
      <c r="P5158" s="88" t="s">
        <v>412</v>
      </c>
      <c r="Q5158" s="88" t="s">
        <v>166</v>
      </c>
      <c r="R5158" s="88" t="s">
        <v>249</v>
      </c>
      <c r="S5158" s="88" t="s">
        <v>413</v>
      </c>
      <c r="T5158" s="88" t="s">
        <v>283</v>
      </c>
      <c r="U5158" s="87" t="s">
        <v>206</v>
      </c>
      <c r="V5158" s="87" t="s">
        <v>170</v>
      </c>
      <c r="W5158" s="87" t="s">
        <v>278</v>
      </c>
      <c r="X5158" s="87">
        <v>100000</v>
      </c>
      <c r="Y5158" s="88">
        <v>2000072</v>
      </c>
      <c r="Z5158" s="88">
        <v>2000084</v>
      </c>
      <c r="AA5158" s="88" t="s">
        <v>185</v>
      </c>
      <c r="AB5158" s="87" t="s">
        <v>387</v>
      </c>
      <c r="AC5158" s="93">
        <v>0</v>
      </c>
      <c r="AD5158" s="89" t="s">
        <v>187</v>
      </c>
      <c r="AE5158" s="88" t="s">
        <v>424</v>
      </c>
    </row>
    <row r="5159" s="18" customFormat="1" ht="21.95" customHeight="1" spans="1:31">
      <c r="A5159" s="86">
        <v>1402904</v>
      </c>
      <c r="B5159" s="86" t="s">
        <v>3965</v>
      </c>
      <c r="C5159" s="87" t="s">
        <v>188</v>
      </c>
      <c r="D5159" s="85">
        <v>14</v>
      </c>
      <c r="E5159" s="87">
        <v>29</v>
      </c>
      <c r="F5159" s="87">
        <v>4</v>
      </c>
      <c r="G5159" s="86">
        <v>1402905</v>
      </c>
      <c r="H5159" s="87">
        <v>30010204</v>
      </c>
      <c r="I5159" s="89" t="s">
        <v>189</v>
      </c>
      <c r="J5159" s="89" t="s">
        <v>189</v>
      </c>
      <c r="K5159" s="90">
        <v>3002010411</v>
      </c>
      <c r="L5159" s="91">
        <v>350935</v>
      </c>
      <c r="M5159" s="87">
        <v>14001787</v>
      </c>
      <c r="N5159" s="87">
        <v>10000</v>
      </c>
      <c r="O5159" s="88" t="s">
        <v>412</v>
      </c>
      <c r="P5159" s="88" t="s">
        <v>412</v>
      </c>
      <c r="Q5159" s="88" t="s">
        <v>166</v>
      </c>
      <c r="R5159" s="88" t="s">
        <v>249</v>
      </c>
      <c r="S5159" s="88" t="s">
        <v>413</v>
      </c>
      <c r="T5159" s="88" t="s">
        <v>285</v>
      </c>
      <c r="U5159" s="87" t="s">
        <v>206</v>
      </c>
      <c r="V5159" s="87" t="s">
        <v>170</v>
      </c>
      <c r="W5159" s="87" t="s">
        <v>286</v>
      </c>
      <c r="X5159" s="87">
        <v>200000</v>
      </c>
      <c r="Y5159" s="88">
        <v>2000073</v>
      </c>
      <c r="Z5159" s="88">
        <v>2000085</v>
      </c>
      <c r="AA5159" s="88" t="s">
        <v>193</v>
      </c>
      <c r="AB5159" s="87" t="s">
        <v>388</v>
      </c>
      <c r="AC5159" s="93">
        <v>0</v>
      </c>
      <c r="AD5159" s="89" t="s">
        <v>195</v>
      </c>
      <c r="AE5159" s="88" t="s">
        <v>424</v>
      </c>
    </row>
    <row r="5160" s="18" customFormat="1" ht="21.95" customHeight="1" spans="1:31">
      <c r="A5160" s="86">
        <v>1402905</v>
      </c>
      <c r="B5160" s="86" t="s">
        <v>3966</v>
      </c>
      <c r="C5160" s="87" t="s">
        <v>196</v>
      </c>
      <c r="D5160" s="85">
        <v>14</v>
      </c>
      <c r="E5160" s="87">
        <v>29</v>
      </c>
      <c r="F5160" s="87">
        <v>5</v>
      </c>
      <c r="G5160" s="86">
        <v>1402906</v>
      </c>
      <c r="H5160" s="87">
        <v>30010205</v>
      </c>
      <c r="I5160" s="89" t="s">
        <v>197</v>
      </c>
      <c r="J5160" s="89" t="s">
        <v>197</v>
      </c>
      <c r="K5160" s="90">
        <v>3002010511</v>
      </c>
      <c r="L5160" s="91">
        <v>350935</v>
      </c>
      <c r="M5160" s="87">
        <v>14001787</v>
      </c>
      <c r="N5160" s="87">
        <v>24000</v>
      </c>
      <c r="O5160" s="88" t="s">
        <v>412</v>
      </c>
      <c r="P5160" s="88" t="s">
        <v>412</v>
      </c>
      <c r="Q5160" s="88" t="s">
        <v>249</v>
      </c>
      <c r="R5160" s="88" t="s">
        <v>166</v>
      </c>
      <c r="S5160" s="88" t="s">
        <v>413</v>
      </c>
      <c r="T5160" s="88" t="s">
        <v>288</v>
      </c>
      <c r="U5160" s="87" t="s">
        <v>206</v>
      </c>
      <c r="V5160" s="87" t="s">
        <v>170</v>
      </c>
      <c r="W5160" s="87" t="s">
        <v>289</v>
      </c>
      <c r="X5160" s="87">
        <v>200000</v>
      </c>
      <c r="Y5160" s="88">
        <v>2000074</v>
      </c>
      <c r="Z5160" s="88">
        <v>2000086</v>
      </c>
      <c r="AA5160" s="88" t="s">
        <v>200</v>
      </c>
      <c r="AB5160" s="87" t="s">
        <v>389</v>
      </c>
      <c r="AC5160" s="93">
        <v>0</v>
      </c>
      <c r="AD5160" s="89" t="s">
        <v>202</v>
      </c>
      <c r="AE5160" s="88" t="s">
        <v>424</v>
      </c>
    </row>
    <row r="5161" s="18" customFormat="1" ht="21.95" customHeight="1" spans="1:31">
      <c r="A5161" s="86">
        <v>1402906</v>
      </c>
      <c r="B5161" s="86" t="s">
        <v>3967</v>
      </c>
      <c r="C5161" s="87" t="s">
        <v>203</v>
      </c>
      <c r="D5161" s="85">
        <v>14</v>
      </c>
      <c r="E5161" s="87">
        <v>29</v>
      </c>
      <c r="F5161" s="87">
        <v>6</v>
      </c>
      <c r="G5161" s="86">
        <v>1403001</v>
      </c>
      <c r="H5161" s="87">
        <v>30020206</v>
      </c>
      <c r="I5161" s="89" t="s">
        <v>204</v>
      </c>
      <c r="J5161" s="89" t="s">
        <v>204</v>
      </c>
      <c r="K5161" s="90">
        <v>3002010611</v>
      </c>
      <c r="L5161" s="91">
        <v>350935</v>
      </c>
      <c r="M5161" s="87">
        <v>35004466</v>
      </c>
      <c r="N5161" s="87">
        <v>10000</v>
      </c>
      <c r="O5161" s="88" t="s">
        <v>412</v>
      </c>
      <c r="P5161" s="88" t="s">
        <v>412</v>
      </c>
      <c r="Q5161" s="88" t="s">
        <v>166</v>
      </c>
      <c r="R5161" s="88" t="s">
        <v>249</v>
      </c>
      <c r="S5161" s="88" t="s">
        <v>413</v>
      </c>
      <c r="T5161" s="88" t="s">
        <v>291</v>
      </c>
      <c r="U5161" s="87" t="s">
        <v>292</v>
      </c>
      <c r="V5161" s="87" t="s">
        <v>170</v>
      </c>
      <c r="W5161" s="87" t="s">
        <v>293</v>
      </c>
      <c r="X5161" s="87">
        <v>500000</v>
      </c>
      <c r="Y5161" s="88">
        <v>2000075</v>
      </c>
      <c r="Z5161" s="88">
        <v>2000087</v>
      </c>
      <c r="AA5161" s="88" t="s">
        <v>414</v>
      </c>
      <c r="AB5161" s="87" t="s">
        <v>391</v>
      </c>
      <c r="AC5161" s="93">
        <v>0</v>
      </c>
      <c r="AD5161" s="89" t="s">
        <v>210</v>
      </c>
      <c r="AE5161" s="88" t="s">
        <v>424</v>
      </c>
    </row>
    <row r="5162" s="18" customFormat="1" ht="21.95" customHeight="1" spans="1:31">
      <c r="A5162" s="86">
        <v>1403001</v>
      </c>
      <c r="B5162" s="86" t="s">
        <v>3968</v>
      </c>
      <c r="C5162" s="87" t="s">
        <v>164</v>
      </c>
      <c r="D5162" s="85">
        <v>14</v>
      </c>
      <c r="E5162" s="87">
        <v>30</v>
      </c>
      <c r="F5162" s="87">
        <v>1</v>
      </c>
      <c r="G5162" s="86">
        <v>1403002</v>
      </c>
      <c r="H5162" s="87">
        <v>30010201</v>
      </c>
      <c r="I5162" s="89" t="s">
        <v>165</v>
      </c>
      <c r="J5162" s="89" t="s">
        <v>165</v>
      </c>
      <c r="K5162" s="90">
        <v>3002010111</v>
      </c>
      <c r="L5162" s="91">
        <v>350935</v>
      </c>
      <c r="M5162" s="87">
        <v>10501341</v>
      </c>
      <c r="N5162" s="87">
        <v>10000</v>
      </c>
      <c r="O5162" s="88" t="s">
        <v>415</v>
      </c>
      <c r="P5162" s="88" t="s">
        <v>415</v>
      </c>
      <c r="Q5162" s="88" t="s">
        <v>166</v>
      </c>
      <c r="R5162" s="88" t="s">
        <v>249</v>
      </c>
      <c r="S5162" s="88" t="s">
        <v>413</v>
      </c>
      <c r="T5162" s="88" t="s">
        <v>277</v>
      </c>
      <c r="U5162" s="87" t="s">
        <v>206</v>
      </c>
      <c r="V5162" s="87" t="s">
        <v>170</v>
      </c>
      <c r="W5162" s="87" t="s">
        <v>278</v>
      </c>
      <c r="X5162" s="87">
        <v>150000</v>
      </c>
      <c r="Y5162" s="88">
        <v>2000070</v>
      </c>
      <c r="Z5162" s="88">
        <v>2000082</v>
      </c>
      <c r="AA5162" s="88" t="s">
        <v>172</v>
      </c>
      <c r="AB5162" s="87" t="s">
        <v>385</v>
      </c>
      <c r="AC5162" s="93">
        <v>0</v>
      </c>
      <c r="AD5162" s="89" t="s">
        <v>174</v>
      </c>
      <c r="AE5162" s="88" t="s">
        <v>424</v>
      </c>
    </row>
    <row r="5163" s="18" customFormat="1" ht="21.95" customHeight="1" spans="1:31">
      <c r="A5163" s="86">
        <v>1403002</v>
      </c>
      <c r="B5163" s="86" t="s">
        <v>3969</v>
      </c>
      <c r="C5163" s="87" t="s">
        <v>175</v>
      </c>
      <c r="D5163" s="85">
        <v>14</v>
      </c>
      <c r="E5163" s="87">
        <v>30</v>
      </c>
      <c r="F5163" s="87">
        <v>2</v>
      </c>
      <c r="G5163" s="86">
        <v>1403003</v>
      </c>
      <c r="H5163" s="87">
        <v>30010202</v>
      </c>
      <c r="I5163" s="89" t="s">
        <v>176</v>
      </c>
      <c r="J5163" s="89" t="s">
        <v>176</v>
      </c>
      <c r="K5163" s="90">
        <v>3002010211</v>
      </c>
      <c r="L5163" s="91">
        <v>350935</v>
      </c>
      <c r="M5163" s="87">
        <v>10501341</v>
      </c>
      <c r="N5163" s="87">
        <v>24500</v>
      </c>
      <c r="O5163" s="88" t="s">
        <v>415</v>
      </c>
      <c r="P5163" s="88" t="s">
        <v>415</v>
      </c>
      <c r="Q5163" s="88" t="s">
        <v>249</v>
      </c>
      <c r="R5163" s="88" t="s">
        <v>166</v>
      </c>
      <c r="S5163" s="88" t="s">
        <v>413</v>
      </c>
      <c r="T5163" s="88" t="s">
        <v>280</v>
      </c>
      <c r="U5163" s="87" t="s">
        <v>206</v>
      </c>
      <c r="V5163" s="87" t="s">
        <v>170</v>
      </c>
      <c r="W5163" s="87" t="s">
        <v>281</v>
      </c>
      <c r="X5163" s="87">
        <v>150000</v>
      </c>
      <c r="Y5163" s="88">
        <v>2000071</v>
      </c>
      <c r="Z5163" s="88">
        <v>2000083</v>
      </c>
      <c r="AA5163" s="88" t="s">
        <v>179</v>
      </c>
      <c r="AB5163" s="87" t="s">
        <v>386</v>
      </c>
      <c r="AC5163" s="93">
        <v>0</v>
      </c>
      <c r="AD5163" s="89" t="s">
        <v>181</v>
      </c>
      <c r="AE5163" s="88" t="s">
        <v>424</v>
      </c>
    </row>
    <row r="5164" s="18" customFormat="1" ht="21.95" customHeight="1" spans="1:31">
      <c r="A5164" s="86">
        <v>1403003</v>
      </c>
      <c r="B5164" s="86" t="s">
        <v>3970</v>
      </c>
      <c r="C5164" s="87" t="s">
        <v>182</v>
      </c>
      <c r="D5164" s="85">
        <v>14</v>
      </c>
      <c r="E5164" s="87">
        <v>30</v>
      </c>
      <c r="F5164" s="87">
        <v>3</v>
      </c>
      <c r="G5164" s="86">
        <v>1403004</v>
      </c>
      <c r="H5164" s="87">
        <v>30010203</v>
      </c>
      <c r="I5164" s="89" t="s">
        <v>183</v>
      </c>
      <c r="J5164" s="89" t="s">
        <v>183</v>
      </c>
      <c r="K5164" s="90">
        <v>3002010311</v>
      </c>
      <c r="L5164" s="91">
        <v>350935</v>
      </c>
      <c r="M5164" s="87">
        <v>10501341</v>
      </c>
      <c r="N5164" s="87">
        <v>10501341</v>
      </c>
      <c r="O5164" s="88" t="s">
        <v>415</v>
      </c>
      <c r="P5164" s="88" t="s">
        <v>415</v>
      </c>
      <c r="Q5164" s="88" t="s">
        <v>166</v>
      </c>
      <c r="R5164" s="88" t="s">
        <v>249</v>
      </c>
      <c r="S5164" s="88" t="s">
        <v>413</v>
      </c>
      <c r="T5164" s="88" t="s">
        <v>283</v>
      </c>
      <c r="U5164" s="87" t="s">
        <v>206</v>
      </c>
      <c r="V5164" s="87" t="s">
        <v>170</v>
      </c>
      <c r="W5164" s="87" t="s">
        <v>278</v>
      </c>
      <c r="X5164" s="87">
        <v>150000</v>
      </c>
      <c r="Y5164" s="88">
        <v>2000072</v>
      </c>
      <c r="Z5164" s="88">
        <v>2000084</v>
      </c>
      <c r="AA5164" s="88" t="s">
        <v>185</v>
      </c>
      <c r="AB5164" s="87" t="s">
        <v>387</v>
      </c>
      <c r="AC5164" s="93">
        <v>0</v>
      </c>
      <c r="AD5164" s="89" t="s">
        <v>187</v>
      </c>
      <c r="AE5164" s="88" t="s">
        <v>424</v>
      </c>
    </row>
    <row r="5165" s="18" customFormat="1" ht="21.95" customHeight="1" spans="1:31">
      <c r="A5165" s="86">
        <v>1403004</v>
      </c>
      <c r="B5165" s="86" t="s">
        <v>3971</v>
      </c>
      <c r="C5165" s="87" t="s">
        <v>188</v>
      </c>
      <c r="D5165" s="85">
        <v>14</v>
      </c>
      <c r="E5165" s="87">
        <v>30</v>
      </c>
      <c r="F5165" s="87">
        <v>4</v>
      </c>
      <c r="G5165" s="86">
        <v>1403005</v>
      </c>
      <c r="H5165" s="87">
        <v>30010204</v>
      </c>
      <c r="I5165" s="89" t="s">
        <v>189</v>
      </c>
      <c r="J5165" s="89" t="s">
        <v>189</v>
      </c>
      <c r="K5165" s="90">
        <v>3002010411</v>
      </c>
      <c r="L5165" s="91">
        <v>350935</v>
      </c>
      <c r="M5165" s="87">
        <v>21002678</v>
      </c>
      <c r="N5165" s="87">
        <v>10000</v>
      </c>
      <c r="O5165" s="88" t="s">
        <v>415</v>
      </c>
      <c r="P5165" s="88" t="s">
        <v>415</v>
      </c>
      <c r="Q5165" s="88" t="s">
        <v>166</v>
      </c>
      <c r="R5165" s="88" t="s">
        <v>249</v>
      </c>
      <c r="S5165" s="88" t="s">
        <v>413</v>
      </c>
      <c r="T5165" s="88" t="s">
        <v>285</v>
      </c>
      <c r="U5165" s="87" t="s">
        <v>206</v>
      </c>
      <c r="V5165" s="87" t="s">
        <v>170</v>
      </c>
      <c r="W5165" s="87" t="s">
        <v>286</v>
      </c>
      <c r="X5165" s="87">
        <v>300000</v>
      </c>
      <c r="Y5165" s="88">
        <v>2000073</v>
      </c>
      <c r="Z5165" s="88">
        <v>2000085</v>
      </c>
      <c r="AA5165" s="88" t="s">
        <v>193</v>
      </c>
      <c r="AB5165" s="87" t="s">
        <v>388</v>
      </c>
      <c r="AC5165" s="93">
        <v>0</v>
      </c>
      <c r="AD5165" s="89" t="s">
        <v>195</v>
      </c>
      <c r="AE5165" s="88" t="s">
        <v>424</v>
      </c>
    </row>
    <row r="5166" s="18" customFormat="1" ht="21.95" customHeight="1" spans="1:31">
      <c r="A5166" s="86">
        <v>1403005</v>
      </c>
      <c r="B5166" s="86" t="s">
        <v>3972</v>
      </c>
      <c r="C5166" s="87" t="s">
        <v>196</v>
      </c>
      <c r="D5166" s="85">
        <v>14</v>
      </c>
      <c r="E5166" s="87">
        <v>30</v>
      </c>
      <c r="F5166" s="87">
        <v>5</v>
      </c>
      <c r="G5166" s="86">
        <v>1403006</v>
      </c>
      <c r="H5166" s="87">
        <v>30010205</v>
      </c>
      <c r="I5166" s="89" t="s">
        <v>197</v>
      </c>
      <c r="J5166" s="89" t="s">
        <v>197</v>
      </c>
      <c r="K5166" s="90">
        <v>3002010511</v>
      </c>
      <c r="L5166" s="91">
        <v>350935</v>
      </c>
      <c r="M5166" s="87">
        <v>21002678</v>
      </c>
      <c r="N5166" s="87">
        <v>24500</v>
      </c>
      <c r="O5166" s="88" t="s">
        <v>415</v>
      </c>
      <c r="P5166" s="88" t="s">
        <v>415</v>
      </c>
      <c r="Q5166" s="88" t="s">
        <v>249</v>
      </c>
      <c r="R5166" s="88" t="s">
        <v>166</v>
      </c>
      <c r="S5166" s="88" t="s">
        <v>413</v>
      </c>
      <c r="T5166" s="88" t="s">
        <v>288</v>
      </c>
      <c r="U5166" s="87" t="s">
        <v>206</v>
      </c>
      <c r="V5166" s="87" t="s">
        <v>170</v>
      </c>
      <c r="W5166" s="87" t="s">
        <v>289</v>
      </c>
      <c r="X5166" s="87">
        <v>300000</v>
      </c>
      <c r="Y5166" s="88">
        <v>2000074</v>
      </c>
      <c r="Z5166" s="88">
        <v>2000086</v>
      </c>
      <c r="AA5166" s="88" t="s">
        <v>200</v>
      </c>
      <c r="AB5166" s="87" t="s">
        <v>389</v>
      </c>
      <c r="AC5166" s="93">
        <v>0</v>
      </c>
      <c r="AD5166" s="89" t="s">
        <v>202</v>
      </c>
      <c r="AE5166" s="88" t="s">
        <v>424</v>
      </c>
    </row>
    <row r="5167" s="18" customFormat="1" ht="21.95" customHeight="1" spans="1:31">
      <c r="A5167" s="86">
        <v>1403006</v>
      </c>
      <c r="B5167" s="86" t="s">
        <v>3973</v>
      </c>
      <c r="C5167" s="87" t="s">
        <v>203</v>
      </c>
      <c r="D5167" s="85">
        <v>14</v>
      </c>
      <c r="E5167" s="87">
        <v>30</v>
      </c>
      <c r="F5167" s="87">
        <v>6</v>
      </c>
      <c r="G5167" s="86">
        <v>1403101</v>
      </c>
      <c r="H5167" s="87">
        <v>30020206</v>
      </c>
      <c r="I5167" s="89" t="s">
        <v>204</v>
      </c>
      <c r="J5167" s="89" t="s">
        <v>204</v>
      </c>
      <c r="K5167" s="90">
        <v>3002010611</v>
      </c>
      <c r="L5167" s="91">
        <v>350935</v>
      </c>
      <c r="M5167" s="87">
        <v>52506697</v>
      </c>
      <c r="N5167" s="87">
        <v>10000</v>
      </c>
      <c r="O5167" s="88" t="s">
        <v>415</v>
      </c>
      <c r="P5167" s="88" t="s">
        <v>415</v>
      </c>
      <c r="Q5167" s="88" t="s">
        <v>166</v>
      </c>
      <c r="R5167" s="88" t="s">
        <v>249</v>
      </c>
      <c r="S5167" s="88" t="s">
        <v>413</v>
      </c>
      <c r="T5167" s="88" t="s">
        <v>291</v>
      </c>
      <c r="U5167" s="87" t="s">
        <v>292</v>
      </c>
      <c r="V5167" s="87" t="s">
        <v>170</v>
      </c>
      <c r="W5167" s="87" t="s">
        <v>293</v>
      </c>
      <c r="X5167" s="87">
        <v>750000</v>
      </c>
      <c r="Y5167" s="88">
        <v>2000075</v>
      </c>
      <c r="Z5167" s="88">
        <v>2000087</v>
      </c>
      <c r="AA5167" s="88" t="s">
        <v>416</v>
      </c>
      <c r="AB5167" s="87" t="s">
        <v>391</v>
      </c>
      <c r="AC5167" s="93">
        <v>0</v>
      </c>
      <c r="AD5167" s="89" t="s">
        <v>210</v>
      </c>
      <c r="AE5167" s="88" t="s">
        <v>424</v>
      </c>
    </row>
    <row r="5168" s="18" customFormat="1" ht="21.95" customHeight="1" spans="1:31">
      <c r="A5168" s="86">
        <v>1403101</v>
      </c>
      <c r="B5168" s="86" t="s">
        <v>3974</v>
      </c>
      <c r="C5168" s="87" t="s">
        <v>164</v>
      </c>
      <c r="D5168" s="85">
        <v>14</v>
      </c>
      <c r="E5168" s="87">
        <v>31</v>
      </c>
      <c r="F5168" s="87">
        <v>1</v>
      </c>
      <c r="G5168" s="86">
        <v>1403102</v>
      </c>
      <c r="H5168" s="87">
        <v>30010201</v>
      </c>
      <c r="I5168" s="89" t="s">
        <v>165</v>
      </c>
      <c r="J5168" s="89" t="s">
        <v>165</v>
      </c>
      <c r="K5168" s="90">
        <v>3002010111</v>
      </c>
      <c r="L5168" s="91">
        <v>350935</v>
      </c>
      <c r="M5168" s="87">
        <v>10501341</v>
      </c>
      <c r="N5168" s="87">
        <v>10000</v>
      </c>
      <c r="O5168" s="88" t="s">
        <v>415</v>
      </c>
      <c r="P5168" s="88" t="s">
        <v>415</v>
      </c>
      <c r="Q5168" s="88" t="s">
        <v>166</v>
      </c>
      <c r="R5168" s="88" t="s">
        <v>249</v>
      </c>
      <c r="S5168" s="88" t="s">
        <v>413</v>
      </c>
      <c r="T5168" s="88" t="s">
        <v>277</v>
      </c>
      <c r="U5168" s="87" t="s">
        <v>206</v>
      </c>
      <c r="V5168" s="87" t="s">
        <v>170</v>
      </c>
      <c r="W5168" s="87" t="s">
        <v>278</v>
      </c>
      <c r="X5168" s="87">
        <v>150000</v>
      </c>
      <c r="Y5168" s="88">
        <v>2000070</v>
      </c>
      <c r="Z5168" s="88">
        <v>2000082</v>
      </c>
      <c r="AA5168" s="88" t="s">
        <v>172</v>
      </c>
      <c r="AB5168" s="87" t="s">
        <v>385</v>
      </c>
      <c r="AC5168" s="93">
        <v>0</v>
      </c>
      <c r="AD5168" s="89" t="s">
        <v>174</v>
      </c>
      <c r="AE5168" s="88" t="s">
        <v>424</v>
      </c>
    </row>
    <row r="5169" s="18" customFormat="1" ht="21.95" customHeight="1" spans="1:31">
      <c r="A5169" s="86">
        <v>1403102</v>
      </c>
      <c r="B5169" s="86" t="s">
        <v>3975</v>
      </c>
      <c r="C5169" s="87" t="s">
        <v>175</v>
      </c>
      <c r="D5169" s="85">
        <v>14</v>
      </c>
      <c r="E5169" s="87">
        <v>31</v>
      </c>
      <c r="F5169" s="87">
        <v>2</v>
      </c>
      <c r="G5169" s="86">
        <v>1403103</v>
      </c>
      <c r="H5169" s="87">
        <v>30010202</v>
      </c>
      <c r="I5169" s="89" t="s">
        <v>176</v>
      </c>
      <c r="J5169" s="89" t="s">
        <v>176</v>
      </c>
      <c r="K5169" s="90">
        <v>3002010211</v>
      </c>
      <c r="L5169" s="91">
        <v>350935</v>
      </c>
      <c r="M5169" s="87">
        <v>10501341</v>
      </c>
      <c r="N5169" s="87">
        <v>24500</v>
      </c>
      <c r="O5169" s="88" t="s">
        <v>415</v>
      </c>
      <c r="P5169" s="88" t="s">
        <v>415</v>
      </c>
      <c r="Q5169" s="88" t="s">
        <v>249</v>
      </c>
      <c r="R5169" s="88" t="s">
        <v>166</v>
      </c>
      <c r="S5169" s="88" t="s">
        <v>413</v>
      </c>
      <c r="T5169" s="88" t="s">
        <v>280</v>
      </c>
      <c r="U5169" s="87" t="s">
        <v>206</v>
      </c>
      <c r="V5169" s="87" t="s">
        <v>170</v>
      </c>
      <c r="W5169" s="87" t="s">
        <v>281</v>
      </c>
      <c r="X5169" s="87">
        <v>150000</v>
      </c>
      <c r="Y5169" s="88">
        <v>2000071</v>
      </c>
      <c r="Z5169" s="88">
        <v>2000083</v>
      </c>
      <c r="AA5169" s="88" t="s">
        <v>179</v>
      </c>
      <c r="AB5169" s="87" t="s">
        <v>386</v>
      </c>
      <c r="AC5169" s="93">
        <v>0</v>
      </c>
      <c r="AD5169" s="89" t="s">
        <v>181</v>
      </c>
      <c r="AE5169" s="88" t="s">
        <v>424</v>
      </c>
    </row>
    <row r="5170" s="18" customFormat="1" ht="21.95" customHeight="1" spans="1:31">
      <c r="A5170" s="86">
        <v>1403103</v>
      </c>
      <c r="B5170" s="86" t="s">
        <v>3976</v>
      </c>
      <c r="C5170" s="87" t="s">
        <v>182</v>
      </c>
      <c r="D5170" s="85">
        <v>14</v>
      </c>
      <c r="E5170" s="87">
        <v>31</v>
      </c>
      <c r="F5170" s="87">
        <v>3</v>
      </c>
      <c r="G5170" s="86">
        <v>1403104</v>
      </c>
      <c r="H5170" s="87">
        <v>30010203</v>
      </c>
      <c r="I5170" s="89" t="s">
        <v>183</v>
      </c>
      <c r="J5170" s="89" t="s">
        <v>183</v>
      </c>
      <c r="K5170" s="90">
        <v>3002010311</v>
      </c>
      <c r="L5170" s="91">
        <v>350935</v>
      </c>
      <c r="M5170" s="87">
        <v>10501341</v>
      </c>
      <c r="N5170" s="87">
        <v>10501341</v>
      </c>
      <c r="O5170" s="88" t="s">
        <v>415</v>
      </c>
      <c r="P5170" s="88" t="s">
        <v>415</v>
      </c>
      <c r="Q5170" s="88" t="s">
        <v>166</v>
      </c>
      <c r="R5170" s="88" t="s">
        <v>249</v>
      </c>
      <c r="S5170" s="88" t="s">
        <v>413</v>
      </c>
      <c r="T5170" s="88" t="s">
        <v>283</v>
      </c>
      <c r="U5170" s="87" t="s">
        <v>206</v>
      </c>
      <c r="V5170" s="87" t="s">
        <v>170</v>
      </c>
      <c r="W5170" s="87" t="s">
        <v>278</v>
      </c>
      <c r="X5170" s="87">
        <v>150000</v>
      </c>
      <c r="Y5170" s="88">
        <v>2000072</v>
      </c>
      <c r="Z5170" s="88">
        <v>2000084</v>
      </c>
      <c r="AA5170" s="88" t="s">
        <v>185</v>
      </c>
      <c r="AB5170" s="87" t="s">
        <v>387</v>
      </c>
      <c r="AC5170" s="93">
        <v>0</v>
      </c>
      <c r="AD5170" s="89" t="s">
        <v>187</v>
      </c>
      <c r="AE5170" s="88" t="s">
        <v>424</v>
      </c>
    </row>
    <row r="5171" s="18" customFormat="1" ht="21.95" customHeight="1" spans="1:31">
      <c r="A5171" s="86">
        <v>1403104</v>
      </c>
      <c r="B5171" s="86" t="s">
        <v>3977</v>
      </c>
      <c r="C5171" s="87" t="s">
        <v>188</v>
      </c>
      <c r="D5171" s="85">
        <v>14</v>
      </c>
      <c r="E5171" s="87">
        <v>31</v>
      </c>
      <c r="F5171" s="87">
        <v>4</v>
      </c>
      <c r="G5171" s="86">
        <v>1403105</v>
      </c>
      <c r="H5171" s="87">
        <v>30010204</v>
      </c>
      <c r="I5171" s="89" t="s">
        <v>189</v>
      </c>
      <c r="J5171" s="89" t="s">
        <v>189</v>
      </c>
      <c r="K5171" s="90">
        <v>3002010411</v>
      </c>
      <c r="L5171" s="91">
        <v>350935</v>
      </c>
      <c r="M5171" s="87">
        <v>21002678</v>
      </c>
      <c r="N5171" s="87">
        <v>10000</v>
      </c>
      <c r="O5171" s="88" t="s">
        <v>415</v>
      </c>
      <c r="P5171" s="88" t="s">
        <v>415</v>
      </c>
      <c r="Q5171" s="88" t="s">
        <v>166</v>
      </c>
      <c r="R5171" s="88" t="s">
        <v>249</v>
      </c>
      <c r="S5171" s="88" t="s">
        <v>413</v>
      </c>
      <c r="T5171" s="88" t="s">
        <v>285</v>
      </c>
      <c r="U5171" s="87" t="s">
        <v>206</v>
      </c>
      <c r="V5171" s="87" t="s">
        <v>170</v>
      </c>
      <c r="W5171" s="87" t="s">
        <v>286</v>
      </c>
      <c r="X5171" s="87">
        <v>300000</v>
      </c>
      <c r="Y5171" s="88">
        <v>2000073</v>
      </c>
      <c r="Z5171" s="88">
        <v>2000085</v>
      </c>
      <c r="AA5171" s="88" t="s">
        <v>193</v>
      </c>
      <c r="AB5171" s="87" t="s">
        <v>388</v>
      </c>
      <c r="AC5171" s="93">
        <v>0</v>
      </c>
      <c r="AD5171" s="89" t="s">
        <v>195</v>
      </c>
      <c r="AE5171" s="88" t="s">
        <v>424</v>
      </c>
    </row>
    <row r="5172" s="18" customFormat="1" ht="21.95" customHeight="1" spans="1:31">
      <c r="A5172" s="86">
        <v>1403105</v>
      </c>
      <c r="B5172" s="86" t="s">
        <v>3978</v>
      </c>
      <c r="C5172" s="87" t="s">
        <v>196</v>
      </c>
      <c r="D5172" s="85">
        <v>14</v>
      </c>
      <c r="E5172" s="87">
        <v>31</v>
      </c>
      <c r="F5172" s="87">
        <v>5</v>
      </c>
      <c r="G5172" s="86">
        <v>1403106</v>
      </c>
      <c r="H5172" s="87">
        <v>30010205</v>
      </c>
      <c r="I5172" s="89" t="s">
        <v>197</v>
      </c>
      <c r="J5172" s="89" t="s">
        <v>197</v>
      </c>
      <c r="K5172" s="90">
        <v>3002010511</v>
      </c>
      <c r="L5172" s="91">
        <v>350935</v>
      </c>
      <c r="M5172" s="87">
        <v>21002678</v>
      </c>
      <c r="N5172" s="87">
        <v>24500</v>
      </c>
      <c r="O5172" s="88" t="s">
        <v>415</v>
      </c>
      <c r="P5172" s="88" t="s">
        <v>415</v>
      </c>
      <c r="Q5172" s="88" t="s">
        <v>249</v>
      </c>
      <c r="R5172" s="88" t="s">
        <v>166</v>
      </c>
      <c r="S5172" s="88" t="s">
        <v>413</v>
      </c>
      <c r="T5172" s="88" t="s">
        <v>288</v>
      </c>
      <c r="U5172" s="87" t="s">
        <v>206</v>
      </c>
      <c r="V5172" s="87" t="s">
        <v>170</v>
      </c>
      <c r="W5172" s="87" t="s">
        <v>289</v>
      </c>
      <c r="X5172" s="87">
        <v>300000</v>
      </c>
      <c r="Y5172" s="88">
        <v>2000074</v>
      </c>
      <c r="Z5172" s="88">
        <v>2000086</v>
      </c>
      <c r="AA5172" s="88" t="s">
        <v>200</v>
      </c>
      <c r="AB5172" s="87" t="s">
        <v>389</v>
      </c>
      <c r="AC5172" s="93">
        <v>0</v>
      </c>
      <c r="AD5172" s="89" t="s">
        <v>202</v>
      </c>
      <c r="AE5172" s="88" t="s">
        <v>424</v>
      </c>
    </row>
    <row r="5173" s="18" customFormat="1" ht="21.95" customHeight="1" spans="1:31">
      <c r="A5173" s="86">
        <v>1403106</v>
      </c>
      <c r="B5173" s="86" t="s">
        <v>3979</v>
      </c>
      <c r="C5173" s="87" t="s">
        <v>203</v>
      </c>
      <c r="D5173" s="85">
        <v>14</v>
      </c>
      <c r="E5173" s="87">
        <v>31</v>
      </c>
      <c r="F5173" s="87">
        <v>6</v>
      </c>
      <c r="G5173" s="86">
        <v>1403201</v>
      </c>
      <c r="H5173" s="87">
        <v>30020206</v>
      </c>
      <c r="I5173" s="89" t="s">
        <v>204</v>
      </c>
      <c r="J5173" s="89" t="s">
        <v>204</v>
      </c>
      <c r="K5173" s="90">
        <v>3002010611</v>
      </c>
      <c r="L5173" s="91">
        <v>350935</v>
      </c>
      <c r="M5173" s="87">
        <v>52506697</v>
      </c>
      <c r="N5173" s="87">
        <v>10000</v>
      </c>
      <c r="O5173" s="88" t="s">
        <v>415</v>
      </c>
      <c r="P5173" s="88" t="s">
        <v>415</v>
      </c>
      <c r="Q5173" s="88" t="s">
        <v>166</v>
      </c>
      <c r="R5173" s="88" t="s">
        <v>249</v>
      </c>
      <c r="S5173" s="88" t="s">
        <v>413</v>
      </c>
      <c r="T5173" s="88" t="s">
        <v>291</v>
      </c>
      <c r="U5173" s="87" t="s">
        <v>292</v>
      </c>
      <c r="V5173" s="87" t="s">
        <v>170</v>
      </c>
      <c r="W5173" s="87" t="s">
        <v>293</v>
      </c>
      <c r="X5173" s="87">
        <v>750000</v>
      </c>
      <c r="Y5173" s="88">
        <v>2000075</v>
      </c>
      <c r="Z5173" s="88">
        <v>2000087</v>
      </c>
      <c r="AA5173" s="88" t="s">
        <v>416</v>
      </c>
      <c r="AB5173" s="87" t="s">
        <v>391</v>
      </c>
      <c r="AC5173" s="93">
        <v>0</v>
      </c>
      <c r="AD5173" s="89" t="s">
        <v>210</v>
      </c>
      <c r="AE5173" s="88" t="s">
        <v>424</v>
      </c>
    </row>
    <row r="5174" s="18" customFormat="1" ht="21.95" customHeight="1" spans="1:31">
      <c r="A5174" s="86">
        <v>1403201</v>
      </c>
      <c r="B5174" s="86" t="s">
        <v>3980</v>
      </c>
      <c r="C5174" s="87" t="s">
        <v>164</v>
      </c>
      <c r="D5174" s="85">
        <v>14</v>
      </c>
      <c r="E5174" s="87">
        <v>32</v>
      </c>
      <c r="F5174" s="87">
        <v>1</v>
      </c>
      <c r="G5174" s="86">
        <v>1403202</v>
      </c>
      <c r="H5174" s="87">
        <v>30010201</v>
      </c>
      <c r="I5174" s="89" t="s">
        <v>165</v>
      </c>
      <c r="J5174" s="89" t="s">
        <v>165</v>
      </c>
      <c r="K5174" s="90">
        <v>3002010111</v>
      </c>
      <c r="L5174" s="91">
        <v>350935</v>
      </c>
      <c r="M5174" s="87">
        <v>10501341</v>
      </c>
      <c r="N5174" s="87">
        <v>10000</v>
      </c>
      <c r="O5174" s="88" t="s">
        <v>415</v>
      </c>
      <c r="P5174" s="88" t="s">
        <v>415</v>
      </c>
      <c r="Q5174" s="88" t="s">
        <v>166</v>
      </c>
      <c r="R5174" s="88" t="s">
        <v>249</v>
      </c>
      <c r="S5174" s="88" t="s">
        <v>413</v>
      </c>
      <c r="T5174" s="88" t="s">
        <v>277</v>
      </c>
      <c r="U5174" s="87" t="s">
        <v>206</v>
      </c>
      <c r="V5174" s="87" t="s">
        <v>170</v>
      </c>
      <c r="W5174" s="87" t="s">
        <v>278</v>
      </c>
      <c r="X5174" s="87">
        <v>150000</v>
      </c>
      <c r="Y5174" s="88">
        <v>2000070</v>
      </c>
      <c r="Z5174" s="88">
        <v>2000082</v>
      </c>
      <c r="AA5174" s="88" t="s">
        <v>172</v>
      </c>
      <c r="AB5174" s="87" t="s">
        <v>385</v>
      </c>
      <c r="AC5174" s="93">
        <v>0</v>
      </c>
      <c r="AD5174" s="89" t="s">
        <v>174</v>
      </c>
      <c r="AE5174" s="88" t="s">
        <v>424</v>
      </c>
    </row>
    <row r="5175" s="18" customFormat="1" ht="21.95" customHeight="1" spans="1:31">
      <c r="A5175" s="86">
        <v>1403202</v>
      </c>
      <c r="B5175" s="86" t="s">
        <v>3981</v>
      </c>
      <c r="C5175" s="87" t="s">
        <v>175</v>
      </c>
      <c r="D5175" s="85">
        <v>14</v>
      </c>
      <c r="E5175" s="87">
        <v>32</v>
      </c>
      <c r="F5175" s="87">
        <v>2</v>
      </c>
      <c r="G5175" s="86">
        <v>1403203</v>
      </c>
      <c r="H5175" s="87">
        <v>30010202</v>
      </c>
      <c r="I5175" s="89" t="s">
        <v>176</v>
      </c>
      <c r="J5175" s="89" t="s">
        <v>176</v>
      </c>
      <c r="K5175" s="90">
        <v>3002010211</v>
      </c>
      <c r="L5175" s="91">
        <v>350935</v>
      </c>
      <c r="M5175" s="87">
        <v>10501341</v>
      </c>
      <c r="N5175" s="87">
        <v>24500</v>
      </c>
      <c r="O5175" s="88" t="s">
        <v>415</v>
      </c>
      <c r="P5175" s="88" t="s">
        <v>415</v>
      </c>
      <c r="Q5175" s="88" t="s">
        <v>249</v>
      </c>
      <c r="R5175" s="88" t="s">
        <v>166</v>
      </c>
      <c r="S5175" s="88" t="s">
        <v>413</v>
      </c>
      <c r="T5175" s="88" t="s">
        <v>280</v>
      </c>
      <c r="U5175" s="87" t="s">
        <v>206</v>
      </c>
      <c r="V5175" s="87" t="s">
        <v>170</v>
      </c>
      <c r="W5175" s="87" t="s">
        <v>281</v>
      </c>
      <c r="X5175" s="87">
        <v>150000</v>
      </c>
      <c r="Y5175" s="88">
        <v>2000071</v>
      </c>
      <c r="Z5175" s="88">
        <v>2000083</v>
      </c>
      <c r="AA5175" s="88" t="s">
        <v>179</v>
      </c>
      <c r="AB5175" s="87" t="s">
        <v>386</v>
      </c>
      <c r="AC5175" s="93">
        <v>0</v>
      </c>
      <c r="AD5175" s="89" t="s">
        <v>181</v>
      </c>
      <c r="AE5175" s="88" t="s">
        <v>424</v>
      </c>
    </row>
    <row r="5176" s="18" customFormat="1" ht="21.95" customHeight="1" spans="1:31">
      <c r="A5176" s="86">
        <v>1403203</v>
      </c>
      <c r="B5176" s="86" t="s">
        <v>3982</v>
      </c>
      <c r="C5176" s="87" t="s">
        <v>182</v>
      </c>
      <c r="D5176" s="85">
        <v>14</v>
      </c>
      <c r="E5176" s="87">
        <v>32</v>
      </c>
      <c r="F5176" s="87">
        <v>3</v>
      </c>
      <c r="G5176" s="86">
        <v>1403204</v>
      </c>
      <c r="H5176" s="87">
        <v>30010203</v>
      </c>
      <c r="I5176" s="89" t="s">
        <v>183</v>
      </c>
      <c r="J5176" s="89" t="s">
        <v>183</v>
      </c>
      <c r="K5176" s="90">
        <v>3002010311</v>
      </c>
      <c r="L5176" s="91">
        <v>350935</v>
      </c>
      <c r="M5176" s="87">
        <v>10501341</v>
      </c>
      <c r="N5176" s="87">
        <v>10501341</v>
      </c>
      <c r="O5176" s="88" t="s">
        <v>415</v>
      </c>
      <c r="P5176" s="88" t="s">
        <v>415</v>
      </c>
      <c r="Q5176" s="88" t="s">
        <v>166</v>
      </c>
      <c r="R5176" s="88" t="s">
        <v>249</v>
      </c>
      <c r="S5176" s="88" t="s">
        <v>413</v>
      </c>
      <c r="T5176" s="88" t="s">
        <v>283</v>
      </c>
      <c r="U5176" s="87" t="s">
        <v>206</v>
      </c>
      <c r="V5176" s="87" t="s">
        <v>170</v>
      </c>
      <c r="W5176" s="87" t="s">
        <v>278</v>
      </c>
      <c r="X5176" s="87">
        <v>150000</v>
      </c>
      <c r="Y5176" s="88">
        <v>2000072</v>
      </c>
      <c r="Z5176" s="88">
        <v>2000084</v>
      </c>
      <c r="AA5176" s="88" t="s">
        <v>185</v>
      </c>
      <c r="AB5176" s="87" t="s">
        <v>387</v>
      </c>
      <c r="AC5176" s="93">
        <v>0</v>
      </c>
      <c r="AD5176" s="89" t="s">
        <v>187</v>
      </c>
      <c r="AE5176" s="88" t="s">
        <v>424</v>
      </c>
    </row>
    <row r="5177" s="18" customFormat="1" ht="21.95" customHeight="1" spans="1:31">
      <c r="A5177" s="86">
        <v>1403204</v>
      </c>
      <c r="B5177" s="86" t="s">
        <v>3983</v>
      </c>
      <c r="C5177" s="87" t="s">
        <v>188</v>
      </c>
      <c r="D5177" s="85">
        <v>14</v>
      </c>
      <c r="E5177" s="87">
        <v>32</v>
      </c>
      <c r="F5177" s="87">
        <v>4</v>
      </c>
      <c r="G5177" s="86">
        <v>1403205</v>
      </c>
      <c r="H5177" s="87">
        <v>30010204</v>
      </c>
      <c r="I5177" s="89" t="s">
        <v>189</v>
      </c>
      <c r="J5177" s="89" t="s">
        <v>189</v>
      </c>
      <c r="K5177" s="90">
        <v>3002010411</v>
      </c>
      <c r="L5177" s="91">
        <v>350935</v>
      </c>
      <c r="M5177" s="87">
        <v>21002678</v>
      </c>
      <c r="N5177" s="87">
        <v>10000</v>
      </c>
      <c r="O5177" s="88" t="s">
        <v>415</v>
      </c>
      <c r="P5177" s="88" t="s">
        <v>415</v>
      </c>
      <c r="Q5177" s="88" t="s">
        <v>166</v>
      </c>
      <c r="R5177" s="88" t="s">
        <v>249</v>
      </c>
      <c r="S5177" s="88" t="s">
        <v>413</v>
      </c>
      <c r="T5177" s="88" t="s">
        <v>285</v>
      </c>
      <c r="U5177" s="87" t="s">
        <v>206</v>
      </c>
      <c r="V5177" s="87" t="s">
        <v>170</v>
      </c>
      <c r="W5177" s="87" t="s">
        <v>286</v>
      </c>
      <c r="X5177" s="87">
        <v>300000</v>
      </c>
      <c r="Y5177" s="88">
        <v>2000073</v>
      </c>
      <c r="Z5177" s="88">
        <v>2000085</v>
      </c>
      <c r="AA5177" s="88" t="s">
        <v>193</v>
      </c>
      <c r="AB5177" s="87" t="s">
        <v>388</v>
      </c>
      <c r="AC5177" s="93">
        <v>0</v>
      </c>
      <c r="AD5177" s="89" t="s">
        <v>195</v>
      </c>
      <c r="AE5177" s="88" t="s">
        <v>424</v>
      </c>
    </row>
    <row r="5178" s="18" customFormat="1" ht="21.95" customHeight="1" spans="1:31">
      <c r="A5178" s="86">
        <v>1403205</v>
      </c>
      <c r="B5178" s="86" t="s">
        <v>3984</v>
      </c>
      <c r="C5178" s="87" t="s">
        <v>196</v>
      </c>
      <c r="D5178" s="85">
        <v>14</v>
      </c>
      <c r="E5178" s="87">
        <v>32</v>
      </c>
      <c r="F5178" s="87">
        <v>5</v>
      </c>
      <c r="G5178" s="86">
        <v>1403206</v>
      </c>
      <c r="H5178" s="87">
        <v>30010205</v>
      </c>
      <c r="I5178" s="89" t="s">
        <v>197</v>
      </c>
      <c r="J5178" s="89" t="s">
        <v>197</v>
      </c>
      <c r="K5178" s="90">
        <v>3002010511</v>
      </c>
      <c r="L5178" s="91">
        <v>350935</v>
      </c>
      <c r="M5178" s="87">
        <v>21002678</v>
      </c>
      <c r="N5178" s="87">
        <v>24500</v>
      </c>
      <c r="O5178" s="88" t="s">
        <v>415</v>
      </c>
      <c r="P5178" s="88" t="s">
        <v>415</v>
      </c>
      <c r="Q5178" s="88" t="s">
        <v>249</v>
      </c>
      <c r="R5178" s="88" t="s">
        <v>166</v>
      </c>
      <c r="S5178" s="88" t="s">
        <v>413</v>
      </c>
      <c r="T5178" s="88" t="s">
        <v>288</v>
      </c>
      <c r="U5178" s="87" t="s">
        <v>206</v>
      </c>
      <c r="V5178" s="87" t="s">
        <v>170</v>
      </c>
      <c r="W5178" s="87" t="s">
        <v>289</v>
      </c>
      <c r="X5178" s="87">
        <v>300000</v>
      </c>
      <c r="Y5178" s="88">
        <v>2000074</v>
      </c>
      <c r="Z5178" s="88">
        <v>2000086</v>
      </c>
      <c r="AA5178" s="88" t="s">
        <v>200</v>
      </c>
      <c r="AB5178" s="87" t="s">
        <v>389</v>
      </c>
      <c r="AC5178" s="93">
        <v>0</v>
      </c>
      <c r="AD5178" s="89" t="s">
        <v>202</v>
      </c>
      <c r="AE5178" s="88" t="s">
        <v>424</v>
      </c>
    </row>
    <row r="5179" s="18" customFormat="1" ht="21.95" customHeight="1" spans="1:31">
      <c r="A5179" s="86">
        <v>1403206</v>
      </c>
      <c r="B5179" s="86" t="s">
        <v>3985</v>
      </c>
      <c r="C5179" s="87" t="s">
        <v>203</v>
      </c>
      <c r="D5179" s="85">
        <v>14</v>
      </c>
      <c r="E5179" s="87">
        <v>32</v>
      </c>
      <c r="F5179" s="87">
        <v>6</v>
      </c>
      <c r="G5179" s="86">
        <v>1403301</v>
      </c>
      <c r="H5179" s="87">
        <v>30020206</v>
      </c>
      <c r="I5179" s="89" t="s">
        <v>204</v>
      </c>
      <c r="J5179" s="89" t="s">
        <v>204</v>
      </c>
      <c r="K5179" s="90">
        <v>3002010611</v>
      </c>
      <c r="L5179" s="91">
        <v>350935</v>
      </c>
      <c r="M5179" s="87">
        <v>52506697</v>
      </c>
      <c r="N5179" s="87">
        <v>10000</v>
      </c>
      <c r="O5179" s="88" t="s">
        <v>415</v>
      </c>
      <c r="P5179" s="88" t="s">
        <v>415</v>
      </c>
      <c r="Q5179" s="88" t="s">
        <v>166</v>
      </c>
      <c r="R5179" s="88" t="s">
        <v>249</v>
      </c>
      <c r="S5179" s="88" t="s">
        <v>413</v>
      </c>
      <c r="T5179" s="88" t="s">
        <v>291</v>
      </c>
      <c r="U5179" s="87" t="s">
        <v>292</v>
      </c>
      <c r="V5179" s="87" t="s">
        <v>170</v>
      </c>
      <c r="W5179" s="87" t="s">
        <v>293</v>
      </c>
      <c r="X5179" s="87">
        <v>750000</v>
      </c>
      <c r="Y5179" s="88">
        <v>2000075</v>
      </c>
      <c r="Z5179" s="88">
        <v>2000087</v>
      </c>
      <c r="AA5179" s="88" t="s">
        <v>416</v>
      </c>
      <c r="AB5179" s="87" t="s">
        <v>391</v>
      </c>
      <c r="AC5179" s="93">
        <v>0</v>
      </c>
      <c r="AD5179" s="89" t="s">
        <v>210</v>
      </c>
      <c r="AE5179" s="88" t="s">
        <v>424</v>
      </c>
    </row>
    <row r="5180" s="18" customFormat="1" ht="21.95" customHeight="1" spans="1:31">
      <c r="A5180" s="86">
        <v>1403301</v>
      </c>
      <c r="B5180" s="86" t="s">
        <v>3986</v>
      </c>
      <c r="C5180" s="87" t="s">
        <v>164</v>
      </c>
      <c r="D5180" s="85">
        <v>14</v>
      </c>
      <c r="E5180" s="87">
        <v>33</v>
      </c>
      <c r="F5180" s="87">
        <v>1</v>
      </c>
      <c r="G5180" s="86">
        <v>1403302</v>
      </c>
      <c r="H5180" s="87">
        <v>30010201</v>
      </c>
      <c r="I5180" s="89" t="s">
        <v>165</v>
      </c>
      <c r="J5180" s="89" t="s">
        <v>165</v>
      </c>
      <c r="K5180" s="90">
        <v>3002010111</v>
      </c>
      <c r="L5180" s="91">
        <v>350935</v>
      </c>
      <c r="M5180" s="87">
        <v>10501341</v>
      </c>
      <c r="N5180" s="87">
        <v>10000</v>
      </c>
      <c r="O5180" s="88" t="s">
        <v>415</v>
      </c>
      <c r="P5180" s="88" t="s">
        <v>415</v>
      </c>
      <c r="Q5180" s="88" t="s">
        <v>166</v>
      </c>
      <c r="R5180" s="88" t="s">
        <v>249</v>
      </c>
      <c r="S5180" s="88" t="s">
        <v>413</v>
      </c>
      <c r="T5180" s="88" t="s">
        <v>277</v>
      </c>
      <c r="U5180" s="87" t="s">
        <v>206</v>
      </c>
      <c r="V5180" s="87" t="s">
        <v>170</v>
      </c>
      <c r="W5180" s="87" t="s">
        <v>278</v>
      </c>
      <c r="X5180" s="87">
        <v>150000</v>
      </c>
      <c r="Y5180" s="88">
        <v>2000070</v>
      </c>
      <c r="Z5180" s="88">
        <v>2000082</v>
      </c>
      <c r="AA5180" s="88" t="s">
        <v>172</v>
      </c>
      <c r="AB5180" s="87" t="s">
        <v>385</v>
      </c>
      <c r="AC5180" s="93">
        <v>0</v>
      </c>
      <c r="AD5180" s="89" t="s">
        <v>174</v>
      </c>
      <c r="AE5180" s="88" t="s">
        <v>424</v>
      </c>
    </row>
    <row r="5181" s="18" customFormat="1" ht="21.95" customHeight="1" spans="1:31">
      <c r="A5181" s="86">
        <v>1403302</v>
      </c>
      <c r="B5181" s="86" t="s">
        <v>3987</v>
      </c>
      <c r="C5181" s="87" t="s">
        <v>175</v>
      </c>
      <c r="D5181" s="85">
        <v>14</v>
      </c>
      <c r="E5181" s="87">
        <v>33</v>
      </c>
      <c r="F5181" s="87">
        <v>2</v>
      </c>
      <c r="G5181" s="86">
        <v>1403303</v>
      </c>
      <c r="H5181" s="87">
        <v>30010202</v>
      </c>
      <c r="I5181" s="89" t="s">
        <v>176</v>
      </c>
      <c r="J5181" s="89" t="s">
        <v>176</v>
      </c>
      <c r="K5181" s="90">
        <v>3002010211</v>
      </c>
      <c r="L5181" s="91">
        <v>350935</v>
      </c>
      <c r="M5181" s="87">
        <v>10501341</v>
      </c>
      <c r="N5181" s="87">
        <v>24500</v>
      </c>
      <c r="O5181" s="88" t="s">
        <v>415</v>
      </c>
      <c r="P5181" s="88" t="s">
        <v>415</v>
      </c>
      <c r="Q5181" s="88" t="s">
        <v>249</v>
      </c>
      <c r="R5181" s="88" t="s">
        <v>166</v>
      </c>
      <c r="S5181" s="88" t="s">
        <v>413</v>
      </c>
      <c r="T5181" s="88" t="s">
        <v>280</v>
      </c>
      <c r="U5181" s="87" t="s">
        <v>206</v>
      </c>
      <c r="V5181" s="87" t="s">
        <v>170</v>
      </c>
      <c r="W5181" s="87" t="s">
        <v>281</v>
      </c>
      <c r="X5181" s="87">
        <v>150000</v>
      </c>
      <c r="Y5181" s="88">
        <v>2000071</v>
      </c>
      <c r="Z5181" s="88">
        <v>2000083</v>
      </c>
      <c r="AA5181" s="88" t="s">
        <v>179</v>
      </c>
      <c r="AB5181" s="87" t="s">
        <v>386</v>
      </c>
      <c r="AC5181" s="93">
        <v>0</v>
      </c>
      <c r="AD5181" s="89" t="s">
        <v>181</v>
      </c>
      <c r="AE5181" s="88" t="s">
        <v>424</v>
      </c>
    </row>
    <row r="5182" s="18" customFormat="1" ht="21.95" customHeight="1" spans="1:31">
      <c r="A5182" s="86">
        <v>1403303</v>
      </c>
      <c r="B5182" s="86" t="s">
        <v>3988</v>
      </c>
      <c r="C5182" s="87" t="s">
        <v>182</v>
      </c>
      <c r="D5182" s="85">
        <v>14</v>
      </c>
      <c r="E5182" s="87">
        <v>33</v>
      </c>
      <c r="F5182" s="87">
        <v>3</v>
      </c>
      <c r="G5182" s="86">
        <v>1403304</v>
      </c>
      <c r="H5182" s="87">
        <v>30010203</v>
      </c>
      <c r="I5182" s="89" t="s">
        <v>183</v>
      </c>
      <c r="J5182" s="89" t="s">
        <v>183</v>
      </c>
      <c r="K5182" s="90">
        <v>3002010311</v>
      </c>
      <c r="L5182" s="91">
        <v>350935</v>
      </c>
      <c r="M5182" s="87">
        <v>10501341</v>
      </c>
      <c r="N5182" s="87">
        <v>10501341</v>
      </c>
      <c r="O5182" s="88" t="s">
        <v>415</v>
      </c>
      <c r="P5182" s="88" t="s">
        <v>415</v>
      </c>
      <c r="Q5182" s="88" t="s">
        <v>166</v>
      </c>
      <c r="R5182" s="88" t="s">
        <v>249</v>
      </c>
      <c r="S5182" s="88" t="s">
        <v>413</v>
      </c>
      <c r="T5182" s="88" t="s">
        <v>283</v>
      </c>
      <c r="U5182" s="87" t="s">
        <v>206</v>
      </c>
      <c r="V5182" s="87" t="s">
        <v>170</v>
      </c>
      <c r="W5182" s="87" t="s">
        <v>278</v>
      </c>
      <c r="X5182" s="87">
        <v>150000</v>
      </c>
      <c r="Y5182" s="88">
        <v>2000072</v>
      </c>
      <c r="Z5182" s="88">
        <v>2000084</v>
      </c>
      <c r="AA5182" s="88" t="s">
        <v>185</v>
      </c>
      <c r="AB5182" s="87" t="s">
        <v>387</v>
      </c>
      <c r="AC5182" s="93">
        <v>0</v>
      </c>
      <c r="AD5182" s="89" t="s">
        <v>187</v>
      </c>
      <c r="AE5182" s="88" t="s">
        <v>424</v>
      </c>
    </row>
    <row r="5183" s="18" customFormat="1" ht="21.95" customHeight="1" spans="1:31">
      <c r="A5183" s="86">
        <v>1403304</v>
      </c>
      <c r="B5183" s="86" t="s">
        <v>3989</v>
      </c>
      <c r="C5183" s="87" t="s">
        <v>188</v>
      </c>
      <c r="D5183" s="85">
        <v>14</v>
      </c>
      <c r="E5183" s="87">
        <v>33</v>
      </c>
      <c r="F5183" s="87">
        <v>4</v>
      </c>
      <c r="G5183" s="86">
        <v>1403305</v>
      </c>
      <c r="H5183" s="87">
        <v>30010204</v>
      </c>
      <c r="I5183" s="89" t="s">
        <v>189</v>
      </c>
      <c r="J5183" s="89" t="s">
        <v>189</v>
      </c>
      <c r="K5183" s="90">
        <v>3002010411</v>
      </c>
      <c r="L5183" s="91">
        <v>350935</v>
      </c>
      <c r="M5183" s="87">
        <v>21002678</v>
      </c>
      <c r="N5183" s="87">
        <v>10000</v>
      </c>
      <c r="O5183" s="88" t="s">
        <v>415</v>
      </c>
      <c r="P5183" s="88" t="s">
        <v>415</v>
      </c>
      <c r="Q5183" s="88" t="s">
        <v>166</v>
      </c>
      <c r="R5183" s="88" t="s">
        <v>249</v>
      </c>
      <c r="S5183" s="88" t="s">
        <v>413</v>
      </c>
      <c r="T5183" s="88" t="s">
        <v>285</v>
      </c>
      <c r="U5183" s="87" t="s">
        <v>206</v>
      </c>
      <c r="V5183" s="87" t="s">
        <v>170</v>
      </c>
      <c r="W5183" s="87" t="s">
        <v>286</v>
      </c>
      <c r="X5183" s="87">
        <v>300000</v>
      </c>
      <c r="Y5183" s="88">
        <v>2000073</v>
      </c>
      <c r="Z5183" s="88">
        <v>2000085</v>
      </c>
      <c r="AA5183" s="88" t="s">
        <v>193</v>
      </c>
      <c r="AB5183" s="87" t="s">
        <v>388</v>
      </c>
      <c r="AC5183" s="93">
        <v>0</v>
      </c>
      <c r="AD5183" s="89" t="s">
        <v>195</v>
      </c>
      <c r="AE5183" s="88" t="s">
        <v>424</v>
      </c>
    </row>
    <row r="5184" s="18" customFormat="1" ht="21.95" customHeight="1" spans="1:31">
      <c r="A5184" s="86">
        <v>1403305</v>
      </c>
      <c r="B5184" s="86" t="s">
        <v>3990</v>
      </c>
      <c r="C5184" s="87" t="s">
        <v>196</v>
      </c>
      <c r="D5184" s="85">
        <v>14</v>
      </c>
      <c r="E5184" s="87">
        <v>33</v>
      </c>
      <c r="F5184" s="87">
        <v>5</v>
      </c>
      <c r="G5184" s="86">
        <v>1403306</v>
      </c>
      <c r="H5184" s="87">
        <v>30010205</v>
      </c>
      <c r="I5184" s="89" t="s">
        <v>197</v>
      </c>
      <c r="J5184" s="89" t="s">
        <v>197</v>
      </c>
      <c r="K5184" s="90">
        <v>3002010511</v>
      </c>
      <c r="L5184" s="91">
        <v>350935</v>
      </c>
      <c r="M5184" s="87">
        <v>21002678</v>
      </c>
      <c r="N5184" s="87">
        <v>24500</v>
      </c>
      <c r="O5184" s="88" t="s">
        <v>415</v>
      </c>
      <c r="P5184" s="88" t="s">
        <v>415</v>
      </c>
      <c r="Q5184" s="88" t="s">
        <v>249</v>
      </c>
      <c r="R5184" s="88" t="s">
        <v>166</v>
      </c>
      <c r="S5184" s="88" t="s">
        <v>413</v>
      </c>
      <c r="T5184" s="88" t="s">
        <v>288</v>
      </c>
      <c r="U5184" s="87" t="s">
        <v>206</v>
      </c>
      <c r="V5184" s="87" t="s">
        <v>170</v>
      </c>
      <c r="W5184" s="87" t="s">
        <v>289</v>
      </c>
      <c r="X5184" s="87">
        <v>300000</v>
      </c>
      <c r="Y5184" s="88">
        <v>2000074</v>
      </c>
      <c r="Z5184" s="88">
        <v>2000086</v>
      </c>
      <c r="AA5184" s="88" t="s">
        <v>200</v>
      </c>
      <c r="AB5184" s="87" t="s">
        <v>389</v>
      </c>
      <c r="AC5184" s="93">
        <v>0</v>
      </c>
      <c r="AD5184" s="89" t="s">
        <v>202</v>
      </c>
      <c r="AE5184" s="88" t="s">
        <v>424</v>
      </c>
    </row>
    <row r="5185" s="18" customFormat="1" ht="21.95" customHeight="1" spans="1:31">
      <c r="A5185" s="86">
        <v>1403306</v>
      </c>
      <c r="B5185" s="86" t="s">
        <v>3991</v>
      </c>
      <c r="C5185" s="87" t="s">
        <v>203</v>
      </c>
      <c r="D5185" s="85">
        <v>14</v>
      </c>
      <c r="E5185" s="87">
        <v>33</v>
      </c>
      <c r="F5185" s="87">
        <v>6</v>
      </c>
      <c r="G5185" s="86">
        <v>1403401</v>
      </c>
      <c r="H5185" s="87">
        <v>30020206</v>
      </c>
      <c r="I5185" s="89" t="s">
        <v>204</v>
      </c>
      <c r="J5185" s="89" t="s">
        <v>204</v>
      </c>
      <c r="K5185" s="90">
        <v>3002010611</v>
      </c>
      <c r="L5185" s="91">
        <v>350935</v>
      </c>
      <c r="M5185" s="87">
        <v>52506697</v>
      </c>
      <c r="N5185" s="87">
        <v>10000</v>
      </c>
      <c r="O5185" s="88" t="s">
        <v>415</v>
      </c>
      <c r="P5185" s="88" t="s">
        <v>415</v>
      </c>
      <c r="Q5185" s="88" t="s">
        <v>166</v>
      </c>
      <c r="R5185" s="88" t="s">
        <v>249</v>
      </c>
      <c r="S5185" s="88" t="s">
        <v>413</v>
      </c>
      <c r="T5185" s="88" t="s">
        <v>291</v>
      </c>
      <c r="U5185" s="87" t="s">
        <v>292</v>
      </c>
      <c r="V5185" s="87" t="s">
        <v>170</v>
      </c>
      <c r="W5185" s="87" t="s">
        <v>293</v>
      </c>
      <c r="X5185" s="87">
        <v>750000</v>
      </c>
      <c r="Y5185" s="88">
        <v>2000075</v>
      </c>
      <c r="Z5185" s="88">
        <v>2000087</v>
      </c>
      <c r="AA5185" s="88" t="s">
        <v>416</v>
      </c>
      <c r="AB5185" s="87" t="s">
        <v>391</v>
      </c>
      <c r="AC5185" s="93">
        <v>0</v>
      </c>
      <c r="AD5185" s="89" t="s">
        <v>210</v>
      </c>
      <c r="AE5185" s="88" t="s">
        <v>424</v>
      </c>
    </row>
    <row r="5186" s="18" customFormat="1" ht="21.95" customHeight="1" spans="1:31">
      <c r="A5186" s="86">
        <v>1403401</v>
      </c>
      <c r="B5186" s="86" t="s">
        <v>3992</v>
      </c>
      <c r="C5186" s="87" t="s">
        <v>164</v>
      </c>
      <c r="D5186" s="85">
        <v>14</v>
      </c>
      <c r="E5186" s="87">
        <v>34</v>
      </c>
      <c r="F5186" s="87">
        <v>1</v>
      </c>
      <c r="G5186" s="86">
        <v>1403402</v>
      </c>
      <c r="H5186" s="87">
        <v>30010201</v>
      </c>
      <c r="I5186" s="89" t="s">
        <v>165</v>
      </c>
      <c r="J5186" s="89" t="s">
        <v>165</v>
      </c>
      <c r="K5186" s="90">
        <v>3002010111</v>
      </c>
      <c r="L5186" s="91">
        <v>350935</v>
      </c>
      <c r="M5186" s="87">
        <v>10501341</v>
      </c>
      <c r="N5186" s="87">
        <v>10000</v>
      </c>
      <c r="O5186" s="88" t="s">
        <v>415</v>
      </c>
      <c r="P5186" s="88" t="s">
        <v>415</v>
      </c>
      <c r="Q5186" s="88" t="s">
        <v>166</v>
      </c>
      <c r="R5186" s="88" t="s">
        <v>249</v>
      </c>
      <c r="S5186" s="88" t="s">
        <v>413</v>
      </c>
      <c r="T5186" s="88" t="s">
        <v>277</v>
      </c>
      <c r="U5186" s="87" t="s">
        <v>206</v>
      </c>
      <c r="V5186" s="87" t="s">
        <v>170</v>
      </c>
      <c r="W5186" s="87" t="s">
        <v>278</v>
      </c>
      <c r="X5186" s="87">
        <v>150000</v>
      </c>
      <c r="Y5186" s="88">
        <v>2000070</v>
      </c>
      <c r="Z5186" s="88">
        <v>2000082</v>
      </c>
      <c r="AA5186" s="88" t="s">
        <v>172</v>
      </c>
      <c r="AB5186" s="87" t="s">
        <v>385</v>
      </c>
      <c r="AC5186" s="93">
        <v>0</v>
      </c>
      <c r="AD5186" s="89" t="s">
        <v>174</v>
      </c>
      <c r="AE5186" s="88" t="s">
        <v>424</v>
      </c>
    </row>
    <row r="5187" s="18" customFormat="1" ht="21.95" customHeight="1" spans="1:31">
      <c r="A5187" s="86">
        <v>1403402</v>
      </c>
      <c r="B5187" s="86" t="s">
        <v>3993</v>
      </c>
      <c r="C5187" s="87" t="s">
        <v>175</v>
      </c>
      <c r="D5187" s="85">
        <v>14</v>
      </c>
      <c r="E5187" s="87">
        <v>34</v>
      </c>
      <c r="F5187" s="87">
        <v>2</v>
      </c>
      <c r="G5187" s="86">
        <v>1403403</v>
      </c>
      <c r="H5187" s="87">
        <v>30010202</v>
      </c>
      <c r="I5187" s="89" t="s">
        <v>176</v>
      </c>
      <c r="J5187" s="89" t="s">
        <v>176</v>
      </c>
      <c r="K5187" s="90">
        <v>3002010211</v>
      </c>
      <c r="L5187" s="91">
        <v>350935</v>
      </c>
      <c r="M5187" s="87">
        <v>10501341</v>
      </c>
      <c r="N5187" s="87">
        <v>24500</v>
      </c>
      <c r="O5187" s="88" t="s">
        <v>415</v>
      </c>
      <c r="P5187" s="88" t="s">
        <v>415</v>
      </c>
      <c r="Q5187" s="88" t="s">
        <v>249</v>
      </c>
      <c r="R5187" s="88" t="s">
        <v>166</v>
      </c>
      <c r="S5187" s="88" t="s">
        <v>413</v>
      </c>
      <c r="T5187" s="88" t="s">
        <v>280</v>
      </c>
      <c r="U5187" s="87" t="s">
        <v>206</v>
      </c>
      <c r="V5187" s="87" t="s">
        <v>170</v>
      </c>
      <c r="W5187" s="87" t="s">
        <v>281</v>
      </c>
      <c r="X5187" s="87">
        <v>150000</v>
      </c>
      <c r="Y5187" s="88">
        <v>2000071</v>
      </c>
      <c r="Z5187" s="88">
        <v>2000083</v>
      </c>
      <c r="AA5187" s="88" t="s">
        <v>179</v>
      </c>
      <c r="AB5187" s="87" t="s">
        <v>386</v>
      </c>
      <c r="AC5187" s="93">
        <v>0</v>
      </c>
      <c r="AD5187" s="89" t="s">
        <v>181</v>
      </c>
      <c r="AE5187" s="88" t="s">
        <v>424</v>
      </c>
    </row>
    <row r="5188" s="18" customFormat="1" ht="21.95" customHeight="1" spans="1:31">
      <c r="A5188" s="86">
        <v>1403403</v>
      </c>
      <c r="B5188" s="86" t="s">
        <v>3994</v>
      </c>
      <c r="C5188" s="87" t="s">
        <v>182</v>
      </c>
      <c r="D5188" s="85">
        <v>14</v>
      </c>
      <c r="E5188" s="87">
        <v>34</v>
      </c>
      <c r="F5188" s="87">
        <v>3</v>
      </c>
      <c r="G5188" s="86">
        <v>1403404</v>
      </c>
      <c r="H5188" s="87">
        <v>30010203</v>
      </c>
      <c r="I5188" s="89" t="s">
        <v>183</v>
      </c>
      <c r="J5188" s="89" t="s">
        <v>183</v>
      </c>
      <c r="K5188" s="90">
        <v>3002010311</v>
      </c>
      <c r="L5188" s="91">
        <v>350935</v>
      </c>
      <c r="M5188" s="87">
        <v>10501341</v>
      </c>
      <c r="N5188" s="87">
        <v>10501341</v>
      </c>
      <c r="O5188" s="88" t="s">
        <v>415</v>
      </c>
      <c r="P5188" s="88" t="s">
        <v>415</v>
      </c>
      <c r="Q5188" s="88" t="s">
        <v>166</v>
      </c>
      <c r="R5188" s="88" t="s">
        <v>249</v>
      </c>
      <c r="S5188" s="88" t="s">
        <v>413</v>
      </c>
      <c r="T5188" s="88" t="s">
        <v>283</v>
      </c>
      <c r="U5188" s="87" t="s">
        <v>206</v>
      </c>
      <c r="V5188" s="87" t="s">
        <v>170</v>
      </c>
      <c r="W5188" s="87" t="s">
        <v>278</v>
      </c>
      <c r="X5188" s="87">
        <v>150000</v>
      </c>
      <c r="Y5188" s="88">
        <v>2000072</v>
      </c>
      <c r="Z5188" s="88">
        <v>2000084</v>
      </c>
      <c r="AA5188" s="88" t="s">
        <v>185</v>
      </c>
      <c r="AB5188" s="87" t="s">
        <v>387</v>
      </c>
      <c r="AC5188" s="93">
        <v>0</v>
      </c>
      <c r="AD5188" s="89" t="s">
        <v>187</v>
      </c>
      <c r="AE5188" s="88" t="s">
        <v>424</v>
      </c>
    </row>
    <row r="5189" s="18" customFormat="1" ht="21.95" customHeight="1" spans="1:31">
      <c r="A5189" s="86">
        <v>1403404</v>
      </c>
      <c r="B5189" s="86" t="s">
        <v>3995</v>
      </c>
      <c r="C5189" s="87" t="s">
        <v>188</v>
      </c>
      <c r="D5189" s="85">
        <v>14</v>
      </c>
      <c r="E5189" s="87">
        <v>34</v>
      </c>
      <c r="F5189" s="87">
        <v>4</v>
      </c>
      <c r="G5189" s="86">
        <v>1403405</v>
      </c>
      <c r="H5189" s="87">
        <v>30010204</v>
      </c>
      <c r="I5189" s="89" t="s">
        <v>189</v>
      </c>
      <c r="J5189" s="89" t="s">
        <v>189</v>
      </c>
      <c r="K5189" s="90">
        <v>3002010411</v>
      </c>
      <c r="L5189" s="91">
        <v>350935</v>
      </c>
      <c r="M5189" s="87">
        <v>21002678</v>
      </c>
      <c r="N5189" s="87">
        <v>10000</v>
      </c>
      <c r="O5189" s="88" t="s">
        <v>415</v>
      </c>
      <c r="P5189" s="88" t="s">
        <v>415</v>
      </c>
      <c r="Q5189" s="88" t="s">
        <v>166</v>
      </c>
      <c r="R5189" s="88" t="s">
        <v>249</v>
      </c>
      <c r="S5189" s="88" t="s">
        <v>413</v>
      </c>
      <c r="T5189" s="88" t="s">
        <v>285</v>
      </c>
      <c r="U5189" s="87" t="s">
        <v>206</v>
      </c>
      <c r="V5189" s="87" t="s">
        <v>170</v>
      </c>
      <c r="W5189" s="87" t="s">
        <v>286</v>
      </c>
      <c r="X5189" s="87">
        <v>300000</v>
      </c>
      <c r="Y5189" s="88">
        <v>2000073</v>
      </c>
      <c r="Z5189" s="88">
        <v>2000085</v>
      </c>
      <c r="AA5189" s="88" t="s">
        <v>193</v>
      </c>
      <c r="AB5189" s="87" t="s">
        <v>388</v>
      </c>
      <c r="AC5189" s="93">
        <v>0</v>
      </c>
      <c r="AD5189" s="89" t="s">
        <v>195</v>
      </c>
      <c r="AE5189" s="88" t="s">
        <v>424</v>
      </c>
    </row>
    <row r="5190" s="18" customFormat="1" ht="21.95" customHeight="1" spans="1:31">
      <c r="A5190" s="86">
        <v>1403405</v>
      </c>
      <c r="B5190" s="86" t="s">
        <v>3996</v>
      </c>
      <c r="C5190" s="87" t="s">
        <v>196</v>
      </c>
      <c r="D5190" s="85">
        <v>14</v>
      </c>
      <c r="E5190" s="87">
        <v>34</v>
      </c>
      <c r="F5190" s="87">
        <v>5</v>
      </c>
      <c r="G5190" s="86">
        <v>1403406</v>
      </c>
      <c r="H5190" s="87">
        <v>30010205</v>
      </c>
      <c r="I5190" s="89" t="s">
        <v>197</v>
      </c>
      <c r="J5190" s="89" t="s">
        <v>197</v>
      </c>
      <c r="K5190" s="90">
        <v>3002010511</v>
      </c>
      <c r="L5190" s="91">
        <v>350935</v>
      </c>
      <c r="M5190" s="87">
        <v>21002678</v>
      </c>
      <c r="N5190" s="87">
        <v>24500</v>
      </c>
      <c r="O5190" s="88" t="s">
        <v>415</v>
      </c>
      <c r="P5190" s="88" t="s">
        <v>415</v>
      </c>
      <c r="Q5190" s="88" t="s">
        <v>249</v>
      </c>
      <c r="R5190" s="88" t="s">
        <v>166</v>
      </c>
      <c r="S5190" s="88" t="s">
        <v>413</v>
      </c>
      <c r="T5190" s="88" t="s">
        <v>288</v>
      </c>
      <c r="U5190" s="87" t="s">
        <v>206</v>
      </c>
      <c r="V5190" s="87" t="s">
        <v>170</v>
      </c>
      <c r="W5190" s="87" t="s">
        <v>289</v>
      </c>
      <c r="X5190" s="87">
        <v>300000</v>
      </c>
      <c r="Y5190" s="88">
        <v>2000074</v>
      </c>
      <c r="Z5190" s="88">
        <v>2000086</v>
      </c>
      <c r="AA5190" s="88" t="s">
        <v>200</v>
      </c>
      <c r="AB5190" s="87" t="s">
        <v>389</v>
      </c>
      <c r="AC5190" s="93">
        <v>0</v>
      </c>
      <c r="AD5190" s="89" t="s">
        <v>202</v>
      </c>
      <c r="AE5190" s="88" t="s">
        <v>424</v>
      </c>
    </row>
    <row r="5191" s="18" customFormat="1" ht="21.95" customHeight="1" spans="1:31">
      <c r="A5191" s="86">
        <v>1403406</v>
      </c>
      <c r="B5191" s="86" t="s">
        <v>3997</v>
      </c>
      <c r="C5191" s="87" t="s">
        <v>203</v>
      </c>
      <c r="D5191" s="85">
        <v>14</v>
      </c>
      <c r="E5191" s="87">
        <v>34</v>
      </c>
      <c r="F5191" s="87">
        <v>6</v>
      </c>
      <c r="G5191" s="86">
        <v>1403501</v>
      </c>
      <c r="H5191" s="87">
        <v>30020206</v>
      </c>
      <c r="I5191" s="89" t="s">
        <v>204</v>
      </c>
      <c r="J5191" s="89" t="s">
        <v>204</v>
      </c>
      <c r="K5191" s="90">
        <v>3002010611</v>
      </c>
      <c r="L5191" s="91">
        <v>350935</v>
      </c>
      <c r="M5191" s="87">
        <v>52506697</v>
      </c>
      <c r="N5191" s="87">
        <v>10000</v>
      </c>
      <c r="O5191" s="88" t="s">
        <v>415</v>
      </c>
      <c r="P5191" s="88" t="s">
        <v>415</v>
      </c>
      <c r="Q5191" s="88" t="s">
        <v>166</v>
      </c>
      <c r="R5191" s="88" t="s">
        <v>249</v>
      </c>
      <c r="S5191" s="88" t="s">
        <v>413</v>
      </c>
      <c r="T5191" s="88" t="s">
        <v>291</v>
      </c>
      <c r="U5191" s="87" t="s">
        <v>292</v>
      </c>
      <c r="V5191" s="87" t="s">
        <v>170</v>
      </c>
      <c r="W5191" s="87" t="s">
        <v>293</v>
      </c>
      <c r="X5191" s="87">
        <v>750000</v>
      </c>
      <c r="Y5191" s="88">
        <v>2000075</v>
      </c>
      <c r="Z5191" s="88">
        <v>2000087</v>
      </c>
      <c r="AA5191" s="88" t="s">
        <v>416</v>
      </c>
      <c r="AB5191" s="87" t="s">
        <v>391</v>
      </c>
      <c r="AC5191" s="93">
        <v>0</v>
      </c>
      <c r="AD5191" s="89" t="s">
        <v>210</v>
      </c>
      <c r="AE5191" s="88" t="s">
        <v>424</v>
      </c>
    </row>
    <row r="5192" s="18" customFormat="1" ht="21.95" customHeight="1" spans="1:31">
      <c r="A5192" s="86">
        <v>1403501</v>
      </c>
      <c r="B5192" s="86" t="s">
        <v>3998</v>
      </c>
      <c r="C5192" s="87" t="s">
        <v>164</v>
      </c>
      <c r="D5192" s="85">
        <v>14</v>
      </c>
      <c r="E5192" s="87">
        <v>35</v>
      </c>
      <c r="F5192" s="87">
        <v>1</v>
      </c>
      <c r="G5192" s="86">
        <v>1403502</v>
      </c>
      <c r="H5192" s="87">
        <v>30010201</v>
      </c>
      <c r="I5192" s="89" t="s">
        <v>165</v>
      </c>
      <c r="J5192" s="89" t="s">
        <v>165</v>
      </c>
      <c r="K5192" s="90">
        <v>3002010111</v>
      </c>
      <c r="L5192" s="91">
        <v>350935</v>
      </c>
      <c r="M5192" s="87">
        <v>10501341</v>
      </c>
      <c r="N5192" s="87">
        <v>10000</v>
      </c>
      <c r="O5192" s="88" t="s">
        <v>415</v>
      </c>
      <c r="P5192" s="88" t="s">
        <v>415</v>
      </c>
      <c r="Q5192" s="88" t="s">
        <v>166</v>
      </c>
      <c r="R5192" s="88" t="s">
        <v>249</v>
      </c>
      <c r="S5192" s="88" t="s">
        <v>413</v>
      </c>
      <c r="T5192" s="88" t="s">
        <v>277</v>
      </c>
      <c r="U5192" s="87" t="s">
        <v>206</v>
      </c>
      <c r="V5192" s="87" t="s">
        <v>170</v>
      </c>
      <c r="W5192" s="87" t="s">
        <v>278</v>
      </c>
      <c r="X5192" s="87">
        <v>150000</v>
      </c>
      <c r="Y5192" s="88">
        <v>2000070</v>
      </c>
      <c r="Z5192" s="88">
        <v>2000082</v>
      </c>
      <c r="AA5192" s="88" t="s">
        <v>172</v>
      </c>
      <c r="AB5192" s="87" t="s">
        <v>385</v>
      </c>
      <c r="AC5192" s="93">
        <v>0</v>
      </c>
      <c r="AD5192" s="89" t="s">
        <v>174</v>
      </c>
      <c r="AE5192" s="88" t="s">
        <v>424</v>
      </c>
    </row>
    <row r="5193" s="18" customFormat="1" ht="21.95" customHeight="1" spans="1:31">
      <c r="A5193" s="86">
        <v>1403502</v>
      </c>
      <c r="B5193" s="86" t="s">
        <v>3999</v>
      </c>
      <c r="C5193" s="87" t="s">
        <v>175</v>
      </c>
      <c r="D5193" s="85">
        <v>14</v>
      </c>
      <c r="E5193" s="87">
        <v>35</v>
      </c>
      <c r="F5193" s="87">
        <v>2</v>
      </c>
      <c r="G5193" s="86">
        <v>1403503</v>
      </c>
      <c r="H5193" s="87">
        <v>30010202</v>
      </c>
      <c r="I5193" s="89" t="s">
        <v>176</v>
      </c>
      <c r="J5193" s="89" t="s">
        <v>176</v>
      </c>
      <c r="K5193" s="90">
        <v>3002010211</v>
      </c>
      <c r="L5193" s="91">
        <v>350935</v>
      </c>
      <c r="M5193" s="87">
        <v>10501341</v>
      </c>
      <c r="N5193" s="87">
        <v>24500</v>
      </c>
      <c r="O5193" s="88" t="s">
        <v>415</v>
      </c>
      <c r="P5193" s="88" t="s">
        <v>415</v>
      </c>
      <c r="Q5193" s="88" t="s">
        <v>249</v>
      </c>
      <c r="R5193" s="88" t="s">
        <v>166</v>
      </c>
      <c r="S5193" s="88" t="s">
        <v>413</v>
      </c>
      <c r="T5193" s="88" t="s">
        <v>280</v>
      </c>
      <c r="U5193" s="87" t="s">
        <v>206</v>
      </c>
      <c r="V5193" s="87" t="s">
        <v>170</v>
      </c>
      <c r="W5193" s="87" t="s">
        <v>281</v>
      </c>
      <c r="X5193" s="87">
        <v>150000</v>
      </c>
      <c r="Y5193" s="88">
        <v>2000071</v>
      </c>
      <c r="Z5193" s="88">
        <v>2000083</v>
      </c>
      <c r="AA5193" s="88" t="s">
        <v>179</v>
      </c>
      <c r="AB5193" s="87" t="s">
        <v>386</v>
      </c>
      <c r="AC5193" s="93">
        <v>0</v>
      </c>
      <c r="AD5193" s="89" t="s">
        <v>181</v>
      </c>
      <c r="AE5193" s="88" t="s">
        <v>424</v>
      </c>
    </row>
    <row r="5194" s="18" customFormat="1" ht="21.95" customHeight="1" spans="1:31">
      <c r="A5194" s="86">
        <v>1403503</v>
      </c>
      <c r="B5194" s="86" t="s">
        <v>4000</v>
      </c>
      <c r="C5194" s="87" t="s">
        <v>182</v>
      </c>
      <c r="D5194" s="85">
        <v>14</v>
      </c>
      <c r="E5194" s="87">
        <v>35</v>
      </c>
      <c r="F5194" s="87">
        <v>3</v>
      </c>
      <c r="G5194" s="86">
        <v>1403504</v>
      </c>
      <c r="H5194" s="87">
        <v>30010203</v>
      </c>
      <c r="I5194" s="89" t="s">
        <v>183</v>
      </c>
      <c r="J5194" s="89" t="s">
        <v>183</v>
      </c>
      <c r="K5194" s="90">
        <v>3002010311</v>
      </c>
      <c r="L5194" s="91">
        <v>350935</v>
      </c>
      <c r="M5194" s="87">
        <v>10501341</v>
      </c>
      <c r="N5194" s="87">
        <v>10501341</v>
      </c>
      <c r="O5194" s="88" t="s">
        <v>415</v>
      </c>
      <c r="P5194" s="88" t="s">
        <v>415</v>
      </c>
      <c r="Q5194" s="88" t="s">
        <v>166</v>
      </c>
      <c r="R5194" s="88" t="s">
        <v>249</v>
      </c>
      <c r="S5194" s="88" t="s">
        <v>413</v>
      </c>
      <c r="T5194" s="88" t="s">
        <v>283</v>
      </c>
      <c r="U5194" s="87" t="s">
        <v>206</v>
      </c>
      <c r="V5194" s="87" t="s">
        <v>170</v>
      </c>
      <c r="W5194" s="87" t="s">
        <v>278</v>
      </c>
      <c r="X5194" s="87">
        <v>150000</v>
      </c>
      <c r="Y5194" s="88">
        <v>2000072</v>
      </c>
      <c r="Z5194" s="88">
        <v>2000084</v>
      </c>
      <c r="AA5194" s="88" t="s">
        <v>185</v>
      </c>
      <c r="AB5194" s="87" t="s">
        <v>387</v>
      </c>
      <c r="AC5194" s="93">
        <v>0</v>
      </c>
      <c r="AD5194" s="89" t="s">
        <v>187</v>
      </c>
      <c r="AE5194" s="88" t="s">
        <v>424</v>
      </c>
    </row>
    <row r="5195" s="18" customFormat="1" ht="21.95" customHeight="1" spans="1:31">
      <c r="A5195" s="86">
        <v>1403504</v>
      </c>
      <c r="B5195" s="86" t="s">
        <v>4001</v>
      </c>
      <c r="C5195" s="87" t="s">
        <v>188</v>
      </c>
      <c r="D5195" s="85">
        <v>14</v>
      </c>
      <c r="E5195" s="87">
        <v>35</v>
      </c>
      <c r="F5195" s="87">
        <v>4</v>
      </c>
      <c r="G5195" s="86">
        <v>1403505</v>
      </c>
      <c r="H5195" s="87">
        <v>30010204</v>
      </c>
      <c r="I5195" s="89" t="s">
        <v>189</v>
      </c>
      <c r="J5195" s="89" t="s">
        <v>189</v>
      </c>
      <c r="K5195" s="90">
        <v>3002010411</v>
      </c>
      <c r="L5195" s="91">
        <v>350935</v>
      </c>
      <c r="M5195" s="87">
        <v>21002678</v>
      </c>
      <c r="N5195" s="87">
        <v>10000</v>
      </c>
      <c r="O5195" s="88" t="s">
        <v>415</v>
      </c>
      <c r="P5195" s="88" t="s">
        <v>415</v>
      </c>
      <c r="Q5195" s="88" t="s">
        <v>166</v>
      </c>
      <c r="R5195" s="88" t="s">
        <v>249</v>
      </c>
      <c r="S5195" s="88" t="s">
        <v>413</v>
      </c>
      <c r="T5195" s="88" t="s">
        <v>285</v>
      </c>
      <c r="U5195" s="87" t="s">
        <v>206</v>
      </c>
      <c r="V5195" s="87" t="s">
        <v>170</v>
      </c>
      <c r="W5195" s="87" t="s">
        <v>286</v>
      </c>
      <c r="X5195" s="87">
        <v>300000</v>
      </c>
      <c r="Y5195" s="88">
        <v>2000073</v>
      </c>
      <c r="Z5195" s="88">
        <v>2000085</v>
      </c>
      <c r="AA5195" s="88" t="s">
        <v>193</v>
      </c>
      <c r="AB5195" s="87" t="s">
        <v>388</v>
      </c>
      <c r="AC5195" s="93">
        <v>0</v>
      </c>
      <c r="AD5195" s="89" t="s">
        <v>195</v>
      </c>
      <c r="AE5195" s="88" t="s">
        <v>424</v>
      </c>
    </row>
    <row r="5196" s="18" customFormat="1" ht="21.95" customHeight="1" spans="1:31">
      <c r="A5196" s="86">
        <v>1403505</v>
      </c>
      <c r="B5196" s="86" t="s">
        <v>4002</v>
      </c>
      <c r="C5196" s="87" t="s">
        <v>196</v>
      </c>
      <c r="D5196" s="85">
        <v>14</v>
      </c>
      <c r="E5196" s="87">
        <v>35</v>
      </c>
      <c r="F5196" s="87">
        <v>5</v>
      </c>
      <c r="G5196" s="86">
        <v>1403506</v>
      </c>
      <c r="H5196" s="87">
        <v>30010205</v>
      </c>
      <c r="I5196" s="89" t="s">
        <v>197</v>
      </c>
      <c r="J5196" s="89" t="s">
        <v>197</v>
      </c>
      <c r="K5196" s="90">
        <v>3002010511</v>
      </c>
      <c r="L5196" s="91">
        <v>350935</v>
      </c>
      <c r="M5196" s="87">
        <v>21002678</v>
      </c>
      <c r="N5196" s="87">
        <v>24500</v>
      </c>
      <c r="O5196" s="88" t="s">
        <v>415</v>
      </c>
      <c r="P5196" s="88" t="s">
        <v>415</v>
      </c>
      <c r="Q5196" s="88" t="s">
        <v>249</v>
      </c>
      <c r="R5196" s="88" t="s">
        <v>166</v>
      </c>
      <c r="S5196" s="88" t="s">
        <v>413</v>
      </c>
      <c r="T5196" s="88" t="s">
        <v>288</v>
      </c>
      <c r="U5196" s="87" t="s">
        <v>206</v>
      </c>
      <c r="V5196" s="87" t="s">
        <v>170</v>
      </c>
      <c r="W5196" s="87" t="s">
        <v>289</v>
      </c>
      <c r="X5196" s="87">
        <v>300000</v>
      </c>
      <c r="Y5196" s="88">
        <v>2000074</v>
      </c>
      <c r="Z5196" s="88">
        <v>2000086</v>
      </c>
      <c r="AA5196" s="88" t="s">
        <v>200</v>
      </c>
      <c r="AB5196" s="87" t="s">
        <v>389</v>
      </c>
      <c r="AC5196" s="93">
        <v>0</v>
      </c>
      <c r="AD5196" s="89" t="s">
        <v>202</v>
      </c>
      <c r="AE5196" s="88" t="s">
        <v>424</v>
      </c>
    </row>
    <row r="5197" s="18" customFormat="1" ht="21.95" customHeight="1" spans="1:31">
      <c r="A5197" s="86">
        <v>1403506</v>
      </c>
      <c r="B5197" s="86" t="s">
        <v>4003</v>
      </c>
      <c r="C5197" s="87" t="s">
        <v>203</v>
      </c>
      <c r="D5197" s="85">
        <v>14</v>
      </c>
      <c r="E5197" s="87">
        <v>35</v>
      </c>
      <c r="F5197" s="87">
        <v>6</v>
      </c>
      <c r="G5197" s="86">
        <v>1403601</v>
      </c>
      <c r="H5197" s="87">
        <v>30020206</v>
      </c>
      <c r="I5197" s="89" t="s">
        <v>204</v>
      </c>
      <c r="J5197" s="89" t="s">
        <v>204</v>
      </c>
      <c r="K5197" s="90">
        <v>3002010611</v>
      </c>
      <c r="L5197" s="91">
        <v>350935</v>
      </c>
      <c r="M5197" s="87">
        <v>52506697</v>
      </c>
      <c r="N5197" s="87">
        <v>10000</v>
      </c>
      <c r="O5197" s="88" t="s">
        <v>415</v>
      </c>
      <c r="P5197" s="88" t="s">
        <v>415</v>
      </c>
      <c r="Q5197" s="88" t="s">
        <v>166</v>
      </c>
      <c r="R5197" s="88" t="s">
        <v>249</v>
      </c>
      <c r="S5197" s="88" t="s">
        <v>413</v>
      </c>
      <c r="T5197" s="88" t="s">
        <v>291</v>
      </c>
      <c r="U5197" s="87" t="s">
        <v>292</v>
      </c>
      <c r="V5197" s="87" t="s">
        <v>170</v>
      </c>
      <c r="W5197" s="87" t="s">
        <v>293</v>
      </c>
      <c r="X5197" s="87">
        <v>750000</v>
      </c>
      <c r="Y5197" s="88">
        <v>2000075</v>
      </c>
      <c r="Z5197" s="88">
        <v>2000087</v>
      </c>
      <c r="AA5197" s="88" t="s">
        <v>416</v>
      </c>
      <c r="AB5197" s="87" t="s">
        <v>391</v>
      </c>
      <c r="AC5197" s="93">
        <v>0</v>
      </c>
      <c r="AD5197" s="89" t="s">
        <v>210</v>
      </c>
      <c r="AE5197" s="88" t="s">
        <v>424</v>
      </c>
    </row>
    <row r="5198" s="18" customFormat="1" ht="21.95" customHeight="1" spans="1:31">
      <c r="A5198" s="86">
        <v>1403601</v>
      </c>
      <c r="B5198" s="86" t="s">
        <v>4004</v>
      </c>
      <c r="C5198" s="87" t="s">
        <v>164</v>
      </c>
      <c r="D5198" s="85">
        <v>14</v>
      </c>
      <c r="E5198" s="87">
        <v>36</v>
      </c>
      <c r="F5198" s="87">
        <v>1</v>
      </c>
      <c r="G5198" s="86">
        <v>1403602</v>
      </c>
      <c r="H5198" s="87">
        <v>30010201</v>
      </c>
      <c r="I5198" s="89" t="s">
        <v>165</v>
      </c>
      <c r="J5198" s="89" t="s">
        <v>165</v>
      </c>
      <c r="K5198" s="90">
        <v>3002010111</v>
      </c>
      <c r="L5198" s="91">
        <v>350935</v>
      </c>
      <c r="M5198" s="87">
        <v>10501341</v>
      </c>
      <c r="N5198" s="87">
        <v>10000</v>
      </c>
      <c r="O5198" s="88" t="s">
        <v>415</v>
      </c>
      <c r="P5198" s="88" t="s">
        <v>415</v>
      </c>
      <c r="Q5198" s="88" t="s">
        <v>166</v>
      </c>
      <c r="R5198" s="88" t="s">
        <v>249</v>
      </c>
      <c r="S5198" s="88" t="s">
        <v>413</v>
      </c>
      <c r="T5198" s="88" t="s">
        <v>277</v>
      </c>
      <c r="U5198" s="87" t="s">
        <v>206</v>
      </c>
      <c r="V5198" s="87" t="s">
        <v>170</v>
      </c>
      <c r="W5198" s="87" t="s">
        <v>278</v>
      </c>
      <c r="X5198" s="87">
        <v>150000</v>
      </c>
      <c r="Y5198" s="88">
        <v>2000070</v>
      </c>
      <c r="Z5198" s="88">
        <v>2000082</v>
      </c>
      <c r="AA5198" s="88" t="s">
        <v>172</v>
      </c>
      <c r="AB5198" s="87" t="s">
        <v>385</v>
      </c>
      <c r="AC5198" s="93">
        <v>0</v>
      </c>
      <c r="AD5198" s="89" t="s">
        <v>174</v>
      </c>
      <c r="AE5198" s="88" t="s">
        <v>424</v>
      </c>
    </row>
    <row r="5199" s="18" customFormat="1" ht="21.95" customHeight="1" spans="1:31">
      <c r="A5199" s="86">
        <v>1403602</v>
      </c>
      <c r="B5199" s="86" t="s">
        <v>4005</v>
      </c>
      <c r="C5199" s="87" t="s">
        <v>175</v>
      </c>
      <c r="D5199" s="85">
        <v>14</v>
      </c>
      <c r="E5199" s="87">
        <v>36</v>
      </c>
      <c r="F5199" s="87">
        <v>2</v>
      </c>
      <c r="G5199" s="86">
        <v>1403603</v>
      </c>
      <c r="H5199" s="87">
        <v>30010202</v>
      </c>
      <c r="I5199" s="89" t="s">
        <v>176</v>
      </c>
      <c r="J5199" s="89" t="s">
        <v>176</v>
      </c>
      <c r="K5199" s="90">
        <v>3002010211</v>
      </c>
      <c r="L5199" s="91">
        <v>350935</v>
      </c>
      <c r="M5199" s="87">
        <v>10501341</v>
      </c>
      <c r="N5199" s="87">
        <v>24500</v>
      </c>
      <c r="O5199" s="88" t="s">
        <v>415</v>
      </c>
      <c r="P5199" s="88" t="s">
        <v>415</v>
      </c>
      <c r="Q5199" s="88" t="s">
        <v>249</v>
      </c>
      <c r="R5199" s="88" t="s">
        <v>166</v>
      </c>
      <c r="S5199" s="88" t="s">
        <v>413</v>
      </c>
      <c r="T5199" s="88" t="s">
        <v>280</v>
      </c>
      <c r="U5199" s="87" t="s">
        <v>206</v>
      </c>
      <c r="V5199" s="87" t="s">
        <v>170</v>
      </c>
      <c r="W5199" s="87" t="s">
        <v>281</v>
      </c>
      <c r="X5199" s="87">
        <v>150000</v>
      </c>
      <c r="Y5199" s="88">
        <v>2000071</v>
      </c>
      <c r="Z5199" s="88">
        <v>2000083</v>
      </c>
      <c r="AA5199" s="88" t="s">
        <v>179</v>
      </c>
      <c r="AB5199" s="87" t="s">
        <v>386</v>
      </c>
      <c r="AC5199" s="93">
        <v>0</v>
      </c>
      <c r="AD5199" s="89" t="s">
        <v>181</v>
      </c>
      <c r="AE5199" s="88" t="s">
        <v>424</v>
      </c>
    </row>
    <row r="5200" s="18" customFormat="1" ht="21.95" customHeight="1" spans="1:31">
      <c r="A5200" s="86">
        <v>1403603</v>
      </c>
      <c r="B5200" s="86" t="s">
        <v>4006</v>
      </c>
      <c r="C5200" s="87" t="s">
        <v>182</v>
      </c>
      <c r="D5200" s="85">
        <v>14</v>
      </c>
      <c r="E5200" s="87">
        <v>36</v>
      </c>
      <c r="F5200" s="87">
        <v>3</v>
      </c>
      <c r="G5200" s="86">
        <v>1403604</v>
      </c>
      <c r="H5200" s="87">
        <v>30010203</v>
      </c>
      <c r="I5200" s="89" t="s">
        <v>183</v>
      </c>
      <c r="J5200" s="89" t="s">
        <v>183</v>
      </c>
      <c r="K5200" s="90">
        <v>3002010311</v>
      </c>
      <c r="L5200" s="91">
        <v>350935</v>
      </c>
      <c r="M5200" s="87">
        <v>10501341</v>
      </c>
      <c r="N5200" s="87">
        <v>10501341</v>
      </c>
      <c r="O5200" s="88" t="s">
        <v>415</v>
      </c>
      <c r="P5200" s="88" t="s">
        <v>415</v>
      </c>
      <c r="Q5200" s="88" t="s">
        <v>166</v>
      </c>
      <c r="R5200" s="88" t="s">
        <v>249</v>
      </c>
      <c r="S5200" s="88" t="s">
        <v>413</v>
      </c>
      <c r="T5200" s="88" t="s">
        <v>283</v>
      </c>
      <c r="U5200" s="87" t="s">
        <v>206</v>
      </c>
      <c r="V5200" s="87" t="s">
        <v>170</v>
      </c>
      <c r="W5200" s="87" t="s">
        <v>278</v>
      </c>
      <c r="X5200" s="87">
        <v>150000</v>
      </c>
      <c r="Y5200" s="88">
        <v>2000072</v>
      </c>
      <c r="Z5200" s="88">
        <v>2000084</v>
      </c>
      <c r="AA5200" s="88" t="s">
        <v>185</v>
      </c>
      <c r="AB5200" s="87" t="s">
        <v>387</v>
      </c>
      <c r="AC5200" s="93">
        <v>0</v>
      </c>
      <c r="AD5200" s="89" t="s">
        <v>187</v>
      </c>
      <c r="AE5200" s="88" t="s">
        <v>424</v>
      </c>
    </row>
    <row r="5201" s="18" customFormat="1" ht="21.95" customHeight="1" spans="1:31">
      <c r="A5201" s="86">
        <v>1403604</v>
      </c>
      <c r="B5201" s="86" t="s">
        <v>4007</v>
      </c>
      <c r="C5201" s="87" t="s">
        <v>188</v>
      </c>
      <c r="D5201" s="85">
        <v>14</v>
      </c>
      <c r="E5201" s="87">
        <v>36</v>
      </c>
      <c r="F5201" s="87">
        <v>4</v>
      </c>
      <c r="G5201" s="86">
        <v>1403605</v>
      </c>
      <c r="H5201" s="87">
        <v>30010204</v>
      </c>
      <c r="I5201" s="89" t="s">
        <v>189</v>
      </c>
      <c r="J5201" s="89" t="s">
        <v>189</v>
      </c>
      <c r="K5201" s="90">
        <v>3002010411</v>
      </c>
      <c r="L5201" s="91">
        <v>350935</v>
      </c>
      <c r="M5201" s="87">
        <v>21002678</v>
      </c>
      <c r="N5201" s="87">
        <v>10000</v>
      </c>
      <c r="O5201" s="88" t="s">
        <v>415</v>
      </c>
      <c r="P5201" s="88" t="s">
        <v>415</v>
      </c>
      <c r="Q5201" s="88" t="s">
        <v>166</v>
      </c>
      <c r="R5201" s="88" t="s">
        <v>249</v>
      </c>
      <c r="S5201" s="88" t="s">
        <v>413</v>
      </c>
      <c r="T5201" s="88" t="s">
        <v>285</v>
      </c>
      <c r="U5201" s="87" t="s">
        <v>206</v>
      </c>
      <c r="V5201" s="87" t="s">
        <v>170</v>
      </c>
      <c r="W5201" s="87" t="s">
        <v>286</v>
      </c>
      <c r="X5201" s="87">
        <v>300000</v>
      </c>
      <c r="Y5201" s="88">
        <v>2000073</v>
      </c>
      <c r="Z5201" s="88">
        <v>2000085</v>
      </c>
      <c r="AA5201" s="88" t="s">
        <v>193</v>
      </c>
      <c r="AB5201" s="87" t="s">
        <v>388</v>
      </c>
      <c r="AC5201" s="93">
        <v>0</v>
      </c>
      <c r="AD5201" s="89" t="s">
        <v>195</v>
      </c>
      <c r="AE5201" s="88" t="s">
        <v>424</v>
      </c>
    </row>
    <row r="5202" s="18" customFormat="1" ht="21.95" customHeight="1" spans="1:31">
      <c r="A5202" s="86">
        <v>1403605</v>
      </c>
      <c r="B5202" s="86" t="s">
        <v>4008</v>
      </c>
      <c r="C5202" s="87" t="s">
        <v>196</v>
      </c>
      <c r="D5202" s="85">
        <v>14</v>
      </c>
      <c r="E5202" s="87">
        <v>36</v>
      </c>
      <c r="F5202" s="87">
        <v>5</v>
      </c>
      <c r="G5202" s="86">
        <v>1403606</v>
      </c>
      <c r="H5202" s="87">
        <v>30010205</v>
      </c>
      <c r="I5202" s="89" t="s">
        <v>197</v>
      </c>
      <c r="J5202" s="89" t="s">
        <v>197</v>
      </c>
      <c r="K5202" s="90">
        <v>3002010511</v>
      </c>
      <c r="L5202" s="91">
        <v>350935</v>
      </c>
      <c r="M5202" s="87">
        <v>21002678</v>
      </c>
      <c r="N5202" s="87">
        <v>24500</v>
      </c>
      <c r="O5202" s="88" t="s">
        <v>415</v>
      </c>
      <c r="P5202" s="88" t="s">
        <v>415</v>
      </c>
      <c r="Q5202" s="88" t="s">
        <v>249</v>
      </c>
      <c r="R5202" s="88" t="s">
        <v>166</v>
      </c>
      <c r="S5202" s="88" t="s">
        <v>413</v>
      </c>
      <c r="T5202" s="88" t="s">
        <v>288</v>
      </c>
      <c r="U5202" s="87" t="s">
        <v>206</v>
      </c>
      <c r="V5202" s="87" t="s">
        <v>170</v>
      </c>
      <c r="W5202" s="87" t="s">
        <v>289</v>
      </c>
      <c r="X5202" s="87">
        <v>300000</v>
      </c>
      <c r="Y5202" s="88">
        <v>2000074</v>
      </c>
      <c r="Z5202" s="88">
        <v>2000086</v>
      </c>
      <c r="AA5202" s="88" t="s">
        <v>200</v>
      </c>
      <c r="AB5202" s="87" t="s">
        <v>389</v>
      </c>
      <c r="AC5202" s="93">
        <v>0</v>
      </c>
      <c r="AD5202" s="89" t="s">
        <v>202</v>
      </c>
      <c r="AE5202" s="88" t="s">
        <v>424</v>
      </c>
    </row>
    <row r="5203" s="18" customFormat="1" ht="21.95" customHeight="1" spans="1:31">
      <c r="A5203" s="86">
        <v>1403606</v>
      </c>
      <c r="B5203" s="86" t="s">
        <v>4009</v>
      </c>
      <c r="C5203" s="87" t="s">
        <v>203</v>
      </c>
      <c r="D5203" s="85">
        <v>14</v>
      </c>
      <c r="E5203" s="87">
        <v>36</v>
      </c>
      <c r="F5203" s="87">
        <v>6</v>
      </c>
      <c r="G5203" s="86">
        <v>1403701</v>
      </c>
      <c r="H5203" s="87">
        <v>30020206</v>
      </c>
      <c r="I5203" s="89" t="s">
        <v>204</v>
      </c>
      <c r="J5203" s="89" t="s">
        <v>204</v>
      </c>
      <c r="K5203" s="90">
        <v>3002010611</v>
      </c>
      <c r="L5203" s="91">
        <v>350935</v>
      </c>
      <c r="M5203" s="87">
        <v>52506697</v>
      </c>
      <c r="N5203" s="87">
        <v>10000</v>
      </c>
      <c r="O5203" s="88" t="s">
        <v>415</v>
      </c>
      <c r="P5203" s="88" t="s">
        <v>415</v>
      </c>
      <c r="Q5203" s="88" t="s">
        <v>166</v>
      </c>
      <c r="R5203" s="88" t="s">
        <v>249</v>
      </c>
      <c r="S5203" s="88" t="s">
        <v>413</v>
      </c>
      <c r="T5203" s="88" t="s">
        <v>291</v>
      </c>
      <c r="U5203" s="87" t="s">
        <v>292</v>
      </c>
      <c r="V5203" s="87" t="s">
        <v>170</v>
      </c>
      <c r="W5203" s="87" t="s">
        <v>293</v>
      </c>
      <c r="X5203" s="87">
        <v>750000</v>
      </c>
      <c r="Y5203" s="88">
        <v>2000075</v>
      </c>
      <c r="Z5203" s="88">
        <v>2000087</v>
      </c>
      <c r="AA5203" s="88" t="s">
        <v>416</v>
      </c>
      <c r="AB5203" s="87" t="s">
        <v>391</v>
      </c>
      <c r="AC5203" s="93">
        <v>0</v>
      </c>
      <c r="AD5203" s="89" t="s">
        <v>210</v>
      </c>
      <c r="AE5203" s="88" t="s">
        <v>424</v>
      </c>
    </row>
    <row r="5204" s="18" customFormat="1" ht="21.95" customHeight="1" spans="1:31">
      <c r="A5204" s="86">
        <v>1403701</v>
      </c>
      <c r="B5204" s="86" t="s">
        <v>4010</v>
      </c>
      <c r="C5204" s="87" t="s">
        <v>164</v>
      </c>
      <c r="D5204" s="85">
        <v>14</v>
      </c>
      <c r="E5204" s="87">
        <v>37</v>
      </c>
      <c r="F5204" s="87">
        <v>1</v>
      </c>
      <c r="G5204" s="86">
        <v>1403702</v>
      </c>
      <c r="H5204" s="87">
        <v>30010201</v>
      </c>
      <c r="I5204" s="89" t="s">
        <v>165</v>
      </c>
      <c r="J5204" s="89" t="s">
        <v>165</v>
      </c>
      <c r="K5204" s="90">
        <v>3002010111</v>
      </c>
      <c r="L5204" s="91">
        <v>350935</v>
      </c>
      <c r="M5204" s="87">
        <v>10501341</v>
      </c>
      <c r="N5204" s="87">
        <v>10000</v>
      </c>
      <c r="O5204" s="88" t="s">
        <v>415</v>
      </c>
      <c r="P5204" s="88" t="s">
        <v>415</v>
      </c>
      <c r="Q5204" s="88" t="s">
        <v>166</v>
      </c>
      <c r="R5204" s="88" t="s">
        <v>249</v>
      </c>
      <c r="S5204" s="88" t="s">
        <v>413</v>
      </c>
      <c r="T5204" s="88" t="s">
        <v>277</v>
      </c>
      <c r="U5204" s="87" t="s">
        <v>206</v>
      </c>
      <c r="V5204" s="87" t="s">
        <v>170</v>
      </c>
      <c r="W5204" s="87" t="s">
        <v>278</v>
      </c>
      <c r="X5204" s="87">
        <v>150000</v>
      </c>
      <c r="Y5204" s="88">
        <v>2000070</v>
      </c>
      <c r="Z5204" s="88">
        <v>2000082</v>
      </c>
      <c r="AA5204" s="88" t="s">
        <v>172</v>
      </c>
      <c r="AB5204" s="87" t="s">
        <v>385</v>
      </c>
      <c r="AC5204" s="93">
        <v>0</v>
      </c>
      <c r="AD5204" s="89" t="s">
        <v>174</v>
      </c>
      <c r="AE5204" s="88" t="s">
        <v>424</v>
      </c>
    </row>
    <row r="5205" s="18" customFormat="1" ht="21.95" customHeight="1" spans="1:31">
      <c r="A5205" s="86">
        <v>1403702</v>
      </c>
      <c r="B5205" s="86" t="s">
        <v>4011</v>
      </c>
      <c r="C5205" s="87" t="s">
        <v>175</v>
      </c>
      <c r="D5205" s="85">
        <v>14</v>
      </c>
      <c r="E5205" s="87">
        <v>37</v>
      </c>
      <c r="F5205" s="87">
        <v>2</v>
      </c>
      <c r="G5205" s="86">
        <v>1403703</v>
      </c>
      <c r="H5205" s="87">
        <v>30010202</v>
      </c>
      <c r="I5205" s="89" t="s">
        <v>176</v>
      </c>
      <c r="J5205" s="89" t="s">
        <v>176</v>
      </c>
      <c r="K5205" s="90">
        <v>3002010211</v>
      </c>
      <c r="L5205" s="91">
        <v>350935</v>
      </c>
      <c r="M5205" s="87">
        <v>10501341</v>
      </c>
      <c r="N5205" s="87">
        <v>24500</v>
      </c>
      <c r="O5205" s="88" t="s">
        <v>415</v>
      </c>
      <c r="P5205" s="88" t="s">
        <v>415</v>
      </c>
      <c r="Q5205" s="88" t="s">
        <v>249</v>
      </c>
      <c r="R5205" s="88" t="s">
        <v>166</v>
      </c>
      <c r="S5205" s="88" t="s">
        <v>413</v>
      </c>
      <c r="T5205" s="88" t="s">
        <v>280</v>
      </c>
      <c r="U5205" s="87" t="s">
        <v>206</v>
      </c>
      <c r="V5205" s="87" t="s">
        <v>170</v>
      </c>
      <c r="W5205" s="87" t="s">
        <v>281</v>
      </c>
      <c r="X5205" s="87">
        <v>150000</v>
      </c>
      <c r="Y5205" s="88">
        <v>2000071</v>
      </c>
      <c r="Z5205" s="88">
        <v>2000083</v>
      </c>
      <c r="AA5205" s="88" t="s">
        <v>179</v>
      </c>
      <c r="AB5205" s="87" t="s">
        <v>386</v>
      </c>
      <c r="AC5205" s="93">
        <v>0</v>
      </c>
      <c r="AD5205" s="89" t="s">
        <v>181</v>
      </c>
      <c r="AE5205" s="88" t="s">
        <v>424</v>
      </c>
    </row>
    <row r="5206" s="18" customFormat="1" ht="21.95" customHeight="1" spans="1:31">
      <c r="A5206" s="86">
        <v>1403703</v>
      </c>
      <c r="B5206" s="86" t="s">
        <v>4012</v>
      </c>
      <c r="C5206" s="87" t="s">
        <v>182</v>
      </c>
      <c r="D5206" s="85">
        <v>14</v>
      </c>
      <c r="E5206" s="87">
        <v>37</v>
      </c>
      <c r="F5206" s="87">
        <v>3</v>
      </c>
      <c r="G5206" s="86">
        <v>1403704</v>
      </c>
      <c r="H5206" s="87">
        <v>30010203</v>
      </c>
      <c r="I5206" s="89" t="s">
        <v>183</v>
      </c>
      <c r="J5206" s="89" t="s">
        <v>183</v>
      </c>
      <c r="K5206" s="90">
        <v>3002010311</v>
      </c>
      <c r="L5206" s="91">
        <v>350935</v>
      </c>
      <c r="M5206" s="87">
        <v>10501341</v>
      </c>
      <c r="N5206" s="87">
        <v>10501341</v>
      </c>
      <c r="O5206" s="88" t="s">
        <v>415</v>
      </c>
      <c r="P5206" s="88" t="s">
        <v>415</v>
      </c>
      <c r="Q5206" s="88" t="s">
        <v>166</v>
      </c>
      <c r="R5206" s="88" t="s">
        <v>249</v>
      </c>
      <c r="S5206" s="88" t="s">
        <v>413</v>
      </c>
      <c r="T5206" s="88" t="s">
        <v>283</v>
      </c>
      <c r="U5206" s="87" t="s">
        <v>206</v>
      </c>
      <c r="V5206" s="87" t="s">
        <v>170</v>
      </c>
      <c r="W5206" s="87" t="s">
        <v>278</v>
      </c>
      <c r="X5206" s="87">
        <v>150000</v>
      </c>
      <c r="Y5206" s="88">
        <v>2000072</v>
      </c>
      <c r="Z5206" s="88">
        <v>2000084</v>
      </c>
      <c r="AA5206" s="88" t="s">
        <v>185</v>
      </c>
      <c r="AB5206" s="87" t="s">
        <v>387</v>
      </c>
      <c r="AC5206" s="93">
        <v>0</v>
      </c>
      <c r="AD5206" s="89" t="s">
        <v>187</v>
      </c>
      <c r="AE5206" s="88" t="s">
        <v>424</v>
      </c>
    </row>
    <row r="5207" s="18" customFormat="1" ht="21.95" customHeight="1" spans="1:31">
      <c r="A5207" s="86">
        <v>1403704</v>
      </c>
      <c r="B5207" s="86" t="s">
        <v>4013</v>
      </c>
      <c r="C5207" s="87" t="s">
        <v>188</v>
      </c>
      <c r="D5207" s="85">
        <v>14</v>
      </c>
      <c r="E5207" s="87">
        <v>37</v>
      </c>
      <c r="F5207" s="87">
        <v>4</v>
      </c>
      <c r="G5207" s="86">
        <v>1403705</v>
      </c>
      <c r="H5207" s="87">
        <v>30010204</v>
      </c>
      <c r="I5207" s="89" t="s">
        <v>189</v>
      </c>
      <c r="J5207" s="89" t="s">
        <v>189</v>
      </c>
      <c r="K5207" s="90">
        <v>3002010411</v>
      </c>
      <c r="L5207" s="91">
        <v>350935</v>
      </c>
      <c r="M5207" s="87">
        <v>21002678</v>
      </c>
      <c r="N5207" s="87">
        <v>10000</v>
      </c>
      <c r="O5207" s="88" t="s">
        <v>415</v>
      </c>
      <c r="P5207" s="88" t="s">
        <v>415</v>
      </c>
      <c r="Q5207" s="88" t="s">
        <v>166</v>
      </c>
      <c r="R5207" s="88" t="s">
        <v>249</v>
      </c>
      <c r="S5207" s="88" t="s">
        <v>413</v>
      </c>
      <c r="T5207" s="88" t="s">
        <v>285</v>
      </c>
      <c r="U5207" s="87" t="s">
        <v>206</v>
      </c>
      <c r="V5207" s="87" t="s">
        <v>170</v>
      </c>
      <c r="W5207" s="87" t="s">
        <v>286</v>
      </c>
      <c r="X5207" s="87">
        <v>300000</v>
      </c>
      <c r="Y5207" s="88">
        <v>2000073</v>
      </c>
      <c r="Z5207" s="88">
        <v>2000085</v>
      </c>
      <c r="AA5207" s="88" t="s">
        <v>193</v>
      </c>
      <c r="AB5207" s="87" t="s">
        <v>388</v>
      </c>
      <c r="AC5207" s="93">
        <v>0</v>
      </c>
      <c r="AD5207" s="89" t="s">
        <v>195</v>
      </c>
      <c r="AE5207" s="88" t="s">
        <v>424</v>
      </c>
    </row>
    <row r="5208" s="18" customFormat="1" ht="21.95" customHeight="1" spans="1:31">
      <c r="A5208" s="86">
        <v>1403705</v>
      </c>
      <c r="B5208" s="86" t="s">
        <v>4014</v>
      </c>
      <c r="C5208" s="87" t="s">
        <v>196</v>
      </c>
      <c r="D5208" s="85">
        <v>14</v>
      </c>
      <c r="E5208" s="87">
        <v>37</v>
      </c>
      <c r="F5208" s="87">
        <v>5</v>
      </c>
      <c r="G5208" s="86">
        <v>1403706</v>
      </c>
      <c r="H5208" s="87">
        <v>30010205</v>
      </c>
      <c r="I5208" s="89" t="s">
        <v>197</v>
      </c>
      <c r="J5208" s="89" t="s">
        <v>197</v>
      </c>
      <c r="K5208" s="90">
        <v>3002010511</v>
      </c>
      <c r="L5208" s="91">
        <v>350935</v>
      </c>
      <c r="M5208" s="87">
        <v>21002678</v>
      </c>
      <c r="N5208" s="87">
        <v>24500</v>
      </c>
      <c r="O5208" s="88" t="s">
        <v>415</v>
      </c>
      <c r="P5208" s="88" t="s">
        <v>415</v>
      </c>
      <c r="Q5208" s="88" t="s">
        <v>249</v>
      </c>
      <c r="R5208" s="88" t="s">
        <v>166</v>
      </c>
      <c r="S5208" s="88" t="s">
        <v>413</v>
      </c>
      <c r="T5208" s="88" t="s">
        <v>288</v>
      </c>
      <c r="U5208" s="87" t="s">
        <v>206</v>
      </c>
      <c r="V5208" s="87" t="s">
        <v>170</v>
      </c>
      <c r="W5208" s="87" t="s">
        <v>289</v>
      </c>
      <c r="X5208" s="87">
        <v>300000</v>
      </c>
      <c r="Y5208" s="88">
        <v>2000074</v>
      </c>
      <c r="Z5208" s="88">
        <v>2000086</v>
      </c>
      <c r="AA5208" s="88" t="s">
        <v>200</v>
      </c>
      <c r="AB5208" s="87" t="s">
        <v>389</v>
      </c>
      <c r="AC5208" s="93">
        <v>0</v>
      </c>
      <c r="AD5208" s="89" t="s">
        <v>202</v>
      </c>
      <c r="AE5208" s="88" t="s">
        <v>424</v>
      </c>
    </row>
    <row r="5209" s="18" customFormat="1" ht="21.95" customHeight="1" spans="1:31">
      <c r="A5209" s="86">
        <v>1403706</v>
      </c>
      <c r="B5209" s="86" t="s">
        <v>4015</v>
      </c>
      <c r="C5209" s="87" t="s">
        <v>203</v>
      </c>
      <c r="D5209" s="85">
        <v>14</v>
      </c>
      <c r="E5209" s="87">
        <v>37</v>
      </c>
      <c r="F5209" s="87">
        <v>6</v>
      </c>
      <c r="G5209" s="86">
        <v>1403801</v>
      </c>
      <c r="H5209" s="87">
        <v>30020206</v>
      </c>
      <c r="I5209" s="89" t="s">
        <v>204</v>
      </c>
      <c r="J5209" s="89" t="s">
        <v>204</v>
      </c>
      <c r="K5209" s="90">
        <v>3002010611</v>
      </c>
      <c r="L5209" s="91">
        <v>350935</v>
      </c>
      <c r="M5209" s="87">
        <v>52506697</v>
      </c>
      <c r="N5209" s="87">
        <v>10000</v>
      </c>
      <c r="O5209" s="88" t="s">
        <v>415</v>
      </c>
      <c r="P5209" s="88" t="s">
        <v>415</v>
      </c>
      <c r="Q5209" s="88" t="s">
        <v>166</v>
      </c>
      <c r="R5209" s="88" t="s">
        <v>249</v>
      </c>
      <c r="S5209" s="88" t="s">
        <v>413</v>
      </c>
      <c r="T5209" s="88" t="s">
        <v>291</v>
      </c>
      <c r="U5209" s="87" t="s">
        <v>292</v>
      </c>
      <c r="V5209" s="87" t="s">
        <v>170</v>
      </c>
      <c r="W5209" s="87" t="s">
        <v>293</v>
      </c>
      <c r="X5209" s="87">
        <v>750000</v>
      </c>
      <c r="Y5209" s="88">
        <v>2000075</v>
      </c>
      <c r="Z5209" s="88">
        <v>2000087</v>
      </c>
      <c r="AA5209" s="88" t="s">
        <v>416</v>
      </c>
      <c r="AB5209" s="87" t="s">
        <v>391</v>
      </c>
      <c r="AC5209" s="93">
        <v>0</v>
      </c>
      <c r="AD5209" s="89" t="s">
        <v>210</v>
      </c>
      <c r="AE5209" s="88" t="s">
        <v>424</v>
      </c>
    </row>
    <row r="5210" s="18" customFormat="1" ht="21.95" customHeight="1" spans="1:31">
      <c r="A5210" s="86">
        <v>1403801</v>
      </c>
      <c r="B5210" s="86" t="s">
        <v>4016</v>
      </c>
      <c r="C5210" s="87" t="s">
        <v>164</v>
      </c>
      <c r="D5210" s="85">
        <v>14</v>
      </c>
      <c r="E5210" s="87">
        <v>38</v>
      </c>
      <c r="F5210" s="87">
        <v>1</v>
      </c>
      <c r="G5210" s="86">
        <v>1403802</v>
      </c>
      <c r="H5210" s="87">
        <v>30010201</v>
      </c>
      <c r="I5210" s="89" t="s">
        <v>165</v>
      </c>
      <c r="J5210" s="89" t="s">
        <v>165</v>
      </c>
      <c r="K5210" s="90">
        <v>3002010111</v>
      </c>
      <c r="L5210" s="91">
        <v>350935</v>
      </c>
      <c r="M5210" s="87">
        <v>10501341</v>
      </c>
      <c r="N5210" s="87">
        <v>10000</v>
      </c>
      <c r="O5210" s="88" t="s">
        <v>415</v>
      </c>
      <c r="P5210" s="88" t="s">
        <v>415</v>
      </c>
      <c r="Q5210" s="88" t="s">
        <v>166</v>
      </c>
      <c r="R5210" s="88" t="s">
        <v>249</v>
      </c>
      <c r="S5210" s="88" t="s">
        <v>413</v>
      </c>
      <c r="T5210" s="88" t="s">
        <v>277</v>
      </c>
      <c r="U5210" s="87" t="s">
        <v>206</v>
      </c>
      <c r="V5210" s="87" t="s">
        <v>170</v>
      </c>
      <c r="W5210" s="87" t="s">
        <v>278</v>
      </c>
      <c r="X5210" s="87">
        <v>150000</v>
      </c>
      <c r="Y5210" s="88">
        <v>2000070</v>
      </c>
      <c r="Z5210" s="88">
        <v>2000082</v>
      </c>
      <c r="AA5210" s="88" t="s">
        <v>172</v>
      </c>
      <c r="AB5210" s="87" t="s">
        <v>385</v>
      </c>
      <c r="AC5210" s="93">
        <v>0</v>
      </c>
      <c r="AD5210" s="89" t="s">
        <v>174</v>
      </c>
      <c r="AE5210" s="88" t="s">
        <v>424</v>
      </c>
    </row>
    <row r="5211" s="18" customFormat="1" ht="21.95" customHeight="1" spans="1:31">
      <c r="A5211" s="86">
        <v>1403802</v>
      </c>
      <c r="B5211" s="86" t="s">
        <v>4017</v>
      </c>
      <c r="C5211" s="87" t="s">
        <v>175</v>
      </c>
      <c r="D5211" s="85">
        <v>14</v>
      </c>
      <c r="E5211" s="87">
        <v>38</v>
      </c>
      <c r="F5211" s="87">
        <v>2</v>
      </c>
      <c r="G5211" s="86">
        <v>1403803</v>
      </c>
      <c r="H5211" s="87">
        <v>30010202</v>
      </c>
      <c r="I5211" s="89" t="s">
        <v>176</v>
      </c>
      <c r="J5211" s="89" t="s">
        <v>176</v>
      </c>
      <c r="K5211" s="90">
        <v>3002010211</v>
      </c>
      <c r="L5211" s="91">
        <v>350935</v>
      </c>
      <c r="M5211" s="87">
        <v>10501341</v>
      </c>
      <c r="N5211" s="87">
        <v>24500</v>
      </c>
      <c r="O5211" s="88" t="s">
        <v>415</v>
      </c>
      <c r="P5211" s="88" t="s">
        <v>415</v>
      </c>
      <c r="Q5211" s="88" t="s">
        <v>249</v>
      </c>
      <c r="R5211" s="88" t="s">
        <v>166</v>
      </c>
      <c r="S5211" s="88" t="s">
        <v>413</v>
      </c>
      <c r="T5211" s="88" t="s">
        <v>280</v>
      </c>
      <c r="U5211" s="87" t="s">
        <v>206</v>
      </c>
      <c r="V5211" s="87" t="s">
        <v>170</v>
      </c>
      <c r="W5211" s="87" t="s">
        <v>281</v>
      </c>
      <c r="X5211" s="87">
        <v>150000</v>
      </c>
      <c r="Y5211" s="88">
        <v>2000071</v>
      </c>
      <c r="Z5211" s="88">
        <v>2000083</v>
      </c>
      <c r="AA5211" s="88" t="s">
        <v>179</v>
      </c>
      <c r="AB5211" s="87" t="s">
        <v>386</v>
      </c>
      <c r="AC5211" s="93">
        <v>0</v>
      </c>
      <c r="AD5211" s="89" t="s">
        <v>181</v>
      </c>
      <c r="AE5211" s="88" t="s">
        <v>424</v>
      </c>
    </row>
    <row r="5212" s="18" customFormat="1" ht="21.95" customHeight="1" spans="1:31">
      <c r="A5212" s="86">
        <v>1403803</v>
      </c>
      <c r="B5212" s="86" t="s">
        <v>4018</v>
      </c>
      <c r="C5212" s="87" t="s">
        <v>182</v>
      </c>
      <c r="D5212" s="85">
        <v>14</v>
      </c>
      <c r="E5212" s="87">
        <v>38</v>
      </c>
      <c r="F5212" s="87">
        <v>3</v>
      </c>
      <c r="G5212" s="86">
        <v>1403804</v>
      </c>
      <c r="H5212" s="87">
        <v>30010203</v>
      </c>
      <c r="I5212" s="89" t="s">
        <v>183</v>
      </c>
      <c r="J5212" s="89" t="s">
        <v>183</v>
      </c>
      <c r="K5212" s="90">
        <v>3002010311</v>
      </c>
      <c r="L5212" s="91">
        <v>350935</v>
      </c>
      <c r="M5212" s="87">
        <v>10501341</v>
      </c>
      <c r="N5212" s="87">
        <v>10501341</v>
      </c>
      <c r="O5212" s="88" t="s">
        <v>415</v>
      </c>
      <c r="P5212" s="88" t="s">
        <v>415</v>
      </c>
      <c r="Q5212" s="88" t="s">
        <v>166</v>
      </c>
      <c r="R5212" s="88" t="s">
        <v>249</v>
      </c>
      <c r="S5212" s="88" t="s">
        <v>413</v>
      </c>
      <c r="T5212" s="88" t="s">
        <v>283</v>
      </c>
      <c r="U5212" s="87" t="s">
        <v>206</v>
      </c>
      <c r="V5212" s="87" t="s">
        <v>170</v>
      </c>
      <c r="W5212" s="87" t="s">
        <v>278</v>
      </c>
      <c r="X5212" s="87">
        <v>150000</v>
      </c>
      <c r="Y5212" s="88">
        <v>2000072</v>
      </c>
      <c r="Z5212" s="88">
        <v>2000084</v>
      </c>
      <c r="AA5212" s="88" t="s">
        <v>185</v>
      </c>
      <c r="AB5212" s="87" t="s">
        <v>387</v>
      </c>
      <c r="AC5212" s="93">
        <v>0</v>
      </c>
      <c r="AD5212" s="89" t="s">
        <v>187</v>
      </c>
      <c r="AE5212" s="88" t="s">
        <v>424</v>
      </c>
    </row>
    <row r="5213" s="18" customFormat="1" ht="21.95" customHeight="1" spans="1:31">
      <c r="A5213" s="86">
        <v>1403804</v>
      </c>
      <c r="B5213" s="86" t="s">
        <v>4019</v>
      </c>
      <c r="C5213" s="87" t="s">
        <v>188</v>
      </c>
      <c r="D5213" s="85">
        <v>14</v>
      </c>
      <c r="E5213" s="87">
        <v>38</v>
      </c>
      <c r="F5213" s="87">
        <v>4</v>
      </c>
      <c r="G5213" s="86">
        <v>1403805</v>
      </c>
      <c r="H5213" s="87">
        <v>30010204</v>
      </c>
      <c r="I5213" s="89" t="s">
        <v>189</v>
      </c>
      <c r="J5213" s="89" t="s">
        <v>189</v>
      </c>
      <c r="K5213" s="90">
        <v>3002010411</v>
      </c>
      <c r="L5213" s="91">
        <v>350935</v>
      </c>
      <c r="M5213" s="87">
        <v>21002678</v>
      </c>
      <c r="N5213" s="87">
        <v>10000</v>
      </c>
      <c r="O5213" s="88" t="s">
        <v>415</v>
      </c>
      <c r="P5213" s="88" t="s">
        <v>415</v>
      </c>
      <c r="Q5213" s="88" t="s">
        <v>166</v>
      </c>
      <c r="R5213" s="88" t="s">
        <v>249</v>
      </c>
      <c r="S5213" s="88" t="s">
        <v>413</v>
      </c>
      <c r="T5213" s="88" t="s">
        <v>285</v>
      </c>
      <c r="U5213" s="87" t="s">
        <v>206</v>
      </c>
      <c r="V5213" s="87" t="s">
        <v>170</v>
      </c>
      <c r="W5213" s="87" t="s">
        <v>286</v>
      </c>
      <c r="X5213" s="87">
        <v>300000</v>
      </c>
      <c r="Y5213" s="88">
        <v>2000073</v>
      </c>
      <c r="Z5213" s="88">
        <v>2000085</v>
      </c>
      <c r="AA5213" s="88" t="s">
        <v>193</v>
      </c>
      <c r="AB5213" s="87" t="s">
        <v>388</v>
      </c>
      <c r="AC5213" s="93">
        <v>0</v>
      </c>
      <c r="AD5213" s="89" t="s">
        <v>195</v>
      </c>
      <c r="AE5213" s="88" t="s">
        <v>424</v>
      </c>
    </row>
    <row r="5214" s="18" customFormat="1" ht="21.95" customHeight="1" spans="1:31">
      <c r="A5214" s="86">
        <v>1403805</v>
      </c>
      <c r="B5214" s="86" t="s">
        <v>4020</v>
      </c>
      <c r="C5214" s="87" t="s">
        <v>196</v>
      </c>
      <c r="D5214" s="85">
        <v>14</v>
      </c>
      <c r="E5214" s="87">
        <v>38</v>
      </c>
      <c r="F5214" s="87">
        <v>5</v>
      </c>
      <c r="G5214" s="86">
        <v>1403806</v>
      </c>
      <c r="H5214" s="87">
        <v>30010205</v>
      </c>
      <c r="I5214" s="89" t="s">
        <v>197</v>
      </c>
      <c r="J5214" s="89" t="s">
        <v>197</v>
      </c>
      <c r="K5214" s="90">
        <v>3002010511</v>
      </c>
      <c r="L5214" s="91">
        <v>350935</v>
      </c>
      <c r="M5214" s="87">
        <v>21002678</v>
      </c>
      <c r="N5214" s="87">
        <v>24500</v>
      </c>
      <c r="O5214" s="88" t="s">
        <v>415</v>
      </c>
      <c r="P5214" s="88" t="s">
        <v>415</v>
      </c>
      <c r="Q5214" s="88" t="s">
        <v>249</v>
      </c>
      <c r="R5214" s="88" t="s">
        <v>166</v>
      </c>
      <c r="S5214" s="88" t="s">
        <v>413</v>
      </c>
      <c r="T5214" s="88" t="s">
        <v>288</v>
      </c>
      <c r="U5214" s="87" t="s">
        <v>206</v>
      </c>
      <c r="V5214" s="87" t="s">
        <v>170</v>
      </c>
      <c r="W5214" s="87" t="s">
        <v>289</v>
      </c>
      <c r="X5214" s="87">
        <v>300000</v>
      </c>
      <c r="Y5214" s="88">
        <v>2000074</v>
      </c>
      <c r="Z5214" s="88">
        <v>2000086</v>
      </c>
      <c r="AA5214" s="88" t="s">
        <v>200</v>
      </c>
      <c r="AB5214" s="87" t="s">
        <v>389</v>
      </c>
      <c r="AC5214" s="93">
        <v>0</v>
      </c>
      <c r="AD5214" s="89" t="s">
        <v>202</v>
      </c>
      <c r="AE5214" s="88" t="s">
        <v>424</v>
      </c>
    </row>
    <row r="5215" s="18" customFormat="1" ht="21.95" customHeight="1" spans="1:31">
      <c r="A5215" s="86">
        <v>1403806</v>
      </c>
      <c r="B5215" s="86" t="s">
        <v>4021</v>
      </c>
      <c r="C5215" s="87" t="s">
        <v>203</v>
      </c>
      <c r="D5215" s="85">
        <v>14</v>
      </c>
      <c r="E5215" s="87">
        <v>38</v>
      </c>
      <c r="F5215" s="87">
        <v>6</v>
      </c>
      <c r="G5215" s="86">
        <v>1403901</v>
      </c>
      <c r="H5215" s="87">
        <v>30020206</v>
      </c>
      <c r="I5215" s="89" t="s">
        <v>204</v>
      </c>
      <c r="J5215" s="89" t="s">
        <v>204</v>
      </c>
      <c r="K5215" s="90">
        <v>3002010611</v>
      </c>
      <c r="L5215" s="91">
        <v>350935</v>
      </c>
      <c r="M5215" s="87">
        <v>52506697</v>
      </c>
      <c r="N5215" s="87">
        <v>10000</v>
      </c>
      <c r="O5215" s="88" t="s">
        <v>415</v>
      </c>
      <c r="P5215" s="88" t="s">
        <v>415</v>
      </c>
      <c r="Q5215" s="88" t="s">
        <v>166</v>
      </c>
      <c r="R5215" s="88" t="s">
        <v>249</v>
      </c>
      <c r="S5215" s="88" t="s">
        <v>413</v>
      </c>
      <c r="T5215" s="88" t="s">
        <v>291</v>
      </c>
      <c r="U5215" s="87" t="s">
        <v>292</v>
      </c>
      <c r="V5215" s="87" t="s">
        <v>170</v>
      </c>
      <c r="W5215" s="87" t="s">
        <v>293</v>
      </c>
      <c r="X5215" s="87">
        <v>750000</v>
      </c>
      <c r="Y5215" s="88">
        <v>2000075</v>
      </c>
      <c r="Z5215" s="88">
        <v>2000087</v>
      </c>
      <c r="AA5215" s="88" t="s">
        <v>416</v>
      </c>
      <c r="AB5215" s="87" t="s">
        <v>391</v>
      </c>
      <c r="AC5215" s="93">
        <v>0</v>
      </c>
      <c r="AD5215" s="89" t="s">
        <v>210</v>
      </c>
      <c r="AE5215" s="88" t="s">
        <v>424</v>
      </c>
    </row>
    <row r="5216" s="18" customFormat="1" ht="21.95" customHeight="1" spans="1:31">
      <c r="A5216" s="86">
        <v>1403901</v>
      </c>
      <c r="B5216" s="86" t="s">
        <v>4022</v>
      </c>
      <c r="C5216" s="87" t="s">
        <v>164</v>
      </c>
      <c r="D5216" s="85">
        <v>14</v>
      </c>
      <c r="E5216" s="87">
        <v>39</v>
      </c>
      <c r="F5216" s="87">
        <v>1</v>
      </c>
      <c r="G5216" s="86">
        <v>1403902</v>
      </c>
      <c r="H5216" s="87">
        <v>30010201</v>
      </c>
      <c r="I5216" s="89" t="s">
        <v>165</v>
      </c>
      <c r="J5216" s="89" t="s">
        <v>165</v>
      </c>
      <c r="K5216" s="90">
        <v>3002010111</v>
      </c>
      <c r="L5216" s="91">
        <v>350935</v>
      </c>
      <c r="M5216" s="87">
        <v>10501341</v>
      </c>
      <c r="N5216" s="87">
        <v>10000</v>
      </c>
      <c r="O5216" s="88" t="s">
        <v>415</v>
      </c>
      <c r="P5216" s="88" t="s">
        <v>415</v>
      </c>
      <c r="Q5216" s="88" t="s">
        <v>166</v>
      </c>
      <c r="R5216" s="88" t="s">
        <v>249</v>
      </c>
      <c r="S5216" s="88" t="s">
        <v>413</v>
      </c>
      <c r="T5216" s="88" t="s">
        <v>277</v>
      </c>
      <c r="U5216" s="87" t="s">
        <v>206</v>
      </c>
      <c r="V5216" s="87" t="s">
        <v>170</v>
      </c>
      <c r="W5216" s="87" t="s">
        <v>278</v>
      </c>
      <c r="X5216" s="87">
        <v>150000</v>
      </c>
      <c r="Y5216" s="88">
        <v>2000070</v>
      </c>
      <c r="Z5216" s="88">
        <v>2000082</v>
      </c>
      <c r="AA5216" s="88" t="s">
        <v>172</v>
      </c>
      <c r="AB5216" s="87" t="s">
        <v>385</v>
      </c>
      <c r="AC5216" s="93">
        <v>0</v>
      </c>
      <c r="AD5216" s="89" t="s">
        <v>174</v>
      </c>
      <c r="AE5216" s="88" t="s">
        <v>424</v>
      </c>
    </row>
    <row r="5217" s="18" customFormat="1" ht="21.95" customHeight="1" spans="1:31">
      <c r="A5217" s="86">
        <v>1403902</v>
      </c>
      <c r="B5217" s="86" t="s">
        <v>4023</v>
      </c>
      <c r="C5217" s="87" t="s">
        <v>175</v>
      </c>
      <c r="D5217" s="85">
        <v>14</v>
      </c>
      <c r="E5217" s="87">
        <v>39</v>
      </c>
      <c r="F5217" s="87">
        <v>2</v>
      </c>
      <c r="G5217" s="86">
        <v>1403903</v>
      </c>
      <c r="H5217" s="87">
        <v>30010202</v>
      </c>
      <c r="I5217" s="89" t="s">
        <v>176</v>
      </c>
      <c r="J5217" s="89" t="s">
        <v>176</v>
      </c>
      <c r="K5217" s="90">
        <v>3002010211</v>
      </c>
      <c r="L5217" s="91">
        <v>350935</v>
      </c>
      <c r="M5217" s="87">
        <v>10501341</v>
      </c>
      <c r="N5217" s="87">
        <v>24500</v>
      </c>
      <c r="O5217" s="88" t="s">
        <v>415</v>
      </c>
      <c r="P5217" s="88" t="s">
        <v>415</v>
      </c>
      <c r="Q5217" s="88" t="s">
        <v>249</v>
      </c>
      <c r="R5217" s="88" t="s">
        <v>166</v>
      </c>
      <c r="S5217" s="88" t="s">
        <v>413</v>
      </c>
      <c r="T5217" s="88" t="s">
        <v>280</v>
      </c>
      <c r="U5217" s="87" t="s">
        <v>206</v>
      </c>
      <c r="V5217" s="87" t="s">
        <v>170</v>
      </c>
      <c r="W5217" s="87" t="s">
        <v>281</v>
      </c>
      <c r="X5217" s="87">
        <v>150000</v>
      </c>
      <c r="Y5217" s="88">
        <v>2000071</v>
      </c>
      <c r="Z5217" s="88">
        <v>2000083</v>
      </c>
      <c r="AA5217" s="88" t="s">
        <v>179</v>
      </c>
      <c r="AB5217" s="87" t="s">
        <v>386</v>
      </c>
      <c r="AC5217" s="93">
        <v>0</v>
      </c>
      <c r="AD5217" s="89" t="s">
        <v>181</v>
      </c>
      <c r="AE5217" s="88" t="s">
        <v>424</v>
      </c>
    </row>
    <row r="5218" s="18" customFormat="1" ht="21.95" customHeight="1" spans="1:31">
      <c r="A5218" s="86">
        <v>1403903</v>
      </c>
      <c r="B5218" s="86" t="s">
        <v>4024</v>
      </c>
      <c r="C5218" s="87" t="s">
        <v>182</v>
      </c>
      <c r="D5218" s="85">
        <v>14</v>
      </c>
      <c r="E5218" s="87">
        <v>39</v>
      </c>
      <c r="F5218" s="87">
        <v>3</v>
      </c>
      <c r="G5218" s="86">
        <v>1403904</v>
      </c>
      <c r="H5218" s="87">
        <v>30010203</v>
      </c>
      <c r="I5218" s="89" t="s">
        <v>183</v>
      </c>
      <c r="J5218" s="89" t="s">
        <v>183</v>
      </c>
      <c r="K5218" s="90">
        <v>3002010311</v>
      </c>
      <c r="L5218" s="91">
        <v>350935</v>
      </c>
      <c r="M5218" s="87">
        <v>10501341</v>
      </c>
      <c r="N5218" s="87">
        <v>10501341</v>
      </c>
      <c r="O5218" s="88" t="s">
        <v>415</v>
      </c>
      <c r="P5218" s="88" t="s">
        <v>415</v>
      </c>
      <c r="Q5218" s="88" t="s">
        <v>166</v>
      </c>
      <c r="R5218" s="88" t="s">
        <v>249</v>
      </c>
      <c r="S5218" s="88" t="s">
        <v>413</v>
      </c>
      <c r="T5218" s="88" t="s">
        <v>283</v>
      </c>
      <c r="U5218" s="87" t="s">
        <v>206</v>
      </c>
      <c r="V5218" s="87" t="s">
        <v>170</v>
      </c>
      <c r="W5218" s="87" t="s">
        <v>278</v>
      </c>
      <c r="X5218" s="87">
        <v>150000</v>
      </c>
      <c r="Y5218" s="88">
        <v>2000072</v>
      </c>
      <c r="Z5218" s="88">
        <v>2000084</v>
      </c>
      <c r="AA5218" s="88" t="s">
        <v>185</v>
      </c>
      <c r="AB5218" s="87" t="s">
        <v>387</v>
      </c>
      <c r="AC5218" s="93">
        <v>0</v>
      </c>
      <c r="AD5218" s="89" t="s">
        <v>187</v>
      </c>
      <c r="AE5218" s="88" t="s">
        <v>424</v>
      </c>
    </row>
    <row r="5219" s="18" customFormat="1" ht="21.95" customHeight="1" spans="1:31">
      <c r="A5219" s="86">
        <v>1403904</v>
      </c>
      <c r="B5219" s="86" t="s">
        <v>4025</v>
      </c>
      <c r="C5219" s="87" t="s">
        <v>188</v>
      </c>
      <c r="D5219" s="85">
        <v>14</v>
      </c>
      <c r="E5219" s="87">
        <v>39</v>
      </c>
      <c r="F5219" s="87">
        <v>4</v>
      </c>
      <c r="G5219" s="86">
        <v>1403905</v>
      </c>
      <c r="H5219" s="87">
        <v>30010204</v>
      </c>
      <c r="I5219" s="89" t="s">
        <v>189</v>
      </c>
      <c r="J5219" s="89" t="s">
        <v>189</v>
      </c>
      <c r="K5219" s="90">
        <v>3002010411</v>
      </c>
      <c r="L5219" s="91">
        <v>350935</v>
      </c>
      <c r="M5219" s="87">
        <v>21002678</v>
      </c>
      <c r="N5219" s="87">
        <v>10000</v>
      </c>
      <c r="O5219" s="88" t="s">
        <v>415</v>
      </c>
      <c r="P5219" s="88" t="s">
        <v>415</v>
      </c>
      <c r="Q5219" s="88" t="s">
        <v>166</v>
      </c>
      <c r="R5219" s="88" t="s">
        <v>249</v>
      </c>
      <c r="S5219" s="88" t="s">
        <v>413</v>
      </c>
      <c r="T5219" s="88" t="s">
        <v>285</v>
      </c>
      <c r="U5219" s="87" t="s">
        <v>206</v>
      </c>
      <c r="V5219" s="87" t="s">
        <v>170</v>
      </c>
      <c r="W5219" s="87" t="s">
        <v>286</v>
      </c>
      <c r="X5219" s="87">
        <v>300000</v>
      </c>
      <c r="Y5219" s="88">
        <v>2000073</v>
      </c>
      <c r="Z5219" s="88">
        <v>2000085</v>
      </c>
      <c r="AA5219" s="88" t="s">
        <v>193</v>
      </c>
      <c r="AB5219" s="87" t="s">
        <v>388</v>
      </c>
      <c r="AC5219" s="93">
        <v>0</v>
      </c>
      <c r="AD5219" s="89" t="s">
        <v>195</v>
      </c>
      <c r="AE5219" s="88" t="s">
        <v>424</v>
      </c>
    </row>
    <row r="5220" s="18" customFormat="1" ht="21.95" customHeight="1" spans="1:31">
      <c r="A5220" s="86">
        <v>1403905</v>
      </c>
      <c r="B5220" s="86" t="s">
        <v>4026</v>
      </c>
      <c r="C5220" s="87" t="s">
        <v>196</v>
      </c>
      <c r="D5220" s="85">
        <v>14</v>
      </c>
      <c r="E5220" s="87">
        <v>39</v>
      </c>
      <c r="F5220" s="87">
        <v>5</v>
      </c>
      <c r="G5220" s="86">
        <v>1403906</v>
      </c>
      <c r="H5220" s="87">
        <v>30010205</v>
      </c>
      <c r="I5220" s="89" t="s">
        <v>197</v>
      </c>
      <c r="J5220" s="89" t="s">
        <v>197</v>
      </c>
      <c r="K5220" s="90">
        <v>3002010511</v>
      </c>
      <c r="L5220" s="91">
        <v>350935</v>
      </c>
      <c r="M5220" s="87">
        <v>21002678</v>
      </c>
      <c r="N5220" s="87">
        <v>24500</v>
      </c>
      <c r="O5220" s="88" t="s">
        <v>415</v>
      </c>
      <c r="P5220" s="88" t="s">
        <v>415</v>
      </c>
      <c r="Q5220" s="88" t="s">
        <v>249</v>
      </c>
      <c r="R5220" s="88" t="s">
        <v>166</v>
      </c>
      <c r="S5220" s="88" t="s">
        <v>413</v>
      </c>
      <c r="T5220" s="88" t="s">
        <v>288</v>
      </c>
      <c r="U5220" s="87" t="s">
        <v>206</v>
      </c>
      <c r="V5220" s="87" t="s">
        <v>170</v>
      </c>
      <c r="W5220" s="87" t="s">
        <v>289</v>
      </c>
      <c r="X5220" s="87">
        <v>300000</v>
      </c>
      <c r="Y5220" s="88">
        <v>2000074</v>
      </c>
      <c r="Z5220" s="88">
        <v>2000086</v>
      </c>
      <c r="AA5220" s="88" t="s">
        <v>200</v>
      </c>
      <c r="AB5220" s="87" t="s">
        <v>389</v>
      </c>
      <c r="AC5220" s="93">
        <v>0</v>
      </c>
      <c r="AD5220" s="89" t="s">
        <v>202</v>
      </c>
      <c r="AE5220" s="88" t="s">
        <v>424</v>
      </c>
    </row>
    <row r="5221" s="18" customFormat="1" ht="21.95" customHeight="1" spans="1:31">
      <c r="A5221" s="86">
        <v>1403906</v>
      </c>
      <c r="B5221" s="86" t="s">
        <v>4027</v>
      </c>
      <c r="C5221" s="87" t="s">
        <v>203</v>
      </c>
      <c r="D5221" s="85">
        <v>14</v>
      </c>
      <c r="E5221" s="87">
        <v>39</v>
      </c>
      <c r="F5221" s="87">
        <v>6</v>
      </c>
      <c r="G5221" s="86">
        <v>1404001</v>
      </c>
      <c r="H5221" s="87">
        <v>30020206</v>
      </c>
      <c r="I5221" s="89" t="s">
        <v>204</v>
      </c>
      <c r="J5221" s="89" t="s">
        <v>204</v>
      </c>
      <c r="K5221" s="90">
        <v>3002010611</v>
      </c>
      <c r="L5221" s="91">
        <v>350935</v>
      </c>
      <c r="M5221" s="87">
        <v>52506697</v>
      </c>
      <c r="N5221" s="87">
        <v>10000</v>
      </c>
      <c r="O5221" s="88" t="s">
        <v>415</v>
      </c>
      <c r="P5221" s="88" t="s">
        <v>415</v>
      </c>
      <c r="Q5221" s="88" t="s">
        <v>166</v>
      </c>
      <c r="R5221" s="88" t="s">
        <v>249</v>
      </c>
      <c r="S5221" s="88" t="s">
        <v>413</v>
      </c>
      <c r="T5221" s="88" t="s">
        <v>291</v>
      </c>
      <c r="U5221" s="87" t="s">
        <v>292</v>
      </c>
      <c r="V5221" s="87" t="s">
        <v>170</v>
      </c>
      <c r="W5221" s="87" t="s">
        <v>293</v>
      </c>
      <c r="X5221" s="87">
        <v>750000</v>
      </c>
      <c r="Y5221" s="88">
        <v>2000075</v>
      </c>
      <c r="Z5221" s="88">
        <v>2000087</v>
      </c>
      <c r="AA5221" s="88" t="s">
        <v>416</v>
      </c>
      <c r="AB5221" s="87" t="s">
        <v>391</v>
      </c>
      <c r="AC5221" s="93">
        <v>0</v>
      </c>
      <c r="AD5221" s="89" t="s">
        <v>210</v>
      </c>
      <c r="AE5221" s="88" t="s">
        <v>424</v>
      </c>
    </row>
    <row r="5222" s="18" customFormat="1" ht="21.95" customHeight="1" spans="1:31">
      <c r="A5222" s="86">
        <v>1404001</v>
      </c>
      <c r="B5222" s="86" t="s">
        <v>4028</v>
      </c>
      <c r="C5222" s="87" t="s">
        <v>164</v>
      </c>
      <c r="D5222" s="85">
        <v>14</v>
      </c>
      <c r="E5222" s="87">
        <v>40</v>
      </c>
      <c r="F5222" s="87">
        <v>1</v>
      </c>
      <c r="G5222" s="86">
        <v>1404002</v>
      </c>
      <c r="H5222" s="87">
        <v>30010201</v>
      </c>
      <c r="I5222" s="89" t="s">
        <v>165</v>
      </c>
      <c r="J5222" s="89" t="s">
        <v>165</v>
      </c>
      <c r="K5222" s="90">
        <v>3002010111</v>
      </c>
      <c r="L5222" s="91">
        <v>350935</v>
      </c>
      <c r="M5222" s="87">
        <v>10501341</v>
      </c>
      <c r="N5222" s="87">
        <v>10000</v>
      </c>
      <c r="O5222" s="88" t="s">
        <v>415</v>
      </c>
      <c r="P5222" s="88" t="s">
        <v>415</v>
      </c>
      <c r="Q5222" s="88" t="s">
        <v>166</v>
      </c>
      <c r="R5222" s="88" t="s">
        <v>249</v>
      </c>
      <c r="S5222" s="88" t="s">
        <v>413</v>
      </c>
      <c r="T5222" s="88" t="s">
        <v>277</v>
      </c>
      <c r="U5222" s="87" t="s">
        <v>206</v>
      </c>
      <c r="V5222" s="87" t="s">
        <v>170</v>
      </c>
      <c r="W5222" s="87" t="s">
        <v>278</v>
      </c>
      <c r="X5222" s="87">
        <v>150000</v>
      </c>
      <c r="Y5222" s="88">
        <v>2000070</v>
      </c>
      <c r="Z5222" s="88">
        <v>2000082</v>
      </c>
      <c r="AA5222" s="88" t="s">
        <v>172</v>
      </c>
      <c r="AB5222" s="87" t="s">
        <v>385</v>
      </c>
      <c r="AC5222" s="93">
        <v>0</v>
      </c>
      <c r="AD5222" s="89" t="s">
        <v>174</v>
      </c>
      <c r="AE5222" s="88" t="s">
        <v>424</v>
      </c>
    </row>
    <row r="5223" s="18" customFormat="1" ht="21.95" customHeight="1" spans="1:31">
      <c r="A5223" s="86">
        <v>1404002</v>
      </c>
      <c r="B5223" s="86" t="s">
        <v>4029</v>
      </c>
      <c r="C5223" s="87" t="s">
        <v>175</v>
      </c>
      <c r="D5223" s="85">
        <v>14</v>
      </c>
      <c r="E5223" s="87">
        <v>40</v>
      </c>
      <c r="F5223" s="87">
        <v>2</v>
      </c>
      <c r="G5223" s="86">
        <v>1404003</v>
      </c>
      <c r="H5223" s="87">
        <v>30010202</v>
      </c>
      <c r="I5223" s="89" t="s">
        <v>176</v>
      </c>
      <c r="J5223" s="89" t="s">
        <v>176</v>
      </c>
      <c r="K5223" s="90">
        <v>3002010211</v>
      </c>
      <c r="L5223" s="91">
        <v>350935</v>
      </c>
      <c r="M5223" s="87">
        <v>10501341</v>
      </c>
      <c r="N5223" s="87">
        <v>24500</v>
      </c>
      <c r="O5223" s="88" t="s">
        <v>415</v>
      </c>
      <c r="P5223" s="88" t="s">
        <v>415</v>
      </c>
      <c r="Q5223" s="88" t="s">
        <v>249</v>
      </c>
      <c r="R5223" s="88" t="s">
        <v>166</v>
      </c>
      <c r="S5223" s="88" t="s">
        <v>413</v>
      </c>
      <c r="T5223" s="88" t="s">
        <v>280</v>
      </c>
      <c r="U5223" s="87" t="s">
        <v>206</v>
      </c>
      <c r="V5223" s="87" t="s">
        <v>170</v>
      </c>
      <c r="W5223" s="87" t="s">
        <v>281</v>
      </c>
      <c r="X5223" s="87">
        <v>150000</v>
      </c>
      <c r="Y5223" s="88">
        <v>2000071</v>
      </c>
      <c r="Z5223" s="88">
        <v>2000083</v>
      </c>
      <c r="AA5223" s="88" t="s">
        <v>179</v>
      </c>
      <c r="AB5223" s="87" t="s">
        <v>386</v>
      </c>
      <c r="AC5223" s="93">
        <v>0</v>
      </c>
      <c r="AD5223" s="89" t="s">
        <v>181</v>
      </c>
      <c r="AE5223" s="88" t="s">
        <v>424</v>
      </c>
    </row>
    <row r="5224" s="18" customFormat="1" ht="21.95" customHeight="1" spans="1:31">
      <c r="A5224" s="86">
        <v>1404003</v>
      </c>
      <c r="B5224" s="86" t="s">
        <v>4030</v>
      </c>
      <c r="C5224" s="87" t="s">
        <v>182</v>
      </c>
      <c r="D5224" s="85">
        <v>14</v>
      </c>
      <c r="E5224" s="87">
        <v>40</v>
      </c>
      <c r="F5224" s="87">
        <v>3</v>
      </c>
      <c r="G5224" s="86">
        <v>1404004</v>
      </c>
      <c r="H5224" s="87">
        <v>30010203</v>
      </c>
      <c r="I5224" s="89" t="s">
        <v>183</v>
      </c>
      <c r="J5224" s="89" t="s">
        <v>183</v>
      </c>
      <c r="K5224" s="90">
        <v>3002010311</v>
      </c>
      <c r="L5224" s="91">
        <v>350935</v>
      </c>
      <c r="M5224" s="87">
        <v>10501341</v>
      </c>
      <c r="N5224" s="87">
        <v>10501341</v>
      </c>
      <c r="O5224" s="88" t="s">
        <v>415</v>
      </c>
      <c r="P5224" s="88" t="s">
        <v>415</v>
      </c>
      <c r="Q5224" s="88" t="s">
        <v>166</v>
      </c>
      <c r="R5224" s="88" t="s">
        <v>249</v>
      </c>
      <c r="S5224" s="88" t="s">
        <v>413</v>
      </c>
      <c r="T5224" s="88" t="s">
        <v>283</v>
      </c>
      <c r="U5224" s="87" t="s">
        <v>206</v>
      </c>
      <c r="V5224" s="87" t="s">
        <v>170</v>
      </c>
      <c r="W5224" s="87" t="s">
        <v>278</v>
      </c>
      <c r="X5224" s="87">
        <v>150000</v>
      </c>
      <c r="Y5224" s="88">
        <v>2000072</v>
      </c>
      <c r="Z5224" s="88">
        <v>2000084</v>
      </c>
      <c r="AA5224" s="88" t="s">
        <v>185</v>
      </c>
      <c r="AB5224" s="87" t="s">
        <v>387</v>
      </c>
      <c r="AC5224" s="93">
        <v>0</v>
      </c>
      <c r="AD5224" s="89" t="s">
        <v>187</v>
      </c>
      <c r="AE5224" s="88" t="s">
        <v>424</v>
      </c>
    </row>
    <row r="5225" s="18" customFormat="1" ht="21.95" customHeight="1" spans="1:31">
      <c r="A5225" s="86">
        <v>1404004</v>
      </c>
      <c r="B5225" s="86" t="s">
        <v>4031</v>
      </c>
      <c r="C5225" s="87" t="s">
        <v>188</v>
      </c>
      <c r="D5225" s="85">
        <v>14</v>
      </c>
      <c r="E5225" s="87">
        <v>40</v>
      </c>
      <c r="F5225" s="87">
        <v>4</v>
      </c>
      <c r="G5225" s="86">
        <v>1404005</v>
      </c>
      <c r="H5225" s="87">
        <v>30010204</v>
      </c>
      <c r="I5225" s="89" t="s">
        <v>189</v>
      </c>
      <c r="J5225" s="89" t="s">
        <v>189</v>
      </c>
      <c r="K5225" s="90">
        <v>3002010411</v>
      </c>
      <c r="L5225" s="91">
        <v>350935</v>
      </c>
      <c r="M5225" s="87">
        <v>21002678</v>
      </c>
      <c r="N5225" s="87">
        <v>10000</v>
      </c>
      <c r="O5225" s="88" t="s">
        <v>415</v>
      </c>
      <c r="P5225" s="88" t="s">
        <v>415</v>
      </c>
      <c r="Q5225" s="88" t="s">
        <v>166</v>
      </c>
      <c r="R5225" s="88" t="s">
        <v>249</v>
      </c>
      <c r="S5225" s="88" t="s">
        <v>413</v>
      </c>
      <c r="T5225" s="88" t="s">
        <v>285</v>
      </c>
      <c r="U5225" s="87" t="s">
        <v>206</v>
      </c>
      <c r="V5225" s="87" t="s">
        <v>170</v>
      </c>
      <c r="W5225" s="87" t="s">
        <v>286</v>
      </c>
      <c r="X5225" s="87">
        <v>300000</v>
      </c>
      <c r="Y5225" s="88">
        <v>2000073</v>
      </c>
      <c r="Z5225" s="88">
        <v>2000085</v>
      </c>
      <c r="AA5225" s="88" t="s">
        <v>193</v>
      </c>
      <c r="AB5225" s="87" t="s">
        <v>388</v>
      </c>
      <c r="AC5225" s="93">
        <v>0</v>
      </c>
      <c r="AD5225" s="89" t="s">
        <v>195</v>
      </c>
      <c r="AE5225" s="88" t="s">
        <v>424</v>
      </c>
    </row>
    <row r="5226" s="18" customFormat="1" ht="21.95" customHeight="1" spans="1:31">
      <c r="A5226" s="86">
        <v>1404005</v>
      </c>
      <c r="B5226" s="86" t="s">
        <v>4032</v>
      </c>
      <c r="C5226" s="87" t="s">
        <v>196</v>
      </c>
      <c r="D5226" s="85">
        <v>14</v>
      </c>
      <c r="E5226" s="87">
        <v>40</v>
      </c>
      <c r="F5226" s="87">
        <v>5</v>
      </c>
      <c r="G5226" s="86">
        <v>1404006</v>
      </c>
      <c r="H5226" s="87">
        <v>30010205</v>
      </c>
      <c r="I5226" s="89" t="s">
        <v>197</v>
      </c>
      <c r="J5226" s="89" t="s">
        <v>197</v>
      </c>
      <c r="K5226" s="90">
        <v>3002010511</v>
      </c>
      <c r="L5226" s="91">
        <v>350935</v>
      </c>
      <c r="M5226" s="87">
        <v>21002678</v>
      </c>
      <c r="N5226" s="87">
        <v>24500</v>
      </c>
      <c r="O5226" s="88" t="s">
        <v>415</v>
      </c>
      <c r="P5226" s="88" t="s">
        <v>415</v>
      </c>
      <c r="Q5226" s="88" t="s">
        <v>249</v>
      </c>
      <c r="R5226" s="88" t="s">
        <v>166</v>
      </c>
      <c r="S5226" s="88" t="s">
        <v>413</v>
      </c>
      <c r="T5226" s="88" t="s">
        <v>288</v>
      </c>
      <c r="U5226" s="87" t="s">
        <v>206</v>
      </c>
      <c r="V5226" s="87" t="s">
        <v>170</v>
      </c>
      <c r="W5226" s="87" t="s">
        <v>289</v>
      </c>
      <c r="X5226" s="87">
        <v>300000</v>
      </c>
      <c r="Y5226" s="88">
        <v>2000074</v>
      </c>
      <c r="Z5226" s="88">
        <v>2000086</v>
      </c>
      <c r="AA5226" s="88" t="s">
        <v>200</v>
      </c>
      <c r="AB5226" s="87" t="s">
        <v>389</v>
      </c>
      <c r="AC5226" s="93">
        <v>0</v>
      </c>
      <c r="AD5226" s="89" t="s">
        <v>202</v>
      </c>
      <c r="AE5226" s="88" t="s">
        <v>424</v>
      </c>
    </row>
    <row r="5227" s="18" customFormat="1" ht="21.95" customHeight="1" spans="1:31">
      <c r="A5227" s="86">
        <v>1404006</v>
      </c>
      <c r="B5227" s="86" t="s">
        <v>4033</v>
      </c>
      <c r="C5227" s="87" t="s">
        <v>203</v>
      </c>
      <c r="D5227" s="85">
        <v>14</v>
      </c>
      <c r="E5227" s="87">
        <v>40</v>
      </c>
      <c r="F5227" s="87">
        <v>6</v>
      </c>
      <c r="G5227" s="86">
        <v>1404101</v>
      </c>
      <c r="H5227" s="87">
        <v>30020206</v>
      </c>
      <c r="I5227" s="89" t="s">
        <v>204</v>
      </c>
      <c r="J5227" s="89" t="s">
        <v>204</v>
      </c>
      <c r="K5227" s="90">
        <v>3002010611</v>
      </c>
      <c r="L5227" s="91">
        <v>350935</v>
      </c>
      <c r="M5227" s="87">
        <v>52506697</v>
      </c>
      <c r="N5227" s="87">
        <v>10000</v>
      </c>
      <c r="O5227" s="88" t="s">
        <v>415</v>
      </c>
      <c r="P5227" s="88" t="s">
        <v>415</v>
      </c>
      <c r="Q5227" s="88" t="s">
        <v>166</v>
      </c>
      <c r="R5227" s="88" t="s">
        <v>249</v>
      </c>
      <c r="S5227" s="88" t="s">
        <v>413</v>
      </c>
      <c r="T5227" s="88" t="s">
        <v>291</v>
      </c>
      <c r="U5227" s="87" t="s">
        <v>292</v>
      </c>
      <c r="V5227" s="87" t="s">
        <v>170</v>
      </c>
      <c r="W5227" s="87" t="s">
        <v>293</v>
      </c>
      <c r="X5227" s="87">
        <v>750000</v>
      </c>
      <c r="Y5227" s="88">
        <v>2000075</v>
      </c>
      <c r="Z5227" s="88">
        <v>2000087</v>
      </c>
      <c r="AA5227" s="88" t="s">
        <v>416</v>
      </c>
      <c r="AB5227" s="87" t="s">
        <v>391</v>
      </c>
      <c r="AC5227" s="93">
        <v>0</v>
      </c>
      <c r="AD5227" s="89" t="s">
        <v>210</v>
      </c>
      <c r="AE5227" s="88" t="s">
        <v>424</v>
      </c>
    </row>
    <row r="5228" s="18" customFormat="1" ht="21.95" customHeight="1" spans="1:31">
      <c r="A5228" s="86">
        <v>1404101</v>
      </c>
      <c r="B5228" s="86" t="s">
        <v>4034</v>
      </c>
      <c r="C5228" s="87" t="s">
        <v>164</v>
      </c>
      <c r="D5228" s="85">
        <v>14</v>
      </c>
      <c r="E5228" s="87">
        <v>41</v>
      </c>
      <c r="F5228" s="87">
        <v>1</v>
      </c>
      <c r="G5228" s="86">
        <v>1404102</v>
      </c>
      <c r="H5228" s="87">
        <v>30010201</v>
      </c>
      <c r="I5228" s="89" t="s">
        <v>165</v>
      </c>
      <c r="J5228" s="89" t="s">
        <v>165</v>
      </c>
      <c r="K5228" s="90">
        <v>3002010111</v>
      </c>
      <c r="L5228" s="91">
        <v>350935</v>
      </c>
      <c r="M5228" s="87">
        <v>10501341</v>
      </c>
      <c r="N5228" s="87">
        <v>10000</v>
      </c>
      <c r="O5228" s="88" t="s">
        <v>415</v>
      </c>
      <c r="P5228" s="88" t="s">
        <v>415</v>
      </c>
      <c r="Q5228" s="88" t="s">
        <v>166</v>
      </c>
      <c r="R5228" s="88" t="s">
        <v>249</v>
      </c>
      <c r="S5228" s="88" t="s">
        <v>413</v>
      </c>
      <c r="T5228" s="88" t="s">
        <v>277</v>
      </c>
      <c r="U5228" s="87" t="s">
        <v>206</v>
      </c>
      <c r="V5228" s="87" t="s">
        <v>170</v>
      </c>
      <c r="W5228" s="87" t="s">
        <v>278</v>
      </c>
      <c r="X5228" s="87">
        <v>150000</v>
      </c>
      <c r="Y5228" s="88">
        <v>2000070</v>
      </c>
      <c r="Z5228" s="88">
        <v>2000082</v>
      </c>
      <c r="AA5228" s="88" t="s">
        <v>172</v>
      </c>
      <c r="AB5228" s="87" t="s">
        <v>385</v>
      </c>
      <c r="AC5228" s="93">
        <v>0</v>
      </c>
      <c r="AD5228" s="89" t="s">
        <v>174</v>
      </c>
      <c r="AE5228" s="88" t="s">
        <v>424</v>
      </c>
    </row>
    <row r="5229" s="18" customFormat="1" ht="21.95" customHeight="1" spans="1:31">
      <c r="A5229" s="86">
        <v>1404102</v>
      </c>
      <c r="B5229" s="86" t="s">
        <v>4035</v>
      </c>
      <c r="C5229" s="87" t="s">
        <v>175</v>
      </c>
      <c r="D5229" s="85">
        <v>14</v>
      </c>
      <c r="E5229" s="87">
        <v>41</v>
      </c>
      <c r="F5229" s="87">
        <v>2</v>
      </c>
      <c r="G5229" s="86">
        <v>1404103</v>
      </c>
      <c r="H5229" s="87">
        <v>30010202</v>
      </c>
      <c r="I5229" s="89" t="s">
        <v>176</v>
      </c>
      <c r="J5229" s="89" t="s">
        <v>176</v>
      </c>
      <c r="K5229" s="90">
        <v>3002010211</v>
      </c>
      <c r="L5229" s="91">
        <v>350935</v>
      </c>
      <c r="M5229" s="87">
        <v>10501341</v>
      </c>
      <c r="N5229" s="87">
        <v>24500</v>
      </c>
      <c r="O5229" s="88" t="s">
        <v>415</v>
      </c>
      <c r="P5229" s="88" t="s">
        <v>415</v>
      </c>
      <c r="Q5229" s="88" t="s">
        <v>249</v>
      </c>
      <c r="R5229" s="88" t="s">
        <v>166</v>
      </c>
      <c r="S5229" s="88" t="s">
        <v>413</v>
      </c>
      <c r="T5229" s="88" t="s">
        <v>280</v>
      </c>
      <c r="U5229" s="87" t="s">
        <v>206</v>
      </c>
      <c r="V5229" s="87" t="s">
        <v>170</v>
      </c>
      <c r="W5229" s="87" t="s">
        <v>281</v>
      </c>
      <c r="X5229" s="87">
        <v>150000</v>
      </c>
      <c r="Y5229" s="88">
        <v>2000071</v>
      </c>
      <c r="Z5229" s="88">
        <v>2000083</v>
      </c>
      <c r="AA5229" s="88" t="s">
        <v>179</v>
      </c>
      <c r="AB5229" s="87" t="s">
        <v>386</v>
      </c>
      <c r="AC5229" s="93">
        <v>0</v>
      </c>
      <c r="AD5229" s="89" t="s">
        <v>181</v>
      </c>
      <c r="AE5229" s="88" t="s">
        <v>424</v>
      </c>
    </row>
    <row r="5230" s="18" customFormat="1" ht="21.95" customHeight="1" spans="1:31">
      <c r="A5230" s="86">
        <v>1404103</v>
      </c>
      <c r="B5230" s="86" t="s">
        <v>4036</v>
      </c>
      <c r="C5230" s="87" t="s">
        <v>182</v>
      </c>
      <c r="D5230" s="85">
        <v>14</v>
      </c>
      <c r="E5230" s="87">
        <v>41</v>
      </c>
      <c r="F5230" s="87">
        <v>3</v>
      </c>
      <c r="G5230" s="86">
        <v>1404104</v>
      </c>
      <c r="H5230" s="87">
        <v>30010203</v>
      </c>
      <c r="I5230" s="89" t="s">
        <v>183</v>
      </c>
      <c r="J5230" s="89" t="s">
        <v>183</v>
      </c>
      <c r="K5230" s="90">
        <v>3002010311</v>
      </c>
      <c r="L5230" s="91">
        <v>350935</v>
      </c>
      <c r="M5230" s="87">
        <v>10501341</v>
      </c>
      <c r="N5230" s="87">
        <v>10501341</v>
      </c>
      <c r="O5230" s="88" t="s">
        <v>415</v>
      </c>
      <c r="P5230" s="88" t="s">
        <v>415</v>
      </c>
      <c r="Q5230" s="88" t="s">
        <v>166</v>
      </c>
      <c r="R5230" s="88" t="s">
        <v>249</v>
      </c>
      <c r="S5230" s="88" t="s">
        <v>413</v>
      </c>
      <c r="T5230" s="88" t="s">
        <v>283</v>
      </c>
      <c r="U5230" s="87" t="s">
        <v>206</v>
      </c>
      <c r="V5230" s="87" t="s">
        <v>170</v>
      </c>
      <c r="W5230" s="87" t="s">
        <v>278</v>
      </c>
      <c r="X5230" s="87">
        <v>150000</v>
      </c>
      <c r="Y5230" s="88">
        <v>2000072</v>
      </c>
      <c r="Z5230" s="88">
        <v>2000084</v>
      </c>
      <c r="AA5230" s="88" t="s">
        <v>185</v>
      </c>
      <c r="AB5230" s="87" t="s">
        <v>387</v>
      </c>
      <c r="AC5230" s="93">
        <v>0</v>
      </c>
      <c r="AD5230" s="89" t="s">
        <v>187</v>
      </c>
      <c r="AE5230" s="88" t="s">
        <v>424</v>
      </c>
    </row>
    <row r="5231" s="18" customFormat="1" ht="21.95" customHeight="1" spans="1:31">
      <c r="A5231" s="86">
        <v>1404104</v>
      </c>
      <c r="B5231" s="86" t="s">
        <v>4037</v>
      </c>
      <c r="C5231" s="87" t="s">
        <v>188</v>
      </c>
      <c r="D5231" s="85">
        <v>14</v>
      </c>
      <c r="E5231" s="87">
        <v>41</v>
      </c>
      <c r="F5231" s="87">
        <v>4</v>
      </c>
      <c r="G5231" s="86">
        <v>1404105</v>
      </c>
      <c r="H5231" s="87">
        <v>30010204</v>
      </c>
      <c r="I5231" s="89" t="s">
        <v>189</v>
      </c>
      <c r="J5231" s="89" t="s">
        <v>189</v>
      </c>
      <c r="K5231" s="90">
        <v>3002010411</v>
      </c>
      <c r="L5231" s="91">
        <v>350935</v>
      </c>
      <c r="M5231" s="87">
        <v>21002678</v>
      </c>
      <c r="N5231" s="87">
        <v>10000</v>
      </c>
      <c r="O5231" s="88" t="s">
        <v>415</v>
      </c>
      <c r="P5231" s="88" t="s">
        <v>415</v>
      </c>
      <c r="Q5231" s="88" t="s">
        <v>166</v>
      </c>
      <c r="R5231" s="88" t="s">
        <v>249</v>
      </c>
      <c r="S5231" s="88" t="s">
        <v>413</v>
      </c>
      <c r="T5231" s="88" t="s">
        <v>285</v>
      </c>
      <c r="U5231" s="87" t="s">
        <v>206</v>
      </c>
      <c r="V5231" s="87" t="s">
        <v>170</v>
      </c>
      <c r="W5231" s="87" t="s">
        <v>286</v>
      </c>
      <c r="X5231" s="87">
        <v>300000</v>
      </c>
      <c r="Y5231" s="88">
        <v>2000073</v>
      </c>
      <c r="Z5231" s="88">
        <v>2000085</v>
      </c>
      <c r="AA5231" s="88" t="s">
        <v>193</v>
      </c>
      <c r="AB5231" s="87" t="s">
        <v>388</v>
      </c>
      <c r="AC5231" s="93">
        <v>0</v>
      </c>
      <c r="AD5231" s="89" t="s">
        <v>195</v>
      </c>
      <c r="AE5231" s="88" t="s">
        <v>424</v>
      </c>
    </row>
    <row r="5232" s="18" customFormat="1" ht="21.95" customHeight="1" spans="1:31">
      <c r="A5232" s="86">
        <v>1404105</v>
      </c>
      <c r="B5232" s="86" t="s">
        <v>4038</v>
      </c>
      <c r="C5232" s="87" t="s">
        <v>196</v>
      </c>
      <c r="D5232" s="85">
        <v>14</v>
      </c>
      <c r="E5232" s="87">
        <v>41</v>
      </c>
      <c r="F5232" s="87">
        <v>5</v>
      </c>
      <c r="G5232" s="86">
        <v>1404106</v>
      </c>
      <c r="H5232" s="87">
        <v>30010205</v>
      </c>
      <c r="I5232" s="89" t="s">
        <v>197</v>
      </c>
      <c r="J5232" s="89" t="s">
        <v>197</v>
      </c>
      <c r="K5232" s="90">
        <v>3002010511</v>
      </c>
      <c r="L5232" s="91">
        <v>350935</v>
      </c>
      <c r="M5232" s="87">
        <v>21002678</v>
      </c>
      <c r="N5232" s="87">
        <v>24500</v>
      </c>
      <c r="O5232" s="88" t="s">
        <v>415</v>
      </c>
      <c r="P5232" s="88" t="s">
        <v>415</v>
      </c>
      <c r="Q5232" s="88" t="s">
        <v>249</v>
      </c>
      <c r="R5232" s="88" t="s">
        <v>166</v>
      </c>
      <c r="S5232" s="88" t="s">
        <v>413</v>
      </c>
      <c r="T5232" s="88" t="s">
        <v>288</v>
      </c>
      <c r="U5232" s="87" t="s">
        <v>206</v>
      </c>
      <c r="V5232" s="87" t="s">
        <v>170</v>
      </c>
      <c r="W5232" s="87" t="s">
        <v>289</v>
      </c>
      <c r="X5232" s="87">
        <v>300000</v>
      </c>
      <c r="Y5232" s="88">
        <v>2000074</v>
      </c>
      <c r="Z5232" s="88">
        <v>2000086</v>
      </c>
      <c r="AA5232" s="88" t="s">
        <v>200</v>
      </c>
      <c r="AB5232" s="87" t="s">
        <v>389</v>
      </c>
      <c r="AC5232" s="93">
        <v>0</v>
      </c>
      <c r="AD5232" s="89" t="s">
        <v>202</v>
      </c>
      <c r="AE5232" s="88" t="s">
        <v>424</v>
      </c>
    </row>
    <row r="5233" s="18" customFormat="1" ht="21.95" customHeight="1" spans="1:31">
      <c r="A5233" s="86">
        <v>1404106</v>
      </c>
      <c r="B5233" s="86" t="s">
        <v>4039</v>
      </c>
      <c r="C5233" s="87" t="s">
        <v>203</v>
      </c>
      <c r="D5233" s="85">
        <v>14</v>
      </c>
      <c r="E5233" s="87">
        <v>41</v>
      </c>
      <c r="F5233" s="87">
        <v>6</v>
      </c>
      <c r="G5233" s="86">
        <v>1404201</v>
      </c>
      <c r="H5233" s="87">
        <v>30020206</v>
      </c>
      <c r="I5233" s="89" t="s">
        <v>204</v>
      </c>
      <c r="J5233" s="89" t="s">
        <v>204</v>
      </c>
      <c r="K5233" s="90">
        <v>3002010611</v>
      </c>
      <c r="L5233" s="91">
        <v>350935</v>
      </c>
      <c r="M5233" s="87">
        <v>52506697</v>
      </c>
      <c r="N5233" s="87">
        <v>10000</v>
      </c>
      <c r="O5233" s="88" t="s">
        <v>415</v>
      </c>
      <c r="P5233" s="88" t="s">
        <v>415</v>
      </c>
      <c r="Q5233" s="88" t="s">
        <v>166</v>
      </c>
      <c r="R5233" s="88" t="s">
        <v>249</v>
      </c>
      <c r="S5233" s="88" t="s">
        <v>413</v>
      </c>
      <c r="T5233" s="88" t="s">
        <v>291</v>
      </c>
      <c r="U5233" s="87" t="s">
        <v>292</v>
      </c>
      <c r="V5233" s="87" t="s">
        <v>170</v>
      </c>
      <c r="W5233" s="87" t="s">
        <v>293</v>
      </c>
      <c r="X5233" s="87">
        <v>750000</v>
      </c>
      <c r="Y5233" s="88">
        <v>2000075</v>
      </c>
      <c r="Z5233" s="88">
        <v>2000087</v>
      </c>
      <c r="AA5233" s="88" t="s">
        <v>416</v>
      </c>
      <c r="AB5233" s="87" t="s">
        <v>391</v>
      </c>
      <c r="AC5233" s="93">
        <v>0</v>
      </c>
      <c r="AD5233" s="89" t="s">
        <v>210</v>
      </c>
      <c r="AE5233" s="88" t="s">
        <v>424</v>
      </c>
    </row>
    <row r="5234" s="18" customFormat="1" ht="21.95" customHeight="1" spans="1:31">
      <c r="A5234" s="86">
        <v>1404201</v>
      </c>
      <c r="B5234" s="86" t="s">
        <v>4040</v>
      </c>
      <c r="C5234" s="87" t="s">
        <v>164</v>
      </c>
      <c r="D5234" s="85">
        <v>14</v>
      </c>
      <c r="E5234" s="87">
        <v>42</v>
      </c>
      <c r="F5234" s="87">
        <v>1</v>
      </c>
      <c r="G5234" s="86">
        <v>1404202</v>
      </c>
      <c r="H5234" s="87">
        <v>30010201</v>
      </c>
      <c r="I5234" s="89" t="s">
        <v>165</v>
      </c>
      <c r="J5234" s="89" t="s">
        <v>165</v>
      </c>
      <c r="K5234" s="90">
        <v>3002010111</v>
      </c>
      <c r="L5234" s="91">
        <v>350935</v>
      </c>
      <c r="M5234" s="87">
        <v>10501341</v>
      </c>
      <c r="N5234" s="87">
        <v>10000</v>
      </c>
      <c r="O5234" s="88" t="s">
        <v>415</v>
      </c>
      <c r="P5234" s="88" t="s">
        <v>415</v>
      </c>
      <c r="Q5234" s="88" t="s">
        <v>166</v>
      </c>
      <c r="R5234" s="88" t="s">
        <v>249</v>
      </c>
      <c r="S5234" s="88" t="s">
        <v>413</v>
      </c>
      <c r="T5234" s="88" t="s">
        <v>277</v>
      </c>
      <c r="U5234" s="87" t="s">
        <v>206</v>
      </c>
      <c r="V5234" s="87" t="s">
        <v>170</v>
      </c>
      <c r="W5234" s="87" t="s">
        <v>278</v>
      </c>
      <c r="X5234" s="87">
        <v>150000</v>
      </c>
      <c r="Y5234" s="88">
        <v>2000070</v>
      </c>
      <c r="Z5234" s="88">
        <v>2000082</v>
      </c>
      <c r="AA5234" s="88" t="s">
        <v>172</v>
      </c>
      <c r="AB5234" s="87" t="s">
        <v>385</v>
      </c>
      <c r="AC5234" s="93">
        <v>0</v>
      </c>
      <c r="AD5234" s="89" t="s">
        <v>174</v>
      </c>
      <c r="AE5234" s="88" t="s">
        <v>424</v>
      </c>
    </row>
    <row r="5235" s="18" customFormat="1" ht="21.95" customHeight="1" spans="1:31">
      <c r="A5235" s="86">
        <v>1404202</v>
      </c>
      <c r="B5235" s="86" t="s">
        <v>4041</v>
      </c>
      <c r="C5235" s="87" t="s">
        <v>175</v>
      </c>
      <c r="D5235" s="85">
        <v>14</v>
      </c>
      <c r="E5235" s="87">
        <v>42</v>
      </c>
      <c r="F5235" s="87">
        <v>2</v>
      </c>
      <c r="G5235" s="86">
        <v>1404203</v>
      </c>
      <c r="H5235" s="87">
        <v>30010202</v>
      </c>
      <c r="I5235" s="89" t="s">
        <v>176</v>
      </c>
      <c r="J5235" s="89" t="s">
        <v>176</v>
      </c>
      <c r="K5235" s="90">
        <v>3002010211</v>
      </c>
      <c r="L5235" s="91">
        <v>350935</v>
      </c>
      <c r="M5235" s="87">
        <v>10501341</v>
      </c>
      <c r="N5235" s="87">
        <v>24500</v>
      </c>
      <c r="O5235" s="88" t="s">
        <v>415</v>
      </c>
      <c r="P5235" s="88" t="s">
        <v>415</v>
      </c>
      <c r="Q5235" s="88" t="s">
        <v>249</v>
      </c>
      <c r="R5235" s="88" t="s">
        <v>166</v>
      </c>
      <c r="S5235" s="88" t="s">
        <v>413</v>
      </c>
      <c r="T5235" s="88" t="s">
        <v>280</v>
      </c>
      <c r="U5235" s="87" t="s">
        <v>206</v>
      </c>
      <c r="V5235" s="87" t="s">
        <v>170</v>
      </c>
      <c r="W5235" s="87" t="s">
        <v>281</v>
      </c>
      <c r="X5235" s="87">
        <v>150000</v>
      </c>
      <c r="Y5235" s="88">
        <v>2000071</v>
      </c>
      <c r="Z5235" s="88">
        <v>2000083</v>
      </c>
      <c r="AA5235" s="88" t="s">
        <v>179</v>
      </c>
      <c r="AB5235" s="87" t="s">
        <v>386</v>
      </c>
      <c r="AC5235" s="93">
        <v>0</v>
      </c>
      <c r="AD5235" s="89" t="s">
        <v>181</v>
      </c>
      <c r="AE5235" s="88" t="s">
        <v>424</v>
      </c>
    </row>
    <row r="5236" s="18" customFormat="1" ht="21.95" customHeight="1" spans="1:31">
      <c r="A5236" s="86">
        <v>1404203</v>
      </c>
      <c r="B5236" s="86" t="s">
        <v>4042</v>
      </c>
      <c r="C5236" s="87" t="s">
        <v>182</v>
      </c>
      <c r="D5236" s="85">
        <v>14</v>
      </c>
      <c r="E5236" s="87">
        <v>42</v>
      </c>
      <c r="F5236" s="87">
        <v>3</v>
      </c>
      <c r="G5236" s="86">
        <v>1404204</v>
      </c>
      <c r="H5236" s="87">
        <v>30010203</v>
      </c>
      <c r="I5236" s="89" t="s">
        <v>183</v>
      </c>
      <c r="J5236" s="89" t="s">
        <v>183</v>
      </c>
      <c r="K5236" s="90">
        <v>3002010311</v>
      </c>
      <c r="L5236" s="91">
        <v>350935</v>
      </c>
      <c r="M5236" s="87">
        <v>10501341</v>
      </c>
      <c r="N5236" s="87">
        <v>10501341</v>
      </c>
      <c r="O5236" s="88" t="s">
        <v>415</v>
      </c>
      <c r="P5236" s="88" t="s">
        <v>415</v>
      </c>
      <c r="Q5236" s="88" t="s">
        <v>166</v>
      </c>
      <c r="R5236" s="88" t="s">
        <v>249</v>
      </c>
      <c r="S5236" s="88" t="s">
        <v>413</v>
      </c>
      <c r="T5236" s="88" t="s">
        <v>283</v>
      </c>
      <c r="U5236" s="87" t="s">
        <v>206</v>
      </c>
      <c r="V5236" s="87" t="s">
        <v>170</v>
      </c>
      <c r="W5236" s="87" t="s">
        <v>278</v>
      </c>
      <c r="X5236" s="87">
        <v>150000</v>
      </c>
      <c r="Y5236" s="88">
        <v>2000072</v>
      </c>
      <c r="Z5236" s="88">
        <v>2000084</v>
      </c>
      <c r="AA5236" s="88" t="s">
        <v>185</v>
      </c>
      <c r="AB5236" s="87" t="s">
        <v>387</v>
      </c>
      <c r="AC5236" s="93">
        <v>0</v>
      </c>
      <c r="AD5236" s="89" t="s">
        <v>187</v>
      </c>
      <c r="AE5236" s="88" t="s">
        <v>424</v>
      </c>
    </row>
    <row r="5237" s="18" customFormat="1" ht="21.95" customHeight="1" spans="1:31">
      <c r="A5237" s="86">
        <v>1404204</v>
      </c>
      <c r="B5237" s="86" t="s">
        <v>4043</v>
      </c>
      <c r="C5237" s="87" t="s">
        <v>188</v>
      </c>
      <c r="D5237" s="85">
        <v>14</v>
      </c>
      <c r="E5237" s="87">
        <v>42</v>
      </c>
      <c r="F5237" s="87">
        <v>4</v>
      </c>
      <c r="G5237" s="86">
        <v>1404205</v>
      </c>
      <c r="H5237" s="87">
        <v>30010204</v>
      </c>
      <c r="I5237" s="89" t="s">
        <v>189</v>
      </c>
      <c r="J5237" s="89" t="s">
        <v>189</v>
      </c>
      <c r="K5237" s="90">
        <v>3002010411</v>
      </c>
      <c r="L5237" s="91">
        <v>350935</v>
      </c>
      <c r="M5237" s="87">
        <v>21002678</v>
      </c>
      <c r="N5237" s="87">
        <v>10000</v>
      </c>
      <c r="O5237" s="88" t="s">
        <v>415</v>
      </c>
      <c r="P5237" s="88" t="s">
        <v>415</v>
      </c>
      <c r="Q5237" s="88" t="s">
        <v>166</v>
      </c>
      <c r="R5237" s="88" t="s">
        <v>249</v>
      </c>
      <c r="S5237" s="88" t="s">
        <v>413</v>
      </c>
      <c r="T5237" s="88" t="s">
        <v>285</v>
      </c>
      <c r="U5237" s="87" t="s">
        <v>206</v>
      </c>
      <c r="V5237" s="87" t="s">
        <v>170</v>
      </c>
      <c r="W5237" s="87" t="s">
        <v>286</v>
      </c>
      <c r="X5237" s="87">
        <v>300000</v>
      </c>
      <c r="Y5237" s="88">
        <v>2000073</v>
      </c>
      <c r="Z5237" s="88">
        <v>2000085</v>
      </c>
      <c r="AA5237" s="88" t="s">
        <v>193</v>
      </c>
      <c r="AB5237" s="87" t="s">
        <v>388</v>
      </c>
      <c r="AC5237" s="93">
        <v>0</v>
      </c>
      <c r="AD5237" s="89" t="s">
        <v>195</v>
      </c>
      <c r="AE5237" s="88" t="s">
        <v>424</v>
      </c>
    </row>
    <row r="5238" s="18" customFormat="1" ht="21.95" customHeight="1" spans="1:31">
      <c r="A5238" s="86">
        <v>1404205</v>
      </c>
      <c r="B5238" s="86" t="s">
        <v>4044</v>
      </c>
      <c r="C5238" s="87" t="s">
        <v>196</v>
      </c>
      <c r="D5238" s="85">
        <v>14</v>
      </c>
      <c r="E5238" s="87">
        <v>42</v>
      </c>
      <c r="F5238" s="87">
        <v>5</v>
      </c>
      <c r="G5238" s="86">
        <v>1404206</v>
      </c>
      <c r="H5238" s="87">
        <v>30010205</v>
      </c>
      <c r="I5238" s="89" t="s">
        <v>197</v>
      </c>
      <c r="J5238" s="89" t="s">
        <v>197</v>
      </c>
      <c r="K5238" s="90">
        <v>3002010511</v>
      </c>
      <c r="L5238" s="91">
        <v>350935</v>
      </c>
      <c r="M5238" s="87">
        <v>21002678</v>
      </c>
      <c r="N5238" s="87">
        <v>24500</v>
      </c>
      <c r="O5238" s="88" t="s">
        <v>415</v>
      </c>
      <c r="P5238" s="88" t="s">
        <v>415</v>
      </c>
      <c r="Q5238" s="88" t="s">
        <v>249</v>
      </c>
      <c r="R5238" s="88" t="s">
        <v>166</v>
      </c>
      <c r="S5238" s="88" t="s">
        <v>413</v>
      </c>
      <c r="T5238" s="88" t="s">
        <v>288</v>
      </c>
      <c r="U5238" s="87" t="s">
        <v>206</v>
      </c>
      <c r="V5238" s="87" t="s">
        <v>170</v>
      </c>
      <c r="W5238" s="87" t="s">
        <v>289</v>
      </c>
      <c r="X5238" s="87">
        <v>300000</v>
      </c>
      <c r="Y5238" s="88">
        <v>2000074</v>
      </c>
      <c r="Z5238" s="88">
        <v>2000086</v>
      </c>
      <c r="AA5238" s="88" t="s">
        <v>200</v>
      </c>
      <c r="AB5238" s="87" t="s">
        <v>389</v>
      </c>
      <c r="AC5238" s="93">
        <v>0</v>
      </c>
      <c r="AD5238" s="89" t="s">
        <v>202</v>
      </c>
      <c r="AE5238" s="88" t="s">
        <v>424</v>
      </c>
    </row>
    <row r="5239" s="18" customFormat="1" ht="21.95" customHeight="1" spans="1:31">
      <c r="A5239" s="86">
        <v>1404206</v>
      </c>
      <c r="B5239" s="86" t="s">
        <v>4045</v>
      </c>
      <c r="C5239" s="87" t="s">
        <v>203</v>
      </c>
      <c r="D5239" s="85">
        <v>14</v>
      </c>
      <c r="E5239" s="87">
        <v>42</v>
      </c>
      <c r="F5239" s="87">
        <v>6</v>
      </c>
      <c r="G5239" s="86">
        <v>1404301</v>
      </c>
      <c r="H5239" s="87">
        <v>30020206</v>
      </c>
      <c r="I5239" s="89" t="s">
        <v>204</v>
      </c>
      <c r="J5239" s="89" t="s">
        <v>204</v>
      </c>
      <c r="K5239" s="90">
        <v>3002010611</v>
      </c>
      <c r="L5239" s="91">
        <v>350935</v>
      </c>
      <c r="M5239" s="87">
        <v>52506697</v>
      </c>
      <c r="N5239" s="87">
        <v>10000</v>
      </c>
      <c r="O5239" s="88" t="s">
        <v>415</v>
      </c>
      <c r="P5239" s="88" t="s">
        <v>415</v>
      </c>
      <c r="Q5239" s="88" t="s">
        <v>166</v>
      </c>
      <c r="R5239" s="88" t="s">
        <v>249</v>
      </c>
      <c r="S5239" s="88" t="s">
        <v>413</v>
      </c>
      <c r="T5239" s="88" t="s">
        <v>291</v>
      </c>
      <c r="U5239" s="87" t="s">
        <v>292</v>
      </c>
      <c r="V5239" s="87" t="s">
        <v>170</v>
      </c>
      <c r="W5239" s="87" t="s">
        <v>293</v>
      </c>
      <c r="X5239" s="87">
        <v>750000</v>
      </c>
      <c r="Y5239" s="88">
        <v>2000075</v>
      </c>
      <c r="Z5239" s="88">
        <v>2000087</v>
      </c>
      <c r="AA5239" s="88" t="s">
        <v>416</v>
      </c>
      <c r="AB5239" s="87" t="s">
        <v>391</v>
      </c>
      <c r="AC5239" s="93">
        <v>0</v>
      </c>
      <c r="AD5239" s="89" t="s">
        <v>210</v>
      </c>
      <c r="AE5239" s="88" t="s">
        <v>424</v>
      </c>
    </row>
    <row r="5240" s="18" customFormat="1" ht="21.95" customHeight="1" spans="1:31">
      <c r="A5240" s="86">
        <v>1404301</v>
      </c>
      <c r="B5240" s="86" t="s">
        <v>4046</v>
      </c>
      <c r="C5240" s="87" t="s">
        <v>164</v>
      </c>
      <c r="D5240" s="85">
        <v>14</v>
      </c>
      <c r="E5240" s="87">
        <v>43</v>
      </c>
      <c r="F5240" s="87">
        <v>1</v>
      </c>
      <c r="G5240" s="86">
        <v>1404302</v>
      </c>
      <c r="H5240" s="87">
        <v>30010201</v>
      </c>
      <c r="I5240" s="89" t="s">
        <v>165</v>
      </c>
      <c r="J5240" s="89" t="s">
        <v>165</v>
      </c>
      <c r="K5240" s="90">
        <v>3002010111</v>
      </c>
      <c r="L5240" s="91">
        <v>350935</v>
      </c>
      <c r="M5240" s="87">
        <v>10501341</v>
      </c>
      <c r="N5240" s="87">
        <v>10000</v>
      </c>
      <c r="O5240" s="88" t="s">
        <v>415</v>
      </c>
      <c r="P5240" s="88" t="s">
        <v>415</v>
      </c>
      <c r="Q5240" s="88" t="s">
        <v>166</v>
      </c>
      <c r="R5240" s="88" t="s">
        <v>249</v>
      </c>
      <c r="S5240" s="88" t="s">
        <v>413</v>
      </c>
      <c r="T5240" s="88" t="s">
        <v>277</v>
      </c>
      <c r="U5240" s="87" t="s">
        <v>206</v>
      </c>
      <c r="V5240" s="87" t="s">
        <v>170</v>
      </c>
      <c r="W5240" s="87" t="s">
        <v>278</v>
      </c>
      <c r="X5240" s="87">
        <v>150000</v>
      </c>
      <c r="Y5240" s="88">
        <v>2000070</v>
      </c>
      <c r="Z5240" s="88">
        <v>2000082</v>
      </c>
      <c r="AA5240" s="88" t="s">
        <v>172</v>
      </c>
      <c r="AB5240" s="87" t="s">
        <v>385</v>
      </c>
      <c r="AC5240" s="93">
        <v>0</v>
      </c>
      <c r="AD5240" s="89" t="s">
        <v>174</v>
      </c>
      <c r="AE5240" s="88" t="s">
        <v>424</v>
      </c>
    </row>
    <row r="5241" s="18" customFormat="1" ht="21.95" customHeight="1" spans="1:31">
      <c r="A5241" s="86">
        <v>1404302</v>
      </c>
      <c r="B5241" s="86" t="s">
        <v>4047</v>
      </c>
      <c r="C5241" s="87" t="s">
        <v>175</v>
      </c>
      <c r="D5241" s="85">
        <v>14</v>
      </c>
      <c r="E5241" s="87">
        <v>43</v>
      </c>
      <c r="F5241" s="87">
        <v>2</v>
      </c>
      <c r="G5241" s="86">
        <v>1404303</v>
      </c>
      <c r="H5241" s="87">
        <v>30010202</v>
      </c>
      <c r="I5241" s="89" t="s">
        <v>176</v>
      </c>
      <c r="J5241" s="89" t="s">
        <v>176</v>
      </c>
      <c r="K5241" s="90">
        <v>3002010211</v>
      </c>
      <c r="L5241" s="91">
        <v>350935</v>
      </c>
      <c r="M5241" s="87">
        <v>10501341</v>
      </c>
      <c r="N5241" s="87">
        <v>24500</v>
      </c>
      <c r="O5241" s="88" t="s">
        <v>415</v>
      </c>
      <c r="P5241" s="88" t="s">
        <v>415</v>
      </c>
      <c r="Q5241" s="88" t="s">
        <v>249</v>
      </c>
      <c r="R5241" s="88" t="s">
        <v>166</v>
      </c>
      <c r="S5241" s="88" t="s">
        <v>413</v>
      </c>
      <c r="T5241" s="88" t="s">
        <v>280</v>
      </c>
      <c r="U5241" s="87" t="s">
        <v>206</v>
      </c>
      <c r="V5241" s="87" t="s">
        <v>170</v>
      </c>
      <c r="W5241" s="87" t="s">
        <v>281</v>
      </c>
      <c r="X5241" s="87">
        <v>150000</v>
      </c>
      <c r="Y5241" s="88">
        <v>2000071</v>
      </c>
      <c r="Z5241" s="88">
        <v>2000083</v>
      </c>
      <c r="AA5241" s="88" t="s">
        <v>179</v>
      </c>
      <c r="AB5241" s="87" t="s">
        <v>386</v>
      </c>
      <c r="AC5241" s="93">
        <v>0</v>
      </c>
      <c r="AD5241" s="89" t="s">
        <v>181</v>
      </c>
      <c r="AE5241" s="88" t="s">
        <v>424</v>
      </c>
    </row>
    <row r="5242" s="18" customFormat="1" ht="21.95" customHeight="1" spans="1:31">
      <c r="A5242" s="86">
        <v>1404303</v>
      </c>
      <c r="B5242" s="86" t="s">
        <v>4048</v>
      </c>
      <c r="C5242" s="87" t="s">
        <v>182</v>
      </c>
      <c r="D5242" s="85">
        <v>14</v>
      </c>
      <c r="E5242" s="87">
        <v>43</v>
      </c>
      <c r="F5242" s="87">
        <v>3</v>
      </c>
      <c r="G5242" s="86">
        <v>1404304</v>
      </c>
      <c r="H5242" s="87">
        <v>30010203</v>
      </c>
      <c r="I5242" s="89" t="s">
        <v>183</v>
      </c>
      <c r="J5242" s="89" t="s">
        <v>183</v>
      </c>
      <c r="K5242" s="90">
        <v>3002010311</v>
      </c>
      <c r="L5242" s="91">
        <v>350935</v>
      </c>
      <c r="M5242" s="87">
        <v>10501341</v>
      </c>
      <c r="N5242" s="87">
        <v>10501341</v>
      </c>
      <c r="O5242" s="88" t="s">
        <v>415</v>
      </c>
      <c r="P5242" s="88" t="s">
        <v>415</v>
      </c>
      <c r="Q5242" s="88" t="s">
        <v>166</v>
      </c>
      <c r="R5242" s="88" t="s">
        <v>249</v>
      </c>
      <c r="S5242" s="88" t="s">
        <v>413</v>
      </c>
      <c r="T5242" s="88" t="s">
        <v>283</v>
      </c>
      <c r="U5242" s="87" t="s">
        <v>206</v>
      </c>
      <c r="V5242" s="87" t="s">
        <v>170</v>
      </c>
      <c r="W5242" s="87" t="s">
        <v>278</v>
      </c>
      <c r="X5242" s="87">
        <v>150000</v>
      </c>
      <c r="Y5242" s="88">
        <v>2000072</v>
      </c>
      <c r="Z5242" s="88">
        <v>2000084</v>
      </c>
      <c r="AA5242" s="88" t="s">
        <v>185</v>
      </c>
      <c r="AB5242" s="87" t="s">
        <v>387</v>
      </c>
      <c r="AC5242" s="93">
        <v>0</v>
      </c>
      <c r="AD5242" s="89" t="s">
        <v>187</v>
      </c>
      <c r="AE5242" s="88" t="s">
        <v>424</v>
      </c>
    </row>
    <row r="5243" s="18" customFormat="1" ht="21.95" customHeight="1" spans="1:31">
      <c r="A5243" s="86">
        <v>1404304</v>
      </c>
      <c r="B5243" s="86" t="s">
        <v>4049</v>
      </c>
      <c r="C5243" s="87" t="s">
        <v>188</v>
      </c>
      <c r="D5243" s="85">
        <v>14</v>
      </c>
      <c r="E5243" s="87">
        <v>43</v>
      </c>
      <c r="F5243" s="87">
        <v>4</v>
      </c>
      <c r="G5243" s="86">
        <v>1404305</v>
      </c>
      <c r="H5243" s="87">
        <v>30010204</v>
      </c>
      <c r="I5243" s="89" t="s">
        <v>189</v>
      </c>
      <c r="J5243" s="89" t="s">
        <v>189</v>
      </c>
      <c r="K5243" s="90">
        <v>3002010411</v>
      </c>
      <c r="L5243" s="91">
        <v>350935</v>
      </c>
      <c r="M5243" s="87">
        <v>21002678</v>
      </c>
      <c r="N5243" s="87">
        <v>10000</v>
      </c>
      <c r="O5243" s="88" t="s">
        <v>415</v>
      </c>
      <c r="P5243" s="88" t="s">
        <v>415</v>
      </c>
      <c r="Q5243" s="88" t="s">
        <v>166</v>
      </c>
      <c r="R5243" s="88" t="s">
        <v>249</v>
      </c>
      <c r="S5243" s="88" t="s">
        <v>413</v>
      </c>
      <c r="T5243" s="88" t="s">
        <v>285</v>
      </c>
      <c r="U5243" s="87" t="s">
        <v>206</v>
      </c>
      <c r="V5243" s="87" t="s">
        <v>170</v>
      </c>
      <c r="W5243" s="87" t="s">
        <v>286</v>
      </c>
      <c r="X5243" s="87">
        <v>300000</v>
      </c>
      <c r="Y5243" s="88">
        <v>2000073</v>
      </c>
      <c r="Z5243" s="88">
        <v>2000085</v>
      </c>
      <c r="AA5243" s="88" t="s">
        <v>193</v>
      </c>
      <c r="AB5243" s="87" t="s">
        <v>388</v>
      </c>
      <c r="AC5243" s="93">
        <v>0</v>
      </c>
      <c r="AD5243" s="89" t="s">
        <v>195</v>
      </c>
      <c r="AE5243" s="88" t="s">
        <v>424</v>
      </c>
    </row>
    <row r="5244" s="18" customFormat="1" ht="21.95" customHeight="1" spans="1:31">
      <c r="A5244" s="86">
        <v>1404305</v>
      </c>
      <c r="B5244" s="86" t="s">
        <v>4050</v>
      </c>
      <c r="C5244" s="87" t="s">
        <v>196</v>
      </c>
      <c r="D5244" s="85">
        <v>14</v>
      </c>
      <c r="E5244" s="87">
        <v>43</v>
      </c>
      <c r="F5244" s="87">
        <v>5</v>
      </c>
      <c r="G5244" s="86">
        <v>1404306</v>
      </c>
      <c r="H5244" s="87">
        <v>30010205</v>
      </c>
      <c r="I5244" s="89" t="s">
        <v>197</v>
      </c>
      <c r="J5244" s="89" t="s">
        <v>197</v>
      </c>
      <c r="K5244" s="90">
        <v>3002010511</v>
      </c>
      <c r="L5244" s="91">
        <v>350935</v>
      </c>
      <c r="M5244" s="87">
        <v>21002678</v>
      </c>
      <c r="N5244" s="87">
        <v>24500</v>
      </c>
      <c r="O5244" s="88" t="s">
        <v>415</v>
      </c>
      <c r="P5244" s="88" t="s">
        <v>415</v>
      </c>
      <c r="Q5244" s="88" t="s">
        <v>249</v>
      </c>
      <c r="R5244" s="88" t="s">
        <v>166</v>
      </c>
      <c r="S5244" s="88" t="s">
        <v>413</v>
      </c>
      <c r="T5244" s="88" t="s">
        <v>288</v>
      </c>
      <c r="U5244" s="87" t="s">
        <v>206</v>
      </c>
      <c r="V5244" s="87" t="s">
        <v>170</v>
      </c>
      <c r="W5244" s="87" t="s">
        <v>289</v>
      </c>
      <c r="X5244" s="87">
        <v>300000</v>
      </c>
      <c r="Y5244" s="88">
        <v>2000074</v>
      </c>
      <c r="Z5244" s="88">
        <v>2000086</v>
      </c>
      <c r="AA5244" s="88" t="s">
        <v>200</v>
      </c>
      <c r="AB5244" s="87" t="s">
        <v>389</v>
      </c>
      <c r="AC5244" s="93">
        <v>0</v>
      </c>
      <c r="AD5244" s="89" t="s">
        <v>202</v>
      </c>
      <c r="AE5244" s="88" t="s">
        <v>424</v>
      </c>
    </row>
    <row r="5245" s="18" customFormat="1" ht="21.95" customHeight="1" spans="1:31">
      <c r="A5245" s="86">
        <v>1404306</v>
      </c>
      <c r="B5245" s="86" t="s">
        <v>4051</v>
      </c>
      <c r="C5245" s="87" t="s">
        <v>203</v>
      </c>
      <c r="D5245" s="85">
        <v>14</v>
      </c>
      <c r="E5245" s="87">
        <v>43</v>
      </c>
      <c r="F5245" s="87">
        <v>6</v>
      </c>
      <c r="G5245" s="86">
        <v>1404401</v>
      </c>
      <c r="H5245" s="87">
        <v>30020206</v>
      </c>
      <c r="I5245" s="89" t="s">
        <v>204</v>
      </c>
      <c r="J5245" s="89" t="s">
        <v>204</v>
      </c>
      <c r="K5245" s="90">
        <v>3002010611</v>
      </c>
      <c r="L5245" s="91">
        <v>350935</v>
      </c>
      <c r="M5245" s="87">
        <v>52506697</v>
      </c>
      <c r="N5245" s="87">
        <v>10000</v>
      </c>
      <c r="O5245" s="88" t="s">
        <v>415</v>
      </c>
      <c r="P5245" s="88" t="s">
        <v>415</v>
      </c>
      <c r="Q5245" s="88" t="s">
        <v>166</v>
      </c>
      <c r="R5245" s="88" t="s">
        <v>249</v>
      </c>
      <c r="S5245" s="88" t="s">
        <v>413</v>
      </c>
      <c r="T5245" s="88" t="s">
        <v>291</v>
      </c>
      <c r="U5245" s="87" t="s">
        <v>292</v>
      </c>
      <c r="V5245" s="87" t="s">
        <v>170</v>
      </c>
      <c r="W5245" s="87" t="s">
        <v>293</v>
      </c>
      <c r="X5245" s="87">
        <v>750000</v>
      </c>
      <c r="Y5245" s="88">
        <v>2000075</v>
      </c>
      <c r="Z5245" s="88">
        <v>2000087</v>
      </c>
      <c r="AA5245" s="88" t="s">
        <v>416</v>
      </c>
      <c r="AB5245" s="87" t="s">
        <v>391</v>
      </c>
      <c r="AC5245" s="93">
        <v>0</v>
      </c>
      <c r="AD5245" s="89" t="s">
        <v>210</v>
      </c>
      <c r="AE5245" s="88" t="s">
        <v>424</v>
      </c>
    </row>
    <row r="5246" s="18" customFormat="1" ht="21.95" customHeight="1" spans="1:31">
      <c r="A5246" s="86">
        <v>1404401</v>
      </c>
      <c r="B5246" s="86" t="s">
        <v>4052</v>
      </c>
      <c r="C5246" s="87" t="s">
        <v>164</v>
      </c>
      <c r="D5246" s="85">
        <v>14</v>
      </c>
      <c r="E5246" s="87">
        <v>44</v>
      </c>
      <c r="F5246" s="87">
        <v>1</v>
      </c>
      <c r="G5246" s="86">
        <v>1404402</v>
      </c>
      <c r="H5246" s="87">
        <v>30010201</v>
      </c>
      <c r="I5246" s="89" t="s">
        <v>165</v>
      </c>
      <c r="J5246" s="89" t="s">
        <v>165</v>
      </c>
      <c r="K5246" s="90">
        <v>3002010111</v>
      </c>
      <c r="L5246" s="91">
        <v>350935</v>
      </c>
      <c r="M5246" s="87">
        <v>10501341</v>
      </c>
      <c r="N5246" s="87">
        <v>10000</v>
      </c>
      <c r="O5246" s="88" t="s">
        <v>415</v>
      </c>
      <c r="P5246" s="88" t="s">
        <v>415</v>
      </c>
      <c r="Q5246" s="88" t="s">
        <v>166</v>
      </c>
      <c r="R5246" s="88" t="s">
        <v>249</v>
      </c>
      <c r="S5246" s="88" t="s">
        <v>413</v>
      </c>
      <c r="T5246" s="88" t="s">
        <v>277</v>
      </c>
      <c r="U5246" s="87" t="s">
        <v>206</v>
      </c>
      <c r="V5246" s="87" t="s">
        <v>170</v>
      </c>
      <c r="W5246" s="87" t="s">
        <v>278</v>
      </c>
      <c r="X5246" s="87">
        <v>150000</v>
      </c>
      <c r="Y5246" s="88">
        <v>2000070</v>
      </c>
      <c r="Z5246" s="88">
        <v>2000082</v>
      </c>
      <c r="AA5246" s="88" t="s">
        <v>172</v>
      </c>
      <c r="AB5246" s="87" t="s">
        <v>385</v>
      </c>
      <c r="AC5246" s="93">
        <v>0</v>
      </c>
      <c r="AD5246" s="89" t="s">
        <v>174</v>
      </c>
      <c r="AE5246" s="88" t="s">
        <v>424</v>
      </c>
    </row>
    <row r="5247" s="18" customFormat="1" ht="21.95" customHeight="1" spans="1:31">
      <c r="A5247" s="86">
        <v>1404402</v>
      </c>
      <c r="B5247" s="86" t="s">
        <v>4053</v>
      </c>
      <c r="C5247" s="87" t="s">
        <v>175</v>
      </c>
      <c r="D5247" s="85">
        <v>14</v>
      </c>
      <c r="E5247" s="87">
        <v>44</v>
      </c>
      <c r="F5247" s="87">
        <v>2</v>
      </c>
      <c r="G5247" s="86">
        <v>1404403</v>
      </c>
      <c r="H5247" s="87">
        <v>30010202</v>
      </c>
      <c r="I5247" s="89" t="s">
        <v>176</v>
      </c>
      <c r="J5247" s="89" t="s">
        <v>176</v>
      </c>
      <c r="K5247" s="90">
        <v>3002010211</v>
      </c>
      <c r="L5247" s="91">
        <v>350935</v>
      </c>
      <c r="M5247" s="87">
        <v>10501341</v>
      </c>
      <c r="N5247" s="87">
        <v>24500</v>
      </c>
      <c r="O5247" s="88" t="s">
        <v>415</v>
      </c>
      <c r="P5247" s="88" t="s">
        <v>415</v>
      </c>
      <c r="Q5247" s="88" t="s">
        <v>249</v>
      </c>
      <c r="R5247" s="88" t="s">
        <v>166</v>
      </c>
      <c r="S5247" s="88" t="s">
        <v>413</v>
      </c>
      <c r="T5247" s="88" t="s">
        <v>280</v>
      </c>
      <c r="U5247" s="87" t="s">
        <v>206</v>
      </c>
      <c r="V5247" s="87" t="s">
        <v>170</v>
      </c>
      <c r="W5247" s="87" t="s">
        <v>281</v>
      </c>
      <c r="X5247" s="87">
        <v>150000</v>
      </c>
      <c r="Y5247" s="88">
        <v>2000071</v>
      </c>
      <c r="Z5247" s="88">
        <v>2000083</v>
      </c>
      <c r="AA5247" s="88" t="s">
        <v>179</v>
      </c>
      <c r="AB5247" s="87" t="s">
        <v>386</v>
      </c>
      <c r="AC5247" s="93">
        <v>0</v>
      </c>
      <c r="AD5247" s="89" t="s">
        <v>181</v>
      </c>
      <c r="AE5247" s="88" t="s">
        <v>424</v>
      </c>
    </row>
    <row r="5248" s="18" customFormat="1" ht="21.95" customHeight="1" spans="1:31">
      <c r="A5248" s="86">
        <v>1404403</v>
      </c>
      <c r="B5248" s="86" t="s">
        <v>4054</v>
      </c>
      <c r="C5248" s="87" t="s">
        <v>182</v>
      </c>
      <c r="D5248" s="85">
        <v>14</v>
      </c>
      <c r="E5248" s="87">
        <v>44</v>
      </c>
      <c r="F5248" s="87">
        <v>3</v>
      </c>
      <c r="G5248" s="86">
        <v>1404404</v>
      </c>
      <c r="H5248" s="87">
        <v>30010203</v>
      </c>
      <c r="I5248" s="89" t="s">
        <v>183</v>
      </c>
      <c r="J5248" s="89" t="s">
        <v>183</v>
      </c>
      <c r="K5248" s="90">
        <v>3002010311</v>
      </c>
      <c r="L5248" s="91">
        <v>350935</v>
      </c>
      <c r="M5248" s="87">
        <v>10501341</v>
      </c>
      <c r="N5248" s="87">
        <v>10501341</v>
      </c>
      <c r="O5248" s="88" t="s">
        <v>415</v>
      </c>
      <c r="P5248" s="88" t="s">
        <v>415</v>
      </c>
      <c r="Q5248" s="88" t="s">
        <v>166</v>
      </c>
      <c r="R5248" s="88" t="s">
        <v>249</v>
      </c>
      <c r="S5248" s="88" t="s">
        <v>413</v>
      </c>
      <c r="T5248" s="88" t="s">
        <v>283</v>
      </c>
      <c r="U5248" s="87" t="s">
        <v>206</v>
      </c>
      <c r="V5248" s="87" t="s">
        <v>170</v>
      </c>
      <c r="W5248" s="87" t="s">
        <v>278</v>
      </c>
      <c r="X5248" s="87">
        <v>150000</v>
      </c>
      <c r="Y5248" s="88">
        <v>2000072</v>
      </c>
      <c r="Z5248" s="88">
        <v>2000084</v>
      </c>
      <c r="AA5248" s="88" t="s">
        <v>185</v>
      </c>
      <c r="AB5248" s="87" t="s">
        <v>387</v>
      </c>
      <c r="AC5248" s="93">
        <v>0</v>
      </c>
      <c r="AD5248" s="89" t="s">
        <v>187</v>
      </c>
      <c r="AE5248" s="88" t="s">
        <v>424</v>
      </c>
    </row>
    <row r="5249" s="18" customFormat="1" ht="21.95" customHeight="1" spans="1:31">
      <c r="A5249" s="86">
        <v>1404404</v>
      </c>
      <c r="B5249" s="86" t="s">
        <v>4055</v>
      </c>
      <c r="C5249" s="87" t="s">
        <v>188</v>
      </c>
      <c r="D5249" s="85">
        <v>14</v>
      </c>
      <c r="E5249" s="87">
        <v>44</v>
      </c>
      <c r="F5249" s="87">
        <v>4</v>
      </c>
      <c r="G5249" s="86">
        <v>1404405</v>
      </c>
      <c r="H5249" s="87">
        <v>30010204</v>
      </c>
      <c r="I5249" s="89" t="s">
        <v>189</v>
      </c>
      <c r="J5249" s="89" t="s">
        <v>189</v>
      </c>
      <c r="K5249" s="90">
        <v>3002010411</v>
      </c>
      <c r="L5249" s="91">
        <v>350935</v>
      </c>
      <c r="M5249" s="87">
        <v>21002678</v>
      </c>
      <c r="N5249" s="87">
        <v>10000</v>
      </c>
      <c r="O5249" s="88" t="s">
        <v>415</v>
      </c>
      <c r="P5249" s="88" t="s">
        <v>415</v>
      </c>
      <c r="Q5249" s="88" t="s">
        <v>166</v>
      </c>
      <c r="R5249" s="88" t="s">
        <v>249</v>
      </c>
      <c r="S5249" s="88" t="s">
        <v>413</v>
      </c>
      <c r="T5249" s="88" t="s">
        <v>285</v>
      </c>
      <c r="U5249" s="87" t="s">
        <v>206</v>
      </c>
      <c r="V5249" s="87" t="s">
        <v>170</v>
      </c>
      <c r="W5249" s="87" t="s">
        <v>286</v>
      </c>
      <c r="X5249" s="87">
        <v>300000</v>
      </c>
      <c r="Y5249" s="88">
        <v>2000073</v>
      </c>
      <c r="Z5249" s="88">
        <v>2000085</v>
      </c>
      <c r="AA5249" s="88" t="s">
        <v>193</v>
      </c>
      <c r="AB5249" s="87" t="s">
        <v>388</v>
      </c>
      <c r="AC5249" s="93">
        <v>0</v>
      </c>
      <c r="AD5249" s="89" t="s">
        <v>195</v>
      </c>
      <c r="AE5249" s="88" t="s">
        <v>424</v>
      </c>
    </row>
    <row r="5250" s="18" customFormat="1" ht="21.95" customHeight="1" spans="1:31">
      <c r="A5250" s="86">
        <v>1404405</v>
      </c>
      <c r="B5250" s="86" t="s">
        <v>4056</v>
      </c>
      <c r="C5250" s="87" t="s">
        <v>196</v>
      </c>
      <c r="D5250" s="85">
        <v>14</v>
      </c>
      <c r="E5250" s="87">
        <v>44</v>
      </c>
      <c r="F5250" s="87">
        <v>5</v>
      </c>
      <c r="G5250" s="86">
        <v>1404406</v>
      </c>
      <c r="H5250" s="87">
        <v>30010205</v>
      </c>
      <c r="I5250" s="89" t="s">
        <v>197</v>
      </c>
      <c r="J5250" s="89" t="s">
        <v>197</v>
      </c>
      <c r="K5250" s="90">
        <v>3002010511</v>
      </c>
      <c r="L5250" s="91">
        <v>350935</v>
      </c>
      <c r="M5250" s="87">
        <v>21002678</v>
      </c>
      <c r="N5250" s="87">
        <v>24500</v>
      </c>
      <c r="O5250" s="88" t="s">
        <v>415</v>
      </c>
      <c r="P5250" s="88" t="s">
        <v>415</v>
      </c>
      <c r="Q5250" s="88" t="s">
        <v>249</v>
      </c>
      <c r="R5250" s="88" t="s">
        <v>166</v>
      </c>
      <c r="S5250" s="88" t="s">
        <v>413</v>
      </c>
      <c r="T5250" s="88" t="s">
        <v>288</v>
      </c>
      <c r="U5250" s="87" t="s">
        <v>206</v>
      </c>
      <c r="V5250" s="87" t="s">
        <v>170</v>
      </c>
      <c r="W5250" s="87" t="s">
        <v>289</v>
      </c>
      <c r="X5250" s="87">
        <v>300000</v>
      </c>
      <c r="Y5250" s="88">
        <v>2000074</v>
      </c>
      <c r="Z5250" s="88">
        <v>2000086</v>
      </c>
      <c r="AA5250" s="88" t="s">
        <v>200</v>
      </c>
      <c r="AB5250" s="87" t="s">
        <v>389</v>
      </c>
      <c r="AC5250" s="93">
        <v>0</v>
      </c>
      <c r="AD5250" s="89" t="s">
        <v>202</v>
      </c>
      <c r="AE5250" s="88" t="s">
        <v>424</v>
      </c>
    </row>
    <row r="5251" s="18" customFormat="1" ht="21.95" customHeight="1" spans="1:31">
      <c r="A5251" s="86">
        <v>1404406</v>
      </c>
      <c r="B5251" s="86" t="s">
        <v>4057</v>
      </c>
      <c r="C5251" s="87" t="s">
        <v>203</v>
      </c>
      <c r="D5251" s="85">
        <v>14</v>
      </c>
      <c r="E5251" s="87">
        <v>44</v>
      </c>
      <c r="F5251" s="87">
        <v>6</v>
      </c>
      <c r="G5251" s="86">
        <v>1404501</v>
      </c>
      <c r="H5251" s="87">
        <v>30020206</v>
      </c>
      <c r="I5251" s="89" t="s">
        <v>204</v>
      </c>
      <c r="J5251" s="89" t="s">
        <v>204</v>
      </c>
      <c r="K5251" s="90">
        <v>3002010611</v>
      </c>
      <c r="L5251" s="91">
        <v>350935</v>
      </c>
      <c r="M5251" s="87">
        <v>52506697</v>
      </c>
      <c r="N5251" s="87">
        <v>10000</v>
      </c>
      <c r="O5251" s="88" t="s">
        <v>415</v>
      </c>
      <c r="P5251" s="88" t="s">
        <v>415</v>
      </c>
      <c r="Q5251" s="88" t="s">
        <v>166</v>
      </c>
      <c r="R5251" s="88" t="s">
        <v>249</v>
      </c>
      <c r="S5251" s="88" t="s">
        <v>413</v>
      </c>
      <c r="T5251" s="88" t="s">
        <v>291</v>
      </c>
      <c r="U5251" s="87" t="s">
        <v>292</v>
      </c>
      <c r="V5251" s="87" t="s">
        <v>170</v>
      </c>
      <c r="W5251" s="87" t="s">
        <v>293</v>
      </c>
      <c r="X5251" s="87">
        <v>750000</v>
      </c>
      <c r="Y5251" s="88">
        <v>2000075</v>
      </c>
      <c r="Z5251" s="88">
        <v>2000087</v>
      </c>
      <c r="AA5251" s="88" t="s">
        <v>416</v>
      </c>
      <c r="AB5251" s="87" t="s">
        <v>391</v>
      </c>
      <c r="AC5251" s="93">
        <v>0</v>
      </c>
      <c r="AD5251" s="89" t="s">
        <v>210</v>
      </c>
      <c r="AE5251" s="88" t="s">
        <v>424</v>
      </c>
    </row>
    <row r="5252" s="18" customFormat="1" ht="21.95" customHeight="1" spans="1:31">
      <c r="A5252" s="86">
        <v>1404501</v>
      </c>
      <c r="B5252" s="86" t="s">
        <v>4058</v>
      </c>
      <c r="C5252" s="87" t="s">
        <v>164</v>
      </c>
      <c r="D5252" s="85">
        <v>14</v>
      </c>
      <c r="E5252" s="87">
        <v>45</v>
      </c>
      <c r="F5252" s="87">
        <v>1</v>
      </c>
      <c r="G5252" s="86">
        <v>1404502</v>
      </c>
      <c r="H5252" s="87">
        <v>30010201</v>
      </c>
      <c r="I5252" s="89" t="s">
        <v>165</v>
      </c>
      <c r="J5252" s="89" t="s">
        <v>165</v>
      </c>
      <c r="K5252" s="90">
        <v>3002010111</v>
      </c>
      <c r="L5252" s="91">
        <v>350935</v>
      </c>
      <c r="M5252" s="87">
        <v>10501341</v>
      </c>
      <c r="N5252" s="87">
        <v>10000</v>
      </c>
      <c r="O5252" s="88" t="s">
        <v>415</v>
      </c>
      <c r="P5252" s="88" t="s">
        <v>415</v>
      </c>
      <c r="Q5252" s="88" t="s">
        <v>166</v>
      </c>
      <c r="R5252" s="88" t="s">
        <v>249</v>
      </c>
      <c r="S5252" s="88" t="s">
        <v>413</v>
      </c>
      <c r="T5252" s="88" t="s">
        <v>277</v>
      </c>
      <c r="U5252" s="87" t="s">
        <v>206</v>
      </c>
      <c r="V5252" s="87" t="s">
        <v>170</v>
      </c>
      <c r="W5252" s="87" t="s">
        <v>278</v>
      </c>
      <c r="X5252" s="87">
        <v>150000</v>
      </c>
      <c r="Y5252" s="88">
        <v>2000070</v>
      </c>
      <c r="Z5252" s="88">
        <v>2000082</v>
      </c>
      <c r="AA5252" s="88" t="s">
        <v>172</v>
      </c>
      <c r="AB5252" s="87" t="s">
        <v>385</v>
      </c>
      <c r="AC5252" s="93">
        <v>0</v>
      </c>
      <c r="AD5252" s="89" t="s">
        <v>174</v>
      </c>
      <c r="AE5252" s="88" t="s">
        <v>424</v>
      </c>
    </row>
    <row r="5253" s="18" customFormat="1" ht="21.95" customHeight="1" spans="1:31">
      <c r="A5253" s="86">
        <v>1404502</v>
      </c>
      <c r="B5253" s="86" t="s">
        <v>4059</v>
      </c>
      <c r="C5253" s="87" t="s">
        <v>175</v>
      </c>
      <c r="D5253" s="85">
        <v>14</v>
      </c>
      <c r="E5253" s="87">
        <v>45</v>
      </c>
      <c r="F5253" s="87">
        <v>2</v>
      </c>
      <c r="G5253" s="86">
        <v>1404503</v>
      </c>
      <c r="H5253" s="87">
        <v>30010202</v>
      </c>
      <c r="I5253" s="89" t="s">
        <v>176</v>
      </c>
      <c r="J5253" s="89" t="s">
        <v>176</v>
      </c>
      <c r="K5253" s="90">
        <v>3002010211</v>
      </c>
      <c r="L5253" s="91">
        <v>350935</v>
      </c>
      <c r="M5253" s="87">
        <v>10501341</v>
      </c>
      <c r="N5253" s="87">
        <v>24500</v>
      </c>
      <c r="O5253" s="88" t="s">
        <v>415</v>
      </c>
      <c r="P5253" s="88" t="s">
        <v>415</v>
      </c>
      <c r="Q5253" s="88" t="s">
        <v>249</v>
      </c>
      <c r="R5253" s="88" t="s">
        <v>166</v>
      </c>
      <c r="S5253" s="88" t="s">
        <v>413</v>
      </c>
      <c r="T5253" s="88" t="s">
        <v>280</v>
      </c>
      <c r="U5253" s="87" t="s">
        <v>206</v>
      </c>
      <c r="V5253" s="87" t="s">
        <v>170</v>
      </c>
      <c r="W5253" s="87" t="s">
        <v>281</v>
      </c>
      <c r="X5253" s="87">
        <v>150000</v>
      </c>
      <c r="Y5253" s="88">
        <v>2000071</v>
      </c>
      <c r="Z5253" s="88">
        <v>2000083</v>
      </c>
      <c r="AA5253" s="88" t="s">
        <v>179</v>
      </c>
      <c r="AB5253" s="87" t="s">
        <v>386</v>
      </c>
      <c r="AC5253" s="93">
        <v>0</v>
      </c>
      <c r="AD5253" s="89" t="s">
        <v>181</v>
      </c>
      <c r="AE5253" s="88" t="s">
        <v>424</v>
      </c>
    </row>
    <row r="5254" s="18" customFormat="1" ht="21.95" customHeight="1" spans="1:31">
      <c r="A5254" s="86">
        <v>1404503</v>
      </c>
      <c r="B5254" s="86" t="s">
        <v>4060</v>
      </c>
      <c r="C5254" s="87" t="s">
        <v>182</v>
      </c>
      <c r="D5254" s="85">
        <v>14</v>
      </c>
      <c r="E5254" s="87">
        <v>45</v>
      </c>
      <c r="F5254" s="87">
        <v>3</v>
      </c>
      <c r="G5254" s="86">
        <v>1404504</v>
      </c>
      <c r="H5254" s="87">
        <v>30010203</v>
      </c>
      <c r="I5254" s="89" t="s">
        <v>183</v>
      </c>
      <c r="J5254" s="89" t="s">
        <v>183</v>
      </c>
      <c r="K5254" s="90">
        <v>3002010311</v>
      </c>
      <c r="L5254" s="91">
        <v>350935</v>
      </c>
      <c r="M5254" s="87">
        <v>10501341</v>
      </c>
      <c r="N5254" s="87">
        <v>10501341</v>
      </c>
      <c r="O5254" s="88" t="s">
        <v>415</v>
      </c>
      <c r="P5254" s="88" t="s">
        <v>415</v>
      </c>
      <c r="Q5254" s="88" t="s">
        <v>166</v>
      </c>
      <c r="R5254" s="88" t="s">
        <v>249</v>
      </c>
      <c r="S5254" s="88" t="s">
        <v>413</v>
      </c>
      <c r="T5254" s="88" t="s">
        <v>283</v>
      </c>
      <c r="U5254" s="87" t="s">
        <v>206</v>
      </c>
      <c r="V5254" s="87" t="s">
        <v>170</v>
      </c>
      <c r="W5254" s="87" t="s">
        <v>278</v>
      </c>
      <c r="X5254" s="87">
        <v>150000</v>
      </c>
      <c r="Y5254" s="88">
        <v>2000072</v>
      </c>
      <c r="Z5254" s="88">
        <v>2000084</v>
      </c>
      <c r="AA5254" s="88" t="s">
        <v>185</v>
      </c>
      <c r="AB5254" s="87" t="s">
        <v>387</v>
      </c>
      <c r="AC5254" s="93">
        <v>0</v>
      </c>
      <c r="AD5254" s="89" t="s">
        <v>187</v>
      </c>
      <c r="AE5254" s="88" t="s">
        <v>424</v>
      </c>
    </row>
    <row r="5255" s="18" customFormat="1" ht="21.95" customHeight="1" spans="1:31">
      <c r="A5255" s="86">
        <v>1404504</v>
      </c>
      <c r="B5255" s="86" t="s">
        <v>4061</v>
      </c>
      <c r="C5255" s="87" t="s">
        <v>188</v>
      </c>
      <c r="D5255" s="85">
        <v>14</v>
      </c>
      <c r="E5255" s="87">
        <v>45</v>
      </c>
      <c r="F5255" s="87">
        <v>4</v>
      </c>
      <c r="G5255" s="86">
        <v>1404505</v>
      </c>
      <c r="H5255" s="87">
        <v>30010204</v>
      </c>
      <c r="I5255" s="89" t="s">
        <v>189</v>
      </c>
      <c r="J5255" s="89" t="s">
        <v>189</v>
      </c>
      <c r="K5255" s="90">
        <v>3002010411</v>
      </c>
      <c r="L5255" s="91">
        <v>350935</v>
      </c>
      <c r="M5255" s="87">
        <v>21002678</v>
      </c>
      <c r="N5255" s="87">
        <v>10000</v>
      </c>
      <c r="O5255" s="88" t="s">
        <v>415</v>
      </c>
      <c r="P5255" s="88" t="s">
        <v>415</v>
      </c>
      <c r="Q5255" s="88" t="s">
        <v>166</v>
      </c>
      <c r="R5255" s="88" t="s">
        <v>249</v>
      </c>
      <c r="S5255" s="88" t="s">
        <v>413</v>
      </c>
      <c r="T5255" s="88" t="s">
        <v>285</v>
      </c>
      <c r="U5255" s="87" t="s">
        <v>206</v>
      </c>
      <c r="V5255" s="87" t="s">
        <v>170</v>
      </c>
      <c r="W5255" s="87" t="s">
        <v>286</v>
      </c>
      <c r="X5255" s="87">
        <v>300000</v>
      </c>
      <c r="Y5255" s="88">
        <v>2000073</v>
      </c>
      <c r="Z5255" s="88">
        <v>2000085</v>
      </c>
      <c r="AA5255" s="88" t="s">
        <v>193</v>
      </c>
      <c r="AB5255" s="87" t="s">
        <v>388</v>
      </c>
      <c r="AC5255" s="93">
        <v>0</v>
      </c>
      <c r="AD5255" s="89" t="s">
        <v>195</v>
      </c>
      <c r="AE5255" s="88" t="s">
        <v>424</v>
      </c>
    </row>
    <row r="5256" s="18" customFormat="1" ht="21.95" customHeight="1" spans="1:31">
      <c r="A5256" s="86">
        <v>1404505</v>
      </c>
      <c r="B5256" s="86" t="s">
        <v>4062</v>
      </c>
      <c r="C5256" s="87" t="s">
        <v>196</v>
      </c>
      <c r="D5256" s="85">
        <v>14</v>
      </c>
      <c r="E5256" s="87">
        <v>45</v>
      </c>
      <c r="F5256" s="87">
        <v>5</v>
      </c>
      <c r="G5256" s="86">
        <v>1404506</v>
      </c>
      <c r="H5256" s="87">
        <v>30010205</v>
      </c>
      <c r="I5256" s="89" t="s">
        <v>197</v>
      </c>
      <c r="J5256" s="89" t="s">
        <v>197</v>
      </c>
      <c r="K5256" s="90">
        <v>3002010511</v>
      </c>
      <c r="L5256" s="91">
        <v>350935</v>
      </c>
      <c r="M5256" s="87">
        <v>21002678</v>
      </c>
      <c r="N5256" s="87">
        <v>24500</v>
      </c>
      <c r="O5256" s="88" t="s">
        <v>415</v>
      </c>
      <c r="P5256" s="88" t="s">
        <v>415</v>
      </c>
      <c r="Q5256" s="88" t="s">
        <v>249</v>
      </c>
      <c r="R5256" s="88" t="s">
        <v>166</v>
      </c>
      <c r="S5256" s="88" t="s">
        <v>413</v>
      </c>
      <c r="T5256" s="88" t="s">
        <v>288</v>
      </c>
      <c r="U5256" s="87" t="s">
        <v>206</v>
      </c>
      <c r="V5256" s="87" t="s">
        <v>170</v>
      </c>
      <c r="W5256" s="87" t="s">
        <v>289</v>
      </c>
      <c r="X5256" s="87">
        <v>300000</v>
      </c>
      <c r="Y5256" s="88">
        <v>2000074</v>
      </c>
      <c r="Z5256" s="88">
        <v>2000086</v>
      </c>
      <c r="AA5256" s="88" t="s">
        <v>200</v>
      </c>
      <c r="AB5256" s="87" t="s">
        <v>389</v>
      </c>
      <c r="AC5256" s="93">
        <v>0</v>
      </c>
      <c r="AD5256" s="89" t="s">
        <v>202</v>
      </c>
      <c r="AE5256" s="88" t="s">
        <v>424</v>
      </c>
    </row>
    <row r="5257" s="18" customFormat="1" ht="21.95" customHeight="1" spans="1:31">
      <c r="A5257" s="86">
        <v>1404506</v>
      </c>
      <c r="B5257" s="86" t="s">
        <v>4063</v>
      </c>
      <c r="C5257" s="87" t="s">
        <v>203</v>
      </c>
      <c r="D5257" s="85">
        <v>14</v>
      </c>
      <c r="E5257" s="87">
        <v>45</v>
      </c>
      <c r="F5257" s="87">
        <v>6</v>
      </c>
      <c r="G5257" s="86">
        <v>1404601</v>
      </c>
      <c r="H5257" s="87">
        <v>30020206</v>
      </c>
      <c r="I5257" s="89" t="s">
        <v>204</v>
      </c>
      <c r="J5257" s="89" t="s">
        <v>204</v>
      </c>
      <c r="K5257" s="90">
        <v>3002010611</v>
      </c>
      <c r="L5257" s="91">
        <v>350935</v>
      </c>
      <c r="M5257" s="87">
        <v>52506697</v>
      </c>
      <c r="N5257" s="87">
        <v>10000</v>
      </c>
      <c r="O5257" s="88" t="s">
        <v>415</v>
      </c>
      <c r="P5257" s="88" t="s">
        <v>415</v>
      </c>
      <c r="Q5257" s="88" t="s">
        <v>166</v>
      </c>
      <c r="R5257" s="88" t="s">
        <v>249</v>
      </c>
      <c r="S5257" s="88" t="s">
        <v>413</v>
      </c>
      <c r="T5257" s="88" t="s">
        <v>291</v>
      </c>
      <c r="U5257" s="87" t="s">
        <v>292</v>
      </c>
      <c r="V5257" s="87" t="s">
        <v>170</v>
      </c>
      <c r="W5257" s="87" t="s">
        <v>293</v>
      </c>
      <c r="X5257" s="87">
        <v>750000</v>
      </c>
      <c r="Y5257" s="88">
        <v>2000075</v>
      </c>
      <c r="Z5257" s="88">
        <v>2000087</v>
      </c>
      <c r="AA5257" s="88" t="s">
        <v>416</v>
      </c>
      <c r="AB5257" s="87" t="s">
        <v>391</v>
      </c>
      <c r="AC5257" s="93">
        <v>0</v>
      </c>
      <c r="AD5257" s="89" t="s">
        <v>210</v>
      </c>
      <c r="AE5257" s="88" t="s">
        <v>424</v>
      </c>
    </row>
    <row r="5258" s="18" customFormat="1" ht="21.95" customHeight="1" spans="1:31">
      <c r="A5258" s="86">
        <v>1404601</v>
      </c>
      <c r="B5258" s="86" t="s">
        <v>4064</v>
      </c>
      <c r="C5258" s="87" t="s">
        <v>164</v>
      </c>
      <c r="D5258" s="85">
        <v>14</v>
      </c>
      <c r="E5258" s="87">
        <v>46</v>
      </c>
      <c r="F5258" s="87">
        <v>1</v>
      </c>
      <c r="G5258" s="86">
        <v>1404602</v>
      </c>
      <c r="H5258" s="87">
        <v>30010201</v>
      </c>
      <c r="I5258" s="89" t="s">
        <v>165</v>
      </c>
      <c r="J5258" s="89" t="s">
        <v>165</v>
      </c>
      <c r="K5258" s="90">
        <v>3002010111</v>
      </c>
      <c r="L5258" s="91">
        <v>350935</v>
      </c>
      <c r="M5258" s="87">
        <v>10501341</v>
      </c>
      <c r="N5258" s="87">
        <v>10000</v>
      </c>
      <c r="O5258" s="88" t="s">
        <v>415</v>
      </c>
      <c r="P5258" s="88" t="s">
        <v>415</v>
      </c>
      <c r="Q5258" s="88" t="s">
        <v>166</v>
      </c>
      <c r="R5258" s="88" t="s">
        <v>249</v>
      </c>
      <c r="S5258" s="88" t="s">
        <v>413</v>
      </c>
      <c r="T5258" s="88" t="s">
        <v>277</v>
      </c>
      <c r="U5258" s="87" t="s">
        <v>206</v>
      </c>
      <c r="V5258" s="87" t="s">
        <v>170</v>
      </c>
      <c r="W5258" s="87" t="s">
        <v>278</v>
      </c>
      <c r="X5258" s="87">
        <v>150000</v>
      </c>
      <c r="Y5258" s="88">
        <v>2000070</v>
      </c>
      <c r="Z5258" s="88">
        <v>2000082</v>
      </c>
      <c r="AA5258" s="88" t="s">
        <v>172</v>
      </c>
      <c r="AB5258" s="87" t="s">
        <v>385</v>
      </c>
      <c r="AC5258" s="93">
        <v>0</v>
      </c>
      <c r="AD5258" s="89" t="s">
        <v>174</v>
      </c>
      <c r="AE5258" s="88" t="s">
        <v>424</v>
      </c>
    </row>
    <row r="5259" s="18" customFormat="1" ht="21.95" customHeight="1" spans="1:31">
      <c r="A5259" s="86">
        <v>1404602</v>
      </c>
      <c r="B5259" s="86" t="s">
        <v>4065</v>
      </c>
      <c r="C5259" s="87" t="s">
        <v>175</v>
      </c>
      <c r="D5259" s="85">
        <v>14</v>
      </c>
      <c r="E5259" s="87">
        <v>46</v>
      </c>
      <c r="F5259" s="87">
        <v>2</v>
      </c>
      <c r="G5259" s="86">
        <v>1404603</v>
      </c>
      <c r="H5259" s="87">
        <v>30010202</v>
      </c>
      <c r="I5259" s="89" t="s">
        <v>176</v>
      </c>
      <c r="J5259" s="89" t="s">
        <v>176</v>
      </c>
      <c r="K5259" s="90">
        <v>3002010211</v>
      </c>
      <c r="L5259" s="91">
        <v>350935</v>
      </c>
      <c r="M5259" s="87">
        <v>10501341</v>
      </c>
      <c r="N5259" s="87">
        <v>24500</v>
      </c>
      <c r="O5259" s="88" t="s">
        <v>415</v>
      </c>
      <c r="P5259" s="88" t="s">
        <v>415</v>
      </c>
      <c r="Q5259" s="88" t="s">
        <v>249</v>
      </c>
      <c r="R5259" s="88" t="s">
        <v>166</v>
      </c>
      <c r="S5259" s="88" t="s">
        <v>413</v>
      </c>
      <c r="T5259" s="88" t="s">
        <v>280</v>
      </c>
      <c r="U5259" s="87" t="s">
        <v>206</v>
      </c>
      <c r="V5259" s="87" t="s">
        <v>170</v>
      </c>
      <c r="W5259" s="87" t="s">
        <v>281</v>
      </c>
      <c r="X5259" s="87">
        <v>150000</v>
      </c>
      <c r="Y5259" s="88">
        <v>2000071</v>
      </c>
      <c r="Z5259" s="88">
        <v>2000083</v>
      </c>
      <c r="AA5259" s="88" t="s">
        <v>179</v>
      </c>
      <c r="AB5259" s="87" t="s">
        <v>386</v>
      </c>
      <c r="AC5259" s="93">
        <v>0</v>
      </c>
      <c r="AD5259" s="89" t="s">
        <v>181</v>
      </c>
      <c r="AE5259" s="88" t="s">
        <v>424</v>
      </c>
    </row>
    <row r="5260" s="18" customFormat="1" ht="21.95" customHeight="1" spans="1:31">
      <c r="A5260" s="86">
        <v>1404603</v>
      </c>
      <c r="B5260" s="86" t="s">
        <v>4066</v>
      </c>
      <c r="C5260" s="87" t="s">
        <v>182</v>
      </c>
      <c r="D5260" s="85">
        <v>14</v>
      </c>
      <c r="E5260" s="87">
        <v>46</v>
      </c>
      <c r="F5260" s="87">
        <v>3</v>
      </c>
      <c r="G5260" s="86">
        <v>1404604</v>
      </c>
      <c r="H5260" s="87">
        <v>30010203</v>
      </c>
      <c r="I5260" s="89" t="s">
        <v>183</v>
      </c>
      <c r="J5260" s="89" t="s">
        <v>183</v>
      </c>
      <c r="K5260" s="90">
        <v>3002010311</v>
      </c>
      <c r="L5260" s="91">
        <v>350935</v>
      </c>
      <c r="M5260" s="87">
        <v>10501341</v>
      </c>
      <c r="N5260" s="87">
        <v>10501341</v>
      </c>
      <c r="O5260" s="88" t="s">
        <v>415</v>
      </c>
      <c r="P5260" s="88" t="s">
        <v>415</v>
      </c>
      <c r="Q5260" s="88" t="s">
        <v>166</v>
      </c>
      <c r="R5260" s="88" t="s">
        <v>249</v>
      </c>
      <c r="S5260" s="88" t="s">
        <v>413</v>
      </c>
      <c r="T5260" s="88" t="s">
        <v>283</v>
      </c>
      <c r="U5260" s="87" t="s">
        <v>206</v>
      </c>
      <c r="V5260" s="87" t="s">
        <v>170</v>
      </c>
      <c r="W5260" s="87" t="s">
        <v>278</v>
      </c>
      <c r="X5260" s="87">
        <v>150000</v>
      </c>
      <c r="Y5260" s="88">
        <v>2000072</v>
      </c>
      <c r="Z5260" s="88">
        <v>2000084</v>
      </c>
      <c r="AA5260" s="88" t="s">
        <v>185</v>
      </c>
      <c r="AB5260" s="87" t="s">
        <v>387</v>
      </c>
      <c r="AC5260" s="93">
        <v>0</v>
      </c>
      <c r="AD5260" s="89" t="s">
        <v>187</v>
      </c>
      <c r="AE5260" s="88" t="s">
        <v>424</v>
      </c>
    </row>
    <row r="5261" s="18" customFormat="1" ht="21.95" customHeight="1" spans="1:31">
      <c r="A5261" s="86">
        <v>1404604</v>
      </c>
      <c r="B5261" s="86" t="s">
        <v>4067</v>
      </c>
      <c r="C5261" s="87" t="s">
        <v>188</v>
      </c>
      <c r="D5261" s="85">
        <v>14</v>
      </c>
      <c r="E5261" s="87">
        <v>46</v>
      </c>
      <c r="F5261" s="87">
        <v>4</v>
      </c>
      <c r="G5261" s="86">
        <v>1404605</v>
      </c>
      <c r="H5261" s="87">
        <v>30010204</v>
      </c>
      <c r="I5261" s="89" t="s">
        <v>189</v>
      </c>
      <c r="J5261" s="89" t="s">
        <v>189</v>
      </c>
      <c r="K5261" s="90">
        <v>3002010411</v>
      </c>
      <c r="L5261" s="91">
        <v>350935</v>
      </c>
      <c r="M5261" s="87">
        <v>21002678</v>
      </c>
      <c r="N5261" s="87">
        <v>10000</v>
      </c>
      <c r="O5261" s="88" t="s">
        <v>415</v>
      </c>
      <c r="P5261" s="88" t="s">
        <v>415</v>
      </c>
      <c r="Q5261" s="88" t="s">
        <v>166</v>
      </c>
      <c r="R5261" s="88" t="s">
        <v>249</v>
      </c>
      <c r="S5261" s="88" t="s">
        <v>413</v>
      </c>
      <c r="T5261" s="88" t="s">
        <v>285</v>
      </c>
      <c r="U5261" s="87" t="s">
        <v>206</v>
      </c>
      <c r="V5261" s="87" t="s">
        <v>170</v>
      </c>
      <c r="W5261" s="87" t="s">
        <v>286</v>
      </c>
      <c r="X5261" s="87">
        <v>300000</v>
      </c>
      <c r="Y5261" s="88">
        <v>2000073</v>
      </c>
      <c r="Z5261" s="88">
        <v>2000085</v>
      </c>
      <c r="AA5261" s="88" t="s">
        <v>193</v>
      </c>
      <c r="AB5261" s="87" t="s">
        <v>388</v>
      </c>
      <c r="AC5261" s="93">
        <v>0</v>
      </c>
      <c r="AD5261" s="89" t="s">
        <v>195</v>
      </c>
      <c r="AE5261" s="88" t="s">
        <v>424</v>
      </c>
    </row>
    <row r="5262" s="18" customFormat="1" ht="21.95" customHeight="1" spans="1:31">
      <c r="A5262" s="86">
        <v>1404605</v>
      </c>
      <c r="B5262" s="86" t="s">
        <v>4068</v>
      </c>
      <c r="C5262" s="87" t="s">
        <v>196</v>
      </c>
      <c r="D5262" s="85">
        <v>14</v>
      </c>
      <c r="E5262" s="87">
        <v>46</v>
      </c>
      <c r="F5262" s="87">
        <v>5</v>
      </c>
      <c r="G5262" s="86">
        <v>1404606</v>
      </c>
      <c r="H5262" s="87">
        <v>30010205</v>
      </c>
      <c r="I5262" s="89" t="s">
        <v>197</v>
      </c>
      <c r="J5262" s="89" t="s">
        <v>197</v>
      </c>
      <c r="K5262" s="90">
        <v>3002010511</v>
      </c>
      <c r="L5262" s="91">
        <v>350935</v>
      </c>
      <c r="M5262" s="87">
        <v>21002678</v>
      </c>
      <c r="N5262" s="87">
        <v>24500</v>
      </c>
      <c r="O5262" s="88" t="s">
        <v>415</v>
      </c>
      <c r="P5262" s="88" t="s">
        <v>415</v>
      </c>
      <c r="Q5262" s="88" t="s">
        <v>249</v>
      </c>
      <c r="R5262" s="88" t="s">
        <v>166</v>
      </c>
      <c r="S5262" s="88" t="s">
        <v>413</v>
      </c>
      <c r="T5262" s="88" t="s">
        <v>288</v>
      </c>
      <c r="U5262" s="87" t="s">
        <v>206</v>
      </c>
      <c r="V5262" s="87" t="s">
        <v>170</v>
      </c>
      <c r="W5262" s="87" t="s">
        <v>289</v>
      </c>
      <c r="X5262" s="87">
        <v>300000</v>
      </c>
      <c r="Y5262" s="88">
        <v>2000074</v>
      </c>
      <c r="Z5262" s="88">
        <v>2000086</v>
      </c>
      <c r="AA5262" s="88" t="s">
        <v>200</v>
      </c>
      <c r="AB5262" s="87" t="s">
        <v>389</v>
      </c>
      <c r="AC5262" s="93">
        <v>0</v>
      </c>
      <c r="AD5262" s="89" t="s">
        <v>202</v>
      </c>
      <c r="AE5262" s="88" t="s">
        <v>424</v>
      </c>
    </row>
    <row r="5263" s="18" customFormat="1" ht="21.95" customHeight="1" spans="1:31">
      <c r="A5263" s="86">
        <v>1404606</v>
      </c>
      <c r="B5263" s="86" t="s">
        <v>4069</v>
      </c>
      <c r="C5263" s="87" t="s">
        <v>203</v>
      </c>
      <c r="D5263" s="85">
        <v>14</v>
      </c>
      <c r="E5263" s="87">
        <v>46</v>
      </c>
      <c r="F5263" s="87">
        <v>6</v>
      </c>
      <c r="G5263" s="86">
        <v>1404701</v>
      </c>
      <c r="H5263" s="87">
        <v>30020206</v>
      </c>
      <c r="I5263" s="89" t="s">
        <v>204</v>
      </c>
      <c r="J5263" s="89" t="s">
        <v>204</v>
      </c>
      <c r="K5263" s="90">
        <v>3002010611</v>
      </c>
      <c r="L5263" s="91">
        <v>350935</v>
      </c>
      <c r="M5263" s="87">
        <v>52506697</v>
      </c>
      <c r="N5263" s="87">
        <v>10000</v>
      </c>
      <c r="O5263" s="88" t="s">
        <v>415</v>
      </c>
      <c r="P5263" s="88" t="s">
        <v>415</v>
      </c>
      <c r="Q5263" s="88" t="s">
        <v>166</v>
      </c>
      <c r="R5263" s="88" t="s">
        <v>249</v>
      </c>
      <c r="S5263" s="88" t="s">
        <v>413</v>
      </c>
      <c r="T5263" s="88" t="s">
        <v>291</v>
      </c>
      <c r="U5263" s="87" t="s">
        <v>292</v>
      </c>
      <c r="V5263" s="87" t="s">
        <v>170</v>
      </c>
      <c r="W5263" s="87" t="s">
        <v>293</v>
      </c>
      <c r="X5263" s="87">
        <v>750000</v>
      </c>
      <c r="Y5263" s="88">
        <v>2000075</v>
      </c>
      <c r="Z5263" s="88">
        <v>2000087</v>
      </c>
      <c r="AA5263" s="88" t="s">
        <v>416</v>
      </c>
      <c r="AB5263" s="87" t="s">
        <v>391</v>
      </c>
      <c r="AC5263" s="93">
        <v>0</v>
      </c>
      <c r="AD5263" s="89" t="s">
        <v>210</v>
      </c>
      <c r="AE5263" s="88" t="s">
        <v>424</v>
      </c>
    </row>
    <row r="5264" s="18" customFormat="1" ht="21.95" customHeight="1" spans="1:31">
      <c r="A5264" s="86">
        <v>1404701</v>
      </c>
      <c r="B5264" s="86" t="s">
        <v>4070</v>
      </c>
      <c r="C5264" s="87" t="s">
        <v>164</v>
      </c>
      <c r="D5264" s="85">
        <v>14</v>
      </c>
      <c r="E5264" s="87">
        <v>47</v>
      </c>
      <c r="F5264" s="87">
        <v>1</v>
      </c>
      <c r="G5264" s="86">
        <v>1404702</v>
      </c>
      <c r="H5264" s="87">
        <v>30010201</v>
      </c>
      <c r="I5264" s="89" t="s">
        <v>165</v>
      </c>
      <c r="J5264" s="89" t="s">
        <v>165</v>
      </c>
      <c r="K5264" s="90">
        <v>3002010111</v>
      </c>
      <c r="L5264" s="91">
        <v>350935</v>
      </c>
      <c r="M5264" s="87">
        <v>10501341</v>
      </c>
      <c r="N5264" s="87">
        <v>10000</v>
      </c>
      <c r="O5264" s="88" t="s">
        <v>415</v>
      </c>
      <c r="P5264" s="88" t="s">
        <v>415</v>
      </c>
      <c r="Q5264" s="88" t="s">
        <v>166</v>
      </c>
      <c r="R5264" s="88" t="s">
        <v>249</v>
      </c>
      <c r="S5264" s="88" t="s">
        <v>413</v>
      </c>
      <c r="T5264" s="88" t="s">
        <v>277</v>
      </c>
      <c r="U5264" s="87" t="s">
        <v>206</v>
      </c>
      <c r="V5264" s="87" t="s">
        <v>170</v>
      </c>
      <c r="W5264" s="87" t="s">
        <v>278</v>
      </c>
      <c r="X5264" s="87">
        <v>150000</v>
      </c>
      <c r="Y5264" s="88">
        <v>2000070</v>
      </c>
      <c r="Z5264" s="88">
        <v>2000082</v>
      </c>
      <c r="AA5264" s="88" t="s">
        <v>172</v>
      </c>
      <c r="AB5264" s="87" t="s">
        <v>385</v>
      </c>
      <c r="AC5264" s="93">
        <v>0</v>
      </c>
      <c r="AD5264" s="89" t="s">
        <v>174</v>
      </c>
      <c r="AE5264" s="88" t="s">
        <v>424</v>
      </c>
    </row>
    <row r="5265" s="18" customFormat="1" ht="21.95" customHeight="1" spans="1:31">
      <c r="A5265" s="86">
        <v>1404702</v>
      </c>
      <c r="B5265" s="86" t="s">
        <v>4071</v>
      </c>
      <c r="C5265" s="87" t="s">
        <v>175</v>
      </c>
      <c r="D5265" s="85">
        <v>14</v>
      </c>
      <c r="E5265" s="87">
        <v>47</v>
      </c>
      <c r="F5265" s="87">
        <v>2</v>
      </c>
      <c r="G5265" s="86">
        <v>1404703</v>
      </c>
      <c r="H5265" s="87">
        <v>30010202</v>
      </c>
      <c r="I5265" s="89" t="s">
        <v>176</v>
      </c>
      <c r="J5265" s="89" t="s">
        <v>176</v>
      </c>
      <c r="K5265" s="90">
        <v>3002010211</v>
      </c>
      <c r="L5265" s="91">
        <v>350935</v>
      </c>
      <c r="M5265" s="87">
        <v>10501341</v>
      </c>
      <c r="N5265" s="87">
        <v>24500</v>
      </c>
      <c r="O5265" s="88" t="s">
        <v>415</v>
      </c>
      <c r="P5265" s="88" t="s">
        <v>415</v>
      </c>
      <c r="Q5265" s="88" t="s">
        <v>249</v>
      </c>
      <c r="R5265" s="88" t="s">
        <v>166</v>
      </c>
      <c r="S5265" s="88" t="s">
        <v>413</v>
      </c>
      <c r="T5265" s="88" t="s">
        <v>280</v>
      </c>
      <c r="U5265" s="87" t="s">
        <v>206</v>
      </c>
      <c r="V5265" s="87" t="s">
        <v>170</v>
      </c>
      <c r="W5265" s="87" t="s">
        <v>281</v>
      </c>
      <c r="X5265" s="87">
        <v>150000</v>
      </c>
      <c r="Y5265" s="88">
        <v>2000071</v>
      </c>
      <c r="Z5265" s="88">
        <v>2000083</v>
      </c>
      <c r="AA5265" s="88" t="s">
        <v>179</v>
      </c>
      <c r="AB5265" s="87" t="s">
        <v>386</v>
      </c>
      <c r="AC5265" s="93">
        <v>0</v>
      </c>
      <c r="AD5265" s="89" t="s">
        <v>181</v>
      </c>
      <c r="AE5265" s="88" t="s">
        <v>424</v>
      </c>
    </row>
    <row r="5266" s="18" customFormat="1" ht="21.95" customHeight="1" spans="1:31">
      <c r="A5266" s="86">
        <v>1404703</v>
      </c>
      <c r="B5266" s="86" t="s">
        <v>4072</v>
      </c>
      <c r="C5266" s="87" t="s">
        <v>182</v>
      </c>
      <c r="D5266" s="85">
        <v>14</v>
      </c>
      <c r="E5266" s="87">
        <v>47</v>
      </c>
      <c r="F5266" s="87">
        <v>3</v>
      </c>
      <c r="G5266" s="86">
        <v>1404704</v>
      </c>
      <c r="H5266" s="87">
        <v>30010203</v>
      </c>
      <c r="I5266" s="89" t="s">
        <v>183</v>
      </c>
      <c r="J5266" s="89" t="s">
        <v>183</v>
      </c>
      <c r="K5266" s="90">
        <v>3002010311</v>
      </c>
      <c r="L5266" s="91">
        <v>350935</v>
      </c>
      <c r="M5266" s="87">
        <v>10501341</v>
      </c>
      <c r="N5266" s="87">
        <v>10501341</v>
      </c>
      <c r="O5266" s="88" t="s">
        <v>415</v>
      </c>
      <c r="P5266" s="88" t="s">
        <v>415</v>
      </c>
      <c r="Q5266" s="88" t="s">
        <v>166</v>
      </c>
      <c r="R5266" s="88" t="s">
        <v>249</v>
      </c>
      <c r="S5266" s="88" t="s">
        <v>413</v>
      </c>
      <c r="T5266" s="88" t="s">
        <v>283</v>
      </c>
      <c r="U5266" s="87" t="s">
        <v>206</v>
      </c>
      <c r="V5266" s="87" t="s">
        <v>170</v>
      </c>
      <c r="W5266" s="87" t="s">
        <v>278</v>
      </c>
      <c r="X5266" s="87">
        <v>150000</v>
      </c>
      <c r="Y5266" s="88">
        <v>2000072</v>
      </c>
      <c r="Z5266" s="88">
        <v>2000084</v>
      </c>
      <c r="AA5266" s="88" t="s">
        <v>185</v>
      </c>
      <c r="AB5266" s="87" t="s">
        <v>387</v>
      </c>
      <c r="AC5266" s="93">
        <v>0</v>
      </c>
      <c r="AD5266" s="89" t="s">
        <v>187</v>
      </c>
      <c r="AE5266" s="88" t="s">
        <v>424</v>
      </c>
    </row>
    <row r="5267" s="18" customFormat="1" ht="21.95" customHeight="1" spans="1:31">
      <c r="A5267" s="86">
        <v>1404704</v>
      </c>
      <c r="B5267" s="86" t="s">
        <v>4073</v>
      </c>
      <c r="C5267" s="87" t="s">
        <v>188</v>
      </c>
      <c r="D5267" s="85">
        <v>14</v>
      </c>
      <c r="E5267" s="87">
        <v>47</v>
      </c>
      <c r="F5267" s="87">
        <v>4</v>
      </c>
      <c r="G5267" s="86">
        <v>1404705</v>
      </c>
      <c r="H5267" s="87">
        <v>30010204</v>
      </c>
      <c r="I5267" s="89" t="s">
        <v>189</v>
      </c>
      <c r="J5267" s="89" t="s">
        <v>189</v>
      </c>
      <c r="K5267" s="90">
        <v>3002010411</v>
      </c>
      <c r="L5267" s="91">
        <v>350935</v>
      </c>
      <c r="M5267" s="87">
        <v>21002678</v>
      </c>
      <c r="N5267" s="87">
        <v>10000</v>
      </c>
      <c r="O5267" s="88" t="s">
        <v>415</v>
      </c>
      <c r="P5267" s="88" t="s">
        <v>415</v>
      </c>
      <c r="Q5267" s="88" t="s">
        <v>166</v>
      </c>
      <c r="R5267" s="88" t="s">
        <v>249</v>
      </c>
      <c r="S5267" s="88" t="s">
        <v>413</v>
      </c>
      <c r="T5267" s="88" t="s">
        <v>285</v>
      </c>
      <c r="U5267" s="87" t="s">
        <v>206</v>
      </c>
      <c r="V5267" s="87" t="s">
        <v>170</v>
      </c>
      <c r="W5267" s="87" t="s">
        <v>286</v>
      </c>
      <c r="X5267" s="87">
        <v>300000</v>
      </c>
      <c r="Y5267" s="88">
        <v>2000073</v>
      </c>
      <c r="Z5267" s="88">
        <v>2000085</v>
      </c>
      <c r="AA5267" s="88" t="s">
        <v>193</v>
      </c>
      <c r="AB5267" s="87" t="s">
        <v>388</v>
      </c>
      <c r="AC5267" s="93">
        <v>0</v>
      </c>
      <c r="AD5267" s="89" t="s">
        <v>195</v>
      </c>
      <c r="AE5267" s="88" t="s">
        <v>424</v>
      </c>
    </row>
    <row r="5268" s="18" customFormat="1" ht="21.95" customHeight="1" spans="1:31">
      <c r="A5268" s="86">
        <v>1404705</v>
      </c>
      <c r="B5268" s="86" t="s">
        <v>4074</v>
      </c>
      <c r="C5268" s="87" t="s">
        <v>196</v>
      </c>
      <c r="D5268" s="85">
        <v>14</v>
      </c>
      <c r="E5268" s="87">
        <v>47</v>
      </c>
      <c r="F5268" s="87">
        <v>5</v>
      </c>
      <c r="G5268" s="86">
        <v>1404706</v>
      </c>
      <c r="H5268" s="87">
        <v>30010205</v>
      </c>
      <c r="I5268" s="89" t="s">
        <v>197</v>
      </c>
      <c r="J5268" s="89" t="s">
        <v>197</v>
      </c>
      <c r="K5268" s="90">
        <v>3002010511</v>
      </c>
      <c r="L5268" s="91">
        <v>350935</v>
      </c>
      <c r="M5268" s="87">
        <v>21002678</v>
      </c>
      <c r="N5268" s="87">
        <v>24500</v>
      </c>
      <c r="O5268" s="88" t="s">
        <v>415</v>
      </c>
      <c r="P5268" s="88" t="s">
        <v>415</v>
      </c>
      <c r="Q5268" s="88" t="s">
        <v>249</v>
      </c>
      <c r="R5268" s="88" t="s">
        <v>166</v>
      </c>
      <c r="S5268" s="88" t="s">
        <v>413</v>
      </c>
      <c r="T5268" s="88" t="s">
        <v>288</v>
      </c>
      <c r="U5268" s="87" t="s">
        <v>206</v>
      </c>
      <c r="V5268" s="87" t="s">
        <v>170</v>
      </c>
      <c r="W5268" s="87" t="s">
        <v>289</v>
      </c>
      <c r="X5268" s="87">
        <v>300000</v>
      </c>
      <c r="Y5268" s="88">
        <v>2000074</v>
      </c>
      <c r="Z5268" s="88">
        <v>2000086</v>
      </c>
      <c r="AA5268" s="88" t="s">
        <v>200</v>
      </c>
      <c r="AB5268" s="87" t="s">
        <v>389</v>
      </c>
      <c r="AC5268" s="93">
        <v>0</v>
      </c>
      <c r="AD5268" s="89" t="s">
        <v>202</v>
      </c>
      <c r="AE5268" s="88" t="s">
        <v>424</v>
      </c>
    </row>
    <row r="5269" s="18" customFormat="1" ht="21.95" customHeight="1" spans="1:31">
      <c r="A5269" s="86">
        <v>1404706</v>
      </c>
      <c r="B5269" s="86" t="s">
        <v>4075</v>
      </c>
      <c r="C5269" s="87" t="s">
        <v>203</v>
      </c>
      <c r="D5269" s="85">
        <v>14</v>
      </c>
      <c r="E5269" s="87">
        <v>47</v>
      </c>
      <c r="F5269" s="87">
        <v>6</v>
      </c>
      <c r="G5269" s="86">
        <v>1404801</v>
      </c>
      <c r="H5269" s="87">
        <v>30020206</v>
      </c>
      <c r="I5269" s="89" t="s">
        <v>204</v>
      </c>
      <c r="J5269" s="89" t="s">
        <v>204</v>
      </c>
      <c r="K5269" s="90">
        <v>3002010611</v>
      </c>
      <c r="L5269" s="91">
        <v>350935</v>
      </c>
      <c r="M5269" s="87">
        <v>52506697</v>
      </c>
      <c r="N5269" s="87">
        <v>10000</v>
      </c>
      <c r="O5269" s="88" t="s">
        <v>415</v>
      </c>
      <c r="P5269" s="88" t="s">
        <v>415</v>
      </c>
      <c r="Q5269" s="88" t="s">
        <v>166</v>
      </c>
      <c r="R5269" s="88" t="s">
        <v>249</v>
      </c>
      <c r="S5269" s="88" t="s">
        <v>413</v>
      </c>
      <c r="T5269" s="88" t="s">
        <v>291</v>
      </c>
      <c r="U5269" s="87" t="s">
        <v>292</v>
      </c>
      <c r="V5269" s="87" t="s">
        <v>170</v>
      </c>
      <c r="W5269" s="87" t="s">
        <v>293</v>
      </c>
      <c r="X5269" s="87">
        <v>750000</v>
      </c>
      <c r="Y5269" s="88">
        <v>2000075</v>
      </c>
      <c r="Z5269" s="88">
        <v>2000087</v>
      </c>
      <c r="AA5269" s="88" t="s">
        <v>416</v>
      </c>
      <c r="AB5269" s="87" t="s">
        <v>391</v>
      </c>
      <c r="AC5269" s="93">
        <v>0</v>
      </c>
      <c r="AD5269" s="89" t="s">
        <v>210</v>
      </c>
      <c r="AE5269" s="88" t="s">
        <v>424</v>
      </c>
    </row>
    <row r="5270" s="18" customFormat="1" ht="21.95" customHeight="1" spans="1:31">
      <c r="A5270" s="86">
        <v>1404801</v>
      </c>
      <c r="B5270" s="86" t="s">
        <v>4076</v>
      </c>
      <c r="C5270" s="87" t="s">
        <v>164</v>
      </c>
      <c r="D5270" s="85">
        <v>14</v>
      </c>
      <c r="E5270" s="87">
        <v>48</v>
      </c>
      <c r="F5270" s="87">
        <v>1</v>
      </c>
      <c r="G5270" s="86">
        <v>1404802</v>
      </c>
      <c r="H5270" s="87">
        <v>30010201</v>
      </c>
      <c r="I5270" s="89" t="s">
        <v>165</v>
      </c>
      <c r="J5270" s="89" t="s">
        <v>165</v>
      </c>
      <c r="K5270" s="90">
        <v>3002010111</v>
      </c>
      <c r="L5270" s="91">
        <v>350935</v>
      </c>
      <c r="M5270" s="87">
        <v>10501341</v>
      </c>
      <c r="N5270" s="87">
        <v>10000</v>
      </c>
      <c r="O5270" s="88" t="s">
        <v>415</v>
      </c>
      <c r="P5270" s="88" t="s">
        <v>415</v>
      </c>
      <c r="Q5270" s="88" t="s">
        <v>166</v>
      </c>
      <c r="R5270" s="88" t="s">
        <v>249</v>
      </c>
      <c r="S5270" s="88" t="s">
        <v>413</v>
      </c>
      <c r="T5270" s="88" t="s">
        <v>277</v>
      </c>
      <c r="U5270" s="87" t="s">
        <v>206</v>
      </c>
      <c r="V5270" s="87" t="s">
        <v>170</v>
      </c>
      <c r="W5270" s="87" t="s">
        <v>278</v>
      </c>
      <c r="X5270" s="87">
        <v>150000</v>
      </c>
      <c r="Y5270" s="88">
        <v>2000070</v>
      </c>
      <c r="Z5270" s="88">
        <v>2000082</v>
      </c>
      <c r="AA5270" s="88" t="s">
        <v>172</v>
      </c>
      <c r="AB5270" s="87" t="s">
        <v>385</v>
      </c>
      <c r="AC5270" s="93">
        <v>0</v>
      </c>
      <c r="AD5270" s="89" t="s">
        <v>174</v>
      </c>
      <c r="AE5270" s="88" t="s">
        <v>424</v>
      </c>
    </row>
    <row r="5271" s="18" customFormat="1" ht="21.95" customHeight="1" spans="1:31">
      <c r="A5271" s="86">
        <v>1404802</v>
      </c>
      <c r="B5271" s="86" t="s">
        <v>4077</v>
      </c>
      <c r="C5271" s="87" t="s">
        <v>175</v>
      </c>
      <c r="D5271" s="85">
        <v>14</v>
      </c>
      <c r="E5271" s="87">
        <v>48</v>
      </c>
      <c r="F5271" s="87">
        <v>2</v>
      </c>
      <c r="G5271" s="86">
        <v>1404803</v>
      </c>
      <c r="H5271" s="87">
        <v>30010202</v>
      </c>
      <c r="I5271" s="89" t="s">
        <v>176</v>
      </c>
      <c r="J5271" s="89" t="s">
        <v>176</v>
      </c>
      <c r="K5271" s="90">
        <v>3002010211</v>
      </c>
      <c r="L5271" s="91">
        <v>350935</v>
      </c>
      <c r="M5271" s="87">
        <v>10501341</v>
      </c>
      <c r="N5271" s="87">
        <v>24500</v>
      </c>
      <c r="O5271" s="88" t="s">
        <v>415</v>
      </c>
      <c r="P5271" s="88" t="s">
        <v>415</v>
      </c>
      <c r="Q5271" s="88" t="s">
        <v>249</v>
      </c>
      <c r="R5271" s="88" t="s">
        <v>166</v>
      </c>
      <c r="S5271" s="88" t="s">
        <v>413</v>
      </c>
      <c r="T5271" s="88" t="s">
        <v>280</v>
      </c>
      <c r="U5271" s="87" t="s">
        <v>206</v>
      </c>
      <c r="V5271" s="87" t="s">
        <v>170</v>
      </c>
      <c r="W5271" s="87" t="s">
        <v>281</v>
      </c>
      <c r="X5271" s="87">
        <v>150000</v>
      </c>
      <c r="Y5271" s="88">
        <v>2000071</v>
      </c>
      <c r="Z5271" s="88">
        <v>2000083</v>
      </c>
      <c r="AA5271" s="88" t="s">
        <v>179</v>
      </c>
      <c r="AB5271" s="87" t="s">
        <v>386</v>
      </c>
      <c r="AC5271" s="93">
        <v>0</v>
      </c>
      <c r="AD5271" s="89" t="s">
        <v>181</v>
      </c>
      <c r="AE5271" s="88" t="s">
        <v>424</v>
      </c>
    </row>
    <row r="5272" s="18" customFormat="1" ht="21.95" customHeight="1" spans="1:31">
      <c r="A5272" s="86">
        <v>1404803</v>
      </c>
      <c r="B5272" s="86" t="s">
        <v>4078</v>
      </c>
      <c r="C5272" s="87" t="s">
        <v>182</v>
      </c>
      <c r="D5272" s="85">
        <v>14</v>
      </c>
      <c r="E5272" s="87">
        <v>48</v>
      </c>
      <c r="F5272" s="87">
        <v>3</v>
      </c>
      <c r="G5272" s="86">
        <v>1404804</v>
      </c>
      <c r="H5272" s="87">
        <v>30010203</v>
      </c>
      <c r="I5272" s="89" t="s">
        <v>183</v>
      </c>
      <c r="J5272" s="89" t="s">
        <v>183</v>
      </c>
      <c r="K5272" s="90">
        <v>3002010311</v>
      </c>
      <c r="L5272" s="91">
        <v>350935</v>
      </c>
      <c r="M5272" s="87">
        <v>10501341</v>
      </c>
      <c r="N5272" s="87">
        <v>10501341</v>
      </c>
      <c r="O5272" s="88" t="s">
        <v>415</v>
      </c>
      <c r="P5272" s="88" t="s">
        <v>415</v>
      </c>
      <c r="Q5272" s="88" t="s">
        <v>166</v>
      </c>
      <c r="R5272" s="88" t="s">
        <v>249</v>
      </c>
      <c r="S5272" s="88" t="s">
        <v>413</v>
      </c>
      <c r="T5272" s="88" t="s">
        <v>283</v>
      </c>
      <c r="U5272" s="87" t="s">
        <v>206</v>
      </c>
      <c r="V5272" s="87" t="s">
        <v>170</v>
      </c>
      <c r="W5272" s="87" t="s">
        <v>278</v>
      </c>
      <c r="X5272" s="87">
        <v>150000</v>
      </c>
      <c r="Y5272" s="88">
        <v>2000072</v>
      </c>
      <c r="Z5272" s="88">
        <v>2000084</v>
      </c>
      <c r="AA5272" s="88" t="s">
        <v>185</v>
      </c>
      <c r="AB5272" s="87" t="s">
        <v>387</v>
      </c>
      <c r="AC5272" s="93">
        <v>0</v>
      </c>
      <c r="AD5272" s="89" t="s">
        <v>187</v>
      </c>
      <c r="AE5272" s="88" t="s">
        <v>424</v>
      </c>
    </row>
    <row r="5273" s="18" customFormat="1" ht="21.95" customHeight="1" spans="1:31">
      <c r="A5273" s="86">
        <v>1404804</v>
      </c>
      <c r="B5273" s="86" t="s">
        <v>4079</v>
      </c>
      <c r="C5273" s="87" t="s">
        <v>188</v>
      </c>
      <c r="D5273" s="85">
        <v>14</v>
      </c>
      <c r="E5273" s="87">
        <v>48</v>
      </c>
      <c r="F5273" s="87">
        <v>4</v>
      </c>
      <c r="G5273" s="86">
        <v>1404805</v>
      </c>
      <c r="H5273" s="87">
        <v>30010204</v>
      </c>
      <c r="I5273" s="89" t="s">
        <v>189</v>
      </c>
      <c r="J5273" s="89" t="s">
        <v>189</v>
      </c>
      <c r="K5273" s="90">
        <v>3002010411</v>
      </c>
      <c r="L5273" s="91">
        <v>350935</v>
      </c>
      <c r="M5273" s="87">
        <v>21002678</v>
      </c>
      <c r="N5273" s="87">
        <v>10000</v>
      </c>
      <c r="O5273" s="88" t="s">
        <v>415</v>
      </c>
      <c r="P5273" s="88" t="s">
        <v>415</v>
      </c>
      <c r="Q5273" s="88" t="s">
        <v>166</v>
      </c>
      <c r="R5273" s="88" t="s">
        <v>249</v>
      </c>
      <c r="S5273" s="88" t="s">
        <v>413</v>
      </c>
      <c r="T5273" s="88" t="s">
        <v>285</v>
      </c>
      <c r="U5273" s="87" t="s">
        <v>206</v>
      </c>
      <c r="V5273" s="87" t="s">
        <v>170</v>
      </c>
      <c r="W5273" s="87" t="s">
        <v>286</v>
      </c>
      <c r="X5273" s="87">
        <v>300000</v>
      </c>
      <c r="Y5273" s="88">
        <v>2000073</v>
      </c>
      <c r="Z5273" s="88">
        <v>2000085</v>
      </c>
      <c r="AA5273" s="88" t="s">
        <v>193</v>
      </c>
      <c r="AB5273" s="87" t="s">
        <v>388</v>
      </c>
      <c r="AC5273" s="93">
        <v>0</v>
      </c>
      <c r="AD5273" s="89" t="s">
        <v>195</v>
      </c>
      <c r="AE5273" s="88" t="s">
        <v>424</v>
      </c>
    </row>
    <row r="5274" s="18" customFormat="1" ht="21.95" customHeight="1" spans="1:31">
      <c r="A5274" s="86">
        <v>1404805</v>
      </c>
      <c r="B5274" s="86" t="s">
        <v>4080</v>
      </c>
      <c r="C5274" s="87" t="s">
        <v>196</v>
      </c>
      <c r="D5274" s="85">
        <v>14</v>
      </c>
      <c r="E5274" s="87">
        <v>48</v>
      </c>
      <c r="F5274" s="87">
        <v>5</v>
      </c>
      <c r="G5274" s="86">
        <v>1404806</v>
      </c>
      <c r="H5274" s="87">
        <v>30010205</v>
      </c>
      <c r="I5274" s="89" t="s">
        <v>197</v>
      </c>
      <c r="J5274" s="89" t="s">
        <v>197</v>
      </c>
      <c r="K5274" s="90">
        <v>3002010511</v>
      </c>
      <c r="L5274" s="91">
        <v>350935</v>
      </c>
      <c r="M5274" s="87">
        <v>21002678</v>
      </c>
      <c r="N5274" s="87">
        <v>24500</v>
      </c>
      <c r="O5274" s="88" t="s">
        <v>415</v>
      </c>
      <c r="P5274" s="88" t="s">
        <v>415</v>
      </c>
      <c r="Q5274" s="88" t="s">
        <v>249</v>
      </c>
      <c r="R5274" s="88" t="s">
        <v>166</v>
      </c>
      <c r="S5274" s="88" t="s">
        <v>413</v>
      </c>
      <c r="T5274" s="88" t="s">
        <v>288</v>
      </c>
      <c r="U5274" s="87" t="s">
        <v>206</v>
      </c>
      <c r="V5274" s="87" t="s">
        <v>170</v>
      </c>
      <c r="W5274" s="87" t="s">
        <v>289</v>
      </c>
      <c r="X5274" s="87">
        <v>300000</v>
      </c>
      <c r="Y5274" s="88">
        <v>2000074</v>
      </c>
      <c r="Z5274" s="88">
        <v>2000086</v>
      </c>
      <c r="AA5274" s="88" t="s">
        <v>200</v>
      </c>
      <c r="AB5274" s="87" t="s">
        <v>389</v>
      </c>
      <c r="AC5274" s="93">
        <v>0</v>
      </c>
      <c r="AD5274" s="89" t="s">
        <v>202</v>
      </c>
      <c r="AE5274" s="88" t="s">
        <v>424</v>
      </c>
    </row>
    <row r="5275" s="18" customFormat="1" ht="21.95" customHeight="1" spans="1:31">
      <c r="A5275" s="86">
        <v>1404806</v>
      </c>
      <c r="B5275" s="86" t="s">
        <v>4081</v>
      </c>
      <c r="C5275" s="87" t="s">
        <v>203</v>
      </c>
      <c r="D5275" s="85">
        <v>14</v>
      </c>
      <c r="E5275" s="87">
        <v>48</v>
      </c>
      <c r="F5275" s="87">
        <v>6</v>
      </c>
      <c r="G5275" s="86">
        <v>1404901</v>
      </c>
      <c r="H5275" s="87">
        <v>30020206</v>
      </c>
      <c r="I5275" s="89" t="s">
        <v>204</v>
      </c>
      <c r="J5275" s="89" t="s">
        <v>204</v>
      </c>
      <c r="K5275" s="90">
        <v>3002010611</v>
      </c>
      <c r="L5275" s="91">
        <v>350935</v>
      </c>
      <c r="M5275" s="87">
        <v>52506697</v>
      </c>
      <c r="N5275" s="87">
        <v>10000</v>
      </c>
      <c r="O5275" s="88" t="s">
        <v>415</v>
      </c>
      <c r="P5275" s="88" t="s">
        <v>415</v>
      </c>
      <c r="Q5275" s="88" t="s">
        <v>166</v>
      </c>
      <c r="R5275" s="88" t="s">
        <v>249</v>
      </c>
      <c r="S5275" s="88" t="s">
        <v>413</v>
      </c>
      <c r="T5275" s="88" t="s">
        <v>291</v>
      </c>
      <c r="U5275" s="87" t="s">
        <v>292</v>
      </c>
      <c r="V5275" s="87" t="s">
        <v>170</v>
      </c>
      <c r="W5275" s="87" t="s">
        <v>293</v>
      </c>
      <c r="X5275" s="87">
        <v>750000</v>
      </c>
      <c r="Y5275" s="88">
        <v>2000075</v>
      </c>
      <c r="Z5275" s="88">
        <v>2000087</v>
      </c>
      <c r="AA5275" s="88" t="s">
        <v>416</v>
      </c>
      <c r="AB5275" s="87" t="s">
        <v>391</v>
      </c>
      <c r="AC5275" s="93">
        <v>0</v>
      </c>
      <c r="AD5275" s="89" t="s">
        <v>210</v>
      </c>
      <c r="AE5275" s="88" t="s">
        <v>424</v>
      </c>
    </row>
    <row r="5276" s="18" customFormat="1" ht="21.95" customHeight="1" spans="1:31">
      <c r="A5276" s="86">
        <v>1404901</v>
      </c>
      <c r="B5276" s="86" t="s">
        <v>4082</v>
      </c>
      <c r="C5276" s="87" t="s">
        <v>164</v>
      </c>
      <c r="D5276" s="85">
        <v>14</v>
      </c>
      <c r="E5276" s="87">
        <v>49</v>
      </c>
      <c r="F5276" s="87">
        <v>1</v>
      </c>
      <c r="G5276" s="86">
        <v>1404902</v>
      </c>
      <c r="H5276" s="87">
        <v>30010201</v>
      </c>
      <c r="I5276" s="89" t="s">
        <v>165</v>
      </c>
      <c r="J5276" s="89" t="s">
        <v>165</v>
      </c>
      <c r="K5276" s="90">
        <v>3002010111</v>
      </c>
      <c r="L5276" s="91">
        <v>350935</v>
      </c>
      <c r="M5276" s="87">
        <v>10501341</v>
      </c>
      <c r="N5276" s="87">
        <v>10000</v>
      </c>
      <c r="O5276" s="88" t="s">
        <v>415</v>
      </c>
      <c r="P5276" s="88" t="s">
        <v>415</v>
      </c>
      <c r="Q5276" s="88" t="s">
        <v>166</v>
      </c>
      <c r="R5276" s="88" t="s">
        <v>249</v>
      </c>
      <c r="S5276" s="88" t="s">
        <v>413</v>
      </c>
      <c r="T5276" s="88" t="s">
        <v>277</v>
      </c>
      <c r="U5276" s="87" t="s">
        <v>206</v>
      </c>
      <c r="V5276" s="87" t="s">
        <v>170</v>
      </c>
      <c r="W5276" s="87" t="s">
        <v>278</v>
      </c>
      <c r="X5276" s="87">
        <v>150000</v>
      </c>
      <c r="Y5276" s="88">
        <v>2000070</v>
      </c>
      <c r="Z5276" s="88">
        <v>2000082</v>
      </c>
      <c r="AA5276" s="88" t="s">
        <v>172</v>
      </c>
      <c r="AB5276" s="87" t="s">
        <v>385</v>
      </c>
      <c r="AC5276" s="93">
        <v>0</v>
      </c>
      <c r="AD5276" s="89" t="s">
        <v>174</v>
      </c>
      <c r="AE5276" s="88" t="s">
        <v>424</v>
      </c>
    </row>
    <row r="5277" s="18" customFormat="1" ht="21.95" customHeight="1" spans="1:31">
      <c r="A5277" s="86">
        <v>1404902</v>
      </c>
      <c r="B5277" s="86" t="s">
        <v>4083</v>
      </c>
      <c r="C5277" s="87" t="s">
        <v>175</v>
      </c>
      <c r="D5277" s="85">
        <v>14</v>
      </c>
      <c r="E5277" s="87">
        <v>49</v>
      </c>
      <c r="F5277" s="87">
        <v>2</v>
      </c>
      <c r="G5277" s="86">
        <v>1404903</v>
      </c>
      <c r="H5277" s="87">
        <v>30010202</v>
      </c>
      <c r="I5277" s="89" t="s">
        <v>176</v>
      </c>
      <c r="J5277" s="89" t="s">
        <v>176</v>
      </c>
      <c r="K5277" s="90">
        <v>3002010211</v>
      </c>
      <c r="L5277" s="91">
        <v>350935</v>
      </c>
      <c r="M5277" s="87">
        <v>10501341</v>
      </c>
      <c r="N5277" s="87">
        <v>24500</v>
      </c>
      <c r="O5277" s="88" t="s">
        <v>415</v>
      </c>
      <c r="P5277" s="88" t="s">
        <v>415</v>
      </c>
      <c r="Q5277" s="88" t="s">
        <v>249</v>
      </c>
      <c r="R5277" s="88" t="s">
        <v>166</v>
      </c>
      <c r="S5277" s="88" t="s">
        <v>413</v>
      </c>
      <c r="T5277" s="88" t="s">
        <v>280</v>
      </c>
      <c r="U5277" s="87" t="s">
        <v>206</v>
      </c>
      <c r="V5277" s="87" t="s">
        <v>170</v>
      </c>
      <c r="W5277" s="87" t="s">
        <v>281</v>
      </c>
      <c r="X5277" s="87">
        <v>150000</v>
      </c>
      <c r="Y5277" s="88">
        <v>2000071</v>
      </c>
      <c r="Z5277" s="88">
        <v>2000083</v>
      </c>
      <c r="AA5277" s="88" t="s">
        <v>179</v>
      </c>
      <c r="AB5277" s="87" t="s">
        <v>386</v>
      </c>
      <c r="AC5277" s="93">
        <v>0</v>
      </c>
      <c r="AD5277" s="89" t="s">
        <v>181</v>
      </c>
      <c r="AE5277" s="88" t="s">
        <v>424</v>
      </c>
    </row>
    <row r="5278" s="18" customFormat="1" ht="21.95" customHeight="1" spans="1:31">
      <c r="A5278" s="86">
        <v>1404903</v>
      </c>
      <c r="B5278" s="86" t="s">
        <v>4084</v>
      </c>
      <c r="C5278" s="87" t="s">
        <v>182</v>
      </c>
      <c r="D5278" s="85">
        <v>14</v>
      </c>
      <c r="E5278" s="87">
        <v>49</v>
      </c>
      <c r="F5278" s="87">
        <v>3</v>
      </c>
      <c r="G5278" s="86">
        <v>1404904</v>
      </c>
      <c r="H5278" s="87">
        <v>30010203</v>
      </c>
      <c r="I5278" s="89" t="s">
        <v>183</v>
      </c>
      <c r="J5278" s="89" t="s">
        <v>183</v>
      </c>
      <c r="K5278" s="90">
        <v>3002010311</v>
      </c>
      <c r="L5278" s="91">
        <v>350935</v>
      </c>
      <c r="M5278" s="87">
        <v>10501341</v>
      </c>
      <c r="N5278" s="87">
        <v>10501341</v>
      </c>
      <c r="O5278" s="88" t="s">
        <v>415</v>
      </c>
      <c r="P5278" s="88" t="s">
        <v>415</v>
      </c>
      <c r="Q5278" s="88" t="s">
        <v>166</v>
      </c>
      <c r="R5278" s="88" t="s">
        <v>249</v>
      </c>
      <c r="S5278" s="88" t="s">
        <v>413</v>
      </c>
      <c r="T5278" s="88" t="s">
        <v>283</v>
      </c>
      <c r="U5278" s="87" t="s">
        <v>206</v>
      </c>
      <c r="V5278" s="87" t="s">
        <v>170</v>
      </c>
      <c r="W5278" s="87" t="s">
        <v>278</v>
      </c>
      <c r="X5278" s="87">
        <v>150000</v>
      </c>
      <c r="Y5278" s="88">
        <v>2000072</v>
      </c>
      <c r="Z5278" s="88">
        <v>2000084</v>
      </c>
      <c r="AA5278" s="88" t="s">
        <v>185</v>
      </c>
      <c r="AB5278" s="87" t="s">
        <v>387</v>
      </c>
      <c r="AC5278" s="93">
        <v>0</v>
      </c>
      <c r="AD5278" s="89" t="s">
        <v>187</v>
      </c>
      <c r="AE5278" s="88" t="s">
        <v>424</v>
      </c>
    </row>
    <row r="5279" s="18" customFormat="1" ht="21.95" customHeight="1" spans="1:31">
      <c r="A5279" s="86">
        <v>1404904</v>
      </c>
      <c r="B5279" s="86" t="s">
        <v>4085</v>
      </c>
      <c r="C5279" s="87" t="s">
        <v>188</v>
      </c>
      <c r="D5279" s="85">
        <v>14</v>
      </c>
      <c r="E5279" s="87">
        <v>49</v>
      </c>
      <c r="F5279" s="87">
        <v>4</v>
      </c>
      <c r="G5279" s="86">
        <v>1404905</v>
      </c>
      <c r="H5279" s="87">
        <v>30010204</v>
      </c>
      <c r="I5279" s="89" t="s">
        <v>189</v>
      </c>
      <c r="J5279" s="89" t="s">
        <v>189</v>
      </c>
      <c r="K5279" s="90">
        <v>3002010411</v>
      </c>
      <c r="L5279" s="91">
        <v>350935</v>
      </c>
      <c r="M5279" s="87">
        <v>21002678</v>
      </c>
      <c r="N5279" s="87">
        <v>10000</v>
      </c>
      <c r="O5279" s="88" t="s">
        <v>415</v>
      </c>
      <c r="P5279" s="88" t="s">
        <v>415</v>
      </c>
      <c r="Q5279" s="88" t="s">
        <v>166</v>
      </c>
      <c r="R5279" s="88" t="s">
        <v>249</v>
      </c>
      <c r="S5279" s="88" t="s">
        <v>413</v>
      </c>
      <c r="T5279" s="88" t="s">
        <v>285</v>
      </c>
      <c r="U5279" s="87" t="s">
        <v>206</v>
      </c>
      <c r="V5279" s="87" t="s">
        <v>170</v>
      </c>
      <c r="W5279" s="87" t="s">
        <v>286</v>
      </c>
      <c r="X5279" s="87">
        <v>300000</v>
      </c>
      <c r="Y5279" s="88">
        <v>2000073</v>
      </c>
      <c r="Z5279" s="88">
        <v>2000085</v>
      </c>
      <c r="AA5279" s="88" t="s">
        <v>193</v>
      </c>
      <c r="AB5279" s="87" t="s">
        <v>388</v>
      </c>
      <c r="AC5279" s="93">
        <v>0</v>
      </c>
      <c r="AD5279" s="89" t="s">
        <v>195</v>
      </c>
      <c r="AE5279" s="88" t="s">
        <v>424</v>
      </c>
    </row>
    <row r="5280" s="18" customFormat="1" ht="21.95" customHeight="1" spans="1:31">
      <c r="A5280" s="86">
        <v>1404905</v>
      </c>
      <c r="B5280" s="86" t="s">
        <v>4086</v>
      </c>
      <c r="C5280" s="87" t="s">
        <v>196</v>
      </c>
      <c r="D5280" s="85">
        <v>14</v>
      </c>
      <c r="E5280" s="87">
        <v>49</v>
      </c>
      <c r="F5280" s="87">
        <v>5</v>
      </c>
      <c r="G5280" s="86">
        <v>1404906</v>
      </c>
      <c r="H5280" s="87">
        <v>30010205</v>
      </c>
      <c r="I5280" s="89" t="s">
        <v>197</v>
      </c>
      <c r="J5280" s="89" t="s">
        <v>197</v>
      </c>
      <c r="K5280" s="90">
        <v>3002010511</v>
      </c>
      <c r="L5280" s="91">
        <v>350935</v>
      </c>
      <c r="M5280" s="87">
        <v>21002678</v>
      </c>
      <c r="N5280" s="87">
        <v>24500</v>
      </c>
      <c r="O5280" s="88" t="s">
        <v>415</v>
      </c>
      <c r="P5280" s="88" t="s">
        <v>415</v>
      </c>
      <c r="Q5280" s="88" t="s">
        <v>249</v>
      </c>
      <c r="R5280" s="88" t="s">
        <v>166</v>
      </c>
      <c r="S5280" s="88" t="s">
        <v>413</v>
      </c>
      <c r="T5280" s="88" t="s">
        <v>288</v>
      </c>
      <c r="U5280" s="87" t="s">
        <v>206</v>
      </c>
      <c r="V5280" s="87" t="s">
        <v>170</v>
      </c>
      <c r="W5280" s="87" t="s">
        <v>289</v>
      </c>
      <c r="X5280" s="87">
        <v>300000</v>
      </c>
      <c r="Y5280" s="88">
        <v>2000074</v>
      </c>
      <c r="Z5280" s="88">
        <v>2000086</v>
      </c>
      <c r="AA5280" s="88" t="s">
        <v>200</v>
      </c>
      <c r="AB5280" s="87" t="s">
        <v>389</v>
      </c>
      <c r="AC5280" s="93">
        <v>0</v>
      </c>
      <c r="AD5280" s="89" t="s">
        <v>202</v>
      </c>
      <c r="AE5280" s="88" t="s">
        <v>424</v>
      </c>
    </row>
    <row r="5281" s="18" customFormat="1" ht="21.95" customHeight="1" spans="1:31">
      <c r="A5281" s="86">
        <v>1404906</v>
      </c>
      <c r="B5281" s="86" t="s">
        <v>4087</v>
      </c>
      <c r="C5281" s="87" t="s">
        <v>203</v>
      </c>
      <c r="D5281" s="85">
        <v>14</v>
      </c>
      <c r="E5281" s="87">
        <v>49</v>
      </c>
      <c r="F5281" s="87">
        <v>6</v>
      </c>
      <c r="G5281" s="86">
        <v>1405001</v>
      </c>
      <c r="H5281" s="87">
        <v>30020206</v>
      </c>
      <c r="I5281" s="89" t="s">
        <v>204</v>
      </c>
      <c r="J5281" s="89" t="s">
        <v>204</v>
      </c>
      <c r="K5281" s="90">
        <v>3002010611</v>
      </c>
      <c r="L5281" s="91">
        <v>350935</v>
      </c>
      <c r="M5281" s="87">
        <v>52506697</v>
      </c>
      <c r="N5281" s="87">
        <v>10000</v>
      </c>
      <c r="O5281" s="88" t="s">
        <v>415</v>
      </c>
      <c r="P5281" s="88" t="s">
        <v>415</v>
      </c>
      <c r="Q5281" s="88" t="s">
        <v>166</v>
      </c>
      <c r="R5281" s="88" t="s">
        <v>249</v>
      </c>
      <c r="S5281" s="88" t="s">
        <v>413</v>
      </c>
      <c r="T5281" s="88" t="s">
        <v>291</v>
      </c>
      <c r="U5281" s="87" t="s">
        <v>292</v>
      </c>
      <c r="V5281" s="87" t="s">
        <v>170</v>
      </c>
      <c r="W5281" s="87" t="s">
        <v>293</v>
      </c>
      <c r="X5281" s="87">
        <v>750000</v>
      </c>
      <c r="Y5281" s="88">
        <v>2000075</v>
      </c>
      <c r="Z5281" s="88">
        <v>2000087</v>
      </c>
      <c r="AA5281" s="88" t="s">
        <v>416</v>
      </c>
      <c r="AB5281" s="87" t="s">
        <v>391</v>
      </c>
      <c r="AC5281" s="93">
        <v>0</v>
      </c>
      <c r="AD5281" s="89" t="s">
        <v>210</v>
      </c>
      <c r="AE5281" s="88" t="s">
        <v>424</v>
      </c>
    </row>
    <row r="5282" s="18" customFormat="1" ht="21.95" customHeight="1" spans="1:31">
      <c r="A5282" s="86">
        <v>1405001</v>
      </c>
      <c r="B5282" s="86" t="s">
        <v>4088</v>
      </c>
      <c r="C5282" s="87" t="s">
        <v>164</v>
      </c>
      <c r="D5282" s="85">
        <v>14</v>
      </c>
      <c r="E5282" s="87">
        <v>50</v>
      </c>
      <c r="F5282" s="87">
        <v>1</v>
      </c>
      <c r="G5282" s="86">
        <v>1405002</v>
      </c>
      <c r="H5282" s="87">
        <v>30010201</v>
      </c>
      <c r="I5282" s="89" t="s">
        <v>165</v>
      </c>
      <c r="J5282" s="89" t="s">
        <v>165</v>
      </c>
      <c r="K5282" s="90">
        <v>3002010111</v>
      </c>
      <c r="L5282" s="91">
        <v>350935</v>
      </c>
      <c r="M5282" s="87">
        <v>10501341</v>
      </c>
      <c r="N5282" s="87">
        <v>10000</v>
      </c>
      <c r="O5282" s="88" t="s">
        <v>415</v>
      </c>
      <c r="P5282" s="88" t="s">
        <v>415</v>
      </c>
      <c r="Q5282" s="88" t="s">
        <v>166</v>
      </c>
      <c r="R5282" s="88" t="s">
        <v>249</v>
      </c>
      <c r="S5282" s="88" t="s">
        <v>413</v>
      </c>
      <c r="T5282" s="88" t="s">
        <v>277</v>
      </c>
      <c r="U5282" s="87" t="s">
        <v>206</v>
      </c>
      <c r="V5282" s="87" t="s">
        <v>170</v>
      </c>
      <c r="W5282" s="87" t="s">
        <v>278</v>
      </c>
      <c r="X5282" s="87">
        <v>150000</v>
      </c>
      <c r="Y5282" s="88">
        <v>2000070</v>
      </c>
      <c r="Z5282" s="88">
        <v>2000082</v>
      </c>
      <c r="AA5282" s="88" t="s">
        <v>172</v>
      </c>
      <c r="AB5282" s="87" t="s">
        <v>385</v>
      </c>
      <c r="AC5282" s="93">
        <v>0</v>
      </c>
      <c r="AD5282" s="89" t="s">
        <v>174</v>
      </c>
      <c r="AE5282" s="88" t="s">
        <v>424</v>
      </c>
    </row>
    <row r="5283" s="18" customFormat="1" ht="21.95" customHeight="1" spans="1:31">
      <c r="A5283" s="86">
        <v>1405002</v>
      </c>
      <c r="B5283" s="86" t="s">
        <v>4089</v>
      </c>
      <c r="C5283" s="87" t="s">
        <v>175</v>
      </c>
      <c r="D5283" s="85">
        <v>14</v>
      </c>
      <c r="E5283" s="87">
        <v>50</v>
      </c>
      <c r="F5283" s="87">
        <v>2</v>
      </c>
      <c r="G5283" s="86">
        <v>1405003</v>
      </c>
      <c r="H5283" s="87">
        <v>30010202</v>
      </c>
      <c r="I5283" s="89" t="s">
        <v>176</v>
      </c>
      <c r="J5283" s="89" t="s">
        <v>176</v>
      </c>
      <c r="K5283" s="90">
        <v>3002010211</v>
      </c>
      <c r="L5283" s="91">
        <v>350935</v>
      </c>
      <c r="M5283" s="87">
        <v>10501341</v>
      </c>
      <c r="N5283" s="87">
        <v>24500</v>
      </c>
      <c r="O5283" s="88" t="s">
        <v>415</v>
      </c>
      <c r="P5283" s="88" t="s">
        <v>415</v>
      </c>
      <c r="Q5283" s="88" t="s">
        <v>249</v>
      </c>
      <c r="R5283" s="88" t="s">
        <v>166</v>
      </c>
      <c r="S5283" s="88" t="s">
        <v>413</v>
      </c>
      <c r="T5283" s="88" t="s">
        <v>280</v>
      </c>
      <c r="U5283" s="87" t="s">
        <v>206</v>
      </c>
      <c r="V5283" s="87" t="s">
        <v>170</v>
      </c>
      <c r="W5283" s="87" t="s">
        <v>281</v>
      </c>
      <c r="X5283" s="87">
        <v>150000</v>
      </c>
      <c r="Y5283" s="88">
        <v>2000071</v>
      </c>
      <c r="Z5283" s="88">
        <v>2000083</v>
      </c>
      <c r="AA5283" s="88" t="s">
        <v>179</v>
      </c>
      <c r="AB5283" s="87" t="s">
        <v>386</v>
      </c>
      <c r="AC5283" s="93">
        <v>0</v>
      </c>
      <c r="AD5283" s="89" t="s">
        <v>181</v>
      </c>
      <c r="AE5283" s="88" t="s">
        <v>424</v>
      </c>
    </row>
    <row r="5284" s="18" customFormat="1" ht="21.95" customHeight="1" spans="1:31">
      <c r="A5284" s="86">
        <v>1405003</v>
      </c>
      <c r="B5284" s="86" t="s">
        <v>4090</v>
      </c>
      <c r="C5284" s="87" t="s">
        <v>182</v>
      </c>
      <c r="D5284" s="85">
        <v>14</v>
      </c>
      <c r="E5284" s="87">
        <v>50</v>
      </c>
      <c r="F5284" s="87">
        <v>3</v>
      </c>
      <c r="G5284" s="86">
        <v>1405004</v>
      </c>
      <c r="H5284" s="87">
        <v>30010203</v>
      </c>
      <c r="I5284" s="89" t="s">
        <v>183</v>
      </c>
      <c r="J5284" s="89" t="s">
        <v>183</v>
      </c>
      <c r="K5284" s="90">
        <v>3002010311</v>
      </c>
      <c r="L5284" s="91">
        <v>350935</v>
      </c>
      <c r="M5284" s="87">
        <v>10501341</v>
      </c>
      <c r="N5284" s="87">
        <v>10501341</v>
      </c>
      <c r="O5284" s="88" t="s">
        <v>415</v>
      </c>
      <c r="P5284" s="88" t="s">
        <v>415</v>
      </c>
      <c r="Q5284" s="88" t="s">
        <v>166</v>
      </c>
      <c r="R5284" s="88" t="s">
        <v>249</v>
      </c>
      <c r="S5284" s="88" t="s">
        <v>413</v>
      </c>
      <c r="T5284" s="88" t="s">
        <v>283</v>
      </c>
      <c r="U5284" s="87" t="s">
        <v>206</v>
      </c>
      <c r="V5284" s="87" t="s">
        <v>170</v>
      </c>
      <c r="W5284" s="87" t="s">
        <v>278</v>
      </c>
      <c r="X5284" s="87">
        <v>150000</v>
      </c>
      <c r="Y5284" s="88">
        <v>2000072</v>
      </c>
      <c r="Z5284" s="88">
        <v>2000084</v>
      </c>
      <c r="AA5284" s="88" t="s">
        <v>185</v>
      </c>
      <c r="AB5284" s="87" t="s">
        <v>387</v>
      </c>
      <c r="AC5284" s="93">
        <v>0</v>
      </c>
      <c r="AD5284" s="89" t="s">
        <v>187</v>
      </c>
      <c r="AE5284" s="88" t="s">
        <v>424</v>
      </c>
    </row>
    <row r="5285" s="18" customFormat="1" ht="21.95" customHeight="1" spans="1:31">
      <c r="A5285" s="86">
        <v>1405004</v>
      </c>
      <c r="B5285" s="86" t="s">
        <v>4091</v>
      </c>
      <c r="C5285" s="87" t="s">
        <v>188</v>
      </c>
      <c r="D5285" s="85">
        <v>14</v>
      </c>
      <c r="E5285" s="87">
        <v>50</v>
      </c>
      <c r="F5285" s="87">
        <v>4</v>
      </c>
      <c r="G5285" s="86">
        <v>1405005</v>
      </c>
      <c r="H5285" s="87">
        <v>30010204</v>
      </c>
      <c r="I5285" s="89" t="s">
        <v>189</v>
      </c>
      <c r="J5285" s="89" t="s">
        <v>189</v>
      </c>
      <c r="K5285" s="90">
        <v>3002010411</v>
      </c>
      <c r="L5285" s="91">
        <v>350935</v>
      </c>
      <c r="M5285" s="87">
        <v>21002678</v>
      </c>
      <c r="N5285" s="87">
        <v>10000</v>
      </c>
      <c r="O5285" s="88" t="s">
        <v>415</v>
      </c>
      <c r="P5285" s="88" t="s">
        <v>415</v>
      </c>
      <c r="Q5285" s="88" t="s">
        <v>166</v>
      </c>
      <c r="R5285" s="88" t="s">
        <v>249</v>
      </c>
      <c r="S5285" s="88" t="s">
        <v>413</v>
      </c>
      <c r="T5285" s="88" t="s">
        <v>285</v>
      </c>
      <c r="U5285" s="87" t="s">
        <v>206</v>
      </c>
      <c r="V5285" s="87" t="s">
        <v>170</v>
      </c>
      <c r="W5285" s="87" t="s">
        <v>286</v>
      </c>
      <c r="X5285" s="87">
        <v>300000</v>
      </c>
      <c r="Y5285" s="88">
        <v>2000073</v>
      </c>
      <c r="Z5285" s="88">
        <v>2000085</v>
      </c>
      <c r="AA5285" s="88" t="s">
        <v>193</v>
      </c>
      <c r="AB5285" s="87" t="s">
        <v>388</v>
      </c>
      <c r="AC5285" s="93">
        <v>0</v>
      </c>
      <c r="AD5285" s="89" t="s">
        <v>195</v>
      </c>
      <c r="AE5285" s="88" t="s">
        <v>424</v>
      </c>
    </row>
    <row r="5286" s="18" customFormat="1" ht="21.95" customHeight="1" spans="1:31">
      <c r="A5286" s="86">
        <v>1405005</v>
      </c>
      <c r="B5286" s="86" t="s">
        <v>4092</v>
      </c>
      <c r="C5286" s="87" t="s">
        <v>196</v>
      </c>
      <c r="D5286" s="85">
        <v>14</v>
      </c>
      <c r="E5286" s="87">
        <v>50</v>
      </c>
      <c r="F5286" s="87">
        <v>5</v>
      </c>
      <c r="G5286" s="86">
        <v>1405006</v>
      </c>
      <c r="H5286" s="87">
        <v>30010205</v>
      </c>
      <c r="I5286" s="89" t="s">
        <v>197</v>
      </c>
      <c r="J5286" s="89" t="s">
        <v>197</v>
      </c>
      <c r="K5286" s="90">
        <v>3002010511</v>
      </c>
      <c r="L5286" s="91">
        <v>350935</v>
      </c>
      <c r="M5286" s="87">
        <v>21002678</v>
      </c>
      <c r="N5286" s="87">
        <v>24500</v>
      </c>
      <c r="O5286" s="88" t="s">
        <v>415</v>
      </c>
      <c r="P5286" s="88" t="s">
        <v>415</v>
      </c>
      <c r="Q5286" s="88" t="s">
        <v>249</v>
      </c>
      <c r="R5286" s="88" t="s">
        <v>166</v>
      </c>
      <c r="S5286" s="88" t="s">
        <v>413</v>
      </c>
      <c r="T5286" s="88" t="s">
        <v>288</v>
      </c>
      <c r="U5286" s="87" t="s">
        <v>206</v>
      </c>
      <c r="V5286" s="87" t="s">
        <v>170</v>
      </c>
      <c r="W5286" s="87" t="s">
        <v>289</v>
      </c>
      <c r="X5286" s="87">
        <v>300000</v>
      </c>
      <c r="Y5286" s="88">
        <v>2000074</v>
      </c>
      <c r="Z5286" s="88">
        <v>2000086</v>
      </c>
      <c r="AA5286" s="88" t="s">
        <v>200</v>
      </c>
      <c r="AB5286" s="87" t="s">
        <v>389</v>
      </c>
      <c r="AC5286" s="93">
        <v>0</v>
      </c>
      <c r="AD5286" s="89" t="s">
        <v>202</v>
      </c>
      <c r="AE5286" s="88" t="s">
        <v>424</v>
      </c>
    </row>
    <row r="5287" s="18" customFormat="1" ht="21.95" customHeight="1" spans="1:31">
      <c r="A5287" s="86">
        <v>1405006</v>
      </c>
      <c r="B5287" s="86" t="s">
        <v>4093</v>
      </c>
      <c r="C5287" s="87" t="s">
        <v>203</v>
      </c>
      <c r="D5287" s="85">
        <v>14</v>
      </c>
      <c r="E5287" s="87">
        <v>50</v>
      </c>
      <c r="F5287" s="87">
        <v>6</v>
      </c>
      <c r="G5287" s="86">
        <v>1405101</v>
      </c>
      <c r="H5287" s="87">
        <v>30020206</v>
      </c>
      <c r="I5287" s="89" t="s">
        <v>204</v>
      </c>
      <c r="J5287" s="89" t="s">
        <v>204</v>
      </c>
      <c r="K5287" s="90">
        <v>3002010611</v>
      </c>
      <c r="L5287" s="91">
        <v>350935</v>
      </c>
      <c r="M5287" s="87">
        <v>52506697</v>
      </c>
      <c r="N5287" s="87">
        <v>10000</v>
      </c>
      <c r="O5287" s="88" t="s">
        <v>415</v>
      </c>
      <c r="P5287" s="88" t="s">
        <v>415</v>
      </c>
      <c r="Q5287" s="88" t="s">
        <v>166</v>
      </c>
      <c r="R5287" s="88" t="s">
        <v>249</v>
      </c>
      <c r="S5287" s="88" t="s">
        <v>413</v>
      </c>
      <c r="T5287" s="88" t="s">
        <v>291</v>
      </c>
      <c r="U5287" s="87" t="s">
        <v>292</v>
      </c>
      <c r="V5287" s="87" t="s">
        <v>170</v>
      </c>
      <c r="W5287" s="87" t="s">
        <v>293</v>
      </c>
      <c r="X5287" s="87">
        <v>750000</v>
      </c>
      <c r="Y5287" s="88">
        <v>2000075</v>
      </c>
      <c r="Z5287" s="88">
        <v>2000087</v>
      </c>
      <c r="AA5287" s="88" t="s">
        <v>416</v>
      </c>
      <c r="AB5287" s="87" t="s">
        <v>391</v>
      </c>
      <c r="AC5287" s="93">
        <v>0</v>
      </c>
      <c r="AD5287" s="89" t="s">
        <v>210</v>
      </c>
      <c r="AE5287" s="88" t="s">
        <v>424</v>
      </c>
    </row>
    <row r="5288" s="18" customFormat="1" ht="21.95" customHeight="1" spans="1:31">
      <c r="A5288" s="86">
        <v>1405101</v>
      </c>
      <c r="B5288" s="86" t="s">
        <v>4094</v>
      </c>
      <c r="C5288" s="87" t="s">
        <v>164</v>
      </c>
      <c r="D5288" s="85">
        <v>14</v>
      </c>
      <c r="E5288" s="87">
        <v>51</v>
      </c>
      <c r="F5288" s="87">
        <v>1</v>
      </c>
      <c r="G5288" s="86">
        <v>1405102</v>
      </c>
      <c r="H5288" s="87">
        <v>30010201</v>
      </c>
      <c r="I5288" s="89" t="s">
        <v>165</v>
      </c>
      <c r="J5288" s="89" t="s">
        <v>165</v>
      </c>
      <c r="K5288" s="90">
        <v>3002010111</v>
      </c>
      <c r="L5288" s="91">
        <v>350935</v>
      </c>
      <c r="M5288" s="87">
        <v>10501341</v>
      </c>
      <c r="N5288" s="87">
        <v>10000</v>
      </c>
      <c r="O5288" s="88" t="s">
        <v>415</v>
      </c>
      <c r="P5288" s="88" t="s">
        <v>415</v>
      </c>
      <c r="Q5288" s="88" t="s">
        <v>166</v>
      </c>
      <c r="R5288" s="88" t="s">
        <v>249</v>
      </c>
      <c r="S5288" s="88" t="s">
        <v>413</v>
      </c>
      <c r="T5288" s="88" t="s">
        <v>277</v>
      </c>
      <c r="U5288" s="87" t="s">
        <v>206</v>
      </c>
      <c r="V5288" s="87" t="s">
        <v>170</v>
      </c>
      <c r="W5288" s="87" t="s">
        <v>278</v>
      </c>
      <c r="X5288" s="87">
        <v>150000</v>
      </c>
      <c r="Y5288" s="88">
        <v>2000070</v>
      </c>
      <c r="Z5288" s="88">
        <v>2000082</v>
      </c>
      <c r="AA5288" s="88" t="s">
        <v>172</v>
      </c>
      <c r="AB5288" s="87" t="s">
        <v>385</v>
      </c>
      <c r="AC5288" s="93">
        <v>0</v>
      </c>
      <c r="AD5288" s="89" t="s">
        <v>174</v>
      </c>
      <c r="AE5288" s="88" t="s">
        <v>424</v>
      </c>
    </row>
    <row r="5289" s="18" customFormat="1" ht="21.95" customHeight="1" spans="1:31">
      <c r="A5289" s="86">
        <v>1405102</v>
      </c>
      <c r="B5289" s="86" t="s">
        <v>4095</v>
      </c>
      <c r="C5289" s="87" t="s">
        <v>175</v>
      </c>
      <c r="D5289" s="85">
        <v>14</v>
      </c>
      <c r="E5289" s="87">
        <v>51</v>
      </c>
      <c r="F5289" s="87">
        <v>2</v>
      </c>
      <c r="G5289" s="86">
        <v>1405103</v>
      </c>
      <c r="H5289" s="87">
        <v>30010202</v>
      </c>
      <c r="I5289" s="89" t="s">
        <v>176</v>
      </c>
      <c r="J5289" s="89" t="s">
        <v>176</v>
      </c>
      <c r="K5289" s="90">
        <v>3002010211</v>
      </c>
      <c r="L5289" s="91">
        <v>350935</v>
      </c>
      <c r="M5289" s="87">
        <v>10501341</v>
      </c>
      <c r="N5289" s="87">
        <v>24500</v>
      </c>
      <c r="O5289" s="88" t="s">
        <v>415</v>
      </c>
      <c r="P5289" s="88" t="s">
        <v>415</v>
      </c>
      <c r="Q5289" s="88" t="s">
        <v>249</v>
      </c>
      <c r="R5289" s="88" t="s">
        <v>166</v>
      </c>
      <c r="S5289" s="88" t="s">
        <v>413</v>
      </c>
      <c r="T5289" s="88" t="s">
        <v>280</v>
      </c>
      <c r="U5289" s="87" t="s">
        <v>206</v>
      </c>
      <c r="V5289" s="87" t="s">
        <v>170</v>
      </c>
      <c r="W5289" s="87" t="s">
        <v>281</v>
      </c>
      <c r="X5289" s="87">
        <v>150000</v>
      </c>
      <c r="Y5289" s="88">
        <v>2000071</v>
      </c>
      <c r="Z5289" s="88">
        <v>2000083</v>
      </c>
      <c r="AA5289" s="88" t="s">
        <v>179</v>
      </c>
      <c r="AB5289" s="87" t="s">
        <v>386</v>
      </c>
      <c r="AC5289" s="93">
        <v>0</v>
      </c>
      <c r="AD5289" s="89" t="s">
        <v>181</v>
      </c>
      <c r="AE5289" s="88" t="s">
        <v>424</v>
      </c>
    </row>
    <row r="5290" s="18" customFormat="1" ht="21.95" customHeight="1" spans="1:31">
      <c r="A5290" s="86">
        <v>1405103</v>
      </c>
      <c r="B5290" s="86" t="s">
        <v>4096</v>
      </c>
      <c r="C5290" s="87" t="s">
        <v>182</v>
      </c>
      <c r="D5290" s="85">
        <v>14</v>
      </c>
      <c r="E5290" s="87">
        <v>51</v>
      </c>
      <c r="F5290" s="87">
        <v>3</v>
      </c>
      <c r="G5290" s="86">
        <v>1405104</v>
      </c>
      <c r="H5290" s="87">
        <v>30010203</v>
      </c>
      <c r="I5290" s="89" t="s">
        <v>183</v>
      </c>
      <c r="J5290" s="89" t="s">
        <v>183</v>
      </c>
      <c r="K5290" s="90">
        <v>3002010311</v>
      </c>
      <c r="L5290" s="91">
        <v>350935</v>
      </c>
      <c r="M5290" s="87">
        <v>10501341</v>
      </c>
      <c r="N5290" s="87">
        <v>10501341</v>
      </c>
      <c r="O5290" s="88" t="s">
        <v>415</v>
      </c>
      <c r="P5290" s="88" t="s">
        <v>415</v>
      </c>
      <c r="Q5290" s="88" t="s">
        <v>166</v>
      </c>
      <c r="R5290" s="88" t="s">
        <v>249</v>
      </c>
      <c r="S5290" s="88" t="s">
        <v>413</v>
      </c>
      <c r="T5290" s="88" t="s">
        <v>283</v>
      </c>
      <c r="U5290" s="87" t="s">
        <v>206</v>
      </c>
      <c r="V5290" s="87" t="s">
        <v>170</v>
      </c>
      <c r="W5290" s="87" t="s">
        <v>278</v>
      </c>
      <c r="X5290" s="87">
        <v>150000</v>
      </c>
      <c r="Y5290" s="88">
        <v>2000072</v>
      </c>
      <c r="Z5290" s="88">
        <v>2000084</v>
      </c>
      <c r="AA5290" s="88" t="s">
        <v>185</v>
      </c>
      <c r="AB5290" s="87" t="s">
        <v>387</v>
      </c>
      <c r="AC5290" s="93">
        <v>0</v>
      </c>
      <c r="AD5290" s="89" t="s">
        <v>187</v>
      </c>
      <c r="AE5290" s="88" t="s">
        <v>424</v>
      </c>
    </row>
    <row r="5291" s="18" customFormat="1" ht="21.95" customHeight="1" spans="1:31">
      <c r="A5291" s="86">
        <v>1405104</v>
      </c>
      <c r="B5291" s="86" t="s">
        <v>4097</v>
      </c>
      <c r="C5291" s="87" t="s">
        <v>188</v>
      </c>
      <c r="D5291" s="85">
        <v>14</v>
      </c>
      <c r="E5291" s="87">
        <v>51</v>
      </c>
      <c r="F5291" s="87">
        <v>4</v>
      </c>
      <c r="G5291" s="86">
        <v>1405105</v>
      </c>
      <c r="H5291" s="87">
        <v>30010204</v>
      </c>
      <c r="I5291" s="89" t="s">
        <v>189</v>
      </c>
      <c r="J5291" s="89" t="s">
        <v>189</v>
      </c>
      <c r="K5291" s="90">
        <v>3002010411</v>
      </c>
      <c r="L5291" s="91">
        <v>350935</v>
      </c>
      <c r="M5291" s="87">
        <v>21002678</v>
      </c>
      <c r="N5291" s="87">
        <v>10000</v>
      </c>
      <c r="O5291" s="88" t="s">
        <v>415</v>
      </c>
      <c r="P5291" s="88" t="s">
        <v>415</v>
      </c>
      <c r="Q5291" s="88" t="s">
        <v>166</v>
      </c>
      <c r="R5291" s="88" t="s">
        <v>249</v>
      </c>
      <c r="S5291" s="88" t="s">
        <v>413</v>
      </c>
      <c r="T5291" s="88" t="s">
        <v>285</v>
      </c>
      <c r="U5291" s="87" t="s">
        <v>206</v>
      </c>
      <c r="V5291" s="87" t="s">
        <v>170</v>
      </c>
      <c r="W5291" s="87" t="s">
        <v>286</v>
      </c>
      <c r="X5291" s="87">
        <v>300000</v>
      </c>
      <c r="Y5291" s="88">
        <v>2000073</v>
      </c>
      <c r="Z5291" s="88">
        <v>2000085</v>
      </c>
      <c r="AA5291" s="88" t="s">
        <v>193</v>
      </c>
      <c r="AB5291" s="87" t="s">
        <v>388</v>
      </c>
      <c r="AC5291" s="93">
        <v>0</v>
      </c>
      <c r="AD5291" s="89" t="s">
        <v>195</v>
      </c>
      <c r="AE5291" s="88" t="s">
        <v>424</v>
      </c>
    </row>
    <row r="5292" s="18" customFormat="1" ht="21.95" customHeight="1" spans="1:31">
      <c r="A5292" s="86">
        <v>1405105</v>
      </c>
      <c r="B5292" s="86" t="s">
        <v>4098</v>
      </c>
      <c r="C5292" s="87" t="s">
        <v>196</v>
      </c>
      <c r="D5292" s="85">
        <v>14</v>
      </c>
      <c r="E5292" s="87">
        <v>51</v>
      </c>
      <c r="F5292" s="87">
        <v>5</v>
      </c>
      <c r="G5292" s="86">
        <v>1405106</v>
      </c>
      <c r="H5292" s="87">
        <v>30010205</v>
      </c>
      <c r="I5292" s="89" t="s">
        <v>197</v>
      </c>
      <c r="J5292" s="89" t="s">
        <v>197</v>
      </c>
      <c r="K5292" s="90">
        <v>3002010511</v>
      </c>
      <c r="L5292" s="91">
        <v>350935</v>
      </c>
      <c r="M5292" s="87">
        <v>21002678</v>
      </c>
      <c r="N5292" s="87">
        <v>24500</v>
      </c>
      <c r="O5292" s="88" t="s">
        <v>415</v>
      </c>
      <c r="P5292" s="88" t="s">
        <v>415</v>
      </c>
      <c r="Q5292" s="88" t="s">
        <v>249</v>
      </c>
      <c r="R5292" s="88" t="s">
        <v>166</v>
      </c>
      <c r="S5292" s="88" t="s">
        <v>413</v>
      </c>
      <c r="T5292" s="88" t="s">
        <v>288</v>
      </c>
      <c r="U5292" s="87" t="s">
        <v>206</v>
      </c>
      <c r="V5292" s="87" t="s">
        <v>170</v>
      </c>
      <c r="W5292" s="87" t="s">
        <v>289</v>
      </c>
      <c r="X5292" s="87">
        <v>300000</v>
      </c>
      <c r="Y5292" s="88">
        <v>2000074</v>
      </c>
      <c r="Z5292" s="88">
        <v>2000086</v>
      </c>
      <c r="AA5292" s="88" t="s">
        <v>200</v>
      </c>
      <c r="AB5292" s="87" t="s">
        <v>389</v>
      </c>
      <c r="AC5292" s="93">
        <v>0</v>
      </c>
      <c r="AD5292" s="89" t="s">
        <v>202</v>
      </c>
      <c r="AE5292" s="88" t="s">
        <v>424</v>
      </c>
    </row>
    <row r="5293" s="18" customFormat="1" ht="21.95" customHeight="1" spans="1:31">
      <c r="A5293" s="86">
        <v>1405106</v>
      </c>
      <c r="B5293" s="86" t="s">
        <v>4099</v>
      </c>
      <c r="C5293" s="87" t="s">
        <v>203</v>
      </c>
      <c r="D5293" s="85">
        <v>14</v>
      </c>
      <c r="E5293" s="87">
        <v>51</v>
      </c>
      <c r="F5293" s="87">
        <v>6</v>
      </c>
      <c r="G5293" s="86">
        <v>1405201</v>
      </c>
      <c r="H5293" s="87">
        <v>30020206</v>
      </c>
      <c r="I5293" s="89" t="s">
        <v>204</v>
      </c>
      <c r="J5293" s="89" t="s">
        <v>204</v>
      </c>
      <c r="K5293" s="90">
        <v>3002010611</v>
      </c>
      <c r="L5293" s="91">
        <v>350935</v>
      </c>
      <c r="M5293" s="87">
        <v>52506697</v>
      </c>
      <c r="N5293" s="87">
        <v>10000</v>
      </c>
      <c r="O5293" s="88" t="s">
        <v>415</v>
      </c>
      <c r="P5293" s="88" t="s">
        <v>415</v>
      </c>
      <c r="Q5293" s="88" t="s">
        <v>166</v>
      </c>
      <c r="R5293" s="88" t="s">
        <v>249</v>
      </c>
      <c r="S5293" s="88" t="s">
        <v>413</v>
      </c>
      <c r="T5293" s="88" t="s">
        <v>291</v>
      </c>
      <c r="U5293" s="87" t="s">
        <v>292</v>
      </c>
      <c r="V5293" s="87" t="s">
        <v>170</v>
      </c>
      <c r="W5293" s="87" t="s">
        <v>293</v>
      </c>
      <c r="X5293" s="87">
        <v>750000</v>
      </c>
      <c r="Y5293" s="88">
        <v>2000075</v>
      </c>
      <c r="Z5293" s="88">
        <v>2000087</v>
      </c>
      <c r="AA5293" s="88" t="s">
        <v>416</v>
      </c>
      <c r="AB5293" s="87" t="s">
        <v>391</v>
      </c>
      <c r="AC5293" s="93">
        <v>0</v>
      </c>
      <c r="AD5293" s="89" t="s">
        <v>210</v>
      </c>
      <c r="AE5293" s="88" t="s">
        <v>424</v>
      </c>
    </row>
    <row r="5294" s="18" customFormat="1" ht="21.95" customHeight="1" spans="1:31">
      <c r="A5294" s="86">
        <v>1405201</v>
      </c>
      <c r="B5294" s="86" t="s">
        <v>4100</v>
      </c>
      <c r="C5294" s="87" t="s">
        <v>164</v>
      </c>
      <c r="D5294" s="85">
        <v>14</v>
      </c>
      <c r="E5294" s="87">
        <v>52</v>
      </c>
      <c r="F5294" s="87">
        <v>1</v>
      </c>
      <c r="G5294" s="86">
        <v>1405202</v>
      </c>
      <c r="H5294" s="87">
        <v>30010201</v>
      </c>
      <c r="I5294" s="89" t="s">
        <v>165</v>
      </c>
      <c r="J5294" s="89" t="s">
        <v>165</v>
      </c>
      <c r="K5294" s="90">
        <v>3002010111</v>
      </c>
      <c r="L5294" s="91">
        <v>350935</v>
      </c>
      <c r="M5294" s="87">
        <v>10501341</v>
      </c>
      <c r="N5294" s="87">
        <v>10000</v>
      </c>
      <c r="O5294" s="88" t="s">
        <v>415</v>
      </c>
      <c r="P5294" s="88" t="s">
        <v>415</v>
      </c>
      <c r="Q5294" s="88" t="s">
        <v>166</v>
      </c>
      <c r="R5294" s="88" t="s">
        <v>249</v>
      </c>
      <c r="S5294" s="88" t="s">
        <v>413</v>
      </c>
      <c r="T5294" s="88" t="s">
        <v>277</v>
      </c>
      <c r="U5294" s="87" t="s">
        <v>206</v>
      </c>
      <c r="V5294" s="87" t="s">
        <v>170</v>
      </c>
      <c r="W5294" s="87" t="s">
        <v>278</v>
      </c>
      <c r="X5294" s="87">
        <v>150000</v>
      </c>
      <c r="Y5294" s="88">
        <v>2000070</v>
      </c>
      <c r="Z5294" s="88">
        <v>2000082</v>
      </c>
      <c r="AA5294" s="88" t="s">
        <v>172</v>
      </c>
      <c r="AB5294" s="87" t="s">
        <v>385</v>
      </c>
      <c r="AC5294" s="93">
        <v>0</v>
      </c>
      <c r="AD5294" s="89" t="s">
        <v>174</v>
      </c>
      <c r="AE5294" s="88" t="s">
        <v>424</v>
      </c>
    </row>
    <row r="5295" s="18" customFormat="1" ht="21.95" customHeight="1" spans="1:31">
      <c r="A5295" s="86">
        <v>1405202</v>
      </c>
      <c r="B5295" s="86" t="s">
        <v>4101</v>
      </c>
      <c r="C5295" s="87" t="s">
        <v>175</v>
      </c>
      <c r="D5295" s="85">
        <v>14</v>
      </c>
      <c r="E5295" s="87">
        <v>52</v>
      </c>
      <c r="F5295" s="87">
        <v>2</v>
      </c>
      <c r="G5295" s="86">
        <v>1405203</v>
      </c>
      <c r="H5295" s="87">
        <v>30010202</v>
      </c>
      <c r="I5295" s="89" t="s">
        <v>176</v>
      </c>
      <c r="J5295" s="89" t="s">
        <v>176</v>
      </c>
      <c r="K5295" s="90">
        <v>3002010211</v>
      </c>
      <c r="L5295" s="91">
        <v>350935</v>
      </c>
      <c r="M5295" s="87">
        <v>10501341</v>
      </c>
      <c r="N5295" s="87">
        <v>24500</v>
      </c>
      <c r="O5295" s="88" t="s">
        <v>415</v>
      </c>
      <c r="P5295" s="88" t="s">
        <v>415</v>
      </c>
      <c r="Q5295" s="88" t="s">
        <v>249</v>
      </c>
      <c r="R5295" s="88" t="s">
        <v>166</v>
      </c>
      <c r="S5295" s="88" t="s">
        <v>413</v>
      </c>
      <c r="T5295" s="88" t="s">
        <v>280</v>
      </c>
      <c r="U5295" s="87" t="s">
        <v>206</v>
      </c>
      <c r="V5295" s="87" t="s">
        <v>170</v>
      </c>
      <c r="W5295" s="87" t="s">
        <v>281</v>
      </c>
      <c r="X5295" s="87">
        <v>150000</v>
      </c>
      <c r="Y5295" s="88">
        <v>2000071</v>
      </c>
      <c r="Z5295" s="88">
        <v>2000083</v>
      </c>
      <c r="AA5295" s="88" t="s">
        <v>179</v>
      </c>
      <c r="AB5295" s="87" t="s">
        <v>386</v>
      </c>
      <c r="AC5295" s="93">
        <v>0</v>
      </c>
      <c r="AD5295" s="89" t="s">
        <v>181</v>
      </c>
      <c r="AE5295" s="88" t="s">
        <v>424</v>
      </c>
    </row>
    <row r="5296" s="18" customFormat="1" ht="21.95" customHeight="1" spans="1:31">
      <c r="A5296" s="86">
        <v>1405203</v>
      </c>
      <c r="B5296" s="86" t="s">
        <v>4102</v>
      </c>
      <c r="C5296" s="87" t="s">
        <v>182</v>
      </c>
      <c r="D5296" s="85">
        <v>14</v>
      </c>
      <c r="E5296" s="87">
        <v>52</v>
      </c>
      <c r="F5296" s="87">
        <v>3</v>
      </c>
      <c r="G5296" s="86">
        <v>1405204</v>
      </c>
      <c r="H5296" s="87">
        <v>30010203</v>
      </c>
      <c r="I5296" s="89" t="s">
        <v>183</v>
      </c>
      <c r="J5296" s="89" t="s">
        <v>183</v>
      </c>
      <c r="K5296" s="90">
        <v>3002010311</v>
      </c>
      <c r="L5296" s="91">
        <v>350935</v>
      </c>
      <c r="M5296" s="87">
        <v>10501341</v>
      </c>
      <c r="N5296" s="87">
        <v>10501341</v>
      </c>
      <c r="O5296" s="88" t="s">
        <v>415</v>
      </c>
      <c r="P5296" s="88" t="s">
        <v>415</v>
      </c>
      <c r="Q5296" s="88" t="s">
        <v>166</v>
      </c>
      <c r="R5296" s="88" t="s">
        <v>249</v>
      </c>
      <c r="S5296" s="88" t="s">
        <v>413</v>
      </c>
      <c r="T5296" s="88" t="s">
        <v>283</v>
      </c>
      <c r="U5296" s="87" t="s">
        <v>206</v>
      </c>
      <c r="V5296" s="87" t="s">
        <v>170</v>
      </c>
      <c r="W5296" s="87" t="s">
        <v>278</v>
      </c>
      <c r="X5296" s="87">
        <v>150000</v>
      </c>
      <c r="Y5296" s="88">
        <v>2000072</v>
      </c>
      <c r="Z5296" s="88">
        <v>2000084</v>
      </c>
      <c r="AA5296" s="88" t="s">
        <v>185</v>
      </c>
      <c r="AB5296" s="87" t="s">
        <v>387</v>
      </c>
      <c r="AC5296" s="93">
        <v>0</v>
      </c>
      <c r="AD5296" s="89" t="s">
        <v>187</v>
      </c>
      <c r="AE5296" s="88" t="s">
        <v>424</v>
      </c>
    </row>
    <row r="5297" s="18" customFormat="1" ht="21.95" customHeight="1" spans="1:31">
      <c r="A5297" s="86">
        <v>1405204</v>
      </c>
      <c r="B5297" s="86" t="s">
        <v>4103</v>
      </c>
      <c r="C5297" s="87" t="s">
        <v>188</v>
      </c>
      <c r="D5297" s="85">
        <v>14</v>
      </c>
      <c r="E5297" s="87">
        <v>52</v>
      </c>
      <c r="F5297" s="87">
        <v>4</v>
      </c>
      <c r="G5297" s="86">
        <v>1405205</v>
      </c>
      <c r="H5297" s="87">
        <v>30010204</v>
      </c>
      <c r="I5297" s="89" t="s">
        <v>189</v>
      </c>
      <c r="J5297" s="89" t="s">
        <v>189</v>
      </c>
      <c r="K5297" s="90">
        <v>3002010411</v>
      </c>
      <c r="L5297" s="91">
        <v>350935</v>
      </c>
      <c r="M5297" s="87">
        <v>21002678</v>
      </c>
      <c r="N5297" s="87">
        <v>10000</v>
      </c>
      <c r="O5297" s="88" t="s">
        <v>415</v>
      </c>
      <c r="P5297" s="88" t="s">
        <v>415</v>
      </c>
      <c r="Q5297" s="88" t="s">
        <v>166</v>
      </c>
      <c r="R5297" s="88" t="s">
        <v>249</v>
      </c>
      <c r="S5297" s="88" t="s">
        <v>413</v>
      </c>
      <c r="T5297" s="88" t="s">
        <v>285</v>
      </c>
      <c r="U5297" s="87" t="s">
        <v>206</v>
      </c>
      <c r="V5297" s="87" t="s">
        <v>170</v>
      </c>
      <c r="W5297" s="87" t="s">
        <v>286</v>
      </c>
      <c r="X5297" s="87">
        <v>300000</v>
      </c>
      <c r="Y5297" s="88">
        <v>2000073</v>
      </c>
      <c r="Z5297" s="88">
        <v>2000085</v>
      </c>
      <c r="AA5297" s="88" t="s">
        <v>193</v>
      </c>
      <c r="AB5297" s="87" t="s">
        <v>388</v>
      </c>
      <c r="AC5297" s="93">
        <v>0</v>
      </c>
      <c r="AD5297" s="89" t="s">
        <v>195</v>
      </c>
      <c r="AE5297" s="88" t="s">
        <v>424</v>
      </c>
    </row>
    <row r="5298" s="18" customFormat="1" ht="21.95" customHeight="1" spans="1:31">
      <c r="A5298" s="86">
        <v>1405205</v>
      </c>
      <c r="B5298" s="86" t="s">
        <v>4104</v>
      </c>
      <c r="C5298" s="87" t="s">
        <v>196</v>
      </c>
      <c r="D5298" s="85">
        <v>14</v>
      </c>
      <c r="E5298" s="87">
        <v>52</v>
      </c>
      <c r="F5298" s="87">
        <v>5</v>
      </c>
      <c r="G5298" s="86">
        <v>1405206</v>
      </c>
      <c r="H5298" s="87">
        <v>30010205</v>
      </c>
      <c r="I5298" s="89" t="s">
        <v>197</v>
      </c>
      <c r="J5298" s="89" t="s">
        <v>197</v>
      </c>
      <c r="K5298" s="90">
        <v>3002010511</v>
      </c>
      <c r="L5298" s="91">
        <v>350935</v>
      </c>
      <c r="M5298" s="87">
        <v>21002678</v>
      </c>
      <c r="N5298" s="87">
        <v>24500</v>
      </c>
      <c r="O5298" s="88" t="s">
        <v>415</v>
      </c>
      <c r="P5298" s="88" t="s">
        <v>415</v>
      </c>
      <c r="Q5298" s="88" t="s">
        <v>249</v>
      </c>
      <c r="R5298" s="88" t="s">
        <v>166</v>
      </c>
      <c r="S5298" s="88" t="s">
        <v>413</v>
      </c>
      <c r="T5298" s="88" t="s">
        <v>288</v>
      </c>
      <c r="U5298" s="87" t="s">
        <v>206</v>
      </c>
      <c r="V5298" s="87" t="s">
        <v>170</v>
      </c>
      <c r="W5298" s="87" t="s">
        <v>289</v>
      </c>
      <c r="X5298" s="87">
        <v>300000</v>
      </c>
      <c r="Y5298" s="88">
        <v>2000074</v>
      </c>
      <c r="Z5298" s="88">
        <v>2000086</v>
      </c>
      <c r="AA5298" s="88" t="s">
        <v>200</v>
      </c>
      <c r="AB5298" s="87" t="s">
        <v>389</v>
      </c>
      <c r="AC5298" s="93">
        <v>0</v>
      </c>
      <c r="AD5298" s="89" t="s">
        <v>202</v>
      </c>
      <c r="AE5298" s="88" t="s">
        <v>424</v>
      </c>
    </row>
    <row r="5299" s="18" customFormat="1" ht="21.95" customHeight="1" spans="1:31">
      <c r="A5299" s="86">
        <v>1405206</v>
      </c>
      <c r="B5299" s="86" t="s">
        <v>4105</v>
      </c>
      <c r="C5299" s="87" t="s">
        <v>203</v>
      </c>
      <c r="D5299" s="85">
        <v>14</v>
      </c>
      <c r="E5299" s="87">
        <v>52</v>
      </c>
      <c r="F5299" s="87">
        <v>6</v>
      </c>
      <c r="G5299" s="86">
        <v>1405301</v>
      </c>
      <c r="H5299" s="87">
        <v>30020206</v>
      </c>
      <c r="I5299" s="89" t="s">
        <v>204</v>
      </c>
      <c r="J5299" s="89" t="s">
        <v>204</v>
      </c>
      <c r="K5299" s="90">
        <v>3002010611</v>
      </c>
      <c r="L5299" s="91">
        <v>350935</v>
      </c>
      <c r="M5299" s="87">
        <v>52506697</v>
      </c>
      <c r="N5299" s="87">
        <v>10000</v>
      </c>
      <c r="O5299" s="88" t="s">
        <v>415</v>
      </c>
      <c r="P5299" s="88" t="s">
        <v>415</v>
      </c>
      <c r="Q5299" s="88" t="s">
        <v>166</v>
      </c>
      <c r="R5299" s="88" t="s">
        <v>249</v>
      </c>
      <c r="S5299" s="88" t="s">
        <v>413</v>
      </c>
      <c r="T5299" s="88" t="s">
        <v>291</v>
      </c>
      <c r="U5299" s="87" t="s">
        <v>292</v>
      </c>
      <c r="V5299" s="87" t="s">
        <v>170</v>
      </c>
      <c r="W5299" s="87" t="s">
        <v>293</v>
      </c>
      <c r="X5299" s="87">
        <v>750000</v>
      </c>
      <c r="Y5299" s="88">
        <v>2000075</v>
      </c>
      <c r="Z5299" s="88">
        <v>2000087</v>
      </c>
      <c r="AA5299" s="88" t="s">
        <v>416</v>
      </c>
      <c r="AB5299" s="87" t="s">
        <v>391</v>
      </c>
      <c r="AC5299" s="93">
        <v>0</v>
      </c>
      <c r="AD5299" s="89" t="s">
        <v>210</v>
      </c>
      <c r="AE5299" s="88" t="s">
        <v>424</v>
      </c>
    </row>
    <row r="5300" s="18" customFormat="1" ht="21.95" customHeight="1" spans="1:31">
      <c r="A5300" s="86">
        <v>1405301</v>
      </c>
      <c r="B5300" s="86" t="s">
        <v>4106</v>
      </c>
      <c r="C5300" s="87" t="s">
        <v>164</v>
      </c>
      <c r="D5300" s="85">
        <v>14</v>
      </c>
      <c r="E5300" s="87">
        <v>53</v>
      </c>
      <c r="F5300" s="87">
        <v>1</v>
      </c>
      <c r="G5300" s="86">
        <v>1405302</v>
      </c>
      <c r="H5300" s="87">
        <v>30010201</v>
      </c>
      <c r="I5300" s="89" t="s">
        <v>165</v>
      </c>
      <c r="J5300" s="89" t="s">
        <v>165</v>
      </c>
      <c r="K5300" s="90">
        <v>3002010111</v>
      </c>
      <c r="L5300" s="91">
        <v>350935</v>
      </c>
      <c r="M5300" s="87">
        <v>10501341</v>
      </c>
      <c r="N5300" s="87">
        <v>10000</v>
      </c>
      <c r="O5300" s="88" t="s">
        <v>415</v>
      </c>
      <c r="P5300" s="88" t="s">
        <v>415</v>
      </c>
      <c r="Q5300" s="88" t="s">
        <v>166</v>
      </c>
      <c r="R5300" s="88" t="s">
        <v>249</v>
      </c>
      <c r="S5300" s="88" t="s">
        <v>413</v>
      </c>
      <c r="T5300" s="88" t="s">
        <v>277</v>
      </c>
      <c r="U5300" s="87" t="s">
        <v>206</v>
      </c>
      <c r="V5300" s="87" t="s">
        <v>170</v>
      </c>
      <c r="W5300" s="87" t="s">
        <v>278</v>
      </c>
      <c r="X5300" s="87">
        <v>150000</v>
      </c>
      <c r="Y5300" s="88">
        <v>2000070</v>
      </c>
      <c r="Z5300" s="88">
        <v>2000082</v>
      </c>
      <c r="AA5300" s="88" t="s">
        <v>172</v>
      </c>
      <c r="AB5300" s="87" t="s">
        <v>385</v>
      </c>
      <c r="AC5300" s="93">
        <v>0</v>
      </c>
      <c r="AD5300" s="89" t="s">
        <v>174</v>
      </c>
      <c r="AE5300" s="88" t="s">
        <v>424</v>
      </c>
    </row>
    <row r="5301" s="18" customFormat="1" ht="21.95" customHeight="1" spans="1:31">
      <c r="A5301" s="86">
        <v>1405302</v>
      </c>
      <c r="B5301" s="86" t="s">
        <v>4107</v>
      </c>
      <c r="C5301" s="87" t="s">
        <v>175</v>
      </c>
      <c r="D5301" s="85">
        <v>14</v>
      </c>
      <c r="E5301" s="87">
        <v>53</v>
      </c>
      <c r="F5301" s="87">
        <v>2</v>
      </c>
      <c r="G5301" s="86">
        <v>1405303</v>
      </c>
      <c r="H5301" s="87">
        <v>30010202</v>
      </c>
      <c r="I5301" s="89" t="s">
        <v>176</v>
      </c>
      <c r="J5301" s="89" t="s">
        <v>176</v>
      </c>
      <c r="K5301" s="90">
        <v>3002010211</v>
      </c>
      <c r="L5301" s="91">
        <v>350935</v>
      </c>
      <c r="M5301" s="87">
        <v>10501341</v>
      </c>
      <c r="N5301" s="87">
        <v>24500</v>
      </c>
      <c r="O5301" s="88" t="s">
        <v>415</v>
      </c>
      <c r="P5301" s="88" t="s">
        <v>415</v>
      </c>
      <c r="Q5301" s="88" t="s">
        <v>249</v>
      </c>
      <c r="R5301" s="88" t="s">
        <v>166</v>
      </c>
      <c r="S5301" s="88" t="s">
        <v>413</v>
      </c>
      <c r="T5301" s="88" t="s">
        <v>280</v>
      </c>
      <c r="U5301" s="87" t="s">
        <v>206</v>
      </c>
      <c r="V5301" s="87" t="s">
        <v>170</v>
      </c>
      <c r="W5301" s="87" t="s">
        <v>281</v>
      </c>
      <c r="X5301" s="87">
        <v>150000</v>
      </c>
      <c r="Y5301" s="88">
        <v>2000071</v>
      </c>
      <c r="Z5301" s="88">
        <v>2000083</v>
      </c>
      <c r="AA5301" s="88" t="s">
        <v>179</v>
      </c>
      <c r="AB5301" s="87" t="s">
        <v>386</v>
      </c>
      <c r="AC5301" s="93">
        <v>0</v>
      </c>
      <c r="AD5301" s="89" t="s">
        <v>181</v>
      </c>
      <c r="AE5301" s="88" t="s">
        <v>424</v>
      </c>
    </row>
    <row r="5302" s="18" customFormat="1" ht="21.95" customHeight="1" spans="1:31">
      <c r="A5302" s="86">
        <v>1405303</v>
      </c>
      <c r="B5302" s="86" t="s">
        <v>4108</v>
      </c>
      <c r="C5302" s="87" t="s">
        <v>182</v>
      </c>
      <c r="D5302" s="85">
        <v>14</v>
      </c>
      <c r="E5302" s="87">
        <v>53</v>
      </c>
      <c r="F5302" s="87">
        <v>3</v>
      </c>
      <c r="G5302" s="86">
        <v>1405304</v>
      </c>
      <c r="H5302" s="87">
        <v>30010203</v>
      </c>
      <c r="I5302" s="89" t="s">
        <v>183</v>
      </c>
      <c r="J5302" s="89" t="s">
        <v>183</v>
      </c>
      <c r="K5302" s="90">
        <v>3002010311</v>
      </c>
      <c r="L5302" s="91">
        <v>350935</v>
      </c>
      <c r="M5302" s="87">
        <v>10501341</v>
      </c>
      <c r="N5302" s="87">
        <v>10501341</v>
      </c>
      <c r="O5302" s="88" t="s">
        <v>415</v>
      </c>
      <c r="P5302" s="88" t="s">
        <v>415</v>
      </c>
      <c r="Q5302" s="88" t="s">
        <v>166</v>
      </c>
      <c r="R5302" s="88" t="s">
        <v>249</v>
      </c>
      <c r="S5302" s="88" t="s">
        <v>413</v>
      </c>
      <c r="T5302" s="88" t="s">
        <v>283</v>
      </c>
      <c r="U5302" s="87" t="s">
        <v>206</v>
      </c>
      <c r="V5302" s="87" t="s">
        <v>170</v>
      </c>
      <c r="W5302" s="87" t="s">
        <v>278</v>
      </c>
      <c r="X5302" s="87">
        <v>150000</v>
      </c>
      <c r="Y5302" s="88">
        <v>2000072</v>
      </c>
      <c r="Z5302" s="88">
        <v>2000084</v>
      </c>
      <c r="AA5302" s="88" t="s">
        <v>185</v>
      </c>
      <c r="AB5302" s="87" t="s">
        <v>387</v>
      </c>
      <c r="AC5302" s="93">
        <v>0</v>
      </c>
      <c r="AD5302" s="89" t="s">
        <v>187</v>
      </c>
      <c r="AE5302" s="88" t="s">
        <v>424</v>
      </c>
    </row>
    <row r="5303" s="18" customFormat="1" ht="21.95" customHeight="1" spans="1:31">
      <c r="A5303" s="86">
        <v>1405304</v>
      </c>
      <c r="B5303" s="86" t="s">
        <v>4109</v>
      </c>
      <c r="C5303" s="87" t="s">
        <v>188</v>
      </c>
      <c r="D5303" s="85">
        <v>14</v>
      </c>
      <c r="E5303" s="87">
        <v>53</v>
      </c>
      <c r="F5303" s="87">
        <v>4</v>
      </c>
      <c r="G5303" s="86">
        <v>1405305</v>
      </c>
      <c r="H5303" s="87">
        <v>30010204</v>
      </c>
      <c r="I5303" s="89" t="s">
        <v>189</v>
      </c>
      <c r="J5303" s="89" t="s">
        <v>189</v>
      </c>
      <c r="K5303" s="90">
        <v>3002010411</v>
      </c>
      <c r="L5303" s="91">
        <v>350935</v>
      </c>
      <c r="M5303" s="87">
        <v>21002678</v>
      </c>
      <c r="N5303" s="87">
        <v>10000</v>
      </c>
      <c r="O5303" s="88" t="s">
        <v>415</v>
      </c>
      <c r="P5303" s="88" t="s">
        <v>415</v>
      </c>
      <c r="Q5303" s="88" t="s">
        <v>166</v>
      </c>
      <c r="R5303" s="88" t="s">
        <v>249</v>
      </c>
      <c r="S5303" s="88" t="s">
        <v>413</v>
      </c>
      <c r="T5303" s="88" t="s">
        <v>285</v>
      </c>
      <c r="U5303" s="87" t="s">
        <v>206</v>
      </c>
      <c r="V5303" s="87" t="s">
        <v>170</v>
      </c>
      <c r="W5303" s="87" t="s">
        <v>286</v>
      </c>
      <c r="X5303" s="87">
        <v>300000</v>
      </c>
      <c r="Y5303" s="88">
        <v>2000073</v>
      </c>
      <c r="Z5303" s="88">
        <v>2000085</v>
      </c>
      <c r="AA5303" s="88" t="s">
        <v>193</v>
      </c>
      <c r="AB5303" s="87" t="s">
        <v>388</v>
      </c>
      <c r="AC5303" s="93">
        <v>0</v>
      </c>
      <c r="AD5303" s="89" t="s">
        <v>195</v>
      </c>
      <c r="AE5303" s="88" t="s">
        <v>424</v>
      </c>
    </row>
    <row r="5304" s="18" customFormat="1" ht="21.95" customHeight="1" spans="1:31">
      <c r="A5304" s="86">
        <v>1405305</v>
      </c>
      <c r="B5304" s="86" t="s">
        <v>4110</v>
      </c>
      <c r="C5304" s="87" t="s">
        <v>196</v>
      </c>
      <c r="D5304" s="85">
        <v>14</v>
      </c>
      <c r="E5304" s="87">
        <v>53</v>
      </c>
      <c r="F5304" s="87">
        <v>5</v>
      </c>
      <c r="G5304" s="86">
        <v>1405306</v>
      </c>
      <c r="H5304" s="87">
        <v>30010205</v>
      </c>
      <c r="I5304" s="89" t="s">
        <v>197</v>
      </c>
      <c r="J5304" s="89" t="s">
        <v>197</v>
      </c>
      <c r="K5304" s="90">
        <v>3002010511</v>
      </c>
      <c r="L5304" s="91">
        <v>350935</v>
      </c>
      <c r="M5304" s="87">
        <v>21002678</v>
      </c>
      <c r="N5304" s="87">
        <v>24500</v>
      </c>
      <c r="O5304" s="88" t="s">
        <v>415</v>
      </c>
      <c r="P5304" s="88" t="s">
        <v>415</v>
      </c>
      <c r="Q5304" s="88" t="s">
        <v>249</v>
      </c>
      <c r="R5304" s="88" t="s">
        <v>166</v>
      </c>
      <c r="S5304" s="88" t="s">
        <v>413</v>
      </c>
      <c r="T5304" s="88" t="s">
        <v>288</v>
      </c>
      <c r="U5304" s="87" t="s">
        <v>206</v>
      </c>
      <c r="V5304" s="87" t="s">
        <v>170</v>
      </c>
      <c r="W5304" s="87" t="s">
        <v>289</v>
      </c>
      <c r="X5304" s="87">
        <v>300000</v>
      </c>
      <c r="Y5304" s="88">
        <v>2000074</v>
      </c>
      <c r="Z5304" s="88">
        <v>2000086</v>
      </c>
      <c r="AA5304" s="88" t="s">
        <v>200</v>
      </c>
      <c r="AB5304" s="87" t="s">
        <v>389</v>
      </c>
      <c r="AC5304" s="93">
        <v>0</v>
      </c>
      <c r="AD5304" s="89" t="s">
        <v>202</v>
      </c>
      <c r="AE5304" s="88" t="s">
        <v>424</v>
      </c>
    </row>
    <row r="5305" s="18" customFormat="1" ht="21.95" customHeight="1" spans="1:31">
      <c r="A5305" s="86">
        <v>1405306</v>
      </c>
      <c r="B5305" s="86" t="s">
        <v>4111</v>
      </c>
      <c r="C5305" s="87" t="s">
        <v>203</v>
      </c>
      <c r="D5305" s="85">
        <v>14</v>
      </c>
      <c r="E5305" s="87">
        <v>53</v>
      </c>
      <c r="F5305" s="87">
        <v>6</v>
      </c>
      <c r="G5305" s="86">
        <v>1405401</v>
      </c>
      <c r="H5305" s="87">
        <v>30020206</v>
      </c>
      <c r="I5305" s="89" t="s">
        <v>204</v>
      </c>
      <c r="J5305" s="89" t="s">
        <v>204</v>
      </c>
      <c r="K5305" s="90">
        <v>3002010611</v>
      </c>
      <c r="L5305" s="91">
        <v>350935</v>
      </c>
      <c r="M5305" s="87">
        <v>52506697</v>
      </c>
      <c r="N5305" s="87">
        <v>10000</v>
      </c>
      <c r="O5305" s="88" t="s">
        <v>415</v>
      </c>
      <c r="P5305" s="88" t="s">
        <v>415</v>
      </c>
      <c r="Q5305" s="88" t="s">
        <v>166</v>
      </c>
      <c r="R5305" s="88" t="s">
        <v>249</v>
      </c>
      <c r="S5305" s="88" t="s">
        <v>413</v>
      </c>
      <c r="T5305" s="88" t="s">
        <v>291</v>
      </c>
      <c r="U5305" s="87" t="s">
        <v>292</v>
      </c>
      <c r="V5305" s="87" t="s">
        <v>170</v>
      </c>
      <c r="W5305" s="87" t="s">
        <v>293</v>
      </c>
      <c r="X5305" s="87">
        <v>750000</v>
      </c>
      <c r="Y5305" s="88">
        <v>2000075</v>
      </c>
      <c r="Z5305" s="88">
        <v>2000087</v>
      </c>
      <c r="AA5305" s="88" t="s">
        <v>416</v>
      </c>
      <c r="AB5305" s="87" t="s">
        <v>391</v>
      </c>
      <c r="AC5305" s="93">
        <v>0</v>
      </c>
      <c r="AD5305" s="89" t="s">
        <v>210</v>
      </c>
      <c r="AE5305" s="88" t="s">
        <v>424</v>
      </c>
    </row>
    <row r="5306" s="18" customFormat="1" ht="21.95" customHeight="1" spans="1:31">
      <c r="A5306" s="86">
        <v>1405401</v>
      </c>
      <c r="B5306" s="86" t="s">
        <v>4112</v>
      </c>
      <c r="C5306" s="87" t="s">
        <v>164</v>
      </c>
      <c r="D5306" s="85">
        <v>14</v>
      </c>
      <c r="E5306" s="87">
        <v>54</v>
      </c>
      <c r="F5306" s="87">
        <v>1</v>
      </c>
      <c r="G5306" s="86">
        <v>1405402</v>
      </c>
      <c r="H5306" s="87">
        <v>30010201</v>
      </c>
      <c r="I5306" s="89" t="s">
        <v>165</v>
      </c>
      <c r="J5306" s="89" t="s">
        <v>165</v>
      </c>
      <c r="K5306" s="90">
        <v>3002010111</v>
      </c>
      <c r="L5306" s="91">
        <v>350935</v>
      </c>
      <c r="M5306" s="87">
        <v>10501341</v>
      </c>
      <c r="N5306" s="87">
        <v>10000</v>
      </c>
      <c r="O5306" s="88" t="s">
        <v>415</v>
      </c>
      <c r="P5306" s="88" t="s">
        <v>415</v>
      </c>
      <c r="Q5306" s="88" t="s">
        <v>166</v>
      </c>
      <c r="R5306" s="88" t="s">
        <v>249</v>
      </c>
      <c r="S5306" s="88" t="s">
        <v>413</v>
      </c>
      <c r="T5306" s="88" t="s">
        <v>277</v>
      </c>
      <c r="U5306" s="87" t="s">
        <v>206</v>
      </c>
      <c r="V5306" s="87" t="s">
        <v>170</v>
      </c>
      <c r="W5306" s="87" t="s">
        <v>278</v>
      </c>
      <c r="X5306" s="87">
        <v>150000</v>
      </c>
      <c r="Y5306" s="88">
        <v>2000070</v>
      </c>
      <c r="Z5306" s="88">
        <v>2000082</v>
      </c>
      <c r="AA5306" s="88" t="s">
        <v>172</v>
      </c>
      <c r="AB5306" s="87" t="s">
        <v>385</v>
      </c>
      <c r="AC5306" s="93">
        <v>0</v>
      </c>
      <c r="AD5306" s="89" t="s">
        <v>174</v>
      </c>
      <c r="AE5306" s="88" t="s">
        <v>424</v>
      </c>
    </row>
    <row r="5307" s="18" customFormat="1" ht="21.95" customHeight="1" spans="1:31">
      <c r="A5307" s="86">
        <v>1405402</v>
      </c>
      <c r="B5307" s="86" t="s">
        <v>4113</v>
      </c>
      <c r="C5307" s="87" t="s">
        <v>175</v>
      </c>
      <c r="D5307" s="85">
        <v>14</v>
      </c>
      <c r="E5307" s="87">
        <v>54</v>
      </c>
      <c r="F5307" s="87">
        <v>2</v>
      </c>
      <c r="G5307" s="86">
        <v>1405403</v>
      </c>
      <c r="H5307" s="87">
        <v>30010202</v>
      </c>
      <c r="I5307" s="89" t="s">
        <v>176</v>
      </c>
      <c r="J5307" s="89" t="s">
        <v>176</v>
      </c>
      <c r="K5307" s="90">
        <v>3002010211</v>
      </c>
      <c r="L5307" s="91">
        <v>350935</v>
      </c>
      <c r="M5307" s="87">
        <v>10501341</v>
      </c>
      <c r="N5307" s="87">
        <v>24500</v>
      </c>
      <c r="O5307" s="88" t="s">
        <v>415</v>
      </c>
      <c r="P5307" s="88" t="s">
        <v>415</v>
      </c>
      <c r="Q5307" s="88" t="s">
        <v>249</v>
      </c>
      <c r="R5307" s="88" t="s">
        <v>166</v>
      </c>
      <c r="S5307" s="88" t="s">
        <v>413</v>
      </c>
      <c r="T5307" s="88" t="s">
        <v>280</v>
      </c>
      <c r="U5307" s="87" t="s">
        <v>206</v>
      </c>
      <c r="V5307" s="87" t="s">
        <v>170</v>
      </c>
      <c r="W5307" s="87" t="s">
        <v>281</v>
      </c>
      <c r="X5307" s="87">
        <v>150000</v>
      </c>
      <c r="Y5307" s="88">
        <v>2000071</v>
      </c>
      <c r="Z5307" s="88">
        <v>2000083</v>
      </c>
      <c r="AA5307" s="88" t="s">
        <v>179</v>
      </c>
      <c r="AB5307" s="87" t="s">
        <v>386</v>
      </c>
      <c r="AC5307" s="93">
        <v>0</v>
      </c>
      <c r="AD5307" s="89" t="s">
        <v>181</v>
      </c>
      <c r="AE5307" s="88" t="s">
        <v>424</v>
      </c>
    </row>
    <row r="5308" s="18" customFormat="1" ht="21.95" customHeight="1" spans="1:31">
      <c r="A5308" s="86">
        <v>1405403</v>
      </c>
      <c r="B5308" s="86" t="s">
        <v>4114</v>
      </c>
      <c r="C5308" s="87" t="s">
        <v>182</v>
      </c>
      <c r="D5308" s="85">
        <v>14</v>
      </c>
      <c r="E5308" s="87">
        <v>54</v>
      </c>
      <c r="F5308" s="87">
        <v>3</v>
      </c>
      <c r="G5308" s="86">
        <v>1405404</v>
      </c>
      <c r="H5308" s="87">
        <v>30010203</v>
      </c>
      <c r="I5308" s="89" t="s">
        <v>183</v>
      </c>
      <c r="J5308" s="89" t="s">
        <v>183</v>
      </c>
      <c r="K5308" s="90">
        <v>3002010311</v>
      </c>
      <c r="L5308" s="91">
        <v>350935</v>
      </c>
      <c r="M5308" s="87">
        <v>10501341</v>
      </c>
      <c r="N5308" s="87">
        <v>10501341</v>
      </c>
      <c r="O5308" s="88" t="s">
        <v>415</v>
      </c>
      <c r="P5308" s="88" t="s">
        <v>415</v>
      </c>
      <c r="Q5308" s="88" t="s">
        <v>166</v>
      </c>
      <c r="R5308" s="88" t="s">
        <v>249</v>
      </c>
      <c r="S5308" s="88" t="s">
        <v>413</v>
      </c>
      <c r="T5308" s="88" t="s">
        <v>283</v>
      </c>
      <c r="U5308" s="87" t="s">
        <v>206</v>
      </c>
      <c r="V5308" s="87" t="s">
        <v>170</v>
      </c>
      <c r="W5308" s="87" t="s">
        <v>278</v>
      </c>
      <c r="X5308" s="87">
        <v>150000</v>
      </c>
      <c r="Y5308" s="88">
        <v>2000072</v>
      </c>
      <c r="Z5308" s="88">
        <v>2000084</v>
      </c>
      <c r="AA5308" s="88" t="s">
        <v>185</v>
      </c>
      <c r="AB5308" s="87" t="s">
        <v>387</v>
      </c>
      <c r="AC5308" s="93">
        <v>0</v>
      </c>
      <c r="AD5308" s="89" t="s">
        <v>187</v>
      </c>
      <c r="AE5308" s="88" t="s">
        <v>424</v>
      </c>
    </row>
    <row r="5309" s="18" customFormat="1" ht="21.95" customHeight="1" spans="1:31">
      <c r="A5309" s="86">
        <v>1405404</v>
      </c>
      <c r="B5309" s="86" t="s">
        <v>4115</v>
      </c>
      <c r="C5309" s="87" t="s">
        <v>188</v>
      </c>
      <c r="D5309" s="85">
        <v>14</v>
      </c>
      <c r="E5309" s="87">
        <v>54</v>
      </c>
      <c r="F5309" s="87">
        <v>4</v>
      </c>
      <c r="G5309" s="86">
        <v>1405405</v>
      </c>
      <c r="H5309" s="87">
        <v>30010204</v>
      </c>
      <c r="I5309" s="89" t="s">
        <v>189</v>
      </c>
      <c r="J5309" s="89" t="s">
        <v>189</v>
      </c>
      <c r="K5309" s="90">
        <v>3002010411</v>
      </c>
      <c r="L5309" s="91">
        <v>350935</v>
      </c>
      <c r="M5309" s="87">
        <v>21002678</v>
      </c>
      <c r="N5309" s="87">
        <v>10000</v>
      </c>
      <c r="O5309" s="88" t="s">
        <v>415</v>
      </c>
      <c r="P5309" s="88" t="s">
        <v>415</v>
      </c>
      <c r="Q5309" s="88" t="s">
        <v>166</v>
      </c>
      <c r="R5309" s="88" t="s">
        <v>249</v>
      </c>
      <c r="S5309" s="88" t="s">
        <v>413</v>
      </c>
      <c r="T5309" s="88" t="s">
        <v>285</v>
      </c>
      <c r="U5309" s="87" t="s">
        <v>206</v>
      </c>
      <c r="V5309" s="87" t="s">
        <v>170</v>
      </c>
      <c r="W5309" s="87" t="s">
        <v>286</v>
      </c>
      <c r="X5309" s="87">
        <v>300000</v>
      </c>
      <c r="Y5309" s="88">
        <v>2000073</v>
      </c>
      <c r="Z5309" s="88">
        <v>2000085</v>
      </c>
      <c r="AA5309" s="88" t="s">
        <v>193</v>
      </c>
      <c r="AB5309" s="87" t="s">
        <v>388</v>
      </c>
      <c r="AC5309" s="93">
        <v>0</v>
      </c>
      <c r="AD5309" s="89" t="s">
        <v>195</v>
      </c>
      <c r="AE5309" s="88" t="s">
        <v>424</v>
      </c>
    </row>
    <row r="5310" s="18" customFormat="1" ht="21.95" customHeight="1" spans="1:31">
      <c r="A5310" s="86">
        <v>1405405</v>
      </c>
      <c r="B5310" s="86" t="s">
        <v>4116</v>
      </c>
      <c r="C5310" s="87" t="s">
        <v>196</v>
      </c>
      <c r="D5310" s="85">
        <v>14</v>
      </c>
      <c r="E5310" s="87">
        <v>54</v>
      </c>
      <c r="F5310" s="87">
        <v>5</v>
      </c>
      <c r="G5310" s="86">
        <v>1405406</v>
      </c>
      <c r="H5310" s="87">
        <v>30010205</v>
      </c>
      <c r="I5310" s="89" t="s">
        <v>197</v>
      </c>
      <c r="J5310" s="89" t="s">
        <v>197</v>
      </c>
      <c r="K5310" s="90">
        <v>3002010511</v>
      </c>
      <c r="L5310" s="91">
        <v>350935</v>
      </c>
      <c r="M5310" s="87">
        <v>21002678</v>
      </c>
      <c r="N5310" s="87">
        <v>24500</v>
      </c>
      <c r="O5310" s="88" t="s">
        <v>415</v>
      </c>
      <c r="P5310" s="88" t="s">
        <v>415</v>
      </c>
      <c r="Q5310" s="88" t="s">
        <v>249</v>
      </c>
      <c r="R5310" s="88" t="s">
        <v>166</v>
      </c>
      <c r="S5310" s="88" t="s">
        <v>413</v>
      </c>
      <c r="T5310" s="88" t="s">
        <v>288</v>
      </c>
      <c r="U5310" s="87" t="s">
        <v>206</v>
      </c>
      <c r="V5310" s="87" t="s">
        <v>170</v>
      </c>
      <c r="W5310" s="87" t="s">
        <v>289</v>
      </c>
      <c r="X5310" s="87">
        <v>300000</v>
      </c>
      <c r="Y5310" s="88">
        <v>2000074</v>
      </c>
      <c r="Z5310" s="88">
        <v>2000086</v>
      </c>
      <c r="AA5310" s="88" t="s">
        <v>200</v>
      </c>
      <c r="AB5310" s="87" t="s">
        <v>389</v>
      </c>
      <c r="AC5310" s="93">
        <v>0</v>
      </c>
      <c r="AD5310" s="89" t="s">
        <v>202</v>
      </c>
      <c r="AE5310" s="88" t="s">
        <v>424</v>
      </c>
    </row>
    <row r="5311" s="18" customFormat="1" ht="21.95" customHeight="1" spans="1:31">
      <c r="A5311" s="86">
        <v>1405406</v>
      </c>
      <c r="B5311" s="86" t="s">
        <v>4117</v>
      </c>
      <c r="C5311" s="87" t="s">
        <v>203</v>
      </c>
      <c r="D5311" s="85">
        <v>14</v>
      </c>
      <c r="E5311" s="87">
        <v>54</v>
      </c>
      <c r="F5311" s="87">
        <v>6</v>
      </c>
      <c r="G5311" s="86">
        <v>1405501</v>
      </c>
      <c r="H5311" s="87">
        <v>30020206</v>
      </c>
      <c r="I5311" s="89" t="s">
        <v>204</v>
      </c>
      <c r="J5311" s="89" t="s">
        <v>204</v>
      </c>
      <c r="K5311" s="90">
        <v>3002010611</v>
      </c>
      <c r="L5311" s="91">
        <v>350935</v>
      </c>
      <c r="M5311" s="87">
        <v>52506697</v>
      </c>
      <c r="N5311" s="87">
        <v>10000</v>
      </c>
      <c r="O5311" s="88" t="s">
        <v>415</v>
      </c>
      <c r="P5311" s="88" t="s">
        <v>415</v>
      </c>
      <c r="Q5311" s="88" t="s">
        <v>166</v>
      </c>
      <c r="R5311" s="88" t="s">
        <v>249</v>
      </c>
      <c r="S5311" s="88" t="s">
        <v>413</v>
      </c>
      <c r="T5311" s="88" t="s">
        <v>291</v>
      </c>
      <c r="U5311" s="87" t="s">
        <v>292</v>
      </c>
      <c r="V5311" s="87" t="s">
        <v>170</v>
      </c>
      <c r="W5311" s="87" t="s">
        <v>293</v>
      </c>
      <c r="X5311" s="87">
        <v>750000</v>
      </c>
      <c r="Y5311" s="88">
        <v>2000075</v>
      </c>
      <c r="Z5311" s="88">
        <v>2000087</v>
      </c>
      <c r="AA5311" s="88" t="s">
        <v>416</v>
      </c>
      <c r="AB5311" s="87" t="s">
        <v>391</v>
      </c>
      <c r="AC5311" s="93">
        <v>0</v>
      </c>
      <c r="AD5311" s="89" t="s">
        <v>210</v>
      </c>
      <c r="AE5311" s="88" t="s">
        <v>424</v>
      </c>
    </row>
    <row r="5312" s="18" customFormat="1" ht="21.95" customHeight="1" spans="1:31">
      <c r="A5312" s="86">
        <v>1405501</v>
      </c>
      <c r="B5312" s="86" t="s">
        <v>4118</v>
      </c>
      <c r="C5312" s="87" t="s">
        <v>164</v>
      </c>
      <c r="D5312" s="85">
        <v>14</v>
      </c>
      <c r="E5312" s="87">
        <v>55</v>
      </c>
      <c r="F5312" s="87">
        <v>1</v>
      </c>
      <c r="G5312" s="86">
        <v>1405502</v>
      </c>
      <c r="H5312" s="87">
        <v>30010201</v>
      </c>
      <c r="I5312" s="89" t="s">
        <v>165</v>
      </c>
      <c r="J5312" s="89" t="s">
        <v>165</v>
      </c>
      <c r="K5312" s="90">
        <v>3002010111</v>
      </c>
      <c r="L5312" s="91">
        <v>350935</v>
      </c>
      <c r="M5312" s="87">
        <v>10501341</v>
      </c>
      <c r="N5312" s="87">
        <v>10000</v>
      </c>
      <c r="O5312" s="88" t="s">
        <v>415</v>
      </c>
      <c r="P5312" s="88" t="s">
        <v>415</v>
      </c>
      <c r="Q5312" s="88" t="s">
        <v>166</v>
      </c>
      <c r="R5312" s="88" t="s">
        <v>249</v>
      </c>
      <c r="S5312" s="88" t="s">
        <v>413</v>
      </c>
      <c r="T5312" s="88" t="s">
        <v>277</v>
      </c>
      <c r="U5312" s="87" t="s">
        <v>206</v>
      </c>
      <c r="V5312" s="87" t="s">
        <v>170</v>
      </c>
      <c r="W5312" s="87" t="s">
        <v>278</v>
      </c>
      <c r="X5312" s="87">
        <v>150000</v>
      </c>
      <c r="Y5312" s="88">
        <v>2000070</v>
      </c>
      <c r="Z5312" s="88">
        <v>2000082</v>
      </c>
      <c r="AA5312" s="88" t="s">
        <v>172</v>
      </c>
      <c r="AB5312" s="87" t="s">
        <v>385</v>
      </c>
      <c r="AC5312" s="93">
        <v>0</v>
      </c>
      <c r="AD5312" s="89" t="s">
        <v>174</v>
      </c>
      <c r="AE5312" s="88" t="s">
        <v>424</v>
      </c>
    </row>
    <row r="5313" s="18" customFormat="1" ht="21.95" customHeight="1" spans="1:31">
      <c r="A5313" s="86">
        <v>1405502</v>
      </c>
      <c r="B5313" s="86" t="s">
        <v>4119</v>
      </c>
      <c r="C5313" s="87" t="s">
        <v>175</v>
      </c>
      <c r="D5313" s="85">
        <v>14</v>
      </c>
      <c r="E5313" s="87">
        <v>55</v>
      </c>
      <c r="F5313" s="87">
        <v>2</v>
      </c>
      <c r="G5313" s="86">
        <v>1405503</v>
      </c>
      <c r="H5313" s="87">
        <v>30010202</v>
      </c>
      <c r="I5313" s="89" t="s">
        <v>176</v>
      </c>
      <c r="J5313" s="89" t="s">
        <v>176</v>
      </c>
      <c r="K5313" s="90">
        <v>3002010211</v>
      </c>
      <c r="L5313" s="91">
        <v>350935</v>
      </c>
      <c r="M5313" s="87">
        <v>10501341</v>
      </c>
      <c r="N5313" s="87">
        <v>24500</v>
      </c>
      <c r="O5313" s="88" t="s">
        <v>415</v>
      </c>
      <c r="P5313" s="88" t="s">
        <v>415</v>
      </c>
      <c r="Q5313" s="88" t="s">
        <v>249</v>
      </c>
      <c r="R5313" s="88" t="s">
        <v>166</v>
      </c>
      <c r="S5313" s="88" t="s">
        <v>413</v>
      </c>
      <c r="T5313" s="88" t="s">
        <v>280</v>
      </c>
      <c r="U5313" s="87" t="s">
        <v>206</v>
      </c>
      <c r="V5313" s="87" t="s">
        <v>170</v>
      </c>
      <c r="W5313" s="87" t="s">
        <v>281</v>
      </c>
      <c r="X5313" s="87">
        <v>150000</v>
      </c>
      <c r="Y5313" s="88">
        <v>2000071</v>
      </c>
      <c r="Z5313" s="88">
        <v>2000083</v>
      </c>
      <c r="AA5313" s="88" t="s">
        <v>179</v>
      </c>
      <c r="AB5313" s="87" t="s">
        <v>386</v>
      </c>
      <c r="AC5313" s="93">
        <v>0</v>
      </c>
      <c r="AD5313" s="89" t="s">
        <v>181</v>
      </c>
      <c r="AE5313" s="88" t="s">
        <v>424</v>
      </c>
    </row>
    <row r="5314" s="18" customFormat="1" ht="21.95" customHeight="1" spans="1:31">
      <c r="A5314" s="86">
        <v>1405503</v>
      </c>
      <c r="B5314" s="86" t="s">
        <v>4120</v>
      </c>
      <c r="C5314" s="87" t="s">
        <v>182</v>
      </c>
      <c r="D5314" s="85">
        <v>14</v>
      </c>
      <c r="E5314" s="87">
        <v>55</v>
      </c>
      <c r="F5314" s="87">
        <v>3</v>
      </c>
      <c r="G5314" s="86">
        <v>1405504</v>
      </c>
      <c r="H5314" s="87">
        <v>30010203</v>
      </c>
      <c r="I5314" s="89" t="s">
        <v>183</v>
      </c>
      <c r="J5314" s="89" t="s">
        <v>183</v>
      </c>
      <c r="K5314" s="90">
        <v>3002010311</v>
      </c>
      <c r="L5314" s="91">
        <v>350935</v>
      </c>
      <c r="M5314" s="87">
        <v>10501341</v>
      </c>
      <c r="N5314" s="87">
        <v>10501341</v>
      </c>
      <c r="O5314" s="88" t="s">
        <v>415</v>
      </c>
      <c r="P5314" s="88" t="s">
        <v>415</v>
      </c>
      <c r="Q5314" s="88" t="s">
        <v>166</v>
      </c>
      <c r="R5314" s="88" t="s">
        <v>249</v>
      </c>
      <c r="S5314" s="88" t="s">
        <v>413</v>
      </c>
      <c r="T5314" s="88" t="s">
        <v>283</v>
      </c>
      <c r="U5314" s="87" t="s">
        <v>206</v>
      </c>
      <c r="V5314" s="87" t="s">
        <v>170</v>
      </c>
      <c r="W5314" s="87" t="s">
        <v>278</v>
      </c>
      <c r="X5314" s="87">
        <v>150000</v>
      </c>
      <c r="Y5314" s="88">
        <v>2000072</v>
      </c>
      <c r="Z5314" s="88">
        <v>2000084</v>
      </c>
      <c r="AA5314" s="88" t="s">
        <v>185</v>
      </c>
      <c r="AB5314" s="87" t="s">
        <v>387</v>
      </c>
      <c r="AC5314" s="93">
        <v>0</v>
      </c>
      <c r="AD5314" s="89" t="s">
        <v>187</v>
      </c>
      <c r="AE5314" s="88" t="s">
        <v>424</v>
      </c>
    </row>
    <row r="5315" s="18" customFormat="1" ht="21.95" customHeight="1" spans="1:31">
      <c r="A5315" s="86">
        <v>1405504</v>
      </c>
      <c r="B5315" s="86" t="s">
        <v>4121</v>
      </c>
      <c r="C5315" s="87" t="s">
        <v>188</v>
      </c>
      <c r="D5315" s="85">
        <v>14</v>
      </c>
      <c r="E5315" s="87">
        <v>55</v>
      </c>
      <c r="F5315" s="87">
        <v>4</v>
      </c>
      <c r="G5315" s="86">
        <v>1405505</v>
      </c>
      <c r="H5315" s="87">
        <v>30010204</v>
      </c>
      <c r="I5315" s="89" t="s">
        <v>189</v>
      </c>
      <c r="J5315" s="89" t="s">
        <v>189</v>
      </c>
      <c r="K5315" s="90">
        <v>3002010411</v>
      </c>
      <c r="L5315" s="91">
        <v>350935</v>
      </c>
      <c r="M5315" s="87">
        <v>21002678</v>
      </c>
      <c r="N5315" s="87">
        <v>10000</v>
      </c>
      <c r="O5315" s="88" t="s">
        <v>415</v>
      </c>
      <c r="P5315" s="88" t="s">
        <v>415</v>
      </c>
      <c r="Q5315" s="88" t="s">
        <v>166</v>
      </c>
      <c r="R5315" s="88" t="s">
        <v>249</v>
      </c>
      <c r="S5315" s="88" t="s">
        <v>413</v>
      </c>
      <c r="T5315" s="88" t="s">
        <v>285</v>
      </c>
      <c r="U5315" s="87" t="s">
        <v>206</v>
      </c>
      <c r="V5315" s="87" t="s">
        <v>170</v>
      </c>
      <c r="W5315" s="87" t="s">
        <v>286</v>
      </c>
      <c r="X5315" s="87">
        <v>300000</v>
      </c>
      <c r="Y5315" s="88">
        <v>2000073</v>
      </c>
      <c r="Z5315" s="88">
        <v>2000085</v>
      </c>
      <c r="AA5315" s="88" t="s">
        <v>193</v>
      </c>
      <c r="AB5315" s="87" t="s">
        <v>388</v>
      </c>
      <c r="AC5315" s="93">
        <v>0</v>
      </c>
      <c r="AD5315" s="89" t="s">
        <v>195</v>
      </c>
      <c r="AE5315" s="88" t="s">
        <v>424</v>
      </c>
    </row>
    <row r="5316" s="18" customFormat="1" ht="21.95" customHeight="1" spans="1:31">
      <c r="A5316" s="86">
        <v>1405505</v>
      </c>
      <c r="B5316" s="86" t="s">
        <v>4122</v>
      </c>
      <c r="C5316" s="87" t="s">
        <v>196</v>
      </c>
      <c r="D5316" s="85">
        <v>14</v>
      </c>
      <c r="E5316" s="87">
        <v>55</v>
      </c>
      <c r="F5316" s="87">
        <v>5</v>
      </c>
      <c r="G5316" s="86">
        <v>1405506</v>
      </c>
      <c r="H5316" s="87">
        <v>30010205</v>
      </c>
      <c r="I5316" s="89" t="s">
        <v>197</v>
      </c>
      <c r="J5316" s="89" t="s">
        <v>197</v>
      </c>
      <c r="K5316" s="90">
        <v>3002010511</v>
      </c>
      <c r="L5316" s="91">
        <v>350935</v>
      </c>
      <c r="M5316" s="87">
        <v>21002678</v>
      </c>
      <c r="N5316" s="87">
        <v>24500</v>
      </c>
      <c r="O5316" s="88" t="s">
        <v>415</v>
      </c>
      <c r="P5316" s="88" t="s">
        <v>415</v>
      </c>
      <c r="Q5316" s="88" t="s">
        <v>249</v>
      </c>
      <c r="R5316" s="88" t="s">
        <v>166</v>
      </c>
      <c r="S5316" s="88" t="s">
        <v>413</v>
      </c>
      <c r="T5316" s="88" t="s">
        <v>288</v>
      </c>
      <c r="U5316" s="87" t="s">
        <v>206</v>
      </c>
      <c r="V5316" s="87" t="s">
        <v>170</v>
      </c>
      <c r="W5316" s="87" t="s">
        <v>289</v>
      </c>
      <c r="X5316" s="87">
        <v>300000</v>
      </c>
      <c r="Y5316" s="88">
        <v>2000074</v>
      </c>
      <c r="Z5316" s="88">
        <v>2000086</v>
      </c>
      <c r="AA5316" s="88" t="s">
        <v>200</v>
      </c>
      <c r="AB5316" s="87" t="s">
        <v>389</v>
      </c>
      <c r="AC5316" s="93">
        <v>0</v>
      </c>
      <c r="AD5316" s="89" t="s">
        <v>202</v>
      </c>
      <c r="AE5316" s="88" t="s">
        <v>424</v>
      </c>
    </row>
    <row r="5317" s="18" customFormat="1" ht="21.95" customHeight="1" spans="1:31">
      <c r="A5317" s="86">
        <v>1405506</v>
      </c>
      <c r="B5317" s="86" t="s">
        <v>4123</v>
      </c>
      <c r="C5317" s="87" t="s">
        <v>203</v>
      </c>
      <c r="D5317" s="85">
        <v>14</v>
      </c>
      <c r="E5317" s="87">
        <v>55</v>
      </c>
      <c r="F5317" s="87">
        <v>6</v>
      </c>
      <c r="G5317" s="86">
        <v>1405601</v>
      </c>
      <c r="H5317" s="87">
        <v>30020206</v>
      </c>
      <c r="I5317" s="89" t="s">
        <v>204</v>
      </c>
      <c r="J5317" s="89" t="s">
        <v>204</v>
      </c>
      <c r="K5317" s="90">
        <v>3002010611</v>
      </c>
      <c r="L5317" s="91">
        <v>350935</v>
      </c>
      <c r="M5317" s="87">
        <v>52506697</v>
      </c>
      <c r="N5317" s="87">
        <v>10000</v>
      </c>
      <c r="O5317" s="88" t="s">
        <v>415</v>
      </c>
      <c r="P5317" s="88" t="s">
        <v>415</v>
      </c>
      <c r="Q5317" s="88" t="s">
        <v>166</v>
      </c>
      <c r="R5317" s="88" t="s">
        <v>249</v>
      </c>
      <c r="S5317" s="88" t="s">
        <v>413</v>
      </c>
      <c r="T5317" s="88" t="s">
        <v>291</v>
      </c>
      <c r="U5317" s="87" t="s">
        <v>292</v>
      </c>
      <c r="V5317" s="87" t="s">
        <v>170</v>
      </c>
      <c r="W5317" s="87" t="s">
        <v>293</v>
      </c>
      <c r="X5317" s="87">
        <v>750000</v>
      </c>
      <c r="Y5317" s="88">
        <v>2000075</v>
      </c>
      <c r="Z5317" s="88">
        <v>2000087</v>
      </c>
      <c r="AA5317" s="88" t="s">
        <v>416</v>
      </c>
      <c r="AB5317" s="87" t="s">
        <v>391</v>
      </c>
      <c r="AC5317" s="93">
        <v>0</v>
      </c>
      <c r="AD5317" s="89" t="s">
        <v>210</v>
      </c>
      <c r="AE5317" s="88" t="s">
        <v>424</v>
      </c>
    </row>
    <row r="5318" s="18" customFormat="1" ht="21.95" customHeight="1" spans="1:31">
      <c r="A5318" s="86">
        <v>1405601</v>
      </c>
      <c r="B5318" s="86" t="s">
        <v>4124</v>
      </c>
      <c r="C5318" s="87" t="s">
        <v>164</v>
      </c>
      <c r="D5318" s="85">
        <v>14</v>
      </c>
      <c r="E5318" s="87">
        <v>56</v>
      </c>
      <c r="F5318" s="87">
        <v>1</v>
      </c>
      <c r="G5318" s="86">
        <v>1405602</v>
      </c>
      <c r="H5318" s="87">
        <v>30010201</v>
      </c>
      <c r="I5318" s="89" t="s">
        <v>165</v>
      </c>
      <c r="J5318" s="89" t="s">
        <v>165</v>
      </c>
      <c r="K5318" s="90">
        <v>3002010111</v>
      </c>
      <c r="L5318" s="91">
        <v>350935</v>
      </c>
      <c r="M5318" s="87">
        <v>10501341</v>
      </c>
      <c r="N5318" s="87">
        <v>10000</v>
      </c>
      <c r="O5318" s="88" t="s">
        <v>415</v>
      </c>
      <c r="P5318" s="88" t="s">
        <v>415</v>
      </c>
      <c r="Q5318" s="88" t="s">
        <v>166</v>
      </c>
      <c r="R5318" s="88" t="s">
        <v>249</v>
      </c>
      <c r="S5318" s="88" t="s">
        <v>413</v>
      </c>
      <c r="T5318" s="88" t="s">
        <v>277</v>
      </c>
      <c r="U5318" s="87" t="s">
        <v>206</v>
      </c>
      <c r="V5318" s="87" t="s">
        <v>170</v>
      </c>
      <c r="W5318" s="87" t="s">
        <v>278</v>
      </c>
      <c r="X5318" s="87">
        <v>150000</v>
      </c>
      <c r="Y5318" s="88">
        <v>2000070</v>
      </c>
      <c r="Z5318" s="88">
        <v>2000082</v>
      </c>
      <c r="AA5318" s="88" t="s">
        <v>172</v>
      </c>
      <c r="AB5318" s="87" t="s">
        <v>385</v>
      </c>
      <c r="AC5318" s="93">
        <v>0</v>
      </c>
      <c r="AD5318" s="89" t="s">
        <v>174</v>
      </c>
      <c r="AE5318" s="88" t="s">
        <v>424</v>
      </c>
    </row>
    <row r="5319" s="18" customFormat="1" ht="21.95" customHeight="1" spans="1:31">
      <c r="A5319" s="86">
        <v>1405602</v>
      </c>
      <c r="B5319" s="86" t="s">
        <v>4125</v>
      </c>
      <c r="C5319" s="87" t="s">
        <v>175</v>
      </c>
      <c r="D5319" s="85">
        <v>14</v>
      </c>
      <c r="E5319" s="87">
        <v>56</v>
      </c>
      <c r="F5319" s="87">
        <v>2</v>
      </c>
      <c r="G5319" s="86">
        <v>1405603</v>
      </c>
      <c r="H5319" s="87">
        <v>30010202</v>
      </c>
      <c r="I5319" s="89" t="s">
        <v>176</v>
      </c>
      <c r="J5319" s="89" t="s">
        <v>176</v>
      </c>
      <c r="K5319" s="90">
        <v>3002010211</v>
      </c>
      <c r="L5319" s="91">
        <v>350935</v>
      </c>
      <c r="M5319" s="87">
        <v>10501341</v>
      </c>
      <c r="N5319" s="87">
        <v>24500</v>
      </c>
      <c r="O5319" s="88" t="s">
        <v>415</v>
      </c>
      <c r="P5319" s="88" t="s">
        <v>415</v>
      </c>
      <c r="Q5319" s="88" t="s">
        <v>249</v>
      </c>
      <c r="R5319" s="88" t="s">
        <v>166</v>
      </c>
      <c r="S5319" s="88" t="s">
        <v>413</v>
      </c>
      <c r="T5319" s="88" t="s">
        <v>280</v>
      </c>
      <c r="U5319" s="87" t="s">
        <v>206</v>
      </c>
      <c r="V5319" s="87" t="s">
        <v>170</v>
      </c>
      <c r="W5319" s="87" t="s">
        <v>281</v>
      </c>
      <c r="X5319" s="87">
        <v>150000</v>
      </c>
      <c r="Y5319" s="88">
        <v>2000071</v>
      </c>
      <c r="Z5319" s="88">
        <v>2000083</v>
      </c>
      <c r="AA5319" s="88" t="s">
        <v>179</v>
      </c>
      <c r="AB5319" s="87" t="s">
        <v>386</v>
      </c>
      <c r="AC5319" s="93">
        <v>0</v>
      </c>
      <c r="AD5319" s="89" t="s">
        <v>181</v>
      </c>
      <c r="AE5319" s="88" t="s">
        <v>424</v>
      </c>
    </row>
    <row r="5320" s="18" customFormat="1" ht="21.95" customHeight="1" spans="1:31">
      <c r="A5320" s="86">
        <v>1405603</v>
      </c>
      <c r="B5320" s="86" t="s">
        <v>4126</v>
      </c>
      <c r="C5320" s="87" t="s">
        <v>182</v>
      </c>
      <c r="D5320" s="85">
        <v>14</v>
      </c>
      <c r="E5320" s="87">
        <v>56</v>
      </c>
      <c r="F5320" s="87">
        <v>3</v>
      </c>
      <c r="G5320" s="86">
        <v>1405604</v>
      </c>
      <c r="H5320" s="87">
        <v>30010203</v>
      </c>
      <c r="I5320" s="89" t="s">
        <v>183</v>
      </c>
      <c r="J5320" s="89" t="s">
        <v>183</v>
      </c>
      <c r="K5320" s="90">
        <v>3002010311</v>
      </c>
      <c r="L5320" s="91">
        <v>350935</v>
      </c>
      <c r="M5320" s="87">
        <v>10501341</v>
      </c>
      <c r="N5320" s="87">
        <v>10501341</v>
      </c>
      <c r="O5320" s="88" t="s">
        <v>415</v>
      </c>
      <c r="P5320" s="88" t="s">
        <v>415</v>
      </c>
      <c r="Q5320" s="88" t="s">
        <v>166</v>
      </c>
      <c r="R5320" s="88" t="s">
        <v>249</v>
      </c>
      <c r="S5320" s="88" t="s">
        <v>413</v>
      </c>
      <c r="T5320" s="88" t="s">
        <v>283</v>
      </c>
      <c r="U5320" s="87" t="s">
        <v>206</v>
      </c>
      <c r="V5320" s="87" t="s">
        <v>170</v>
      </c>
      <c r="W5320" s="87" t="s">
        <v>278</v>
      </c>
      <c r="X5320" s="87">
        <v>150000</v>
      </c>
      <c r="Y5320" s="88">
        <v>2000072</v>
      </c>
      <c r="Z5320" s="88">
        <v>2000084</v>
      </c>
      <c r="AA5320" s="88" t="s">
        <v>185</v>
      </c>
      <c r="AB5320" s="87" t="s">
        <v>387</v>
      </c>
      <c r="AC5320" s="93">
        <v>0</v>
      </c>
      <c r="AD5320" s="89" t="s">
        <v>187</v>
      </c>
      <c r="AE5320" s="88" t="s">
        <v>424</v>
      </c>
    </row>
    <row r="5321" s="18" customFormat="1" ht="21.95" customHeight="1" spans="1:31">
      <c r="A5321" s="86">
        <v>1405604</v>
      </c>
      <c r="B5321" s="86" t="s">
        <v>4127</v>
      </c>
      <c r="C5321" s="87" t="s">
        <v>188</v>
      </c>
      <c r="D5321" s="85">
        <v>14</v>
      </c>
      <c r="E5321" s="87">
        <v>56</v>
      </c>
      <c r="F5321" s="87">
        <v>4</v>
      </c>
      <c r="G5321" s="86">
        <v>1405605</v>
      </c>
      <c r="H5321" s="87">
        <v>30010204</v>
      </c>
      <c r="I5321" s="89" t="s">
        <v>189</v>
      </c>
      <c r="J5321" s="89" t="s">
        <v>189</v>
      </c>
      <c r="K5321" s="90">
        <v>3002010411</v>
      </c>
      <c r="L5321" s="91">
        <v>350935</v>
      </c>
      <c r="M5321" s="87">
        <v>21002678</v>
      </c>
      <c r="N5321" s="87">
        <v>10000</v>
      </c>
      <c r="O5321" s="88" t="s">
        <v>415</v>
      </c>
      <c r="P5321" s="88" t="s">
        <v>415</v>
      </c>
      <c r="Q5321" s="88" t="s">
        <v>166</v>
      </c>
      <c r="R5321" s="88" t="s">
        <v>249</v>
      </c>
      <c r="S5321" s="88" t="s">
        <v>413</v>
      </c>
      <c r="T5321" s="88" t="s">
        <v>285</v>
      </c>
      <c r="U5321" s="87" t="s">
        <v>206</v>
      </c>
      <c r="V5321" s="87" t="s">
        <v>170</v>
      </c>
      <c r="W5321" s="87" t="s">
        <v>286</v>
      </c>
      <c r="X5321" s="87">
        <v>300000</v>
      </c>
      <c r="Y5321" s="88">
        <v>2000073</v>
      </c>
      <c r="Z5321" s="88">
        <v>2000085</v>
      </c>
      <c r="AA5321" s="88" t="s">
        <v>193</v>
      </c>
      <c r="AB5321" s="87" t="s">
        <v>388</v>
      </c>
      <c r="AC5321" s="93">
        <v>0</v>
      </c>
      <c r="AD5321" s="89" t="s">
        <v>195</v>
      </c>
      <c r="AE5321" s="88" t="s">
        <v>424</v>
      </c>
    </row>
    <row r="5322" s="18" customFormat="1" ht="21.95" customHeight="1" spans="1:31">
      <c r="A5322" s="86">
        <v>1405605</v>
      </c>
      <c r="B5322" s="86" t="s">
        <v>4128</v>
      </c>
      <c r="C5322" s="87" t="s">
        <v>196</v>
      </c>
      <c r="D5322" s="85">
        <v>14</v>
      </c>
      <c r="E5322" s="87">
        <v>56</v>
      </c>
      <c r="F5322" s="87">
        <v>5</v>
      </c>
      <c r="G5322" s="86">
        <v>1405606</v>
      </c>
      <c r="H5322" s="87">
        <v>30010205</v>
      </c>
      <c r="I5322" s="89" t="s">
        <v>197</v>
      </c>
      <c r="J5322" s="89" t="s">
        <v>197</v>
      </c>
      <c r="K5322" s="90">
        <v>3002010511</v>
      </c>
      <c r="L5322" s="91">
        <v>350935</v>
      </c>
      <c r="M5322" s="87">
        <v>21002678</v>
      </c>
      <c r="N5322" s="87">
        <v>24500</v>
      </c>
      <c r="O5322" s="88" t="s">
        <v>415</v>
      </c>
      <c r="P5322" s="88" t="s">
        <v>415</v>
      </c>
      <c r="Q5322" s="88" t="s">
        <v>249</v>
      </c>
      <c r="R5322" s="88" t="s">
        <v>166</v>
      </c>
      <c r="S5322" s="88" t="s">
        <v>413</v>
      </c>
      <c r="T5322" s="88" t="s">
        <v>288</v>
      </c>
      <c r="U5322" s="87" t="s">
        <v>206</v>
      </c>
      <c r="V5322" s="87" t="s">
        <v>170</v>
      </c>
      <c r="W5322" s="87" t="s">
        <v>289</v>
      </c>
      <c r="X5322" s="87">
        <v>300000</v>
      </c>
      <c r="Y5322" s="88">
        <v>2000074</v>
      </c>
      <c r="Z5322" s="88">
        <v>2000086</v>
      </c>
      <c r="AA5322" s="88" t="s">
        <v>200</v>
      </c>
      <c r="AB5322" s="87" t="s">
        <v>389</v>
      </c>
      <c r="AC5322" s="93">
        <v>0</v>
      </c>
      <c r="AD5322" s="89" t="s">
        <v>202</v>
      </c>
      <c r="AE5322" s="88" t="s">
        <v>424</v>
      </c>
    </row>
    <row r="5323" s="18" customFormat="1" ht="21.95" customHeight="1" spans="1:31">
      <c r="A5323" s="86">
        <v>1405606</v>
      </c>
      <c r="B5323" s="86" t="s">
        <v>4129</v>
      </c>
      <c r="C5323" s="87" t="s">
        <v>203</v>
      </c>
      <c r="D5323" s="85">
        <v>14</v>
      </c>
      <c r="E5323" s="87">
        <v>56</v>
      </c>
      <c r="F5323" s="87">
        <v>6</v>
      </c>
      <c r="G5323" s="86">
        <v>1405701</v>
      </c>
      <c r="H5323" s="87">
        <v>30020206</v>
      </c>
      <c r="I5323" s="89" t="s">
        <v>204</v>
      </c>
      <c r="J5323" s="89" t="s">
        <v>204</v>
      </c>
      <c r="K5323" s="90">
        <v>3002010611</v>
      </c>
      <c r="L5323" s="91">
        <v>350935</v>
      </c>
      <c r="M5323" s="87">
        <v>52506697</v>
      </c>
      <c r="N5323" s="87">
        <v>10000</v>
      </c>
      <c r="O5323" s="88" t="s">
        <v>415</v>
      </c>
      <c r="P5323" s="88" t="s">
        <v>415</v>
      </c>
      <c r="Q5323" s="88" t="s">
        <v>166</v>
      </c>
      <c r="R5323" s="88" t="s">
        <v>249</v>
      </c>
      <c r="S5323" s="88" t="s">
        <v>413</v>
      </c>
      <c r="T5323" s="88" t="s">
        <v>291</v>
      </c>
      <c r="U5323" s="87" t="s">
        <v>292</v>
      </c>
      <c r="V5323" s="87" t="s">
        <v>170</v>
      </c>
      <c r="W5323" s="87" t="s">
        <v>293</v>
      </c>
      <c r="X5323" s="87">
        <v>750000</v>
      </c>
      <c r="Y5323" s="88">
        <v>2000075</v>
      </c>
      <c r="Z5323" s="88">
        <v>2000087</v>
      </c>
      <c r="AA5323" s="88" t="s">
        <v>416</v>
      </c>
      <c r="AB5323" s="87" t="s">
        <v>391</v>
      </c>
      <c r="AC5323" s="93">
        <v>0</v>
      </c>
      <c r="AD5323" s="89" t="s">
        <v>210</v>
      </c>
      <c r="AE5323" s="88" t="s">
        <v>424</v>
      </c>
    </row>
    <row r="5324" s="18" customFormat="1" ht="21.95" customHeight="1" spans="1:31">
      <c r="A5324" s="86">
        <v>1405701</v>
      </c>
      <c r="B5324" s="86" t="s">
        <v>4130</v>
      </c>
      <c r="C5324" s="87" t="s">
        <v>164</v>
      </c>
      <c r="D5324" s="85">
        <v>14</v>
      </c>
      <c r="E5324" s="87">
        <v>57</v>
      </c>
      <c r="F5324" s="87">
        <v>1</v>
      </c>
      <c r="G5324" s="86">
        <v>1405702</v>
      </c>
      <c r="H5324" s="87">
        <v>30010201</v>
      </c>
      <c r="I5324" s="89" t="s">
        <v>165</v>
      </c>
      <c r="J5324" s="89" t="s">
        <v>165</v>
      </c>
      <c r="K5324" s="90">
        <v>3002010111</v>
      </c>
      <c r="L5324" s="91">
        <v>350935</v>
      </c>
      <c r="M5324" s="87">
        <v>10501341</v>
      </c>
      <c r="N5324" s="87">
        <v>10000</v>
      </c>
      <c r="O5324" s="88" t="s">
        <v>415</v>
      </c>
      <c r="P5324" s="88" t="s">
        <v>415</v>
      </c>
      <c r="Q5324" s="88" t="s">
        <v>166</v>
      </c>
      <c r="R5324" s="88" t="s">
        <v>249</v>
      </c>
      <c r="S5324" s="88" t="s">
        <v>413</v>
      </c>
      <c r="T5324" s="88" t="s">
        <v>277</v>
      </c>
      <c r="U5324" s="87" t="s">
        <v>206</v>
      </c>
      <c r="V5324" s="87" t="s">
        <v>170</v>
      </c>
      <c r="W5324" s="87" t="s">
        <v>278</v>
      </c>
      <c r="X5324" s="87">
        <v>150000</v>
      </c>
      <c r="Y5324" s="88">
        <v>2000070</v>
      </c>
      <c r="Z5324" s="88">
        <v>2000082</v>
      </c>
      <c r="AA5324" s="88" t="s">
        <v>172</v>
      </c>
      <c r="AB5324" s="87" t="s">
        <v>385</v>
      </c>
      <c r="AC5324" s="93">
        <v>0</v>
      </c>
      <c r="AD5324" s="89" t="s">
        <v>174</v>
      </c>
      <c r="AE5324" s="88" t="s">
        <v>424</v>
      </c>
    </row>
    <row r="5325" s="18" customFormat="1" ht="21.95" customHeight="1" spans="1:31">
      <c r="A5325" s="86">
        <v>1405702</v>
      </c>
      <c r="B5325" s="86" t="s">
        <v>4131</v>
      </c>
      <c r="C5325" s="87" t="s">
        <v>175</v>
      </c>
      <c r="D5325" s="85">
        <v>14</v>
      </c>
      <c r="E5325" s="87">
        <v>57</v>
      </c>
      <c r="F5325" s="87">
        <v>2</v>
      </c>
      <c r="G5325" s="86">
        <v>1405703</v>
      </c>
      <c r="H5325" s="87">
        <v>30010202</v>
      </c>
      <c r="I5325" s="89" t="s">
        <v>176</v>
      </c>
      <c r="J5325" s="89" t="s">
        <v>176</v>
      </c>
      <c r="K5325" s="90">
        <v>3002010211</v>
      </c>
      <c r="L5325" s="91">
        <v>350935</v>
      </c>
      <c r="M5325" s="87">
        <v>10501341</v>
      </c>
      <c r="N5325" s="87">
        <v>24500</v>
      </c>
      <c r="O5325" s="88" t="s">
        <v>415</v>
      </c>
      <c r="P5325" s="88" t="s">
        <v>415</v>
      </c>
      <c r="Q5325" s="88" t="s">
        <v>249</v>
      </c>
      <c r="R5325" s="88" t="s">
        <v>166</v>
      </c>
      <c r="S5325" s="88" t="s">
        <v>413</v>
      </c>
      <c r="T5325" s="88" t="s">
        <v>280</v>
      </c>
      <c r="U5325" s="87" t="s">
        <v>206</v>
      </c>
      <c r="V5325" s="87" t="s">
        <v>170</v>
      </c>
      <c r="W5325" s="87" t="s">
        <v>281</v>
      </c>
      <c r="X5325" s="87">
        <v>150000</v>
      </c>
      <c r="Y5325" s="88">
        <v>2000071</v>
      </c>
      <c r="Z5325" s="88">
        <v>2000083</v>
      </c>
      <c r="AA5325" s="88" t="s">
        <v>179</v>
      </c>
      <c r="AB5325" s="87" t="s">
        <v>386</v>
      </c>
      <c r="AC5325" s="93">
        <v>0</v>
      </c>
      <c r="AD5325" s="89" t="s">
        <v>181</v>
      </c>
      <c r="AE5325" s="88" t="s">
        <v>424</v>
      </c>
    </row>
    <row r="5326" s="18" customFormat="1" ht="21.95" customHeight="1" spans="1:31">
      <c r="A5326" s="86">
        <v>1405703</v>
      </c>
      <c r="B5326" s="86" t="s">
        <v>4132</v>
      </c>
      <c r="C5326" s="87" t="s">
        <v>182</v>
      </c>
      <c r="D5326" s="85">
        <v>14</v>
      </c>
      <c r="E5326" s="87">
        <v>57</v>
      </c>
      <c r="F5326" s="87">
        <v>3</v>
      </c>
      <c r="G5326" s="86">
        <v>1405704</v>
      </c>
      <c r="H5326" s="87">
        <v>30010203</v>
      </c>
      <c r="I5326" s="89" t="s">
        <v>183</v>
      </c>
      <c r="J5326" s="89" t="s">
        <v>183</v>
      </c>
      <c r="K5326" s="90">
        <v>3002010311</v>
      </c>
      <c r="L5326" s="91">
        <v>350935</v>
      </c>
      <c r="M5326" s="87">
        <v>10501341</v>
      </c>
      <c r="N5326" s="87">
        <v>10501341</v>
      </c>
      <c r="O5326" s="88" t="s">
        <v>415</v>
      </c>
      <c r="P5326" s="88" t="s">
        <v>415</v>
      </c>
      <c r="Q5326" s="88" t="s">
        <v>166</v>
      </c>
      <c r="R5326" s="88" t="s">
        <v>249</v>
      </c>
      <c r="S5326" s="88" t="s">
        <v>413</v>
      </c>
      <c r="T5326" s="88" t="s">
        <v>283</v>
      </c>
      <c r="U5326" s="87" t="s">
        <v>206</v>
      </c>
      <c r="V5326" s="87" t="s">
        <v>170</v>
      </c>
      <c r="W5326" s="87" t="s">
        <v>278</v>
      </c>
      <c r="X5326" s="87">
        <v>150000</v>
      </c>
      <c r="Y5326" s="88">
        <v>2000072</v>
      </c>
      <c r="Z5326" s="88">
        <v>2000084</v>
      </c>
      <c r="AA5326" s="88" t="s">
        <v>185</v>
      </c>
      <c r="AB5326" s="87" t="s">
        <v>387</v>
      </c>
      <c r="AC5326" s="93">
        <v>0</v>
      </c>
      <c r="AD5326" s="89" t="s">
        <v>187</v>
      </c>
      <c r="AE5326" s="88" t="s">
        <v>424</v>
      </c>
    </row>
    <row r="5327" s="18" customFormat="1" ht="21.95" customHeight="1" spans="1:31">
      <c r="A5327" s="86">
        <v>1405704</v>
      </c>
      <c r="B5327" s="86" t="s">
        <v>4133</v>
      </c>
      <c r="C5327" s="87" t="s">
        <v>188</v>
      </c>
      <c r="D5327" s="85">
        <v>14</v>
      </c>
      <c r="E5327" s="87">
        <v>57</v>
      </c>
      <c r="F5327" s="87">
        <v>4</v>
      </c>
      <c r="G5327" s="86">
        <v>1405705</v>
      </c>
      <c r="H5327" s="87">
        <v>30010204</v>
      </c>
      <c r="I5327" s="89" t="s">
        <v>189</v>
      </c>
      <c r="J5327" s="89" t="s">
        <v>189</v>
      </c>
      <c r="K5327" s="90">
        <v>3002010411</v>
      </c>
      <c r="L5327" s="91">
        <v>350935</v>
      </c>
      <c r="M5327" s="87">
        <v>21002678</v>
      </c>
      <c r="N5327" s="87">
        <v>10000</v>
      </c>
      <c r="O5327" s="88" t="s">
        <v>415</v>
      </c>
      <c r="P5327" s="88" t="s">
        <v>415</v>
      </c>
      <c r="Q5327" s="88" t="s">
        <v>166</v>
      </c>
      <c r="R5327" s="88" t="s">
        <v>249</v>
      </c>
      <c r="S5327" s="88" t="s">
        <v>413</v>
      </c>
      <c r="T5327" s="88" t="s">
        <v>285</v>
      </c>
      <c r="U5327" s="87" t="s">
        <v>206</v>
      </c>
      <c r="V5327" s="87" t="s">
        <v>170</v>
      </c>
      <c r="W5327" s="87" t="s">
        <v>286</v>
      </c>
      <c r="X5327" s="87">
        <v>300000</v>
      </c>
      <c r="Y5327" s="88">
        <v>2000073</v>
      </c>
      <c r="Z5327" s="88">
        <v>2000085</v>
      </c>
      <c r="AA5327" s="88" t="s">
        <v>193</v>
      </c>
      <c r="AB5327" s="87" t="s">
        <v>388</v>
      </c>
      <c r="AC5327" s="93">
        <v>0</v>
      </c>
      <c r="AD5327" s="89" t="s">
        <v>195</v>
      </c>
      <c r="AE5327" s="88" t="s">
        <v>424</v>
      </c>
    </row>
    <row r="5328" s="18" customFormat="1" ht="21.95" customHeight="1" spans="1:31">
      <c r="A5328" s="86">
        <v>1405705</v>
      </c>
      <c r="B5328" s="86" t="s">
        <v>4134</v>
      </c>
      <c r="C5328" s="87" t="s">
        <v>196</v>
      </c>
      <c r="D5328" s="85">
        <v>14</v>
      </c>
      <c r="E5328" s="87">
        <v>57</v>
      </c>
      <c r="F5328" s="87">
        <v>5</v>
      </c>
      <c r="G5328" s="86">
        <v>1405706</v>
      </c>
      <c r="H5328" s="87">
        <v>30010205</v>
      </c>
      <c r="I5328" s="89" t="s">
        <v>197</v>
      </c>
      <c r="J5328" s="89" t="s">
        <v>197</v>
      </c>
      <c r="K5328" s="90">
        <v>3002010511</v>
      </c>
      <c r="L5328" s="91">
        <v>350935</v>
      </c>
      <c r="M5328" s="87">
        <v>21002678</v>
      </c>
      <c r="N5328" s="87">
        <v>24500</v>
      </c>
      <c r="O5328" s="88" t="s">
        <v>415</v>
      </c>
      <c r="P5328" s="88" t="s">
        <v>415</v>
      </c>
      <c r="Q5328" s="88" t="s">
        <v>249</v>
      </c>
      <c r="R5328" s="88" t="s">
        <v>166</v>
      </c>
      <c r="S5328" s="88" t="s">
        <v>413</v>
      </c>
      <c r="T5328" s="88" t="s">
        <v>288</v>
      </c>
      <c r="U5328" s="87" t="s">
        <v>206</v>
      </c>
      <c r="V5328" s="87" t="s">
        <v>170</v>
      </c>
      <c r="W5328" s="87" t="s">
        <v>289</v>
      </c>
      <c r="X5328" s="87">
        <v>300000</v>
      </c>
      <c r="Y5328" s="88">
        <v>2000074</v>
      </c>
      <c r="Z5328" s="88">
        <v>2000086</v>
      </c>
      <c r="AA5328" s="88" t="s">
        <v>200</v>
      </c>
      <c r="AB5328" s="87" t="s">
        <v>389</v>
      </c>
      <c r="AC5328" s="93">
        <v>0</v>
      </c>
      <c r="AD5328" s="89" t="s">
        <v>202</v>
      </c>
      <c r="AE5328" s="88" t="s">
        <v>424</v>
      </c>
    </row>
    <row r="5329" s="18" customFormat="1" ht="21.95" customHeight="1" spans="1:31">
      <c r="A5329" s="86">
        <v>1405706</v>
      </c>
      <c r="B5329" s="86" t="s">
        <v>4135</v>
      </c>
      <c r="C5329" s="87" t="s">
        <v>203</v>
      </c>
      <c r="D5329" s="85">
        <v>14</v>
      </c>
      <c r="E5329" s="87">
        <v>57</v>
      </c>
      <c r="F5329" s="87">
        <v>6</v>
      </c>
      <c r="G5329" s="86">
        <v>1405801</v>
      </c>
      <c r="H5329" s="87">
        <v>30020206</v>
      </c>
      <c r="I5329" s="89" t="s">
        <v>204</v>
      </c>
      <c r="J5329" s="89" t="s">
        <v>204</v>
      </c>
      <c r="K5329" s="90">
        <v>3002010611</v>
      </c>
      <c r="L5329" s="91">
        <v>350935</v>
      </c>
      <c r="M5329" s="87">
        <v>52506697</v>
      </c>
      <c r="N5329" s="87">
        <v>10000</v>
      </c>
      <c r="O5329" s="88" t="s">
        <v>415</v>
      </c>
      <c r="P5329" s="88" t="s">
        <v>415</v>
      </c>
      <c r="Q5329" s="88" t="s">
        <v>166</v>
      </c>
      <c r="R5329" s="88" t="s">
        <v>249</v>
      </c>
      <c r="S5329" s="88" t="s">
        <v>413</v>
      </c>
      <c r="T5329" s="88" t="s">
        <v>291</v>
      </c>
      <c r="U5329" s="87" t="s">
        <v>292</v>
      </c>
      <c r="V5329" s="87" t="s">
        <v>170</v>
      </c>
      <c r="W5329" s="87" t="s">
        <v>293</v>
      </c>
      <c r="X5329" s="87">
        <v>750000</v>
      </c>
      <c r="Y5329" s="88">
        <v>2000075</v>
      </c>
      <c r="Z5329" s="88">
        <v>2000087</v>
      </c>
      <c r="AA5329" s="88" t="s">
        <v>416</v>
      </c>
      <c r="AB5329" s="87" t="s">
        <v>391</v>
      </c>
      <c r="AC5329" s="93">
        <v>0</v>
      </c>
      <c r="AD5329" s="89" t="s">
        <v>210</v>
      </c>
      <c r="AE5329" s="88" t="s">
        <v>424</v>
      </c>
    </row>
    <row r="5330" s="18" customFormat="1" ht="21.95" customHeight="1" spans="1:31">
      <c r="A5330" s="86">
        <v>1405801</v>
      </c>
      <c r="B5330" s="86" t="s">
        <v>4136</v>
      </c>
      <c r="C5330" s="87" t="s">
        <v>164</v>
      </c>
      <c r="D5330" s="85">
        <v>14</v>
      </c>
      <c r="E5330" s="87">
        <v>58</v>
      </c>
      <c r="F5330" s="87">
        <v>1</v>
      </c>
      <c r="G5330" s="86">
        <v>1405802</v>
      </c>
      <c r="H5330" s="87">
        <v>30010201</v>
      </c>
      <c r="I5330" s="89" t="s">
        <v>165</v>
      </c>
      <c r="J5330" s="89" t="s">
        <v>165</v>
      </c>
      <c r="K5330" s="90">
        <v>3002010111</v>
      </c>
      <c r="L5330" s="91">
        <v>350935</v>
      </c>
      <c r="M5330" s="87">
        <v>10501341</v>
      </c>
      <c r="N5330" s="87">
        <v>10000</v>
      </c>
      <c r="O5330" s="88" t="s">
        <v>415</v>
      </c>
      <c r="P5330" s="88" t="s">
        <v>415</v>
      </c>
      <c r="Q5330" s="88" t="s">
        <v>166</v>
      </c>
      <c r="R5330" s="88" t="s">
        <v>249</v>
      </c>
      <c r="S5330" s="88" t="s">
        <v>413</v>
      </c>
      <c r="T5330" s="88" t="s">
        <v>277</v>
      </c>
      <c r="U5330" s="87" t="s">
        <v>206</v>
      </c>
      <c r="V5330" s="87" t="s">
        <v>170</v>
      </c>
      <c r="W5330" s="87" t="s">
        <v>278</v>
      </c>
      <c r="X5330" s="87">
        <v>150000</v>
      </c>
      <c r="Y5330" s="88">
        <v>2000070</v>
      </c>
      <c r="Z5330" s="88">
        <v>2000082</v>
      </c>
      <c r="AA5330" s="88" t="s">
        <v>172</v>
      </c>
      <c r="AB5330" s="87" t="s">
        <v>385</v>
      </c>
      <c r="AC5330" s="93">
        <v>0</v>
      </c>
      <c r="AD5330" s="89" t="s">
        <v>174</v>
      </c>
      <c r="AE5330" s="88" t="s">
        <v>424</v>
      </c>
    </row>
    <row r="5331" s="18" customFormat="1" ht="21.95" customHeight="1" spans="1:31">
      <c r="A5331" s="86">
        <v>1405802</v>
      </c>
      <c r="B5331" s="86" t="s">
        <v>4137</v>
      </c>
      <c r="C5331" s="87" t="s">
        <v>175</v>
      </c>
      <c r="D5331" s="85">
        <v>14</v>
      </c>
      <c r="E5331" s="87">
        <v>58</v>
      </c>
      <c r="F5331" s="87">
        <v>2</v>
      </c>
      <c r="G5331" s="86">
        <v>1405803</v>
      </c>
      <c r="H5331" s="87">
        <v>30010202</v>
      </c>
      <c r="I5331" s="89" t="s">
        <v>176</v>
      </c>
      <c r="J5331" s="89" t="s">
        <v>176</v>
      </c>
      <c r="K5331" s="90">
        <v>3002010211</v>
      </c>
      <c r="L5331" s="91">
        <v>350935</v>
      </c>
      <c r="M5331" s="87">
        <v>10501341</v>
      </c>
      <c r="N5331" s="87">
        <v>24500</v>
      </c>
      <c r="O5331" s="88" t="s">
        <v>415</v>
      </c>
      <c r="P5331" s="88" t="s">
        <v>415</v>
      </c>
      <c r="Q5331" s="88" t="s">
        <v>249</v>
      </c>
      <c r="R5331" s="88" t="s">
        <v>166</v>
      </c>
      <c r="S5331" s="88" t="s">
        <v>413</v>
      </c>
      <c r="T5331" s="88" t="s">
        <v>280</v>
      </c>
      <c r="U5331" s="87" t="s">
        <v>206</v>
      </c>
      <c r="V5331" s="87" t="s">
        <v>170</v>
      </c>
      <c r="W5331" s="87" t="s">
        <v>281</v>
      </c>
      <c r="X5331" s="87">
        <v>150000</v>
      </c>
      <c r="Y5331" s="88">
        <v>2000071</v>
      </c>
      <c r="Z5331" s="88">
        <v>2000083</v>
      </c>
      <c r="AA5331" s="88" t="s">
        <v>179</v>
      </c>
      <c r="AB5331" s="87" t="s">
        <v>386</v>
      </c>
      <c r="AC5331" s="93">
        <v>0</v>
      </c>
      <c r="AD5331" s="89" t="s">
        <v>181</v>
      </c>
      <c r="AE5331" s="88" t="s">
        <v>424</v>
      </c>
    </row>
    <row r="5332" s="18" customFormat="1" ht="21.95" customHeight="1" spans="1:31">
      <c r="A5332" s="86">
        <v>1405803</v>
      </c>
      <c r="B5332" s="86" t="s">
        <v>4138</v>
      </c>
      <c r="C5332" s="87" t="s">
        <v>182</v>
      </c>
      <c r="D5332" s="85">
        <v>14</v>
      </c>
      <c r="E5332" s="87">
        <v>58</v>
      </c>
      <c r="F5332" s="87">
        <v>3</v>
      </c>
      <c r="G5332" s="86">
        <v>1405804</v>
      </c>
      <c r="H5332" s="87">
        <v>30010203</v>
      </c>
      <c r="I5332" s="89" t="s">
        <v>183</v>
      </c>
      <c r="J5332" s="89" t="s">
        <v>183</v>
      </c>
      <c r="K5332" s="90">
        <v>3002010311</v>
      </c>
      <c r="L5332" s="91">
        <v>350935</v>
      </c>
      <c r="M5332" s="87">
        <v>10501341</v>
      </c>
      <c r="N5332" s="87">
        <v>10501341</v>
      </c>
      <c r="O5332" s="88" t="s">
        <v>415</v>
      </c>
      <c r="P5332" s="88" t="s">
        <v>415</v>
      </c>
      <c r="Q5332" s="88" t="s">
        <v>166</v>
      </c>
      <c r="R5332" s="88" t="s">
        <v>249</v>
      </c>
      <c r="S5332" s="88" t="s">
        <v>413</v>
      </c>
      <c r="T5332" s="88" t="s">
        <v>283</v>
      </c>
      <c r="U5332" s="87" t="s">
        <v>206</v>
      </c>
      <c r="V5332" s="87" t="s">
        <v>170</v>
      </c>
      <c r="W5332" s="87" t="s">
        <v>278</v>
      </c>
      <c r="X5332" s="87">
        <v>150000</v>
      </c>
      <c r="Y5332" s="88">
        <v>2000072</v>
      </c>
      <c r="Z5332" s="88">
        <v>2000084</v>
      </c>
      <c r="AA5332" s="88" t="s">
        <v>185</v>
      </c>
      <c r="AB5332" s="87" t="s">
        <v>387</v>
      </c>
      <c r="AC5332" s="93">
        <v>0</v>
      </c>
      <c r="AD5332" s="89" t="s">
        <v>187</v>
      </c>
      <c r="AE5332" s="88" t="s">
        <v>424</v>
      </c>
    </row>
    <row r="5333" s="18" customFormat="1" ht="21.95" customHeight="1" spans="1:31">
      <c r="A5333" s="86">
        <v>1405804</v>
      </c>
      <c r="B5333" s="86" t="s">
        <v>4139</v>
      </c>
      <c r="C5333" s="87" t="s">
        <v>188</v>
      </c>
      <c r="D5333" s="85">
        <v>14</v>
      </c>
      <c r="E5333" s="87">
        <v>58</v>
      </c>
      <c r="F5333" s="87">
        <v>4</v>
      </c>
      <c r="G5333" s="86">
        <v>1405805</v>
      </c>
      <c r="H5333" s="87">
        <v>30010204</v>
      </c>
      <c r="I5333" s="89" t="s">
        <v>189</v>
      </c>
      <c r="J5333" s="89" t="s">
        <v>189</v>
      </c>
      <c r="K5333" s="90">
        <v>3002010411</v>
      </c>
      <c r="L5333" s="91">
        <v>350935</v>
      </c>
      <c r="M5333" s="87">
        <v>21002678</v>
      </c>
      <c r="N5333" s="87">
        <v>10000</v>
      </c>
      <c r="O5333" s="88" t="s">
        <v>415</v>
      </c>
      <c r="P5333" s="88" t="s">
        <v>415</v>
      </c>
      <c r="Q5333" s="88" t="s">
        <v>166</v>
      </c>
      <c r="R5333" s="88" t="s">
        <v>249</v>
      </c>
      <c r="S5333" s="88" t="s">
        <v>413</v>
      </c>
      <c r="T5333" s="88" t="s">
        <v>285</v>
      </c>
      <c r="U5333" s="87" t="s">
        <v>206</v>
      </c>
      <c r="V5333" s="87" t="s">
        <v>170</v>
      </c>
      <c r="W5333" s="87" t="s">
        <v>286</v>
      </c>
      <c r="X5333" s="87">
        <v>300000</v>
      </c>
      <c r="Y5333" s="88">
        <v>2000073</v>
      </c>
      <c r="Z5333" s="88">
        <v>2000085</v>
      </c>
      <c r="AA5333" s="88" t="s">
        <v>193</v>
      </c>
      <c r="AB5333" s="87" t="s">
        <v>388</v>
      </c>
      <c r="AC5333" s="93">
        <v>0</v>
      </c>
      <c r="AD5333" s="89" t="s">
        <v>195</v>
      </c>
      <c r="AE5333" s="88" t="s">
        <v>424</v>
      </c>
    </row>
    <row r="5334" s="18" customFormat="1" ht="21.95" customHeight="1" spans="1:31">
      <c r="A5334" s="86">
        <v>1405805</v>
      </c>
      <c r="B5334" s="86" t="s">
        <v>4140</v>
      </c>
      <c r="C5334" s="87" t="s">
        <v>196</v>
      </c>
      <c r="D5334" s="85">
        <v>14</v>
      </c>
      <c r="E5334" s="87">
        <v>58</v>
      </c>
      <c r="F5334" s="87">
        <v>5</v>
      </c>
      <c r="G5334" s="86">
        <v>1405806</v>
      </c>
      <c r="H5334" s="87">
        <v>30010205</v>
      </c>
      <c r="I5334" s="89" t="s">
        <v>197</v>
      </c>
      <c r="J5334" s="89" t="s">
        <v>197</v>
      </c>
      <c r="K5334" s="90">
        <v>3002010511</v>
      </c>
      <c r="L5334" s="91">
        <v>350935</v>
      </c>
      <c r="M5334" s="87">
        <v>21002678</v>
      </c>
      <c r="N5334" s="87">
        <v>24500</v>
      </c>
      <c r="O5334" s="88" t="s">
        <v>415</v>
      </c>
      <c r="P5334" s="88" t="s">
        <v>415</v>
      </c>
      <c r="Q5334" s="88" t="s">
        <v>249</v>
      </c>
      <c r="R5334" s="88" t="s">
        <v>166</v>
      </c>
      <c r="S5334" s="88" t="s">
        <v>413</v>
      </c>
      <c r="T5334" s="88" t="s">
        <v>288</v>
      </c>
      <c r="U5334" s="87" t="s">
        <v>206</v>
      </c>
      <c r="V5334" s="87" t="s">
        <v>170</v>
      </c>
      <c r="W5334" s="87" t="s">
        <v>289</v>
      </c>
      <c r="X5334" s="87">
        <v>300000</v>
      </c>
      <c r="Y5334" s="88">
        <v>2000074</v>
      </c>
      <c r="Z5334" s="88">
        <v>2000086</v>
      </c>
      <c r="AA5334" s="88" t="s">
        <v>200</v>
      </c>
      <c r="AB5334" s="87" t="s">
        <v>389</v>
      </c>
      <c r="AC5334" s="93">
        <v>0</v>
      </c>
      <c r="AD5334" s="89" t="s">
        <v>202</v>
      </c>
      <c r="AE5334" s="88" t="s">
        <v>424</v>
      </c>
    </row>
    <row r="5335" s="18" customFormat="1" ht="21.95" customHeight="1" spans="1:31">
      <c r="A5335" s="86">
        <v>1405806</v>
      </c>
      <c r="B5335" s="86" t="s">
        <v>4141</v>
      </c>
      <c r="C5335" s="87" t="s">
        <v>203</v>
      </c>
      <c r="D5335" s="85">
        <v>14</v>
      </c>
      <c r="E5335" s="87">
        <v>58</v>
      </c>
      <c r="F5335" s="87">
        <v>6</v>
      </c>
      <c r="G5335" s="86">
        <v>1405901</v>
      </c>
      <c r="H5335" s="87">
        <v>30020206</v>
      </c>
      <c r="I5335" s="89" t="s">
        <v>204</v>
      </c>
      <c r="J5335" s="89" t="s">
        <v>204</v>
      </c>
      <c r="K5335" s="90">
        <v>3002010611</v>
      </c>
      <c r="L5335" s="91">
        <v>350935</v>
      </c>
      <c r="M5335" s="87">
        <v>52506697</v>
      </c>
      <c r="N5335" s="87">
        <v>10000</v>
      </c>
      <c r="O5335" s="88" t="s">
        <v>415</v>
      </c>
      <c r="P5335" s="88" t="s">
        <v>415</v>
      </c>
      <c r="Q5335" s="88" t="s">
        <v>166</v>
      </c>
      <c r="R5335" s="88" t="s">
        <v>249</v>
      </c>
      <c r="S5335" s="88" t="s">
        <v>413</v>
      </c>
      <c r="T5335" s="88" t="s">
        <v>291</v>
      </c>
      <c r="U5335" s="87" t="s">
        <v>292</v>
      </c>
      <c r="V5335" s="87" t="s">
        <v>170</v>
      </c>
      <c r="W5335" s="87" t="s">
        <v>293</v>
      </c>
      <c r="X5335" s="87">
        <v>750000</v>
      </c>
      <c r="Y5335" s="88">
        <v>2000075</v>
      </c>
      <c r="Z5335" s="88">
        <v>2000087</v>
      </c>
      <c r="AA5335" s="88" t="s">
        <v>416</v>
      </c>
      <c r="AB5335" s="87" t="s">
        <v>391</v>
      </c>
      <c r="AC5335" s="93">
        <v>0</v>
      </c>
      <c r="AD5335" s="89" t="s">
        <v>210</v>
      </c>
      <c r="AE5335" s="88" t="s">
        <v>424</v>
      </c>
    </row>
    <row r="5336" s="18" customFormat="1" ht="21.95" customHeight="1" spans="1:31">
      <c r="A5336" s="86">
        <v>1405901</v>
      </c>
      <c r="B5336" s="86" t="s">
        <v>4142</v>
      </c>
      <c r="C5336" s="87" t="s">
        <v>164</v>
      </c>
      <c r="D5336" s="85">
        <v>14</v>
      </c>
      <c r="E5336" s="87">
        <v>59</v>
      </c>
      <c r="F5336" s="87">
        <v>1</v>
      </c>
      <c r="G5336" s="86">
        <v>1405902</v>
      </c>
      <c r="H5336" s="87">
        <v>30010201</v>
      </c>
      <c r="I5336" s="89" t="s">
        <v>165</v>
      </c>
      <c r="J5336" s="89" t="s">
        <v>165</v>
      </c>
      <c r="K5336" s="90">
        <v>3002010111</v>
      </c>
      <c r="L5336" s="91">
        <v>350935</v>
      </c>
      <c r="M5336" s="87">
        <v>10501341</v>
      </c>
      <c r="N5336" s="87">
        <v>10000</v>
      </c>
      <c r="O5336" s="88" t="s">
        <v>415</v>
      </c>
      <c r="P5336" s="88" t="s">
        <v>415</v>
      </c>
      <c r="Q5336" s="88" t="s">
        <v>166</v>
      </c>
      <c r="R5336" s="88" t="s">
        <v>249</v>
      </c>
      <c r="S5336" s="88" t="s">
        <v>413</v>
      </c>
      <c r="T5336" s="88" t="s">
        <v>277</v>
      </c>
      <c r="U5336" s="87" t="s">
        <v>206</v>
      </c>
      <c r="V5336" s="87" t="s">
        <v>170</v>
      </c>
      <c r="W5336" s="87" t="s">
        <v>278</v>
      </c>
      <c r="X5336" s="87">
        <v>150000</v>
      </c>
      <c r="Y5336" s="88">
        <v>2000070</v>
      </c>
      <c r="Z5336" s="88">
        <v>2000082</v>
      </c>
      <c r="AA5336" s="88" t="s">
        <v>172</v>
      </c>
      <c r="AB5336" s="87" t="s">
        <v>385</v>
      </c>
      <c r="AC5336" s="93">
        <v>0</v>
      </c>
      <c r="AD5336" s="89" t="s">
        <v>174</v>
      </c>
      <c r="AE5336" s="88" t="s">
        <v>424</v>
      </c>
    </row>
    <row r="5337" s="18" customFormat="1" ht="21.95" customHeight="1" spans="1:31">
      <c r="A5337" s="86">
        <v>1405902</v>
      </c>
      <c r="B5337" s="86" t="s">
        <v>4143</v>
      </c>
      <c r="C5337" s="87" t="s">
        <v>175</v>
      </c>
      <c r="D5337" s="85">
        <v>14</v>
      </c>
      <c r="E5337" s="87">
        <v>59</v>
      </c>
      <c r="F5337" s="87">
        <v>2</v>
      </c>
      <c r="G5337" s="86">
        <v>1405903</v>
      </c>
      <c r="H5337" s="87">
        <v>30010202</v>
      </c>
      <c r="I5337" s="89" t="s">
        <v>176</v>
      </c>
      <c r="J5337" s="89" t="s">
        <v>176</v>
      </c>
      <c r="K5337" s="90">
        <v>3002010211</v>
      </c>
      <c r="L5337" s="91">
        <v>350935</v>
      </c>
      <c r="M5337" s="87">
        <v>10501341</v>
      </c>
      <c r="N5337" s="87">
        <v>24500</v>
      </c>
      <c r="O5337" s="88" t="s">
        <v>415</v>
      </c>
      <c r="P5337" s="88" t="s">
        <v>415</v>
      </c>
      <c r="Q5337" s="88" t="s">
        <v>249</v>
      </c>
      <c r="R5337" s="88" t="s">
        <v>166</v>
      </c>
      <c r="S5337" s="88" t="s">
        <v>413</v>
      </c>
      <c r="T5337" s="88" t="s">
        <v>280</v>
      </c>
      <c r="U5337" s="87" t="s">
        <v>206</v>
      </c>
      <c r="V5337" s="87" t="s">
        <v>170</v>
      </c>
      <c r="W5337" s="87" t="s">
        <v>281</v>
      </c>
      <c r="X5337" s="87">
        <v>150000</v>
      </c>
      <c r="Y5337" s="88">
        <v>2000071</v>
      </c>
      <c r="Z5337" s="88">
        <v>2000083</v>
      </c>
      <c r="AA5337" s="88" t="s">
        <v>179</v>
      </c>
      <c r="AB5337" s="87" t="s">
        <v>386</v>
      </c>
      <c r="AC5337" s="93">
        <v>0</v>
      </c>
      <c r="AD5337" s="89" t="s">
        <v>181</v>
      </c>
      <c r="AE5337" s="88" t="s">
        <v>424</v>
      </c>
    </row>
    <row r="5338" s="18" customFormat="1" ht="21.95" customHeight="1" spans="1:31">
      <c r="A5338" s="86">
        <v>1405903</v>
      </c>
      <c r="B5338" s="86" t="s">
        <v>4144</v>
      </c>
      <c r="C5338" s="87" t="s">
        <v>182</v>
      </c>
      <c r="D5338" s="85">
        <v>14</v>
      </c>
      <c r="E5338" s="87">
        <v>59</v>
      </c>
      <c r="F5338" s="87">
        <v>3</v>
      </c>
      <c r="G5338" s="86">
        <v>1405904</v>
      </c>
      <c r="H5338" s="87">
        <v>30010203</v>
      </c>
      <c r="I5338" s="89" t="s">
        <v>183</v>
      </c>
      <c r="J5338" s="89" t="s">
        <v>183</v>
      </c>
      <c r="K5338" s="90">
        <v>3002010311</v>
      </c>
      <c r="L5338" s="91">
        <v>350935</v>
      </c>
      <c r="M5338" s="87">
        <v>10501341</v>
      </c>
      <c r="N5338" s="87">
        <v>10501341</v>
      </c>
      <c r="O5338" s="88" t="s">
        <v>415</v>
      </c>
      <c r="P5338" s="88" t="s">
        <v>415</v>
      </c>
      <c r="Q5338" s="88" t="s">
        <v>166</v>
      </c>
      <c r="R5338" s="88" t="s">
        <v>249</v>
      </c>
      <c r="S5338" s="88" t="s">
        <v>413</v>
      </c>
      <c r="T5338" s="88" t="s">
        <v>283</v>
      </c>
      <c r="U5338" s="87" t="s">
        <v>206</v>
      </c>
      <c r="V5338" s="87" t="s">
        <v>170</v>
      </c>
      <c r="W5338" s="87" t="s">
        <v>278</v>
      </c>
      <c r="X5338" s="87">
        <v>150000</v>
      </c>
      <c r="Y5338" s="88">
        <v>2000072</v>
      </c>
      <c r="Z5338" s="88">
        <v>2000084</v>
      </c>
      <c r="AA5338" s="88" t="s">
        <v>185</v>
      </c>
      <c r="AB5338" s="87" t="s">
        <v>387</v>
      </c>
      <c r="AC5338" s="93">
        <v>0</v>
      </c>
      <c r="AD5338" s="89" t="s">
        <v>187</v>
      </c>
      <c r="AE5338" s="88" t="s">
        <v>424</v>
      </c>
    </row>
    <row r="5339" s="18" customFormat="1" ht="21.95" customHeight="1" spans="1:31">
      <c r="A5339" s="86">
        <v>1405904</v>
      </c>
      <c r="B5339" s="86" t="s">
        <v>4145</v>
      </c>
      <c r="C5339" s="87" t="s">
        <v>188</v>
      </c>
      <c r="D5339" s="85">
        <v>14</v>
      </c>
      <c r="E5339" s="87">
        <v>59</v>
      </c>
      <c r="F5339" s="87">
        <v>4</v>
      </c>
      <c r="G5339" s="86">
        <v>1405905</v>
      </c>
      <c r="H5339" s="87">
        <v>30010204</v>
      </c>
      <c r="I5339" s="89" t="s">
        <v>189</v>
      </c>
      <c r="J5339" s="89" t="s">
        <v>189</v>
      </c>
      <c r="K5339" s="90">
        <v>3002010411</v>
      </c>
      <c r="L5339" s="91">
        <v>350935</v>
      </c>
      <c r="M5339" s="87">
        <v>21002678</v>
      </c>
      <c r="N5339" s="87">
        <v>10000</v>
      </c>
      <c r="O5339" s="88" t="s">
        <v>415</v>
      </c>
      <c r="P5339" s="88" t="s">
        <v>415</v>
      </c>
      <c r="Q5339" s="88" t="s">
        <v>166</v>
      </c>
      <c r="R5339" s="88" t="s">
        <v>249</v>
      </c>
      <c r="S5339" s="88" t="s">
        <v>413</v>
      </c>
      <c r="T5339" s="88" t="s">
        <v>285</v>
      </c>
      <c r="U5339" s="87" t="s">
        <v>206</v>
      </c>
      <c r="V5339" s="87" t="s">
        <v>170</v>
      </c>
      <c r="W5339" s="87" t="s">
        <v>286</v>
      </c>
      <c r="X5339" s="87">
        <v>300000</v>
      </c>
      <c r="Y5339" s="88">
        <v>2000073</v>
      </c>
      <c r="Z5339" s="88">
        <v>2000085</v>
      </c>
      <c r="AA5339" s="88" t="s">
        <v>193</v>
      </c>
      <c r="AB5339" s="87" t="s">
        <v>388</v>
      </c>
      <c r="AC5339" s="93">
        <v>0</v>
      </c>
      <c r="AD5339" s="89" t="s">
        <v>195</v>
      </c>
      <c r="AE5339" s="88" t="s">
        <v>424</v>
      </c>
    </row>
    <row r="5340" s="18" customFormat="1" ht="21.95" customHeight="1" spans="1:31">
      <c r="A5340" s="86">
        <v>1405905</v>
      </c>
      <c r="B5340" s="86" t="s">
        <v>4146</v>
      </c>
      <c r="C5340" s="87" t="s">
        <v>196</v>
      </c>
      <c r="D5340" s="85">
        <v>14</v>
      </c>
      <c r="E5340" s="87">
        <v>59</v>
      </c>
      <c r="F5340" s="87">
        <v>5</v>
      </c>
      <c r="G5340" s="86">
        <v>1405906</v>
      </c>
      <c r="H5340" s="87">
        <v>30010205</v>
      </c>
      <c r="I5340" s="89" t="s">
        <v>197</v>
      </c>
      <c r="J5340" s="89" t="s">
        <v>197</v>
      </c>
      <c r="K5340" s="90">
        <v>3002010511</v>
      </c>
      <c r="L5340" s="91">
        <v>350935</v>
      </c>
      <c r="M5340" s="87">
        <v>21002678</v>
      </c>
      <c r="N5340" s="87">
        <v>24500</v>
      </c>
      <c r="O5340" s="88" t="s">
        <v>415</v>
      </c>
      <c r="P5340" s="88" t="s">
        <v>415</v>
      </c>
      <c r="Q5340" s="88" t="s">
        <v>249</v>
      </c>
      <c r="R5340" s="88" t="s">
        <v>166</v>
      </c>
      <c r="S5340" s="88" t="s">
        <v>413</v>
      </c>
      <c r="T5340" s="88" t="s">
        <v>288</v>
      </c>
      <c r="U5340" s="87" t="s">
        <v>206</v>
      </c>
      <c r="V5340" s="87" t="s">
        <v>170</v>
      </c>
      <c r="W5340" s="87" t="s">
        <v>289</v>
      </c>
      <c r="X5340" s="87">
        <v>300000</v>
      </c>
      <c r="Y5340" s="88">
        <v>2000074</v>
      </c>
      <c r="Z5340" s="88">
        <v>2000086</v>
      </c>
      <c r="AA5340" s="88" t="s">
        <v>200</v>
      </c>
      <c r="AB5340" s="87" t="s">
        <v>389</v>
      </c>
      <c r="AC5340" s="93">
        <v>0</v>
      </c>
      <c r="AD5340" s="89" t="s">
        <v>202</v>
      </c>
      <c r="AE5340" s="88" t="s">
        <v>424</v>
      </c>
    </row>
    <row r="5341" s="18" customFormat="1" ht="21.95" customHeight="1" spans="1:31">
      <c r="A5341" s="86">
        <v>1405906</v>
      </c>
      <c r="B5341" s="86" t="s">
        <v>4147</v>
      </c>
      <c r="C5341" s="87" t="s">
        <v>203</v>
      </c>
      <c r="D5341" s="85">
        <v>14</v>
      </c>
      <c r="E5341" s="87">
        <v>59</v>
      </c>
      <c r="F5341" s="87">
        <v>6</v>
      </c>
      <c r="G5341" s="86">
        <v>1406001</v>
      </c>
      <c r="H5341" s="87">
        <v>30020206</v>
      </c>
      <c r="I5341" s="89" t="s">
        <v>204</v>
      </c>
      <c r="J5341" s="89" t="s">
        <v>204</v>
      </c>
      <c r="K5341" s="90">
        <v>3002010611</v>
      </c>
      <c r="L5341" s="91">
        <v>350935</v>
      </c>
      <c r="M5341" s="87">
        <v>52506697</v>
      </c>
      <c r="N5341" s="87">
        <v>10000</v>
      </c>
      <c r="O5341" s="88" t="s">
        <v>415</v>
      </c>
      <c r="P5341" s="88" t="s">
        <v>415</v>
      </c>
      <c r="Q5341" s="88" t="s">
        <v>166</v>
      </c>
      <c r="R5341" s="88" t="s">
        <v>249</v>
      </c>
      <c r="S5341" s="88" t="s">
        <v>413</v>
      </c>
      <c r="T5341" s="88" t="s">
        <v>291</v>
      </c>
      <c r="U5341" s="87" t="s">
        <v>292</v>
      </c>
      <c r="V5341" s="87" t="s">
        <v>170</v>
      </c>
      <c r="W5341" s="87" t="s">
        <v>293</v>
      </c>
      <c r="X5341" s="87">
        <v>750000</v>
      </c>
      <c r="Y5341" s="88">
        <v>2000075</v>
      </c>
      <c r="Z5341" s="88">
        <v>2000087</v>
      </c>
      <c r="AA5341" s="88" t="s">
        <v>416</v>
      </c>
      <c r="AB5341" s="87" t="s">
        <v>391</v>
      </c>
      <c r="AC5341" s="93">
        <v>0</v>
      </c>
      <c r="AD5341" s="89" t="s">
        <v>210</v>
      </c>
      <c r="AE5341" s="88" t="s">
        <v>424</v>
      </c>
    </row>
    <row r="5342" s="18" customFormat="1" ht="21.95" customHeight="1" spans="1:31">
      <c r="A5342" s="86">
        <v>1406001</v>
      </c>
      <c r="B5342" s="86" t="s">
        <v>4148</v>
      </c>
      <c r="C5342" s="87" t="s">
        <v>164</v>
      </c>
      <c r="D5342" s="85">
        <v>14</v>
      </c>
      <c r="E5342" s="87">
        <v>60</v>
      </c>
      <c r="F5342" s="87">
        <v>1</v>
      </c>
      <c r="G5342" s="86">
        <v>1406002</v>
      </c>
      <c r="H5342" s="87">
        <v>30010201</v>
      </c>
      <c r="I5342" s="89" t="s">
        <v>165</v>
      </c>
      <c r="J5342" s="89" t="s">
        <v>165</v>
      </c>
      <c r="K5342" s="90">
        <v>3002010111</v>
      </c>
      <c r="L5342" s="91">
        <v>350935</v>
      </c>
      <c r="M5342" s="87">
        <v>10501341</v>
      </c>
      <c r="N5342" s="87">
        <v>10000</v>
      </c>
      <c r="O5342" s="88" t="s">
        <v>415</v>
      </c>
      <c r="P5342" s="88" t="s">
        <v>415</v>
      </c>
      <c r="Q5342" s="88" t="s">
        <v>166</v>
      </c>
      <c r="R5342" s="88" t="s">
        <v>249</v>
      </c>
      <c r="S5342" s="88" t="s">
        <v>413</v>
      </c>
      <c r="T5342" s="88" t="s">
        <v>277</v>
      </c>
      <c r="U5342" s="87" t="s">
        <v>206</v>
      </c>
      <c r="V5342" s="87" t="s">
        <v>170</v>
      </c>
      <c r="W5342" s="87" t="s">
        <v>278</v>
      </c>
      <c r="X5342" s="87">
        <v>150000</v>
      </c>
      <c r="Y5342" s="88">
        <v>2000070</v>
      </c>
      <c r="Z5342" s="88">
        <v>2000082</v>
      </c>
      <c r="AA5342" s="88" t="s">
        <v>172</v>
      </c>
      <c r="AB5342" s="87" t="s">
        <v>385</v>
      </c>
      <c r="AC5342" s="93">
        <v>0</v>
      </c>
      <c r="AD5342" s="89" t="s">
        <v>174</v>
      </c>
      <c r="AE5342" s="88" t="s">
        <v>424</v>
      </c>
    </row>
    <row r="5343" s="18" customFormat="1" ht="21.95" customHeight="1" spans="1:31">
      <c r="A5343" s="86">
        <v>1406002</v>
      </c>
      <c r="B5343" s="86" t="s">
        <v>4149</v>
      </c>
      <c r="C5343" s="87" t="s">
        <v>175</v>
      </c>
      <c r="D5343" s="85">
        <v>14</v>
      </c>
      <c r="E5343" s="87">
        <v>60</v>
      </c>
      <c r="F5343" s="87">
        <v>2</v>
      </c>
      <c r="G5343" s="86">
        <v>1406003</v>
      </c>
      <c r="H5343" s="87">
        <v>30010202</v>
      </c>
      <c r="I5343" s="89" t="s">
        <v>176</v>
      </c>
      <c r="J5343" s="89" t="s">
        <v>176</v>
      </c>
      <c r="K5343" s="90">
        <v>3002010211</v>
      </c>
      <c r="L5343" s="91">
        <v>350935</v>
      </c>
      <c r="M5343" s="87">
        <v>10501341</v>
      </c>
      <c r="N5343" s="87">
        <v>24500</v>
      </c>
      <c r="O5343" s="88" t="s">
        <v>415</v>
      </c>
      <c r="P5343" s="88" t="s">
        <v>415</v>
      </c>
      <c r="Q5343" s="88" t="s">
        <v>249</v>
      </c>
      <c r="R5343" s="88" t="s">
        <v>166</v>
      </c>
      <c r="S5343" s="88" t="s">
        <v>413</v>
      </c>
      <c r="T5343" s="88" t="s">
        <v>280</v>
      </c>
      <c r="U5343" s="87" t="s">
        <v>206</v>
      </c>
      <c r="V5343" s="87" t="s">
        <v>170</v>
      </c>
      <c r="W5343" s="87" t="s">
        <v>281</v>
      </c>
      <c r="X5343" s="87">
        <v>150000</v>
      </c>
      <c r="Y5343" s="88">
        <v>2000071</v>
      </c>
      <c r="Z5343" s="88">
        <v>2000083</v>
      </c>
      <c r="AA5343" s="88" t="s">
        <v>179</v>
      </c>
      <c r="AB5343" s="87" t="s">
        <v>386</v>
      </c>
      <c r="AC5343" s="93">
        <v>0</v>
      </c>
      <c r="AD5343" s="89" t="s">
        <v>181</v>
      </c>
      <c r="AE5343" s="88" t="s">
        <v>424</v>
      </c>
    </row>
    <row r="5344" s="18" customFormat="1" ht="21.95" customHeight="1" spans="1:31">
      <c r="A5344" s="86">
        <v>1406003</v>
      </c>
      <c r="B5344" s="86" t="s">
        <v>4150</v>
      </c>
      <c r="C5344" s="87" t="s">
        <v>182</v>
      </c>
      <c r="D5344" s="85">
        <v>14</v>
      </c>
      <c r="E5344" s="87">
        <v>60</v>
      </c>
      <c r="F5344" s="87">
        <v>3</v>
      </c>
      <c r="G5344" s="86">
        <v>1406004</v>
      </c>
      <c r="H5344" s="87">
        <v>30010203</v>
      </c>
      <c r="I5344" s="89" t="s">
        <v>183</v>
      </c>
      <c r="J5344" s="89" t="s">
        <v>183</v>
      </c>
      <c r="K5344" s="90">
        <v>3002010311</v>
      </c>
      <c r="L5344" s="91">
        <v>350935</v>
      </c>
      <c r="M5344" s="87">
        <v>10501341</v>
      </c>
      <c r="N5344" s="87">
        <v>10501341</v>
      </c>
      <c r="O5344" s="88" t="s">
        <v>415</v>
      </c>
      <c r="P5344" s="88" t="s">
        <v>415</v>
      </c>
      <c r="Q5344" s="88" t="s">
        <v>166</v>
      </c>
      <c r="R5344" s="88" t="s">
        <v>249</v>
      </c>
      <c r="S5344" s="88" t="s">
        <v>413</v>
      </c>
      <c r="T5344" s="88" t="s">
        <v>283</v>
      </c>
      <c r="U5344" s="87" t="s">
        <v>206</v>
      </c>
      <c r="V5344" s="87" t="s">
        <v>170</v>
      </c>
      <c r="W5344" s="87" t="s">
        <v>278</v>
      </c>
      <c r="X5344" s="87">
        <v>150000</v>
      </c>
      <c r="Y5344" s="88">
        <v>2000072</v>
      </c>
      <c r="Z5344" s="88">
        <v>2000084</v>
      </c>
      <c r="AA5344" s="88" t="s">
        <v>185</v>
      </c>
      <c r="AB5344" s="87" t="s">
        <v>387</v>
      </c>
      <c r="AC5344" s="93">
        <v>0</v>
      </c>
      <c r="AD5344" s="89" t="s">
        <v>187</v>
      </c>
      <c r="AE5344" s="88" t="s">
        <v>424</v>
      </c>
    </row>
    <row r="5345" s="18" customFormat="1" ht="21.95" customHeight="1" spans="1:31">
      <c r="A5345" s="86">
        <v>1406004</v>
      </c>
      <c r="B5345" s="86" t="s">
        <v>4151</v>
      </c>
      <c r="C5345" s="87" t="s">
        <v>188</v>
      </c>
      <c r="D5345" s="85">
        <v>14</v>
      </c>
      <c r="E5345" s="87">
        <v>60</v>
      </c>
      <c r="F5345" s="87">
        <v>4</v>
      </c>
      <c r="G5345" s="86">
        <v>1406005</v>
      </c>
      <c r="H5345" s="87">
        <v>30010204</v>
      </c>
      <c r="I5345" s="89" t="s">
        <v>189</v>
      </c>
      <c r="J5345" s="89" t="s">
        <v>189</v>
      </c>
      <c r="K5345" s="90">
        <v>3002010411</v>
      </c>
      <c r="L5345" s="91">
        <v>350935</v>
      </c>
      <c r="M5345" s="87">
        <v>21002678</v>
      </c>
      <c r="N5345" s="87">
        <v>10000</v>
      </c>
      <c r="O5345" s="88" t="s">
        <v>415</v>
      </c>
      <c r="P5345" s="88" t="s">
        <v>415</v>
      </c>
      <c r="Q5345" s="88" t="s">
        <v>166</v>
      </c>
      <c r="R5345" s="88" t="s">
        <v>249</v>
      </c>
      <c r="S5345" s="88" t="s">
        <v>413</v>
      </c>
      <c r="T5345" s="88" t="s">
        <v>285</v>
      </c>
      <c r="U5345" s="87" t="s">
        <v>206</v>
      </c>
      <c r="V5345" s="87" t="s">
        <v>170</v>
      </c>
      <c r="W5345" s="87" t="s">
        <v>286</v>
      </c>
      <c r="X5345" s="87">
        <v>300000</v>
      </c>
      <c r="Y5345" s="88">
        <v>2000073</v>
      </c>
      <c r="Z5345" s="88">
        <v>2000085</v>
      </c>
      <c r="AA5345" s="88" t="s">
        <v>193</v>
      </c>
      <c r="AB5345" s="87" t="s">
        <v>388</v>
      </c>
      <c r="AC5345" s="93">
        <v>0</v>
      </c>
      <c r="AD5345" s="89" t="s">
        <v>195</v>
      </c>
      <c r="AE5345" s="88" t="s">
        <v>424</v>
      </c>
    </row>
    <row r="5346" s="18" customFormat="1" ht="21.95" customHeight="1" spans="1:31">
      <c r="A5346" s="86">
        <v>1406005</v>
      </c>
      <c r="B5346" s="86" t="s">
        <v>4152</v>
      </c>
      <c r="C5346" s="87" t="s">
        <v>196</v>
      </c>
      <c r="D5346" s="85">
        <v>14</v>
      </c>
      <c r="E5346" s="87">
        <v>60</v>
      </c>
      <c r="F5346" s="87">
        <v>5</v>
      </c>
      <c r="G5346" s="86">
        <v>1406006</v>
      </c>
      <c r="H5346" s="87">
        <v>30010205</v>
      </c>
      <c r="I5346" s="89" t="s">
        <v>197</v>
      </c>
      <c r="J5346" s="89" t="s">
        <v>197</v>
      </c>
      <c r="K5346" s="90">
        <v>3002010511</v>
      </c>
      <c r="L5346" s="91">
        <v>350935</v>
      </c>
      <c r="M5346" s="87">
        <v>21002678</v>
      </c>
      <c r="N5346" s="87">
        <v>24500</v>
      </c>
      <c r="O5346" s="88" t="s">
        <v>415</v>
      </c>
      <c r="P5346" s="88" t="s">
        <v>415</v>
      </c>
      <c r="Q5346" s="88" t="s">
        <v>249</v>
      </c>
      <c r="R5346" s="88" t="s">
        <v>166</v>
      </c>
      <c r="S5346" s="88" t="s">
        <v>413</v>
      </c>
      <c r="T5346" s="88" t="s">
        <v>288</v>
      </c>
      <c r="U5346" s="87" t="s">
        <v>206</v>
      </c>
      <c r="V5346" s="87" t="s">
        <v>170</v>
      </c>
      <c r="W5346" s="87" t="s">
        <v>289</v>
      </c>
      <c r="X5346" s="87">
        <v>300000</v>
      </c>
      <c r="Y5346" s="88">
        <v>2000074</v>
      </c>
      <c r="Z5346" s="88">
        <v>2000086</v>
      </c>
      <c r="AA5346" s="88" t="s">
        <v>200</v>
      </c>
      <c r="AB5346" s="87" t="s">
        <v>389</v>
      </c>
      <c r="AC5346" s="93">
        <v>0</v>
      </c>
      <c r="AD5346" s="89" t="s">
        <v>202</v>
      </c>
      <c r="AE5346" s="88" t="s">
        <v>424</v>
      </c>
    </row>
    <row r="5347" s="18" customFormat="1" ht="21.95" customHeight="1" spans="1:31">
      <c r="A5347" s="86">
        <v>1406006</v>
      </c>
      <c r="B5347" s="86" t="s">
        <v>4153</v>
      </c>
      <c r="C5347" s="87" t="s">
        <v>203</v>
      </c>
      <c r="D5347" s="85">
        <v>14</v>
      </c>
      <c r="E5347" s="87">
        <v>60</v>
      </c>
      <c r="F5347" s="87">
        <v>6</v>
      </c>
      <c r="G5347" s="86">
        <v>1406101</v>
      </c>
      <c r="H5347" s="87">
        <v>30020206</v>
      </c>
      <c r="I5347" s="89" t="s">
        <v>204</v>
      </c>
      <c r="J5347" s="89" t="s">
        <v>204</v>
      </c>
      <c r="K5347" s="90">
        <v>3002010611</v>
      </c>
      <c r="L5347" s="91">
        <v>350935</v>
      </c>
      <c r="M5347" s="87">
        <v>52506697</v>
      </c>
      <c r="N5347" s="87">
        <v>10000</v>
      </c>
      <c r="O5347" s="88" t="s">
        <v>415</v>
      </c>
      <c r="P5347" s="88" t="s">
        <v>415</v>
      </c>
      <c r="Q5347" s="88" t="s">
        <v>166</v>
      </c>
      <c r="R5347" s="88" t="s">
        <v>249</v>
      </c>
      <c r="S5347" s="88" t="s">
        <v>413</v>
      </c>
      <c r="T5347" s="88" t="s">
        <v>291</v>
      </c>
      <c r="U5347" s="87" t="s">
        <v>292</v>
      </c>
      <c r="V5347" s="87" t="s">
        <v>170</v>
      </c>
      <c r="W5347" s="87" t="s">
        <v>293</v>
      </c>
      <c r="X5347" s="87">
        <v>750000</v>
      </c>
      <c r="Y5347" s="88">
        <v>2000075</v>
      </c>
      <c r="Z5347" s="88">
        <v>2000087</v>
      </c>
      <c r="AA5347" s="88" t="s">
        <v>416</v>
      </c>
      <c r="AB5347" s="87" t="s">
        <v>391</v>
      </c>
      <c r="AC5347" s="93">
        <v>0</v>
      </c>
      <c r="AD5347" s="89" t="s">
        <v>210</v>
      </c>
      <c r="AE5347" s="88" t="s">
        <v>424</v>
      </c>
    </row>
    <row r="5348" s="18" customFormat="1" ht="21.95" customHeight="1" spans="1:31">
      <c r="A5348" s="86">
        <v>1406101</v>
      </c>
      <c r="B5348" s="86" t="s">
        <v>4154</v>
      </c>
      <c r="C5348" s="87" t="s">
        <v>164</v>
      </c>
      <c r="D5348" s="85">
        <v>14</v>
      </c>
      <c r="E5348" s="87">
        <v>61</v>
      </c>
      <c r="F5348" s="87">
        <v>1</v>
      </c>
      <c r="G5348" s="86">
        <v>1406102</v>
      </c>
      <c r="H5348" s="87">
        <v>30010201</v>
      </c>
      <c r="I5348" s="89" t="s">
        <v>165</v>
      </c>
      <c r="J5348" s="89" t="s">
        <v>165</v>
      </c>
      <c r="K5348" s="90">
        <v>3002010111</v>
      </c>
      <c r="L5348" s="91">
        <v>350935</v>
      </c>
      <c r="M5348" s="87">
        <v>10501341</v>
      </c>
      <c r="N5348" s="87">
        <v>10000</v>
      </c>
      <c r="O5348" s="88" t="s">
        <v>415</v>
      </c>
      <c r="P5348" s="88" t="s">
        <v>415</v>
      </c>
      <c r="Q5348" s="88" t="s">
        <v>166</v>
      </c>
      <c r="R5348" s="88" t="s">
        <v>249</v>
      </c>
      <c r="S5348" s="88" t="s">
        <v>413</v>
      </c>
      <c r="T5348" s="88" t="s">
        <v>277</v>
      </c>
      <c r="U5348" s="87" t="s">
        <v>206</v>
      </c>
      <c r="V5348" s="87" t="s">
        <v>170</v>
      </c>
      <c r="W5348" s="87" t="s">
        <v>278</v>
      </c>
      <c r="X5348" s="87">
        <v>150000</v>
      </c>
      <c r="Y5348" s="88">
        <v>2000070</v>
      </c>
      <c r="Z5348" s="88">
        <v>2000082</v>
      </c>
      <c r="AA5348" s="88" t="s">
        <v>172</v>
      </c>
      <c r="AB5348" s="87" t="s">
        <v>385</v>
      </c>
      <c r="AC5348" s="93">
        <v>0</v>
      </c>
      <c r="AD5348" s="89" t="s">
        <v>174</v>
      </c>
      <c r="AE5348" s="88" t="s">
        <v>424</v>
      </c>
    </row>
    <row r="5349" s="18" customFormat="1" ht="21.95" customHeight="1" spans="1:31">
      <c r="A5349" s="86">
        <v>1406102</v>
      </c>
      <c r="B5349" s="86" t="s">
        <v>4155</v>
      </c>
      <c r="C5349" s="87" t="s">
        <v>175</v>
      </c>
      <c r="D5349" s="85">
        <v>14</v>
      </c>
      <c r="E5349" s="87">
        <v>61</v>
      </c>
      <c r="F5349" s="87">
        <v>2</v>
      </c>
      <c r="G5349" s="86">
        <v>1406103</v>
      </c>
      <c r="H5349" s="87">
        <v>30010202</v>
      </c>
      <c r="I5349" s="89" t="s">
        <v>176</v>
      </c>
      <c r="J5349" s="89" t="s">
        <v>176</v>
      </c>
      <c r="K5349" s="90">
        <v>3002010211</v>
      </c>
      <c r="L5349" s="91">
        <v>350935</v>
      </c>
      <c r="M5349" s="87">
        <v>10501341</v>
      </c>
      <c r="N5349" s="87">
        <v>24500</v>
      </c>
      <c r="O5349" s="88" t="s">
        <v>415</v>
      </c>
      <c r="P5349" s="88" t="s">
        <v>415</v>
      </c>
      <c r="Q5349" s="88" t="s">
        <v>249</v>
      </c>
      <c r="R5349" s="88" t="s">
        <v>166</v>
      </c>
      <c r="S5349" s="88" t="s">
        <v>413</v>
      </c>
      <c r="T5349" s="88" t="s">
        <v>280</v>
      </c>
      <c r="U5349" s="87" t="s">
        <v>206</v>
      </c>
      <c r="V5349" s="87" t="s">
        <v>170</v>
      </c>
      <c r="W5349" s="87" t="s">
        <v>281</v>
      </c>
      <c r="X5349" s="87">
        <v>150000</v>
      </c>
      <c r="Y5349" s="88">
        <v>2000071</v>
      </c>
      <c r="Z5349" s="88">
        <v>2000083</v>
      </c>
      <c r="AA5349" s="88" t="s">
        <v>179</v>
      </c>
      <c r="AB5349" s="87" t="s">
        <v>386</v>
      </c>
      <c r="AC5349" s="93">
        <v>0</v>
      </c>
      <c r="AD5349" s="89" t="s">
        <v>181</v>
      </c>
      <c r="AE5349" s="88" t="s">
        <v>424</v>
      </c>
    </row>
    <row r="5350" s="18" customFormat="1" ht="21.95" customHeight="1" spans="1:31">
      <c r="A5350" s="86">
        <v>1406103</v>
      </c>
      <c r="B5350" s="86" t="s">
        <v>4156</v>
      </c>
      <c r="C5350" s="87" t="s">
        <v>182</v>
      </c>
      <c r="D5350" s="85">
        <v>14</v>
      </c>
      <c r="E5350" s="87">
        <v>61</v>
      </c>
      <c r="F5350" s="87">
        <v>3</v>
      </c>
      <c r="G5350" s="86">
        <v>1406104</v>
      </c>
      <c r="H5350" s="87">
        <v>30010203</v>
      </c>
      <c r="I5350" s="89" t="s">
        <v>183</v>
      </c>
      <c r="J5350" s="89" t="s">
        <v>183</v>
      </c>
      <c r="K5350" s="90">
        <v>3002010311</v>
      </c>
      <c r="L5350" s="91">
        <v>350935</v>
      </c>
      <c r="M5350" s="87">
        <v>10501341</v>
      </c>
      <c r="N5350" s="87">
        <v>10501341</v>
      </c>
      <c r="O5350" s="88" t="s">
        <v>415</v>
      </c>
      <c r="P5350" s="88" t="s">
        <v>415</v>
      </c>
      <c r="Q5350" s="88" t="s">
        <v>166</v>
      </c>
      <c r="R5350" s="88" t="s">
        <v>249</v>
      </c>
      <c r="S5350" s="88" t="s">
        <v>413</v>
      </c>
      <c r="T5350" s="88" t="s">
        <v>283</v>
      </c>
      <c r="U5350" s="87" t="s">
        <v>206</v>
      </c>
      <c r="V5350" s="87" t="s">
        <v>170</v>
      </c>
      <c r="W5350" s="87" t="s">
        <v>278</v>
      </c>
      <c r="X5350" s="87">
        <v>150000</v>
      </c>
      <c r="Y5350" s="88">
        <v>2000072</v>
      </c>
      <c r="Z5350" s="88">
        <v>2000084</v>
      </c>
      <c r="AA5350" s="88" t="s">
        <v>185</v>
      </c>
      <c r="AB5350" s="87" t="s">
        <v>387</v>
      </c>
      <c r="AC5350" s="93">
        <v>0</v>
      </c>
      <c r="AD5350" s="89" t="s">
        <v>187</v>
      </c>
      <c r="AE5350" s="88" t="s">
        <v>424</v>
      </c>
    </row>
    <row r="5351" s="18" customFormat="1" ht="21.95" customHeight="1" spans="1:31">
      <c r="A5351" s="86">
        <v>1406104</v>
      </c>
      <c r="B5351" s="86" t="s">
        <v>4157</v>
      </c>
      <c r="C5351" s="87" t="s">
        <v>188</v>
      </c>
      <c r="D5351" s="85">
        <v>14</v>
      </c>
      <c r="E5351" s="87">
        <v>61</v>
      </c>
      <c r="F5351" s="87">
        <v>4</v>
      </c>
      <c r="G5351" s="86">
        <v>1406105</v>
      </c>
      <c r="H5351" s="87">
        <v>30010204</v>
      </c>
      <c r="I5351" s="89" t="s">
        <v>189</v>
      </c>
      <c r="J5351" s="89" t="s">
        <v>189</v>
      </c>
      <c r="K5351" s="90">
        <v>3002010411</v>
      </c>
      <c r="L5351" s="91">
        <v>350935</v>
      </c>
      <c r="M5351" s="87">
        <v>21002678</v>
      </c>
      <c r="N5351" s="87">
        <v>10000</v>
      </c>
      <c r="O5351" s="88" t="s">
        <v>415</v>
      </c>
      <c r="P5351" s="88" t="s">
        <v>415</v>
      </c>
      <c r="Q5351" s="88" t="s">
        <v>166</v>
      </c>
      <c r="R5351" s="88" t="s">
        <v>249</v>
      </c>
      <c r="S5351" s="88" t="s">
        <v>413</v>
      </c>
      <c r="T5351" s="88" t="s">
        <v>285</v>
      </c>
      <c r="U5351" s="87" t="s">
        <v>206</v>
      </c>
      <c r="V5351" s="87" t="s">
        <v>170</v>
      </c>
      <c r="W5351" s="87" t="s">
        <v>286</v>
      </c>
      <c r="X5351" s="87">
        <v>300000</v>
      </c>
      <c r="Y5351" s="88">
        <v>2000073</v>
      </c>
      <c r="Z5351" s="88">
        <v>2000085</v>
      </c>
      <c r="AA5351" s="88" t="s">
        <v>193</v>
      </c>
      <c r="AB5351" s="87" t="s">
        <v>388</v>
      </c>
      <c r="AC5351" s="93">
        <v>0</v>
      </c>
      <c r="AD5351" s="89" t="s">
        <v>195</v>
      </c>
      <c r="AE5351" s="88" t="s">
        <v>424</v>
      </c>
    </row>
    <row r="5352" s="18" customFormat="1" ht="21.95" customHeight="1" spans="1:31">
      <c r="A5352" s="86">
        <v>1406105</v>
      </c>
      <c r="B5352" s="86" t="s">
        <v>4158</v>
      </c>
      <c r="C5352" s="87" t="s">
        <v>196</v>
      </c>
      <c r="D5352" s="85">
        <v>14</v>
      </c>
      <c r="E5352" s="87">
        <v>61</v>
      </c>
      <c r="F5352" s="87">
        <v>5</v>
      </c>
      <c r="G5352" s="86">
        <v>1406106</v>
      </c>
      <c r="H5352" s="87">
        <v>30010205</v>
      </c>
      <c r="I5352" s="89" t="s">
        <v>197</v>
      </c>
      <c r="J5352" s="89" t="s">
        <v>197</v>
      </c>
      <c r="K5352" s="90">
        <v>3002010511</v>
      </c>
      <c r="L5352" s="91">
        <v>350935</v>
      </c>
      <c r="M5352" s="87">
        <v>21002678</v>
      </c>
      <c r="N5352" s="87">
        <v>24500</v>
      </c>
      <c r="O5352" s="88" t="s">
        <v>415</v>
      </c>
      <c r="P5352" s="88" t="s">
        <v>415</v>
      </c>
      <c r="Q5352" s="88" t="s">
        <v>249</v>
      </c>
      <c r="R5352" s="88" t="s">
        <v>166</v>
      </c>
      <c r="S5352" s="88" t="s">
        <v>413</v>
      </c>
      <c r="T5352" s="88" t="s">
        <v>288</v>
      </c>
      <c r="U5352" s="87" t="s">
        <v>206</v>
      </c>
      <c r="V5352" s="87" t="s">
        <v>170</v>
      </c>
      <c r="W5352" s="87" t="s">
        <v>289</v>
      </c>
      <c r="X5352" s="87">
        <v>300000</v>
      </c>
      <c r="Y5352" s="88">
        <v>2000074</v>
      </c>
      <c r="Z5352" s="88">
        <v>2000086</v>
      </c>
      <c r="AA5352" s="88" t="s">
        <v>200</v>
      </c>
      <c r="AB5352" s="87" t="s">
        <v>389</v>
      </c>
      <c r="AC5352" s="93">
        <v>0</v>
      </c>
      <c r="AD5352" s="89" t="s">
        <v>202</v>
      </c>
      <c r="AE5352" s="88" t="s">
        <v>424</v>
      </c>
    </row>
    <row r="5353" s="18" customFormat="1" ht="21.95" customHeight="1" spans="1:31">
      <c r="A5353" s="86">
        <v>1406106</v>
      </c>
      <c r="B5353" s="86" t="s">
        <v>4159</v>
      </c>
      <c r="C5353" s="87" t="s">
        <v>203</v>
      </c>
      <c r="D5353" s="85">
        <v>14</v>
      </c>
      <c r="E5353" s="87">
        <v>61</v>
      </c>
      <c r="F5353" s="87">
        <v>6</v>
      </c>
      <c r="G5353" s="86">
        <v>1406201</v>
      </c>
      <c r="H5353" s="87">
        <v>30020206</v>
      </c>
      <c r="I5353" s="89" t="s">
        <v>204</v>
      </c>
      <c r="J5353" s="89" t="s">
        <v>204</v>
      </c>
      <c r="K5353" s="90">
        <v>3002010611</v>
      </c>
      <c r="L5353" s="91">
        <v>350935</v>
      </c>
      <c r="M5353" s="87">
        <v>52506697</v>
      </c>
      <c r="N5353" s="87">
        <v>10000</v>
      </c>
      <c r="O5353" s="88" t="s">
        <v>415</v>
      </c>
      <c r="P5353" s="88" t="s">
        <v>415</v>
      </c>
      <c r="Q5353" s="88" t="s">
        <v>166</v>
      </c>
      <c r="R5353" s="88" t="s">
        <v>249</v>
      </c>
      <c r="S5353" s="88" t="s">
        <v>413</v>
      </c>
      <c r="T5353" s="88" t="s">
        <v>291</v>
      </c>
      <c r="U5353" s="87" t="s">
        <v>292</v>
      </c>
      <c r="V5353" s="87" t="s">
        <v>170</v>
      </c>
      <c r="W5353" s="87" t="s">
        <v>293</v>
      </c>
      <c r="X5353" s="87">
        <v>750000</v>
      </c>
      <c r="Y5353" s="88">
        <v>2000075</v>
      </c>
      <c r="Z5353" s="88">
        <v>2000087</v>
      </c>
      <c r="AA5353" s="88" t="s">
        <v>416</v>
      </c>
      <c r="AB5353" s="87" t="s">
        <v>391</v>
      </c>
      <c r="AC5353" s="93">
        <v>0</v>
      </c>
      <c r="AD5353" s="89" t="s">
        <v>210</v>
      </c>
      <c r="AE5353" s="88" t="s">
        <v>424</v>
      </c>
    </row>
    <row r="5354" s="18" customFormat="1" ht="21.95" customHeight="1" spans="1:31">
      <c r="A5354" s="86">
        <v>1406201</v>
      </c>
      <c r="B5354" s="86" t="s">
        <v>4160</v>
      </c>
      <c r="C5354" s="87" t="s">
        <v>164</v>
      </c>
      <c r="D5354" s="85">
        <v>14</v>
      </c>
      <c r="E5354" s="87">
        <v>62</v>
      </c>
      <c r="F5354" s="87">
        <v>1</v>
      </c>
      <c r="G5354" s="86">
        <v>1406202</v>
      </c>
      <c r="H5354" s="87">
        <v>30010201</v>
      </c>
      <c r="I5354" s="89" t="s">
        <v>165</v>
      </c>
      <c r="J5354" s="89" t="s">
        <v>165</v>
      </c>
      <c r="K5354" s="90">
        <v>3002010111</v>
      </c>
      <c r="L5354" s="91">
        <v>350935</v>
      </c>
      <c r="M5354" s="87">
        <v>10501341</v>
      </c>
      <c r="N5354" s="87">
        <v>10000</v>
      </c>
      <c r="O5354" s="88" t="s">
        <v>415</v>
      </c>
      <c r="P5354" s="88" t="s">
        <v>415</v>
      </c>
      <c r="Q5354" s="88" t="s">
        <v>166</v>
      </c>
      <c r="R5354" s="88" t="s">
        <v>249</v>
      </c>
      <c r="S5354" s="88" t="s">
        <v>413</v>
      </c>
      <c r="T5354" s="88" t="s">
        <v>277</v>
      </c>
      <c r="U5354" s="87" t="s">
        <v>206</v>
      </c>
      <c r="V5354" s="87" t="s">
        <v>170</v>
      </c>
      <c r="W5354" s="87" t="s">
        <v>278</v>
      </c>
      <c r="X5354" s="87">
        <v>150000</v>
      </c>
      <c r="Y5354" s="88">
        <v>2000070</v>
      </c>
      <c r="Z5354" s="88">
        <v>2000082</v>
      </c>
      <c r="AA5354" s="88" t="s">
        <v>172</v>
      </c>
      <c r="AB5354" s="87" t="s">
        <v>385</v>
      </c>
      <c r="AC5354" s="93">
        <v>0</v>
      </c>
      <c r="AD5354" s="89" t="s">
        <v>174</v>
      </c>
      <c r="AE5354" s="88" t="s">
        <v>424</v>
      </c>
    </row>
    <row r="5355" s="18" customFormat="1" ht="21.95" customHeight="1" spans="1:31">
      <c r="A5355" s="86">
        <v>1406202</v>
      </c>
      <c r="B5355" s="86" t="s">
        <v>4161</v>
      </c>
      <c r="C5355" s="87" t="s">
        <v>175</v>
      </c>
      <c r="D5355" s="85">
        <v>14</v>
      </c>
      <c r="E5355" s="87">
        <v>62</v>
      </c>
      <c r="F5355" s="87">
        <v>2</v>
      </c>
      <c r="G5355" s="86">
        <v>1406203</v>
      </c>
      <c r="H5355" s="87">
        <v>30010202</v>
      </c>
      <c r="I5355" s="89" t="s">
        <v>176</v>
      </c>
      <c r="J5355" s="89" t="s">
        <v>176</v>
      </c>
      <c r="K5355" s="90">
        <v>3002010211</v>
      </c>
      <c r="L5355" s="91">
        <v>350935</v>
      </c>
      <c r="M5355" s="87">
        <v>10501341</v>
      </c>
      <c r="N5355" s="87">
        <v>24500</v>
      </c>
      <c r="O5355" s="88" t="s">
        <v>415</v>
      </c>
      <c r="P5355" s="88" t="s">
        <v>415</v>
      </c>
      <c r="Q5355" s="88" t="s">
        <v>249</v>
      </c>
      <c r="R5355" s="88" t="s">
        <v>166</v>
      </c>
      <c r="S5355" s="88" t="s">
        <v>413</v>
      </c>
      <c r="T5355" s="88" t="s">
        <v>280</v>
      </c>
      <c r="U5355" s="87" t="s">
        <v>206</v>
      </c>
      <c r="V5355" s="87" t="s">
        <v>170</v>
      </c>
      <c r="W5355" s="87" t="s">
        <v>281</v>
      </c>
      <c r="X5355" s="87">
        <v>150000</v>
      </c>
      <c r="Y5355" s="88">
        <v>2000071</v>
      </c>
      <c r="Z5355" s="88">
        <v>2000083</v>
      </c>
      <c r="AA5355" s="88" t="s">
        <v>179</v>
      </c>
      <c r="AB5355" s="87" t="s">
        <v>386</v>
      </c>
      <c r="AC5355" s="93">
        <v>0</v>
      </c>
      <c r="AD5355" s="89" t="s">
        <v>181</v>
      </c>
      <c r="AE5355" s="88" t="s">
        <v>424</v>
      </c>
    </row>
    <row r="5356" s="18" customFormat="1" ht="21.95" customHeight="1" spans="1:31">
      <c r="A5356" s="86">
        <v>1406203</v>
      </c>
      <c r="B5356" s="86" t="s">
        <v>4162</v>
      </c>
      <c r="C5356" s="87" t="s">
        <v>182</v>
      </c>
      <c r="D5356" s="85">
        <v>14</v>
      </c>
      <c r="E5356" s="87">
        <v>62</v>
      </c>
      <c r="F5356" s="87">
        <v>3</v>
      </c>
      <c r="G5356" s="86">
        <v>1406204</v>
      </c>
      <c r="H5356" s="87">
        <v>30010203</v>
      </c>
      <c r="I5356" s="89" t="s">
        <v>183</v>
      </c>
      <c r="J5356" s="89" t="s">
        <v>183</v>
      </c>
      <c r="K5356" s="90">
        <v>3002010311</v>
      </c>
      <c r="L5356" s="91">
        <v>350935</v>
      </c>
      <c r="M5356" s="87">
        <v>10501341</v>
      </c>
      <c r="N5356" s="87">
        <v>10501341</v>
      </c>
      <c r="O5356" s="88" t="s">
        <v>415</v>
      </c>
      <c r="P5356" s="88" t="s">
        <v>415</v>
      </c>
      <c r="Q5356" s="88" t="s">
        <v>166</v>
      </c>
      <c r="R5356" s="88" t="s">
        <v>249</v>
      </c>
      <c r="S5356" s="88" t="s">
        <v>413</v>
      </c>
      <c r="T5356" s="88" t="s">
        <v>283</v>
      </c>
      <c r="U5356" s="87" t="s">
        <v>206</v>
      </c>
      <c r="V5356" s="87" t="s">
        <v>170</v>
      </c>
      <c r="W5356" s="87" t="s">
        <v>278</v>
      </c>
      <c r="X5356" s="87">
        <v>150000</v>
      </c>
      <c r="Y5356" s="88">
        <v>2000072</v>
      </c>
      <c r="Z5356" s="88">
        <v>2000084</v>
      </c>
      <c r="AA5356" s="88" t="s">
        <v>185</v>
      </c>
      <c r="AB5356" s="87" t="s">
        <v>387</v>
      </c>
      <c r="AC5356" s="93">
        <v>0</v>
      </c>
      <c r="AD5356" s="89" t="s">
        <v>187</v>
      </c>
      <c r="AE5356" s="88" t="s">
        <v>424</v>
      </c>
    </row>
    <row r="5357" s="18" customFormat="1" ht="21.95" customHeight="1" spans="1:31">
      <c r="A5357" s="86">
        <v>1406204</v>
      </c>
      <c r="B5357" s="86" t="s">
        <v>4163</v>
      </c>
      <c r="C5357" s="87" t="s">
        <v>188</v>
      </c>
      <c r="D5357" s="85">
        <v>14</v>
      </c>
      <c r="E5357" s="87">
        <v>62</v>
      </c>
      <c r="F5357" s="87">
        <v>4</v>
      </c>
      <c r="G5357" s="86">
        <v>1406205</v>
      </c>
      <c r="H5357" s="87">
        <v>30010204</v>
      </c>
      <c r="I5357" s="89" t="s">
        <v>189</v>
      </c>
      <c r="J5357" s="89" t="s">
        <v>189</v>
      </c>
      <c r="K5357" s="90">
        <v>3002010411</v>
      </c>
      <c r="L5357" s="91">
        <v>350935</v>
      </c>
      <c r="M5357" s="87">
        <v>21002678</v>
      </c>
      <c r="N5357" s="87">
        <v>10000</v>
      </c>
      <c r="O5357" s="88" t="s">
        <v>415</v>
      </c>
      <c r="P5357" s="88" t="s">
        <v>415</v>
      </c>
      <c r="Q5357" s="88" t="s">
        <v>166</v>
      </c>
      <c r="R5357" s="88" t="s">
        <v>249</v>
      </c>
      <c r="S5357" s="88" t="s">
        <v>413</v>
      </c>
      <c r="T5357" s="88" t="s">
        <v>285</v>
      </c>
      <c r="U5357" s="87" t="s">
        <v>206</v>
      </c>
      <c r="V5357" s="87" t="s">
        <v>170</v>
      </c>
      <c r="W5357" s="87" t="s">
        <v>286</v>
      </c>
      <c r="X5357" s="87">
        <v>300000</v>
      </c>
      <c r="Y5357" s="88">
        <v>2000073</v>
      </c>
      <c r="Z5357" s="88">
        <v>2000085</v>
      </c>
      <c r="AA5357" s="88" t="s">
        <v>193</v>
      </c>
      <c r="AB5357" s="87" t="s">
        <v>388</v>
      </c>
      <c r="AC5357" s="93">
        <v>0</v>
      </c>
      <c r="AD5357" s="89" t="s">
        <v>195</v>
      </c>
      <c r="AE5357" s="88" t="s">
        <v>424</v>
      </c>
    </row>
    <row r="5358" s="18" customFormat="1" ht="21.95" customHeight="1" spans="1:31">
      <c r="A5358" s="86">
        <v>1406205</v>
      </c>
      <c r="B5358" s="86" t="s">
        <v>4164</v>
      </c>
      <c r="C5358" s="87" t="s">
        <v>196</v>
      </c>
      <c r="D5358" s="85">
        <v>14</v>
      </c>
      <c r="E5358" s="87">
        <v>62</v>
      </c>
      <c r="F5358" s="87">
        <v>5</v>
      </c>
      <c r="G5358" s="86">
        <v>1406206</v>
      </c>
      <c r="H5358" s="87">
        <v>30010205</v>
      </c>
      <c r="I5358" s="89" t="s">
        <v>197</v>
      </c>
      <c r="J5358" s="89" t="s">
        <v>197</v>
      </c>
      <c r="K5358" s="90">
        <v>3002010511</v>
      </c>
      <c r="L5358" s="91">
        <v>350935</v>
      </c>
      <c r="M5358" s="87">
        <v>21002678</v>
      </c>
      <c r="N5358" s="87">
        <v>24500</v>
      </c>
      <c r="O5358" s="88" t="s">
        <v>415</v>
      </c>
      <c r="P5358" s="88" t="s">
        <v>415</v>
      </c>
      <c r="Q5358" s="88" t="s">
        <v>249</v>
      </c>
      <c r="R5358" s="88" t="s">
        <v>166</v>
      </c>
      <c r="S5358" s="88" t="s">
        <v>413</v>
      </c>
      <c r="T5358" s="88" t="s">
        <v>288</v>
      </c>
      <c r="U5358" s="87" t="s">
        <v>206</v>
      </c>
      <c r="V5358" s="87" t="s">
        <v>170</v>
      </c>
      <c r="W5358" s="87" t="s">
        <v>289</v>
      </c>
      <c r="X5358" s="87">
        <v>300000</v>
      </c>
      <c r="Y5358" s="88">
        <v>2000074</v>
      </c>
      <c r="Z5358" s="88">
        <v>2000086</v>
      </c>
      <c r="AA5358" s="88" t="s">
        <v>200</v>
      </c>
      <c r="AB5358" s="87" t="s">
        <v>389</v>
      </c>
      <c r="AC5358" s="93">
        <v>0</v>
      </c>
      <c r="AD5358" s="89" t="s">
        <v>202</v>
      </c>
      <c r="AE5358" s="88" t="s">
        <v>424</v>
      </c>
    </row>
    <row r="5359" s="18" customFormat="1" ht="21.95" customHeight="1" spans="1:31">
      <c r="A5359" s="86">
        <v>1406206</v>
      </c>
      <c r="B5359" s="86" t="s">
        <v>4165</v>
      </c>
      <c r="C5359" s="87" t="s">
        <v>203</v>
      </c>
      <c r="D5359" s="85">
        <v>14</v>
      </c>
      <c r="E5359" s="87">
        <v>62</v>
      </c>
      <c r="F5359" s="87">
        <v>6</v>
      </c>
      <c r="G5359" s="86">
        <v>1406301</v>
      </c>
      <c r="H5359" s="87">
        <v>30020206</v>
      </c>
      <c r="I5359" s="89" t="s">
        <v>204</v>
      </c>
      <c r="J5359" s="89" t="s">
        <v>204</v>
      </c>
      <c r="K5359" s="90">
        <v>3002010611</v>
      </c>
      <c r="L5359" s="91">
        <v>350935</v>
      </c>
      <c r="M5359" s="87">
        <v>52506697</v>
      </c>
      <c r="N5359" s="87">
        <v>10000</v>
      </c>
      <c r="O5359" s="88" t="s">
        <v>415</v>
      </c>
      <c r="P5359" s="88" t="s">
        <v>415</v>
      </c>
      <c r="Q5359" s="88" t="s">
        <v>166</v>
      </c>
      <c r="R5359" s="88" t="s">
        <v>249</v>
      </c>
      <c r="S5359" s="88" t="s">
        <v>413</v>
      </c>
      <c r="T5359" s="88" t="s">
        <v>291</v>
      </c>
      <c r="U5359" s="87" t="s">
        <v>292</v>
      </c>
      <c r="V5359" s="87" t="s">
        <v>170</v>
      </c>
      <c r="W5359" s="87" t="s">
        <v>293</v>
      </c>
      <c r="X5359" s="87">
        <v>750000</v>
      </c>
      <c r="Y5359" s="88">
        <v>2000075</v>
      </c>
      <c r="Z5359" s="88">
        <v>2000087</v>
      </c>
      <c r="AA5359" s="88" t="s">
        <v>416</v>
      </c>
      <c r="AB5359" s="87" t="s">
        <v>391</v>
      </c>
      <c r="AC5359" s="93">
        <v>0</v>
      </c>
      <c r="AD5359" s="89" t="s">
        <v>210</v>
      </c>
      <c r="AE5359" s="88" t="s">
        <v>424</v>
      </c>
    </row>
    <row r="5360" s="18" customFormat="1" ht="21.95" customHeight="1" spans="1:31">
      <c r="A5360" s="86">
        <v>1406301</v>
      </c>
      <c r="B5360" s="86" t="s">
        <v>4166</v>
      </c>
      <c r="C5360" s="87" t="s">
        <v>164</v>
      </c>
      <c r="D5360" s="85">
        <v>14</v>
      </c>
      <c r="E5360" s="87">
        <v>63</v>
      </c>
      <c r="F5360" s="87">
        <v>1</v>
      </c>
      <c r="G5360" s="86">
        <v>1406302</v>
      </c>
      <c r="H5360" s="87">
        <v>30010201</v>
      </c>
      <c r="I5360" s="89" t="s">
        <v>165</v>
      </c>
      <c r="J5360" s="89" t="s">
        <v>165</v>
      </c>
      <c r="K5360" s="90">
        <v>3002010111</v>
      </c>
      <c r="L5360" s="91">
        <v>350935</v>
      </c>
      <c r="M5360" s="87">
        <v>10501341</v>
      </c>
      <c r="N5360" s="87">
        <v>10000</v>
      </c>
      <c r="O5360" s="88" t="s">
        <v>415</v>
      </c>
      <c r="P5360" s="88" t="s">
        <v>415</v>
      </c>
      <c r="Q5360" s="88" t="s">
        <v>166</v>
      </c>
      <c r="R5360" s="88" t="s">
        <v>249</v>
      </c>
      <c r="S5360" s="88" t="s">
        <v>413</v>
      </c>
      <c r="T5360" s="88" t="s">
        <v>277</v>
      </c>
      <c r="U5360" s="87" t="s">
        <v>206</v>
      </c>
      <c r="V5360" s="87" t="s">
        <v>170</v>
      </c>
      <c r="W5360" s="87" t="s">
        <v>278</v>
      </c>
      <c r="X5360" s="87">
        <v>150000</v>
      </c>
      <c r="Y5360" s="88">
        <v>2000070</v>
      </c>
      <c r="Z5360" s="88">
        <v>2000082</v>
      </c>
      <c r="AA5360" s="88" t="s">
        <v>172</v>
      </c>
      <c r="AB5360" s="87" t="s">
        <v>385</v>
      </c>
      <c r="AC5360" s="93">
        <v>0</v>
      </c>
      <c r="AD5360" s="89" t="s">
        <v>174</v>
      </c>
      <c r="AE5360" s="88" t="s">
        <v>424</v>
      </c>
    </row>
    <row r="5361" s="18" customFormat="1" ht="21.95" customHeight="1" spans="1:31">
      <c r="A5361" s="86">
        <v>1406302</v>
      </c>
      <c r="B5361" s="86" t="s">
        <v>4167</v>
      </c>
      <c r="C5361" s="87" t="s">
        <v>175</v>
      </c>
      <c r="D5361" s="85">
        <v>14</v>
      </c>
      <c r="E5361" s="87">
        <v>63</v>
      </c>
      <c r="F5361" s="87">
        <v>2</v>
      </c>
      <c r="G5361" s="86">
        <v>1406303</v>
      </c>
      <c r="H5361" s="87">
        <v>30010202</v>
      </c>
      <c r="I5361" s="89" t="s">
        <v>176</v>
      </c>
      <c r="J5361" s="89" t="s">
        <v>176</v>
      </c>
      <c r="K5361" s="90">
        <v>3002010211</v>
      </c>
      <c r="L5361" s="91">
        <v>350935</v>
      </c>
      <c r="M5361" s="87">
        <v>10501341</v>
      </c>
      <c r="N5361" s="87">
        <v>24500</v>
      </c>
      <c r="O5361" s="88" t="s">
        <v>415</v>
      </c>
      <c r="P5361" s="88" t="s">
        <v>415</v>
      </c>
      <c r="Q5361" s="88" t="s">
        <v>249</v>
      </c>
      <c r="R5361" s="88" t="s">
        <v>166</v>
      </c>
      <c r="S5361" s="88" t="s">
        <v>413</v>
      </c>
      <c r="T5361" s="88" t="s">
        <v>280</v>
      </c>
      <c r="U5361" s="87" t="s">
        <v>206</v>
      </c>
      <c r="V5361" s="87" t="s">
        <v>170</v>
      </c>
      <c r="W5361" s="87" t="s">
        <v>281</v>
      </c>
      <c r="X5361" s="87">
        <v>150000</v>
      </c>
      <c r="Y5361" s="88">
        <v>2000071</v>
      </c>
      <c r="Z5361" s="88">
        <v>2000083</v>
      </c>
      <c r="AA5361" s="88" t="s">
        <v>179</v>
      </c>
      <c r="AB5361" s="87" t="s">
        <v>386</v>
      </c>
      <c r="AC5361" s="93">
        <v>0</v>
      </c>
      <c r="AD5361" s="89" t="s">
        <v>181</v>
      </c>
      <c r="AE5361" s="88" t="s">
        <v>424</v>
      </c>
    </row>
    <row r="5362" s="18" customFormat="1" ht="21.95" customHeight="1" spans="1:31">
      <c r="A5362" s="86">
        <v>1406303</v>
      </c>
      <c r="B5362" s="86" t="s">
        <v>4168</v>
      </c>
      <c r="C5362" s="87" t="s">
        <v>182</v>
      </c>
      <c r="D5362" s="85">
        <v>14</v>
      </c>
      <c r="E5362" s="87">
        <v>63</v>
      </c>
      <c r="F5362" s="87">
        <v>3</v>
      </c>
      <c r="G5362" s="86">
        <v>1406304</v>
      </c>
      <c r="H5362" s="87">
        <v>30010203</v>
      </c>
      <c r="I5362" s="89" t="s">
        <v>183</v>
      </c>
      <c r="J5362" s="89" t="s">
        <v>183</v>
      </c>
      <c r="K5362" s="90">
        <v>3002010311</v>
      </c>
      <c r="L5362" s="91">
        <v>350935</v>
      </c>
      <c r="M5362" s="87">
        <v>10501341</v>
      </c>
      <c r="N5362" s="87">
        <v>10501341</v>
      </c>
      <c r="O5362" s="88" t="s">
        <v>415</v>
      </c>
      <c r="P5362" s="88" t="s">
        <v>415</v>
      </c>
      <c r="Q5362" s="88" t="s">
        <v>166</v>
      </c>
      <c r="R5362" s="88" t="s">
        <v>249</v>
      </c>
      <c r="S5362" s="88" t="s">
        <v>413</v>
      </c>
      <c r="T5362" s="88" t="s">
        <v>283</v>
      </c>
      <c r="U5362" s="87" t="s">
        <v>206</v>
      </c>
      <c r="V5362" s="87" t="s">
        <v>170</v>
      </c>
      <c r="W5362" s="87" t="s">
        <v>278</v>
      </c>
      <c r="X5362" s="87">
        <v>150000</v>
      </c>
      <c r="Y5362" s="88">
        <v>2000072</v>
      </c>
      <c r="Z5362" s="88">
        <v>2000084</v>
      </c>
      <c r="AA5362" s="88" t="s">
        <v>185</v>
      </c>
      <c r="AB5362" s="87" t="s">
        <v>387</v>
      </c>
      <c r="AC5362" s="93">
        <v>0</v>
      </c>
      <c r="AD5362" s="89" t="s">
        <v>187</v>
      </c>
      <c r="AE5362" s="88" t="s">
        <v>424</v>
      </c>
    </row>
    <row r="5363" s="18" customFormat="1" ht="21.95" customHeight="1" spans="1:31">
      <c r="A5363" s="86">
        <v>1406304</v>
      </c>
      <c r="B5363" s="86" t="s">
        <v>4169</v>
      </c>
      <c r="C5363" s="87" t="s">
        <v>188</v>
      </c>
      <c r="D5363" s="85">
        <v>14</v>
      </c>
      <c r="E5363" s="87">
        <v>63</v>
      </c>
      <c r="F5363" s="87">
        <v>4</v>
      </c>
      <c r="G5363" s="86">
        <v>1406305</v>
      </c>
      <c r="H5363" s="87">
        <v>30010204</v>
      </c>
      <c r="I5363" s="89" t="s">
        <v>189</v>
      </c>
      <c r="J5363" s="89" t="s">
        <v>189</v>
      </c>
      <c r="K5363" s="90">
        <v>3002010411</v>
      </c>
      <c r="L5363" s="91">
        <v>350935</v>
      </c>
      <c r="M5363" s="87">
        <v>21002678</v>
      </c>
      <c r="N5363" s="87">
        <v>10000</v>
      </c>
      <c r="O5363" s="88" t="s">
        <v>415</v>
      </c>
      <c r="P5363" s="88" t="s">
        <v>415</v>
      </c>
      <c r="Q5363" s="88" t="s">
        <v>166</v>
      </c>
      <c r="R5363" s="88" t="s">
        <v>249</v>
      </c>
      <c r="S5363" s="88" t="s">
        <v>413</v>
      </c>
      <c r="T5363" s="88" t="s">
        <v>285</v>
      </c>
      <c r="U5363" s="87" t="s">
        <v>206</v>
      </c>
      <c r="V5363" s="87" t="s">
        <v>170</v>
      </c>
      <c r="W5363" s="87" t="s">
        <v>286</v>
      </c>
      <c r="X5363" s="87">
        <v>300000</v>
      </c>
      <c r="Y5363" s="88">
        <v>2000073</v>
      </c>
      <c r="Z5363" s="88">
        <v>2000085</v>
      </c>
      <c r="AA5363" s="88" t="s">
        <v>193</v>
      </c>
      <c r="AB5363" s="87" t="s">
        <v>388</v>
      </c>
      <c r="AC5363" s="93">
        <v>0</v>
      </c>
      <c r="AD5363" s="89" t="s">
        <v>195</v>
      </c>
      <c r="AE5363" s="88" t="s">
        <v>424</v>
      </c>
    </row>
    <row r="5364" s="18" customFormat="1" ht="21.95" customHeight="1" spans="1:31">
      <c r="A5364" s="86">
        <v>1406305</v>
      </c>
      <c r="B5364" s="86" t="s">
        <v>4170</v>
      </c>
      <c r="C5364" s="87" t="s">
        <v>196</v>
      </c>
      <c r="D5364" s="85">
        <v>14</v>
      </c>
      <c r="E5364" s="87">
        <v>63</v>
      </c>
      <c r="F5364" s="87">
        <v>5</v>
      </c>
      <c r="G5364" s="86">
        <v>1406306</v>
      </c>
      <c r="H5364" s="87">
        <v>30010205</v>
      </c>
      <c r="I5364" s="89" t="s">
        <v>197</v>
      </c>
      <c r="J5364" s="89" t="s">
        <v>197</v>
      </c>
      <c r="K5364" s="90">
        <v>3002010511</v>
      </c>
      <c r="L5364" s="91">
        <v>350935</v>
      </c>
      <c r="M5364" s="87">
        <v>21002678</v>
      </c>
      <c r="N5364" s="87">
        <v>24500</v>
      </c>
      <c r="O5364" s="88" t="s">
        <v>415</v>
      </c>
      <c r="P5364" s="88" t="s">
        <v>415</v>
      </c>
      <c r="Q5364" s="88" t="s">
        <v>249</v>
      </c>
      <c r="R5364" s="88" t="s">
        <v>166</v>
      </c>
      <c r="S5364" s="88" t="s">
        <v>413</v>
      </c>
      <c r="T5364" s="88" t="s">
        <v>288</v>
      </c>
      <c r="U5364" s="87" t="s">
        <v>206</v>
      </c>
      <c r="V5364" s="87" t="s">
        <v>170</v>
      </c>
      <c r="W5364" s="87" t="s">
        <v>289</v>
      </c>
      <c r="X5364" s="87">
        <v>300000</v>
      </c>
      <c r="Y5364" s="88">
        <v>2000074</v>
      </c>
      <c r="Z5364" s="88">
        <v>2000086</v>
      </c>
      <c r="AA5364" s="88" t="s">
        <v>200</v>
      </c>
      <c r="AB5364" s="87" t="s">
        <v>389</v>
      </c>
      <c r="AC5364" s="93">
        <v>0</v>
      </c>
      <c r="AD5364" s="89" t="s">
        <v>202</v>
      </c>
      <c r="AE5364" s="88" t="s">
        <v>424</v>
      </c>
    </row>
    <row r="5365" s="18" customFormat="1" ht="21.95" customHeight="1" spans="1:31">
      <c r="A5365" s="86">
        <v>1406306</v>
      </c>
      <c r="B5365" s="86" t="s">
        <v>4171</v>
      </c>
      <c r="C5365" s="87" t="s">
        <v>203</v>
      </c>
      <c r="D5365" s="85">
        <v>14</v>
      </c>
      <c r="E5365" s="87">
        <v>63</v>
      </c>
      <c r="F5365" s="87">
        <v>6</v>
      </c>
      <c r="G5365" s="86">
        <v>1406401</v>
      </c>
      <c r="H5365" s="87">
        <v>30020206</v>
      </c>
      <c r="I5365" s="89" t="s">
        <v>204</v>
      </c>
      <c r="J5365" s="89" t="s">
        <v>204</v>
      </c>
      <c r="K5365" s="90">
        <v>3002010611</v>
      </c>
      <c r="L5365" s="91">
        <v>350935</v>
      </c>
      <c r="M5365" s="87">
        <v>52506697</v>
      </c>
      <c r="N5365" s="87">
        <v>10000</v>
      </c>
      <c r="O5365" s="88" t="s">
        <v>415</v>
      </c>
      <c r="P5365" s="88" t="s">
        <v>415</v>
      </c>
      <c r="Q5365" s="88" t="s">
        <v>166</v>
      </c>
      <c r="R5365" s="88" t="s">
        <v>249</v>
      </c>
      <c r="S5365" s="88" t="s">
        <v>413</v>
      </c>
      <c r="T5365" s="88" t="s">
        <v>291</v>
      </c>
      <c r="U5365" s="87" t="s">
        <v>292</v>
      </c>
      <c r="V5365" s="87" t="s">
        <v>170</v>
      </c>
      <c r="W5365" s="87" t="s">
        <v>293</v>
      </c>
      <c r="X5365" s="87">
        <v>750000</v>
      </c>
      <c r="Y5365" s="88">
        <v>2000075</v>
      </c>
      <c r="Z5365" s="88">
        <v>2000087</v>
      </c>
      <c r="AA5365" s="88" t="s">
        <v>416</v>
      </c>
      <c r="AB5365" s="87" t="s">
        <v>391</v>
      </c>
      <c r="AC5365" s="93">
        <v>0</v>
      </c>
      <c r="AD5365" s="89" t="s">
        <v>210</v>
      </c>
      <c r="AE5365" s="88" t="s">
        <v>424</v>
      </c>
    </row>
    <row r="5366" s="18" customFormat="1" ht="21.95" customHeight="1" spans="1:31">
      <c r="A5366" s="86">
        <v>1406401</v>
      </c>
      <c r="B5366" s="86" t="s">
        <v>4172</v>
      </c>
      <c r="C5366" s="87" t="s">
        <v>164</v>
      </c>
      <c r="D5366" s="85">
        <v>14</v>
      </c>
      <c r="E5366" s="87">
        <v>64</v>
      </c>
      <c r="F5366" s="87">
        <v>1</v>
      </c>
      <c r="G5366" s="86">
        <v>1406402</v>
      </c>
      <c r="H5366" s="87">
        <v>30010201</v>
      </c>
      <c r="I5366" s="89" t="s">
        <v>165</v>
      </c>
      <c r="J5366" s="89" t="s">
        <v>165</v>
      </c>
      <c r="K5366" s="90">
        <v>3002010111</v>
      </c>
      <c r="L5366" s="91">
        <v>350935</v>
      </c>
      <c r="M5366" s="87">
        <v>10501341</v>
      </c>
      <c r="N5366" s="87">
        <v>10000</v>
      </c>
      <c r="O5366" s="88" t="s">
        <v>415</v>
      </c>
      <c r="P5366" s="88" t="s">
        <v>415</v>
      </c>
      <c r="Q5366" s="88" t="s">
        <v>166</v>
      </c>
      <c r="R5366" s="88" t="s">
        <v>249</v>
      </c>
      <c r="S5366" s="88" t="s">
        <v>413</v>
      </c>
      <c r="T5366" s="88" t="s">
        <v>277</v>
      </c>
      <c r="U5366" s="87" t="s">
        <v>206</v>
      </c>
      <c r="V5366" s="87" t="s">
        <v>170</v>
      </c>
      <c r="W5366" s="87" t="s">
        <v>278</v>
      </c>
      <c r="X5366" s="87">
        <v>150000</v>
      </c>
      <c r="Y5366" s="88">
        <v>2000070</v>
      </c>
      <c r="Z5366" s="88">
        <v>2000082</v>
      </c>
      <c r="AA5366" s="88" t="s">
        <v>172</v>
      </c>
      <c r="AB5366" s="87" t="s">
        <v>385</v>
      </c>
      <c r="AC5366" s="93">
        <v>0</v>
      </c>
      <c r="AD5366" s="89" t="s">
        <v>174</v>
      </c>
      <c r="AE5366" s="88" t="s">
        <v>424</v>
      </c>
    </row>
    <row r="5367" s="18" customFormat="1" ht="21.95" customHeight="1" spans="1:31">
      <c r="A5367" s="86">
        <v>1406402</v>
      </c>
      <c r="B5367" s="86" t="s">
        <v>4173</v>
      </c>
      <c r="C5367" s="87" t="s">
        <v>175</v>
      </c>
      <c r="D5367" s="85">
        <v>14</v>
      </c>
      <c r="E5367" s="87">
        <v>64</v>
      </c>
      <c r="F5367" s="87">
        <v>2</v>
      </c>
      <c r="G5367" s="86">
        <v>1406403</v>
      </c>
      <c r="H5367" s="87">
        <v>30010202</v>
      </c>
      <c r="I5367" s="89" t="s">
        <v>176</v>
      </c>
      <c r="J5367" s="89" t="s">
        <v>176</v>
      </c>
      <c r="K5367" s="90">
        <v>3002010211</v>
      </c>
      <c r="L5367" s="91">
        <v>350935</v>
      </c>
      <c r="M5367" s="87">
        <v>10501341</v>
      </c>
      <c r="N5367" s="87">
        <v>24500</v>
      </c>
      <c r="O5367" s="88" t="s">
        <v>415</v>
      </c>
      <c r="P5367" s="88" t="s">
        <v>415</v>
      </c>
      <c r="Q5367" s="88" t="s">
        <v>249</v>
      </c>
      <c r="R5367" s="88" t="s">
        <v>166</v>
      </c>
      <c r="S5367" s="88" t="s">
        <v>413</v>
      </c>
      <c r="T5367" s="88" t="s">
        <v>280</v>
      </c>
      <c r="U5367" s="87" t="s">
        <v>206</v>
      </c>
      <c r="V5367" s="87" t="s">
        <v>170</v>
      </c>
      <c r="W5367" s="87" t="s">
        <v>281</v>
      </c>
      <c r="X5367" s="87">
        <v>150000</v>
      </c>
      <c r="Y5367" s="88">
        <v>2000071</v>
      </c>
      <c r="Z5367" s="88">
        <v>2000083</v>
      </c>
      <c r="AA5367" s="88" t="s">
        <v>179</v>
      </c>
      <c r="AB5367" s="87" t="s">
        <v>386</v>
      </c>
      <c r="AC5367" s="93">
        <v>0</v>
      </c>
      <c r="AD5367" s="89" t="s">
        <v>181</v>
      </c>
      <c r="AE5367" s="88" t="s">
        <v>424</v>
      </c>
    </row>
    <row r="5368" s="18" customFormat="1" ht="21.95" customHeight="1" spans="1:31">
      <c r="A5368" s="86">
        <v>1406403</v>
      </c>
      <c r="B5368" s="86" t="s">
        <v>4174</v>
      </c>
      <c r="C5368" s="87" t="s">
        <v>182</v>
      </c>
      <c r="D5368" s="85">
        <v>14</v>
      </c>
      <c r="E5368" s="87">
        <v>64</v>
      </c>
      <c r="F5368" s="87">
        <v>3</v>
      </c>
      <c r="G5368" s="86">
        <v>1406404</v>
      </c>
      <c r="H5368" s="87">
        <v>30010203</v>
      </c>
      <c r="I5368" s="89" t="s">
        <v>183</v>
      </c>
      <c r="J5368" s="89" t="s">
        <v>183</v>
      </c>
      <c r="K5368" s="90">
        <v>3002010311</v>
      </c>
      <c r="L5368" s="91">
        <v>350935</v>
      </c>
      <c r="M5368" s="87">
        <v>10501341</v>
      </c>
      <c r="N5368" s="87">
        <v>10501341</v>
      </c>
      <c r="O5368" s="88" t="s">
        <v>415</v>
      </c>
      <c r="P5368" s="88" t="s">
        <v>415</v>
      </c>
      <c r="Q5368" s="88" t="s">
        <v>166</v>
      </c>
      <c r="R5368" s="88" t="s">
        <v>249</v>
      </c>
      <c r="S5368" s="88" t="s">
        <v>413</v>
      </c>
      <c r="T5368" s="88" t="s">
        <v>283</v>
      </c>
      <c r="U5368" s="87" t="s">
        <v>206</v>
      </c>
      <c r="V5368" s="87" t="s">
        <v>170</v>
      </c>
      <c r="W5368" s="87" t="s">
        <v>278</v>
      </c>
      <c r="X5368" s="87">
        <v>150000</v>
      </c>
      <c r="Y5368" s="88">
        <v>2000072</v>
      </c>
      <c r="Z5368" s="88">
        <v>2000084</v>
      </c>
      <c r="AA5368" s="88" t="s">
        <v>185</v>
      </c>
      <c r="AB5368" s="87" t="s">
        <v>387</v>
      </c>
      <c r="AC5368" s="93">
        <v>0</v>
      </c>
      <c r="AD5368" s="89" t="s">
        <v>187</v>
      </c>
      <c r="AE5368" s="88" t="s">
        <v>424</v>
      </c>
    </row>
    <row r="5369" s="18" customFormat="1" ht="21.95" customHeight="1" spans="1:31">
      <c r="A5369" s="86">
        <v>1406404</v>
      </c>
      <c r="B5369" s="86" t="s">
        <v>4175</v>
      </c>
      <c r="C5369" s="87" t="s">
        <v>188</v>
      </c>
      <c r="D5369" s="85">
        <v>14</v>
      </c>
      <c r="E5369" s="87">
        <v>64</v>
      </c>
      <c r="F5369" s="87">
        <v>4</v>
      </c>
      <c r="G5369" s="86">
        <v>1406405</v>
      </c>
      <c r="H5369" s="87">
        <v>30010204</v>
      </c>
      <c r="I5369" s="89" t="s">
        <v>189</v>
      </c>
      <c r="J5369" s="89" t="s">
        <v>189</v>
      </c>
      <c r="K5369" s="90">
        <v>3002010411</v>
      </c>
      <c r="L5369" s="91">
        <v>350935</v>
      </c>
      <c r="M5369" s="87">
        <v>21002678</v>
      </c>
      <c r="N5369" s="87">
        <v>10000</v>
      </c>
      <c r="O5369" s="88" t="s">
        <v>415</v>
      </c>
      <c r="P5369" s="88" t="s">
        <v>415</v>
      </c>
      <c r="Q5369" s="88" t="s">
        <v>166</v>
      </c>
      <c r="R5369" s="88" t="s">
        <v>249</v>
      </c>
      <c r="S5369" s="88" t="s">
        <v>413</v>
      </c>
      <c r="T5369" s="88" t="s">
        <v>285</v>
      </c>
      <c r="U5369" s="87" t="s">
        <v>206</v>
      </c>
      <c r="V5369" s="87" t="s">
        <v>170</v>
      </c>
      <c r="W5369" s="87" t="s">
        <v>286</v>
      </c>
      <c r="X5369" s="87">
        <v>300000</v>
      </c>
      <c r="Y5369" s="88">
        <v>2000073</v>
      </c>
      <c r="Z5369" s="88">
        <v>2000085</v>
      </c>
      <c r="AA5369" s="88" t="s">
        <v>193</v>
      </c>
      <c r="AB5369" s="87" t="s">
        <v>388</v>
      </c>
      <c r="AC5369" s="93">
        <v>0</v>
      </c>
      <c r="AD5369" s="89" t="s">
        <v>195</v>
      </c>
      <c r="AE5369" s="88" t="s">
        <v>424</v>
      </c>
    </row>
    <row r="5370" s="18" customFormat="1" ht="21.95" customHeight="1" spans="1:31">
      <c r="A5370" s="86">
        <v>1406405</v>
      </c>
      <c r="B5370" s="86" t="s">
        <v>4176</v>
      </c>
      <c r="C5370" s="87" t="s">
        <v>196</v>
      </c>
      <c r="D5370" s="85">
        <v>14</v>
      </c>
      <c r="E5370" s="87">
        <v>64</v>
      </c>
      <c r="F5370" s="87">
        <v>5</v>
      </c>
      <c r="G5370" s="86">
        <v>1406406</v>
      </c>
      <c r="H5370" s="87">
        <v>30010205</v>
      </c>
      <c r="I5370" s="89" t="s">
        <v>197</v>
      </c>
      <c r="J5370" s="89" t="s">
        <v>197</v>
      </c>
      <c r="K5370" s="90">
        <v>3002010511</v>
      </c>
      <c r="L5370" s="91">
        <v>350935</v>
      </c>
      <c r="M5370" s="87">
        <v>21002678</v>
      </c>
      <c r="N5370" s="87">
        <v>24500</v>
      </c>
      <c r="O5370" s="88" t="s">
        <v>415</v>
      </c>
      <c r="P5370" s="88" t="s">
        <v>415</v>
      </c>
      <c r="Q5370" s="88" t="s">
        <v>249</v>
      </c>
      <c r="R5370" s="88" t="s">
        <v>166</v>
      </c>
      <c r="S5370" s="88" t="s">
        <v>413</v>
      </c>
      <c r="T5370" s="88" t="s">
        <v>288</v>
      </c>
      <c r="U5370" s="87" t="s">
        <v>206</v>
      </c>
      <c r="V5370" s="87" t="s">
        <v>170</v>
      </c>
      <c r="W5370" s="87" t="s">
        <v>289</v>
      </c>
      <c r="X5370" s="87">
        <v>300000</v>
      </c>
      <c r="Y5370" s="88">
        <v>2000074</v>
      </c>
      <c r="Z5370" s="88">
        <v>2000086</v>
      </c>
      <c r="AA5370" s="88" t="s">
        <v>200</v>
      </c>
      <c r="AB5370" s="87" t="s">
        <v>389</v>
      </c>
      <c r="AC5370" s="93">
        <v>0</v>
      </c>
      <c r="AD5370" s="89" t="s">
        <v>202</v>
      </c>
      <c r="AE5370" s="88" t="s">
        <v>424</v>
      </c>
    </row>
    <row r="5371" s="18" customFormat="1" ht="21.95" customHeight="1" spans="1:31">
      <c r="A5371" s="86">
        <v>1406406</v>
      </c>
      <c r="B5371" s="86" t="s">
        <v>4177</v>
      </c>
      <c r="C5371" s="87" t="s">
        <v>203</v>
      </c>
      <c r="D5371" s="85">
        <v>14</v>
      </c>
      <c r="E5371" s="87">
        <v>64</v>
      </c>
      <c r="F5371" s="87">
        <v>6</v>
      </c>
      <c r="G5371" s="86">
        <v>1406501</v>
      </c>
      <c r="H5371" s="87">
        <v>30020206</v>
      </c>
      <c r="I5371" s="89" t="s">
        <v>204</v>
      </c>
      <c r="J5371" s="89" t="s">
        <v>204</v>
      </c>
      <c r="K5371" s="90">
        <v>3002010611</v>
      </c>
      <c r="L5371" s="91">
        <v>350935</v>
      </c>
      <c r="M5371" s="87">
        <v>52506697</v>
      </c>
      <c r="N5371" s="87">
        <v>10000</v>
      </c>
      <c r="O5371" s="88" t="s">
        <v>415</v>
      </c>
      <c r="P5371" s="88" t="s">
        <v>415</v>
      </c>
      <c r="Q5371" s="88" t="s">
        <v>166</v>
      </c>
      <c r="R5371" s="88" t="s">
        <v>249</v>
      </c>
      <c r="S5371" s="88" t="s">
        <v>413</v>
      </c>
      <c r="T5371" s="88" t="s">
        <v>291</v>
      </c>
      <c r="U5371" s="87" t="s">
        <v>292</v>
      </c>
      <c r="V5371" s="87" t="s">
        <v>170</v>
      </c>
      <c r="W5371" s="87" t="s">
        <v>293</v>
      </c>
      <c r="X5371" s="87">
        <v>750000</v>
      </c>
      <c r="Y5371" s="88">
        <v>2000075</v>
      </c>
      <c r="Z5371" s="88">
        <v>2000087</v>
      </c>
      <c r="AA5371" s="88" t="s">
        <v>416</v>
      </c>
      <c r="AB5371" s="87" t="s">
        <v>391</v>
      </c>
      <c r="AC5371" s="93">
        <v>0</v>
      </c>
      <c r="AD5371" s="89" t="s">
        <v>210</v>
      </c>
      <c r="AE5371" s="88" t="s">
        <v>424</v>
      </c>
    </row>
    <row r="5372" s="18" customFormat="1" ht="21.95" customHeight="1" spans="1:31">
      <c r="A5372" s="86">
        <v>1406501</v>
      </c>
      <c r="B5372" s="86" t="s">
        <v>4178</v>
      </c>
      <c r="C5372" s="87" t="s">
        <v>164</v>
      </c>
      <c r="D5372" s="85">
        <v>14</v>
      </c>
      <c r="E5372" s="87">
        <v>65</v>
      </c>
      <c r="F5372" s="87">
        <v>1</v>
      </c>
      <c r="G5372" s="86">
        <v>1406502</v>
      </c>
      <c r="H5372" s="87">
        <v>30010201</v>
      </c>
      <c r="I5372" s="89" t="s">
        <v>165</v>
      </c>
      <c r="J5372" s="89" t="s">
        <v>165</v>
      </c>
      <c r="K5372" s="90">
        <v>3002010111</v>
      </c>
      <c r="L5372" s="91">
        <v>350935</v>
      </c>
      <c r="M5372" s="87">
        <v>10501341</v>
      </c>
      <c r="N5372" s="87">
        <v>10000</v>
      </c>
      <c r="O5372" s="88" t="s">
        <v>415</v>
      </c>
      <c r="P5372" s="88" t="s">
        <v>415</v>
      </c>
      <c r="Q5372" s="88" t="s">
        <v>166</v>
      </c>
      <c r="R5372" s="88" t="s">
        <v>249</v>
      </c>
      <c r="S5372" s="88" t="s">
        <v>413</v>
      </c>
      <c r="T5372" s="88" t="s">
        <v>277</v>
      </c>
      <c r="U5372" s="87" t="s">
        <v>206</v>
      </c>
      <c r="V5372" s="87" t="s">
        <v>170</v>
      </c>
      <c r="W5372" s="87" t="s">
        <v>278</v>
      </c>
      <c r="X5372" s="87">
        <v>150000</v>
      </c>
      <c r="Y5372" s="88">
        <v>2000070</v>
      </c>
      <c r="Z5372" s="88">
        <v>2000082</v>
      </c>
      <c r="AA5372" s="88" t="s">
        <v>172</v>
      </c>
      <c r="AB5372" s="87" t="s">
        <v>385</v>
      </c>
      <c r="AC5372" s="93">
        <v>0</v>
      </c>
      <c r="AD5372" s="89" t="s">
        <v>174</v>
      </c>
      <c r="AE5372" s="88" t="s">
        <v>424</v>
      </c>
    </row>
    <row r="5373" s="18" customFormat="1" ht="21.95" customHeight="1" spans="1:31">
      <c r="A5373" s="86">
        <v>1406502</v>
      </c>
      <c r="B5373" s="86" t="s">
        <v>4179</v>
      </c>
      <c r="C5373" s="87" t="s">
        <v>175</v>
      </c>
      <c r="D5373" s="85">
        <v>14</v>
      </c>
      <c r="E5373" s="87">
        <v>65</v>
      </c>
      <c r="F5373" s="87">
        <v>2</v>
      </c>
      <c r="G5373" s="86">
        <v>1406503</v>
      </c>
      <c r="H5373" s="87">
        <v>30010202</v>
      </c>
      <c r="I5373" s="89" t="s">
        <v>176</v>
      </c>
      <c r="J5373" s="89" t="s">
        <v>176</v>
      </c>
      <c r="K5373" s="90">
        <v>3002010211</v>
      </c>
      <c r="L5373" s="91">
        <v>350935</v>
      </c>
      <c r="M5373" s="87">
        <v>10501341</v>
      </c>
      <c r="N5373" s="87">
        <v>24500</v>
      </c>
      <c r="O5373" s="88" t="s">
        <v>415</v>
      </c>
      <c r="P5373" s="88" t="s">
        <v>415</v>
      </c>
      <c r="Q5373" s="88" t="s">
        <v>249</v>
      </c>
      <c r="R5373" s="88" t="s">
        <v>166</v>
      </c>
      <c r="S5373" s="88" t="s">
        <v>413</v>
      </c>
      <c r="T5373" s="88" t="s">
        <v>280</v>
      </c>
      <c r="U5373" s="87" t="s">
        <v>206</v>
      </c>
      <c r="V5373" s="87" t="s">
        <v>170</v>
      </c>
      <c r="W5373" s="87" t="s">
        <v>281</v>
      </c>
      <c r="X5373" s="87">
        <v>150000</v>
      </c>
      <c r="Y5373" s="88">
        <v>2000071</v>
      </c>
      <c r="Z5373" s="88">
        <v>2000083</v>
      </c>
      <c r="AA5373" s="88" t="s">
        <v>179</v>
      </c>
      <c r="AB5373" s="87" t="s">
        <v>386</v>
      </c>
      <c r="AC5373" s="93">
        <v>0</v>
      </c>
      <c r="AD5373" s="89" t="s">
        <v>181</v>
      </c>
      <c r="AE5373" s="88" t="s">
        <v>424</v>
      </c>
    </row>
    <row r="5374" s="18" customFormat="1" ht="21.95" customHeight="1" spans="1:31">
      <c r="A5374" s="86">
        <v>1406503</v>
      </c>
      <c r="B5374" s="86" t="s">
        <v>4180</v>
      </c>
      <c r="C5374" s="87" t="s">
        <v>182</v>
      </c>
      <c r="D5374" s="85">
        <v>14</v>
      </c>
      <c r="E5374" s="87">
        <v>65</v>
      </c>
      <c r="F5374" s="87">
        <v>3</v>
      </c>
      <c r="G5374" s="86">
        <v>1406504</v>
      </c>
      <c r="H5374" s="87">
        <v>30010203</v>
      </c>
      <c r="I5374" s="89" t="s">
        <v>183</v>
      </c>
      <c r="J5374" s="89" t="s">
        <v>183</v>
      </c>
      <c r="K5374" s="90">
        <v>3002010311</v>
      </c>
      <c r="L5374" s="91">
        <v>350935</v>
      </c>
      <c r="M5374" s="87">
        <v>10501341</v>
      </c>
      <c r="N5374" s="87">
        <v>10501341</v>
      </c>
      <c r="O5374" s="88" t="s">
        <v>415</v>
      </c>
      <c r="P5374" s="88" t="s">
        <v>415</v>
      </c>
      <c r="Q5374" s="88" t="s">
        <v>166</v>
      </c>
      <c r="R5374" s="88" t="s">
        <v>249</v>
      </c>
      <c r="S5374" s="88" t="s">
        <v>413</v>
      </c>
      <c r="T5374" s="88" t="s">
        <v>283</v>
      </c>
      <c r="U5374" s="87" t="s">
        <v>206</v>
      </c>
      <c r="V5374" s="87" t="s">
        <v>170</v>
      </c>
      <c r="W5374" s="87" t="s">
        <v>278</v>
      </c>
      <c r="X5374" s="87">
        <v>150000</v>
      </c>
      <c r="Y5374" s="88">
        <v>2000072</v>
      </c>
      <c r="Z5374" s="88">
        <v>2000084</v>
      </c>
      <c r="AA5374" s="88" t="s">
        <v>185</v>
      </c>
      <c r="AB5374" s="87" t="s">
        <v>387</v>
      </c>
      <c r="AC5374" s="93">
        <v>0</v>
      </c>
      <c r="AD5374" s="89" t="s">
        <v>187</v>
      </c>
      <c r="AE5374" s="88" t="s">
        <v>424</v>
      </c>
    </row>
    <row r="5375" s="18" customFormat="1" ht="21.95" customHeight="1" spans="1:31">
      <c r="A5375" s="86">
        <v>1406504</v>
      </c>
      <c r="B5375" s="86" t="s">
        <v>4181</v>
      </c>
      <c r="C5375" s="87" t="s">
        <v>188</v>
      </c>
      <c r="D5375" s="85">
        <v>14</v>
      </c>
      <c r="E5375" s="87">
        <v>65</v>
      </c>
      <c r="F5375" s="87">
        <v>4</v>
      </c>
      <c r="G5375" s="86">
        <v>1406505</v>
      </c>
      <c r="H5375" s="87">
        <v>30010204</v>
      </c>
      <c r="I5375" s="89" t="s">
        <v>189</v>
      </c>
      <c r="J5375" s="89" t="s">
        <v>189</v>
      </c>
      <c r="K5375" s="90">
        <v>3002010411</v>
      </c>
      <c r="L5375" s="91">
        <v>350935</v>
      </c>
      <c r="M5375" s="87">
        <v>21002678</v>
      </c>
      <c r="N5375" s="87">
        <v>10000</v>
      </c>
      <c r="O5375" s="88" t="s">
        <v>415</v>
      </c>
      <c r="P5375" s="88" t="s">
        <v>415</v>
      </c>
      <c r="Q5375" s="88" t="s">
        <v>166</v>
      </c>
      <c r="R5375" s="88" t="s">
        <v>249</v>
      </c>
      <c r="S5375" s="88" t="s">
        <v>413</v>
      </c>
      <c r="T5375" s="88" t="s">
        <v>285</v>
      </c>
      <c r="U5375" s="87" t="s">
        <v>206</v>
      </c>
      <c r="V5375" s="87" t="s">
        <v>170</v>
      </c>
      <c r="W5375" s="87" t="s">
        <v>286</v>
      </c>
      <c r="X5375" s="87">
        <v>300000</v>
      </c>
      <c r="Y5375" s="88">
        <v>2000073</v>
      </c>
      <c r="Z5375" s="88">
        <v>2000085</v>
      </c>
      <c r="AA5375" s="88" t="s">
        <v>193</v>
      </c>
      <c r="AB5375" s="87" t="s">
        <v>388</v>
      </c>
      <c r="AC5375" s="93">
        <v>0</v>
      </c>
      <c r="AD5375" s="89" t="s">
        <v>195</v>
      </c>
      <c r="AE5375" s="88" t="s">
        <v>424</v>
      </c>
    </row>
    <row r="5376" s="18" customFormat="1" ht="21.95" customHeight="1" spans="1:31">
      <c r="A5376" s="86">
        <v>1406505</v>
      </c>
      <c r="B5376" s="86" t="s">
        <v>4182</v>
      </c>
      <c r="C5376" s="87" t="s">
        <v>196</v>
      </c>
      <c r="D5376" s="85">
        <v>14</v>
      </c>
      <c r="E5376" s="87">
        <v>65</v>
      </c>
      <c r="F5376" s="87">
        <v>5</v>
      </c>
      <c r="G5376" s="86">
        <v>1406506</v>
      </c>
      <c r="H5376" s="87">
        <v>30010205</v>
      </c>
      <c r="I5376" s="89" t="s">
        <v>197</v>
      </c>
      <c r="J5376" s="89" t="s">
        <v>197</v>
      </c>
      <c r="K5376" s="90">
        <v>3002010511</v>
      </c>
      <c r="L5376" s="91">
        <v>350935</v>
      </c>
      <c r="M5376" s="87">
        <v>21002678</v>
      </c>
      <c r="N5376" s="87">
        <v>24500</v>
      </c>
      <c r="O5376" s="88" t="s">
        <v>415</v>
      </c>
      <c r="P5376" s="88" t="s">
        <v>415</v>
      </c>
      <c r="Q5376" s="88" t="s">
        <v>249</v>
      </c>
      <c r="R5376" s="88" t="s">
        <v>166</v>
      </c>
      <c r="S5376" s="88" t="s">
        <v>413</v>
      </c>
      <c r="T5376" s="88" t="s">
        <v>288</v>
      </c>
      <c r="U5376" s="87" t="s">
        <v>206</v>
      </c>
      <c r="V5376" s="87" t="s">
        <v>170</v>
      </c>
      <c r="W5376" s="87" t="s">
        <v>289</v>
      </c>
      <c r="X5376" s="87">
        <v>300000</v>
      </c>
      <c r="Y5376" s="88">
        <v>2000074</v>
      </c>
      <c r="Z5376" s="88">
        <v>2000086</v>
      </c>
      <c r="AA5376" s="88" t="s">
        <v>200</v>
      </c>
      <c r="AB5376" s="87" t="s">
        <v>389</v>
      </c>
      <c r="AC5376" s="93">
        <v>0</v>
      </c>
      <c r="AD5376" s="89" t="s">
        <v>202</v>
      </c>
      <c r="AE5376" s="88" t="s">
        <v>424</v>
      </c>
    </row>
    <row r="5377" s="18" customFormat="1" ht="21.95" customHeight="1" spans="1:31">
      <c r="A5377" s="86">
        <v>1406506</v>
      </c>
      <c r="B5377" s="86" t="s">
        <v>4183</v>
      </c>
      <c r="C5377" s="87" t="s">
        <v>203</v>
      </c>
      <c r="D5377" s="85">
        <v>14</v>
      </c>
      <c r="E5377" s="87">
        <v>65</v>
      </c>
      <c r="F5377" s="87">
        <v>6</v>
      </c>
      <c r="G5377" s="86">
        <v>1406601</v>
      </c>
      <c r="H5377" s="87">
        <v>30020206</v>
      </c>
      <c r="I5377" s="89" t="s">
        <v>204</v>
      </c>
      <c r="J5377" s="89" t="s">
        <v>204</v>
      </c>
      <c r="K5377" s="90">
        <v>3002010611</v>
      </c>
      <c r="L5377" s="91">
        <v>350935</v>
      </c>
      <c r="M5377" s="87">
        <v>52506697</v>
      </c>
      <c r="N5377" s="87">
        <v>10000</v>
      </c>
      <c r="O5377" s="88" t="s">
        <v>415</v>
      </c>
      <c r="P5377" s="88" t="s">
        <v>415</v>
      </c>
      <c r="Q5377" s="88" t="s">
        <v>166</v>
      </c>
      <c r="R5377" s="88" t="s">
        <v>249</v>
      </c>
      <c r="S5377" s="88" t="s">
        <v>413</v>
      </c>
      <c r="T5377" s="88" t="s">
        <v>291</v>
      </c>
      <c r="U5377" s="87" t="s">
        <v>292</v>
      </c>
      <c r="V5377" s="87" t="s">
        <v>170</v>
      </c>
      <c r="W5377" s="87" t="s">
        <v>293</v>
      </c>
      <c r="X5377" s="87">
        <v>750000</v>
      </c>
      <c r="Y5377" s="88">
        <v>2000075</v>
      </c>
      <c r="Z5377" s="88">
        <v>2000087</v>
      </c>
      <c r="AA5377" s="88" t="s">
        <v>416</v>
      </c>
      <c r="AB5377" s="87" t="s">
        <v>391</v>
      </c>
      <c r="AC5377" s="93">
        <v>0</v>
      </c>
      <c r="AD5377" s="89" t="s">
        <v>210</v>
      </c>
      <c r="AE5377" s="88" t="s">
        <v>424</v>
      </c>
    </row>
    <row r="5378" s="18" customFormat="1" ht="21.95" customHeight="1" spans="1:31">
      <c r="A5378" s="86">
        <v>1406601</v>
      </c>
      <c r="B5378" s="86" t="s">
        <v>4184</v>
      </c>
      <c r="C5378" s="87" t="s">
        <v>164</v>
      </c>
      <c r="D5378" s="85">
        <v>14</v>
      </c>
      <c r="E5378" s="87">
        <v>66</v>
      </c>
      <c r="F5378" s="87">
        <v>1</v>
      </c>
      <c r="G5378" s="86">
        <v>1406602</v>
      </c>
      <c r="H5378" s="87">
        <v>30010201</v>
      </c>
      <c r="I5378" s="89" t="s">
        <v>165</v>
      </c>
      <c r="J5378" s="89" t="s">
        <v>165</v>
      </c>
      <c r="K5378" s="90">
        <v>3002010111</v>
      </c>
      <c r="L5378" s="91">
        <v>350935</v>
      </c>
      <c r="M5378" s="87">
        <v>10501341</v>
      </c>
      <c r="N5378" s="87">
        <v>10000</v>
      </c>
      <c r="O5378" s="88" t="s">
        <v>415</v>
      </c>
      <c r="P5378" s="88" t="s">
        <v>415</v>
      </c>
      <c r="Q5378" s="88" t="s">
        <v>166</v>
      </c>
      <c r="R5378" s="88" t="s">
        <v>249</v>
      </c>
      <c r="S5378" s="88" t="s">
        <v>413</v>
      </c>
      <c r="T5378" s="88" t="s">
        <v>277</v>
      </c>
      <c r="U5378" s="87" t="s">
        <v>206</v>
      </c>
      <c r="V5378" s="87" t="s">
        <v>170</v>
      </c>
      <c r="W5378" s="87" t="s">
        <v>278</v>
      </c>
      <c r="X5378" s="87">
        <v>150000</v>
      </c>
      <c r="Y5378" s="88">
        <v>2000070</v>
      </c>
      <c r="Z5378" s="88">
        <v>2000082</v>
      </c>
      <c r="AA5378" s="88" t="s">
        <v>172</v>
      </c>
      <c r="AB5378" s="87" t="s">
        <v>385</v>
      </c>
      <c r="AC5378" s="93">
        <v>0</v>
      </c>
      <c r="AD5378" s="89" t="s">
        <v>174</v>
      </c>
      <c r="AE5378" s="88" t="s">
        <v>424</v>
      </c>
    </row>
    <row r="5379" s="18" customFormat="1" ht="21.95" customHeight="1" spans="1:31">
      <c r="A5379" s="86">
        <v>1406602</v>
      </c>
      <c r="B5379" s="86" t="s">
        <v>4185</v>
      </c>
      <c r="C5379" s="87" t="s">
        <v>175</v>
      </c>
      <c r="D5379" s="85">
        <v>14</v>
      </c>
      <c r="E5379" s="87">
        <v>66</v>
      </c>
      <c r="F5379" s="87">
        <v>2</v>
      </c>
      <c r="G5379" s="86">
        <v>1406603</v>
      </c>
      <c r="H5379" s="87">
        <v>30010202</v>
      </c>
      <c r="I5379" s="89" t="s">
        <v>176</v>
      </c>
      <c r="J5379" s="89" t="s">
        <v>176</v>
      </c>
      <c r="K5379" s="90">
        <v>3002010211</v>
      </c>
      <c r="L5379" s="91">
        <v>350935</v>
      </c>
      <c r="M5379" s="87">
        <v>10501341</v>
      </c>
      <c r="N5379" s="87">
        <v>24500</v>
      </c>
      <c r="O5379" s="88" t="s">
        <v>415</v>
      </c>
      <c r="P5379" s="88" t="s">
        <v>415</v>
      </c>
      <c r="Q5379" s="88" t="s">
        <v>249</v>
      </c>
      <c r="R5379" s="88" t="s">
        <v>166</v>
      </c>
      <c r="S5379" s="88" t="s">
        <v>413</v>
      </c>
      <c r="T5379" s="88" t="s">
        <v>280</v>
      </c>
      <c r="U5379" s="87" t="s">
        <v>206</v>
      </c>
      <c r="V5379" s="87" t="s">
        <v>170</v>
      </c>
      <c r="W5379" s="87" t="s">
        <v>281</v>
      </c>
      <c r="X5379" s="87">
        <v>150000</v>
      </c>
      <c r="Y5379" s="88">
        <v>2000071</v>
      </c>
      <c r="Z5379" s="88">
        <v>2000083</v>
      </c>
      <c r="AA5379" s="88" t="s">
        <v>179</v>
      </c>
      <c r="AB5379" s="87" t="s">
        <v>386</v>
      </c>
      <c r="AC5379" s="93">
        <v>0</v>
      </c>
      <c r="AD5379" s="89" t="s">
        <v>181</v>
      </c>
      <c r="AE5379" s="88" t="s">
        <v>424</v>
      </c>
    </row>
    <row r="5380" s="18" customFormat="1" ht="21.95" customHeight="1" spans="1:31">
      <c r="A5380" s="86">
        <v>1406603</v>
      </c>
      <c r="B5380" s="86" t="s">
        <v>4186</v>
      </c>
      <c r="C5380" s="87" t="s">
        <v>182</v>
      </c>
      <c r="D5380" s="85">
        <v>14</v>
      </c>
      <c r="E5380" s="87">
        <v>66</v>
      </c>
      <c r="F5380" s="87">
        <v>3</v>
      </c>
      <c r="G5380" s="86">
        <v>1406604</v>
      </c>
      <c r="H5380" s="87">
        <v>30010203</v>
      </c>
      <c r="I5380" s="89" t="s">
        <v>183</v>
      </c>
      <c r="J5380" s="89" t="s">
        <v>183</v>
      </c>
      <c r="K5380" s="90">
        <v>3002010311</v>
      </c>
      <c r="L5380" s="91">
        <v>350935</v>
      </c>
      <c r="M5380" s="87">
        <v>10501341</v>
      </c>
      <c r="N5380" s="87">
        <v>10501341</v>
      </c>
      <c r="O5380" s="88" t="s">
        <v>415</v>
      </c>
      <c r="P5380" s="88" t="s">
        <v>415</v>
      </c>
      <c r="Q5380" s="88" t="s">
        <v>166</v>
      </c>
      <c r="R5380" s="88" t="s">
        <v>249</v>
      </c>
      <c r="S5380" s="88" t="s">
        <v>413</v>
      </c>
      <c r="T5380" s="88" t="s">
        <v>283</v>
      </c>
      <c r="U5380" s="87" t="s">
        <v>206</v>
      </c>
      <c r="V5380" s="87" t="s">
        <v>170</v>
      </c>
      <c r="W5380" s="87" t="s">
        <v>278</v>
      </c>
      <c r="X5380" s="87">
        <v>150000</v>
      </c>
      <c r="Y5380" s="88">
        <v>2000072</v>
      </c>
      <c r="Z5380" s="88">
        <v>2000084</v>
      </c>
      <c r="AA5380" s="88" t="s">
        <v>185</v>
      </c>
      <c r="AB5380" s="87" t="s">
        <v>387</v>
      </c>
      <c r="AC5380" s="93">
        <v>0</v>
      </c>
      <c r="AD5380" s="89" t="s">
        <v>187</v>
      </c>
      <c r="AE5380" s="88" t="s">
        <v>424</v>
      </c>
    </row>
    <row r="5381" s="18" customFormat="1" ht="21.95" customHeight="1" spans="1:31">
      <c r="A5381" s="86">
        <v>1406604</v>
      </c>
      <c r="B5381" s="86" t="s">
        <v>4187</v>
      </c>
      <c r="C5381" s="87" t="s">
        <v>188</v>
      </c>
      <c r="D5381" s="85">
        <v>14</v>
      </c>
      <c r="E5381" s="87">
        <v>66</v>
      </c>
      <c r="F5381" s="87">
        <v>4</v>
      </c>
      <c r="G5381" s="86">
        <v>1406605</v>
      </c>
      <c r="H5381" s="87">
        <v>30010204</v>
      </c>
      <c r="I5381" s="89" t="s">
        <v>189</v>
      </c>
      <c r="J5381" s="89" t="s">
        <v>189</v>
      </c>
      <c r="K5381" s="90">
        <v>3002010411</v>
      </c>
      <c r="L5381" s="91">
        <v>350935</v>
      </c>
      <c r="M5381" s="87">
        <v>21002678</v>
      </c>
      <c r="N5381" s="87">
        <v>10000</v>
      </c>
      <c r="O5381" s="88" t="s">
        <v>415</v>
      </c>
      <c r="P5381" s="88" t="s">
        <v>415</v>
      </c>
      <c r="Q5381" s="88" t="s">
        <v>166</v>
      </c>
      <c r="R5381" s="88" t="s">
        <v>249</v>
      </c>
      <c r="S5381" s="88" t="s">
        <v>413</v>
      </c>
      <c r="T5381" s="88" t="s">
        <v>285</v>
      </c>
      <c r="U5381" s="87" t="s">
        <v>206</v>
      </c>
      <c r="V5381" s="87" t="s">
        <v>170</v>
      </c>
      <c r="W5381" s="87" t="s">
        <v>286</v>
      </c>
      <c r="X5381" s="87">
        <v>300000</v>
      </c>
      <c r="Y5381" s="88">
        <v>2000073</v>
      </c>
      <c r="Z5381" s="88">
        <v>2000085</v>
      </c>
      <c r="AA5381" s="88" t="s">
        <v>193</v>
      </c>
      <c r="AB5381" s="87" t="s">
        <v>388</v>
      </c>
      <c r="AC5381" s="93">
        <v>0</v>
      </c>
      <c r="AD5381" s="89" t="s">
        <v>195</v>
      </c>
      <c r="AE5381" s="88" t="s">
        <v>424</v>
      </c>
    </row>
    <row r="5382" s="18" customFormat="1" ht="21.95" customHeight="1" spans="1:31">
      <c r="A5382" s="86">
        <v>1406605</v>
      </c>
      <c r="B5382" s="86" t="s">
        <v>4188</v>
      </c>
      <c r="C5382" s="87" t="s">
        <v>196</v>
      </c>
      <c r="D5382" s="85">
        <v>14</v>
      </c>
      <c r="E5382" s="87">
        <v>66</v>
      </c>
      <c r="F5382" s="87">
        <v>5</v>
      </c>
      <c r="G5382" s="86">
        <v>1406606</v>
      </c>
      <c r="H5382" s="87">
        <v>30010205</v>
      </c>
      <c r="I5382" s="89" t="s">
        <v>197</v>
      </c>
      <c r="J5382" s="89" t="s">
        <v>197</v>
      </c>
      <c r="K5382" s="90">
        <v>3002010511</v>
      </c>
      <c r="L5382" s="91">
        <v>350935</v>
      </c>
      <c r="M5382" s="87">
        <v>21002678</v>
      </c>
      <c r="N5382" s="87">
        <v>24500</v>
      </c>
      <c r="O5382" s="88" t="s">
        <v>415</v>
      </c>
      <c r="P5382" s="88" t="s">
        <v>415</v>
      </c>
      <c r="Q5382" s="88" t="s">
        <v>249</v>
      </c>
      <c r="R5382" s="88" t="s">
        <v>166</v>
      </c>
      <c r="S5382" s="88" t="s">
        <v>413</v>
      </c>
      <c r="T5382" s="88" t="s">
        <v>288</v>
      </c>
      <c r="U5382" s="87" t="s">
        <v>206</v>
      </c>
      <c r="V5382" s="87" t="s">
        <v>170</v>
      </c>
      <c r="W5382" s="87" t="s">
        <v>289</v>
      </c>
      <c r="X5382" s="87">
        <v>300000</v>
      </c>
      <c r="Y5382" s="88">
        <v>2000074</v>
      </c>
      <c r="Z5382" s="88">
        <v>2000086</v>
      </c>
      <c r="AA5382" s="88" t="s">
        <v>200</v>
      </c>
      <c r="AB5382" s="87" t="s">
        <v>389</v>
      </c>
      <c r="AC5382" s="93">
        <v>0</v>
      </c>
      <c r="AD5382" s="89" t="s">
        <v>202</v>
      </c>
      <c r="AE5382" s="88" t="s">
        <v>424</v>
      </c>
    </row>
    <row r="5383" s="18" customFormat="1" ht="21.95" customHeight="1" spans="1:31">
      <c r="A5383" s="86">
        <v>1406606</v>
      </c>
      <c r="B5383" s="86" t="s">
        <v>4189</v>
      </c>
      <c r="C5383" s="87" t="s">
        <v>203</v>
      </c>
      <c r="D5383" s="85">
        <v>14</v>
      </c>
      <c r="E5383" s="87">
        <v>66</v>
      </c>
      <c r="F5383" s="87">
        <v>6</v>
      </c>
      <c r="G5383" s="86">
        <v>1406701</v>
      </c>
      <c r="H5383" s="87">
        <v>30020206</v>
      </c>
      <c r="I5383" s="89" t="s">
        <v>204</v>
      </c>
      <c r="J5383" s="89" t="s">
        <v>204</v>
      </c>
      <c r="K5383" s="90">
        <v>3002010611</v>
      </c>
      <c r="L5383" s="91">
        <v>350935</v>
      </c>
      <c r="M5383" s="87">
        <v>52506697</v>
      </c>
      <c r="N5383" s="87">
        <v>10000</v>
      </c>
      <c r="O5383" s="88" t="s">
        <v>415</v>
      </c>
      <c r="P5383" s="88" t="s">
        <v>415</v>
      </c>
      <c r="Q5383" s="88" t="s">
        <v>166</v>
      </c>
      <c r="R5383" s="88" t="s">
        <v>249</v>
      </c>
      <c r="S5383" s="88" t="s">
        <v>413</v>
      </c>
      <c r="T5383" s="88" t="s">
        <v>291</v>
      </c>
      <c r="U5383" s="87" t="s">
        <v>292</v>
      </c>
      <c r="V5383" s="87" t="s">
        <v>170</v>
      </c>
      <c r="W5383" s="87" t="s">
        <v>293</v>
      </c>
      <c r="X5383" s="87">
        <v>750000</v>
      </c>
      <c r="Y5383" s="88">
        <v>2000075</v>
      </c>
      <c r="Z5383" s="88">
        <v>2000087</v>
      </c>
      <c r="AA5383" s="88" t="s">
        <v>416</v>
      </c>
      <c r="AB5383" s="87" t="s">
        <v>391</v>
      </c>
      <c r="AC5383" s="93">
        <v>0</v>
      </c>
      <c r="AD5383" s="89" t="s">
        <v>210</v>
      </c>
      <c r="AE5383" s="88" t="s">
        <v>424</v>
      </c>
    </row>
    <row r="5384" s="18" customFormat="1" ht="21.95" customHeight="1" spans="1:31">
      <c r="A5384" s="86">
        <v>1406701</v>
      </c>
      <c r="B5384" s="86" t="s">
        <v>4190</v>
      </c>
      <c r="C5384" s="87" t="s">
        <v>164</v>
      </c>
      <c r="D5384" s="85">
        <v>14</v>
      </c>
      <c r="E5384" s="87">
        <v>67</v>
      </c>
      <c r="F5384" s="87">
        <v>1</v>
      </c>
      <c r="G5384" s="86">
        <v>1406702</v>
      </c>
      <c r="H5384" s="87">
        <v>30010201</v>
      </c>
      <c r="I5384" s="89" t="s">
        <v>165</v>
      </c>
      <c r="J5384" s="89" t="s">
        <v>165</v>
      </c>
      <c r="K5384" s="90">
        <v>3002010111</v>
      </c>
      <c r="L5384" s="91">
        <v>350935</v>
      </c>
      <c r="M5384" s="87">
        <v>10501341</v>
      </c>
      <c r="N5384" s="87">
        <v>10000</v>
      </c>
      <c r="O5384" s="88" t="s">
        <v>415</v>
      </c>
      <c r="P5384" s="88" t="s">
        <v>415</v>
      </c>
      <c r="Q5384" s="88" t="s">
        <v>166</v>
      </c>
      <c r="R5384" s="88" t="s">
        <v>249</v>
      </c>
      <c r="S5384" s="88" t="s">
        <v>413</v>
      </c>
      <c r="T5384" s="88" t="s">
        <v>277</v>
      </c>
      <c r="U5384" s="87" t="s">
        <v>206</v>
      </c>
      <c r="V5384" s="87" t="s">
        <v>170</v>
      </c>
      <c r="W5384" s="87" t="s">
        <v>278</v>
      </c>
      <c r="X5384" s="87">
        <v>150000</v>
      </c>
      <c r="Y5384" s="88">
        <v>2000070</v>
      </c>
      <c r="Z5384" s="88">
        <v>2000082</v>
      </c>
      <c r="AA5384" s="88" t="s">
        <v>172</v>
      </c>
      <c r="AB5384" s="87" t="s">
        <v>385</v>
      </c>
      <c r="AC5384" s="93">
        <v>0</v>
      </c>
      <c r="AD5384" s="89" t="s">
        <v>174</v>
      </c>
      <c r="AE5384" s="88" t="s">
        <v>424</v>
      </c>
    </row>
    <row r="5385" s="18" customFormat="1" ht="21.95" customHeight="1" spans="1:31">
      <c r="A5385" s="86">
        <v>1406702</v>
      </c>
      <c r="B5385" s="86" t="s">
        <v>4191</v>
      </c>
      <c r="C5385" s="87" t="s">
        <v>175</v>
      </c>
      <c r="D5385" s="85">
        <v>14</v>
      </c>
      <c r="E5385" s="87">
        <v>67</v>
      </c>
      <c r="F5385" s="87">
        <v>2</v>
      </c>
      <c r="G5385" s="86">
        <v>1406703</v>
      </c>
      <c r="H5385" s="87">
        <v>30010202</v>
      </c>
      <c r="I5385" s="89" t="s">
        <v>176</v>
      </c>
      <c r="J5385" s="89" t="s">
        <v>176</v>
      </c>
      <c r="K5385" s="90">
        <v>3002010211</v>
      </c>
      <c r="L5385" s="91">
        <v>350935</v>
      </c>
      <c r="M5385" s="87">
        <v>10501341</v>
      </c>
      <c r="N5385" s="87">
        <v>24500</v>
      </c>
      <c r="O5385" s="88" t="s">
        <v>415</v>
      </c>
      <c r="P5385" s="88" t="s">
        <v>415</v>
      </c>
      <c r="Q5385" s="88" t="s">
        <v>249</v>
      </c>
      <c r="R5385" s="88" t="s">
        <v>166</v>
      </c>
      <c r="S5385" s="88" t="s">
        <v>413</v>
      </c>
      <c r="T5385" s="88" t="s">
        <v>280</v>
      </c>
      <c r="U5385" s="87" t="s">
        <v>206</v>
      </c>
      <c r="V5385" s="87" t="s">
        <v>170</v>
      </c>
      <c r="W5385" s="87" t="s">
        <v>281</v>
      </c>
      <c r="X5385" s="87">
        <v>150000</v>
      </c>
      <c r="Y5385" s="88">
        <v>2000071</v>
      </c>
      <c r="Z5385" s="88">
        <v>2000083</v>
      </c>
      <c r="AA5385" s="88" t="s">
        <v>179</v>
      </c>
      <c r="AB5385" s="87" t="s">
        <v>386</v>
      </c>
      <c r="AC5385" s="93">
        <v>0</v>
      </c>
      <c r="AD5385" s="89" t="s">
        <v>181</v>
      </c>
      <c r="AE5385" s="88" t="s">
        <v>424</v>
      </c>
    </row>
    <row r="5386" s="18" customFormat="1" ht="21.95" customHeight="1" spans="1:31">
      <c r="A5386" s="86">
        <v>1406703</v>
      </c>
      <c r="B5386" s="86" t="s">
        <v>4192</v>
      </c>
      <c r="C5386" s="87" t="s">
        <v>182</v>
      </c>
      <c r="D5386" s="85">
        <v>14</v>
      </c>
      <c r="E5386" s="87">
        <v>67</v>
      </c>
      <c r="F5386" s="87">
        <v>3</v>
      </c>
      <c r="G5386" s="86">
        <v>1406704</v>
      </c>
      <c r="H5386" s="87">
        <v>30010203</v>
      </c>
      <c r="I5386" s="89" t="s">
        <v>183</v>
      </c>
      <c r="J5386" s="89" t="s">
        <v>183</v>
      </c>
      <c r="K5386" s="90">
        <v>3002010311</v>
      </c>
      <c r="L5386" s="91">
        <v>350935</v>
      </c>
      <c r="M5386" s="87">
        <v>10501341</v>
      </c>
      <c r="N5386" s="87">
        <v>10501341</v>
      </c>
      <c r="O5386" s="88" t="s">
        <v>415</v>
      </c>
      <c r="P5386" s="88" t="s">
        <v>415</v>
      </c>
      <c r="Q5386" s="88" t="s">
        <v>166</v>
      </c>
      <c r="R5386" s="88" t="s">
        <v>249</v>
      </c>
      <c r="S5386" s="88" t="s">
        <v>413</v>
      </c>
      <c r="T5386" s="88" t="s">
        <v>283</v>
      </c>
      <c r="U5386" s="87" t="s">
        <v>206</v>
      </c>
      <c r="V5386" s="87" t="s">
        <v>170</v>
      </c>
      <c r="W5386" s="87" t="s">
        <v>278</v>
      </c>
      <c r="X5386" s="87">
        <v>150000</v>
      </c>
      <c r="Y5386" s="88">
        <v>2000072</v>
      </c>
      <c r="Z5386" s="88">
        <v>2000084</v>
      </c>
      <c r="AA5386" s="88" t="s">
        <v>185</v>
      </c>
      <c r="AB5386" s="87" t="s">
        <v>387</v>
      </c>
      <c r="AC5386" s="93">
        <v>0</v>
      </c>
      <c r="AD5386" s="89" t="s">
        <v>187</v>
      </c>
      <c r="AE5386" s="88" t="s">
        <v>424</v>
      </c>
    </row>
    <row r="5387" s="18" customFormat="1" ht="21.95" customHeight="1" spans="1:31">
      <c r="A5387" s="86">
        <v>1406704</v>
      </c>
      <c r="B5387" s="86" t="s">
        <v>4193</v>
      </c>
      <c r="C5387" s="87" t="s">
        <v>188</v>
      </c>
      <c r="D5387" s="85">
        <v>14</v>
      </c>
      <c r="E5387" s="87">
        <v>67</v>
      </c>
      <c r="F5387" s="87">
        <v>4</v>
      </c>
      <c r="G5387" s="86">
        <v>1406705</v>
      </c>
      <c r="H5387" s="87">
        <v>30010204</v>
      </c>
      <c r="I5387" s="89" t="s">
        <v>189</v>
      </c>
      <c r="J5387" s="89" t="s">
        <v>189</v>
      </c>
      <c r="K5387" s="90">
        <v>3002010411</v>
      </c>
      <c r="L5387" s="91">
        <v>350935</v>
      </c>
      <c r="M5387" s="87">
        <v>21002678</v>
      </c>
      <c r="N5387" s="87">
        <v>10000</v>
      </c>
      <c r="O5387" s="88" t="s">
        <v>415</v>
      </c>
      <c r="P5387" s="88" t="s">
        <v>415</v>
      </c>
      <c r="Q5387" s="88" t="s">
        <v>166</v>
      </c>
      <c r="R5387" s="88" t="s">
        <v>249</v>
      </c>
      <c r="S5387" s="88" t="s">
        <v>413</v>
      </c>
      <c r="T5387" s="88" t="s">
        <v>285</v>
      </c>
      <c r="U5387" s="87" t="s">
        <v>206</v>
      </c>
      <c r="V5387" s="87" t="s">
        <v>170</v>
      </c>
      <c r="W5387" s="87" t="s">
        <v>286</v>
      </c>
      <c r="X5387" s="87">
        <v>300000</v>
      </c>
      <c r="Y5387" s="88">
        <v>2000073</v>
      </c>
      <c r="Z5387" s="88">
        <v>2000085</v>
      </c>
      <c r="AA5387" s="88" t="s">
        <v>193</v>
      </c>
      <c r="AB5387" s="87" t="s">
        <v>388</v>
      </c>
      <c r="AC5387" s="93">
        <v>0</v>
      </c>
      <c r="AD5387" s="89" t="s">
        <v>195</v>
      </c>
      <c r="AE5387" s="88" t="s">
        <v>424</v>
      </c>
    </row>
    <row r="5388" s="18" customFormat="1" ht="21.95" customHeight="1" spans="1:31">
      <c r="A5388" s="86">
        <v>1406705</v>
      </c>
      <c r="B5388" s="86" t="s">
        <v>4194</v>
      </c>
      <c r="C5388" s="87" t="s">
        <v>196</v>
      </c>
      <c r="D5388" s="85">
        <v>14</v>
      </c>
      <c r="E5388" s="87">
        <v>67</v>
      </c>
      <c r="F5388" s="87">
        <v>5</v>
      </c>
      <c r="G5388" s="86">
        <v>1406706</v>
      </c>
      <c r="H5388" s="87">
        <v>30010205</v>
      </c>
      <c r="I5388" s="89" t="s">
        <v>197</v>
      </c>
      <c r="J5388" s="89" t="s">
        <v>197</v>
      </c>
      <c r="K5388" s="90">
        <v>3002010511</v>
      </c>
      <c r="L5388" s="91">
        <v>350935</v>
      </c>
      <c r="M5388" s="87">
        <v>21002678</v>
      </c>
      <c r="N5388" s="87">
        <v>24500</v>
      </c>
      <c r="O5388" s="88" t="s">
        <v>415</v>
      </c>
      <c r="P5388" s="88" t="s">
        <v>415</v>
      </c>
      <c r="Q5388" s="88" t="s">
        <v>249</v>
      </c>
      <c r="R5388" s="88" t="s">
        <v>166</v>
      </c>
      <c r="S5388" s="88" t="s">
        <v>413</v>
      </c>
      <c r="T5388" s="88" t="s">
        <v>288</v>
      </c>
      <c r="U5388" s="87" t="s">
        <v>206</v>
      </c>
      <c r="V5388" s="87" t="s">
        <v>170</v>
      </c>
      <c r="W5388" s="87" t="s">
        <v>289</v>
      </c>
      <c r="X5388" s="87">
        <v>300000</v>
      </c>
      <c r="Y5388" s="88">
        <v>2000074</v>
      </c>
      <c r="Z5388" s="88">
        <v>2000086</v>
      </c>
      <c r="AA5388" s="88" t="s">
        <v>200</v>
      </c>
      <c r="AB5388" s="87" t="s">
        <v>389</v>
      </c>
      <c r="AC5388" s="93">
        <v>0</v>
      </c>
      <c r="AD5388" s="89" t="s">
        <v>202</v>
      </c>
      <c r="AE5388" s="88" t="s">
        <v>424</v>
      </c>
    </row>
    <row r="5389" s="18" customFormat="1" ht="21.95" customHeight="1" spans="1:31">
      <c r="A5389" s="86">
        <v>1406706</v>
      </c>
      <c r="B5389" s="86" t="s">
        <v>4195</v>
      </c>
      <c r="C5389" s="87" t="s">
        <v>203</v>
      </c>
      <c r="D5389" s="85">
        <v>14</v>
      </c>
      <c r="E5389" s="87">
        <v>67</v>
      </c>
      <c r="F5389" s="87">
        <v>6</v>
      </c>
      <c r="G5389" s="86">
        <v>1406801</v>
      </c>
      <c r="H5389" s="87">
        <v>30020206</v>
      </c>
      <c r="I5389" s="89" t="s">
        <v>204</v>
      </c>
      <c r="J5389" s="89" t="s">
        <v>204</v>
      </c>
      <c r="K5389" s="90">
        <v>3002010611</v>
      </c>
      <c r="L5389" s="91">
        <v>350935</v>
      </c>
      <c r="M5389" s="87">
        <v>52506697</v>
      </c>
      <c r="N5389" s="87">
        <v>10000</v>
      </c>
      <c r="O5389" s="88" t="s">
        <v>415</v>
      </c>
      <c r="P5389" s="88" t="s">
        <v>415</v>
      </c>
      <c r="Q5389" s="88" t="s">
        <v>166</v>
      </c>
      <c r="R5389" s="88" t="s">
        <v>249</v>
      </c>
      <c r="S5389" s="88" t="s">
        <v>413</v>
      </c>
      <c r="T5389" s="88" t="s">
        <v>291</v>
      </c>
      <c r="U5389" s="87" t="s">
        <v>292</v>
      </c>
      <c r="V5389" s="87" t="s">
        <v>170</v>
      </c>
      <c r="W5389" s="87" t="s">
        <v>293</v>
      </c>
      <c r="X5389" s="87">
        <v>750000</v>
      </c>
      <c r="Y5389" s="88">
        <v>2000075</v>
      </c>
      <c r="Z5389" s="88">
        <v>2000087</v>
      </c>
      <c r="AA5389" s="88" t="s">
        <v>416</v>
      </c>
      <c r="AB5389" s="87" t="s">
        <v>391</v>
      </c>
      <c r="AC5389" s="93">
        <v>0</v>
      </c>
      <c r="AD5389" s="89" t="s">
        <v>210</v>
      </c>
      <c r="AE5389" s="88" t="s">
        <v>424</v>
      </c>
    </row>
    <row r="5390" s="18" customFormat="1" ht="21.95" customHeight="1" spans="1:31">
      <c r="A5390" s="86">
        <v>1406801</v>
      </c>
      <c r="B5390" s="86" t="s">
        <v>4196</v>
      </c>
      <c r="C5390" s="87" t="s">
        <v>164</v>
      </c>
      <c r="D5390" s="85">
        <v>14</v>
      </c>
      <c r="E5390" s="87">
        <v>68</v>
      </c>
      <c r="F5390" s="87">
        <v>1</v>
      </c>
      <c r="G5390" s="86">
        <v>1406802</v>
      </c>
      <c r="H5390" s="87">
        <v>30010201</v>
      </c>
      <c r="I5390" s="89" t="s">
        <v>165</v>
      </c>
      <c r="J5390" s="89" t="s">
        <v>165</v>
      </c>
      <c r="K5390" s="90">
        <v>3002010111</v>
      </c>
      <c r="L5390" s="91">
        <v>350935</v>
      </c>
      <c r="M5390" s="87">
        <v>10501341</v>
      </c>
      <c r="N5390" s="87">
        <v>10000</v>
      </c>
      <c r="O5390" s="88" t="s">
        <v>415</v>
      </c>
      <c r="P5390" s="88" t="s">
        <v>415</v>
      </c>
      <c r="Q5390" s="88" t="s">
        <v>166</v>
      </c>
      <c r="R5390" s="88" t="s">
        <v>249</v>
      </c>
      <c r="S5390" s="88" t="s">
        <v>413</v>
      </c>
      <c r="T5390" s="88" t="s">
        <v>277</v>
      </c>
      <c r="U5390" s="87" t="s">
        <v>206</v>
      </c>
      <c r="V5390" s="87" t="s">
        <v>170</v>
      </c>
      <c r="W5390" s="87" t="s">
        <v>278</v>
      </c>
      <c r="X5390" s="87">
        <v>150000</v>
      </c>
      <c r="Y5390" s="88">
        <v>2000070</v>
      </c>
      <c r="Z5390" s="88">
        <v>2000082</v>
      </c>
      <c r="AA5390" s="88" t="s">
        <v>172</v>
      </c>
      <c r="AB5390" s="87" t="s">
        <v>385</v>
      </c>
      <c r="AC5390" s="93">
        <v>0</v>
      </c>
      <c r="AD5390" s="89" t="s">
        <v>174</v>
      </c>
      <c r="AE5390" s="88" t="s">
        <v>424</v>
      </c>
    </row>
    <row r="5391" s="18" customFormat="1" ht="21.95" customHeight="1" spans="1:31">
      <c r="A5391" s="86">
        <v>1406802</v>
      </c>
      <c r="B5391" s="86" t="s">
        <v>4197</v>
      </c>
      <c r="C5391" s="87" t="s">
        <v>175</v>
      </c>
      <c r="D5391" s="85">
        <v>14</v>
      </c>
      <c r="E5391" s="87">
        <v>68</v>
      </c>
      <c r="F5391" s="87">
        <v>2</v>
      </c>
      <c r="G5391" s="86">
        <v>1406803</v>
      </c>
      <c r="H5391" s="87">
        <v>30010202</v>
      </c>
      <c r="I5391" s="89" t="s">
        <v>176</v>
      </c>
      <c r="J5391" s="89" t="s">
        <v>176</v>
      </c>
      <c r="K5391" s="90">
        <v>3002010211</v>
      </c>
      <c r="L5391" s="91">
        <v>350935</v>
      </c>
      <c r="M5391" s="87">
        <v>10501341</v>
      </c>
      <c r="N5391" s="87">
        <v>24500</v>
      </c>
      <c r="O5391" s="88" t="s">
        <v>415</v>
      </c>
      <c r="P5391" s="88" t="s">
        <v>415</v>
      </c>
      <c r="Q5391" s="88" t="s">
        <v>249</v>
      </c>
      <c r="R5391" s="88" t="s">
        <v>166</v>
      </c>
      <c r="S5391" s="88" t="s">
        <v>413</v>
      </c>
      <c r="T5391" s="88" t="s">
        <v>280</v>
      </c>
      <c r="U5391" s="87" t="s">
        <v>206</v>
      </c>
      <c r="V5391" s="87" t="s">
        <v>170</v>
      </c>
      <c r="W5391" s="87" t="s">
        <v>281</v>
      </c>
      <c r="X5391" s="87">
        <v>150000</v>
      </c>
      <c r="Y5391" s="88">
        <v>2000071</v>
      </c>
      <c r="Z5391" s="88">
        <v>2000083</v>
      </c>
      <c r="AA5391" s="88" t="s">
        <v>179</v>
      </c>
      <c r="AB5391" s="87" t="s">
        <v>386</v>
      </c>
      <c r="AC5391" s="93">
        <v>0</v>
      </c>
      <c r="AD5391" s="89" t="s">
        <v>181</v>
      </c>
      <c r="AE5391" s="88" t="s">
        <v>424</v>
      </c>
    </row>
    <row r="5392" s="18" customFormat="1" ht="21.95" customHeight="1" spans="1:31">
      <c r="A5392" s="86">
        <v>1406803</v>
      </c>
      <c r="B5392" s="86" t="s">
        <v>4198</v>
      </c>
      <c r="C5392" s="87" t="s">
        <v>182</v>
      </c>
      <c r="D5392" s="85">
        <v>14</v>
      </c>
      <c r="E5392" s="87">
        <v>68</v>
      </c>
      <c r="F5392" s="87">
        <v>3</v>
      </c>
      <c r="G5392" s="86">
        <v>1406804</v>
      </c>
      <c r="H5392" s="87">
        <v>30010203</v>
      </c>
      <c r="I5392" s="89" t="s">
        <v>183</v>
      </c>
      <c r="J5392" s="89" t="s">
        <v>183</v>
      </c>
      <c r="K5392" s="90">
        <v>3002010311</v>
      </c>
      <c r="L5392" s="91">
        <v>350935</v>
      </c>
      <c r="M5392" s="87">
        <v>10501341</v>
      </c>
      <c r="N5392" s="87">
        <v>10501341</v>
      </c>
      <c r="O5392" s="88" t="s">
        <v>415</v>
      </c>
      <c r="P5392" s="88" t="s">
        <v>415</v>
      </c>
      <c r="Q5392" s="88" t="s">
        <v>166</v>
      </c>
      <c r="R5392" s="88" t="s">
        <v>249</v>
      </c>
      <c r="S5392" s="88" t="s">
        <v>413</v>
      </c>
      <c r="T5392" s="88" t="s">
        <v>283</v>
      </c>
      <c r="U5392" s="87" t="s">
        <v>206</v>
      </c>
      <c r="V5392" s="87" t="s">
        <v>170</v>
      </c>
      <c r="W5392" s="87" t="s">
        <v>278</v>
      </c>
      <c r="X5392" s="87">
        <v>150000</v>
      </c>
      <c r="Y5392" s="88">
        <v>2000072</v>
      </c>
      <c r="Z5392" s="88">
        <v>2000084</v>
      </c>
      <c r="AA5392" s="88" t="s">
        <v>185</v>
      </c>
      <c r="AB5392" s="87" t="s">
        <v>387</v>
      </c>
      <c r="AC5392" s="93">
        <v>0</v>
      </c>
      <c r="AD5392" s="89" t="s">
        <v>187</v>
      </c>
      <c r="AE5392" s="88" t="s">
        <v>424</v>
      </c>
    </row>
    <row r="5393" s="18" customFormat="1" ht="21.95" customHeight="1" spans="1:31">
      <c r="A5393" s="86">
        <v>1406804</v>
      </c>
      <c r="B5393" s="86" t="s">
        <v>4199</v>
      </c>
      <c r="C5393" s="87" t="s">
        <v>188</v>
      </c>
      <c r="D5393" s="85">
        <v>14</v>
      </c>
      <c r="E5393" s="87">
        <v>68</v>
      </c>
      <c r="F5393" s="87">
        <v>4</v>
      </c>
      <c r="G5393" s="86">
        <v>1406805</v>
      </c>
      <c r="H5393" s="87">
        <v>30010204</v>
      </c>
      <c r="I5393" s="89" t="s">
        <v>189</v>
      </c>
      <c r="J5393" s="89" t="s">
        <v>189</v>
      </c>
      <c r="K5393" s="90">
        <v>3002010411</v>
      </c>
      <c r="L5393" s="91">
        <v>350935</v>
      </c>
      <c r="M5393" s="87">
        <v>21002678</v>
      </c>
      <c r="N5393" s="87">
        <v>10000</v>
      </c>
      <c r="O5393" s="88" t="s">
        <v>415</v>
      </c>
      <c r="P5393" s="88" t="s">
        <v>415</v>
      </c>
      <c r="Q5393" s="88" t="s">
        <v>166</v>
      </c>
      <c r="R5393" s="88" t="s">
        <v>249</v>
      </c>
      <c r="S5393" s="88" t="s">
        <v>413</v>
      </c>
      <c r="T5393" s="88" t="s">
        <v>285</v>
      </c>
      <c r="U5393" s="87" t="s">
        <v>206</v>
      </c>
      <c r="V5393" s="87" t="s">
        <v>170</v>
      </c>
      <c r="W5393" s="87" t="s">
        <v>286</v>
      </c>
      <c r="X5393" s="87">
        <v>300000</v>
      </c>
      <c r="Y5393" s="88">
        <v>2000073</v>
      </c>
      <c r="Z5393" s="88">
        <v>2000085</v>
      </c>
      <c r="AA5393" s="88" t="s">
        <v>193</v>
      </c>
      <c r="AB5393" s="87" t="s">
        <v>388</v>
      </c>
      <c r="AC5393" s="93">
        <v>0</v>
      </c>
      <c r="AD5393" s="89" t="s">
        <v>195</v>
      </c>
      <c r="AE5393" s="88" t="s">
        <v>424</v>
      </c>
    </row>
    <row r="5394" s="18" customFormat="1" ht="21.95" customHeight="1" spans="1:31">
      <c r="A5394" s="86">
        <v>1406805</v>
      </c>
      <c r="B5394" s="86" t="s">
        <v>4200</v>
      </c>
      <c r="C5394" s="87" t="s">
        <v>196</v>
      </c>
      <c r="D5394" s="85">
        <v>14</v>
      </c>
      <c r="E5394" s="87">
        <v>68</v>
      </c>
      <c r="F5394" s="87">
        <v>5</v>
      </c>
      <c r="G5394" s="86">
        <v>1406806</v>
      </c>
      <c r="H5394" s="87">
        <v>30010205</v>
      </c>
      <c r="I5394" s="89" t="s">
        <v>197</v>
      </c>
      <c r="J5394" s="89" t="s">
        <v>197</v>
      </c>
      <c r="K5394" s="90">
        <v>3002010511</v>
      </c>
      <c r="L5394" s="91">
        <v>350935</v>
      </c>
      <c r="M5394" s="87">
        <v>21002678</v>
      </c>
      <c r="N5394" s="87">
        <v>24500</v>
      </c>
      <c r="O5394" s="88" t="s">
        <v>415</v>
      </c>
      <c r="P5394" s="88" t="s">
        <v>415</v>
      </c>
      <c r="Q5394" s="88" t="s">
        <v>249</v>
      </c>
      <c r="R5394" s="88" t="s">
        <v>166</v>
      </c>
      <c r="S5394" s="88" t="s">
        <v>413</v>
      </c>
      <c r="T5394" s="88" t="s">
        <v>288</v>
      </c>
      <c r="U5394" s="87" t="s">
        <v>206</v>
      </c>
      <c r="V5394" s="87" t="s">
        <v>170</v>
      </c>
      <c r="W5394" s="87" t="s">
        <v>289</v>
      </c>
      <c r="X5394" s="87">
        <v>300000</v>
      </c>
      <c r="Y5394" s="88">
        <v>2000074</v>
      </c>
      <c r="Z5394" s="88">
        <v>2000086</v>
      </c>
      <c r="AA5394" s="88" t="s">
        <v>200</v>
      </c>
      <c r="AB5394" s="87" t="s">
        <v>389</v>
      </c>
      <c r="AC5394" s="93">
        <v>0</v>
      </c>
      <c r="AD5394" s="89" t="s">
        <v>202</v>
      </c>
      <c r="AE5394" s="88" t="s">
        <v>424</v>
      </c>
    </row>
    <row r="5395" s="18" customFormat="1" ht="21.95" customHeight="1" spans="1:31">
      <c r="A5395" s="86">
        <v>1406806</v>
      </c>
      <c r="B5395" s="86" t="s">
        <v>4201</v>
      </c>
      <c r="C5395" s="87" t="s">
        <v>203</v>
      </c>
      <c r="D5395" s="85">
        <v>14</v>
      </c>
      <c r="E5395" s="87">
        <v>68</v>
      </c>
      <c r="F5395" s="87">
        <v>6</v>
      </c>
      <c r="G5395" s="86">
        <v>1406901</v>
      </c>
      <c r="H5395" s="87">
        <v>30020206</v>
      </c>
      <c r="I5395" s="89" t="s">
        <v>204</v>
      </c>
      <c r="J5395" s="89" t="s">
        <v>204</v>
      </c>
      <c r="K5395" s="90">
        <v>3002010611</v>
      </c>
      <c r="L5395" s="91">
        <v>350935</v>
      </c>
      <c r="M5395" s="87">
        <v>52506697</v>
      </c>
      <c r="N5395" s="87">
        <v>10000</v>
      </c>
      <c r="O5395" s="88" t="s">
        <v>415</v>
      </c>
      <c r="P5395" s="88" t="s">
        <v>415</v>
      </c>
      <c r="Q5395" s="88" t="s">
        <v>166</v>
      </c>
      <c r="R5395" s="88" t="s">
        <v>249</v>
      </c>
      <c r="S5395" s="88" t="s">
        <v>413</v>
      </c>
      <c r="T5395" s="88" t="s">
        <v>291</v>
      </c>
      <c r="U5395" s="87" t="s">
        <v>292</v>
      </c>
      <c r="V5395" s="87" t="s">
        <v>170</v>
      </c>
      <c r="W5395" s="87" t="s">
        <v>293</v>
      </c>
      <c r="X5395" s="87">
        <v>750000</v>
      </c>
      <c r="Y5395" s="88">
        <v>2000075</v>
      </c>
      <c r="Z5395" s="88">
        <v>2000087</v>
      </c>
      <c r="AA5395" s="88" t="s">
        <v>416</v>
      </c>
      <c r="AB5395" s="87" t="s">
        <v>391</v>
      </c>
      <c r="AC5395" s="93">
        <v>0</v>
      </c>
      <c r="AD5395" s="89" t="s">
        <v>210</v>
      </c>
      <c r="AE5395" s="88" t="s">
        <v>424</v>
      </c>
    </row>
    <row r="5396" s="18" customFormat="1" ht="21.95" customHeight="1" spans="1:31">
      <c r="A5396" s="86">
        <v>1406901</v>
      </c>
      <c r="B5396" s="86" t="s">
        <v>4202</v>
      </c>
      <c r="C5396" s="87" t="s">
        <v>164</v>
      </c>
      <c r="D5396" s="85">
        <v>14</v>
      </c>
      <c r="E5396" s="87">
        <v>69</v>
      </c>
      <c r="F5396" s="87">
        <v>1</v>
      </c>
      <c r="G5396" s="86">
        <v>1406902</v>
      </c>
      <c r="H5396" s="87">
        <v>30010201</v>
      </c>
      <c r="I5396" s="89" t="s">
        <v>165</v>
      </c>
      <c r="J5396" s="89" t="s">
        <v>165</v>
      </c>
      <c r="K5396" s="90">
        <v>3002010111</v>
      </c>
      <c r="L5396" s="91">
        <v>350935</v>
      </c>
      <c r="M5396" s="87">
        <v>10501341</v>
      </c>
      <c r="N5396" s="87">
        <v>10000</v>
      </c>
      <c r="O5396" s="88" t="s">
        <v>415</v>
      </c>
      <c r="P5396" s="88" t="s">
        <v>415</v>
      </c>
      <c r="Q5396" s="88" t="s">
        <v>166</v>
      </c>
      <c r="R5396" s="88" t="s">
        <v>249</v>
      </c>
      <c r="S5396" s="88" t="s">
        <v>413</v>
      </c>
      <c r="T5396" s="88" t="s">
        <v>277</v>
      </c>
      <c r="U5396" s="87" t="s">
        <v>206</v>
      </c>
      <c r="V5396" s="87" t="s">
        <v>170</v>
      </c>
      <c r="W5396" s="87" t="s">
        <v>278</v>
      </c>
      <c r="X5396" s="87">
        <v>150000</v>
      </c>
      <c r="Y5396" s="88">
        <v>2000070</v>
      </c>
      <c r="Z5396" s="88">
        <v>2000082</v>
      </c>
      <c r="AA5396" s="88" t="s">
        <v>172</v>
      </c>
      <c r="AB5396" s="87" t="s">
        <v>385</v>
      </c>
      <c r="AC5396" s="93">
        <v>0</v>
      </c>
      <c r="AD5396" s="89" t="s">
        <v>174</v>
      </c>
      <c r="AE5396" s="88" t="s">
        <v>424</v>
      </c>
    </row>
    <row r="5397" s="18" customFormat="1" ht="21.95" customHeight="1" spans="1:31">
      <c r="A5397" s="86">
        <v>1406902</v>
      </c>
      <c r="B5397" s="86" t="s">
        <v>4203</v>
      </c>
      <c r="C5397" s="87" t="s">
        <v>175</v>
      </c>
      <c r="D5397" s="85">
        <v>14</v>
      </c>
      <c r="E5397" s="87">
        <v>69</v>
      </c>
      <c r="F5397" s="87">
        <v>2</v>
      </c>
      <c r="G5397" s="86">
        <v>1406903</v>
      </c>
      <c r="H5397" s="87">
        <v>30010202</v>
      </c>
      <c r="I5397" s="89" t="s">
        <v>176</v>
      </c>
      <c r="J5397" s="89" t="s">
        <v>176</v>
      </c>
      <c r="K5397" s="90">
        <v>3002010211</v>
      </c>
      <c r="L5397" s="91">
        <v>350935</v>
      </c>
      <c r="M5397" s="87">
        <v>10501341</v>
      </c>
      <c r="N5397" s="87">
        <v>24500</v>
      </c>
      <c r="O5397" s="88" t="s">
        <v>415</v>
      </c>
      <c r="P5397" s="88" t="s">
        <v>415</v>
      </c>
      <c r="Q5397" s="88" t="s">
        <v>249</v>
      </c>
      <c r="R5397" s="88" t="s">
        <v>166</v>
      </c>
      <c r="S5397" s="88" t="s">
        <v>413</v>
      </c>
      <c r="T5397" s="88" t="s">
        <v>280</v>
      </c>
      <c r="U5397" s="87" t="s">
        <v>206</v>
      </c>
      <c r="V5397" s="87" t="s">
        <v>170</v>
      </c>
      <c r="W5397" s="87" t="s">
        <v>281</v>
      </c>
      <c r="X5397" s="87">
        <v>150000</v>
      </c>
      <c r="Y5397" s="88">
        <v>2000071</v>
      </c>
      <c r="Z5397" s="88">
        <v>2000083</v>
      </c>
      <c r="AA5397" s="88" t="s">
        <v>179</v>
      </c>
      <c r="AB5397" s="87" t="s">
        <v>386</v>
      </c>
      <c r="AC5397" s="93">
        <v>0</v>
      </c>
      <c r="AD5397" s="89" t="s">
        <v>181</v>
      </c>
      <c r="AE5397" s="88" t="s">
        <v>424</v>
      </c>
    </row>
    <row r="5398" s="18" customFormat="1" ht="21.95" customHeight="1" spans="1:31">
      <c r="A5398" s="86">
        <v>1406903</v>
      </c>
      <c r="B5398" s="86" t="s">
        <v>4204</v>
      </c>
      <c r="C5398" s="87" t="s">
        <v>182</v>
      </c>
      <c r="D5398" s="85">
        <v>14</v>
      </c>
      <c r="E5398" s="87">
        <v>69</v>
      </c>
      <c r="F5398" s="87">
        <v>3</v>
      </c>
      <c r="G5398" s="86">
        <v>1406904</v>
      </c>
      <c r="H5398" s="87">
        <v>30010203</v>
      </c>
      <c r="I5398" s="89" t="s">
        <v>183</v>
      </c>
      <c r="J5398" s="89" t="s">
        <v>183</v>
      </c>
      <c r="K5398" s="90">
        <v>3002010311</v>
      </c>
      <c r="L5398" s="91">
        <v>350935</v>
      </c>
      <c r="M5398" s="87">
        <v>10501341</v>
      </c>
      <c r="N5398" s="87">
        <v>10501341</v>
      </c>
      <c r="O5398" s="88" t="s">
        <v>415</v>
      </c>
      <c r="P5398" s="88" t="s">
        <v>415</v>
      </c>
      <c r="Q5398" s="88" t="s">
        <v>166</v>
      </c>
      <c r="R5398" s="88" t="s">
        <v>249</v>
      </c>
      <c r="S5398" s="88" t="s">
        <v>413</v>
      </c>
      <c r="T5398" s="88" t="s">
        <v>283</v>
      </c>
      <c r="U5398" s="87" t="s">
        <v>206</v>
      </c>
      <c r="V5398" s="87" t="s">
        <v>170</v>
      </c>
      <c r="W5398" s="87" t="s">
        <v>278</v>
      </c>
      <c r="X5398" s="87">
        <v>150000</v>
      </c>
      <c r="Y5398" s="88">
        <v>2000072</v>
      </c>
      <c r="Z5398" s="88">
        <v>2000084</v>
      </c>
      <c r="AA5398" s="88" t="s">
        <v>185</v>
      </c>
      <c r="AB5398" s="87" t="s">
        <v>387</v>
      </c>
      <c r="AC5398" s="93">
        <v>0</v>
      </c>
      <c r="AD5398" s="89" t="s">
        <v>187</v>
      </c>
      <c r="AE5398" s="88" t="s">
        <v>424</v>
      </c>
    </row>
    <row r="5399" s="18" customFormat="1" ht="21.95" customHeight="1" spans="1:31">
      <c r="A5399" s="86">
        <v>1406904</v>
      </c>
      <c r="B5399" s="86" t="s">
        <v>4205</v>
      </c>
      <c r="C5399" s="87" t="s">
        <v>188</v>
      </c>
      <c r="D5399" s="85">
        <v>14</v>
      </c>
      <c r="E5399" s="87">
        <v>69</v>
      </c>
      <c r="F5399" s="87">
        <v>4</v>
      </c>
      <c r="G5399" s="86">
        <v>1406905</v>
      </c>
      <c r="H5399" s="87">
        <v>30010204</v>
      </c>
      <c r="I5399" s="89" t="s">
        <v>189</v>
      </c>
      <c r="J5399" s="89" t="s">
        <v>189</v>
      </c>
      <c r="K5399" s="90">
        <v>3002010411</v>
      </c>
      <c r="L5399" s="91">
        <v>350935</v>
      </c>
      <c r="M5399" s="87">
        <v>21002678</v>
      </c>
      <c r="N5399" s="87">
        <v>10000</v>
      </c>
      <c r="O5399" s="88" t="s">
        <v>415</v>
      </c>
      <c r="P5399" s="88" t="s">
        <v>415</v>
      </c>
      <c r="Q5399" s="88" t="s">
        <v>166</v>
      </c>
      <c r="R5399" s="88" t="s">
        <v>249</v>
      </c>
      <c r="S5399" s="88" t="s">
        <v>413</v>
      </c>
      <c r="T5399" s="88" t="s">
        <v>285</v>
      </c>
      <c r="U5399" s="87" t="s">
        <v>206</v>
      </c>
      <c r="V5399" s="87" t="s">
        <v>170</v>
      </c>
      <c r="W5399" s="87" t="s">
        <v>286</v>
      </c>
      <c r="X5399" s="87">
        <v>300000</v>
      </c>
      <c r="Y5399" s="88">
        <v>2000073</v>
      </c>
      <c r="Z5399" s="88">
        <v>2000085</v>
      </c>
      <c r="AA5399" s="88" t="s">
        <v>193</v>
      </c>
      <c r="AB5399" s="87" t="s">
        <v>388</v>
      </c>
      <c r="AC5399" s="93">
        <v>0</v>
      </c>
      <c r="AD5399" s="89" t="s">
        <v>195</v>
      </c>
      <c r="AE5399" s="88" t="s">
        <v>424</v>
      </c>
    </row>
    <row r="5400" s="18" customFormat="1" ht="21.95" customHeight="1" spans="1:31">
      <c r="A5400" s="86">
        <v>1406905</v>
      </c>
      <c r="B5400" s="86" t="s">
        <v>4206</v>
      </c>
      <c r="C5400" s="87" t="s">
        <v>196</v>
      </c>
      <c r="D5400" s="85">
        <v>14</v>
      </c>
      <c r="E5400" s="87">
        <v>69</v>
      </c>
      <c r="F5400" s="87">
        <v>5</v>
      </c>
      <c r="G5400" s="86">
        <v>1406906</v>
      </c>
      <c r="H5400" s="87">
        <v>30010205</v>
      </c>
      <c r="I5400" s="89" t="s">
        <v>197</v>
      </c>
      <c r="J5400" s="89" t="s">
        <v>197</v>
      </c>
      <c r="K5400" s="90">
        <v>3002010511</v>
      </c>
      <c r="L5400" s="91">
        <v>350935</v>
      </c>
      <c r="M5400" s="87">
        <v>21002678</v>
      </c>
      <c r="N5400" s="87">
        <v>24500</v>
      </c>
      <c r="O5400" s="88" t="s">
        <v>415</v>
      </c>
      <c r="P5400" s="88" t="s">
        <v>415</v>
      </c>
      <c r="Q5400" s="88" t="s">
        <v>249</v>
      </c>
      <c r="R5400" s="88" t="s">
        <v>166</v>
      </c>
      <c r="S5400" s="88" t="s">
        <v>413</v>
      </c>
      <c r="T5400" s="88" t="s">
        <v>288</v>
      </c>
      <c r="U5400" s="87" t="s">
        <v>206</v>
      </c>
      <c r="V5400" s="87" t="s">
        <v>170</v>
      </c>
      <c r="W5400" s="87" t="s">
        <v>289</v>
      </c>
      <c r="X5400" s="87">
        <v>300000</v>
      </c>
      <c r="Y5400" s="88">
        <v>2000074</v>
      </c>
      <c r="Z5400" s="88">
        <v>2000086</v>
      </c>
      <c r="AA5400" s="88" t="s">
        <v>200</v>
      </c>
      <c r="AB5400" s="87" t="s">
        <v>389</v>
      </c>
      <c r="AC5400" s="93">
        <v>0</v>
      </c>
      <c r="AD5400" s="89" t="s">
        <v>202</v>
      </c>
      <c r="AE5400" s="88" t="s">
        <v>424</v>
      </c>
    </row>
    <row r="5401" s="18" customFormat="1" ht="21.95" customHeight="1" spans="1:31">
      <c r="A5401" s="86">
        <v>1406906</v>
      </c>
      <c r="B5401" s="86" t="s">
        <v>4207</v>
      </c>
      <c r="C5401" s="87" t="s">
        <v>203</v>
      </c>
      <c r="D5401" s="85">
        <v>14</v>
      </c>
      <c r="E5401" s="87">
        <v>69</v>
      </c>
      <c r="F5401" s="87">
        <v>6</v>
      </c>
      <c r="G5401" s="86">
        <v>1407001</v>
      </c>
      <c r="H5401" s="87">
        <v>30020206</v>
      </c>
      <c r="I5401" s="89" t="s">
        <v>204</v>
      </c>
      <c r="J5401" s="89" t="s">
        <v>204</v>
      </c>
      <c r="K5401" s="90">
        <v>3002010611</v>
      </c>
      <c r="L5401" s="91">
        <v>350935</v>
      </c>
      <c r="M5401" s="87">
        <v>52506697</v>
      </c>
      <c r="N5401" s="87">
        <v>10000</v>
      </c>
      <c r="O5401" s="88" t="s">
        <v>415</v>
      </c>
      <c r="P5401" s="88" t="s">
        <v>415</v>
      </c>
      <c r="Q5401" s="88" t="s">
        <v>166</v>
      </c>
      <c r="R5401" s="88" t="s">
        <v>249</v>
      </c>
      <c r="S5401" s="88" t="s">
        <v>413</v>
      </c>
      <c r="T5401" s="88" t="s">
        <v>291</v>
      </c>
      <c r="U5401" s="87" t="s">
        <v>292</v>
      </c>
      <c r="V5401" s="87" t="s">
        <v>170</v>
      </c>
      <c r="W5401" s="87" t="s">
        <v>293</v>
      </c>
      <c r="X5401" s="87">
        <v>750000</v>
      </c>
      <c r="Y5401" s="88">
        <v>2000075</v>
      </c>
      <c r="Z5401" s="88">
        <v>2000087</v>
      </c>
      <c r="AA5401" s="88" t="s">
        <v>416</v>
      </c>
      <c r="AB5401" s="87" t="s">
        <v>391</v>
      </c>
      <c r="AC5401" s="93">
        <v>0</v>
      </c>
      <c r="AD5401" s="89" t="s">
        <v>210</v>
      </c>
      <c r="AE5401" s="88" t="s">
        <v>424</v>
      </c>
    </row>
    <row r="5402" s="18" customFormat="1" ht="21.95" customHeight="1" spans="1:31">
      <c r="A5402" s="86">
        <v>1407001</v>
      </c>
      <c r="B5402" s="86" t="s">
        <v>4208</v>
      </c>
      <c r="C5402" s="87" t="s">
        <v>164</v>
      </c>
      <c r="D5402" s="85">
        <v>14</v>
      </c>
      <c r="E5402" s="87">
        <v>70</v>
      </c>
      <c r="F5402" s="87">
        <v>1</v>
      </c>
      <c r="G5402" s="86">
        <v>1407002</v>
      </c>
      <c r="H5402" s="87">
        <v>30010201</v>
      </c>
      <c r="I5402" s="89" t="s">
        <v>165</v>
      </c>
      <c r="J5402" s="89" t="s">
        <v>165</v>
      </c>
      <c r="K5402" s="90">
        <v>3002010111</v>
      </c>
      <c r="L5402" s="91">
        <v>350935</v>
      </c>
      <c r="M5402" s="87">
        <v>10501341</v>
      </c>
      <c r="N5402" s="87">
        <v>10000</v>
      </c>
      <c r="O5402" s="88" t="s">
        <v>415</v>
      </c>
      <c r="P5402" s="88" t="s">
        <v>415</v>
      </c>
      <c r="Q5402" s="88" t="s">
        <v>166</v>
      </c>
      <c r="R5402" s="88" t="s">
        <v>249</v>
      </c>
      <c r="S5402" s="88" t="s">
        <v>413</v>
      </c>
      <c r="T5402" s="88" t="s">
        <v>277</v>
      </c>
      <c r="U5402" s="87" t="s">
        <v>206</v>
      </c>
      <c r="V5402" s="87" t="s">
        <v>170</v>
      </c>
      <c r="W5402" s="87" t="s">
        <v>278</v>
      </c>
      <c r="X5402" s="87">
        <v>150000</v>
      </c>
      <c r="Y5402" s="88">
        <v>2000070</v>
      </c>
      <c r="Z5402" s="88">
        <v>2000082</v>
      </c>
      <c r="AA5402" s="88" t="s">
        <v>172</v>
      </c>
      <c r="AB5402" s="87" t="s">
        <v>385</v>
      </c>
      <c r="AC5402" s="93">
        <v>0</v>
      </c>
      <c r="AD5402" s="89" t="s">
        <v>174</v>
      </c>
      <c r="AE5402" s="88" t="s">
        <v>424</v>
      </c>
    </row>
    <row r="5403" s="18" customFormat="1" ht="21.95" customHeight="1" spans="1:31">
      <c r="A5403" s="86">
        <v>1407002</v>
      </c>
      <c r="B5403" s="86" t="s">
        <v>4209</v>
      </c>
      <c r="C5403" s="87" t="s">
        <v>175</v>
      </c>
      <c r="D5403" s="85">
        <v>14</v>
      </c>
      <c r="E5403" s="87">
        <v>70</v>
      </c>
      <c r="F5403" s="87">
        <v>2</v>
      </c>
      <c r="G5403" s="86">
        <v>1407003</v>
      </c>
      <c r="H5403" s="87">
        <v>30010202</v>
      </c>
      <c r="I5403" s="89" t="s">
        <v>176</v>
      </c>
      <c r="J5403" s="89" t="s">
        <v>176</v>
      </c>
      <c r="K5403" s="90">
        <v>3002010211</v>
      </c>
      <c r="L5403" s="91">
        <v>350935</v>
      </c>
      <c r="M5403" s="87">
        <v>10501341</v>
      </c>
      <c r="N5403" s="87">
        <v>24500</v>
      </c>
      <c r="O5403" s="88" t="s">
        <v>415</v>
      </c>
      <c r="P5403" s="88" t="s">
        <v>415</v>
      </c>
      <c r="Q5403" s="88" t="s">
        <v>249</v>
      </c>
      <c r="R5403" s="88" t="s">
        <v>166</v>
      </c>
      <c r="S5403" s="88" t="s">
        <v>413</v>
      </c>
      <c r="T5403" s="88" t="s">
        <v>280</v>
      </c>
      <c r="U5403" s="87" t="s">
        <v>206</v>
      </c>
      <c r="V5403" s="87" t="s">
        <v>170</v>
      </c>
      <c r="W5403" s="87" t="s">
        <v>281</v>
      </c>
      <c r="X5403" s="87">
        <v>150000</v>
      </c>
      <c r="Y5403" s="88">
        <v>2000071</v>
      </c>
      <c r="Z5403" s="88">
        <v>2000083</v>
      </c>
      <c r="AA5403" s="88" t="s">
        <v>179</v>
      </c>
      <c r="AB5403" s="87" t="s">
        <v>386</v>
      </c>
      <c r="AC5403" s="93">
        <v>0</v>
      </c>
      <c r="AD5403" s="89" t="s">
        <v>181</v>
      </c>
      <c r="AE5403" s="88" t="s">
        <v>424</v>
      </c>
    </row>
    <row r="5404" s="18" customFormat="1" ht="21.95" customHeight="1" spans="1:31">
      <c r="A5404" s="86">
        <v>1407003</v>
      </c>
      <c r="B5404" s="86" t="s">
        <v>4210</v>
      </c>
      <c r="C5404" s="87" t="s">
        <v>182</v>
      </c>
      <c r="D5404" s="85">
        <v>14</v>
      </c>
      <c r="E5404" s="87">
        <v>70</v>
      </c>
      <c r="F5404" s="87">
        <v>3</v>
      </c>
      <c r="G5404" s="86">
        <v>1407004</v>
      </c>
      <c r="H5404" s="87">
        <v>30010203</v>
      </c>
      <c r="I5404" s="89" t="s">
        <v>183</v>
      </c>
      <c r="J5404" s="89" t="s">
        <v>183</v>
      </c>
      <c r="K5404" s="90">
        <v>3002010311</v>
      </c>
      <c r="L5404" s="91">
        <v>350935</v>
      </c>
      <c r="M5404" s="87">
        <v>10501341</v>
      </c>
      <c r="N5404" s="87">
        <v>10501341</v>
      </c>
      <c r="O5404" s="88" t="s">
        <v>415</v>
      </c>
      <c r="P5404" s="88" t="s">
        <v>415</v>
      </c>
      <c r="Q5404" s="88" t="s">
        <v>166</v>
      </c>
      <c r="R5404" s="88" t="s">
        <v>249</v>
      </c>
      <c r="S5404" s="88" t="s">
        <v>413</v>
      </c>
      <c r="T5404" s="88" t="s">
        <v>283</v>
      </c>
      <c r="U5404" s="87" t="s">
        <v>206</v>
      </c>
      <c r="V5404" s="87" t="s">
        <v>170</v>
      </c>
      <c r="W5404" s="87" t="s">
        <v>278</v>
      </c>
      <c r="X5404" s="87">
        <v>150000</v>
      </c>
      <c r="Y5404" s="88">
        <v>2000072</v>
      </c>
      <c r="Z5404" s="88">
        <v>2000084</v>
      </c>
      <c r="AA5404" s="88" t="s">
        <v>185</v>
      </c>
      <c r="AB5404" s="87" t="s">
        <v>387</v>
      </c>
      <c r="AC5404" s="93">
        <v>0</v>
      </c>
      <c r="AD5404" s="89" t="s">
        <v>187</v>
      </c>
      <c r="AE5404" s="88" t="s">
        <v>424</v>
      </c>
    </row>
    <row r="5405" s="18" customFormat="1" ht="21.95" customHeight="1" spans="1:31">
      <c r="A5405" s="86">
        <v>1407004</v>
      </c>
      <c r="B5405" s="86" t="s">
        <v>4211</v>
      </c>
      <c r="C5405" s="87" t="s">
        <v>188</v>
      </c>
      <c r="D5405" s="85">
        <v>14</v>
      </c>
      <c r="E5405" s="87">
        <v>70</v>
      </c>
      <c r="F5405" s="87">
        <v>4</v>
      </c>
      <c r="G5405" s="86">
        <v>1407005</v>
      </c>
      <c r="H5405" s="87">
        <v>30010204</v>
      </c>
      <c r="I5405" s="89" t="s">
        <v>189</v>
      </c>
      <c r="J5405" s="89" t="s">
        <v>189</v>
      </c>
      <c r="K5405" s="90">
        <v>3002010411</v>
      </c>
      <c r="L5405" s="91">
        <v>350935</v>
      </c>
      <c r="M5405" s="87">
        <v>21002678</v>
      </c>
      <c r="N5405" s="87">
        <v>10000</v>
      </c>
      <c r="O5405" s="88" t="s">
        <v>415</v>
      </c>
      <c r="P5405" s="88" t="s">
        <v>415</v>
      </c>
      <c r="Q5405" s="88" t="s">
        <v>166</v>
      </c>
      <c r="R5405" s="88" t="s">
        <v>249</v>
      </c>
      <c r="S5405" s="88" t="s">
        <v>413</v>
      </c>
      <c r="T5405" s="88" t="s">
        <v>285</v>
      </c>
      <c r="U5405" s="87" t="s">
        <v>206</v>
      </c>
      <c r="V5405" s="87" t="s">
        <v>170</v>
      </c>
      <c r="W5405" s="87" t="s">
        <v>286</v>
      </c>
      <c r="X5405" s="87">
        <v>300000</v>
      </c>
      <c r="Y5405" s="88">
        <v>2000073</v>
      </c>
      <c r="Z5405" s="88">
        <v>2000085</v>
      </c>
      <c r="AA5405" s="88" t="s">
        <v>193</v>
      </c>
      <c r="AB5405" s="87" t="s">
        <v>388</v>
      </c>
      <c r="AC5405" s="93">
        <v>0</v>
      </c>
      <c r="AD5405" s="89" t="s">
        <v>195</v>
      </c>
      <c r="AE5405" s="88" t="s">
        <v>424</v>
      </c>
    </row>
    <row r="5406" s="18" customFormat="1" ht="21.95" customHeight="1" spans="1:31">
      <c r="A5406" s="86">
        <v>1407005</v>
      </c>
      <c r="B5406" s="86" t="s">
        <v>4212</v>
      </c>
      <c r="C5406" s="87" t="s">
        <v>196</v>
      </c>
      <c r="D5406" s="85">
        <v>14</v>
      </c>
      <c r="E5406" s="87">
        <v>70</v>
      </c>
      <c r="F5406" s="87">
        <v>5</v>
      </c>
      <c r="G5406" s="86">
        <v>1407006</v>
      </c>
      <c r="H5406" s="87">
        <v>30010205</v>
      </c>
      <c r="I5406" s="89" t="s">
        <v>197</v>
      </c>
      <c r="J5406" s="89" t="s">
        <v>197</v>
      </c>
      <c r="K5406" s="90">
        <v>3002010511</v>
      </c>
      <c r="L5406" s="91">
        <v>350935</v>
      </c>
      <c r="M5406" s="87">
        <v>21002678</v>
      </c>
      <c r="N5406" s="87">
        <v>24500</v>
      </c>
      <c r="O5406" s="88" t="s">
        <v>415</v>
      </c>
      <c r="P5406" s="88" t="s">
        <v>415</v>
      </c>
      <c r="Q5406" s="88" t="s">
        <v>249</v>
      </c>
      <c r="R5406" s="88" t="s">
        <v>166</v>
      </c>
      <c r="S5406" s="88" t="s">
        <v>413</v>
      </c>
      <c r="T5406" s="88" t="s">
        <v>288</v>
      </c>
      <c r="U5406" s="87" t="s">
        <v>206</v>
      </c>
      <c r="V5406" s="87" t="s">
        <v>170</v>
      </c>
      <c r="W5406" s="87" t="s">
        <v>289</v>
      </c>
      <c r="X5406" s="87">
        <v>300000</v>
      </c>
      <c r="Y5406" s="88">
        <v>2000074</v>
      </c>
      <c r="Z5406" s="88">
        <v>2000086</v>
      </c>
      <c r="AA5406" s="88" t="s">
        <v>200</v>
      </c>
      <c r="AB5406" s="87" t="s">
        <v>389</v>
      </c>
      <c r="AC5406" s="93">
        <v>0</v>
      </c>
      <c r="AD5406" s="89" t="s">
        <v>202</v>
      </c>
      <c r="AE5406" s="88" t="s">
        <v>424</v>
      </c>
    </row>
    <row r="5407" s="18" customFormat="1" ht="21.95" customHeight="1" spans="1:31">
      <c r="A5407" s="86">
        <v>1407006</v>
      </c>
      <c r="B5407" s="86" t="s">
        <v>4213</v>
      </c>
      <c r="C5407" s="87" t="s">
        <v>203</v>
      </c>
      <c r="D5407" s="85">
        <v>14</v>
      </c>
      <c r="E5407" s="87">
        <v>70</v>
      </c>
      <c r="F5407" s="87">
        <v>6</v>
      </c>
      <c r="G5407" s="87">
        <v>0</v>
      </c>
      <c r="H5407" s="87">
        <v>30020206</v>
      </c>
      <c r="I5407" s="89" t="s">
        <v>204</v>
      </c>
      <c r="J5407" s="89" t="s">
        <v>204</v>
      </c>
      <c r="K5407" s="90">
        <v>3002010611</v>
      </c>
      <c r="L5407" s="91">
        <v>350935</v>
      </c>
      <c r="M5407" s="87">
        <v>52506697</v>
      </c>
      <c r="N5407" s="87">
        <v>10000</v>
      </c>
      <c r="O5407" s="88" t="s">
        <v>415</v>
      </c>
      <c r="P5407" s="88" t="s">
        <v>415</v>
      </c>
      <c r="Q5407" s="88" t="s">
        <v>166</v>
      </c>
      <c r="R5407" s="88" t="s">
        <v>249</v>
      </c>
      <c r="S5407" s="88" t="s">
        <v>413</v>
      </c>
      <c r="T5407" s="88" t="s">
        <v>291</v>
      </c>
      <c r="U5407" s="87" t="s">
        <v>292</v>
      </c>
      <c r="V5407" s="87" t="s">
        <v>170</v>
      </c>
      <c r="W5407" s="87" t="s">
        <v>293</v>
      </c>
      <c r="X5407" s="87">
        <v>750000</v>
      </c>
      <c r="Y5407" s="88">
        <v>2000075</v>
      </c>
      <c r="Z5407" s="88">
        <v>2000087</v>
      </c>
      <c r="AA5407" s="88" t="s">
        <v>416</v>
      </c>
      <c r="AB5407" s="87" t="s">
        <v>391</v>
      </c>
      <c r="AC5407" s="93">
        <v>0</v>
      </c>
      <c r="AD5407" s="89" t="s">
        <v>210</v>
      </c>
      <c r="AE5407" s="88" t="s">
        <v>424</v>
      </c>
    </row>
  </sheetData>
  <autoFilter ref="K1:K5407">
    <extLst/>
  </autoFilter>
  <conditionalFormatting sqref="B3:C3">
    <cfRule type="containsText" dxfId="10" priority="16106" operator="between" text="请填写">
      <formula>NOT(ISERROR(SEARCH("请填写",B3)))</formula>
    </cfRule>
    <cfRule type="containsText" dxfId="10" priority="16107" operator="between" text="请填写">
      <formula>NOT(ISERROR(SEARCH("请填写",B3)))</formula>
    </cfRule>
  </conditionalFormatting>
  <conditionalFormatting sqref="E3">
    <cfRule type="containsText" dxfId="10" priority="17686" operator="between" text="请填写">
      <formula>NOT(ISERROR(SEARCH("请填写",E3)))</formula>
    </cfRule>
    <cfRule type="containsText" dxfId="10" priority="17687" operator="between" text="请填写">
      <formula>NOT(ISERROR(SEARCH("请填写",E3)))</formula>
    </cfRule>
    <cfRule type="containsText" dxfId="10" priority="17688" operator="between" text="请填写">
      <formula>NOT(ISERROR(SEARCH("请填写",E3)))</formula>
    </cfRule>
    <cfRule type="containsText" dxfId="10" priority="17689" operator="between" text="请填写">
      <formula>NOT(ISERROR(SEARCH("请填写",E3)))</formula>
    </cfRule>
    <cfRule type="containsText" dxfId="10" priority="17690" operator="between" text="请填写">
      <formula>NOT(ISERROR(SEARCH("请填写",E3)))</formula>
    </cfRule>
  </conditionalFormatting>
  <conditionalFormatting sqref="F3:G3">
    <cfRule type="containsText" dxfId="10" priority="17668" operator="between" text="请填写">
      <formula>NOT(ISERROR(SEARCH("请填写",F3)))</formula>
    </cfRule>
    <cfRule type="containsText" dxfId="10" priority="17669" operator="between" text="请填写">
      <formula>NOT(ISERROR(SEARCH("请填写",F3)))</formula>
    </cfRule>
    <cfRule type="containsText" dxfId="10" priority="17670" operator="between" text="请填写">
      <formula>NOT(ISERROR(SEARCH("请填写",F3)))</formula>
    </cfRule>
    <cfRule type="containsText" dxfId="10" priority="17671" operator="between" text="请填写">
      <formula>NOT(ISERROR(SEARCH("请填写",F3)))</formula>
    </cfRule>
    <cfRule type="containsText" dxfId="10" priority="17672" operator="between" text="请填写">
      <formula>NOT(ISERROR(SEARCH("请填写",F3)))</formula>
    </cfRule>
  </conditionalFormatting>
  <conditionalFormatting sqref="H3">
    <cfRule type="containsText" dxfId="10" priority="17673" operator="between" text="请填写">
      <formula>NOT(ISERROR(SEARCH("请填写",H3)))</formula>
    </cfRule>
    <cfRule type="containsText" dxfId="10" priority="17674" operator="between" text="请填写">
      <formula>NOT(ISERROR(SEARCH("请填写",H3)))</formula>
    </cfRule>
    <cfRule type="containsText" dxfId="10" priority="17675" operator="between" text="请填写">
      <formula>NOT(ISERROR(SEARCH("请填写",H3)))</formula>
    </cfRule>
    <cfRule type="containsText" dxfId="10" priority="17676" operator="between" text="请填写">
      <formula>NOT(ISERROR(SEARCH("请填写",H3)))</formula>
    </cfRule>
    <cfRule type="containsText" dxfId="10" priority="17677" operator="between" text="请填写">
      <formula>NOT(ISERROR(SEARCH("请填写",H3)))</formula>
    </cfRule>
  </conditionalFormatting>
  <conditionalFormatting sqref="I3">
    <cfRule type="containsText" dxfId="10" priority="18157" operator="between" text="请填写">
      <formula>NOT(ISERROR(SEARCH("请填写",I3)))</formula>
    </cfRule>
    <cfRule type="containsText" dxfId="10" priority="18158" operator="between" text="请填写">
      <formula>NOT(ISERROR(SEARCH("请填写",I3)))</formula>
    </cfRule>
    <cfRule type="containsText" dxfId="10" priority="18172" operator="between" text="请填写">
      <formula>NOT(ISERROR(SEARCH("请填写",I3)))</formula>
    </cfRule>
    <cfRule type="containsText" dxfId="10" priority="18173" operator="between" text="请填写">
      <formula>NOT(ISERROR(SEARCH("请填写",I3)))</formula>
    </cfRule>
    <cfRule type="containsText" dxfId="10" priority="18177" operator="between" text="请填写">
      <formula>NOT(ISERROR(SEARCH("请填写",I3)))</formula>
    </cfRule>
    <cfRule type="containsText" dxfId="10" priority="18179" operator="between" text="请填写">
      <formula>NOT(ISERROR(SEARCH("请填写",I3)))</formula>
    </cfRule>
    <cfRule type="containsText" dxfId="10" priority="18180" operator="between" text="请填写">
      <formula>NOT(ISERROR(SEARCH("请填写",I3)))</formula>
    </cfRule>
    <cfRule type="containsText" dxfId="10" priority="18182" operator="between" text="请填写">
      <formula>NOT(ISERROR(SEARCH("请填写",I3)))</formula>
    </cfRule>
  </conditionalFormatting>
  <conditionalFormatting sqref="J3">
    <cfRule type="containsText" dxfId="10" priority="16123" operator="between" text="请填写">
      <formula>NOT(ISERROR(SEARCH("请填写",J3)))</formula>
    </cfRule>
    <cfRule type="containsText" dxfId="10" priority="16124" operator="between" text="请填写">
      <formula>NOT(ISERROR(SEARCH("请填写",J3)))</formula>
    </cfRule>
    <cfRule type="containsText" dxfId="10" priority="16128" operator="between" text="请填写">
      <formula>NOT(ISERROR(SEARCH("请填写",J3)))</formula>
    </cfRule>
    <cfRule type="containsText" dxfId="10" priority="16129" operator="between" text="请填写">
      <formula>NOT(ISERROR(SEARCH("请填写",J3)))</formula>
    </cfRule>
    <cfRule type="containsText" dxfId="10" priority="16130" operator="between" text="请填写">
      <formula>NOT(ISERROR(SEARCH("请填写",J3)))</formula>
    </cfRule>
    <cfRule type="containsText" dxfId="10" priority="16131" operator="between" text="请填写">
      <formula>NOT(ISERROR(SEARCH("请填写",J3)))</formula>
    </cfRule>
    <cfRule type="containsText" dxfId="10" priority="16132" operator="between" text="请填写">
      <formula>NOT(ISERROR(SEARCH("请填写",J3)))</formula>
    </cfRule>
    <cfRule type="containsText" dxfId="10" priority="16133" operator="between" text="请填写">
      <formula>NOT(ISERROR(SEARCH("请填写",J3)))</formula>
    </cfRule>
  </conditionalFormatting>
  <conditionalFormatting sqref="K3:N3">
    <cfRule type="containsText" dxfId="10" priority="16603" operator="between" text="请填写">
      <formula>NOT(ISERROR(SEARCH("请填写",K3)))</formula>
    </cfRule>
    <cfRule type="containsText" dxfId="10" priority="16604" operator="between" text="请填写">
      <formula>NOT(ISERROR(SEARCH("请填写",K3)))</formula>
    </cfRule>
    <cfRule type="containsText" dxfId="10" priority="16605" operator="between" text="请填写">
      <formula>NOT(ISERROR(SEARCH("请填写",K3)))</formula>
    </cfRule>
    <cfRule type="containsText" dxfId="10" priority="16606" operator="between" text="请填写">
      <formula>NOT(ISERROR(SEARCH("请填写",K3)))</formula>
    </cfRule>
    <cfRule type="containsText" dxfId="10" priority="16607" operator="between" text="请填写">
      <formula>NOT(ISERROR(SEARCH("请填写",K3)))</formula>
    </cfRule>
  </conditionalFormatting>
  <conditionalFormatting sqref="O3">
    <cfRule type="containsText" dxfId="10" priority="16591" operator="between" text="请填写">
      <formula>NOT(ISERROR(SEARCH("请填写",O3)))</formula>
    </cfRule>
    <cfRule type="containsText" dxfId="10" priority="16592" operator="between" text="请填写">
      <formula>NOT(ISERROR(SEARCH("请填写",O3)))</formula>
    </cfRule>
    <cfRule type="containsText" dxfId="10" priority="16593" operator="between" text="请填写">
      <formula>NOT(ISERROR(SEARCH("请填写",O3)))</formula>
    </cfRule>
    <cfRule type="containsText" dxfId="10" priority="16594" operator="between" text="请填写">
      <formula>NOT(ISERROR(SEARCH("请填写",O3)))</formula>
    </cfRule>
    <cfRule type="containsText" dxfId="10" priority="16595" operator="between" text="请填写">
      <formula>NOT(ISERROR(SEARCH("请填写",O3)))</formula>
    </cfRule>
  </conditionalFormatting>
  <conditionalFormatting sqref="P3:S3">
    <cfRule type="containsText" dxfId="10" priority="16596" operator="between" text="请填写">
      <formula>NOT(ISERROR(SEARCH("请填写",P3)))</formula>
    </cfRule>
    <cfRule type="containsText" dxfId="10" priority="16597" operator="between" text="请填写">
      <formula>NOT(ISERROR(SEARCH("请填写",P3)))</formula>
    </cfRule>
    <cfRule type="containsText" dxfId="10" priority="16598" operator="between" text="请填写">
      <formula>NOT(ISERROR(SEARCH("请填写",P3)))</formula>
    </cfRule>
    <cfRule type="containsText" dxfId="10" priority="16599" operator="between" text="请填写">
      <formula>NOT(ISERROR(SEARCH("请填写",P3)))</formula>
    </cfRule>
    <cfRule type="containsText" dxfId="10" priority="16600" operator="between" text="请填写">
      <formula>NOT(ISERROR(SEARCH("请填写",P3)))</formula>
    </cfRule>
  </conditionalFormatting>
  <conditionalFormatting sqref="T3">
    <cfRule type="containsText" dxfId="10" priority="17654" operator="between" text="请填写">
      <formula>NOT(ISERROR(SEARCH("请填写",T3)))</formula>
    </cfRule>
    <cfRule type="containsText" dxfId="10" priority="17655" operator="between" text="请填写">
      <formula>NOT(ISERROR(SEARCH("请填写",T3)))</formula>
    </cfRule>
    <cfRule type="containsText" dxfId="10" priority="17656" operator="between" text="请填写">
      <formula>NOT(ISERROR(SEARCH("请填写",T3)))</formula>
    </cfRule>
    <cfRule type="containsText" dxfId="10" priority="17657" operator="between" text="请填写">
      <formula>NOT(ISERROR(SEARCH("请填写",T3)))</formula>
    </cfRule>
    <cfRule type="containsText" dxfId="10" priority="17658" operator="between" text="请填写">
      <formula>NOT(ISERROR(SEARCH("请填写",T3)))</formula>
    </cfRule>
  </conditionalFormatting>
  <conditionalFormatting sqref="U3:V3">
    <cfRule type="containsText" dxfId="10" priority="17649" operator="between" text="请填写">
      <formula>NOT(ISERROR(SEARCH("请填写",U3)))</formula>
    </cfRule>
    <cfRule type="containsText" dxfId="10" priority="17650" operator="between" text="请填写">
      <formula>NOT(ISERROR(SEARCH("请填写",U3)))</formula>
    </cfRule>
    <cfRule type="containsText" dxfId="10" priority="17651" operator="between" text="请填写">
      <formula>NOT(ISERROR(SEARCH("请填写",U3)))</formula>
    </cfRule>
    <cfRule type="containsText" dxfId="10" priority="17652" operator="between" text="请填写">
      <formula>NOT(ISERROR(SEARCH("请填写",U3)))</formula>
    </cfRule>
    <cfRule type="containsText" dxfId="10" priority="17653" operator="between" text="请填写">
      <formula>NOT(ISERROR(SEARCH("请填写",U3)))</formula>
    </cfRule>
  </conditionalFormatting>
  <conditionalFormatting sqref="W3">
    <cfRule type="containsText" dxfId="10" priority="16577" operator="between" text="请填写">
      <formula>NOT(ISERROR(SEARCH("请填写",W3)))</formula>
    </cfRule>
    <cfRule type="containsText" dxfId="10" priority="16578" operator="between" text="请填写">
      <formula>NOT(ISERROR(SEARCH("请填写",W3)))</formula>
    </cfRule>
    <cfRule type="containsText" dxfId="10" priority="16579" operator="between" text="请填写">
      <formula>NOT(ISERROR(SEARCH("请填写",W3)))</formula>
    </cfRule>
    <cfRule type="containsText" dxfId="10" priority="16580" operator="between" text="请填写">
      <formula>NOT(ISERROR(SEARCH("请填写",W3)))</formula>
    </cfRule>
    <cfRule type="containsText" dxfId="10" priority="16581" operator="between" text="请填写">
      <formula>NOT(ISERROR(SEARCH("请填写",W3)))</formula>
    </cfRule>
  </conditionalFormatting>
  <conditionalFormatting sqref="X3">
    <cfRule type="containsText" dxfId="10" priority="17626" operator="between" text="请填写">
      <formula>NOT(ISERROR(SEARCH("请填写",X3)))</formula>
    </cfRule>
    <cfRule type="containsText" dxfId="10" priority="17627" operator="between" text="请填写">
      <formula>NOT(ISERROR(SEARCH("请填写",X3)))</formula>
    </cfRule>
    <cfRule type="containsText" dxfId="10" priority="17628" operator="between" text="请填写">
      <formula>NOT(ISERROR(SEARCH("请填写",X3)))</formula>
    </cfRule>
    <cfRule type="containsText" dxfId="10" priority="17629" operator="between" text="请填写">
      <formula>NOT(ISERROR(SEARCH("请填写",X3)))</formula>
    </cfRule>
    <cfRule type="containsText" dxfId="10" priority="17630" operator="between" text="请填写">
      <formula>NOT(ISERROR(SEARCH("请填写",X3)))</formula>
    </cfRule>
  </conditionalFormatting>
  <conditionalFormatting sqref="Y3">
    <cfRule type="containsText" dxfId="10" priority="17618" operator="between" text="请填写">
      <formula>NOT(ISERROR(SEARCH("请填写",Y3)))</formula>
    </cfRule>
    <cfRule type="containsText" dxfId="10" priority="17619" operator="between" text="请填写">
      <formula>NOT(ISERROR(SEARCH("请填写",Y3)))</formula>
    </cfRule>
  </conditionalFormatting>
  <conditionalFormatting sqref="Z3">
    <cfRule type="containsText" dxfId="10" priority="17609" operator="between" text="请填写">
      <formula>NOT(ISERROR(SEARCH("请填写",Z3)))</formula>
    </cfRule>
    <cfRule type="containsText" dxfId="10" priority="17610" operator="between" text="请填写">
      <formula>NOT(ISERROR(SEARCH("请填写",Z3)))</formula>
    </cfRule>
  </conditionalFormatting>
  <conditionalFormatting sqref="AA3">
    <cfRule type="containsText" dxfId="10" priority="17600" operator="between" text="请填写">
      <formula>NOT(ISERROR(SEARCH("请填写",AA3)))</formula>
    </cfRule>
    <cfRule type="containsText" dxfId="10" priority="17601" operator="between" text="请填写">
      <formula>NOT(ISERROR(SEARCH("请填写",AA3)))</formula>
    </cfRule>
  </conditionalFormatting>
  <conditionalFormatting sqref="AB3">
    <cfRule type="containsText" dxfId="10" priority="9669" operator="between" text="请填写">
      <formula>NOT(ISERROR(SEARCH("请填写",AB3)))</formula>
    </cfRule>
    <cfRule type="containsText" dxfId="10" priority="9670" operator="between" text="请填写">
      <formula>NOT(ISERROR(SEARCH("请填写",AB3)))</formula>
    </cfRule>
    <cfRule type="containsText" dxfId="10" priority="9671" operator="between" text="请填写">
      <formula>NOT(ISERROR(SEARCH("请填写",AB3)))</formula>
    </cfRule>
    <cfRule type="containsText" dxfId="10" priority="9672" operator="between" text="请填写">
      <formula>NOT(ISERROR(SEARCH("请填写",AB3)))</formula>
    </cfRule>
    <cfRule type="containsText" dxfId="10" priority="9673" operator="between" text="请填写">
      <formula>NOT(ISERROR(SEARCH("请填写",AB3)))</formula>
    </cfRule>
    <cfRule type="containsText" dxfId="10" priority="9674" operator="between" text="请填写">
      <formula>NOT(ISERROR(SEARCH("请填写",AB3)))</formula>
    </cfRule>
    <cfRule type="containsText" dxfId="10" priority="9675" operator="between" text="请填写">
      <formula>NOT(ISERROR(SEARCH("请填写",AB3)))</formula>
    </cfRule>
  </conditionalFormatting>
  <conditionalFormatting sqref="AC3">
    <cfRule type="containsText" dxfId="10" priority="15392" operator="between" text="请填写">
      <formula>NOT(ISERROR(SEARCH("请填写",AC3)))</formula>
    </cfRule>
    <cfRule type="containsText" dxfId="10" priority="15393" operator="between" text="请填写">
      <formula>NOT(ISERROR(SEARCH("请填写",AC3)))</formula>
    </cfRule>
    <cfRule type="containsText" dxfId="10" priority="15394" operator="between" text="请填写">
      <formula>NOT(ISERROR(SEARCH("请填写",AC3)))</formula>
    </cfRule>
    <cfRule type="containsText" dxfId="10" priority="15395" operator="between" text="请填写">
      <formula>NOT(ISERROR(SEARCH("请填写",AC3)))</formula>
    </cfRule>
    <cfRule type="containsText" dxfId="10" priority="15396" operator="between" text="请填写">
      <formula>NOT(ISERROR(SEARCH("请填写",AC3)))</formula>
    </cfRule>
    <cfRule type="containsText" dxfId="10" priority="15397" operator="between" text="请填写">
      <formula>NOT(ISERROR(SEARCH("请填写",AC3)))</formula>
    </cfRule>
    <cfRule type="containsText" dxfId="10" priority="15398" operator="between" text="请填写">
      <formula>NOT(ISERROR(SEARCH("请填写",AC3)))</formula>
    </cfRule>
  </conditionalFormatting>
  <conditionalFormatting sqref="AD3">
    <cfRule type="containsText" dxfId="10" priority="11451" operator="between" text="请填写">
      <formula>NOT(ISERROR(SEARCH("请填写",AD3)))</formula>
    </cfRule>
    <cfRule type="containsText" dxfId="10" priority="11452" operator="between" text="请填写">
      <formula>NOT(ISERROR(SEARCH("请填写",AD3)))</formula>
    </cfRule>
    <cfRule type="containsText" dxfId="10" priority="11456" operator="between" text="请填写">
      <formula>NOT(ISERROR(SEARCH("请填写",AD3)))</formula>
    </cfRule>
    <cfRule type="containsText" dxfId="10" priority="11457" operator="between" text="请填写">
      <formula>NOT(ISERROR(SEARCH("请填写",AD3)))</formula>
    </cfRule>
    <cfRule type="containsText" dxfId="10" priority="11458" operator="between" text="请填写">
      <formula>NOT(ISERROR(SEARCH("请填写",AD3)))</formula>
    </cfRule>
    <cfRule type="containsText" dxfId="10" priority="11459" operator="between" text="请填写">
      <formula>NOT(ISERROR(SEARCH("请填写",AD3)))</formula>
    </cfRule>
    <cfRule type="containsText" dxfId="10" priority="11460" operator="between" text="请填写">
      <formula>NOT(ISERROR(SEARCH("请填写",AD3)))</formula>
    </cfRule>
    <cfRule type="containsText" dxfId="10" priority="11461" operator="between" text="请填写">
      <formula>NOT(ISERROR(SEARCH("请填写",AD3)))</formula>
    </cfRule>
  </conditionalFormatting>
  <conditionalFormatting sqref="AE3">
    <cfRule type="containsText" dxfId="10" priority="9713" operator="between" text="请填写">
      <formula>NOT(ISERROR(SEARCH("请填写",AE3)))</formula>
    </cfRule>
    <cfRule type="containsText" dxfId="10" priority="9714" operator="between" text="请填写">
      <formula>NOT(ISERROR(SEARCH("请填写",AE3)))</formula>
    </cfRule>
    <cfRule type="containsText" dxfId="10" priority="9715" operator="between" text="请填写">
      <formula>NOT(ISERROR(SEARCH("请填写",AE3)))</formula>
    </cfRule>
    <cfRule type="containsText" dxfId="10" priority="9716" operator="between" text="请填写">
      <formula>NOT(ISERROR(SEARCH("请填写",AE3)))</formula>
    </cfRule>
    <cfRule type="containsText" dxfId="10" priority="9717" operator="between" text="请填写">
      <formula>NOT(ISERROR(SEARCH("请填写",AE3)))</formula>
    </cfRule>
    <cfRule type="containsText" dxfId="10" priority="9718" operator="between" text="请填写">
      <formula>NOT(ISERROR(SEARCH("请填写",AE3)))</formula>
    </cfRule>
    <cfRule type="containsText" dxfId="10" priority="9719" operator="between" text="请填写">
      <formula>NOT(ISERROR(SEARCH("请填写",AE3)))</formula>
    </cfRule>
  </conditionalFormatting>
  <conditionalFormatting sqref="A4">
    <cfRule type="containsText" dxfId="10" priority="18185" operator="between" text="请填写">
      <formula>NOT(ISERROR(SEARCH("请填写",A4)))</formula>
    </cfRule>
    <cfRule type="containsText" dxfId="10" priority="18187" operator="between" text="请填写">
      <formula>NOT(ISERROR(SEARCH("请填写",A4)))</formula>
    </cfRule>
  </conditionalFormatting>
  <conditionalFormatting sqref="B4:C4">
    <cfRule type="containsText" dxfId="10" priority="16108" operator="between" text="请填写">
      <formula>NOT(ISERROR(SEARCH("请填写",B4)))</formula>
    </cfRule>
    <cfRule type="containsText" dxfId="10" priority="16109" operator="between" text="请填写">
      <formula>NOT(ISERROR(SEARCH("请填写",B4)))</formula>
    </cfRule>
  </conditionalFormatting>
  <conditionalFormatting sqref="D4">
    <cfRule type="containsText" dxfId="10" priority="17699" operator="between" text="请填写">
      <formula>NOT(ISERROR(SEARCH("请填写",D4)))</formula>
    </cfRule>
    <cfRule type="containsText" dxfId="10" priority="17700" operator="between" text="请填写">
      <formula>NOT(ISERROR(SEARCH("请填写",D4)))</formula>
    </cfRule>
  </conditionalFormatting>
  <conditionalFormatting sqref="E4">
    <cfRule type="containsText" dxfId="10" priority="17691" operator="between" text="请填写">
      <formula>NOT(ISERROR(SEARCH("请填写",E4)))</formula>
    </cfRule>
    <cfRule type="containsText" dxfId="10" priority="17692" operator="between" text="请填写">
      <formula>NOT(ISERROR(SEARCH("请填写",E4)))</formula>
    </cfRule>
    <cfRule type="containsText" dxfId="10" priority="17693" operator="between" text="请填写">
      <formula>NOT(ISERROR(SEARCH("请填写",E4)))</formula>
    </cfRule>
    <cfRule type="containsText" dxfId="10" priority="17694" operator="between" text="请填写">
      <formula>NOT(ISERROR(SEARCH("请填写",E4)))</formula>
    </cfRule>
    <cfRule type="containsText" dxfId="10" priority="17695" operator="between" text="请填写">
      <formula>NOT(ISERROR(SEARCH("请填写",E4)))</formula>
    </cfRule>
    <cfRule type="containsText" dxfId="10" priority="17696" operator="between" text="请填写">
      <formula>NOT(ISERROR(SEARCH("请填写",E4)))</formula>
    </cfRule>
    <cfRule type="containsText" dxfId="10" priority="17697" operator="between" text="请填写">
      <formula>NOT(ISERROR(SEARCH("请填写",E4)))</formula>
    </cfRule>
    <cfRule type="containsText" dxfId="10" priority="17698" operator="between" text="请填写">
      <formula>NOT(ISERROR(SEARCH("请填写",E4)))</formula>
    </cfRule>
  </conditionalFormatting>
  <conditionalFormatting sqref="G4">
    <cfRule type="containsText" dxfId="10" priority="17541" operator="between" text="请填写">
      <formula>NOT(ISERROR(SEARCH("请填写",G4)))</formula>
    </cfRule>
    <cfRule type="containsText" dxfId="10" priority="17542" operator="between" text="请填写">
      <formula>NOT(ISERROR(SEARCH("请填写",G4)))</formula>
    </cfRule>
    <cfRule type="containsText" dxfId="10" priority="17543" operator="between" text="请填写">
      <formula>NOT(ISERROR(SEARCH("请填写",G4)))</formula>
    </cfRule>
    <cfRule type="containsText" dxfId="10" priority="17544" operator="between" text="请填写">
      <formula>NOT(ISERROR(SEARCH("请填写",G4)))</formula>
    </cfRule>
    <cfRule type="containsText" dxfId="10" priority="17545" operator="between" text="请填写">
      <formula>NOT(ISERROR(SEARCH("请填写",G4)))</formula>
    </cfRule>
    <cfRule type="containsText" dxfId="10" priority="17546" operator="between" text="请填写">
      <formula>NOT(ISERROR(SEARCH("请填写",G4)))</formula>
    </cfRule>
    <cfRule type="containsText" dxfId="10" priority="17547" operator="between" text="请填写">
      <formula>NOT(ISERROR(SEARCH("请填写",G4)))</formula>
    </cfRule>
    <cfRule type="containsText" dxfId="10" priority="17548" operator="between" text="请填写">
      <formula>NOT(ISERROR(SEARCH("请填写",G4)))</formula>
    </cfRule>
  </conditionalFormatting>
  <conditionalFormatting sqref="H4">
    <cfRule type="containsText" dxfId="10" priority="17678" operator="between" text="请填写">
      <formula>NOT(ISERROR(SEARCH("请填写",H4)))</formula>
    </cfRule>
    <cfRule type="containsText" dxfId="10" priority="17679" operator="between" text="请填写">
      <formula>NOT(ISERROR(SEARCH("请填写",H4)))</formula>
    </cfRule>
    <cfRule type="containsText" dxfId="10" priority="17680" operator="between" text="请填写">
      <formula>NOT(ISERROR(SEARCH("请填写",H4)))</formula>
    </cfRule>
    <cfRule type="containsText" dxfId="10" priority="17681" operator="between" text="请填写">
      <formula>NOT(ISERROR(SEARCH("请填写",H4)))</formula>
    </cfRule>
    <cfRule type="containsText" dxfId="10" priority="17682" operator="between" text="请填写">
      <formula>NOT(ISERROR(SEARCH("请填写",H4)))</formula>
    </cfRule>
    <cfRule type="containsText" dxfId="10" priority="17683" operator="between" text="请填写">
      <formula>NOT(ISERROR(SEARCH("请填写",H4)))</formula>
    </cfRule>
    <cfRule type="containsText" dxfId="10" priority="17684" operator="between" text="请填写">
      <formula>NOT(ISERROR(SEARCH("请填写",H4)))</formula>
    </cfRule>
    <cfRule type="containsText" dxfId="10" priority="17685" operator="between" text="请填写">
      <formula>NOT(ISERROR(SEARCH("请填写",H4)))</formula>
    </cfRule>
  </conditionalFormatting>
  <conditionalFormatting sqref="I4">
    <cfRule type="containsText" dxfId="10" priority="17660" operator="between" text="请填写">
      <formula>NOT(ISERROR(SEARCH("请填写",I4)))</formula>
    </cfRule>
    <cfRule type="containsText" dxfId="10" priority="17661" operator="between" text="请填写">
      <formula>NOT(ISERROR(SEARCH("请填写",I4)))</formula>
    </cfRule>
    <cfRule type="containsText" dxfId="10" priority="17662" operator="between" text="请填写">
      <formula>NOT(ISERROR(SEARCH("请填写",I4)))</formula>
    </cfRule>
    <cfRule type="containsText" dxfId="10" priority="17663" operator="between" text="请填写">
      <formula>NOT(ISERROR(SEARCH("请填写",I4)))</formula>
    </cfRule>
    <cfRule type="containsText" dxfId="10" priority="17664" operator="between" text="请填写">
      <formula>NOT(ISERROR(SEARCH("请填写",I4)))</formula>
    </cfRule>
    <cfRule type="containsText" dxfId="10" priority="17665" operator="between" text="请填写">
      <formula>NOT(ISERROR(SEARCH("请填写",I4)))</formula>
    </cfRule>
    <cfRule type="containsText" dxfId="10" priority="17666" operator="between" text="请填写">
      <formula>NOT(ISERROR(SEARCH("请填写",I4)))</formula>
    </cfRule>
    <cfRule type="containsText" dxfId="10" priority="17667" operator="between" text="请填写">
      <formula>NOT(ISERROR(SEARCH("请填写",I4)))</formula>
    </cfRule>
  </conditionalFormatting>
  <conditionalFormatting sqref="J4">
    <cfRule type="containsText" dxfId="10" priority="16115" operator="between" text="请填写">
      <formula>NOT(ISERROR(SEARCH("请填写",J4)))</formula>
    </cfRule>
    <cfRule type="containsText" dxfId="10" priority="16116" operator="between" text="请填写">
      <formula>NOT(ISERROR(SEARCH("请填写",J4)))</formula>
    </cfRule>
    <cfRule type="containsText" dxfId="10" priority="16117" operator="between" text="请填写">
      <formula>NOT(ISERROR(SEARCH("请填写",J4)))</formula>
    </cfRule>
    <cfRule type="containsText" dxfId="10" priority="16118" operator="between" text="请填写">
      <formula>NOT(ISERROR(SEARCH("请填写",J4)))</formula>
    </cfRule>
    <cfRule type="containsText" dxfId="10" priority="16119" operator="between" text="请填写">
      <formula>NOT(ISERROR(SEARCH("请填写",J4)))</formula>
    </cfRule>
    <cfRule type="containsText" dxfId="10" priority="16120" operator="between" text="请填写">
      <formula>NOT(ISERROR(SEARCH("请填写",J4)))</formula>
    </cfRule>
    <cfRule type="containsText" dxfId="10" priority="16121" operator="between" text="请填写">
      <formula>NOT(ISERROR(SEARCH("请填写",J4)))</formula>
    </cfRule>
    <cfRule type="containsText" dxfId="10" priority="16122" operator="between" text="请填写">
      <formula>NOT(ISERROR(SEARCH("请填写",J4)))</formula>
    </cfRule>
  </conditionalFormatting>
  <conditionalFormatting sqref="K4">
    <cfRule type="containsText" dxfId="10" priority="17519" operator="between" text="请填写">
      <formula>NOT(ISERROR(SEARCH("请填写",K4)))</formula>
    </cfRule>
    <cfRule type="containsText" dxfId="10" priority="17520" operator="between" text="请填写">
      <formula>NOT(ISERROR(SEARCH("请填写",K4)))</formula>
    </cfRule>
    <cfRule type="duplicateValues" dxfId="11" priority="17521"/>
    <cfRule type="duplicateValues" dxfId="11" priority="17522"/>
    <cfRule type="duplicateValues" dxfId="11" priority="17523"/>
    <cfRule type="duplicateValues" dxfId="11" priority="17524"/>
    <cfRule type="duplicateValues" dxfId="11" priority="17525"/>
    <cfRule type="duplicateValues" dxfId="11" priority="17526"/>
    <cfRule type="duplicateValues" dxfId="11" priority="17527"/>
    <cfRule type="duplicateValues" dxfId="11" priority="17528"/>
    <cfRule type="duplicateValues" dxfId="11" priority="17529"/>
  </conditionalFormatting>
  <conditionalFormatting sqref="L4">
    <cfRule type="containsText" dxfId="10" priority="16709" operator="between" text="请填写">
      <formula>NOT(ISERROR(SEARCH("请填写",L4)))</formula>
    </cfRule>
    <cfRule type="containsText" dxfId="10" priority="16710" operator="between" text="请填写">
      <formula>NOT(ISERROR(SEARCH("请填写",L4)))</formula>
    </cfRule>
    <cfRule type="duplicateValues" dxfId="11" priority="16711"/>
    <cfRule type="duplicateValues" dxfId="11" priority="16712"/>
    <cfRule type="duplicateValues" dxfId="11" priority="16713"/>
    <cfRule type="duplicateValues" dxfId="11" priority="16714"/>
    <cfRule type="duplicateValues" dxfId="11" priority="16715"/>
    <cfRule type="duplicateValues" dxfId="11" priority="16716"/>
    <cfRule type="duplicateValues" dxfId="11" priority="16717"/>
    <cfRule type="duplicateValues" dxfId="11" priority="16718"/>
    <cfRule type="duplicateValues" dxfId="11" priority="16719"/>
  </conditionalFormatting>
  <conditionalFormatting sqref="M4">
    <cfRule type="containsText" dxfId="10" priority="16687" operator="between" text="请填写">
      <formula>NOT(ISERROR(SEARCH("请填写",M4)))</formula>
    </cfRule>
    <cfRule type="containsText" dxfId="10" priority="16688" operator="between" text="请填写">
      <formula>NOT(ISERROR(SEARCH("请填写",M4)))</formula>
    </cfRule>
    <cfRule type="duplicateValues" dxfId="11" priority="16689"/>
    <cfRule type="duplicateValues" dxfId="11" priority="16690"/>
    <cfRule type="duplicateValues" dxfId="11" priority="16691"/>
    <cfRule type="duplicateValues" dxfId="11" priority="16692"/>
    <cfRule type="duplicateValues" dxfId="11" priority="16693"/>
    <cfRule type="duplicateValues" dxfId="11" priority="16694"/>
    <cfRule type="duplicateValues" dxfId="11" priority="16695"/>
    <cfRule type="duplicateValues" dxfId="11" priority="16696"/>
    <cfRule type="duplicateValues" dxfId="11" priority="16697"/>
  </conditionalFormatting>
  <conditionalFormatting sqref="N4">
    <cfRule type="containsText" dxfId="10" priority="16665" operator="between" text="请填写">
      <formula>NOT(ISERROR(SEARCH("请填写",N4)))</formula>
    </cfRule>
    <cfRule type="containsText" dxfId="10" priority="16666" operator="between" text="请填写">
      <formula>NOT(ISERROR(SEARCH("请填写",N4)))</formula>
    </cfRule>
    <cfRule type="duplicateValues" dxfId="11" priority="16667"/>
    <cfRule type="duplicateValues" dxfId="11" priority="16668"/>
    <cfRule type="duplicateValues" dxfId="11" priority="16669"/>
    <cfRule type="duplicateValues" dxfId="11" priority="16670"/>
    <cfRule type="duplicateValues" dxfId="11" priority="16671"/>
    <cfRule type="duplicateValues" dxfId="11" priority="16672"/>
    <cfRule type="duplicateValues" dxfId="11" priority="16673"/>
    <cfRule type="duplicateValues" dxfId="11" priority="16674"/>
    <cfRule type="duplicateValues" dxfId="11" priority="16675"/>
  </conditionalFormatting>
  <conditionalFormatting sqref="O4:S4">
    <cfRule type="containsText" dxfId="10" priority="16624" operator="between" text="请填写">
      <formula>NOT(ISERROR(SEARCH("请填写",O4)))</formula>
    </cfRule>
    <cfRule type="containsText" dxfId="10" priority="16625" operator="between" text="请填写">
      <formula>NOT(ISERROR(SEARCH("请填写",O4)))</formula>
    </cfRule>
    <cfRule type="containsText" dxfId="10" priority="16626" operator="between" text="请填写">
      <formula>NOT(ISERROR(SEARCH("请填写",O4)))</formula>
    </cfRule>
    <cfRule type="containsText" dxfId="10" priority="16627" operator="between" text="请填写">
      <formula>NOT(ISERROR(SEARCH("请填写",O4)))</formula>
    </cfRule>
    <cfRule type="containsText" dxfId="10" priority="16628" operator="between" text="请填写">
      <formula>NOT(ISERROR(SEARCH("请填写",O4)))</formula>
    </cfRule>
    <cfRule type="containsText" dxfId="10" priority="16629" operator="between" text="请填写">
      <formula>NOT(ISERROR(SEARCH("请填写",O4)))</formula>
    </cfRule>
    <cfRule type="containsText" dxfId="10" priority="16630" operator="between" text="请填写">
      <formula>NOT(ISERROR(SEARCH("请填写",O4)))</formula>
    </cfRule>
    <cfRule type="containsText" dxfId="10" priority="16631" operator="between" text="请填写">
      <formula>NOT(ISERROR(SEARCH("请填写",O4)))</formula>
    </cfRule>
  </conditionalFormatting>
  <conditionalFormatting sqref="T4">
    <cfRule type="containsText" dxfId="10" priority="17633" operator="between" text="请填写">
      <formula>NOT(ISERROR(SEARCH("请填写",T4)))</formula>
    </cfRule>
    <cfRule type="containsText" dxfId="10" priority="17634" operator="between" text="请填写">
      <formula>NOT(ISERROR(SEARCH("请填写",T4)))</formula>
    </cfRule>
    <cfRule type="containsText" dxfId="10" priority="17635" operator="between" text="请填写">
      <formula>NOT(ISERROR(SEARCH("请填写",T4)))</formula>
    </cfRule>
    <cfRule type="containsText" dxfId="10" priority="17636" operator="between" text="请填写">
      <formula>NOT(ISERROR(SEARCH("请填写",T4)))</formula>
    </cfRule>
    <cfRule type="containsText" dxfId="10" priority="17637" operator="between" text="请填写">
      <formula>NOT(ISERROR(SEARCH("请填写",T4)))</formula>
    </cfRule>
    <cfRule type="containsText" dxfId="10" priority="17638" operator="between" text="请填写">
      <formula>NOT(ISERROR(SEARCH("请填写",T4)))</formula>
    </cfRule>
    <cfRule type="containsText" dxfId="10" priority="17639" operator="between" text="请填写">
      <formula>NOT(ISERROR(SEARCH("请填写",T4)))</formula>
    </cfRule>
    <cfRule type="containsText" dxfId="10" priority="17640" operator="between" text="请填写">
      <formula>NOT(ISERROR(SEARCH("请填写",T4)))</formula>
    </cfRule>
  </conditionalFormatting>
  <conditionalFormatting sqref="U4">
    <cfRule type="containsText" dxfId="10" priority="17641" operator="between" text="请填写">
      <formula>NOT(ISERROR(SEARCH("请填写",U4)))</formula>
    </cfRule>
    <cfRule type="containsText" dxfId="10" priority="17642" operator="between" text="请填写">
      <formula>NOT(ISERROR(SEARCH("请填写",U4)))</formula>
    </cfRule>
    <cfRule type="containsText" dxfId="10" priority="17643" operator="between" text="请填写">
      <formula>NOT(ISERROR(SEARCH("请填写",U4)))</formula>
    </cfRule>
    <cfRule type="containsText" dxfId="10" priority="17644" operator="between" text="请填写">
      <formula>NOT(ISERROR(SEARCH("请填写",U4)))</formula>
    </cfRule>
    <cfRule type="containsText" dxfId="10" priority="17645" operator="between" text="请填写">
      <formula>NOT(ISERROR(SEARCH("请填写",U4)))</formula>
    </cfRule>
    <cfRule type="containsText" dxfId="10" priority="17646" operator="between" text="请填写">
      <formula>NOT(ISERROR(SEARCH("请填写",U4)))</formula>
    </cfRule>
    <cfRule type="containsText" dxfId="10" priority="17647" operator="between" text="请填写">
      <formula>NOT(ISERROR(SEARCH("请填写",U4)))</formula>
    </cfRule>
    <cfRule type="containsText" dxfId="10" priority="17648" operator="between" text="请填写">
      <formula>NOT(ISERROR(SEARCH("请填写",U4)))</formula>
    </cfRule>
  </conditionalFormatting>
  <conditionalFormatting sqref="V4">
    <cfRule type="containsText" dxfId="10" priority="16583" operator="between" text="请填写">
      <formula>NOT(ISERROR(SEARCH("请填写",V4)))</formula>
    </cfRule>
    <cfRule type="containsText" dxfId="10" priority="16584" operator="between" text="请填写">
      <formula>NOT(ISERROR(SEARCH("请填写",V4)))</formula>
    </cfRule>
    <cfRule type="containsText" dxfId="10" priority="16585" operator="between" text="请填写">
      <formula>NOT(ISERROR(SEARCH("请填写",V4)))</formula>
    </cfRule>
    <cfRule type="containsText" dxfId="10" priority="16586" operator="between" text="请填写">
      <formula>NOT(ISERROR(SEARCH("请填写",V4)))</formula>
    </cfRule>
    <cfRule type="containsText" dxfId="10" priority="16587" operator="between" text="请填写">
      <formula>NOT(ISERROR(SEARCH("请填写",V4)))</formula>
    </cfRule>
    <cfRule type="containsText" dxfId="10" priority="16588" operator="between" text="请填写">
      <formula>NOT(ISERROR(SEARCH("请填写",V4)))</formula>
    </cfRule>
    <cfRule type="containsText" dxfId="10" priority="16589" operator="between" text="请填写">
      <formula>NOT(ISERROR(SEARCH("请填写",V4)))</formula>
    </cfRule>
    <cfRule type="containsText" dxfId="10" priority="16590" operator="between" text="请填写">
      <formula>NOT(ISERROR(SEARCH("请填写",V4)))</formula>
    </cfRule>
  </conditionalFormatting>
  <conditionalFormatting sqref="W4">
    <cfRule type="containsText" dxfId="10" priority="16561" operator="between" text="请填写">
      <formula>NOT(ISERROR(SEARCH("请填写",W4)))</formula>
    </cfRule>
    <cfRule type="containsText" dxfId="10" priority="16562" operator="between" text="请填写">
      <formula>NOT(ISERROR(SEARCH("请填写",W4)))</formula>
    </cfRule>
    <cfRule type="containsText" dxfId="10" priority="16563" operator="between" text="请填写">
      <formula>NOT(ISERROR(SEARCH("请填写",W4)))</formula>
    </cfRule>
    <cfRule type="containsText" dxfId="10" priority="16564" operator="between" text="请填写">
      <formula>NOT(ISERROR(SEARCH("请填写",W4)))</formula>
    </cfRule>
    <cfRule type="containsText" dxfId="10" priority="16565" operator="between" text="请填写">
      <formula>NOT(ISERROR(SEARCH("请填写",W4)))</formula>
    </cfRule>
    <cfRule type="containsText" dxfId="10" priority="16566" operator="between" text="请填写">
      <formula>NOT(ISERROR(SEARCH("请填写",W4)))</formula>
    </cfRule>
    <cfRule type="containsText" dxfId="10" priority="16567" operator="between" text="请填写">
      <formula>NOT(ISERROR(SEARCH("请填写",W4)))</formula>
    </cfRule>
    <cfRule type="containsText" dxfId="10" priority="16568" operator="between" text="请填写">
      <formula>NOT(ISERROR(SEARCH("请填写",W4)))</formula>
    </cfRule>
    <cfRule type="containsText" dxfId="10" priority="16569" operator="between" text="请填写">
      <formula>NOT(ISERROR(SEARCH("请填写",W4)))</formula>
    </cfRule>
    <cfRule type="containsText" dxfId="10" priority="16570" operator="between" text="请填写">
      <formula>NOT(ISERROR(SEARCH("请填写",W4)))</formula>
    </cfRule>
    <cfRule type="containsText" dxfId="10" priority="16571" operator="between" text="请填写">
      <formula>NOT(ISERROR(SEARCH("请填写",W4)))</formula>
    </cfRule>
    <cfRule type="containsText" dxfId="10" priority="16572" operator="between" text="请填写">
      <formula>NOT(ISERROR(SEARCH("请填写",W4)))</formula>
    </cfRule>
    <cfRule type="containsText" dxfId="10" priority="16573" operator="between" text="请填写">
      <formula>NOT(ISERROR(SEARCH("请填写",W4)))</formula>
    </cfRule>
    <cfRule type="containsText" dxfId="10" priority="16574" operator="between" text="请填写">
      <formula>NOT(ISERROR(SEARCH("请填写",W4)))</formula>
    </cfRule>
    <cfRule type="containsText" dxfId="10" priority="16575" operator="between" text="请填写">
      <formula>NOT(ISERROR(SEARCH("请填写",W4)))</formula>
    </cfRule>
    <cfRule type="containsText" dxfId="10" priority="16576" operator="between" text="请填写">
      <formula>NOT(ISERROR(SEARCH("请填写",W4)))</formula>
    </cfRule>
  </conditionalFormatting>
  <conditionalFormatting sqref="X4">
    <cfRule type="containsText" dxfId="10" priority="17875" operator="between" text="请填写">
      <formula>NOT(ISERROR(SEARCH("请填写",X4)))</formula>
    </cfRule>
    <cfRule type="containsText" dxfId="10" priority="17876" operator="between" text="请填写">
      <formula>NOT(ISERROR(SEARCH("请填写",X4)))</formula>
    </cfRule>
    <cfRule type="containsText" dxfId="10" priority="17877" operator="between" text="请填写">
      <formula>NOT(ISERROR(SEARCH("请填写",X4)))</formula>
    </cfRule>
    <cfRule type="containsText" dxfId="10" priority="17878" operator="between" text="请填写">
      <formula>NOT(ISERROR(SEARCH("请填写",X4)))</formula>
    </cfRule>
    <cfRule type="containsText" dxfId="10" priority="17879" operator="between" text="请填写">
      <formula>NOT(ISERROR(SEARCH("请填写",X4)))</formula>
    </cfRule>
    <cfRule type="containsText" dxfId="10" priority="17915" operator="between" text="请填写">
      <formula>NOT(ISERROR(SEARCH("请填写",X4)))</formula>
    </cfRule>
    <cfRule type="containsText" dxfId="10" priority="17916" operator="between" text="请填写">
      <formula>NOT(ISERROR(SEARCH("请填写",X4)))</formula>
    </cfRule>
    <cfRule type="containsText" dxfId="10" priority="17917" operator="between" text="请填写">
      <formula>NOT(ISERROR(SEARCH("请填写",X4)))</formula>
    </cfRule>
    <cfRule type="containsText" dxfId="10" priority="17918" operator="between" text="请填写">
      <formula>NOT(ISERROR(SEARCH("请填写",X4)))</formula>
    </cfRule>
    <cfRule type="containsText" dxfId="10" priority="17919" operator="between" text="请填写">
      <formula>NOT(ISERROR(SEARCH("请填写",X4)))</formula>
    </cfRule>
  </conditionalFormatting>
  <conditionalFormatting sqref="Y4">
    <cfRule type="containsText" dxfId="10" priority="17620" operator="between" text="请填写">
      <formula>NOT(ISERROR(SEARCH("请填写",Y4)))</formula>
    </cfRule>
    <cfRule type="containsText" dxfId="10" priority="17621" operator="between" text="请填写">
      <formula>NOT(ISERROR(SEARCH("请填写",Y4)))</formula>
    </cfRule>
  </conditionalFormatting>
  <conditionalFormatting sqref="Z4">
    <cfRule type="containsText" dxfId="10" priority="17611" operator="between" text="请填写">
      <formula>NOT(ISERROR(SEARCH("请填写",Z4)))</formula>
    </cfRule>
    <cfRule type="containsText" dxfId="10" priority="17612" operator="between" text="请填写">
      <formula>NOT(ISERROR(SEARCH("请填写",Z4)))</formula>
    </cfRule>
  </conditionalFormatting>
  <conditionalFormatting sqref="AA4">
    <cfRule type="containsText" dxfId="10" priority="17602" operator="between" text="请填写">
      <formula>NOT(ISERROR(SEARCH("请填写",AA4)))</formula>
    </cfRule>
    <cfRule type="containsText" dxfId="10" priority="17603" operator="between" text="请填写">
      <formula>NOT(ISERROR(SEARCH("请填写",AA4)))</formula>
    </cfRule>
  </conditionalFormatting>
  <conditionalFormatting sqref="AB4">
    <cfRule type="containsText" dxfId="10" priority="9685" operator="between" text="请填写">
      <formula>NOT(ISERROR(SEARCH("请填写",AB4)))</formula>
    </cfRule>
    <cfRule type="containsText" dxfId="10" priority="9686" operator="between" text="请填写">
      <formula>NOT(ISERROR(SEARCH("请填写",AB4)))</formula>
    </cfRule>
    <cfRule type="containsText" dxfId="10" priority="9687" operator="between" text="请填写">
      <formula>NOT(ISERROR(SEARCH("请填写",AB4)))</formula>
    </cfRule>
    <cfRule type="containsText" dxfId="10" priority="9688" operator="between" text="请填写">
      <formula>NOT(ISERROR(SEARCH("请填写",AB4)))</formula>
    </cfRule>
    <cfRule type="containsText" dxfId="10" priority="9689" operator="between" text="请填写">
      <formula>NOT(ISERROR(SEARCH("请填写",AB4)))</formula>
    </cfRule>
    <cfRule type="containsText" dxfId="10" priority="9700" operator="between" text="请填写">
      <formula>NOT(ISERROR(SEARCH("请填写",AB4)))</formula>
    </cfRule>
    <cfRule type="containsText" dxfId="10" priority="9701" operator="between" text="请填写">
      <formula>NOT(ISERROR(SEARCH("请填写",AB4)))</formula>
    </cfRule>
    <cfRule type="containsText" dxfId="10" priority="9702" operator="between" text="请填写">
      <formula>NOT(ISERROR(SEARCH("请填写",AB4)))</formula>
    </cfRule>
    <cfRule type="containsText" dxfId="10" priority="9703" operator="between" text="请填写">
      <formula>NOT(ISERROR(SEARCH("请填写",AB4)))</formula>
    </cfRule>
    <cfRule type="containsText" dxfId="10" priority="9704" operator="between" text="请填写">
      <formula>NOT(ISERROR(SEARCH("请填写",AB4)))</formula>
    </cfRule>
  </conditionalFormatting>
  <conditionalFormatting sqref="AC4">
    <cfRule type="containsText" dxfId="10" priority="15376" operator="between" text="请填写">
      <formula>NOT(ISERROR(SEARCH("请填写",AC4)))</formula>
    </cfRule>
    <cfRule type="containsText" dxfId="10" priority="15377" operator="between" text="请填写">
      <formula>NOT(ISERROR(SEARCH("请填写",AC4)))</formula>
    </cfRule>
    <cfRule type="containsText" dxfId="10" priority="15378" operator="between" text="请填写">
      <formula>NOT(ISERROR(SEARCH("请填写",AC4)))</formula>
    </cfRule>
    <cfRule type="containsText" dxfId="10" priority="15379" operator="between" text="请填写">
      <formula>NOT(ISERROR(SEARCH("请填写",AC4)))</formula>
    </cfRule>
    <cfRule type="containsText" dxfId="10" priority="15380" operator="between" text="请填写">
      <formula>NOT(ISERROR(SEARCH("请填写",AC4)))</formula>
    </cfRule>
    <cfRule type="containsText" dxfId="10" priority="15381" operator="between" text="请填写">
      <formula>NOT(ISERROR(SEARCH("请填写",AC4)))</formula>
    </cfRule>
    <cfRule type="containsText" dxfId="10" priority="15382" operator="between" text="请填写">
      <formula>NOT(ISERROR(SEARCH("请填写",AC4)))</formula>
    </cfRule>
    <cfRule type="containsText" dxfId="10" priority="15383" operator="between" text="请填写">
      <formula>NOT(ISERROR(SEARCH("请填写",AC4)))</formula>
    </cfRule>
    <cfRule type="containsText" dxfId="10" priority="15384" operator="between" text="请填写">
      <formula>NOT(ISERROR(SEARCH("请填写",AC4)))</formula>
    </cfRule>
    <cfRule type="containsText" dxfId="10" priority="15385" operator="between" text="请填写">
      <formula>NOT(ISERROR(SEARCH("请填写",AC4)))</formula>
    </cfRule>
    <cfRule type="containsText" dxfId="10" priority="15386" operator="between" text="请填写">
      <formula>NOT(ISERROR(SEARCH("请填写",AC4)))</formula>
    </cfRule>
    <cfRule type="containsText" dxfId="10" priority="15387" operator="between" text="请填写">
      <formula>NOT(ISERROR(SEARCH("请填写",AC4)))</formula>
    </cfRule>
    <cfRule type="containsText" dxfId="10" priority="15388" operator="between" text="请填写">
      <formula>NOT(ISERROR(SEARCH("请填写",AC4)))</formula>
    </cfRule>
    <cfRule type="containsText" dxfId="10" priority="15389" operator="between" text="请填写">
      <formula>NOT(ISERROR(SEARCH("请填写",AC4)))</formula>
    </cfRule>
    <cfRule type="containsText" dxfId="10" priority="15390" operator="between" text="请填写">
      <formula>NOT(ISERROR(SEARCH("请填写",AC4)))</formula>
    </cfRule>
    <cfRule type="containsText" dxfId="10" priority="15391" operator="between" text="请填写">
      <formula>NOT(ISERROR(SEARCH("请填写",AC4)))</formula>
    </cfRule>
  </conditionalFormatting>
  <conditionalFormatting sqref="AD4">
    <cfRule type="containsText" dxfId="10" priority="11443" operator="between" text="请填写">
      <formula>NOT(ISERROR(SEARCH("请填写",AD4)))</formula>
    </cfRule>
    <cfRule type="containsText" dxfId="10" priority="11444" operator="between" text="请填写">
      <formula>NOT(ISERROR(SEARCH("请填写",AD4)))</formula>
    </cfRule>
    <cfRule type="containsText" dxfId="10" priority="11445" operator="between" text="请填写">
      <formula>NOT(ISERROR(SEARCH("请填写",AD4)))</formula>
    </cfRule>
    <cfRule type="containsText" dxfId="10" priority="11446" operator="between" text="请填写">
      <formula>NOT(ISERROR(SEARCH("请填写",AD4)))</formula>
    </cfRule>
    <cfRule type="containsText" dxfId="10" priority="11447" operator="between" text="请填写">
      <formula>NOT(ISERROR(SEARCH("请填写",AD4)))</formula>
    </cfRule>
    <cfRule type="containsText" dxfId="10" priority="11448" operator="between" text="请填写">
      <formula>NOT(ISERROR(SEARCH("请填写",AD4)))</formula>
    </cfRule>
    <cfRule type="containsText" dxfId="10" priority="11449" operator="between" text="请填写">
      <formula>NOT(ISERROR(SEARCH("请填写",AD4)))</formula>
    </cfRule>
    <cfRule type="containsText" dxfId="10" priority="11450" operator="between" text="请填写">
      <formula>NOT(ISERROR(SEARCH("请填写",AD4)))</formula>
    </cfRule>
  </conditionalFormatting>
  <conditionalFormatting sqref="AE4">
    <cfRule type="containsText" dxfId="10" priority="9729" operator="between" text="请填写">
      <formula>NOT(ISERROR(SEARCH("请填写",AE4)))</formula>
    </cfRule>
    <cfRule type="containsText" dxfId="10" priority="9730" operator="between" text="请填写">
      <formula>NOT(ISERROR(SEARCH("请填写",AE4)))</formula>
    </cfRule>
    <cfRule type="containsText" dxfId="10" priority="9731" operator="between" text="请填写">
      <formula>NOT(ISERROR(SEARCH("请填写",AE4)))</formula>
    </cfRule>
    <cfRule type="containsText" dxfId="10" priority="9732" operator="between" text="请填写">
      <formula>NOT(ISERROR(SEARCH("请填写",AE4)))</formula>
    </cfRule>
    <cfRule type="containsText" dxfId="10" priority="9733" operator="between" text="请填写">
      <formula>NOT(ISERROR(SEARCH("请填写",AE4)))</formula>
    </cfRule>
    <cfRule type="containsText" dxfId="10" priority="9744" operator="between" text="请填写">
      <formula>NOT(ISERROR(SEARCH("请填写",AE4)))</formula>
    </cfRule>
    <cfRule type="containsText" dxfId="10" priority="9745" operator="between" text="请填写">
      <formula>NOT(ISERROR(SEARCH("请填写",AE4)))</formula>
    </cfRule>
    <cfRule type="containsText" dxfId="10" priority="9746" operator="between" text="请填写">
      <formula>NOT(ISERROR(SEARCH("请填写",AE4)))</formula>
    </cfRule>
    <cfRule type="containsText" dxfId="10" priority="9747" operator="between" text="请填写">
      <formula>NOT(ISERROR(SEARCH("请填写",AE4)))</formula>
    </cfRule>
    <cfRule type="containsText" dxfId="10" priority="9748" operator="between" text="请填写">
      <formula>NOT(ISERROR(SEARCH("请填写",AE4)))</formula>
    </cfRule>
  </conditionalFormatting>
  <conditionalFormatting sqref="H5">
    <cfRule type="containsText" dxfId="10" priority="18115" operator="between" text="请填写">
      <formula>NOT(ISERROR(SEARCH("请填写",H5)))</formula>
    </cfRule>
    <cfRule type="containsText" dxfId="10" priority="18121" operator="between" text="请填写">
      <formula>NOT(ISERROR(SEARCH("请填写",H5)))</formula>
    </cfRule>
  </conditionalFormatting>
  <conditionalFormatting sqref="J5">
    <cfRule type="containsText" dxfId="10" priority="16125" operator="between" text="请填写">
      <formula>NOT(ISERROR(SEARCH("请填写",J5)))</formula>
    </cfRule>
    <cfRule type="containsText" dxfId="10" priority="16126" operator="between" text="请填写">
      <formula>NOT(ISERROR(SEARCH("请填写",J5)))</formula>
    </cfRule>
    <cfRule type="containsText" dxfId="10" priority="16127" operator="between" text="请填写">
      <formula>NOT(ISERROR(SEARCH("请填写",J5)))</formula>
    </cfRule>
  </conditionalFormatting>
  <conditionalFormatting sqref="T5">
    <cfRule type="containsText" dxfId="10" priority="17889" operator="between" text="请填写">
      <formula>NOT(ISERROR(SEARCH("请填写",T5)))</formula>
    </cfRule>
    <cfRule type="containsText" dxfId="10" priority="17890" operator="between" text="请填写">
      <formula>NOT(ISERROR(SEARCH("请填写",T5)))</formula>
    </cfRule>
    <cfRule type="containsText" dxfId="10" priority="17894" operator="between" text="请填写">
      <formula>NOT(ISERROR(SEARCH("请填写",T5)))</formula>
    </cfRule>
    <cfRule type="containsText" dxfId="10" priority="17900" operator="between" text="请填写">
      <formula>NOT(ISERROR(SEARCH("请填写",T5)))</formula>
    </cfRule>
  </conditionalFormatting>
  <conditionalFormatting sqref="U5:X5">
    <cfRule type="containsText" dxfId="10" priority="17874" operator="between" text="请填写">
      <formula>NOT(ISERROR(SEARCH("请填写",U5)))</formula>
    </cfRule>
  </conditionalFormatting>
  <conditionalFormatting sqref="X5">
    <cfRule type="containsText" dxfId="10" priority="17914" operator="between" text="请填写">
      <formula>NOT(ISERROR(SEARCH("请填写",X5)))</formula>
    </cfRule>
  </conditionalFormatting>
  <conditionalFormatting sqref="Y5">
    <cfRule type="containsText" dxfId="10" priority="17829" operator="between" text="请填写">
      <formula>NOT(ISERROR(SEARCH("请填写",Y5)))</formula>
    </cfRule>
    <cfRule type="containsText" dxfId="10" priority="17830" operator="between" text="请填写">
      <formula>NOT(ISERROR(SEARCH("请填写",Y5)))</formula>
    </cfRule>
    <cfRule type="containsText" dxfId="10" priority="17834" operator="between" text="请填写">
      <formula>NOT(ISERROR(SEARCH("请填写",Y5)))</formula>
    </cfRule>
    <cfRule type="containsText" dxfId="10" priority="17840" operator="between" text="请填写">
      <formula>NOT(ISERROR(SEARCH("请填写",Y5)))</formula>
    </cfRule>
    <cfRule type="containsText" dxfId="10" priority="17849" operator="between" text="请填写">
      <formula>NOT(ISERROR(SEARCH("请填写",Y5)))</formula>
    </cfRule>
    <cfRule type="containsText" dxfId="10" priority="17850" operator="between" text="请填写">
      <formula>NOT(ISERROR(SEARCH("请填写",Y5)))</formula>
    </cfRule>
    <cfRule type="containsText" dxfId="10" priority="17854" operator="between" text="请填写">
      <formula>NOT(ISERROR(SEARCH("请填写",Y5)))</formula>
    </cfRule>
    <cfRule type="containsText" dxfId="10" priority="17860" operator="between" text="请填写">
      <formula>NOT(ISERROR(SEARCH("请填写",Y5)))</formula>
    </cfRule>
  </conditionalFormatting>
  <conditionalFormatting sqref="Z5">
    <cfRule type="containsText" dxfId="10" priority="17789" operator="between" text="请填写">
      <formula>NOT(ISERROR(SEARCH("请填写",Z5)))</formula>
    </cfRule>
    <cfRule type="containsText" dxfId="10" priority="17790" operator="between" text="请填写">
      <formula>NOT(ISERROR(SEARCH("请填写",Z5)))</formula>
    </cfRule>
    <cfRule type="containsText" dxfId="10" priority="17794" operator="between" text="请填写">
      <formula>NOT(ISERROR(SEARCH("请填写",Z5)))</formula>
    </cfRule>
    <cfRule type="containsText" dxfId="10" priority="17800" operator="between" text="请填写">
      <formula>NOT(ISERROR(SEARCH("请填写",Z5)))</formula>
    </cfRule>
    <cfRule type="containsText" dxfId="10" priority="17809" operator="between" text="请填写">
      <formula>NOT(ISERROR(SEARCH("请填写",Z5)))</formula>
    </cfRule>
    <cfRule type="containsText" dxfId="10" priority="17810" operator="between" text="请填写">
      <formula>NOT(ISERROR(SEARCH("请填写",Z5)))</formula>
    </cfRule>
    <cfRule type="containsText" dxfId="10" priority="17814" operator="between" text="请填写">
      <formula>NOT(ISERROR(SEARCH("请填写",Z5)))</formula>
    </cfRule>
    <cfRule type="containsText" dxfId="10" priority="17820" operator="between" text="请填写">
      <formula>NOT(ISERROR(SEARCH("请填写",Z5)))</formula>
    </cfRule>
  </conditionalFormatting>
  <conditionalFormatting sqref="AA5">
    <cfRule type="containsText" dxfId="10" priority="17749" operator="between" text="请填写">
      <formula>NOT(ISERROR(SEARCH("请填写",AA5)))</formula>
    </cfRule>
    <cfRule type="containsText" dxfId="10" priority="17750" operator="between" text="请填写">
      <formula>NOT(ISERROR(SEARCH("请填写",AA5)))</formula>
    </cfRule>
    <cfRule type="containsText" dxfId="10" priority="17754" operator="between" text="请填写">
      <formula>NOT(ISERROR(SEARCH("请填写",AA5)))</formula>
    </cfRule>
    <cfRule type="containsText" dxfId="10" priority="17760" operator="between" text="请填写">
      <formula>NOT(ISERROR(SEARCH("请填写",AA5)))</formula>
    </cfRule>
    <cfRule type="containsText" dxfId="10" priority="17769" operator="between" text="请填写">
      <formula>NOT(ISERROR(SEARCH("请填写",AA5)))</formula>
    </cfRule>
    <cfRule type="containsText" dxfId="10" priority="17770" operator="between" text="请填写">
      <formula>NOT(ISERROR(SEARCH("请填写",AA5)))</formula>
    </cfRule>
    <cfRule type="containsText" dxfId="10" priority="17774" operator="between" text="请填写">
      <formula>NOT(ISERROR(SEARCH("请填写",AA5)))</formula>
    </cfRule>
    <cfRule type="containsText" dxfId="10" priority="17780" operator="between" text="请填写">
      <formula>NOT(ISERROR(SEARCH("请填写",AA5)))</formula>
    </cfRule>
  </conditionalFormatting>
  <conditionalFormatting sqref="AB5">
    <cfRule type="containsText" dxfId="10" priority="9684" operator="between" text="请填写">
      <formula>NOT(ISERROR(SEARCH("请填写",AB5)))</formula>
    </cfRule>
    <cfRule type="containsText" dxfId="10" priority="9699" operator="between" text="请填写">
      <formula>NOT(ISERROR(SEARCH("请填写",AB5)))</formula>
    </cfRule>
  </conditionalFormatting>
  <conditionalFormatting sqref="AC5">
    <cfRule type="containsText" dxfId="10" priority="15405" operator="between" text="请填写">
      <formula>NOT(ISERROR(SEARCH("请填写",AC5)))</formula>
    </cfRule>
    <cfRule type="containsText" dxfId="10" priority="15406" operator="between" text="请填写">
      <formula>NOT(ISERROR(SEARCH("请填写",AC5)))</formula>
    </cfRule>
    <cfRule type="containsText" dxfId="10" priority="15407" operator="between" text="请填写">
      <formula>NOT(ISERROR(SEARCH("请填写",AC5)))</formula>
    </cfRule>
    <cfRule type="containsText" dxfId="10" priority="15413" operator="between" text="请填写">
      <formula>NOT(ISERROR(SEARCH("请填写",AC5)))</formula>
    </cfRule>
    <cfRule type="containsText" dxfId="10" priority="15420" operator="between" text="请填写">
      <formula>NOT(ISERROR(SEARCH("请填写",AC5)))</formula>
    </cfRule>
    <cfRule type="containsText" dxfId="10" priority="15421" operator="between" text="请填写">
      <formula>NOT(ISERROR(SEARCH("请填写",AC5)))</formula>
    </cfRule>
    <cfRule type="containsText" dxfId="10" priority="15422" operator="between" text="请填写">
      <formula>NOT(ISERROR(SEARCH("请填写",AC5)))</formula>
    </cfRule>
    <cfRule type="containsText" dxfId="10" priority="15428" operator="between" text="请填写">
      <formula>NOT(ISERROR(SEARCH("请填写",AC5)))</formula>
    </cfRule>
  </conditionalFormatting>
  <conditionalFormatting sqref="AD5">
    <cfRule type="containsText" dxfId="10" priority="11453" operator="between" text="请填写">
      <formula>NOT(ISERROR(SEARCH("请填写",AD5)))</formula>
    </cfRule>
    <cfRule type="containsText" dxfId="10" priority="11454" operator="between" text="请填写">
      <formula>NOT(ISERROR(SEARCH("请填写",AD5)))</formula>
    </cfRule>
    <cfRule type="containsText" dxfId="10" priority="11455" operator="between" text="请填写">
      <formula>NOT(ISERROR(SEARCH("请填写",AD5)))</formula>
    </cfRule>
  </conditionalFormatting>
  <conditionalFormatting sqref="AE5">
    <cfRule type="containsText" dxfId="10" priority="9728" operator="between" text="请填写">
      <formula>NOT(ISERROR(SEARCH("请填写",AE5)))</formula>
    </cfRule>
    <cfRule type="containsText" dxfId="10" priority="9743" operator="between" text="请填写">
      <formula>NOT(ISERROR(SEARCH("请填写",AE5)))</formula>
    </cfRule>
  </conditionalFormatting>
  <conditionalFormatting sqref="A6:B6">
    <cfRule type="containsText" dxfId="10" priority="18178" operator="between" text="请填写">
      <formula>NOT(ISERROR(SEARCH("请填写",A6)))</formula>
    </cfRule>
  </conditionalFormatting>
  <conditionalFormatting sqref="H6">
    <cfRule type="containsText" dxfId="10" priority="18108" operator="between" text="请填写">
      <formula>NOT(ISERROR(SEARCH("请填写",H6)))</formula>
    </cfRule>
    <cfRule type="containsText" dxfId="10" priority="18109" operator="between" text="请填写">
      <formula>NOT(ISERROR(SEARCH("请填写",H6)))</formula>
    </cfRule>
    <cfRule type="containsText" dxfId="10" priority="18110" operator="between" text="请填写">
      <formula>NOT(ISERROR(SEARCH("请填写",H6)))</formula>
    </cfRule>
    <cfRule type="containsText" dxfId="10" priority="18111" operator="between" text="请填写">
      <formula>NOT(ISERROR(SEARCH("请填写",H6)))</formula>
    </cfRule>
    <cfRule type="containsText" dxfId="10" priority="18112" operator="between" text="请填写">
      <formula>NOT(ISERROR(SEARCH("请填写",H6)))</formula>
    </cfRule>
  </conditionalFormatting>
  <conditionalFormatting sqref="T6">
    <cfRule type="containsText" dxfId="10" priority="17883" operator="between" text="请填写">
      <formula>NOT(ISERROR(SEARCH("请填写",T6)))</formula>
    </cfRule>
    <cfRule type="containsText" dxfId="10" priority="17884" operator="between" text="请填写">
      <formula>NOT(ISERROR(SEARCH("请填写",T6)))</formula>
    </cfRule>
    <cfRule type="containsText" dxfId="10" priority="17885" operator="between" text="请填写">
      <formula>NOT(ISERROR(SEARCH("请填写",T6)))</formula>
    </cfRule>
    <cfRule type="containsText" dxfId="10" priority="17886" operator="between" text="请填写">
      <formula>NOT(ISERROR(SEARCH("请填写",T6)))</formula>
    </cfRule>
    <cfRule type="containsText" dxfId="10" priority="17887" operator="between" text="请填写">
      <formula>NOT(ISERROR(SEARCH("请填写",T6)))</formula>
    </cfRule>
    <cfRule type="containsText" dxfId="10" priority="17888" operator="between" text="请填写">
      <formula>NOT(ISERROR(SEARCH("请填写",T6)))</formula>
    </cfRule>
  </conditionalFormatting>
  <conditionalFormatting sqref="U6:X6">
    <cfRule type="containsText" dxfId="10" priority="17863" operator="between" text="请填写">
      <formula>NOT(ISERROR(SEARCH("请填写",U6)))</formula>
    </cfRule>
    <cfRule type="containsText" dxfId="10" priority="17864" operator="between" text="请填写">
      <formula>NOT(ISERROR(SEARCH("请填写",U6)))</formula>
    </cfRule>
    <cfRule type="containsText" dxfId="10" priority="17865" operator="between" text="请填写">
      <formula>NOT(ISERROR(SEARCH("请填写",U6)))</formula>
    </cfRule>
    <cfRule type="containsText" dxfId="10" priority="17866" operator="between" text="请填写">
      <formula>NOT(ISERROR(SEARCH("请填写",U6)))</formula>
    </cfRule>
    <cfRule type="containsText" dxfId="10" priority="17867" operator="between" text="请填写">
      <formula>NOT(ISERROR(SEARCH("请填写",U6)))</formula>
    </cfRule>
    <cfRule type="containsText" dxfId="10" priority="17868" operator="between" text="请填写">
      <formula>NOT(ISERROR(SEARCH("请填写",U6)))</formula>
    </cfRule>
  </conditionalFormatting>
  <conditionalFormatting sqref="X6">
    <cfRule type="containsText" dxfId="10" priority="17903" operator="between" text="请填写">
      <formula>NOT(ISERROR(SEARCH("请填写",X6)))</formula>
    </cfRule>
    <cfRule type="containsText" dxfId="10" priority="17904" operator="between" text="请填写">
      <formula>NOT(ISERROR(SEARCH("请填写",X6)))</formula>
    </cfRule>
    <cfRule type="containsText" dxfId="10" priority="17905" operator="between" text="请填写">
      <formula>NOT(ISERROR(SEARCH("请填写",X6)))</formula>
    </cfRule>
    <cfRule type="containsText" dxfId="10" priority="17906" operator="between" text="请填写">
      <formula>NOT(ISERROR(SEARCH("请填写",X6)))</formula>
    </cfRule>
    <cfRule type="containsText" dxfId="10" priority="17907" operator="between" text="请填写">
      <formula>NOT(ISERROR(SEARCH("请填写",X6)))</formula>
    </cfRule>
    <cfRule type="containsText" dxfId="10" priority="17908" operator="between" text="请填写">
      <formula>NOT(ISERROR(SEARCH("请填写",X6)))</formula>
    </cfRule>
  </conditionalFormatting>
  <conditionalFormatting sqref="Y6">
    <cfRule type="containsText" dxfId="10" priority="17823" operator="between" text="请填写">
      <formula>NOT(ISERROR(SEARCH("请填写",Y6)))</formula>
    </cfRule>
    <cfRule type="containsText" dxfId="10" priority="17824" operator="between" text="请填写">
      <formula>NOT(ISERROR(SEARCH("请填写",Y6)))</formula>
    </cfRule>
    <cfRule type="containsText" dxfId="10" priority="17825" operator="between" text="请填写">
      <formula>NOT(ISERROR(SEARCH("请填写",Y6)))</formula>
    </cfRule>
    <cfRule type="containsText" dxfId="10" priority="17826" operator="between" text="请填写">
      <formula>NOT(ISERROR(SEARCH("请填写",Y6)))</formula>
    </cfRule>
    <cfRule type="containsText" dxfId="10" priority="17827" operator="between" text="请填写">
      <formula>NOT(ISERROR(SEARCH("请填写",Y6)))</formula>
    </cfRule>
    <cfRule type="containsText" dxfId="10" priority="17828" operator="between" text="请填写">
      <formula>NOT(ISERROR(SEARCH("请填写",Y6)))</formula>
    </cfRule>
    <cfRule type="containsText" dxfId="10" priority="17843" operator="between" text="请填写">
      <formula>NOT(ISERROR(SEARCH("请填写",Y6)))</formula>
    </cfRule>
    <cfRule type="containsText" dxfId="10" priority="17844" operator="between" text="请填写">
      <formula>NOT(ISERROR(SEARCH("请填写",Y6)))</formula>
    </cfRule>
    <cfRule type="containsText" dxfId="10" priority="17845" operator="between" text="请填写">
      <formula>NOT(ISERROR(SEARCH("请填写",Y6)))</formula>
    </cfRule>
    <cfRule type="containsText" dxfId="10" priority="17846" operator="between" text="请填写">
      <formula>NOT(ISERROR(SEARCH("请填写",Y6)))</formula>
    </cfRule>
    <cfRule type="containsText" dxfId="10" priority="17847" operator="between" text="请填写">
      <formula>NOT(ISERROR(SEARCH("请填写",Y6)))</formula>
    </cfRule>
    <cfRule type="containsText" dxfId="10" priority="17848" operator="between" text="请填写">
      <formula>NOT(ISERROR(SEARCH("请填写",Y6)))</formula>
    </cfRule>
  </conditionalFormatting>
  <conditionalFormatting sqref="Z6">
    <cfRule type="containsText" dxfId="10" priority="17783" operator="between" text="请填写">
      <formula>NOT(ISERROR(SEARCH("请填写",Z6)))</formula>
    </cfRule>
    <cfRule type="containsText" dxfId="10" priority="17784" operator="between" text="请填写">
      <formula>NOT(ISERROR(SEARCH("请填写",Z6)))</formula>
    </cfRule>
    <cfRule type="containsText" dxfId="10" priority="17785" operator="between" text="请填写">
      <formula>NOT(ISERROR(SEARCH("请填写",Z6)))</formula>
    </cfRule>
    <cfRule type="containsText" dxfId="10" priority="17786" operator="between" text="请填写">
      <formula>NOT(ISERROR(SEARCH("请填写",Z6)))</formula>
    </cfRule>
    <cfRule type="containsText" dxfId="10" priority="17787" operator="between" text="请填写">
      <formula>NOT(ISERROR(SEARCH("请填写",Z6)))</formula>
    </cfRule>
    <cfRule type="containsText" dxfId="10" priority="17788" operator="between" text="请填写">
      <formula>NOT(ISERROR(SEARCH("请填写",Z6)))</formula>
    </cfRule>
    <cfRule type="containsText" dxfId="10" priority="17803" operator="between" text="请填写">
      <formula>NOT(ISERROR(SEARCH("请填写",Z6)))</formula>
    </cfRule>
    <cfRule type="containsText" dxfId="10" priority="17804" operator="between" text="请填写">
      <formula>NOT(ISERROR(SEARCH("请填写",Z6)))</formula>
    </cfRule>
    <cfRule type="containsText" dxfId="10" priority="17805" operator="between" text="请填写">
      <formula>NOT(ISERROR(SEARCH("请填写",Z6)))</formula>
    </cfRule>
    <cfRule type="containsText" dxfId="10" priority="17806" operator="between" text="请填写">
      <formula>NOT(ISERROR(SEARCH("请填写",Z6)))</formula>
    </cfRule>
    <cfRule type="containsText" dxfId="10" priority="17807" operator="between" text="请填写">
      <formula>NOT(ISERROR(SEARCH("请填写",Z6)))</formula>
    </cfRule>
    <cfRule type="containsText" dxfId="10" priority="17808" operator="between" text="请填写">
      <formula>NOT(ISERROR(SEARCH("请填写",Z6)))</formula>
    </cfRule>
  </conditionalFormatting>
  <conditionalFormatting sqref="AA6">
    <cfRule type="containsText" dxfId="10" priority="17743" operator="between" text="请填写">
      <formula>NOT(ISERROR(SEARCH("请填写",AA6)))</formula>
    </cfRule>
    <cfRule type="containsText" dxfId="10" priority="17744" operator="between" text="请填写">
      <formula>NOT(ISERROR(SEARCH("请填写",AA6)))</formula>
    </cfRule>
    <cfRule type="containsText" dxfId="10" priority="17745" operator="between" text="请填写">
      <formula>NOT(ISERROR(SEARCH("请填写",AA6)))</formula>
    </cfRule>
    <cfRule type="containsText" dxfId="10" priority="17746" operator="between" text="请填写">
      <formula>NOT(ISERROR(SEARCH("请填写",AA6)))</formula>
    </cfRule>
    <cfRule type="containsText" dxfId="10" priority="17747" operator="between" text="请填写">
      <formula>NOT(ISERROR(SEARCH("请填写",AA6)))</formula>
    </cfRule>
    <cfRule type="containsText" dxfId="10" priority="17748" operator="between" text="请填写">
      <formula>NOT(ISERROR(SEARCH("请填写",AA6)))</formula>
    </cfRule>
    <cfRule type="containsText" dxfId="10" priority="17763" operator="between" text="请填写">
      <formula>NOT(ISERROR(SEARCH("请填写",AA6)))</formula>
    </cfRule>
    <cfRule type="containsText" dxfId="10" priority="17764" operator="between" text="请填写">
      <formula>NOT(ISERROR(SEARCH("请填写",AA6)))</formula>
    </cfRule>
    <cfRule type="containsText" dxfId="10" priority="17765" operator="between" text="请填写">
      <formula>NOT(ISERROR(SEARCH("请填写",AA6)))</formula>
    </cfRule>
    <cfRule type="containsText" dxfId="10" priority="17766" operator="between" text="请填写">
      <formula>NOT(ISERROR(SEARCH("请填写",AA6)))</formula>
    </cfRule>
    <cfRule type="containsText" dxfId="10" priority="17767" operator="between" text="请填写">
      <formula>NOT(ISERROR(SEARCH("请填写",AA6)))</formula>
    </cfRule>
    <cfRule type="containsText" dxfId="10" priority="17768" operator="between" text="请填写">
      <formula>NOT(ISERROR(SEARCH("请填写",AA6)))</formula>
    </cfRule>
  </conditionalFormatting>
  <conditionalFormatting sqref="AB6">
    <cfRule type="containsText" dxfId="10" priority="9676" operator="between" text="请填写">
      <formula>NOT(ISERROR(SEARCH("请填写",AB6)))</formula>
    </cfRule>
    <cfRule type="containsText" dxfId="10" priority="9677" operator="between" text="请填写">
      <formula>NOT(ISERROR(SEARCH("请填写",AB6)))</formula>
    </cfRule>
    <cfRule type="containsText" dxfId="10" priority="9678" operator="between" text="请填写">
      <formula>NOT(ISERROR(SEARCH("请填写",AB6)))</formula>
    </cfRule>
    <cfRule type="containsText" dxfId="10" priority="9679" operator="between" text="请填写">
      <formula>NOT(ISERROR(SEARCH("请填写",AB6)))</formula>
    </cfRule>
    <cfRule type="containsText" dxfId="10" priority="9680" operator="between" text="请填写">
      <formula>NOT(ISERROR(SEARCH("请填写",AB6)))</formula>
    </cfRule>
    <cfRule type="containsText" dxfId="10" priority="9681" operator="between" text="请填写">
      <formula>NOT(ISERROR(SEARCH("请填写",AB6)))</formula>
    </cfRule>
    <cfRule type="containsText" dxfId="10" priority="9691" operator="between" text="请填写">
      <formula>NOT(ISERROR(SEARCH("请填写",AB6)))</formula>
    </cfRule>
    <cfRule type="containsText" dxfId="10" priority="9692" operator="between" text="请填写">
      <formula>NOT(ISERROR(SEARCH("请填写",AB6)))</formula>
    </cfRule>
    <cfRule type="containsText" dxfId="10" priority="9693" operator="between" text="请填写">
      <formula>NOT(ISERROR(SEARCH("请填写",AB6)))</formula>
    </cfRule>
    <cfRule type="containsText" dxfId="10" priority="9694" operator="between" text="请填写">
      <formula>NOT(ISERROR(SEARCH("请填写",AB6)))</formula>
    </cfRule>
    <cfRule type="containsText" dxfId="10" priority="9695" operator="between" text="请填写">
      <formula>NOT(ISERROR(SEARCH("请填写",AB6)))</formula>
    </cfRule>
    <cfRule type="containsText" dxfId="10" priority="9696" operator="between" text="请填写">
      <formula>NOT(ISERROR(SEARCH("请填写",AB6)))</formula>
    </cfRule>
  </conditionalFormatting>
  <conditionalFormatting sqref="AC6">
    <cfRule type="containsText" dxfId="10" priority="15399" operator="between" text="请填写">
      <formula>NOT(ISERROR(SEARCH("请填写",AC6)))</formula>
    </cfRule>
    <cfRule type="containsText" dxfId="10" priority="15400" operator="between" text="请填写">
      <formula>NOT(ISERROR(SEARCH("请填写",AC6)))</formula>
    </cfRule>
    <cfRule type="containsText" dxfId="10" priority="15401" operator="between" text="请填写">
      <formula>NOT(ISERROR(SEARCH("请填写",AC6)))</formula>
    </cfRule>
    <cfRule type="containsText" dxfId="10" priority="15402" operator="between" text="请填写">
      <formula>NOT(ISERROR(SEARCH("请填写",AC6)))</formula>
    </cfRule>
    <cfRule type="containsText" dxfId="10" priority="15403" operator="between" text="请填写">
      <formula>NOT(ISERROR(SEARCH("请填写",AC6)))</formula>
    </cfRule>
    <cfRule type="containsText" dxfId="10" priority="15404" operator="between" text="请填写">
      <formula>NOT(ISERROR(SEARCH("请填写",AC6)))</formula>
    </cfRule>
    <cfRule type="containsText" dxfId="10" priority="15414" operator="between" text="请填写">
      <formula>NOT(ISERROR(SEARCH("请填写",AC6)))</formula>
    </cfRule>
    <cfRule type="containsText" dxfId="10" priority="15415" operator="between" text="请填写">
      <formula>NOT(ISERROR(SEARCH("请填写",AC6)))</formula>
    </cfRule>
    <cfRule type="containsText" dxfId="10" priority="15416" operator="between" text="请填写">
      <formula>NOT(ISERROR(SEARCH("请填写",AC6)))</formula>
    </cfRule>
    <cfRule type="containsText" dxfId="10" priority="15417" operator="between" text="请填写">
      <formula>NOT(ISERROR(SEARCH("请填写",AC6)))</formula>
    </cfRule>
    <cfRule type="containsText" dxfId="10" priority="15418" operator="between" text="请填写">
      <formula>NOT(ISERROR(SEARCH("请填写",AC6)))</formula>
    </cfRule>
    <cfRule type="containsText" dxfId="10" priority="15419" operator="between" text="请填写">
      <formula>NOT(ISERROR(SEARCH("请填写",AC6)))</formula>
    </cfRule>
  </conditionalFormatting>
  <conditionalFormatting sqref="AD6">
    <cfRule type="containsText" dxfId="10" priority="11465" operator="between" text="请填写">
      <formula>NOT(ISERROR(SEARCH("请填写",AD6)))</formula>
    </cfRule>
    <cfRule type="containsText" dxfId="10" priority="11462" operator="between" text="请填写">
      <formula>NOT(ISERROR(SEARCH("请填写",AD6)))</formula>
    </cfRule>
    <cfRule type="containsText" dxfId="10" priority="11463" operator="between" text="请填写">
      <formula>NOT(ISERROR(SEARCH("请填写",AD6)))</formula>
    </cfRule>
    <cfRule type="containsText" dxfId="10" priority="11464" operator="between" text="请填写">
      <formula>NOT(ISERROR(SEARCH("请填写",AD6)))</formula>
    </cfRule>
    <cfRule type="containsText" dxfId="10" priority="11467" operator="between" text="请填写">
      <formula>NOT(ISERROR(SEARCH("请填写",AD6)))</formula>
    </cfRule>
    <cfRule type="containsText" dxfId="10" priority="11468" operator="between" text="请填写">
      <formula>NOT(ISERROR(SEARCH("请填写",AD6)))</formula>
    </cfRule>
  </conditionalFormatting>
  <conditionalFormatting sqref="AE6">
    <cfRule type="containsText" dxfId="10" priority="9720" operator="between" text="请填写">
      <formula>NOT(ISERROR(SEARCH("请填写",AE6)))</formula>
    </cfRule>
    <cfRule type="containsText" dxfId="10" priority="9721" operator="between" text="请填写">
      <formula>NOT(ISERROR(SEARCH("请填写",AE6)))</formula>
    </cfRule>
    <cfRule type="containsText" dxfId="10" priority="9722" operator="between" text="请填写">
      <formula>NOT(ISERROR(SEARCH("请填写",AE6)))</formula>
    </cfRule>
    <cfRule type="containsText" dxfId="10" priority="9723" operator="between" text="请填写">
      <formula>NOT(ISERROR(SEARCH("请填写",AE6)))</formula>
    </cfRule>
    <cfRule type="containsText" dxfId="10" priority="9724" operator="between" text="请填写">
      <formula>NOT(ISERROR(SEARCH("请填写",AE6)))</formula>
    </cfRule>
    <cfRule type="containsText" dxfId="10" priority="9725" operator="between" text="请填写">
      <formula>NOT(ISERROR(SEARCH("请填写",AE6)))</formula>
    </cfRule>
    <cfRule type="containsText" dxfId="10" priority="9735" operator="between" text="请填写">
      <formula>NOT(ISERROR(SEARCH("请填写",AE6)))</formula>
    </cfRule>
    <cfRule type="containsText" dxfId="10" priority="9736" operator="between" text="请填写">
      <formula>NOT(ISERROR(SEARCH("请填写",AE6)))</formula>
    </cfRule>
    <cfRule type="containsText" dxfId="10" priority="9737" operator="between" text="请填写">
      <formula>NOT(ISERROR(SEARCH("请填写",AE6)))</formula>
    </cfRule>
    <cfRule type="containsText" dxfId="10" priority="9738" operator="between" text="请填写">
      <formula>NOT(ISERROR(SEARCH("请填写",AE6)))</formula>
    </cfRule>
    <cfRule type="containsText" dxfId="10" priority="9739" operator="between" text="请填写">
      <formula>NOT(ISERROR(SEARCH("请填写",AE6)))</formula>
    </cfRule>
    <cfRule type="containsText" dxfId="10" priority="9740" operator="between" text="请填写">
      <formula>NOT(ISERROR(SEARCH("请填写",AE6)))</formula>
    </cfRule>
  </conditionalFormatting>
  <conditionalFormatting sqref="N7:S7">
    <cfRule type="containsText" dxfId="10" priority="16602" operator="between" text="请填写">
      <formula>NOT(ISERROR(SEARCH("请填写",N7)))</formula>
    </cfRule>
  </conditionalFormatting>
  <conditionalFormatting sqref="AB7">
    <cfRule type="containsText" dxfId="10" priority="9706" operator="between" text="请填写">
      <formula>NOT(ISERROR(SEARCH("请填写",AB7)))</formula>
    </cfRule>
  </conditionalFormatting>
  <conditionalFormatting sqref="AC7">
    <cfRule type="containsText" dxfId="10" priority="15429" operator="between" text="请填写">
      <formula>NOT(ISERROR(SEARCH("请填写",AC7)))</formula>
    </cfRule>
  </conditionalFormatting>
  <conditionalFormatting sqref="AD7">
    <cfRule type="containsText" dxfId="10" priority="11466" operator="between" text="请填写">
      <formula>NOT(ISERROR(SEARCH("请填写",AD7)))</formula>
    </cfRule>
  </conditionalFormatting>
  <conditionalFormatting sqref="AE7">
    <cfRule type="containsText" dxfId="10" priority="9750" operator="between" text="请填写">
      <formula>NOT(ISERROR(SEARCH("请填写",AE7)))</formula>
    </cfRule>
  </conditionalFormatting>
  <conditionalFormatting sqref="H8">
    <cfRule type="containsText" dxfId="10" priority="13959" operator="between" text="请填写">
      <formula>NOT(ISERROR(SEARCH("请填写",H8)))</formula>
    </cfRule>
  </conditionalFormatting>
  <conditionalFormatting sqref="T8">
    <cfRule type="containsText" dxfId="10" priority="13647" operator="between" text="请填写">
      <formula>NOT(ISERROR(SEARCH("请填写",T8)))</formula>
    </cfRule>
  </conditionalFormatting>
  <conditionalFormatting sqref="Y8:Z8">
    <cfRule type="containsText" dxfId="10" priority="13779" operator="between" text="请填写">
      <formula>NOT(ISERROR(SEARCH("请填写",Y8)))</formula>
    </cfRule>
    <cfRule type="containsText" dxfId="10" priority="13780" operator="between" text="请填写">
      <formula>NOT(ISERROR(SEARCH("请填写",Y8)))</formula>
    </cfRule>
    <cfRule type="containsText" dxfId="10" priority="13781" operator="between" text="请填写">
      <formula>NOT(ISERROR(SEARCH("请填写",Y8)))</formula>
    </cfRule>
    <cfRule type="containsText" dxfId="10" priority="13782" operator="between" text="请填写">
      <formula>NOT(ISERROR(SEARCH("请填写",Y8)))</formula>
    </cfRule>
    <cfRule type="containsText" dxfId="10" priority="13783" operator="between" text="请填写">
      <formula>NOT(ISERROR(SEARCH("请填写",Y8)))</formula>
    </cfRule>
    <cfRule type="containsText" dxfId="10" priority="13784" operator="between" text="请填写">
      <formula>NOT(ISERROR(SEARCH("请填写",Y8)))</formula>
    </cfRule>
  </conditionalFormatting>
  <conditionalFormatting sqref="H9">
    <cfRule type="containsText" dxfId="10" priority="13956" operator="between" text="请填写">
      <formula>NOT(ISERROR(SEARCH("请填写",H9)))</formula>
    </cfRule>
  </conditionalFormatting>
  <conditionalFormatting sqref="H10">
    <cfRule type="containsText" dxfId="10" priority="13955" operator="between" text="请填写">
      <formula>NOT(ISERROR(SEARCH("请填写",H10)))</formula>
    </cfRule>
  </conditionalFormatting>
  <conditionalFormatting sqref="T10">
    <cfRule type="containsText" dxfId="10" priority="13322" operator="between" text="请填写">
      <formula>NOT(ISERROR(SEARCH("请填写",T10)))</formula>
    </cfRule>
  </conditionalFormatting>
  <conditionalFormatting sqref="W10">
    <cfRule type="containsText" dxfId="10" priority="13321" operator="between" text="请填写">
      <formula>NOT(ISERROR(SEARCH("请填写",W10)))</formula>
    </cfRule>
  </conditionalFormatting>
  <conditionalFormatting sqref="H11">
    <cfRule type="containsText" dxfId="10" priority="13954" operator="between" text="请填写">
      <formula>NOT(ISERROR(SEARCH("请填写",H11)))</formula>
    </cfRule>
  </conditionalFormatting>
  <conditionalFormatting sqref="H12">
    <cfRule type="containsText" dxfId="10" priority="13953" operator="between" text="请填写">
      <formula>NOT(ISERROR(SEARCH("请填写",H12)))</formula>
    </cfRule>
  </conditionalFormatting>
  <conditionalFormatting sqref="H13">
    <cfRule type="containsText" dxfId="10" priority="13952" operator="between" text="请填写">
      <formula>NOT(ISERROR(SEARCH("请填写",H13)))</formula>
    </cfRule>
  </conditionalFormatting>
  <conditionalFormatting sqref="X13">
    <cfRule type="containsText" dxfId="10" priority="13785" operator="between" text="请填写">
      <formula>NOT(ISERROR(SEARCH("请填写",X13)))</formula>
    </cfRule>
    <cfRule type="containsText" dxfId="10" priority="13786" operator="between" text="请填写">
      <formula>NOT(ISERROR(SEARCH("请填写",X13)))</formula>
    </cfRule>
  </conditionalFormatting>
  <conditionalFormatting sqref="C14">
    <cfRule type="containsText" dxfId="10" priority="13903" operator="between" text="请填写">
      <formula>NOT(ISERROR(SEARCH("请填写",C14)))</formula>
    </cfRule>
  </conditionalFormatting>
  <conditionalFormatting sqref="H14">
    <cfRule type="containsText" dxfId="10" priority="13951" operator="between" text="请填写">
      <formula>NOT(ISERROR(SEARCH("请填写",H14)))</formula>
    </cfRule>
  </conditionalFormatting>
  <conditionalFormatting sqref="T14">
    <cfRule type="containsText" dxfId="10" priority="13278" operator="between" text="请填写">
      <formula>NOT(ISERROR(SEARCH("请填写",T14)))</formula>
    </cfRule>
  </conditionalFormatting>
  <conditionalFormatting sqref="V14">
    <cfRule type="containsText" dxfId="10" priority="13320" operator="between" text="请填写">
      <formula>NOT(ISERROR(SEARCH("请填写",V14)))</formula>
    </cfRule>
  </conditionalFormatting>
  <conditionalFormatting sqref="W14">
    <cfRule type="containsText" dxfId="10" priority="13256" operator="between" text="请填写">
      <formula>NOT(ISERROR(SEARCH("请填写",W14)))</formula>
    </cfRule>
  </conditionalFormatting>
  <conditionalFormatting sqref="X14">
    <cfRule type="containsText" dxfId="10" priority="13766" operator="between" text="请填写">
      <formula>NOT(ISERROR(SEARCH("请填写",X14)))</formula>
    </cfRule>
    <cfRule type="containsText" dxfId="10" priority="13768" operator="between" text="请填写">
      <formula>NOT(ISERROR(SEARCH("请填写",X14)))</formula>
    </cfRule>
  </conditionalFormatting>
  <conditionalFormatting sqref="Y14">
    <cfRule type="containsText" dxfId="10" priority="12821" operator="between" text="请填写">
      <formula>NOT(ISERROR(SEARCH("请填写",Y14)))</formula>
    </cfRule>
    <cfRule type="containsText" dxfId="10" priority="12822" operator="between" text="请填写">
      <formula>NOT(ISERROR(SEARCH("请填写",Y14)))</formula>
    </cfRule>
    <cfRule type="containsText" dxfId="10" priority="12823" operator="between" text="请填写">
      <formula>NOT(ISERROR(SEARCH("请填写",Y14)))</formula>
    </cfRule>
    <cfRule type="containsText" dxfId="10" priority="12824" operator="between" text="请填写">
      <formula>NOT(ISERROR(SEARCH("请填写",Y14)))</formula>
    </cfRule>
    <cfRule type="containsText" dxfId="10" priority="12825" operator="between" text="请填写">
      <formula>NOT(ISERROR(SEARCH("请填写",Y14)))</formula>
    </cfRule>
    <cfRule type="containsText" dxfId="10" priority="12826" operator="between" text="请填写">
      <formula>NOT(ISERROR(SEARCH("请填写",Y14)))</formula>
    </cfRule>
  </conditionalFormatting>
  <conditionalFormatting sqref="Z14">
    <cfRule type="containsText" dxfId="10" priority="13757" operator="between" text="请填写">
      <formula>NOT(ISERROR(SEARCH("请填写",Z14)))</formula>
    </cfRule>
    <cfRule type="containsText" dxfId="10" priority="13758" operator="between" text="请填写">
      <formula>NOT(ISERROR(SEARCH("请填写",Z14)))</formula>
    </cfRule>
    <cfRule type="containsText" dxfId="10" priority="13759" operator="between" text="请填写">
      <formula>NOT(ISERROR(SEARCH("请填写",Z14)))</formula>
    </cfRule>
    <cfRule type="containsText" dxfId="10" priority="13760" operator="between" text="请填写">
      <formula>NOT(ISERROR(SEARCH("请填写",Z14)))</formula>
    </cfRule>
    <cfRule type="containsText" dxfId="10" priority="13761" operator="between" text="请填写">
      <formula>NOT(ISERROR(SEARCH("请填写",Z14)))</formula>
    </cfRule>
    <cfRule type="containsText" dxfId="10" priority="13762" operator="between" text="请填写">
      <formula>NOT(ISERROR(SEARCH("请填写",Z14)))</formula>
    </cfRule>
  </conditionalFormatting>
  <conditionalFormatting sqref="H15">
    <cfRule type="containsText" dxfId="10" priority="13950" operator="between" text="请填写">
      <formula>NOT(ISERROR(SEARCH("请填写",H15)))</formula>
    </cfRule>
  </conditionalFormatting>
  <conditionalFormatting sqref="H16">
    <cfRule type="containsText" dxfId="10" priority="13949" operator="between" text="请填写">
      <formula>NOT(ISERROR(SEARCH("请填写",H16)))</formula>
    </cfRule>
  </conditionalFormatting>
  <conditionalFormatting sqref="T16">
    <cfRule type="containsText" dxfId="10" priority="13276" operator="between" text="请填写">
      <formula>NOT(ISERROR(SEARCH("请填写",T16)))</formula>
    </cfRule>
  </conditionalFormatting>
  <conditionalFormatting sqref="W16">
    <cfRule type="containsText" dxfId="10" priority="13254" operator="between" text="请填写">
      <formula>NOT(ISERROR(SEARCH("请填写",W16)))</formula>
    </cfRule>
  </conditionalFormatting>
  <conditionalFormatting sqref="H17">
    <cfRule type="containsText" dxfId="10" priority="13948" operator="between" text="请填写">
      <formula>NOT(ISERROR(SEARCH("请填写",H17)))</formula>
    </cfRule>
  </conditionalFormatting>
  <conditionalFormatting sqref="H18">
    <cfRule type="containsText" dxfId="10" priority="13947" operator="between" text="请填写">
      <formula>NOT(ISERROR(SEARCH("请填写",H18)))</formula>
    </cfRule>
  </conditionalFormatting>
  <conditionalFormatting sqref="H19">
    <cfRule type="containsText" dxfId="10" priority="13946" operator="between" text="请填写">
      <formula>NOT(ISERROR(SEARCH("请填写",H19)))</formula>
    </cfRule>
  </conditionalFormatting>
  <conditionalFormatting sqref="X19">
    <cfRule type="containsText" dxfId="10" priority="13765" operator="between" text="请填写">
      <formula>NOT(ISERROR(SEARCH("请填写",X19)))</formula>
    </cfRule>
    <cfRule type="containsText" dxfId="10" priority="13767" operator="between" text="请填写">
      <formula>NOT(ISERROR(SEARCH("请填写",X19)))</formula>
    </cfRule>
  </conditionalFormatting>
  <conditionalFormatting sqref="C20">
    <cfRule type="containsText" dxfId="10" priority="13901" operator="between" text="请填写">
      <formula>NOT(ISERROR(SEARCH("请填写",C20)))</formula>
    </cfRule>
  </conditionalFormatting>
  <conditionalFormatting sqref="H20">
    <cfRule type="containsText" dxfId="10" priority="13945" operator="between" text="请填写">
      <formula>NOT(ISERROR(SEARCH("请填写",H20)))</formula>
    </cfRule>
  </conditionalFormatting>
  <conditionalFormatting sqref="T20">
    <cfRule type="containsText" dxfId="10" priority="13275" operator="between" text="请填写">
      <formula>NOT(ISERROR(SEARCH("请填写",T20)))</formula>
    </cfRule>
  </conditionalFormatting>
  <conditionalFormatting sqref="V20">
    <cfRule type="containsText" dxfId="10" priority="13318" operator="between" text="请填写">
      <formula>NOT(ISERROR(SEARCH("请填写",V20)))</formula>
    </cfRule>
  </conditionalFormatting>
  <conditionalFormatting sqref="W20">
    <cfRule type="containsText" dxfId="10" priority="13253" operator="between" text="请填写">
      <formula>NOT(ISERROR(SEARCH("请填写",W20)))</formula>
    </cfRule>
  </conditionalFormatting>
  <conditionalFormatting sqref="Y20">
    <cfRule type="containsText" dxfId="10" priority="12815" operator="between" text="请填写">
      <formula>NOT(ISERROR(SEARCH("请填写",Y20)))</formula>
    </cfRule>
    <cfRule type="containsText" dxfId="10" priority="12816" operator="between" text="请填写">
      <formula>NOT(ISERROR(SEARCH("请填写",Y20)))</formula>
    </cfRule>
    <cfRule type="containsText" dxfId="10" priority="12817" operator="between" text="请填写">
      <formula>NOT(ISERROR(SEARCH("请填写",Y20)))</formula>
    </cfRule>
    <cfRule type="containsText" dxfId="10" priority="12818" operator="between" text="请填写">
      <formula>NOT(ISERROR(SEARCH("请填写",Y20)))</formula>
    </cfRule>
    <cfRule type="containsText" dxfId="10" priority="12819" operator="between" text="请填写">
      <formula>NOT(ISERROR(SEARCH("请填写",Y20)))</formula>
    </cfRule>
    <cfRule type="containsText" dxfId="10" priority="12820" operator="between" text="请填写">
      <formula>NOT(ISERROR(SEARCH("请填写",Y20)))</formula>
    </cfRule>
  </conditionalFormatting>
  <conditionalFormatting sqref="Z20">
    <cfRule type="containsText" dxfId="10" priority="13745" operator="between" text="请填写">
      <formula>NOT(ISERROR(SEARCH("请填写",Z20)))</formula>
    </cfRule>
    <cfRule type="containsText" dxfId="10" priority="13746" operator="between" text="请填写">
      <formula>NOT(ISERROR(SEARCH("请填写",Z20)))</formula>
    </cfRule>
    <cfRule type="containsText" dxfId="10" priority="13747" operator="between" text="请填写">
      <formula>NOT(ISERROR(SEARCH("请填写",Z20)))</formula>
    </cfRule>
    <cfRule type="containsText" dxfId="10" priority="13748" operator="between" text="请填写">
      <formula>NOT(ISERROR(SEARCH("请填写",Z20)))</formula>
    </cfRule>
    <cfRule type="containsText" dxfId="10" priority="13749" operator="between" text="请填写">
      <formula>NOT(ISERROR(SEARCH("请填写",Z20)))</formula>
    </cfRule>
    <cfRule type="containsText" dxfId="10" priority="13750" operator="between" text="请填写">
      <formula>NOT(ISERROR(SEARCH("请填写",Z20)))</formula>
    </cfRule>
  </conditionalFormatting>
  <conditionalFormatting sqref="H21">
    <cfRule type="containsText" dxfId="10" priority="13944" operator="between" text="请填写">
      <formula>NOT(ISERROR(SEARCH("请填写",H21)))</formula>
    </cfRule>
  </conditionalFormatting>
  <conditionalFormatting sqref="H22">
    <cfRule type="containsText" dxfId="10" priority="13943" operator="between" text="请填写">
      <formula>NOT(ISERROR(SEARCH("请填写",H22)))</formula>
    </cfRule>
  </conditionalFormatting>
  <conditionalFormatting sqref="T22">
    <cfRule type="containsText" dxfId="10" priority="13273" operator="between" text="请填写">
      <formula>NOT(ISERROR(SEARCH("请填写",T22)))</formula>
    </cfRule>
  </conditionalFormatting>
  <conditionalFormatting sqref="W22">
    <cfRule type="containsText" dxfId="10" priority="13251" operator="between" text="请填写">
      <formula>NOT(ISERROR(SEARCH("请填写",W22)))</formula>
    </cfRule>
  </conditionalFormatting>
  <conditionalFormatting sqref="H23">
    <cfRule type="containsText" dxfId="10" priority="13942" operator="between" text="请填写">
      <formula>NOT(ISERROR(SEARCH("请填写",H23)))</formula>
    </cfRule>
  </conditionalFormatting>
  <conditionalFormatting sqref="H24">
    <cfRule type="containsText" dxfId="10" priority="13941" operator="between" text="请填写">
      <formula>NOT(ISERROR(SEARCH("请填写",H24)))</formula>
    </cfRule>
  </conditionalFormatting>
  <conditionalFormatting sqref="H25">
    <cfRule type="containsText" dxfId="10" priority="13940" operator="between" text="请填写">
      <formula>NOT(ISERROR(SEARCH("请填写",H25)))</formula>
    </cfRule>
  </conditionalFormatting>
  <conditionalFormatting sqref="C26">
    <cfRule type="containsText" dxfId="10" priority="13899" operator="between" text="请填写">
      <formula>NOT(ISERROR(SEARCH("请填写",C26)))</formula>
    </cfRule>
  </conditionalFormatting>
  <conditionalFormatting sqref="H26">
    <cfRule type="containsText" dxfId="10" priority="13939" operator="between" text="请填写">
      <formula>NOT(ISERROR(SEARCH("请填写",H26)))</formula>
    </cfRule>
  </conditionalFormatting>
  <conditionalFormatting sqref="T26">
    <cfRule type="containsText" dxfId="10" priority="13272" operator="between" text="请填写">
      <formula>NOT(ISERROR(SEARCH("请填写",T26)))</formula>
    </cfRule>
  </conditionalFormatting>
  <conditionalFormatting sqref="V26">
    <cfRule type="containsText" dxfId="10" priority="13316" operator="between" text="请填写">
      <formula>NOT(ISERROR(SEARCH("请填写",V26)))</formula>
    </cfRule>
  </conditionalFormatting>
  <conditionalFormatting sqref="W26">
    <cfRule type="containsText" dxfId="10" priority="13250" operator="between" text="请填写">
      <formula>NOT(ISERROR(SEARCH("请填写",W26)))</formula>
    </cfRule>
  </conditionalFormatting>
  <conditionalFormatting sqref="Y26">
    <cfRule type="containsText" dxfId="10" priority="12809" operator="between" text="请填写">
      <formula>NOT(ISERROR(SEARCH("请填写",Y26)))</formula>
    </cfRule>
    <cfRule type="containsText" dxfId="10" priority="12810" operator="between" text="请填写">
      <formula>NOT(ISERROR(SEARCH("请填写",Y26)))</formula>
    </cfRule>
    <cfRule type="containsText" dxfId="10" priority="12811" operator="between" text="请填写">
      <formula>NOT(ISERROR(SEARCH("请填写",Y26)))</formula>
    </cfRule>
    <cfRule type="containsText" dxfId="10" priority="12812" operator="between" text="请填写">
      <formula>NOT(ISERROR(SEARCH("请填写",Y26)))</formula>
    </cfRule>
    <cfRule type="containsText" dxfId="10" priority="12813" operator="between" text="请填写">
      <formula>NOT(ISERROR(SEARCH("请填写",Y26)))</formula>
    </cfRule>
    <cfRule type="containsText" dxfId="10" priority="12814" operator="between" text="请填写">
      <formula>NOT(ISERROR(SEARCH("请填写",Y26)))</formula>
    </cfRule>
  </conditionalFormatting>
  <conditionalFormatting sqref="Z26">
    <cfRule type="containsText" dxfId="10" priority="13733" operator="between" text="请填写">
      <formula>NOT(ISERROR(SEARCH("请填写",Z26)))</formula>
    </cfRule>
    <cfRule type="containsText" dxfId="10" priority="13734" operator="between" text="请填写">
      <formula>NOT(ISERROR(SEARCH("请填写",Z26)))</formula>
    </cfRule>
    <cfRule type="containsText" dxfId="10" priority="13735" operator="between" text="请填写">
      <formula>NOT(ISERROR(SEARCH("请填写",Z26)))</formula>
    </cfRule>
    <cfRule type="containsText" dxfId="10" priority="13736" operator="between" text="请填写">
      <formula>NOT(ISERROR(SEARCH("请填写",Z26)))</formula>
    </cfRule>
    <cfRule type="containsText" dxfId="10" priority="13737" operator="between" text="请填写">
      <formula>NOT(ISERROR(SEARCH("请填写",Z26)))</formula>
    </cfRule>
    <cfRule type="containsText" dxfId="10" priority="13738" operator="between" text="请填写">
      <formula>NOT(ISERROR(SEARCH("请填写",Z26)))</formula>
    </cfRule>
  </conditionalFormatting>
  <conditionalFormatting sqref="H27">
    <cfRule type="containsText" dxfId="10" priority="13938" operator="between" text="请填写">
      <formula>NOT(ISERROR(SEARCH("请填写",H27)))</formula>
    </cfRule>
  </conditionalFormatting>
  <conditionalFormatting sqref="H28">
    <cfRule type="containsText" dxfId="10" priority="13937" operator="between" text="请填写">
      <formula>NOT(ISERROR(SEARCH("请填写",H28)))</formula>
    </cfRule>
  </conditionalFormatting>
  <conditionalFormatting sqref="T28">
    <cfRule type="containsText" dxfId="10" priority="13270" operator="between" text="请填写">
      <formula>NOT(ISERROR(SEARCH("请填写",T28)))</formula>
    </cfRule>
  </conditionalFormatting>
  <conditionalFormatting sqref="W28">
    <cfRule type="containsText" dxfId="10" priority="13248" operator="between" text="请填写">
      <formula>NOT(ISERROR(SEARCH("请填写",W28)))</formula>
    </cfRule>
  </conditionalFormatting>
  <conditionalFormatting sqref="H29">
    <cfRule type="containsText" dxfId="10" priority="13936" operator="between" text="请填写">
      <formula>NOT(ISERROR(SEARCH("请填写",H29)))</formula>
    </cfRule>
  </conditionalFormatting>
  <conditionalFormatting sqref="H30">
    <cfRule type="containsText" dxfId="10" priority="13935" operator="between" text="请填写">
      <formula>NOT(ISERROR(SEARCH("请填写",H30)))</formula>
    </cfRule>
  </conditionalFormatting>
  <conditionalFormatting sqref="H31">
    <cfRule type="containsText" dxfId="10" priority="13934" operator="between" text="请填写">
      <formula>NOT(ISERROR(SEARCH("请填写",H31)))</formula>
    </cfRule>
  </conditionalFormatting>
  <conditionalFormatting sqref="C32">
    <cfRule type="containsText" dxfId="10" priority="13897" operator="between" text="请填写">
      <formula>NOT(ISERROR(SEARCH("请填写",C32)))</formula>
    </cfRule>
  </conditionalFormatting>
  <conditionalFormatting sqref="H32">
    <cfRule type="containsText" dxfId="10" priority="13933" operator="between" text="请填写">
      <formula>NOT(ISERROR(SEARCH("请填写",H32)))</formula>
    </cfRule>
  </conditionalFormatting>
  <conditionalFormatting sqref="T32">
    <cfRule type="containsText" dxfId="10" priority="13269" operator="between" text="请填写">
      <formula>NOT(ISERROR(SEARCH("请填写",T32)))</formula>
    </cfRule>
  </conditionalFormatting>
  <conditionalFormatting sqref="V32">
    <cfRule type="containsText" dxfId="10" priority="13314" operator="between" text="请填写">
      <formula>NOT(ISERROR(SEARCH("请填写",V32)))</formula>
    </cfRule>
  </conditionalFormatting>
  <conditionalFormatting sqref="W32">
    <cfRule type="containsText" dxfId="10" priority="13247" operator="between" text="请填写">
      <formula>NOT(ISERROR(SEARCH("请填写",W32)))</formula>
    </cfRule>
  </conditionalFormatting>
  <conditionalFormatting sqref="Y32">
    <cfRule type="containsText" dxfId="10" priority="12803" operator="between" text="请填写">
      <formula>NOT(ISERROR(SEARCH("请填写",Y32)))</formula>
    </cfRule>
    <cfRule type="containsText" dxfId="10" priority="12804" operator="between" text="请填写">
      <formula>NOT(ISERROR(SEARCH("请填写",Y32)))</formula>
    </cfRule>
    <cfRule type="containsText" dxfId="10" priority="12805" operator="between" text="请填写">
      <formula>NOT(ISERROR(SEARCH("请填写",Y32)))</formula>
    </cfRule>
    <cfRule type="containsText" dxfId="10" priority="12806" operator="between" text="请填写">
      <formula>NOT(ISERROR(SEARCH("请填写",Y32)))</formula>
    </cfRule>
    <cfRule type="containsText" dxfId="10" priority="12807" operator="between" text="请填写">
      <formula>NOT(ISERROR(SEARCH("请填写",Y32)))</formula>
    </cfRule>
    <cfRule type="containsText" dxfId="10" priority="12808" operator="between" text="请填写">
      <formula>NOT(ISERROR(SEARCH("请填写",Y32)))</formula>
    </cfRule>
  </conditionalFormatting>
  <conditionalFormatting sqref="Z32">
    <cfRule type="containsText" dxfId="10" priority="13721" operator="between" text="请填写">
      <formula>NOT(ISERROR(SEARCH("请填写",Z32)))</formula>
    </cfRule>
    <cfRule type="containsText" dxfId="10" priority="13722" operator="between" text="请填写">
      <formula>NOT(ISERROR(SEARCH("请填写",Z32)))</formula>
    </cfRule>
    <cfRule type="containsText" dxfId="10" priority="13723" operator="between" text="请填写">
      <formula>NOT(ISERROR(SEARCH("请填写",Z32)))</formula>
    </cfRule>
    <cfRule type="containsText" dxfId="10" priority="13724" operator="between" text="请填写">
      <formula>NOT(ISERROR(SEARCH("请填写",Z32)))</formula>
    </cfRule>
    <cfRule type="containsText" dxfId="10" priority="13725" operator="between" text="请填写">
      <formula>NOT(ISERROR(SEARCH("请填写",Z32)))</formula>
    </cfRule>
    <cfRule type="containsText" dxfId="10" priority="13726" operator="between" text="请填写">
      <formula>NOT(ISERROR(SEARCH("请填写",Z32)))</formula>
    </cfRule>
  </conditionalFormatting>
  <conditionalFormatting sqref="H33">
    <cfRule type="containsText" dxfId="10" priority="13932" operator="between" text="请填写">
      <formula>NOT(ISERROR(SEARCH("请填写",H33)))</formula>
    </cfRule>
  </conditionalFormatting>
  <conditionalFormatting sqref="H34">
    <cfRule type="containsText" dxfId="10" priority="13931" operator="between" text="请填写">
      <formula>NOT(ISERROR(SEARCH("请填写",H34)))</formula>
    </cfRule>
  </conditionalFormatting>
  <conditionalFormatting sqref="T34">
    <cfRule type="containsText" dxfId="10" priority="13267" operator="between" text="请填写">
      <formula>NOT(ISERROR(SEARCH("请填写",T34)))</formula>
    </cfRule>
  </conditionalFormatting>
  <conditionalFormatting sqref="W34">
    <cfRule type="containsText" dxfId="10" priority="13245" operator="between" text="请填写">
      <formula>NOT(ISERROR(SEARCH("请填写",W34)))</formula>
    </cfRule>
  </conditionalFormatting>
  <conditionalFormatting sqref="H35">
    <cfRule type="containsText" dxfId="10" priority="13930" operator="between" text="请填写">
      <formula>NOT(ISERROR(SEARCH("请填写",H35)))</formula>
    </cfRule>
  </conditionalFormatting>
  <conditionalFormatting sqref="H36">
    <cfRule type="containsText" dxfId="10" priority="13929" operator="between" text="请填写">
      <formula>NOT(ISERROR(SEARCH("请填写",H36)))</formula>
    </cfRule>
  </conditionalFormatting>
  <conditionalFormatting sqref="H37">
    <cfRule type="containsText" dxfId="10" priority="13928" operator="between" text="请填写">
      <formula>NOT(ISERROR(SEARCH("请填写",H37)))</formula>
    </cfRule>
  </conditionalFormatting>
  <conditionalFormatting sqref="C38">
    <cfRule type="containsText" dxfId="10" priority="13895" operator="between" text="请填写">
      <formula>NOT(ISERROR(SEARCH("请填写",C38)))</formula>
    </cfRule>
  </conditionalFormatting>
  <conditionalFormatting sqref="H38">
    <cfRule type="containsText" dxfId="10" priority="13927" operator="between" text="请填写">
      <formula>NOT(ISERROR(SEARCH("请填写",H38)))</formula>
    </cfRule>
  </conditionalFormatting>
  <conditionalFormatting sqref="T38">
    <cfRule type="containsText" dxfId="10" priority="13266" operator="between" text="请填写">
      <formula>NOT(ISERROR(SEARCH("请填写",T38)))</formula>
    </cfRule>
  </conditionalFormatting>
  <conditionalFormatting sqref="V38">
    <cfRule type="containsText" dxfId="10" priority="13312" operator="between" text="请填写">
      <formula>NOT(ISERROR(SEARCH("请填写",V38)))</formula>
    </cfRule>
  </conditionalFormatting>
  <conditionalFormatting sqref="W38">
    <cfRule type="containsText" dxfId="10" priority="13244" operator="between" text="请填写">
      <formula>NOT(ISERROR(SEARCH("请填写",W38)))</formula>
    </cfRule>
  </conditionalFormatting>
  <conditionalFormatting sqref="H39">
    <cfRule type="containsText" dxfId="10" priority="13926" operator="between" text="请填写">
      <formula>NOT(ISERROR(SEARCH("请填写",H39)))</formula>
    </cfRule>
  </conditionalFormatting>
  <conditionalFormatting sqref="H40">
    <cfRule type="containsText" dxfId="10" priority="13925" operator="between" text="请填写">
      <formula>NOT(ISERROR(SEARCH("请填写",H40)))</formula>
    </cfRule>
  </conditionalFormatting>
  <conditionalFormatting sqref="T40">
    <cfRule type="containsText" dxfId="10" priority="13264" operator="between" text="请填写">
      <formula>NOT(ISERROR(SEARCH("请填写",T40)))</formula>
    </cfRule>
  </conditionalFormatting>
  <conditionalFormatting sqref="W40">
    <cfRule type="containsText" dxfId="10" priority="13242" operator="between" text="请填写">
      <formula>NOT(ISERROR(SEARCH("请填写",W40)))</formula>
    </cfRule>
  </conditionalFormatting>
  <conditionalFormatting sqref="H41">
    <cfRule type="containsText" dxfId="10" priority="13924" operator="between" text="请填写">
      <formula>NOT(ISERROR(SEARCH("请填写",H41)))</formula>
    </cfRule>
  </conditionalFormatting>
  <conditionalFormatting sqref="H42">
    <cfRule type="containsText" dxfId="10" priority="13923" operator="between" text="请填写">
      <formula>NOT(ISERROR(SEARCH("请填写",H42)))</formula>
    </cfRule>
  </conditionalFormatting>
  <conditionalFormatting sqref="H43">
    <cfRule type="containsText" dxfId="10" priority="13922" operator="between" text="请填写">
      <formula>NOT(ISERROR(SEARCH("请填写",H43)))</formula>
    </cfRule>
  </conditionalFormatting>
  <conditionalFormatting sqref="C44">
    <cfRule type="containsText" dxfId="10" priority="13893" operator="between" text="请填写">
      <formula>NOT(ISERROR(SEARCH("请填写",C44)))</formula>
    </cfRule>
  </conditionalFormatting>
  <conditionalFormatting sqref="H44">
    <cfRule type="containsText" dxfId="10" priority="13921" operator="between" text="请填写">
      <formula>NOT(ISERROR(SEARCH("请填写",H44)))</formula>
    </cfRule>
  </conditionalFormatting>
  <conditionalFormatting sqref="T44">
    <cfRule type="containsText" dxfId="10" priority="13263" operator="between" text="请填写">
      <formula>NOT(ISERROR(SEARCH("请填写",T44)))</formula>
    </cfRule>
  </conditionalFormatting>
  <conditionalFormatting sqref="V44">
    <cfRule type="containsText" dxfId="10" priority="13310" operator="between" text="请填写">
      <formula>NOT(ISERROR(SEARCH("请填写",V44)))</formula>
    </cfRule>
  </conditionalFormatting>
  <conditionalFormatting sqref="W44">
    <cfRule type="containsText" dxfId="10" priority="13241" operator="between" text="请填写">
      <formula>NOT(ISERROR(SEARCH("请填写",W44)))</formula>
    </cfRule>
  </conditionalFormatting>
  <conditionalFormatting sqref="H45">
    <cfRule type="containsText" dxfId="10" priority="13920" operator="between" text="请填写">
      <formula>NOT(ISERROR(SEARCH("请填写",H45)))</formula>
    </cfRule>
  </conditionalFormatting>
  <conditionalFormatting sqref="H46">
    <cfRule type="containsText" dxfId="10" priority="13919" operator="between" text="请填写">
      <formula>NOT(ISERROR(SEARCH("请填写",H46)))</formula>
    </cfRule>
  </conditionalFormatting>
  <conditionalFormatting sqref="T46">
    <cfRule type="containsText" dxfId="10" priority="13261" operator="between" text="请填写">
      <formula>NOT(ISERROR(SEARCH("请填写",T46)))</formula>
    </cfRule>
  </conditionalFormatting>
  <conditionalFormatting sqref="W46">
    <cfRule type="containsText" dxfId="10" priority="13239" operator="between" text="请填写">
      <formula>NOT(ISERROR(SEARCH("请填写",W46)))</formula>
    </cfRule>
  </conditionalFormatting>
  <conditionalFormatting sqref="H47">
    <cfRule type="containsText" dxfId="10" priority="13918" operator="between" text="请填写">
      <formula>NOT(ISERROR(SEARCH("请填写",H47)))</formula>
    </cfRule>
  </conditionalFormatting>
  <conditionalFormatting sqref="H48">
    <cfRule type="containsText" dxfId="10" priority="13917" operator="between" text="请填写">
      <formula>NOT(ISERROR(SEARCH("请填写",H48)))</formula>
    </cfRule>
  </conditionalFormatting>
  <conditionalFormatting sqref="H49">
    <cfRule type="containsText" dxfId="10" priority="13916" operator="between" text="请填写">
      <formula>NOT(ISERROR(SEARCH("请填写",H49)))</formula>
    </cfRule>
  </conditionalFormatting>
  <conditionalFormatting sqref="C50">
    <cfRule type="containsText" dxfId="10" priority="13891" operator="between" text="请填写">
      <formula>NOT(ISERROR(SEARCH("请填写",C50)))</formula>
    </cfRule>
  </conditionalFormatting>
  <conditionalFormatting sqref="H50">
    <cfRule type="containsText" dxfId="10" priority="13915" operator="between" text="请填写">
      <formula>NOT(ISERROR(SEARCH("请填写",H50)))</formula>
    </cfRule>
  </conditionalFormatting>
  <conditionalFormatting sqref="T50">
    <cfRule type="containsText" dxfId="10" priority="13260" operator="between" text="请填写">
      <formula>NOT(ISERROR(SEARCH("请填写",T50)))</formula>
    </cfRule>
  </conditionalFormatting>
  <conditionalFormatting sqref="V50">
    <cfRule type="containsText" dxfId="10" priority="13308" operator="between" text="请填写">
      <formula>NOT(ISERROR(SEARCH("请填写",V50)))</formula>
    </cfRule>
  </conditionalFormatting>
  <conditionalFormatting sqref="W50">
    <cfRule type="containsText" dxfId="10" priority="13238" operator="between" text="请填写">
      <formula>NOT(ISERROR(SEARCH("请填写",W50)))</formula>
    </cfRule>
  </conditionalFormatting>
  <conditionalFormatting sqref="H51">
    <cfRule type="containsText" dxfId="10" priority="13914" operator="between" text="请填写">
      <formula>NOT(ISERROR(SEARCH("请填写",H51)))</formula>
    </cfRule>
  </conditionalFormatting>
  <conditionalFormatting sqref="H52">
    <cfRule type="containsText" dxfId="10" priority="13913" operator="between" text="请填写">
      <formula>NOT(ISERROR(SEARCH("请填写",H52)))</formula>
    </cfRule>
  </conditionalFormatting>
  <conditionalFormatting sqref="T52">
    <cfRule type="containsText" dxfId="10" priority="13258" operator="between" text="请填写">
      <formula>NOT(ISERROR(SEARCH("请填写",T52)))</formula>
    </cfRule>
  </conditionalFormatting>
  <conditionalFormatting sqref="W52">
    <cfRule type="containsText" dxfId="10" priority="13236" operator="between" text="请填写">
      <formula>NOT(ISERROR(SEARCH("请填写",W52)))</formula>
    </cfRule>
  </conditionalFormatting>
  <conditionalFormatting sqref="H53">
    <cfRule type="containsText" dxfId="10" priority="13912" operator="between" text="请填写">
      <formula>NOT(ISERROR(SEARCH("请填写",H53)))</formula>
    </cfRule>
  </conditionalFormatting>
  <conditionalFormatting sqref="H54">
    <cfRule type="containsText" dxfId="10" priority="13911" operator="between" text="请填写">
      <formula>NOT(ISERROR(SEARCH("请填写",H54)))</formula>
    </cfRule>
  </conditionalFormatting>
  <conditionalFormatting sqref="H55">
    <cfRule type="containsText" dxfId="10" priority="13910" operator="between" text="请填写">
      <formula>NOT(ISERROR(SEARCH("请填写",H55)))</formula>
    </cfRule>
  </conditionalFormatting>
  <conditionalFormatting sqref="C56">
    <cfRule type="containsText" dxfId="10" priority="13889" operator="between" text="请填写">
      <formula>NOT(ISERROR(SEARCH("请填写",C56)))</formula>
    </cfRule>
  </conditionalFormatting>
  <conditionalFormatting sqref="H56">
    <cfRule type="containsText" dxfId="10" priority="13909" operator="between" text="请填写">
      <formula>NOT(ISERROR(SEARCH("请填写",H56)))</formula>
    </cfRule>
  </conditionalFormatting>
  <conditionalFormatting sqref="T56">
    <cfRule type="containsText" dxfId="10" priority="13306" operator="between" text="请填写">
      <formula>NOT(ISERROR(SEARCH("请填写",T56)))</formula>
    </cfRule>
  </conditionalFormatting>
  <conditionalFormatting sqref="W56">
    <cfRule type="containsText" dxfId="10" priority="13235" operator="between" text="请填写">
      <formula>NOT(ISERROR(SEARCH("请填写",W56)))</formula>
    </cfRule>
  </conditionalFormatting>
  <conditionalFormatting sqref="H57">
    <cfRule type="containsText" dxfId="10" priority="13908" operator="between" text="请填写">
      <formula>NOT(ISERROR(SEARCH("请填写",H57)))</formula>
    </cfRule>
  </conditionalFormatting>
  <conditionalFormatting sqref="T57">
    <cfRule type="containsText" dxfId="10" priority="13232" operator="between" text="请填写">
      <formula>NOT(ISERROR(SEARCH("请填写",T57)))</formula>
    </cfRule>
  </conditionalFormatting>
  <conditionalFormatting sqref="H58">
    <cfRule type="containsText" dxfId="10" priority="13907" operator="between" text="请填写">
      <formula>NOT(ISERROR(SEARCH("请填写",H58)))</formula>
    </cfRule>
  </conditionalFormatting>
  <conditionalFormatting sqref="T58">
    <cfRule type="containsText" dxfId="10" priority="13301" operator="between" text="请填写">
      <formula>NOT(ISERROR(SEARCH("请填写",T58)))</formula>
    </cfRule>
  </conditionalFormatting>
  <conditionalFormatting sqref="W58">
    <cfRule type="containsText" dxfId="10" priority="13233" operator="between" text="请填写">
      <formula>NOT(ISERROR(SEARCH("请填写",W58)))</formula>
    </cfRule>
  </conditionalFormatting>
  <conditionalFormatting sqref="H59">
    <cfRule type="containsText" dxfId="10" priority="13906" operator="between" text="请填写">
      <formula>NOT(ISERROR(SEARCH("请填写",H59)))</formula>
    </cfRule>
  </conditionalFormatting>
  <conditionalFormatting sqref="H60">
    <cfRule type="containsText" dxfId="10" priority="13905" operator="between" text="请填写">
      <formula>NOT(ISERROR(SEARCH("请填写",H60)))</formula>
    </cfRule>
  </conditionalFormatting>
  <conditionalFormatting sqref="H61">
    <cfRule type="containsText" dxfId="10" priority="13904" operator="between" text="请填写">
      <formula>NOT(ISERROR(SEARCH("请填写",H61)))</formula>
    </cfRule>
  </conditionalFormatting>
  <conditionalFormatting sqref="C62">
    <cfRule type="containsText" dxfId="10" priority="13887" operator="between" text="请填写">
      <formula>NOT(ISERROR(SEARCH("请填写",C62)))</formula>
    </cfRule>
  </conditionalFormatting>
  <conditionalFormatting sqref="H62">
    <cfRule type="containsText" dxfId="10" priority="13714" operator="between" text="请填写">
      <formula>NOT(ISERROR(SEARCH("请填写",H62)))</formula>
    </cfRule>
  </conditionalFormatting>
  <conditionalFormatting sqref="T62">
    <cfRule type="containsText" dxfId="10" priority="13231" operator="between" text="请填写">
      <formula>NOT(ISERROR(SEARCH("请填写",T62)))</formula>
    </cfRule>
  </conditionalFormatting>
  <conditionalFormatting sqref="V62">
    <cfRule type="containsText" dxfId="10" priority="13300" operator="between" text="请填写">
      <formula>NOT(ISERROR(SEARCH("请填写",V62)))</formula>
    </cfRule>
  </conditionalFormatting>
  <conditionalFormatting sqref="W62">
    <cfRule type="containsText" dxfId="10" priority="13165" operator="between" text="请填写">
      <formula>NOT(ISERROR(SEARCH("请填写",W62)))</formula>
    </cfRule>
  </conditionalFormatting>
  <conditionalFormatting sqref="H63">
    <cfRule type="containsText" dxfId="10" priority="13713" operator="between" text="请填写">
      <formula>NOT(ISERROR(SEARCH("请填写",H63)))</formula>
    </cfRule>
  </conditionalFormatting>
  <conditionalFormatting sqref="T63">
    <cfRule type="containsText" dxfId="10" priority="13226" operator="between" text="请填写">
      <formula>NOT(ISERROR(SEARCH("请填写",T63)))</formula>
    </cfRule>
  </conditionalFormatting>
  <conditionalFormatting sqref="H64">
    <cfRule type="containsText" dxfId="10" priority="13712" operator="between" text="请填写">
      <formula>NOT(ISERROR(SEARCH("请填写",H64)))</formula>
    </cfRule>
  </conditionalFormatting>
  <conditionalFormatting sqref="T64">
    <cfRule type="containsText" dxfId="10" priority="13227" operator="between" text="请填写">
      <formula>NOT(ISERROR(SEARCH("请填写",T64)))</formula>
    </cfRule>
  </conditionalFormatting>
  <conditionalFormatting sqref="W64">
    <cfRule type="containsText" dxfId="10" priority="13163" operator="between" text="请填写">
      <formula>NOT(ISERROR(SEARCH("请填写",W64)))</formula>
    </cfRule>
  </conditionalFormatting>
  <conditionalFormatting sqref="H65">
    <cfRule type="containsText" dxfId="10" priority="13711" operator="between" text="请填写">
      <formula>NOT(ISERROR(SEARCH("请填写",H65)))</formula>
    </cfRule>
  </conditionalFormatting>
  <conditionalFormatting sqref="H66">
    <cfRule type="containsText" dxfId="10" priority="13710" operator="between" text="请填写">
      <formula>NOT(ISERROR(SEARCH("请填写",H66)))</formula>
    </cfRule>
  </conditionalFormatting>
  <conditionalFormatting sqref="H67">
    <cfRule type="containsText" dxfId="10" priority="13709" operator="between" text="请填写">
      <formula>NOT(ISERROR(SEARCH("请填写",H67)))</formula>
    </cfRule>
  </conditionalFormatting>
  <conditionalFormatting sqref="C68">
    <cfRule type="containsText" dxfId="10" priority="13885" operator="between" text="请填写">
      <formula>NOT(ISERROR(SEARCH("请填写",C68)))</formula>
    </cfRule>
  </conditionalFormatting>
  <conditionalFormatting sqref="H68">
    <cfRule type="containsText" dxfId="10" priority="13708" operator="between" text="请填写">
      <formula>NOT(ISERROR(SEARCH("请填写",H68)))</formula>
    </cfRule>
  </conditionalFormatting>
  <conditionalFormatting sqref="T68">
    <cfRule type="containsText" dxfId="10" priority="13225" operator="between" text="请填写">
      <formula>NOT(ISERROR(SEARCH("请填写",T68)))</formula>
    </cfRule>
  </conditionalFormatting>
  <conditionalFormatting sqref="V68">
    <cfRule type="containsText" dxfId="10" priority="13298" operator="between" text="请填写">
      <formula>NOT(ISERROR(SEARCH("请填写",V68)))</formula>
    </cfRule>
  </conditionalFormatting>
  <conditionalFormatting sqref="W68">
    <cfRule type="containsText" dxfId="10" priority="13162" operator="between" text="请填写">
      <formula>NOT(ISERROR(SEARCH("请填写",W68)))</formula>
    </cfRule>
  </conditionalFormatting>
  <conditionalFormatting sqref="H69">
    <cfRule type="containsText" dxfId="10" priority="13707" operator="between" text="请填写">
      <formula>NOT(ISERROR(SEARCH("请填写",H69)))</formula>
    </cfRule>
  </conditionalFormatting>
  <conditionalFormatting sqref="T69">
    <cfRule type="containsText" dxfId="10" priority="13220" operator="between" text="请填写">
      <formula>NOT(ISERROR(SEARCH("请填写",T69)))</formula>
    </cfRule>
  </conditionalFormatting>
  <conditionalFormatting sqref="H70">
    <cfRule type="containsText" dxfId="10" priority="13706" operator="between" text="请填写">
      <formula>NOT(ISERROR(SEARCH("请填写",H70)))</formula>
    </cfRule>
  </conditionalFormatting>
  <conditionalFormatting sqref="T70">
    <cfRule type="containsText" dxfId="10" priority="13221" operator="between" text="请填写">
      <formula>NOT(ISERROR(SEARCH("请填写",T70)))</formula>
    </cfRule>
  </conditionalFormatting>
  <conditionalFormatting sqref="W70">
    <cfRule type="containsText" dxfId="10" priority="13160" operator="between" text="请填写">
      <formula>NOT(ISERROR(SEARCH("请填写",W70)))</formula>
    </cfRule>
  </conditionalFormatting>
  <conditionalFormatting sqref="H71">
    <cfRule type="containsText" dxfId="10" priority="13705" operator="between" text="请填写">
      <formula>NOT(ISERROR(SEARCH("请填写",H71)))</formula>
    </cfRule>
  </conditionalFormatting>
  <conditionalFormatting sqref="H72">
    <cfRule type="containsText" dxfId="10" priority="13704" operator="between" text="请填写">
      <formula>NOT(ISERROR(SEARCH("请填写",H72)))</formula>
    </cfRule>
  </conditionalFormatting>
  <conditionalFormatting sqref="H73">
    <cfRule type="containsText" dxfId="10" priority="13703" operator="between" text="请填写">
      <formula>NOT(ISERROR(SEARCH("请填写",H73)))</formula>
    </cfRule>
  </conditionalFormatting>
  <conditionalFormatting sqref="C74">
    <cfRule type="containsText" dxfId="10" priority="13883" operator="between" text="请填写">
      <formula>NOT(ISERROR(SEARCH("请填写",C74)))</formula>
    </cfRule>
  </conditionalFormatting>
  <conditionalFormatting sqref="H74">
    <cfRule type="containsText" dxfId="10" priority="13702" operator="between" text="请填写">
      <formula>NOT(ISERROR(SEARCH("请填写",H74)))</formula>
    </cfRule>
  </conditionalFormatting>
  <conditionalFormatting sqref="T74">
    <cfRule type="containsText" dxfId="10" priority="13219" operator="between" text="请填写">
      <formula>NOT(ISERROR(SEARCH("请填写",T74)))</formula>
    </cfRule>
  </conditionalFormatting>
  <conditionalFormatting sqref="V74">
    <cfRule type="containsText" dxfId="10" priority="13296" operator="between" text="请填写">
      <formula>NOT(ISERROR(SEARCH("请填写",V74)))</formula>
    </cfRule>
  </conditionalFormatting>
  <conditionalFormatting sqref="W74">
    <cfRule type="containsText" dxfId="10" priority="13159" operator="between" text="请填写">
      <formula>NOT(ISERROR(SEARCH("请填写",W74)))</formula>
    </cfRule>
  </conditionalFormatting>
  <conditionalFormatting sqref="H75">
    <cfRule type="containsText" dxfId="10" priority="13701" operator="between" text="请填写">
      <formula>NOT(ISERROR(SEARCH("请填写",H75)))</formula>
    </cfRule>
  </conditionalFormatting>
  <conditionalFormatting sqref="T75">
    <cfRule type="containsText" dxfId="10" priority="13214" operator="between" text="请填写">
      <formula>NOT(ISERROR(SEARCH("请填写",T75)))</formula>
    </cfRule>
  </conditionalFormatting>
  <conditionalFormatting sqref="H76">
    <cfRule type="containsText" dxfId="10" priority="13700" operator="between" text="请填写">
      <formula>NOT(ISERROR(SEARCH("请填写",H76)))</formula>
    </cfRule>
  </conditionalFormatting>
  <conditionalFormatting sqref="T76">
    <cfRule type="containsText" dxfId="10" priority="13215" operator="between" text="请填写">
      <formula>NOT(ISERROR(SEARCH("请填写",T76)))</formula>
    </cfRule>
  </conditionalFormatting>
  <conditionalFormatting sqref="W76">
    <cfRule type="containsText" dxfId="10" priority="13157" operator="between" text="请填写">
      <formula>NOT(ISERROR(SEARCH("请填写",W76)))</formula>
    </cfRule>
  </conditionalFormatting>
  <conditionalFormatting sqref="H77">
    <cfRule type="containsText" dxfId="10" priority="13699" operator="between" text="请填写">
      <formula>NOT(ISERROR(SEARCH("请填写",H77)))</formula>
    </cfRule>
  </conditionalFormatting>
  <conditionalFormatting sqref="H78">
    <cfRule type="containsText" dxfId="10" priority="13698" operator="between" text="请填写">
      <formula>NOT(ISERROR(SEARCH("请填写",H78)))</formula>
    </cfRule>
  </conditionalFormatting>
  <conditionalFormatting sqref="H79">
    <cfRule type="containsText" dxfId="10" priority="13697" operator="between" text="请填写">
      <formula>NOT(ISERROR(SEARCH("请填写",H79)))</formula>
    </cfRule>
  </conditionalFormatting>
  <conditionalFormatting sqref="C80">
    <cfRule type="containsText" dxfId="10" priority="13881" operator="between" text="请填写">
      <formula>NOT(ISERROR(SEARCH("请填写",C80)))</formula>
    </cfRule>
  </conditionalFormatting>
  <conditionalFormatting sqref="H80">
    <cfRule type="containsText" dxfId="10" priority="13696" operator="between" text="请填写">
      <formula>NOT(ISERROR(SEARCH("请填写",H80)))</formula>
    </cfRule>
  </conditionalFormatting>
  <conditionalFormatting sqref="T80">
    <cfRule type="containsText" dxfId="10" priority="13213" operator="between" text="请填写">
      <formula>NOT(ISERROR(SEARCH("请填写",T80)))</formula>
    </cfRule>
  </conditionalFormatting>
  <conditionalFormatting sqref="V80">
    <cfRule type="containsText" dxfId="10" priority="13294" operator="between" text="请填写">
      <formula>NOT(ISERROR(SEARCH("请填写",V80)))</formula>
    </cfRule>
  </conditionalFormatting>
  <conditionalFormatting sqref="W80">
    <cfRule type="containsText" dxfId="10" priority="13156" operator="between" text="请填写">
      <formula>NOT(ISERROR(SEARCH("请填写",W80)))</formula>
    </cfRule>
  </conditionalFormatting>
  <conditionalFormatting sqref="H81">
    <cfRule type="containsText" dxfId="10" priority="13695" operator="between" text="请填写">
      <formula>NOT(ISERROR(SEARCH("请填写",H81)))</formula>
    </cfRule>
  </conditionalFormatting>
  <conditionalFormatting sqref="T81">
    <cfRule type="containsText" dxfId="10" priority="13208" operator="between" text="请填写">
      <formula>NOT(ISERROR(SEARCH("请填写",T81)))</formula>
    </cfRule>
  </conditionalFormatting>
  <conditionalFormatting sqref="H82">
    <cfRule type="containsText" dxfId="10" priority="13694" operator="between" text="请填写">
      <formula>NOT(ISERROR(SEARCH("请填写",H82)))</formula>
    </cfRule>
  </conditionalFormatting>
  <conditionalFormatting sqref="T82">
    <cfRule type="containsText" dxfId="10" priority="13209" operator="between" text="请填写">
      <formula>NOT(ISERROR(SEARCH("请填写",T82)))</formula>
    </cfRule>
  </conditionalFormatting>
  <conditionalFormatting sqref="W82">
    <cfRule type="containsText" dxfId="10" priority="13154" operator="between" text="请填写">
      <formula>NOT(ISERROR(SEARCH("请填写",W82)))</formula>
    </cfRule>
  </conditionalFormatting>
  <conditionalFormatting sqref="H83">
    <cfRule type="containsText" dxfId="10" priority="13693" operator="between" text="请填写">
      <formula>NOT(ISERROR(SEARCH("请填写",H83)))</formula>
    </cfRule>
  </conditionalFormatting>
  <conditionalFormatting sqref="H84">
    <cfRule type="containsText" dxfId="10" priority="13692" operator="between" text="请填写">
      <formula>NOT(ISERROR(SEARCH("请填写",H84)))</formula>
    </cfRule>
  </conditionalFormatting>
  <conditionalFormatting sqref="H85">
    <cfRule type="containsText" dxfId="10" priority="13691" operator="between" text="请填写">
      <formula>NOT(ISERROR(SEARCH("请填写",H85)))</formula>
    </cfRule>
  </conditionalFormatting>
  <conditionalFormatting sqref="C86">
    <cfRule type="containsText" dxfId="10" priority="13879" operator="between" text="请填写">
      <formula>NOT(ISERROR(SEARCH("请填写",C86)))</formula>
    </cfRule>
  </conditionalFormatting>
  <conditionalFormatting sqref="H86">
    <cfRule type="containsText" dxfId="10" priority="13690" operator="between" text="请填写">
      <formula>NOT(ISERROR(SEARCH("请填写",H86)))</formula>
    </cfRule>
  </conditionalFormatting>
  <conditionalFormatting sqref="T86">
    <cfRule type="containsText" dxfId="10" priority="13207" operator="between" text="请填写">
      <formula>NOT(ISERROR(SEARCH("请填写",T86)))</formula>
    </cfRule>
  </conditionalFormatting>
  <conditionalFormatting sqref="V86">
    <cfRule type="containsText" dxfId="10" priority="13292" operator="between" text="请填写">
      <formula>NOT(ISERROR(SEARCH("请填写",V86)))</formula>
    </cfRule>
  </conditionalFormatting>
  <conditionalFormatting sqref="W86">
    <cfRule type="containsText" dxfId="10" priority="13153" operator="between" text="请填写">
      <formula>NOT(ISERROR(SEARCH("请填写",W86)))</formula>
    </cfRule>
  </conditionalFormatting>
  <conditionalFormatting sqref="H87">
    <cfRule type="containsText" dxfId="10" priority="13689" operator="between" text="请填写">
      <formula>NOT(ISERROR(SEARCH("请填写",H87)))</formula>
    </cfRule>
  </conditionalFormatting>
  <conditionalFormatting sqref="T87">
    <cfRule type="containsText" dxfId="10" priority="13202" operator="between" text="请填写">
      <formula>NOT(ISERROR(SEARCH("请填写",T87)))</formula>
    </cfRule>
  </conditionalFormatting>
  <conditionalFormatting sqref="H88">
    <cfRule type="containsText" dxfId="10" priority="13688" operator="between" text="请填写">
      <formula>NOT(ISERROR(SEARCH("请填写",H88)))</formula>
    </cfRule>
  </conditionalFormatting>
  <conditionalFormatting sqref="T88">
    <cfRule type="containsText" dxfId="10" priority="13203" operator="between" text="请填写">
      <formula>NOT(ISERROR(SEARCH("请填写",T88)))</formula>
    </cfRule>
  </conditionalFormatting>
  <conditionalFormatting sqref="W88">
    <cfRule type="containsText" dxfId="10" priority="13151" operator="between" text="请填写">
      <formula>NOT(ISERROR(SEARCH("请填写",W88)))</formula>
    </cfRule>
  </conditionalFormatting>
  <conditionalFormatting sqref="H89">
    <cfRule type="containsText" dxfId="10" priority="13687" operator="between" text="请填写">
      <formula>NOT(ISERROR(SEARCH("请填写",H89)))</formula>
    </cfRule>
  </conditionalFormatting>
  <conditionalFormatting sqref="H90">
    <cfRule type="containsText" dxfId="10" priority="13686" operator="between" text="请填写">
      <formula>NOT(ISERROR(SEARCH("请填写",H90)))</formula>
    </cfRule>
  </conditionalFormatting>
  <conditionalFormatting sqref="H91">
    <cfRule type="containsText" dxfId="10" priority="13685" operator="between" text="请填写">
      <formula>NOT(ISERROR(SEARCH("请填写",H91)))</formula>
    </cfRule>
  </conditionalFormatting>
  <conditionalFormatting sqref="C92">
    <cfRule type="containsText" dxfId="10" priority="13877" operator="between" text="请填写">
      <formula>NOT(ISERROR(SEARCH("请填写",C92)))</formula>
    </cfRule>
  </conditionalFormatting>
  <conditionalFormatting sqref="H92">
    <cfRule type="containsText" dxfId="10" priority="13684" operator="between" text="请填写">
      <formula>NOT(ISERROR(SEARCH("请填写",H92)))</formula>
    </cfRule>
  </conditionalFormatting>
  <conditionalFormatting sqref="T92">
    <cfRule type="containsText" dxfId="10" priority="13201" operator="between" text="请填写">
      <formula>NOT(ISERROR(SEARCH("请填写",T92)))</formula>
    </cfRule>
  </conditionalFormatting>
  <conditionalFormatting sqref="V92">
    <cfRule type="containsText" dxfId="10" priority="13290" operator="between" text="请填写">
      <formula>NOT(ISERROR(SEARCH("请填写",V92)))</formula>
    </cfRule>
  </conditionalFormatting>
  <conditionalFormatting sqref="W92">
    <cfRule type="containsText" dxfId="10" priority="13150" operator="between" text="请填写">
      <formula>NOT(ISERROR(SEARCH("请填写",W92)))</formula>
    </cfRule>
  </conditionalFormatting>
  <conditionalFormatting sqref="H93">
    <cfRule type="containsText" dxfId="10" priority="13683" operator="between" text="请填写">
      <formula>NOT(ISERROR(SEARCH("请填写",H93)))</formula>
    </cfRule>
  </conditionalFormatting>
  <conditionalFormatting sqref="T93">
    <cfRule type="containsText" dxfId="10" priority="13196" operator="between" text="请填写">
      <formula>NOT(ISERROR(SEARCH("请填写",T93)))</formula>
    </cfRule>
  </conditionalFormatting>
  <conditionalFormatting sqref="H94">
    <cfRule type="containsText" dxfId="10" priority="13682" operator="between" text="请填写">
      <formula>NOT(ISERROR(SEARCH("请填写",H94)))</formula>
    </cfRule>
  </conditionalFormatting>
  <conditionalFormatting sqref="T94">
    <cfRule type="containsText" dxfId="10" priority="13197" operator="between" text="请填写">
      <formula>NOT(ISERROR(SEARCH("请填写",T94)))</formula>
    </cfRule>
  </conditionalFormatting>
  <conditionalFormatting sqref="W94">
    <cfRule type="containsText" dxfId="10" priority="13148" operator="between" text="请填写">
      <formula>NOT(ISERROR(SEARCH("请填写",W94)))</formula>
    </cfRule>
  </conditionalFormatting>
  <conditionalFormatting sqref="H95">
    <cfRule type="containsText" dxfId="10" priority="13681" operator="between" text="请填写">
      <formula>NOT(ISERROR(SEARCH("请填写",H95)))</formula>
    </cfRule>
  </conditionalFormatting>
  <conditionalFormatting sqref="H96">
    <cfRule type="containsText" dxfId="10" priority="13680" operator="between" text="请填写">
      <formula>NOT(ISERROR(SEARCH("请填写",H96)))</formula>
    </cfRule>
  </conditionalFormatting>
  <conditionalFormatting sqref="H97">
    <cfRule type="containsText" dxfId="10" priority="13679" operator="between" text="请填写">
      <formula>NOT(ISERROR(SEARCH("请填写",H97)))</formula>
    </cfRule>
  </conditionalFormatting>
  <conditionalFormatting sqref="C98">
    <cfRule type="containsText" dxfId="10" priority="13875" operator="between" text="请填写">
      <formula>NOT(ISERROR(SEARCH("请填写",C98)))</formula>
    </cfRule>
  </conditionalFormatting>
  <conditionalFormatting sqref="H98">
    <cfRule type="containsText" dxfId="10" priority="13678" operator="between" text="请填写">
      <formula>NOT(ISERROR(SEARCH("请填写",H98)))</formula>
    </cfRule>
  </conditionalFormatting>
  <conditionalFormatting sqref="T98">
    <cfRule type="containsText" dxfId="10" priority="13195" operator="between" text="请填写">
      <formula>NOT(ISERROR(SEARCH("请填写",T98)))</formula>
    </cfRule>
  </conditionalFormatting>
  <conditionalFormatting sqref="V98">
    <cfRule type="containsText" dxfId="10" priority="13288" operator="between" text="请填写">
      <formula>NOT(ISERROR(SEARCH("请填写",V98)))</formula>
    </cfRule>
  </conditionalFormatting>
  <conditionalFormatting sqref="W98">
    <cfRule type="containsText" dxfId="10" priority="13147" operator="between" text="请填写">
      <formula>NOT(ISERROR(SEARCH("请填写",W98)))</formula>
    </cfRule>
  </conditionalFormatting>
  <conditionalFormatting sqref="H99">
    <cfRule type="containsText" dxfId="10" priority="13677" operator="between" text="请填写">
      <formula>NOT(ISERROR(SEARCH("请填写",H99)))</formula>
    </cfRule>
  </conditionalFormatting>
  <conditionalFormatting sqref="T99">
    <cfRule type="containsText" dxfId="10" priority="13190" operator="between" text="请填写">
      <formula>NOT(ISERROR(SEARCH("请填写",T99)))</formula>
    </cfRule>
  </conditionalFormatting>
  <conditionalFormatting sqref="H100">
    <cfRule type="containsText" dxfId="10" priority="13676" operator="between" text="请填写">
      <formula>NOT(ISERROR(SEARCH("请填写",H100)))</formula>
    </cfRule>
  </conditionalFormatting>
  <conditionalFormatting sqref="T100">
    <cfRule type="containsText" dxfId="10" priority="13191" operator="between" text="请填写">
      <formula>NOT(ISERROR(SEARCH("请填写",T100)))</formula>
    </cfRule>
  </conditionalFormatting>
  <conditionalFormatting sqref="W100">
    <cfRule type="containsText" dxfId="10" priority="13145" operator="between" text="请填写">
      <formula>NOT(ISERROR(SEARCH("请填写",W100)))</formula>
    </cfRule>
  </conditionalFormatting>
  <conditionalFormatting sqref="H101">
    <cfRule type="containsText" dxfId="10" priority="13675" operator="between" text="请填写">
      <formula>NOT(ISERROR(SEARCH("请填写",H101)))</formula>
    </cfRule>
  </conditionalFormatting>
  <conditionalFormatting sqref="H102">
    <cfRule type="containsText" dxfId="10" priority="13674" operator="between" text="请填写">
      <formula>NOT(ISERROR(SEARCH("请填写",H102)))</formula>
    </cfRule>
  </conditionalFormatting>
  <conditionalFormatting sqref="H103">
    <cfRule type="containsText" dxfId="10" priority="13673" operator="between" text="请填写">
      <formula>NOT(ISERROR(SEARCH("请填写",H103)))</formula>
    </cfRule>
  </conditionalFormatting>
  <conditionalFormatting sqref="C104">
    <cfRule type="containsText" dxfId="10" priority="13873" operator="between" text="请填写">
      <formula>NOT(ISERROR(SEARCH("请填写",C104)))</formula>
    </cfRule>
  </conditionalFormatting>
  <conditionalFormatting sqref="H104">
    <cfRule type="containsText" dxfId="10" priority="13672" operator="between" text="请填写">
      <formula>NOT(ISERROR(SEARCH("请填写",H104)))</formula>
    </cfRule>
  </conditionalFormatting>
  <conditionalFormatting sqref="T104">
    <cfRule type="containsText" dxfId="10" priority="13189" operator="between" text="请填写">
      <formula>NOT(ISERROR(SEARCH("请填写",T104)))</formula>
    </cfRule>
  </conditionalFormatting>
  <conditionalFormatting sqref="V104">
    <cfRule type="containsText" dxfId="10" priority="13286" operator="between" text="请填写">
      <formula>NOT(ISERROR(SEARCH("请填写",V104)))</formula>
    </cfRule>
  </conditionalFormatting>
  <conditionalFormatting sqref="W104">
    <cfRule type="containsText" dxfId="10" priority="13144" operator="between" text="请填写">
      <formula>NOT(ISERROR(SEARCH("请填写",W104)))</formula>
    </cfRule>
  </conditionalFormatting>
  <conditionalFormatting sqref="H105">
    <cfRule type="containsText" dxfId="10" priority="13671" operator="between" text="请填写">
      <formula>NOT(ISERROR(SEARCH("请填写",H105)))</formula>
    </cfRule>
  </conditionalFormatting>
  <conditionalFormatting sqref="T105">
    <cfRule type="containsText" dxfId="10" priority="13184" operator="between" text="请填写">
      <formula>NOT(ISERROR(SEARCH("请填写",T105)))</formula>
    </cfRule>
  </conditionalFormatting>
  <conditionalFormatting sqref="H106">
    <cfRule type="containsText" dxfId="10" priority="13670" operator="between" text="请填写">
      <formula>NOT(ISERROR(SEARCH("请填写",H106)))</formula>
    </cfRule>
  </conditionalFormatting>
  <conditionalFormatting sqref="T106">
    <cfRule type="containsText" dxfId="10" priority="13185" operator="between" text="请填写">
      <formula>NOT(ISERROR(SEARCH("请填写",T106)))</formula>
    </cfRule>
  </conditionalFormatting>
  <conditionalFormatting sqref="W106">
    <cfRule type="containsText" dxfId="10" priority="13142" operator="between" text="请填写">
      <formula>NOT(ISERROR(SEARCH("请填写",W106)))</formula>
    </cfRule>
  </conditionalFormatting>
  <conditionalFormatting sqref="H107">
    <cfRule type="containsText" dxfId="10" priority="13669" operator="between" text="请填写">
      <formula>NOT(ISERROR(SEARCH("请填写",H107)))</formula>
    </cfRule>
  </conditionalFormatting>
  <conditionalFormatting sqref="H108">
    <cfRule type="containsText" dxfId="10" priority="13668" operator="between" text="请填写">
      <formula>NOT(ISERROR(SEARCH("请填写",H108)))</formula>
    </cfRule>
  </conditionalFormatting>
  <conditionalFormatting sqref="H109">
    <cfRule type="containsText" dxfId="10" priority="13667" operator="between" text="请填写">
      <formula>NOT(ISERROR(SEARCH("请填写",H109)))</formula>
    </cfRule>
  </conditionalFormatting>
  <conditionalFormatting sqref="C110">
    <cfRule type="containsText" dxfId="10" priority="13871" operator="between" text="请填写">
      <formula>NOT(ISERROR(SEARCH("请填写",C110)))</formula>
    </cfRule>
  </conditionalFormatting>
  <conditionalFormatting sqref="H110">
    <cfRule type="containsText" dxfId="10" priority="13666" operator="between" text="请填写">
      <formula>NOT(ISERROR(SEARCH("请填写",H110)))</formula>
    </cfRule>
  </conditionalFormatting>
  <conditionalFormatting sqref="T110">
    <cfRule type="containsText" dxfId="10" priority="13183" operator="between" text="请填写">
      <formula>NOT(ISERROR(SEARCH("请填写",T110)))</formula>
    </cfRule>
  </conditionalFormatting>
  <conditionalFormatting sqref="V110">
    <cfRule type="containsText" dxfId="10" priority="13284" operator="between" text="请填写">
      <formula>NOT(ISERROR(SEARCH("请填写",V110)))</formula>
    </cfRule>
  </conditionalFormatting>
  <conditionalFormatting sqref="W110">
    <cfRule type="containsText" dxfId="10" priority="13141" operator="between" text="请填写">
      <formula>NOT(ISERROR(SEARCH("请填写",W110)))</formula>
    </cfRule>
  </conditionalFormatting>
  <conditionalFormatting sqref="H111">
    <cfRule type="containsText" dxfId="10" priority="13665" operator="between" text="请填写">
      <formula>NOT(ISERROR(SEARCH("请填写",H111)))</formula>
    </cfRule>
  </conditionalFormatting>
  <conditionalFormatting sqref="T111">
    <cfRule type="containsText" dxfId="10" priority="13178" operator="between" text="请填写">
      <formula>NOT(ISERROR(SEARCH("请填写",T111)))</formula>
    </cfRule>
  </conditionalFormatting>
  <conditionalFormatting sqref="H112">
    <cfRule type="containsText" dxfId="10" priority="13664" operator="between" text="请填写">
      <formula>NOT(ISERROR(SEARCH("请填写",H112)))</formula>
    </cfRule>
  </conditionalFormatting>
  <conditionalFormatting sqref="T112">
    <cfRule type="containsText" dxfId="10" priority="13179" operator="between" text="请填写">
      <formula>NOT(ISERROR(SEARCH("请填写",T112)))</formula>
    </cfRule>
  </conditionalFormatting>
  <conditionalFormatting sqref="W112">
    <cfRule type="containsText" dxfId="10" priority="13139" operator="between" text="请填写">
      <formula>NOT(ISERROR(SEARCH("请填写",W112)))</formula>
    </cfRule>
  </conditionalFormatting>
  <conditionalFormatting sqref="H113">
    <cfRule type="containsText" dxfId="10" priority="13663" operator="between" text="请填写">
      <formula>NOT(ISERROR(SEARCH("请填写",H113)))</formula>
    </cfRule>
  </conditionalFormatting>
  <conditionalFormatting sqref="H114">
    <cfRule type="containsText" dxfId="10" priority="13662" operator="between" text="请填写">
      <formula>NOT(ISERROR(SEARCH("请填写",H114)))</formula>
    </cfRule>
  </conditionalFormatting>
  <conditionalFormatting sqref="H115">
    <cfRule type="containsText" dxfId="10" priority="13661" operator="between" text="请填写">
      <formula>NOT(ISERROR(SEARCH("请填写",H115)))</formula>
    </cfRule>
  </conditionalFormatting>
  <conditionalFormatting sqref="C116">
    <cfRule type="containsText" dxfId="10" priority="13869" operator="between" text="请填写">
      <formula>NOT(ISERROR(SEARCH("请填写",C116)))</formula>
    </cfRule>
  </conditionalFormatting>
  <conditionalFormatting sqref="H116">
    <cfRule type="containsText" dxfId="10" priority="13660" operator="between" text="请填写">
      <formula>NOT(ISERROR(SEARCH("请填写",H116)))</formula>
    </cfRule>
  </conditionalFormatting>
  <conditionalFormatting sqref="T116">
    <cfRule type="containsText" dxfId="10" priority="13177" operator="between" text="请填写">
      <formula>NOT(ISERROR(SEARCH("请填写",T116)))</formula>
    </cfRule>
  </conditionalFormatting>
  <conditionalFormatting sqref="V116">
    <cfRule type="containsText" dxfId="10" priority="13282" operator="between" text="请填写">
      <formula>NOT(ISERROR(SEARCH("请填写",V116)))</formula>
    </cfRule>
  </conditionalFormatting>
  <conditionalFormatting sqref="W116">
    <cfRule type="containsText" dxfId="10" priority="13138" operator="between" text="请填写">
      <formula>NOT(ISERROR(SEARCH("请填写",W116)))</formula>
    </cfRule>
  </conditionalFormatting>
  <conditionalFormatting sqref="H117">
    <cfRule type="containsText" dxfId="10" priority="13659" operator="between" text="请填写">
      <formula>NOT(ISERROR(SEARCH("请填写",H117)))</formula>
    </cfRule>
  </conditionalFormatting>
  <conditionalFormatting sqref="T117">
    <cfRule type="containsText" dxfId="10" priority="13172" operator="between" text="请填写">
      <formula>NOT(ISERROR(SEARCH("请填写",T117)))</formula>
    </cfRule>
  </conditionalFormatting>
  <conditionalFormatting sqref="H118">
    <cfRule type="containsText" dxfId="10" priority="13658" operator="between" text="请填写">
      <formula>NOT(ISERROR(SEARCH("请填写",H118)))</formula>
    </cfRule>
  </conditionalFormatting>
  <conditionalFormatting sqref="T118">
    <cfRule type="containsText" dxfId="10" priority="13173" operator="between" text="请填写">
      <formula>NOT(ISERROR(SEARCH("请填写",T118)))</formula>
    </cfRule>
  </conditionalFormatting>
  <conditionalFormatting sqref="W118">
    <cfRule type="containsText" dxfId="10" priority="13136" operator="between" text="请填写">
      <formula>NOT(ISERROR(SEARCH("请填写",W118)))</formula>
    </cfRule>
  </conditionalFormatting>
  <conditionalFormatting sqref="H119">
    <cfRule type="containsText" dxfId="10" priority="13657" operator="between" text="请填写">
      <formula>NOT(ISERROR(SEARCH("请填写",H119)))</formula>
    </cfRule>
  </conditionalFormatting>
  <conditionalFormatting sqref="H120">
    <cfRule type="containsText" dxfId="10" priority="13656" operator="between" text="请填写">
      <formula>NOT(ISERROR(SEARCH("请填写",H120)))</formula>
    </cfRule>
  </conditionalFormatting>
  <conditionalFormatting sqref="H121">
    <cfRule type="containsText" dxfId="10" priority="13655" operator="between" text="请填写">
      <formula>NOT(ISERROR(SEARCH("请填写",H121)))</formula>
    </cfRule>
  </conditionalFormatting>
  <conditionalFormatting sqref="C122">
    <cfRule type="containsText" dxfId="10" priority="13867" operator="between" text="请填写">
      <formula>NOT(ISERROR(SEARCH("请填写",C122)))</formula>
    </cfRule>
  </conditionalFormatting>
  <conditionalFormatting sqref="H122">
    <cfRule type="containsText" dxfId="10" priority="13654" operator="between" text="请填写">
      <formula>NOT(ISERROR(SEARCH("请填写",H122)))</formula>
    </cfRule>
  </conditionalFormatting>
  <conditionalFormatting sqref="T122">
    <cfRule type="containsText" dxfId="10" priority="13171" operator="between" text="请填写">
      <formula>NOT(ISERROR(SEARCH("请填写",T122)))</formula>
    </cfRule>
  </conditionalFormatting>
  <conditionalFormatting sqref="V122">
    <cfRule type="containsText" dxfId="10" priority="13280" operator="between" text="请填写">
      <formula>NOT(ISERROR(SEARCH("请填写",V122)))</formula>
    </cfRule>
  </conditionalFormatting>
  <conditionalFormatting sqref="W122">
    <cfRule type="containsText" dxfId="10" priority="13135" operator="between" text="请填写">
      <formula>NOT(ISERROR(SEARCH("请填写",W122)))</formula>
    </cfRule>
  </conditionalFormatting>
  <conditionalFormatting sqref="H123">
    <cfRule type="containsText" dxfId="10" priority="13653" operator="between" text="请填写">
      <formula>NOT(ISERROR(SEARCH("请填写",H123)))</formula>
    </cfRule>
  </conditionalFormatting>
  <conditionalFormatting sqref="T123">
    <cfRule type="containsText" dxfId="10" priority="13166" operator="between" text="请填写">
      <formula>NOT(ISERROR(SEARCH("请填写",T123)))</formula>
    </cfRule>
  </conditionalFormatting>
  <conditionalFormatting sqref="H124">
    <cfRule type="containsText" dxfId="10" priority="13652" operator="between" text="请填写">
      <formula>NOT(ISERROR(SEARCH("请填写",H124)))</formula>
    </cfRule>
  </conditionalFormatting>
  <conditionalFormatting sqref="T124">
    <cfRule type="containsText" dxfId="10" priority="13167" operator="between" text="请填写">
      <formula>NOT(ISERROR(SEARCH("请填写",T124)))</formula>
    </cfRule>
  </conditionalFormatting>
  <conditionalFormatting sqref="W124">
    <cfRule type="containsText" dxfId="10" priority="13133" operator="between" text="请填写">
      <formula>NOT(ISERROR(SEARCH("请填写",W124)))</formula>
    </cfRule>
  </conditionalFormatting>
  <conditionalFormatting sqref="H125">
    <cfRule type="containsText" dxfId="10" priority="13651" operator="between" text="请填写">
      <formula>NOT(ISERROR(SEARCH("请填写",H125)))</formula>
    </cfRule>
  </conditionalFormatting>
  <conditionalFormatting sqref="H126">
    <cfRule type="containsText" dxfId="10" priority="13650" operator="between" text="请填写">
      <formula>NOT(ISERROR(SEARCH("请填写",H126)))</formula>
    </cfRule>
  </conditionalFormatting>
  <conditionalFormatting sqref="H127">
    <cfRule type="containsText" dxfId="10" priority="13649" operator="between" text="请填写">
      <formula>NOT(ISERROR(SEARCH("请填写",H127)))</formula>
    </cfRule>
  </conditionalFormatting>
  <conditionalFormatting sqref="T128">
    <cfRule type="containsText" dxfId="10" priority="12952" operator="between" text="请填写">
      <formula>NOT(ISERROR(SEARCH("请填写",T128)))</formula>
    </cfRule>
  </conditionalFormatting>
  <conditionalFormatting sqref="V128">
    <cfRule type="containsText" dxfId="10" priority="12954" operator="between" text="请填写">
      <formula>NOT(ISERROR(SEARCH("请填写",V128)))</formula>
    </cfRule>
  </conditionalFormatting>
  <conditionalFormatting sqref="W128">
    <cfRule type="containsText" dxfId="10" priority="12946" operator="between" text="请填写">
      <formula>NOT(ISERROR(SEARCH("请填写",W128)))</formula>
    </cfRule>
  </conditionalFormatting>
  <conditionalFormatting sqref="T129">
    <cfRule type="containsText" dxfId="10" priority="12947" operator="between" text="请填写">
      <formula>NOT(ISERROR(SEARCH("请填写",T129)))</formula>
    </cfRule>
  </conditionalFormatting>
  <conditionalFormatting sqref="T130">
    <cfRule type="containsText" dxfId="10" priority="12948" operator="between" text="请填写">
      <formula>NOT(ISERROR(SEARCH("请填写",T130)))</formula>
    </cfRule>
  </conditionalFormatting>
  <conditionalFormatting sqref="W130">
    <cfRule type="containsText" dxfId="10" priority="12944" operator="between" text="请填写">
      <formula>NOT(ISERROR(SEARCH("请填写",W130)))</formula>
    </cfRule>
  </conditionalFormatting>
  <conditionalFormatting sqref="T134">
    <cfRule type="containsText" dxfId="10" priority="12939" operator="between" text="请填写">
      <formula>NOT(ISERROR(SEARCH("请填写",T134)))</formula>
    </cfRule>
  </conditionalFormatting>
  <conditionalFormatting sqref="V134">
    <cfRule type="containsText" dxfId="10" priority="12941" operator="between" text="请填写">
      <formula>NOT(ISERROR(SEARCH("请填写",V134)))</formula>
    </cfRule>
  </conditionalFormatting>
  <conditionalFormatting sqref="W134">
    <cfRule type="containsText" dxfId="10" priority="12933" operator="between" text="请填写">
      <formula>NOT(ISERROR(SEARCH("请填写",W134)))</formula>
    </cfRule>
  </conditionalFormatting>
  <conditionalFormatting sqref="T135">
    <cfRule type="containsText" dxfId="10" priority="12934" operator="between" text="请填写">
      <formula>NOT(ISERROR(SEARCH("请填写",T135)))</formula>
    </cfRule>
  </conditionalFormatting>
  <conditionalFormatting sqref="T136">
    <cfRule type="containsText" dxfId="10" priority="12935" operator="between" text="请填写">
      <formula>NOT(ISERROR(SEARCH("请填写",T136)))</formula>
    </cfRule>
  </conditionalFormatting>
  <conditionalFormatting sqref="W136">
    <cfRule type="containsText" dxfId="10" priority="12931" operator="between" text="请填写">
      <formula>NOT(ISERROR(SEARCH("请填写",W136)))</formula>
    </cfRule>
  </conditionalFormatting>
  <conditionalFormatting sqref="T140">
    <cfRule type="containsText" dxfId="10" priority="12926" operator="between" text="请填写">
      <formula>NOT(ISERROR(SEARCH("请填写",T140)))</formula>
    </cfRule>
  </conditionalFormatting>
  <conditionalFormatting sqref="V140">
    <cfRule type="containsText" dxfId="10" priority="12928" operator="between" text="请填写">
      <formula>NOT(ISERROR(SEARCH("请填写",V140)))</formula>
    </cfRule>
  </conditionalFormatting>
  <conditionalFormatting sqref="W140">
    <cfRule type="containsText" dxfId="10" priority="12920" operator="between" text="请填写">
      <formula>NOT(ISERROR(SEARCH("请填写",W140)))</formula>
    </cfRule>
  </conditionalFormatting>
  <conditionalFormatting sqref="T141">
    <cfRule type="containsText" dxfId="10" priority="12921" operator="between" text="请填写">
      <formula>NOT(ISERROR(SEARCH("请填写",T141)))</formula>
    </cfRule>
  </conditionalFormatting>
  <conditionalFormatting sqref="T142">
    <cfRule type="containsText" dxfId="10" priority="12922" operator="between" text="请填写">
      <formula>NOT(ISERROR(SEARCH("请填写",T142)))</formula>
    </cfRule>
  </conditionalFormatting>
  <conditionalFormatting sqref="W142">
    <cfRule type="containsText" dxfId="10" priority="12918" operator="between" text="请填写">
      <formula>NOT(ISERROR(SEARCH("请填写",W142)))</formula>
    </cfRule>
  </conditionalFormatting>
  <conditionalFormatting sqref="T146">
    <cfRule type="containsText" dxfId="10" priority="12913" operator="between" text="请填写">
      <formula>NOT(ISERROR(SEARCH("请填写",T146)))</formula>
    </cfRule>
  </conditionalFormatting>
  <conditionalFormatting sqref="V146">
    <cfRule type="containsText" dxfId="10" priority="12915" operator="between" text="请填写">
      <formula>NOT(ISERROR(SEARCH("请填写",V146)))</formula>
    </cfRule>
  </conditionalFormatting>
  <conditionalFormatting sqref="W146">
    <cfRule type="containsText" dxfId="10" priority="12907" operator="between" text="请填写">
      <formula>NOT(ISERROR(SEARCH("请填写",W146)))</formula>
    </cfRule>
  </conditionalFormatting>
  <conditionalFormatting sqref="T147">
    <cfRule type="containsText" dxfId="10" priority="12908" operator="between" text="请填写">
      <formula>NOT(ISERROR(SEARCH("请填写",T147)))</formula>
    </cfRule>
  </conditionalFormatting>
  <conditionalFormatting sqref="T148">
    <cfRule type="containsText" dxfId="10" priority="12909" operator="between" text="请填写">
      <formula>NOT(ISERROR(SEARCH("请填写",T148)))</formula>
    </cfRule>
  </conditionalFormatting>
  <conditionalFormatting sqref="W148">
    <cfRule type="containsText" dxfId="10" priority="12905" operator="between" text="请填写">
      <formula>NOT(ISERROR(SEARCH("请填写",W148)))</formula>
    </cfRule>
  </conditionalFormatting>
  <conditionalFormatting sqref="T152">
    <cfRule type="containsText" dxfId="10" priority="12900" operator="between" text="请填写">
      <formula>NOT(ISERROR(SEARCH("请填写",T152)))</formula>
    </cfRule>
  </conditionalFormatting>
  <conditionalFormatting sqref="V152">
    <cfRule type="containsText" dxfId="10" priority="12902" operator="between" text="请填写">
      <formula>NOT(ISERROR(SEARCH("请填写",V152)))</formula>
    </cfRule>
  </conditionalFormatting>
  <conditionalFormatting sqref="W152">
    <cfRule type="containsText" dxfId="10" priority="12894" operator="between" text="请填写">
      <formula>NOT(ISERROR(SEARCH("请填写",W152)))</formula>
    </cfRule>
  </conditionalFormatting>
  <conditionalFormatting sqref="T153">
    <cfRule type="containsText" dxfId="10" priority="12895" operator="between" text="请填写">
      <formula>NOT(ISERROR(SEARCH("请填写",T153)))</formula>
    </cfRule>
  </conditionalFormatting>
  <conditionalFormatting sqref="T154">
    <cfRule type="containsText" dxfId="10" priority="12896" operator="between" text="请填写">
      <formula>NOT(ISERROR(SEARCH("请填写",T154)))</formula>
    </cfRule>
  </conditionalFormatting>
  <conditionalFormatting sqref="W154">
    <cfRule type="containsText" dxfId="10" priority="12892" operator="between" text="请填写">
      <formula>NOT(ISERROR(SEARCH("请填写",W154)))</formula>
    </cfRule>
  </conditionalFormatting>
  <conditionalFormatting sqref="T158">
    <cfRule type="containsText" dxfId="10" priority="12887" operator="between" text="请填写">
      <formula>NOT(ISERROR(SEARCH("请填写",T158)))</formula>
    </cfRule>
  </conditionalFormatting>
  <conditionalFormatting sqref="V158">
    <cfRule type="containsText" dxfId="10" priority="12889" operator="between" text="请填写">
      <formula>NOT(ISERROR(SEARCH("请填写",V158)))</formula>
    </cfRule>
  </conditionalFormatting>
  <conditionalFormatting sqref="W158">
    <cfRule type="containsText" dxfId="10" priority="12881" operator="between" text="请填写">
      <formula>NOT(ISERROR(SEARCH("请填写",W158)))</formula>
    </cfRule>
  </conditionalFormatting>
  <conditionalFormatting sqref="T159">
    <cfRule type="containsText" dxfId="10" priority="12882" operator="between" text="请填写">
      <formula>NOT(ISERROR(SEARCH("请填写",T159)))</formula>
    </cfRule>
  </conditionalFormatting>
  <conditionalFormatting sqref="T160">
    <cfRule type="containsText" dxfId="10" priority="12883" operator="between" text="请填写">
      <formula>NOT(ISERROR(SEARCH("请填写",T160)))</formula>
    </cfRule>
  </conditionalFormatting>
  <conditionalFormatting sqref="W160">
    <cfRule type="containsText" dxfId="10" priority="12879" operator="between" text="请填写">
      <formula>NOT(ISERROR(SEARCH("请填写",W160)))</formula>
    </cfRule>
  </conditionalFormatting>
  <conditionalFormatting sqref="T164">
    <cfRule type="containsText" dxfId="10" priority="12874" operator="between" text="请填写">
      <formula>NOT(ISERROR(SEARCH("请填写",T164)))</formula>
    </cfRule>
  </conditionalFormatting>
  <conditionalFormatting sqref="V164">
    <cfRule type="containsText" dxfId="10" priority="12876" operator="between" text="请填写">
      <formula>NOT(ISERROR(SEARCH("请填写",V164)))</formula>
    </cfRule>
  </conditionalFormatting>
  <conditionalFormatting sqref="W164">
    <cfRule type="containsText" dxfId="10" priority="12868" operator="between" text="请填写">
      <formula>NOT(ISERROR(SEARCH("请填写",W164)))</formula>
    </cfRule>
  </conditionalFormatting>
  <conditionalFormatting sqref="T165">
    <cfRule type="containsText" dxfId="10" priority="12869" operator="between" text="请填写">
      <formula>NOT(ISERROR(SEARCH("请填写",T165)))</formula>
    </cfRule>
  </conditionalFormatting>
  <conditionalFormatting sqref="T166">
    <cfRule type="containsText" dxfId="10" priority="12870" operator="between" text="请填写">
      <formula>NOT(ISERROR(SEARCH("请填写",T166)))</formula>
    </cfRule>
  </conditionalFormatting>
  <conditionalFormatting sqref="W166">
    <cfRule type="containsText" dxfId="10" priority="12866" operator="between" text="请填写">
      <formula>NOT(ISERROR(SEARCH("请填写",W166)))</formula>
    </cfRule>
  </conditionalFormatting>
  <conditionalFormatting sqref="T170">
    <cfRule type="containsText" dxfId="10" priority="12861" operator="between" text="请填写">
      <formula>NOT(ISERROR(SEARCH("请填写",T170)))</formula>
    </cfRule>
  </conditionalFormatting>
  <conditionalFormatting sqref="V170">
    <cfRule type="containsText" dxfId="10" priority="12863" operator="between" text="请填写">
      <formula>NOT(ISERROR(SEARCH("请填写",V170)))</formula>
    </cfRule>
  </conditionalFormatting>
  <conditionalFormatting sqref="W170">
    <cfRule type="containsText" dxfId="10" priority="12855" operator="between" text="请填写">
      <formula>NOT(ISERROR(SEARCH("请填写",W170)))</formula>
    </cfRule>
  </conditionalFormatting>
  <conditionalFormatting sqref="T171">
    <cfRule type="containsText" dxfId="10" priority="12856" operator="between" text="请填写">
      <formula>NOT(ISERROR(SEARCH("请填写",T171)))</formula>
    </cfRule>
  </conditionalFormatting>
  <conditionalFormatting sqref="T172">
    <cfRule type="containsText" dxfId="10" priority="12857" operator="between" text="请填写">
      <formula>NOT(ISERROR(SEARCH("请填写",T172)))</formula>
    </cfRule>
  </conditionalFormatting>
  <conditionalFormatting sqref="W172">
    <cfRule type="containsText" dxfId="10" priority="12853" operator="between" text="请填写">
      <formula>NOT(ISERROR(SEARCH("请填写",W172)))</formula>
    </cfRule>
  </conditionalFormatting>
  <conditionalFormatting sqref="T176">
    <cfRule type="containsText" dxfId="10" priority="12848" operator="between" text="请填写">
      <formula>NOT(ISERROR(SEARCH("请填写",T176)))</formula>
    </cfRule>
  </conditionalFormatting>
  <conditionalFormatting sqref="V176">
    <cfRule type="containsText" dxfId="10" priority="12850" operator="between" text="请填写">
      <formula>NOT(ISERROR(SEARCH("请填写",V176)))</formula>
    </cfRule>
  </conditionalFormatting>
  <conditionalFormatting sqref="W176">
    <cfRule type="containsText" dxfId="10" priority="12842" operator="between" text="请填写">
      <formula>NOT(ISERROR(SEARCH("请填写",W176)))</formula>
    </cfRule>
  </conditionalFormatting>
  <conditionalFormatting sqref="T177">
    <cfRule type="containsText" dxfId="10" priority="12843" operator="between" text="请填写">
      <formula>NOT(ISERROR(SEARCH("请填写",T177)))</formula>
    </cfRule>
  </conditionalFormatting>
  <conditionalFormatting sqref="T178">
    <cfRule type="containsText" dxfId="10" priority="12844" operator="between" text="请填写">
      <formula>NOT(ISERROR(SEARCH("请填写",T178)))</formula>
    </cfRule>
  </conditionalFormatting>
  <conditionalFormatting sqref="W178">
    <cfRule type="containsText" dxfId="10" priority="12840" operator="between" text="请填写">
      <formula>NOT(ISERROR(SEARCH("请填写",W178)))</formula>
    </cfRule>
  </conditionalFormatting>
  <conditionalFormatting sqref="T182">
    <cfRule type="containsText" dxfId="10" priority="12835" operator="between" text="请填写">
      <formula>NOT(ISERROR(SEARCH("请填写",T182)))</formula>
    </cfRule>
  </conditionalFormatting>
  <conditionalFormatting sqref="V182">
    <cfRule type="containsText" dxfId="10" priority="12837" operator="between" text="请填写">
      <formula>NOT(ISERROR(SEARCH("请填写",V182)))</formula>
    </cfRule>
  </conditionalFormatting>
  <conditionalFormatting sqref="W182">
    <cfRule type="containsText" dxfId="10" priority="12829" operator="between" text="请填写">
      <formula>NOT(ISERROR(SEARCH("请填写",W182)))</formula>
    </cfRule>
  </conditionalFormatting>
  <conditionalFormatting sqref="T183">
    <cfRule type="containsText" dxfId="10" priority="12830" operator="between" text="请填写">
      <formula>NOT(ISERROR(SEARCH("请填写",T183)))</formula>
    </cfRule>
  </conditionalFormatting>
  <conditionalFormatting sqref="T184">
    <cfRule type="containsText" dxfId="10" priority="12831" operator="between" text="请填写">
      <formula>NOT(ISERROR(SEARCH("请填写",T184)))</formula>
    </cfRule>
  </conditionalFormatting>
  <conditionalFormatting sqref="W184">
    <cfRule type="containsText" dxfId="10" priority="12827" operator="between" text="请填写">
      <formula>NOT(ISERROR(SEARCH("请填写",W184)))</formula>
    </cfRule>
  </conditionalFormatting>
  <conditionalFormatting sqref="AA187">
    <cfRule type="containsText" dxfId="10" priority="12746" operator="between" text="请填写">
      <formula>NOT(ISERROR(SEARCH("请填写",AA187)))</formula>
    </cfRule>
  </conditionalFormatting>
  <conditionalFormatting sqref="H188">
    <cfRule type="containsText" dxfId="10" priority="12726" operator="between" text="请填写">
      <formula>NOT(ISERROR(SEARCH("请填写",H188)))</formula>
    </cfRule>
  </conditionalFormatting>
  <conditionalFormatting sqref="T188">
    <cfRule type="containsText" dxfId="10" priority="12414" operator="between" text="请填写">
      <formula>NOT(ISERROR(SEARCH("请填写",T188)))</formula>
    </cfRule>
  </conditionalFormatting>
  <conditionalFormatting sqref="Y188:Z188">
    <cfRule type="containsText" dxfId="10" priority="12546" operator="between" text="请填写">
      <formula>NOT(ISERROR(SEARCH("请填写",Y188)))</formula>
    </cfRule>
    <cfRule type="containsText" dxfId="10" priority="12547" operator="between" text="请填写">
      <formula>NOT(ISERROR(SEARCH("请填写",Y188)))</formula>
    </cfRule>
    <cfRule type="containsText" dxfId="10" priority="12548" operator="between" text="请填写">
      <formula>NOT(ISERROR(SEARCH("请填写",Y188)))</formula>
    </cfRule>
    <cfRule type="containsText" dxfId="10" priority="12549" operator="between" text="请填写">
      <formula>NOT(ISERROR(SEARCH("请填写",Y188)))</formula>
    </cfRule>
    <cfRule type="containsText" dxfId="10" priority="12550" operator="between" text="请填写">
      <formula>NOT(ISERROR(SEARCH("请填写",Y188)))</formula>
    </cfRule>
    <cfRule type="containsText" dxfId="10" priority="12551" operator="between" text="请填写">
      <formula>NOT(ISERROR(SEARCH("请填写",Y188)))</formula>
    </cfRule>
  </conditionalFormatting>
  <conditionalFormatting sqref="H189">
    <cfRule type="containsText" dxfId="10" priority="12723" operator="between" text="请填写">
      <formula>NOT(ISERROR(SEARCH("请填写",H189)))</formula>
    </cfRule>
  </conditionalFormatting>
  <conditionalFormatting sqref="H190">
    <cfRule type="containsText" dxfId="10" priority="12722" operator="between" text="请填写">
      <formula>NOT(ISERROR(SEARCH("请填写",H190)))</formula>
    </cfRule>
  </conditionalFormatting>
  <conditionalFormatting sqref="T190">
    <cfRule type="containsText" dxfId="10" priority="12089" operator="between" text="请填写">
      <formula>NOT(ISERROR(SEARCH("请填写",T190)))</formula>
    </cfRule>
  </conditionalFormatting>
  <conditionalFormatting sqref="W190">
    <cfRule type="containsText" dxfId="10" priority="12088" operator="between" text="请填写">
      <formula>NOT(ISERROR(SEARCH("请填写",W190)))</formula>
    </cfRule>
  </conditionalFormatting>
  <conditionalFormatting sqref="H191">
    <cfRule type="containsText" dxfId="10" priority="12721" operator="between" text="请填写">
      <formula>NOT(ISERROR(SEARCH("请填写",H191)))</formula>
    </cfRule>
  </conditionalFormatting>
  <conditionalFormatting sqref="H192">
    <cfRule type="containsText" dxfId="10" priority="12720" operator="between" text="请填写">
      <formula>NOT(ISERROR(SEARCH("请填写",H192)))</formula>
    </cfRule>
  </conditionalFormatting>
  <conditionalFormatting sqref="H193">
    <cfRule type="containsText" dxfId="10" priority="12719" operator="between" text="请填写">
      <formula>NOT(ISERROR(SEARCH("请填写",H193)))</formula>
    </cfRule>
  </conditionalFormatting>
  <conditionalFormatting sqref="X193">
    <cfRule type="containsText" dxfId="10" priority="12552" operator="between" text="请填写">
      <formula>NOT(ISERROR(SEARCH("请填写",X193)))</formula>
    </cfRule>
    <cfRule type="containsText" dxfId="10" priority="12553" operator="between" text="请填写">
      <formula>NOT(ISERROR(SEARCH("请填写",X193)))</formula>
    </cfRule>
  </conditionalFormatting>
  <conditionalFormatting sqref="C194">
    <cfRule type="containsText" dxfId="10" priority="11360" operator="between" text="请填写">
      <formula>NOT(ISERROR(SEARCH("请填写",C194)))</formula>
    </cfRule>
  </conditionalFormatting>
  <conditionalFormatting sqref="H194">
    <cfRule type="containsText" dxfId="10" priority="12718" operator="between" text="请填写">
      <formula>NOT(ISERROR(SEARCH("请填写",H194)))</formula>
    </cfRule>
  </conditionalFormatting>
  <conditionalFormatting sqref="T194">
    <cfRule type="containsText" dxfId="10" priority="12045" operator="between" text="请填写">
      <formula>NOT(ISERROR(SEARCH("请填写",T194)))</formula>
    </cfRule>
  </conditionalFormatting>
  <conditionalFormatting sqref="V194">
    <cfRule type="containsText" dxfId="10" priority="12087" operator="between" text="请填写">
      <formula>NOT(ISERROR(SEARCH("请填写",V194)))</formula>
    </cfRule>
  </conditionalFormatting>
  <conditionalFormatting sqref="W194">
    <cfRule type="containsText" dxfId="10" priority="12023" operator="between" text="请填写">
      <formula>NOT(ISERROR(SEARCH("请填写",W194)))</formula>
    </cfRule>
  </conditionalFormatting>
  <conditionalFormatting sqref="X194">
    <cfRule type="containsText" dxfId="10" priority="12533" operator="between" text="请填写">
      <formula>NOT(ISERROR(SEARCH("请填写",X194)))</formula>
    </cfRule>
    <cfRule type="containsText" dxfId="10" priority="12535" operator="between" text="请填写">
      <formula>NOT(ISERROR(SEARCH("请填写",X194)))</formula>
    </cfRule>
  </conditionalFormatting>
  <conditionalFormatting sqref="Y194">
    <cfRule type="containsText" dxfId="10" priority="11589" operator="between" text="请填写">
      <formula>NOT(ISERROR(SEARCH("请填写",Y194)))</formula>
    </cfRule>
    <cfRule type="containsText" dxfId="10" priority="11590" operator="between" text="请填写">
      <formula>NOT(ISERROR(SEARCH("请填写",Y194)))</formula>
    </cfRule>
    <cfRule type="containsText" dxfId="10" priority="11591" operator="between" text="请填写">
      <formula>NOT(ISERROR(SEARCH("请填写",Y194)))</formula>
    </cfRule>
    <cfRule type="containsText" dxfId="10" priority="11592" operator="between" text="请填写">
      <formula>NOT(ISERROR(SEARCH("请填写",Y194)))</formula>
    </cfRule>
    <cfRule type="containsText" dxfId="10" priority="11593" operator="between" text="请填写">
      <formula>NOT(ISERROR(SEARCH("请填写",Y194)))</formula>
    </cfRule>
    <cfRule type="containsText" dxfId="10" priority="11594" operator="between" text="请填写">
      <formula>NOT(ISERROR(SEARCH("请填写",Y194)))</formula>
    </cfRule>
  </conditionalFormatting>
  <conditionalFormatting sqref="Z194">
    <cfRule type="containsText" dxfId="10" priority="12524" operator="between" text="请填写">
      <formula>NOT(ISERROR(SEARCH("请填写",Z194)))</formula>
    </cfRule>
    <cfRule type="containsText" dxfId="10" priority="12525" operator="between" text="请填写">
      <formula>NOT(ISERROR(SEARCH("请填写",Z194)))</formula>
    </cfRule>
    <cfRule type="containsText" dxfId="10" priority="12526" operator="between" text="请填写">
      <formula>NOT(ISERROR(SEARCH("请填写",Z194)))</formula>
    </cfRule>
    <cfRule type="containsText" dxfId="10" priority="12527" operator="between" text="请填写">
      <formula>NOT(ISERROR(SEARCH("请填写",Z194)))</formula>
    </cfRule>
    <cfRule type="containsText" dxfId="10" priority="12528" operator="between" text="请填写">
      <formula>NOT(ISERROR(SEARCH("请填写",Z194)))</formula>
    </cfRule>
    <cfRule type="containsText" dxfId="10" priority="12529" operator="between" text="请填写">
      <formula>NOT(ISERROR(SEARCH("请填写",Z194)))</formula>
    </cfRule>
  </conditionalFormatting>
  <conditionalFormatting sqref="H195">
    <cfRule type="containsText" dxfId="10" priority="12717" operator="between" text="请填写">
      <formula>NOT(ISERROR(SEARCH("请填写",H195)))</formula>
    </cfRule>
  </conditionalFormatting>
  <conditionalFormatting sqref="H196">
    <cfRule type="containsText" dxfId="10" priority="12716" operator="between" text="请填写">
      <formula>NOT(ISERROR(SEARCH("请填写",H196)))</formula>
    </cfRule>
  </conditionalFormatting>
  <conditionalFormatting sqref="T196">
    <cfRule type="containsText" dxfId="10" priority="12043" operator="between" text="请填写">
      <formula>NOT(ISERROR(SEARCH("请填写",T196)))</formula>
    </cfRule>
  </conditionalFormatting>
  <conditionalFormatting sqref="W196">
    <cfRule type="containsText" dxfId="10" priority="12021" operator="between" text="请填写">
      <formula>NOT(ISERROR(SEARCH("请填写",W196)))</formula>
    </cfRule>
  </conditionalFormatting>
  <conditionalFormatting sqref="H197">
    <cfRule type="containsText" dxfId="10" priority="12715" operator="between" text="请填写">
      <formula>NOT(ISERROR(SEARCH("请填写",H197)))</formula>
    </cfRule>
  </conditionalFormatting>
  <conditionalFormatting sqref="H198">
    <cfRule type="containsText" dxfId="10" priority="12714" operator="between" text="请填写">
      <formula>NOT(ISERROR(SEARCH("请填写",H198)))</formula>
    </cfRule>
  </conditionalFormatting>
  <conditionalFormatting sqref="H199">
    <cfRule type="containsText" dxfId="10" priority="12713" operator="between" text="请填写">
      <formula>NOT(ISERROR(SEARCH("请填写",H199)))</formula>
    </cfRule>
  </conditionalFormatting>
  <conditionalFormatting sqref="T199">
    <cfRule type="containsText" dxfId="10" priority="11499" operator="between" text="请填写">
      <formula>NOT(ISERROR(SEARCH("请填写",T199)))</formula>
    </cfRule>
  </conditionalFormatting>
  <conditionalFormatting sqref="U199">
    <cfRule type="containsText" dxfId="10" priority="11497" operator="between" text="请填写">
      <formula>NOT(ISERROR(SEARCH("请填写",U199)))</formula>
    </cfRule>
  </conditionalFormatting>
  <conditionalFormatting sqref="V199">
    <cfRule type="containsText" dxfId="10" priority="11500" operator="between" text="请填写">
      <formula>NOT(ISERROR(SEARCH("请填写",V199)))</formula>
    </cfRule>
  </conditionalFormatting>
  <conditionalFormatting sqref="W199">
    <cfRule type="containsText" dxfId="10" priority="11498" operator="between" text="请填写">
      <formula>NOT(ISERROR(SEARCH("请填写",W199)))</formula>
    </cfRule>
  </conditionalFormatting>
  <conditionalFormatting sqref="X199">
    <cfRule type="containsText" dxfId="10" priority="12532" operator="between" text="请填写">
      <formula>NOT(ISERROR(SEARCH("请填写",X199)))</formula>
    </cfRule>
    <cfRule type="containsText" dxfId="10" priority="12534" operator="between" text="请填写">
      <formula>NOT(ISERROR(SEARCH("请填写",X199)))</formula>
    </cfRule>
  </conditionalFormatting>
  <conditionalFormatting sqref="C200">
    <cfRule type="containsText" dxfId="10" priority="11358" operator="between" text="请填写">
      <formula>NOT(ISERROR(SEARCH("请填写",C200)))</formula>
    </cfRule>
  </conditionalFormatting>
  <conditionalFormatting sqref="H200">
    <cfRule type="containsText" dxfId="10" priority="12712" operator="between" text="请填写">
      <formula>NOT(ISERROR(SEARCH("请填写",H200)))</formula>
    </cfRule>
  </conditionalFormatting>
  <conditionalFormatting sqref="T200">
    <cfRule type="containsText" dxfId="10" priority="12042" operator="between" text="请填写">
      <formula>NOT(ISERROR(SEARCH("请填写",T200)))</formula>
    </cfRule>
  </conditionalFormatting>
  <conditionalFormatting sqref="V200">
    <cfRule type="containsText" dxfId="10" priority="12085" operator="between" text="请填写">
      <formula>NOT(ISERROR(SEARCH("请填写",V200)))</formula>
    </cfRule>
  </conditionalFormatting>
  <conditionalFormatting sqref="W200">
    <cfRule type="containsText" dxfId="10" priority="12020" operator="between" text="请填写">
      <formula>NOT(ISERROR(SEARCH("请填写",W200)))</formula>
    </cfRule>
  </conditionalFormatting>
  <conditionalFormatting sqref="Y200">
    <cfRule type="containsText" dxfId="10" priority="11583" operator="between" text="请填写">
      <formula>NOT(ISERROR(SEARCH("请填写",Y200)))</formula>
    </cfRule>
    <cfRule type="containsText" dxfId="10" priority="11584" operator="between" text="请填写">
      <formula>NOT(ISERROR(SEARCH("请填写",Y200)))</formula>
    </cfRule>
    <cfRule type="containsText" dxfId="10" priority="11585" operator="between" text="请填写">
      <formula>NOT(ISERROR(SEARCH("请填写",Y200)))</formula>
    </cfRule>
    <cfRule type="containsText" dxfId="10" priority="11586" operator="between" text="请填写">
      <formula>NOT(ISERROR(SEARCH("请填写",Y200)))</formula>
    </cfRule>
    <cfRule type="containsText" dxfId="10" priority="11587" operator="between" text="请填写">
      <formula>NOT(ISERROR(SEARCH("请填写",Y200)))</formula>
    </cfRule>
    <cfRule type="containsText" dxfId="10" priority="11588" operator="between" text="请填写">
      <formula>NOT(ISERROR(SEARCH("请填写",Y200)))</formula>
    </cfRule>
  </conditionalFormatting>
  <conditionalFormatting sqref="Z200">
    <cfRule type="containsText" dxfId="10" priority="12512" operator="between" text="请填写">
      <formula>NOT(ISERROR(SEARCH("请填写",Z200)))</formula>
    </cfRule>
    <cfRule type="containsText" dxfId="10" priority="12513" operator="between" text="请填写">
      <formula>NOT(ISERROR(SEARCH("请填写",Z200)))</formula>
    </cfRule>
    <cfRule type="containsText" dxfId="10" priority="12514" operator="between" text="请填写">
      <formula>NOT(ISERROR(SEARCH("请填写",Z200)))</formula>
    </cfRule>
    <cfRule type="containsText" dxfId="10" priority="12515" operator="between" text="请填写">
      <formula>NOT(ISERROR(SEARCH("请填写",Z200)))</formula>
    </cfRule>
    <cfRule type="containsText" dxfId="10" priority="12516" operator="between" text="请填写">
      <formula>NOT(ISERROR(SEARCH("请填写",Z200)))</formula>
    </cfRule>
    <cfRule type="containsText" dxfId="10" priority="12517" operator="between" text="请填写">
      <formula>NOT(ISERROR(SEARCH("请填写",Z200)))</formula>
    </cfRule>
  </conditionalFormatting>
  <conditionalFormatting sqref="H201">
    <cfRule type="containsText" dxfId="10" priority="12711" operator="between" text="请填写">
      <formula>NOT(ISERROR(SEARCH("请填写",H201)))</formula>
    </cfRule>
  </conditionalFormatting>
  <conditionalFormatting sqref="H202">
    <cfRule type="containsText" dxfId="10" priority="12710" operator="between" text="请填写">
      <formula>NOT(ISERROR(SEARCH("请填写",H202)))</formula>
    </cfRule>
  </conditionalFormatting>
  <conditionalFormatting sqref="T202">
    <cfRule type="containsText" dxfId="10" priority="12040" operator="between" text="请填写">
      <formula>NOT(ISERROR(SEARCH("请填写",T202)))</formula>
    </cfRule>
  </conditionalFormatting>
  <conditionalFormatting sqref="W202">
    <cfRule type="containsText" dxfId="10" priority="12018" operator="between" text="请填写">
      <formula>NOT(ISERROR(SEARCH("请填写",W202)))</formula>
    </cfRule>
  </conditionalFormatting>
  <conditionalFormatting sqref="H203">
    <cfRule type="containsText" dxfId="10" priority="12709" operator="between" text="请填写">
      <formula>NOT(ISERROR(SEARCH("请填写",H203)))</formula>
    </cfRule>
  </conditionalFormatting>
  <conditionalFormatting sqref="H204">
    <cfRule type="containsText" dxfId="10" priority="12708" operator="between" text="请填写">
      <formula>NOT(ISERROR(SEARCH("请填写",H204)))</formula>
    </cfRule>
  </conditionalFormatting>
  <conditionalFormatting sqref="H205">
    <cfRule type="containsText" dxfId="10" priority="12707" operator="between" text="请填写">
      <formula>NOT(ISERROR(SEARCH("请填写",H205)))</formula>
    </cfRule>
  </conditionalFormatting>
  <conditionalFormatting sqref="T205">
    <cfRule type="containsText" dxfId="10" priority="11495" operator="between" text="请填写">
      <formula>NOT(ISERROR(SEARCH("请填写",T205)))</formula>
    </cfRule>
  </conditionalFormatting>
  <conditionalFormatting sqref="U205">
    <cfRule type="containsText" dxfId="10" priority="11493" operator="between" text="请填写">
      <formula>NOT(ISERROR(SEARCH("请填写",U205)))</formula>
    </cfRule>
  </conditionalFormatting>
  <conditionalFormatting sqref="V205">
    <cfRule type="containsText" dxfId="10" priority="11496" operator="between" text="请填写">
      <formula>NOT(ISERROR(SEARCH("请填写",V205)))</formula>
    </cfRule>
  </conditionalFormatting>
  <conditionalFormatting sqref="W205">
    <cfRule type="containsText" dxfId="10" priority="11494" operator="between" text="请填写">
      <formula>NOT(ISERROR(SEARCH("请填写",W205)))</formula>
    </cfRule>
  </conditionalFormatting>
  <conditionalFormatting sqref="C206">
    <cfRule type="containsText" dxfId="10" priority="11356" operator="between" text="请填写">
      <formula>NOT(ISERROR(SEARCH("请填写",C206)))</formula>
    </cfRule>
  </conditionalFormatting>
  <conditionalFormatting sqref="H206">
    <cfRule type="containsText" dxfId="10" priority="12706" operator="between" text="请填写">
      <formula>NOT(ISERROR(SEARCH("请填写",H206)))</formula>
    </cfRule>
  </conditionalFormatting>
  <conditionalFormatting sqref="T206">
    <cfRule type="containsText" dxfId="10" priority="12039" operator="between" text="请填写">
      <formula>NOT(ISERROR(SEARCH("请填写",T206)))</formula>
    </cfRule>
  </conditionalFormatting>
  <conditionalFormatting sqref="V206">
    <cfRule type="containsText" dxfId="10" priority="12083" operator="between" text="请填写">
      <formula>NOT(ISERROR(SEARCH("请填写",V206)))</formula>
    </cfRule>
  </conditionalFormatting>
  <conditionalFormatting sqref="W206">
    <cfRule type="containsText" dxfId="10" priority="12017" operator="between" text="请填写">
      <formula>NOT(ISERROR(SEARCH("请填写",W206)))</formula>
    </cfRule>
  </conditionalFormatting>
  <conditionalFormatting sqref="Y206">
    <cfRule type="containsText" dxfId="10" priority="11577" operator="between" text="请填写">
      <formula>NOT(ISERROR(SEARCH("请填写",Y206)))</formula>
    </cfRule>
    <cfRule type="containsText" dxfId="10" priority="11578" operator="between" text="请填写">
      <formula>NOT(ISERROR(SEARCH("请填写",Y206)))</formula>
    </cfRule>
    <cfRule type="containsText" dxfId="10" priority="11579" operator="between" text="请填写">
      <formula>NOT(ISERROR(SEARCH("请填写",Y206)))</formula>
    </cfRule>
    <cfRule type="containsText" dxfId="10" priority="11580" operator="between" text="请填写">
      <formula>NOT(ISERROR(SEARCH("请填写",Y206)))</formula>
    </cfRule>
    <cfRule type="containsText" dxfId="10" priority="11581" operator="between" text="请填写">
      <formula>NOT(ISERROR(SEARCH("请填写",Y206)))</formula>
    </cfRule>
    <cfRule type="containsText" dxfId="10" priority="11582" operator="between" text="请填写">
      <formula>NOT(ISERROR(SEARCH("请填写",Y206)))</formula>
    </cfRule>
  </conditionalFormatting>
  <conditionalFormatting sqref="Z206">
    <cfRule type="containsText" dxfId="10" priority="12500" operator="between" text="请填写">
      <formula>NOT(ISERROR(SEARCH("请填写",Z206)))</formula>
    </cfRule>
    <cfRule type="containsText" dxfId="10" priority="12501" operator="between" text="请填写">
      <formula>NOT(ISERROR(SEARCH("请填写",Z206)))</formula>
    </cfRule>
    <cfRule type="containsText" dxfId="10" priority="12502" operator="between" text="请填写">
      <formula>NOT(ISERROR(SEARCH("请填写",Z206)))</formula>
    </cfRule>
    <cfRule type="containsText" dxfId="10" priority="12503" operator="between" text="请填写">
      <formula>NOT(ISERROR(SEARCH("请填写",Z206)))</formula>
    </cfRule>
    <cfRule type="containsText" dxfId="10" priority="12504" operator="between" text="请填写">
      <formula>NOT(ISERROR(SEARCH("请填写",Z206)))</formula>
    </cfRule>
    <cfRule type="containsText" dxfId="10" priority="12505" operator="between" text="请填写">
      <formula>NOT(ISERROR(SEARCH("请填写",Z206)))</formula>
    </cfRule>
  </conditionalFormatting>
  <conditionalFormatting sqref="H207">
    <cfRule type="containsText" dxfId="10" priority="12705" operator="between" text="请填写">
      <formula>NOT(ISERROR(SEARCH("请填写",H207)))</formula>
    </cfRule>
  </conditionalFormatting>
  <conditionalFormatting sqref="H208">
    <cfRule type="containsText" dxfId="10" priority="12704" operator="between" text="请填写">
      <formula>NOT(ISERROR(SEARCH("请填写",H208)))</formula>
    </cfRule>
  </conditionalFormatting>
  <conditionalFormatting sqref="T208">
    <cfRule type="containsText" dxfId="10" priority="12037" operator="between" text="请填写">
      <formula>NOT(ISERROR(SEARCH("请填写",T208)))</formula>
    </cfRule>
  </conditionalFormatting>
  <conditionalFormatting sqref="W208">
    <cfRule type="containsText" dxfId="10" priority="12015" operator="between" text="请填写">
      <formula>NOT(ISERROR(SEARCH("请填写",W208)))</formula>
    </cfRule>
  </conditionalFormatting>
  <conditionalFormatting sqref="H209">
    <cfRule type="containsText" dxfId="10" priority="12703" operator="between" text="请填写">
      <formula>NOT(ISERROR(SEARCH("请填写",H209)))</formula>
    </cfRule>
  </conditionalFormatting>
  <conditionalFormatting sqref="H210">
    <cfRule type="containsText" dxfId="10" priority="12702" operator="between" text="请填写">
      <formula>NOT(ISERROR(SEARCH("请填写",H210)))</formula>
    </cfRule>
  </conditionalFormatting>
  <conditionalFormatting sqref="H211">
    <cfRule type="containsText" dxfId="10" priority="12701" operator="between" text="请填写">
      <formula>NOT(ISERROR(SEARCH("请填写",H211)))</formula>
    </cfRule>
  </conditionalFormatting>
  <conditionalFormatting sqref="T211">
    <cfRule type="containsText" dxfId="10" priority="11491" operator="between" text="请填写">
      <formula>NOT(ISERROR(SEARCH("请填写",T211)))</formula>
    </cfRule>
  </conditionalFormatting>
  <conditionalFormatting sqref="U211">
    <cfRule type="containsText" dxfId="10" priority="11489" operator="between" text="请填写">
      <formula>NOT(ISERROR(SEARCH("请填写",U211)))</formula>
    </cfRule>
  </conditionalFormatting>
  <conditionalFormatting sqref="V211">
    <cfRule type="containsText" dxfId="10" priority="11492" operator="between" text="请填写">
      <formula>NOT(ISERROR(SEARCH("请填写",V211)))</formula>
    </cfRule>
  </conditionalFormatting>
  <conditionalFormatting sqref="W211">
    <cfRule type="containsText" dxfId="10" priority="11490" operator="between" text="请填写">
      <formula>NOT(ISERROR(SEARCH("请填写",W211)))</formula>
    </cfRule>
  </conditionalFormatting>
  <conditionalFormatting sqref="C212">
    <cfRule type="containsText" dxfId="10" priority="11354" operator="between" text="请填写">
      <formula>NOT(ISERROR(SEARCH("请填写",C212)))</formula>
    </cfRule>
  </conditionalFormatting>
  <conditionalFormatting sqref="H212">
    <cfRule type="containsText" dxfId="10" priority="12700" operator="between" text="请填写">
      <formula>NOT(ISERROR(SEARCH("请填写",H212)))</formula>
    </cfRule>
  </conditionalFormatting>
  <conditionalFormatting sqref="T212">
    <cfRule type="containsText" dxfId="10" priority="12036" operator="between" text="请填写">
      <formula>NOT(ISERROR(SEARCH("请填写",T212)))</formula>
    </cfRule>
  </conditionalFormatting>
  <conditionalFormatting sqref="V212">
    <cfRule type="containsText" dxfId="10" priority="12081" operator="between" text="请填写">
      <formula>NOT(ISERROR(SEARCH("请填写",V212)))</formula>
    </cfRule>
  </conditionalFormatting>
  <conditionalFormatting sqref="W212">
    <cfRule type="containsText" dxfId="10" priority="12014" operator="between" text="请填写">
      <formula>NOT(ISERROR(SEARCH("请填写",W212)))</formula>
    </cfRule>
  </conditionalFormatting>
  <conditionalFormatting sqref="Y212">
    <cfRule type="containsText" dxfId="10" priority="11571" operator="between" text="请填写">
      <formula>NOT(ISERROR(SEARCH("请填写",Y212)))</formula>
    </cfRule>
    <cfRule type="containsText" dxfId="10" priority="11572" operator="between" text="请填写">
      <formula>NOT(ISERROR(SEARCH("请填写",Y212)))</formula>
    </cfRule>
    <cfRule type="containsText" dxfId="10" priority="11573" operator="between" text="请填写">
      <formula>NOT(ISERROR(SEARCH("请填写",Y212)))</formula>
    </cfRule>
    <cfRule type="containsText" dxfId="10" priority="11574" operator="between" text="请填写">
      <formula>NOT(ISERROR(SEARCH("请填写",Y212)))</formula>
    </cfRule>
    <cfRule type="containsText" dxfId="10" priority="11575" operator="between" text="请填写">
      <formula>NOT(ISERROR(SEARCH("请填写",Y212)))</formula>
    </cfRule>
    <cfRule type="containsText" dxfId="10" priority="11576" operator="between" text="请填写">
      <formula>NOT(ISERROR(SEARCH("请填写",Y212)))</formula>
    </cfRule>
  </conditionalFormatting>
  <conditionalFormatting sqref="Z212">
    <cfRule type="containsText" dxfId="10" priority="12488" operator="between" text="请填写">
      <formula>NOT(ISERROR(SEARCH("请填写",Z212)))</formula>
    </cfRule>
    <cfRule type="containsText" dxfId="10" priority="12489" operator="between" text="请填写">
      <formula>NOT(ISERROR(SEARCH("请填写",Z212)))</formula>
    </cfRule>
    <cfRule type="containsText" dxfId="10" priority="12490" operator="between" text="请填写">
      <formula>NOT(ISERROR(SEARCH("请填写",Z212)))</formula>
    </cfRule>
    <cfRule type="containsText" dxfId="10" priority="12491" operator="between" text="请填写">
      <formula>NOT(ISERROR(SEARCH("请填写",Z212)))</formula>
    </cfRule>
    <cfRule type="containsText" dxfId="10" priority="12492" operator="between" text="请填写">
      <formula>NOT(ISERROR(SEARCH("请填写",Z212)))</formula>
    </cfRule>
    <cfRule type="containsText" dxfId="10" priority="12493" operator="between" text="请填写">
      <formula>NOT(ISERROR(SEARCH("请填写",Z212)))</formula>
    </cfRule>
  </conditionalFormatting>
  <conditionalFormatting sqref="H213">
    <cfRule type="containsText" dxfId="10" priority="12699" operator="between" text="请填写">
      <formula>NOT(ISERROR(SEARCH("请填写",H213)))</formula>
    </cfRule>
  </conditionalFormatting>
  <conditionalFormatting sqref="H214">
    <cfRule type="containsText" dxfId="10" priority="12698" operator="between" text="请填写">
      <formula>NOT(ISERROR(SEARCH("请填写",H214)))</formula>
    </cfRule>
  </conditionalFormatting>
  <conditionalFormatting sqref="T214">
    <cfRule type="containsText" dxfId="10" priority="12034" operator="between" text="请填写">
      <formula>NOT(ISERROR(SEARCH("请填写",T214)))</formula>
    </cfRule>
  </conditionalFormatting>
  <conditionalFormatting sqref="W214">
    <cfRule type="containsText" dxfId="10" priority="12012" operator="between" text="请填写">
      <formula>NOT(ISERROR(SEARCH("请填写",W214)))</formula>
    </cfRule>
  </conditionalFormatting>
  <conditionalFormatting sqref="H215">
    <cfRule type="containsText" dxfId="10" priority="12697" operator="between" text="请填写">
      <formula>NOT(ISERROR(SEARCH("请填写",H215)))</formula>
    </cfRule>
  </conditionalFormatting>
  <conditionalFormatting sqref="H216">
    <cfRule type="containsText" dxfId="10" priority="12696" operator="between" text="请填写">
      <formula>NOT(ISERROR(SEARCH("请填写",H216)))</formula>
    </cfRule>
  </conditionalFormatting>
  <conditionalFormatting sqref="H217">
    <cfRule type="containsText" dxfId="10" priority="12695" operator="between" text="请填写">
      <formula>NOT(ISERROR(SEARCH("请填写",H217)))</formula>
    </cfRule>
  </conditionalFormatting>
  <conditionalFormatting sqref="T217">
    <cfRule type="containsText" dxfId="10" priority="11487" operator="between" text="请填写">
      <formula>NOT(ISERROR(SEARCH("请填写",T217)))</formula>
    </cfRule>
  </conditionalFormatting>
  <conditionalFormatting sqref="U217">
    <cfRule type="containsText" dxfId="10" priority="11485" operator="between" text="请填写">
      <formula>NOT(ISERROR(SEARCH("请填写",U217)))</formula>
    </cfRule>
  </conditionalFormatting>
  <conditionalFormatting sqref="V217">
    <cfRule type="containsText" dxfId="10" priority="11488" operator="between" text="请填写">
      <formula>NOT(ISERROR(SEARCH("请填写",V217)))</formula>
    </cfRule>
  </conditionalFormatting>
  <conditionalFormatting sqref="W217">
    <cfRule type="containsText" dxfId="10" priority="11486" operator="between" text="请填写">
      <formula>NOT(ISERROR(SEARCH("请填写",W217)))</formula>
    </cfRule>
  </conditionalFormatting>
  <conditionalFormatting sqref="C218">
    <cfRule type="containsText" dxfId="10" priority="11352" operator="between" text="请填写">
      <formula>NOT(ISERROR(SEARCH("请填写",C218)))</formula>
    </cfRule>
  </conditionalFormatting>
  <conditionalFormatting sqref="H218">
    <cfRule type="containsText" dxfId="10" priority="12694" operator="between" text="请填写">
      <formula>NOT(ISERROR(SEARCH("请填写",H218)))</formula>
    </cfRule>
  </conditionalFormatting>
  <conditionalFormatting sqref="T218">
    <cfRule type="containsText" dxfId="10" priority="12033" operator="between" text="请填写">
      <formula>NOT(ISERROR(SEARCH("请填写",T218)))</formula>
    </cfRule>
  </conditionalFormatting>
  <conditionalFormatting sqref="V218">
    <cfRule type="containsText" dxfId="10" priority="12079" operator="between" text="请填写">
      <formula>NOT(ISERROR(SEARCH("请填写",V218)))</formula>
    </cfRule>
  </conditionalFormatting>
  <conditionalFormatting sqref="W218">
    <cfRule type="containsText" dxfId="10" priority="12011" operator="between" text="请填写">
      <formula>NOT(ISERROR(SEARCH("请填写",W218)))</formula>
    </cfRule>
  </conditionalFormatting>
  <conditionalFormatting sqref="H219">
    <cfRule type="containsText" dxfId="10" priority="12693" operator="between" text="请填写">
      <formula>NOT(ISERROR(SEARCH("请填写",H219)))</formula>
    </cfRule>
  </conditionalFormatting>
  <conditionalFormatting sqref="H220">
    <cfRule type="containsText" dxfId="10" priority="12692" operator="between" text="请填写">
      <formula>NOT(ISERROR(SEARCH("请填写",H220)))</formula>
    </cfRule>
  </conditionalFormatting>
  <conditionalFormatting sqref="T220">
    <cfRule type="containsText" dxfId="10" priority="12031" operator="between" text="请填写">
      <formula>NOT(ISERROR(SEARCH("请填写",T220)))</formula>
    </cfRule>
  </conditionalFormatting>
  <conditionalFormatting sqref="W220">
    <cfRule type="containsText" dxfId="10" priority="12009" operator="between" text="请填写">
      <formula>NOT(ISERROR(SEARCH("请填写",W220)))</formula>
    </cfRule>
  </conditionalFormatting>
  <conditionalFormatting sqref="H221">
    <cfRule type="containsText" dxfId="10" priority="12691" operator="between" text="请填写">
      <formula>NOT(ISERROR(SEARCH("请填写",H221)))</formula>
    </cfRule>
  </conditionalFormatting>
  <conditionalFormatting sqref="H222">
    <cfRule type="containsText" dxfId="10" priority="12690" operator="between" text="请填写">
      <formula>NOT(ISERROR(SEARCH("请填写",H222)))</formula>
    </cfRule>
  </conditionalFormatting>
  <conditionalFormatting sqref="H223">
    <cfRule type="containsText" dxfId="10" priority="12689" operator="between" text="请填写">
      <formula>NOT(ISERROR(SEARCH("请填写",H223)))</formula>
    </cfRule>
  </conditionalFormatting>
  <conditionalFormatting sqref="T223">
    <cfRule type="containsText" dxfId="10" priority="11483" operator="between" text="请填写">
      <formula>NOT(ISERROR(SEARCH("请填写",T223)))</formula>
    </cfRule>
  </conditionalFormatting>
  <conditionalFormatting sqref="U223">
    <cfRule type="containsText" dxfId="10" priority="11481" operator="between" text="请填写">
      <formula>NOT(ISERROR(SEARCH("请填写",U223)))</formula>
    </cfRule>
  </conditionalFormatting>
  <conditionalFormatting sqref="V223">
    <cfRule type="containsText" dxfId="10" priority="11484" operator="between" text="请填写">
      <formula>NOT(ISERROR(SEARCH("请填写",V223)))</formula>
    </cfRule>
  </conditionalFormatting>
  <conditionalFormatting sqref="W223">
    <cfRule type="containsText" dxfId="10" priority="11482" operator="between" text="请填写">
      <formula>NOT(ISERROR(SEARCH("请填写",W223)))</formula>
    </cfRule>
  </conditionalFormatting>
  <conditionalFormatting sqref="C224">
    <cfRule type="containsText" dxfId="10" priority="11350" operator="between" text="请填写">
      <formula>NOT(ISERROR(SEARCH("请填写",C224)))</formula>
    </cfRule>
  </conditionalFormatting>
  <conditionalFormatting sqref="H224">
    <cfRule type="containsText" dxfId="10" priority="12688" operator="between" text="请填写">
      <formula>NOT(ISERROR(SEARCH("请填写",H224)))</formula>
    </cfRule>
  </conditionalFormatting>
  <conditionalFormatting sqref="T224">
    <cfRule type="containsText" dxfId="10" priority="12030" operator="between" text="请填写">
      <formula>NOT(ISERROR(SEARCH("请填写",T224)))</formula>
    </cfRule>
  </conditionalFormatting>
  <conditionalFormatting sqref="V224">
    <cfRule type="containsText" dxfId="10" priority="12077" operator="between" text="请填写">
      <formula>NOT(ISERROR(SEARCH("请填写",V224)))</formula>
    </cfRule>
  </conditionalFormatting>
  <conditionalFormatting sqref="W224">
    <cfRule type="containsText" dxfId="10" priority="12008" operator="between" text="请填写">
      <formula>NOT(ISERROR(SEARCH("请填写",W224)))</formula>
    </cfRule>
  </conditionalFormatting>
  <conditionalFormatting sqref="H225">
    <cfRule type="containsText" dxfId="10" priority="12687" operator="between" text="请填写">
      <formula>NOT(ISERROR(SEARCH("请填写",H225)))</formula>
    </cfRule>
  </conditionalFormatting>
  <conditionalFormatting sqref="H226">
    <cfRule type="containsText" dxfId="10" priority="12686" operator="between" text="请填写">
      <formula>NOT(ISERROR(SEARCH("请填写",H226)))</formula>
    </cfRule>
  </conditionalFormatting>
  <conditionalFormatting sqref="T226">
    <cfRule type="containsText" dxfId="10" priority="12028" operator="between" text="请填写">
      <formula>NOT(ISERROR(SEARCH("请填写",T226)))</formula>
    </cfRule>
  </conditionalFormatting>
  <conditionalFormatting sqref="W226">
    <cfRule type="containsText" dxfId="10" priority="12006" operator="between" text="请填写">
      <formula>NOT(ISERROR(SEARCH("请填写",W226)))</formula>
    </cfRule>
  </conditionalFormatting>
  <conditionalFormatting sqref="H227">
    <cfRule type="containsText" dxfId="10" priority="12685" operator="between" text="请填写">
      <formula>NOT(ISERROR(SEARCH("请填写",H227)))</formula>
    </cfRule>
  </conditionalFormatting>
  <conditionalFormatting sqref="H228">
    <cfRule type="containsText" dxfId="10" priority="12684" operator="between" text="请填写">
      <formula>NOT(ISERROR(SEARCH("请填写",H228)))</formula>
    </cfRule>
  </conditionalFormatting>
  <conditionalFormatting sqref="H229">
    <cfRule type="containsText" dxfId="10" priority="12683" operator="between" text="请填写">
      <formula>NOT(ISERROR(SEARCH("请填写",H229)))</formula>
    </cfRule>
  </conditionalFormatting>
  <conditionalFormatting sqref="T229">
    <cfRule type="containsText" dxfId="10" priority="11479" operator="between" text="请填写">
      <formula>NOT(ISERROR(SEARCH("请填写",T229)))</formula>
    </cfRule>
  </conditionalFormatting>
  <conditionalFormatting sqref="U229">
    <cfRule type="containsText" dxfId="10" priority="11477" operator="between" text="请填写">
      <formula>NOT(ISERROR(SEARCH("请填写",U229)))</formula>
    </cfRule>
  </conditionalFormatting>
  <conditionalFormatting sqref="V229">
    <cfRule type="containsText" dxfId="10" priority="11480" operator="between" text="请填写">
      <formula>NOT(ISERROR(SEARCH("请填写",V229)))</formula>
    </cfRule>
  </conditionalFormatting>
  <conditionalFormatting sqref="W229">
    <cfRule type="containsText" dxfId="10" priority="11478" operator="between" text="请填写">
      <formula>NOT(ISERROR(SEARCH("请填写",W229)))</formula>
    </cfRule>
  </conditionalFormatting>
  <conditionalFormatting sqref="C230">
    <cfRule type="containsText" dxfId="10" priority="11348" operator="between" text="请填写">
      <formula>NOT(ISERROR(SEARCH("请填写",C230)))</formula>
    </cfRule>
  </conditionalFormatting>
  <conditionalFormatting sqref="H230">
    <cfRule type="containsText" dxfId="10" priority="12682" operator="between" text="请填写">
      <formula>NOT(ISERROR(SEARCH("请填写",H230)))</formula>
    </cfRule>
  </conditionalFormatting>
  <conditionalFormatting sqref="T230">
    <cfRule type="containsText" dxfId="10" priority="12027" operator="between" text="请填写">
      <formula>NOT(ISERROR(SEARCH("请填写",T230)))</formula>
    </cfRule>
  </conditionalFormatting>
  <conditionalFormatting sqref="V230">
    <cfRule type="containsText" dxfId="10" priority="12075" operator="between" text="请填写">
      <formula>NOT(ISERROR(SEARCH("请填写",V230)))</formula>
    </cfRule>
  </conditionalFormatting>
  <conditionalFormatting sqref="W230">
    <cfRule type="containsText" dxfId="10" priority="12005" operator="between" text="请填写">
      <formula>NOT(ISERROR(SEARCH("请填写",W230)))</formula>
    </cfRule>
  </conditionalFormatting>
  <conditionalFormatting sqref="H231">
    <cfRule type="containsText" dxfId="10" priority="12681" operator="between" text="请填写">
      <formula>NOT(ISERROR(SEARCH("请填写",H231)))</formula>
    </cfRule>
  </conditionalFormatting>
  <conditionalFormatting sqref="H232">
    <cfRule type="containsText" dxfId="10" priority="12680" operator="between" text="请填写">
      <formula>NOT(ISERROR(SEARCH("请填写",H232)))</formula>
    </cfRule>
  </conditionalFormatting>
  <conditionalFormatting sqref="T232">
    <cfRule type="containsText" dxfId="10" priority="12025" operator="between" text="请填写">
      <formula>NOT(ISERROR(SEARCH("请填写",T232)))</formula>
    </cfRule>
  </conditionalFormatting>
  <conditionalFormatting sqref="W232">
    <cfRule type="containsText" dxfId="10" priority="12003" operator="between" text="请填写">
      <formula>NOT(ISERROR(SEARCH("请填写",W232)))</formula>
    </cfRule>
  </conditionalFormatting>
  <conditionalFormatting sqref="H233">
    <cfRule type="containsText" dxfId="10" priority="12679" operator="between" text="请填写">
      <formula>NOT(ISERROR(SEARCH("请填写",H233)))</formula>
    </cfRule>
  </conditionalFormatting>
  <conditionalFormatting sqref="H234">
    <cfRule type="containsText" dxfId="10" priority="12678" operator="between" text="请填写">
      <formula>NOT(ISERROR(SEARCH("请填写",H234)))</formula>
    </cfRule>
  </conditionalFormatting>
  <conditionalFormatting sqref="H235">
    <cfRule type="containsText" dxfId="10" priority="12677" operator="between" text="请填写">
      <formula>NOT(ISERROR(SEARCH("请填写",H235)))</formula>
    </cfRule>
  </conditionalFormatting>
  <conditionalFormatting sqref="T235">
    <cfRule type="containsText" dxfId="10" priority="11475" operator="between" text="请填写">
      <formula>NOT(ISERROR(SEARCH("请填写",T235)))</formula>
    </cfRule>
  </conditionalFormatting>
  <conditionalFormatting sqref="U235">
    <cfRule type="containsText" dxfId="10" priority="11473" operator="between" text="请填写">
      <formula>NOT(ISERROR(SEARCH("请填写",U235)))</formula>
    </cfRule>
  </conditionalFormatting>
  <conditionalFormatting sqref="V235">
    <cfRule type="containsText" dxfId="10" priority="11476" operator="between" text="请填写">
      <formula>NOT(ISERROR(SEARCH("请填写",V235)))</formula>
    </cfRule>
  </conditionalFormatting>
  <conditionalFormatting sqref="W235">
    <cfRule type="containsText" dxfId="10" priority="11474" operator="between" text="请填写">
      <formula>NOT(ISERROR(SEARCH("请填写",W235)))</formula>
    </cfRule>
  </conditionalFormatting>
  <conditionalFormatting sqref="C236">
    <cfRule type="containsText" dxfId="10" priority="11346" operator="between" text="请填写">
      <formula>NOT(ISERROR(SEARCH("请填写",C236)))</formula>
    </cfRule>
  </conditionalFormatting>
  <conditionalFormatting sqref="H236">
    <cfRule type="containsText" dxfId="10" priority="12676" operator="between" text="请填写">
      <formula>NOT(ISERROR(SEARCH("请填写",H236)))</formula>
    </cfRule>
  </conditionalFormatting>
  <conditionalFormatting sqref="T236">
    <cfRule type="containsText" dxfId="10" priority="12073" operator="between" text="请填写">
      <formula>NOT(ISERROR(SEARCH("请填写",T236)))</formula>
    </cfRule>
  </conditionalFormatting>
  <conditionalFormatting sqref="W236">
    <cfRule type="containsText" dxfId="10" priority="12002" operator="between" text="请填写">
      <formula>NOT(ISERROR(SEARCH("请填写",W236)))</formula>
    </cfRule>
  </conditionalFormatting>
  <conditionalFormatting sqref="H237">
    <cfRule type="containsText" dxfId="10" priority="12675" operator="between" text="请填写">
      <formula>NOT(ISERROR(SEARCH("请填写",H237)))</formula>
    </cfRule>
  </conditionalFormatting>
  <conditionalFormatting sqref="T237">
    <cfRule type="containsText" dxfId="10" priority="11999" operator="between" text="请填写">
      <formula>NOT(ISERROR(SEARCH("请填写",T237)))</formula>
    </cfRule>
  </conditionalFormatting>
  <conditionalFormatting sqref="H238">
    <cfRule type="containsText" dxfId="10" priority="12674" operator="between" text="请填写">
      <formula>NOT(ISERROR(SEARCH("请填写",H238)))</formula>
    </cfRule>
  </conditionalFormatting>
  <conditionalFormatting sqref="T238">
    <cfRule type="containsText" dxfId="10" priority="12068" operator="between" text="请填写">
      <formula>NOT(ISERROR(SEARCH("请填写",T238)))</formula>
    </cfRule>
  </conditionalFormatting>
  <conditionalFormatting sqref="W238">
    <cfRule type="containsText" dxfId="10" priority="12000" operator="between" text="请填写">
      <formula>NOT(ISERROR(SEARCH("请填写",W238)))</formula>
    </cfRule>
  </conditionalFormatting>
  <conditionalFormatting sqref="H239">
    <cfRule type="containsText" dxfId="10" priority="12673" operator="between" text="请填写">
      <formula>NOT(ISERROR(SEARCH("请填写",H239)))</formula>
    </cfRule>
  </conditionalFormatting>
  <conditionalFormatting sqref="H240">
    <cfRule type="containsText" dxfId="10" priority="12672" operator="between" text="请填写">
      <formula>NOT(ISERROR(SEARCH("请填写",H240)))</formula>
    </cfRule>
  </conditionalFormatting>
  <conditionalFormatting sqref="H241">
    <cfRule type="containsText" dxfId="10" priority="12671" operator="between" text="请填写">
      <formula>NOT(ISERROR(SEARCH("请填写",H241)))</formula>
    </cfRule>
  </conditionalFormatting>
  <conditionalFormatting sqref="C242">
    <cfRule type="containsText" dxfId="10" priority="11344" operator="between" text="请填写">
      <formula>NOT(ISERROR(SEARCH("请填写",C242)))</formula>
    </cfRule>
  </conditionalFormatting>
  <conditionalFormatting sqref="H242">
    <cfRule type="containsText" dxfId="10" priority="12481" operator="between" text="请填写">
      <formula>NOT(ISERROR(SEARCH("请填写",H242)))</formula>
    </cfRule>
  </conditionalFormatting>
  <conditionalFormatting sqref="T242">
    <cfRule type="containsText" dxfId="10" priority="11998" operator="between" text="请填写">
      <formula>NOT(ISERROR(SEARCH("请填写",T242)))</formula>
    </cfRule>
  </conditionalFormatting>
  <conditionalFormatting sqref="V242">
    <cfRule type="containsText" dxfId="10" priority="12067" operator="between" text="请填写">
      <formula>NOT(ISERROR(SEARCH("请填写",V242)))</formula>
    </cfRule>
  </conditionalFormatting>
  <conditionalFormatting sqref="W242">
    <cfRule type="containsText" dxfId="10" priority="11932" operator="between" text="请填写">
      <formula>NOT(ISERROR(SEARCH("请填写",W242)))</formula>
    </cfRule>
  </conditionalFormatting>
  <conditionalFormatting sqref="H243">
    <cfRule type="containsText" dxfId="10" priority="12480" operator="between" text="请填写">
      <formula>NOT(ISERROR(SEARCH("请填写",H243)))</formula>
    </cfRule>
  </conditionalFormatting>
  <conditionalFormatting sqref="T243">
    <cfRule type="containsText" dxfId="10" priority="11993" operator="between" text="请填写">
      <formula>NOT(ISERROR(SEARCH("请填写",T243)))</formula>
    </cfRule>
  </conditionalFormatting>
  <conditionalFormatting sqref="H244">
    <cfRule type="containsText" dxfId="10" priority="12479" operator="between" text="请填写">
      <formula>NOT(ISERROR(SEARCH("请填写",H244)))</formula>
    </cfRule>
  </conditionalFormatting>
  <conditionalFormatting sqref="T244">
    <cfRule type="containsText" dxfId="10" priority="11994" operator="between" text="请填写">
      <formula>NOT(ISERROR(SEARCH("请填写",T244)))</formula>
    </cfRule>
  </conditionalFormatting>
  <conditionalFormatting sqref="W244">
    <cfRule type="containsText" dxfId="10" priority="11930" operator="between" text="请填写">
      <formula>NOT(ISERROR(SEARCH("请填写",W244)))</formula>
    </cfRule>
  </conditionalFormatting>
  <conditionalFormatting sqref="H245">
    <cfRule type="containsText" dxfId="10" priority="12478" operator="between" text="请填写">
      <formula>NOT(ISERROR(SEARCH("请填写",H245)))</formula>
    </cfRule>
  </conditionalFormatting>
  <conditionalFormatting sqref="H246">
    <cfRule type="containsText" dxfId="10" priority="12477" operator="between" text="请填写">
      <formula>NOT(ISERROR(SEARCH("请填写",H246)))</formula>
    </cfRule>
  </conditionalFormatting>
  <conditionalFormatting sqref="H247">
    <cfRule type="containsText" dxfId="10" priority="12476" operator="between" text="请填写">
      <formula>NOT(ISERROR(SEARCH("请填写",H247)))</formula>
    </cfRule>
  </conditionalFormatting>
  <conditionalFormatting sqref="C248">
    <cfRule type="containsText" dxfId="10" priority="11342" operator="between" text="请填写">
      <formula>NOT(ISERROR(SEARCH("请填写",C248)))</formula>
    </cfRule>
  </conditionalFormatting>
  <conditionalFormatting sqref="H248">
    <cfRule type="containsText" dxfId="10" priority="12475" operator="between" text="请填写">
      <formula>NOT(ISERROR(SEARCH("请填写",H248)))</formula>
    </cfRule>
  </conditionalFormatting>
  <conditionalFormatting sqref="T248">
    <cfRule type="containsText" dxfId="10" priority="11992" operator="between" text="请填写">
      <formula>NOT(ISERROR(SEARCH("请填写",T248)))</formula>
    </cfRule>
  </conditionalFormatting>
  <conditionalFormatting sqref="V248">
    <cfRule type="containsText" dxfId="10" priority="12065" operator="between" text="请填写">
      <formula>NOT(ISERROR(SEARCH("请填写",V248)))</formula>
    </cfRule>
  </conditionalFormatting>
  <conditionalFormatting sqref="W248">
    <cfRule type="containsText" dxfId="10" priority="11929" operator="between" text="请填写">
      <formula>NOT(ISERROR(SEARCH("请填写",W248)))</formula>
    </cfRule>
  </conditionalFormatting>
  <conditionalFormatting sqref="H249">
    <cfRule type="containsText" dxfId="10" priority="12474" operator="between" text="请填写">
      <formula>NOT(ISERROR(SEARCH("请填写",H249)))</formula>
    </cfRule>
  </conditionalFormatting>
  <conditionalFormatting sqref="T249">
    <cfRule type="containsText" dxfId="10" priority="11987" operator="between" text="请填写">
      <formula>NOT(ISERROR(SEARCH("请填写",T249)))</formula>
    </cfRule>
  </conditionalFormatting>
  <conditionalFormatting sqref="H250">
    <cfRule type="containsText" dxfId="10" priority="12473" operator="between" text="请填写">
      <formula>NOT(ISERROR(SEARCH("请填写",H250)))</formula>
    </cfRule>
  </conditionalFormatting>
  <conditionalFormatting sqref="T250">
    <cfRule type="containsText" dxfId="10" priority="11988" operator="between" text="请填写">
      <formula>NOT(ISERROR(SEARCH("请填写",T250)))</formula>
    </cfRule>
  </conditionalFormatting>
  <conditionalFormatting sqref="W250">
    <cfRule type="containsText" dxfId="10" priority="11927" operator="between" text="请填写">
      <formula>NOT(ISERROR(SEARCH("请填写",W250)))</formula>
    </cfRule>
  </conditionalFormatting>
  <conditionalFormatting sqref="H251">
    <cfRule type="containsText" dxfId="10" priority="12472" operator="between" text="请填写">
      <formula>NOT(ISERROR(SEARCH("请填写",H251)))</formula>
    </cfRule>
  </conditionalFormatting>
  <conditionalFormatting sqref="H252">
    <cfRule type="containsText" dxfId="10" priority="12471" operator="between" text="请填写">
      <formula>NOT(ISERROR(SEARCH("请填写",H252)))</formula>
    </cfRule>
  </conditionalFormatting>
  <conditionalFormatting sqref="H253">
    <cfRule type="containsText" dxfId="10" priority="12470" operator="between" text="请填写">
      <formula>NOT(ISERROR(SEARCH("请填写",H253)))</formula>
    </cfRule>
  </conditionalFormatting>
  <conditionalFormatting sqref="C254">
    <cfRule type="containsText" dxfId="10" priority="11340" operator="between" text="请填写">
      <formula>NOT(ISERROR(SEARCH("请填写",C254)))</formula>
    </cfRule>
  </conditionalFormatting>
  <conditionalFormatting sqref="H254">
    <cfRule type="containsText" dxfId="10" priority="12469" operator="between" text="请填写">
      <formula>NOT(ISERROR(SEARCH("请填写",H254)))</formula>
    </cfRule>
  </conditionalFormatting>
  <conditionalFormatting sqref="T254">
    <cfRule type="containsText" dxfId="10" priority="11986" operator="between" text="请填写">
      <formula>NOT(ISERROR(SEARCH("请填写",T254)))</formula>
    </cfRule>
  </conditionalFormatting>
  <conditionalFormatting sqref="V254">
    <cfRule type="containsText" dxfId="10" priority="12063" operator="between" text="请填写">
      <formula>NOT(ISERROR(SEARCH("请填写",V254)))</formula>
    </cfRule>
  </conditionalFormatting>
  <conditionalFormatting sqref="W254">
    <cfRule type="containsText" dxfId="10" priority="11926" operator="between" text="请填写">
      <formula>NOT(ISERROR(SEARCH("请填写",W254)))</formula>
    </cfRule>
  </conditionalFormatting>
  <conditionalFormatting sqref="H255">
    <cfRule type="containsText" dxfId="10" priority="12468" operator="between" text="请填写">
      <formula>NOT(ISERROR(SEARCH("请填写",H255)))</formula>
    </cfRule>
  </conditionalFormatting>
  <conditionalFormatting sqref="T255">
    <cfRule type="containsText" dxfId="10" priority="11981" operator="between" text="请填写">
      <formula>NOT(ISERROR(SEARCH("请填写",T255)))</formula>
    </cfRule>
  </conditionalFormatting>
  <conditionalFormatting sqref="H256">
    <cfRule type="containsText" dxfId="10" priority="12467" operator="between" text="请填写">
      <formula>NOT(ISERROR(SEARCH("请填写",H256)))</formula>
    </cfRule>
  </conditionalFormatting>
  <conditionalFormatting sqref="T256">
    <cfRule type="containsText" dxfId="10" priority="11982" operator="between" text="请填写">
      <formula>NOT(ISERROR(SEARCH("请填写",T256)))</formula>
    </cfRule>
  </conditionalFormatting>
  <conditionalFormatting sqref="W256">
    <cfRule type="containsText" dxfId="10" priority="11924" operator="between" text="请填写">
      <formula>NOT(ISERROR(SEARCH("请填写",W256)))</formula>
    </cfRule>
  </conditionalFormatting>
  <conditionalFormatting sqref="H257">
    <cfRule type="containsText" dxfId="10" priority="12466" operator="between" text="请填写">
      <formula>NOT(ISERROR(SEARCH("请填写",H257)))</formula>
    </cfRule>
  </conditionalFormatting>
  <conditionalFormatting sqref="H258">
    <cfRule type="containsText" dxfId="10" priority="12465" operator="between" text="请填写">
      <formula>NOT(ISERROR(SEARCH("请填写",H258)))</formula>
    </cfRule>
  </conditionalFormatting>
  <conditionalFormatting sqref="H259">
    <cfRule type="containsText" dxfId="10" priority="12464" operator="between" text="请填写">
      <formula>NOT(ISERROR(SEARCH("请填写",H259)))</formula>
    </cfRule>
  </conditionalFormatting>
  <conditionalFormatting sqref="C260">
    <cfRule type="containsText" dxfId="10" priority="11338" operator="between" text="请填写">
      <formula>NOT(ISERROR(SEARCH("请填写",C260)))</formula>
    </cfRule>
  </conditionalFormatting>
  <conditionalFormatting sqref="H260">
    <cfRule type="containsText" dxfId="10" priority="12463" operator="between" text="请填写">
      <formula>NOT(ISERROR(SEARCH("请填写",H260)))</formula>
    </cfRule>
  </conditionalFormatting>
  <conditionalFormatting sqref="T260">
    <cfRule type="containsText" dxfId="10" priority="11980" operator="between" text="请填写">
      <formula>NOT(ISERROR(SEARCH("请填写",T260)))</formula>
    </cfRule>
  </conditionalFormatting>
  <conditionalFormatting sqref="V260">
    <cfRule type="containsText" dxfId="10" priority="12061" operator="between" text="请填写">
      <formula>NOT(ISERROR(SEARCH("请填写",V260)))</formula>
    </cfRule>
  </conditionalFormatting>
  <conditionalFormatting sqref="W260">
    <cfRule type="containsText" dxfId="10" priority="11923" operator="between" text="请填写">
      <formula>NOT(ISERROR(SEARCH("请填写",W260)))</formula>
    </cfRule>
  </conditionalFormatting>
  <conditionalFormatting sqref="H261">
    <cfRule type="containsText" dxfId="10" priority="12462" operator="between" text="请填写">
      <formula>NOT(ISERROR(SEARCH("请填写",H261)))</formula>
    </cfRule>
  </conditionalFormatting>
  <conditionalFormatting sqref="T261">
    <cfRule type="containsText" dxfId="10" priority="11975" operator="between" text="请填写">
      <formula>NOT(ISERROR(SEARCH("请填写",T261)))</formula>
    </cfRule>
  </conditionalFormatting>
  <conditionalFormatting sqref="H262">
    <cfRule type="containsText" dxfId="10" priority="12461" operator="between" text="请填写">
      <formula>NOT(ISERROR(SEARCH("请填写",H262)))</formula>
    </cfRule>
  </conditionalFormatting>
  <conditionalFormatting sqref="T262">
    <cfRule type="containsText" dxfId="10" priority="11976" operator="between" text="请填写">
      <formula>NOT(ISERROR(SEARCH("请填写",T262)))</formula>
    </cfRule>
  </conditionalFormatting>
  <conditionalFormatting sqref="W262">
    <cfRule type="containsText" dxfId="10" priority="11921" operator="between" text="请填写">
      <formula>NOT(ISERROR(SEARCH("请填写",W262)))</formula>
    </cfRule>
  </conditionalFormatting>
  <conditionalFormatting sqref="H263">
    <cfRule type="containsText" dxfId="10" priority="12460" operator="between" text="请填写">
      <formula>NOT(ISERROR(SEARCH("请填写",H263)))</formula>
    </cfRule>
  </conditionalFormatting>
  <conditionalFormatting sqref="H264">
    <cfRule type="containsText" dxfId="10" priority="12459" operator="between" text="请填写">
      <formula>NOT(ISERROR(SEARCH("请填写",H264)))</formula>
    </cfRule>
  </conditionalFormatting>
  <conditionalFormatting sqref="H265">
    <cfRule type="containsText" dxfId="10" priority="12458" operator="between" text="请填写">
      <formula>NOT(ISERROR(SEARCH("请填写",H265)))</formula>
    </cfRule>
  </conditionalFormatting>
  <conditionalFormatting sqref="C266">
    <cfRule type="containsText" dxfId="10" priority="11336" operator="between" text="请填写">
      <formula>NOT(ISERROR(SEARCH("请填写",C266)))</formula>
    </cfRule>
  </conditionalFormatting>
  <conditionalFormatting sqref="H266">
    <cfRule type="containsText" dxfId="10" priority="12457" operator="between" text="请填写">
      <formula>NOT(ISERROR(SEARCH("请填写",H266)))</formula>
    </cfRule>
  </conditionalFormatting>
  <conditionalFormatting sqref="T266">
    <cfRule type="containsText" dxfId="10" priority="11974" operator="between" text="请填写">
      <formula>NOT(ISERROR(SEARCH("请填写",T266)))</formula>
    </cfRule>
  </conditionalFormatting>
  <conditionalFormatting sqref="V266">
    <cfRule type="containsText" dxfId="10" priority="12059" operator="between" text="请填写">
      <formula>NOT(ISERROR(SEARCH("请填写",V266)))</formula>
    </cfRule>
  </conditionalFormatting>
  <conditionalFormatting sqref="W266">
    <cfRule type="containsText" dxfId="10" priority="11920" operator="between" text="请填写">
      <formula>NOT(ISERROR(SEARCH("请填写",W266)))</formula>
    </cfRule>
  </conditionalFormatting>
  <conditionalFormatting sqref="H267">
    <cfRule type="containsText" dxfId="10" priority="12456" operator="between" text="请填写">
      <formula>NOT(ISERROR(SEARCH("请填写",H267)))</formula>
    </cfRule>
  </conditionalFormatting>
  <conditionalFormatting sqref="T267">
    <cfRule type="containsText" dxfId="10" priority="11969" operator="between" text="请填写">
      <formula>NOT(ISERROR(SEARCH("请填写",T267)))</formula>
    </cfRule>
  </conditionalFormatting>
  <conditionalFormatting sqref="H268">
    <cfRule type="containsText" dxfId="10" priority="12455" operator="between" text="请填写">
      <formula>NOT(ISERROR(SEARCH("请填写",H268)))</formula>
    </cfRule>
  </conditionalFormatting>
  <conditionalFormatting sqref="T268">
    <cfRule type="containsText" dxfId="10" priority="11970" operator="between" text="请填写">
      <formula>NOT(ISERROR(SEARCH("请填写",T268)))</formula>
    </cfRule>
  </conditionalFormatting>
  <conditionalFormatting sqref="W268">
    <cfRule type="containsText" dxfId="10" priority="11918" operator="between" text="请填写">
      <formula>NOT(ISERROR(SEARCH("请填写",W268)))</formula>
    </cfRule>
  </conditionalFormatting>
  <conditionalFormatting sqref="H269">
    <cfRule type="containsText" dxfId="10" priority="12454" operator="between" text="请填写">
      <formula>NOT(ISERROR(SEARCH("请填写",H269)))</formula>
    </cfRule>
  </conditionalFormatting>
  <conditionalFormatting sqref="H270">
    <cfRule type="containsText" dxfId="10" priority="12453" operator="between" text="请填写">
      <formula>NOT(ISERROR(SEARCH("请填写",H270)))</formula>
    </cfRule>
  </conditionalFormatting>
  <conditionalFormatting sqref="H271">
    <cfRule type="containsText" dxfId="10" priority="12452" operator="between" text="请填写">
      <formula>NOT(ISERROR(SEARCH("请填写",H271)))</formula>
    </cfRule>
  </conditionalFormatting>
  <conditionalFormatting sqref="C272">
    <cfRule type="containsText" dxfId="10" priority="11334" operator="between" text="请填写">
      <formula>NOT(ISERROR(SEARCH("请填写",C272)))</formula>
    </cfRule>
  </conditionalFormatting>
  <conditionalFormatting sqref="H272">
    <cfRule type="containsText" dxfId="10" priority="12451" operator="between" text="请填写">
      <formula>NOT(ISERROR(SEARCH("请填写",H272)))</formula>
    </cfRule>
  </conditionalFormatting>
  <conditionalFormatting sqref="T272">
    <cfRule type="containsText" dxfId="10" priority="11968" operator="between" text="请填写">
      <formula>NOT(ISERROR(SEARCH("请填写",T272)))</formula>
    </cfRule>
  </conditionalFormatting>
  <conditionalFormatting sqref="V272">
    <cfRule type="containsText" dxfId="10" priority="12057" operator="between" text="请填写">
      <formula>NOT(ISERROR(SEARCH("请填写",V272)))</formula>
    </cfRule>
  </conditionalFormatting>
  <conditionalFormatting sqref="W272">
    <cfRule type="containsText" dxfId="10" priority="11917" operator="between" text="请填写">
      <formula>NOT(ISERROR(SEARCH("请填写",W272)))</formula>
    </cfRule>
  </conditionalFormatting>
  <conditionalFormatting sqref="H273">
    <cfRule type="containsText" dxfId="10" priority="12450" operator="between" text="请填写">
      <formula>NOT(ISERROR(SEARCH("请填写",H273)))</formula>
    </cfRule>
  </conditionalFormatting>
  <conditionalFormatting sqref="T273">
    <cfRule type="containsText" dxfId="10" priority="11963" operator="between" text="请填写">
      <formula>NOT(ISERROR(SEARCH("请填写",T273)))</formula>
    </cfRule>
  </conditionalFormatting>
  <conditionalFormatting sqref="H274">
    <cfRule type="containsText" dxfId="10" priority="12449" operator="between" text="请填写">
      <formula>NOT(ISERROR(SEARCH("请填写",H274)))</formula>
    </cfRule>
  </conditionalFormatting>
  <conditionalFormatting sqref="T274">
    <cfRule type="containsText" dxfId="10" priority="11964" operator="between" text="请填写">
      <formula>NOT(ISERROR(SEARCH("请填写",T274)))</formula>
    </cfRule>
  </conditionalFormatting>
  <conditionalFormatting sqref="W274">
    <cfRule type="containsText" dxfId="10" priority="11915" operator="between" text="请填写">
      <formula>NOT(ISERROR(SEARCH("请填写",W274)))</formula>
    </cfRule>
  </conditionalFormatting>
  <conditionalFormatting sqref="H275">
    <cfRule type="containsText" dxfId="10" priority="12448" operator="between" text="请填写">
      <formula>NOT(ISERROR(SEARCH("请填写",H275)))</formula>
    </cfRule>
  </conditionalFormatting>
  <conditionalFormatting sqref="H276">
    <cfRule type="containsText" dxfId="10" priority="12447" operator="between" text="请填写">
      <formula>NOT(ISERROR(SEARCH("请填写",H276)))</formula>
    </cfRule>
  </conditionalFormatting>
  <conditionalFormatting sqref="H277">
    <cfRule type="containsText" dxfId="10" priority="12446" operator="between" text="请填写">
      <formula>NOT(ISERROR(SEARCH("请填写",H277)))</formula>
    </cfRule>
  </conditionalFormatting>
  <conditionalFormatting sqref="C278">
    <cfRule type="containsText" dxfId="10" priority="11332" operator="between" text="请填写">
      <formula>NOT(ISERROR(SEARCH("请填写",C278)))</formula>
    </cfRule>
  </conditionalFormatting>
  <conditionalFormatting sqref="H278">
    <cfRule type="containsText" dxfId="10" priority="12445" operator="between" text="请填写">
      <formula>NOT(ISERROR(SEARCH("请填写",H278)))</formula>
    </cfRule>
  </conditionalFormatting>
  <conditionalFormatting sqref="T278">
    <cfRule type="containsText" dxfId="10" priority="11962" operator="between" text="请填写">
      <formula>NOT(ISERROR(SEARCH("请填写",T278)))</formula>
    </cfRule>
  </conditionalFormatting>
  <conditionalFormatting sqref="V278">
    <cfRule type="containsText" dxfId="10" priority="12055" operator="between" text="请填写">
      <formula>NOT(ISERROR(SEARCH("请填写",V278)))</formula>
    </cfRule>
  </conditionalFormatting>
  <conditionalFormatting sqref="W278">
    <cfRule type="containsText" dxfId="10" priority="11914" operator="between" text="请填写">
      <formula>NOT(ISERROR(SEARCH("请填写",W278)))</formula>
    </cfRule>
  </conditionalFormatting>
  <conditionalFormatting sqref="H279">
    <cfRule type="containsText" dxfId="10" priority="12444" operator="between" text="请填写">
      <formula>NOT(ISERROR(SEARCH("请填写",H279)))</formula>
    </cfRule>
  </conditionalFormatting>
  <conditionalFormatting sqref="T279">
    <cfRule type="containsText" dxfId="10" priority="11957" operator="between" text="请填写">
      <formula>NOT(ISERROR(SEARCH("请填写",T279)))</formula>
    </cfRule>
  </conditionalFormatting>
  <conditionalFormatting sqref="H280">
    <cfRule type="containsText" dxfId="10" priority="12443" operator="between" text="请填写">
      <formula>NOT(ISERROR(SEARCH("请填写",H280)))</formula>
    </cfRule>
  </conditionalFormatting>
  <conditionalFormatting sqref="T280">
    <cfRule type="containsText" dxfId="10" priority="11958" operator="between" text="请填写">
      <formula>NOT(ISERROR(SEARCH("请填写",T280)))</formula>
    </cfRule>
  </conditionalFormatting>
  <conditionalFormatting sqref="W280">
    <cfRule type="containsText" dxfId="10" priority="11912" operator="between" text="请填写">
      <formula>NOT(ISERROR(SEARCH("请填写",W280)))</formula>
    </cfRule>
  </conditionalFormatting>
  <conditionalFormatting sqref="H281">
    <cfRule type="containsText" dxfId="10" priority="12442" operator="between" text="请填写">
      <formula>NOT(ISERROR(SEARCH("请填写",H281)))</formula>
    </cfRule>
  </conditionalFormatting>
  <conditionalFormatting sqref="H282">
    <cfRule type="containsText" dxfId="10" priority="12441" operator="between" text="请填写">
      <formula>NOT(ISERROR(SEARCH("请填写",H282)))</formula>
    </cfRule>
  </conditionalFormatting>
  <conditionalFormatting sqref="H283">
    <cfRule type="containsText" dxfId="10" priority="12440" operator="between" text="请填写">
      <formula>NOT(ISERROR(SEARCH("请填写",H283)))</formula>
    </cfRule>
  </conditionalFormatting>
  <conditionalFormatting sqref="C284">
    <cfRule type="containsText" dxfId="10" priority="11330" operator="between" text="请填写">
      <formula>NOT(ISERROR(SEARCH("请填写",C284)))</formula>
    </cfRule>
  </conditionalFormatting>
  <conditionalFormatting sqref="H284">
    <cfRule type="containsText" dxfId="10" priority="12439" operator="between" text="请填写">
      <formula>NOT(ISERROR(SEARCH("请填写",H284)))</formula>
    </cfRule>
  </conditionalFormatting>
  <conditionalFormatting sqref="T284">
    <cfRule type="containsText" dxfId="10" priority="11956" operator="between" text="请填写">
      <formula>NOT(ISERROR(SEARCH("请填写",T284)))</formula>
    </cfRule>
  </conditionalFormatting>
  <conditionalFormatting sqref="V284">
    <cfRule type="containsText" dxfId="10" priority="12053" operator="between" text="请填写">
      <formula>NOT(ISERROR(SEARCH("请填写",V284)))</formula>
    </cfRule>
  </conditionalFormatting>
  <conditionalFormatting sqref="W284">
    <cfRule type="containsText" dxfId="10" priority="11911" operator="between" text="请填写">
      <formula>NOT(ISERROR(SEARCH("请填写",W284)))</formula>
    </cfRule>
  </conditionalFormatting>
  <conditionalFormatting sqref="H285">
    <cfRule type="containsText" dxfId="10" priority="12438" operator="between" text="请填写">
      <formula>NOT(ISERROR(SEARCH("请填写",H285)))</formula>
    </cfRule>
  </conditionalFormatting>
  <conditionalFormatting sqref="T285">
    <cfRule type="containsText" dxfId="10" priority="11951" operator="between" text="请填写">
      <formula>NOT(ISERROR(SEARCH("请填写",T285)))</formula>
    </cfRule>
  </conditionalFormatting>
  <conditionalFormatting sqref="H286">
    <cfRule type="containsText" dxfId="10" priority="12437" operator="between" text="请填写">
      <formula>NOT(ISERROR(SEARCH("请填写",H286)))</formula>
    </cfRule>
  </conditionalFormatting>
  <conditionalFormatting sqref="T286">
    <cfRule type="containsText" dxfId="10" priority="11952" operator="between" text="请填写">
      <formula>NOT(ISERROR(SEARCH("请填写",T286)))</formula>
    </cfRule>
  </conditionalFormatting>
  <conditionalFormatting sqref="W286">
    <cfRule type="containsText" dxfId="10" priority="11909" operator="between" text="请填写">
      <formula>NOT(ISERROR(SEARCH("请填写",W286)))</formula>
    </cfRule>
  </conditionalFormatting>
  <conditionalFormatting sqref="H287">
    <cfRule type="containsText" dxfId="10" priority="12436" operator="between" text="请填写">
      <formula>NOT(ISERROR(SEARCH("请填写",H287)))</formula>
    </cfRule>
  </conditionalFormatting>
  <conditionalFormatting sqref="H288">
    <cfRule type="containsText" dxfId="10" priority="12435" operator="between" text="请填写">
      <formula>NOT(ISERROR(SEARCH("请填写",H288)))</formula>
    </cfRule>
  </conditionalFormatting>
  <conditionalFormatting sqref="H289">
    <cfRule type="containsText" dxfId="10" priority="12434" operator="between" text="请填写">
      <formula>NOT(ISERROR(SEARCH("请填写",H289)))</formula>
    </cfRule>
  </conditionalFormatting>
  <conditionalFormatting sqref="C290">
    <cfRule type="containsText" dxfId="10" priority="11328" operator="between" text="请填写">
      <formula>NOT(ISERROR(SEARCH("请填写",C290)))</formula>
    </cfRule>
  </conditionalFormatting>
  <conditionalFormatting sqref="H290">
    <cfRule type="containsText" dxfId="10" priority="12433" operator="between" text="请填写">
      <formula>NOT(ISERROR(SEARCH("请填写",H290)))</formula>
    </cfRule>
  </conditionalFormatting>
  <conditionalFormatting sqref="T290">
    <cfRule type="containsText" dxfId="10" priority="11950" operator="between" text="请填写">
      <formula>NOT(ISERROR(SEARCH("请填写",T290)))</formula>
    </cfRule>
  </conditionalFormatting>
  <conditionalFormatting sqref="V290">
    <cfRule type="containsText" dxfId="10" priority="12051" operator="between" text="请填写">
      <formula>NOT(ISERROR(SEARCH("请填写",V290)))</formula>
    </cfRule>
  </conditionalFormatting>
  <conditionalFormatting sqref="W290">
    <cfRule type="containsText" dxfId="10" priority="11908" operator="between" text="请填写">
      <formula>NOT(ISERROR(SEARCH("请填写",W290)))</formula>
    </cfRule>
  </conditionalFormatting>
  <conditionalFormatting sqref="H291">
    <cfRule type="containsText" dxfId="10" priority="12432" operator="between" text="请填写">
      <formula>NOT(ISERROR(SEARCH("请填写",H291)))</formula>
    </cfRule>
  </conditionalFormatting>
  <conditionalFormatting sqref="T291">
    <cfRule type="containsText" dxfId="10" priority="11945" operator="between" text="请填写">
      <formula>NOT(ISERROR(SEARCH("请填写",T291)))</formula>
    </cfRule>
  </conditionalFormatting>
  <conditionalFormatting sqref="H292">
    <cfRule type="containsText" dxfId="10" priority="12431" operator="between" text="请填写">
      <formula>NOT(ISERROR(SEARCH("请填写",H292)))</formula>
    </cfRule>
  </conditionalFormatting>
  <conditionalFormatting sqref="T292">
    <cfRule type="containsText" dxfId="10" priority="11946" operator="between" text="请填写">
      <formula>NOT(ISERROR(SEARCH("请填写",T292)))</formula>
    </cfRule>
  </conditionalFormatting>
  <conditionalFormatting sqref="W292">
    <cfRule type="containsText" dxfId="10" priority="11906" operator="between" text="请填写">
      <formula>NOT(ISERROR(SEARCH("请填写",W292)))</formula>
    </cfRule>
  </conditionalFormatting>
  <conditionalFormatting sqref="H293">
    <cfRule type="containsText" dxfId="10" priority="12430" operator="between" text="请填写">
      <formula>NOT(ISERROR(SEARCH("请填写",H293)))</formula>
    </cfRule>
  </conditionalFormatting>
  <conditionalFormatting sqref="H294">
    <cfRule type="containsText" dxfId="10" priority="12429" operator="between" text="请填写">
      <formula>NOT(ISERROR(SEARCH("请填写",H294)))</formula>
    </cfRule>
  </conditionalFormatting>
  <conditionalFormatting sqref="H295">
    <cfRule type="containsText" dxfId="10" priority="12428" operator="between" text="请填写">
      <formula>NOT(ISERROR(SEARCH("请填写",H295)))</formula>
    </cfRule>
  </conditionalFormatting>
  <conditionalFormatting sqref="C296">
    <cfRule type="containsText" dxfId="10" priority="11326" operator="between" text="请填写">
      <formula>NOT(ISERROR(SEARCH("请填写",C296)))</formula>
    </cfRule>
  </conditionalFormatting>
  <conditionalFormatting sqref="H296">
    <cfRule type="containsText" dxfId="10" priority="12427" operator="between" text="请填写">
      <formula>NOT(ISERROR(SEARCH("请填写",H296)))</formula>
    </cfRule>
  </conditionalFormatting>
  <conditionalFormatting sqref="T296">
    <cfRule type="containsText" dxfId="10" priority="11944" operator="between" text="请填写">
      <formula>NOT(ISERROR(SEARCH("请填写",T296)))</formula>
    </cfRule>
  </conditionalFormatting>
  <conditionalFormatting sqref="V296">
    <cfRule type="containsText" dxfId="10" priority="12049" operator="between" text="请填写">
      <formula>NOT(ISERROR(SEARCH("请填写",V296)))</formula>
    </cfRule>
  </conditionalFormatting>
  <conditionalFormatting sqref="W296">
    <cfRule type="containsText" dxfId="10" priority="11905" operator="between" text="请填写">
      <formula>NOT(ISERROR(SEARCH("请填写",W296)))</formula>
    </cfRule>
  </conditionalFormatting>
  <conditionalFormatting sqref="H297">
    <cfRule type="containsText" dxfId="10" priority="12426" operator="between" text="请填写">
      <formula>NOT(ISERROR(SEARCH("请填写",H297)))</formula>
    </cfRule>
  </conditionalFormatting>
  <conditionalFormatting sqref="T297">
    <cfRule type="containsText" dxfId="10" priority="11939" operator="between" text="请填写">
      <formula>NOT(ISERROR(SEARCH("请填写",T297)))</formula>
    </cfRule>
  </conditionalFormatting>
  <conditionalFormatting sqref="H298">
    <cfRule type="containsText" dxfId="10" priority="12425" operator="between" text="请填写">
      <formula>NOT(ISERROR(SEARCH("请填写",H298)))</formula>
    </cfRule>
  </conditionalFormatting>
  <conditionalFormatting sqref="T298">
    <cfRule type="containsText" dxfId="10" priority="11940" operator="between" text="请填写">
      <formula>NOT(ISERROR(SEARCH("请填写",T298)))</formula>
    </cfRule>
  </conditionalFormatting>
  <conditionalFormatting sqref="W298">
    <cfRule type="containsText" dxfId="10" priority="11903" operator="between" text="请填写">
      <formula>NOT(ISERROR(SEARCH("请填写",W298)))</formula>
    </cfRule>
  </conditionalFormatting>
  <conditionalFormatting sqref="H299">
    <cfRule type="containsText" dxfId="10" priority="12424" operator="between" text="请填写">
      <formula>NOT(ISERROR(SEARCH("请填写",H299)))</formula>
    </cfRule>
  </conditionalFormatting>
  <conditionalFormatting sqref="H300">
    <cfRule type="containsText" dxfId="10" priority="12423" operator="between" text="请填写">
      <formula>NOT(ISERROR(SEARCH("请填写",H300)))</formula>
    </cfRule>
  </conditionalFormatting>
  <conditionalFormatting sqref="H301">
    <cfRule type="containsText" dxfId="10" priority="12422" operator="between" text="请填写">
      <formula>NOT(ISERROR(SEARCH("请填写",H301)))</formula>
    </cfRule>
  </conditionalFormatting>
  <conditionalFormatting sqref="C302">
    <cfRule type="containsText" dxfId="10" priority="11324" operator="between" text="请填写">
      <formula>NOT(ISERROR(SEARCH("请填写",C302)))</formula>
    </cfRule>
  </conditionalFormatting>
  <conditionalFormatting sqref="H302">
    <cfRule type="containsText" dxfId="10" priority="12421" operator="between" text="请填写">
      <formula>NOT(ISERROR(SEARCH("请填写",H302)))</formula>
    </cfRule>
  </conditionalFormatting>
  <conditionalFormatting sqref="T302">
    <cfRule type="containsText" dxfId="10" priority="11938" operator="between" text="请填写">
      <formula>NOT(ISERROR(SEARCH("请填写",T302)))</formula>
    </cfRule>
  </conditionalFormatting>
  <conditionalFormatting sqref="V302">
    <cfRule type="containsText" dxfId="10" priority="12047" operator="between" text="请填写">
      <formula>NOT(ISERROR(SEARCH("请填写",V302)))</formula>
    </cfRule>
  </conditionalFormatting>
  <conditionalFormatting sqref="W302">
    <cfRule type="containsText" dxfId="10" priority="11902" operator="between" text="请填写">
      <formula>NOT(ISERROR(SEARCH("请填写",W302)))</formula>
    </cfRule>
  </conditionalFormatting>
  <conditionalFormatting sqref="H303">
    <cfRule type="containsText" dxfId="10" priority="12420" operator="between" text="请填写">
      <formula>NOT(ISERROR(SEARCH("请填写",H303)))</formula>
    </cfRule>
  </conditionalFormatting>
  <conditionalFormatting sqref="T303">
    <cfRule type="containsText" dxfId="10" priority="11933" operator="between" text="请填写">
      <formula>NOT(ISERROR(SEARCH("请填写",T303)))</formula>
    </cfRule>
  </conditionalFormatting>
  <conditionalFormatting sqref="H304">
    <cfRule type="containsText" dxfId="10" priority="12419" operator="between" text="请填写">
      <formula>NOT(ISERROR(SEARCH("请填写",H304)))</formula>
    </cfRule>
  </conditionalFormatting>
  <conditionalFormatting sqref="T304">
    <cfRule type="containsText" dxfId="10" priority="11934" operator="between" text="请填写">
      <formula>NOT(ISERROR(SEARCH("请填写",T304)))</formula>
    </cfRule>
  </conditionalFormatting>
  <conditionalFormatting sqref="W304">
    <cfRule type="containsText" dxfId="10" priority="11900" operator="between" text="请填写">
      <formula>NOT(ISERROR(SEARCH("请填写",W304)))</formula>
    </cfRule>
  </conditionalFormatting>
  <conditionalFormatting sqref="H305">
    <cfRule type="containsText" dxfId="10" priority="12418" operator="between" text="请填写">
      <formula>NOT(ISERROR(SEARCH("请填写",H305)))</formula>
    </cfRule>
  </conditionalFormatting>
  <conditionalFormatting sqref="H306">
    <cfRule type="containsText" dxfId="10" priority="12417" operator="between" text="请填写">
      <formula>NOT(ISERROR(SEARCH("请填写",H306)))</formula>
    </cfRule>
  </conditionalFormatting>
  <conditionalFormatting sqref="H307">
    <cfRule type="containsText" dxfId="10" priority="12416" operator="between" text="请填写">
      <formula>NOT(ISERROR(SEARCH("请填写",H307)))</formula>
    </cfRule>
  </conditionalFormatting>
  <conditionalFormatting sqref="C308">
    <cfRule type="containsText" dxfId="10" priority="11322" operator="between" text="请填写">
      <formula>NOT(ISERROR(SEARCH("请填写",C308)))</formula>
    </cfRule>
  </conditionalFormatting>
  <conditionalFormatting sqref="T308">
    <cfRule type="containsText" dxfId="10" priority="11720" operator="between" text="请填写">
      <formula>NOT(ISERROR(SEARCH("请填写",T308)))</formula>
    </cfRule>
  </conditionalFormatting>
  <conditionalFormatting sqref="V308">
    <cfRule type="containsText" dxfId="10" priority="11722" operator="between" text="请填写">
      <formula>NOT(ISERROR(SEARCH("请填写",V308)))</formula>
    </cfRule>
  </conditionalFormatting>
  <conditionalFormatting sqref="W308">
    <cfRule type="containsText" dxfId="10" priority="11714" operator="between" text="请填写">
      <formula>NOT(ISERROR(SEARCH("请填写",W308)))</formula>
    </cfRule>
  </conditionalFormatting>
  <conditionalFormatting sqref="T309">
    <cfRule type="containsText" dxfId="10" priority="11715" operator="between" text="请填写">
      <formula>NOT(ISERROR(SEARCH("请填写",T309)))</formula>
    </cfRule>
  </conditionalFormatting>
  <conditionalFormatting sqref="T310">
    <cfRule type="containsText" dxfId="10" priority="11716" operator="between" text="请填写">
      <formula>NOT(ISERROR(SEARCH("请填写",T310)))</formula>
    </cfRule>
  </conditionalFormatting>
  <conditionalFormatting sqref="W310">
    <cfRule type="containsText" dxfId="10" priority="11712" operator="between" text="请填写">
      <formula>NOT(ISERROR(SEARCH("请填写",W310)))</formula>
    </cfRule>
  </conditionalFormatting>
  <conditionalFormatting sqref="C314">
    <cfRule type="containsText" dxfId="10" priority="11320" operator="between" text="请填写">
      <formula>NOT(ISERROR(SEARCH("请填写",C314)))</formula>
    </cfRule>
  </conditionalFormatting>
  <conditionalFormatting sqref="T314">
    <cfRule type="containsText" dxfId="10" priority="11707" operator="between" text="请填写">
      <formula>NOT(ISERROR(SEARCH("请填写",T314)))</formula>
    </cfRule>
  </conditionalFormatting>
  <conditionalFormatting sqref="V314">
    <cfRule type="containsText" dxfId="10" priority="11709" operator="between" text="请填写">
      <formula>NOT(ISERROR(SEARCH("请填写",V314)))</formula>
    </cfRule>
  </conditionalFormatting>
  <conditionalFormatting sqref="W314">
    <cfRule type="containsText" dxfId="10" priority="11701" operator="between" text="请填写">
      <formula>NOT(ISERROR(SEARCH("请填写",W314)))</formula>
    </cfRule>
  </conditionalFormatting>
  <conditionalFormatting sqref="T315">
    <cfRule type="containsText" dxfId="10" priority="11702" operator="between" text="请填写">
      <formula>NOT(ISERROR(SEARCH("请填写",T315)))</formula>
    </cfRule>
  </conditionalFormatting>
  <conditionalFormatting sqref="T316">
    <cfRule type="containsText" dxfId="10" priority="11703" operator="between" text="请填写">
      <formula>NOT(ISERROR(SEARCH("请填写",T316)))</formula>
    </cfRule>
  </conditionalFormatting>
  <conditionalFormatting sqref="W316">
    <cfRule type="containsText" dxfId="10" priority="11699" operator="between" text="请填写">
      <formula>NOT(ISERROR(SEARCH("请填写",W316)))</formula>
    </cfRule>
  </conditionalFormatting>
  <conditionalFormatting sqref="C320">
    <cfRule type="containsText" dxfId="10" priority="11318" operator="between" text="请填写">
      <formula>NOT(ISERROR(SEARCH("请填写",C320)))</formula>
    </cfRule>
  </conditionalFormatting>
  <conditionalFormatting sqref="T320">
    <cfRule type="containsText" dxfId="10" priority="11694" operator="between" text="请填写">
      <formula>NOT(ISERROR(SEARCH("请填写",T320)))</formula>
    </cfRule>
  </conditionalFormatting>
  <conditionalFormatting sqref="V320">
    <cfRule type="containsText" dxfId="10" priority="11696" operator="between" text="请填写">
      <formula>NOT(ISERROR(SEARCH("请填写",V320)))</formula>
    </cfRule>
  </conditionalFormatting>
  <conditionalFormatting sqref="W320">
    <cfRule type="containsText" dxfId="10" priority="11688" operator="between" text="请填写">
      <formula>NOT(ISERROR(SEARCH("请填写",W320)))</formula>
    </cfRule>
  </conditionalFormatting>
  <conditionalFormatting sqref="T321">
    <cfRule type="containsText" dxfId="10" priority="11689" operator="between" text="请填写">
      <formula>NOT(ISERROR(SEARCH("请填写",T321)))</formula>
    </cfRule>
  </conditionalFormatting>
  <conditionalFormatting sqref="T322">
    <cfRule type="containsText" dxfId="10" priority="11690" operator="between" text="请填写">
      <formula>NOT(ISERROR(SEARCH("请填写",T322)))</formula>
    </cfRule>
  </conditionalFormatting>
  <conditionalFormatting sqref="W322">
    <cfRule type="containsText" dxfId="10" priority="11686" operator="between" text="请填写">
      <formula>NOT(ISERROR(SEARCH("请填写",W322)))</formula>
    </cfRule>
  </conditionalFormatting>
  <conditionalFormatting sqref="C326">
    <cfRule type="containsText" dxfId="10" priority="11316" operator="between" text="请填写">
      <formula>NOT(ISERROR(SEARCH("请填写",C326)))</formula>
    </cfRule>
  </conditionalFormatting>
  <conditionalFormatting sqref="T326">
    <cfRule type="containsText" dxfId="10" priority="11681" operator="between" text="请填写">
      <formula>NOT(ISERROR(SEARCH("请填写",T326)))</formula>
    </cfRule>
  </conditionalFormatting>
  <conditionalFormatting sqref="V326">
    <cfRule type="containsText" dxfId="10" priority="11683" operator="between" text="请填写">
      <formula>NOT(ISERROR(SEARCH("请填写",V326)))</formula>
    </cfRule>
  </conditionalFormatting>
  <conditionalFormatting sqref="W326">
    <cfRule type="containsText" dxfId="10" priority="11675" operator="between" text="请填写">
      <formula>NOT(ISERROR(SEARCH("请填写",W326)))</formula>
    </cfRule>
  </conditionalFormatting>
  <conditionalFormatting sqref="T327">
    <cfRule type="containsText" dxfId="10" priority="11676" operator="between" text="请填写">
      <formula>NOT(ISERROR(SEARCH("请填写",T327)))</formula>
    </cfRule>
  </conditionalFormatting>
  <conditionalFormatting sqref="T328">
    <cfRule type="containsText" dxfId="10" priority="11677" operator="between" text="请填写">
      <formula>NOT(ISERROR(SEARCH("请填写",T328)))</formula>
    </cfRule>
  </conditionalFormatting>
  <conditionalFormatting sqref="W328">
    <cfRule type="containsText" dxfId="10" priority="11673" operator="between" text="请填写">
      <formula>NOT(ISERROR(SEARCH("请填写",W328)))</formula>
    </cfRule>
  </conditionalFormatting>
  <conditionalFormatting sqref="C332">
    <cfRule type="containsText" dxfId="10" priority="11314" operator="between" text="请填写">
      <formula>NOT(ISERROR(SEARCH("请填写",C332)))</formula>
    </cfRule>
  </conditionalFormatting>
  <conditionalFormatting sqref="T332">
    <cfRule type="containsText" dxfId="10" priority="11668" operator="between" text="请填写">
      <formula>NOT(ISERROR(SEARCH("请填写",T332)))</formula>
    </cfRule>
  </conditionalFormatting>
  <conditionalFormatting sqref="V332">
    <cfRule type="containsText" dxfId="10" priority="11670" operator="between" text="请填写">
      <formula>NOT(ISERROR(SEARCH("请填写",V332)))</formula>
    </cfRule>
  </conditionalFormatting>
  <conditionalFormatting sqref="W332">
    <cfRule type="containsText" dxfId="10" priority="11662" operator="between" text="请填写">
      <formula>NOT(ISERROR(SEARCH("请填写",W332)))</formula>
    </cfRule>
  </conditionalFormatting>
  <conditionalFormatting sqref="T333">
    <cfRule type="containsText" dxfId="10" priority="11663" operator="between" text="请填写">
      <formula>NOT(ISERROR(SEARCH("请填写",T333)))</formula>
    </cfRule>
  </conditionalFormatting>
  <conditionalFormatting sqref="T334">
    <cfRule type="containsText" dxfId="10" priority="11664" operator="between" text="请填写">
      <formula>NOT(ISERROR(SEARCH("请填写",T334)))</formula>
    </cfRule>
  </conditionalFormatting>
  <conditionalFormatting sqref="W334">
    <cfRule type="containsText" dxfId="10" priority="11660" operator="between" text="请填写">
      <formula>NOT(ISERROR(SEARCH("请填写",W334)))</formula>
    </cfRule>
  </conditionalFormatting>
  <conditionalFormatting sqref="C338">
    <cfRule type="containsText" dxfId="10" priority="11312" operator="between" text="请填写">
      <formula>NOT(ISERROR(SEARCH("请填写",C338)))</formula>
    </cfRule>
  </conditionalFormatting>
  <conditionalFormatting sqref="T338">
    <cfRule type="containsText" dxfId="10" priority="11655" operator="between" text="请填写">
      <formula>NOT(ISERROR(SEARCH("请填写",T338)))</formula>
    </cfRule>
  </conditionalFormatting>
  <conditionalFormatting sqref="V338">
    <cfRule type="containsText" dxfId="10" priority="11657" operator="between" text="请填写">
      <formula>NOT(ISERROR(SEARCH("请填写",V338)))</formula>
    </cfRule>
  </conditionalFormatting>
  <conditionalFormatting sqref="W338">
    <cfRule type="containsText" dxfId="10" priority="11649" operator="between" text="请填写">
      <formula>NOT(ISERROR(SEARCH("请填写",W338)))</formula>
    </cfRule>
  </conditionalFormatting>
  <conditionalFormatting sqref="T339">
    <cfRule type="containsText" dxfId="10" priority="11650" operator="between" text="请填写">
      <formula>NOT(ISERROR(SEARCH("请填写",T339)))</formula>
    </cfRule>
  </conditionalFormatting>
  <conditionalFormatting sqref="T340">
    <cfRule type="containsText" dxfId="10" priority="11651" operator="between" text="请填写">
      <formula>NOT(ISERROR(SEARCH("请填写",T340)))</formula>
    </cfRule>
  </conditionalFormatting>
  <conditionalFormatting sqref="W340">
    <cfRule type="containsText" dxfId="10" priority="11647" operator="between" text="请填写">
      <formula>NOT(ISERROR(SEARCH("请填写",W340)))</formula>
    </cfRule>
  </conditionalFormatting>
  <conditionalFormatting sqref="C344">
    <cfRule type="containsText" dxfId="10" priority="11310" operator="between" text="请填写">
      <formula>NOT(ISERROR(SEARCH("请填写",C344)))</formula>
    </cfRule>
  </conditionalFormatting>
  <conditionalFormatting sqref="T344">
    <cfRule type="containsText" dxfId="10" priority="11642" operator="between" text="请填写">
      <formula>NOT(ISERROR(SEARCH("请填写",T344)))</formula>
    </cfRule>
  </conditionalFormatting>
  <conditionalFormatting sqref="V344">
    <cfRule type="containsText" dxfId="10" priority="11644" operator="between" text="请填写">
      <formula>NOT(ISERROR(SEARCH("请填写",V344)))</formula>
    </cfRule>
  </conditionalFormatting>
  <conditionalFormatting sqref="W344">
    <cfRule type="containsText" dxfId="10" priority="11636" operator="between" text="请填写">
      <formula>NOT(ISERROR(SEARCH("请填写",W344)))</formula>
    </cfRule>
  </conditionalFormatting>
  <conditionalFormatting sqref="T345">
    <cfRule type="containsText" dxfId="10" priority="11637" operator="between" text="请填写">
      <formula>NOT(ISERROR(SEARCH("请填写",T345)))</formula>
    </cfRule>
  </conditionalFormatting>
  <conditionalFormatting sqref="T346">
    <cfRule type="containsText" dxfId="10" priority="11638" operator="between" text="请填写">
      <formula>NOT(ISERROR(SEARCH("请填写",T346)))</formula>
    </cfRule>
  </conditionalFormatting>
  <conditionalFormatting sqref="W346">
    <cfRule type="containsText" dxfId="10" priority="11634" operator="between" text="请填写">
      <formula>NOT(ISERROR(SEARCH("请填写",W346)))</formula>
    </cfRule>
  </conditionalFormatting>
  <conditionalFormatting sqref="C350">
    <cfRule type="containsText" dxfId="10" priority="11308" operator="between" text="请填写">
      <formula>NOT(ISERROR(SEARCH("请填写",C350)))</formula>
    </cfRule>
  </conditionalFormatting>
  <conditionalFormatting sqref="T350">
    <cfRule type="containsText" dxfId="10" priority="11629" operator="between" text="请填写">
      <formula>NOT(ISERROR(SEARCH("请填写",T350)))</formula>
    </cfRule>
  </conditionalFormatting>
  <conditionalFormatting sqref="V350">
    <cfRule type="containsText" dxfId="10" priority="11631" operator="between" text="请填写">
      <formula>NOT(ISERROR(SEARCH("请填写",V350)))</formula>
    </cfRule>
  </conditionalFormatting>
  <conditionalFormatting sqref="W350">
    <cfRule type="containsText" dxfId="10" priority="11623" operator="between" text="请填写">
      <formula>NOT(ISERROR(SEARCH("请填写",W350)))</formula>
    </cfRule>
  </conditionalFormatting>
  <conditionalFormatting sqref="T351">
    <cfRule type="containsText" dxfId="10" priority="11624" operator="between" text="请填写">
      <formula>NOT(ISERROR(SEARCH("请填写",T351)))</formula>
    </cfRule>
  </conditionalFormatting>
  <conditionalFormatting sqref="T352">
    <cfRule type="containsText" dxfId="10" priority="11625" operator="between" text="请填写">
      <formula>NOT(ISERROR(SEARCH("请填写",T352)))</formula>
    </cfRule>
  </conditionalFormatting>
  <conditionalFormatting sqref="W352">
    <cfRule type="containsText" dxfId="10" priority="11621" operator="between" text="请填写">
      <formula>NOT(ISERROR(SEARCH("请填写",W352)))</formula>
    </cfRule>
  </conditionalFormatting>
  <conditionalFormatting sqref="C356">
    <cfRule type="containsText" dxfId="10" priority="11306" operator="between" text="请填写">
      <formula>NOT(ISERROR(SEARCH("请填写",C356)))</formula>
    </cfRule>
  </conditionalFormatting>
  <conditionalFormatting sqref="T356">
    <cfRule type="containsText" dxfId="10" priority="11616" operator="between" text="请填写">
      <formula>NOT(ISERROR(SEARCH("请填写",T356)))</formula>
    </cfRule>
  </conditionalFormatting>
  <conditionalFormatting sqref="V356">
    <cfRule type="containsText" dxfId="10" priority="11618" operator="between" text="请填写">
      <formula>NOT(ISERROR(SEARCH("请填写",V356)))</formula>
    </cfRule>
  </conditionalFormatting>
  <conditionalFormatting sqref="W356">
    <cfRule type="containsText" dxfId="10" priority="11610" operator="between" text="请填写">
      <formula>NOT(ISERROR(SEARCH("请填写",W356)))</formula>
    </cfRule>
  </conditionalFormatting>
  <conditionalFormatting sqref="T357">
    <cfRule type="containsText" dxfId="10" priority="11611" operator="between" text="请填写">
      <formula>NOT(ISERROR(SEARCH("请填写",T357)))</formula>
    </cfRule>
  </conditionalFormatting>
  <conditionalFormatting sqref="T358">
    <cfRule type="containsText" dxfId="10" priority="11612" operator="between" text="请填写">
      <formula>NOT(ISERROR(SEARCH("请填写",T358)))</formula>
    </cfRule>
  </conditionalFormatting>
  <conditionalFormatting sqref="W358">
    <cfRule type="containsText" dxfId="10" priority="11608" operator="between" text="请填写">
      <formula>NOT(ISERROR(SEARCH("请填写",W358)))</formula>
    </cfRule>
  </conditionalFormatting>
  <conditionalFormatting sqref="C362">
    <cfRule type="containsText" dxfId="10" priority="11304" operator="between" text="请填写">
      <formula>NOT(ISERROR(SEARCH("请填写",C362)))</formula>
    </cfRule>
  </conditionalFormatting>
  <conditionalFormatting sqref="T362">
    <cfRule type="containsText" dxfId="10" priority="11603" operator="between" text="请填写">
      <formula>NOT(ISERROR(SEARCH("请填写",T362)))</formula>
    </cfRule>
  </conditionalFormatting>
  <conditionalFormatting sqref="V362">
    <cfRule type="containsText" dxfId="10" priority="11605" operator="between" text="请填写">
      <formula>NOT(ISERROR(SEARCH("请填写",V362)))</formula>
    </cfRule>
  </conditionalFormatting>
  <conditionalFormatting sqref="W362">
    <cfRule type="containsText" dxfId="10" priority="11597" operator="between" text="请填写">
      <formula>NOT(ISERROR(SEARCH("请填写",W362)))</formula>
    </cfRule>
  </conditionalFormatting>
  <conditionalFormatting sqref="T363">
    <cfRule type="containsText" dxfId="10" priority="11598" operator="between" text="请填写">
      <formula>NOT(ISERROR(SEARCH("请填写",T363)))</formula>
    </cfRule>
  </conditionalFormatting>
  <conditionalFormatting sqref="T364">
    <cfRule type="containsText" dxfId="10" priority="11599" operator="between" text="请填写">
      <formula>NOT(ISERROR(SEARCH("请填写",T364)))</formula>
    </cfRule>
  </conditionalFormatting>
  <conditionalFormatting sqref="W364">
    <cfRule type="containsText" dxfId="10" priority="11595" operator="between" text="请填写">
      <formula>NOT(ISERROR(SEARCH("请填写",W364)))</formula>
    </cfRule>
  </conditionalFormatting>
  <conditionalFormatting sqref="AA367">
    <cfRule type="containsText" dxfId="10" priority="11514" operator="between" text="请填写">
      <formula>NOT(ISERROR(SEARCH("请填写",AA367)))</formula>
    </cfRule>
  </conditionalFormatting>
  <conditionalFormatting sqref="H368">
    <cfRule type="containsText" dxfId="10" priority="9751" operator="between" text="请填写">
      <formula>NOT(ISERROR(SEARCH("请填写",H368)))</formula>
    </cfRule>
  </conditionalFormatting>
  <conditionalFormatting sqref="T368">
    <cfRule type="containsText" dxfId="10" priority="10924" operator="between" text="请填写">
      <formula>NOT(ISERROR(SEARCH("请填写",T368)))</formula>
    </cfRule>
  </conditionalFormatting>
  <conditionalFormatting sqref="Y368:Z368">
    <cfRule type="containsText" dxfId="10" priority="11056" operator="between" text="请填写">
      <formula>NOT(ISERROR(SEARCH("请填写",Y368)))</formula>
    </cfRule>
    <cfRule type="containsText" dxfId="10" priority="11057" operator="between" text="请填写">
      <formula>NOT(ISERROR(SEARCH("请填写",Y368)))</formula>
    </cfRule>
    <cfRule type="containsText" dxfId="10" priority="11058" operator="between" text="请填写">
      <formula>NOT(ISERROR(SEARCH("请填写",Y368)))</formula>
    </cfRule>
    <cfRule type="containsText" dxfId="10" priority="11059" operator="between" text="请填写">
      <formula>NOT(ISERROR(SEARCH("请填写",Y368)))</formula>
    </cfRule>
    <cfRule type="containsText" dxfId="10" priority="11060" operator="between" text="请填写">
      <formula>NOT(ISERROR(SEARCH("请填写",Y368)))</formula>
    </cfRule>
    <cfRule type="containsText" dxfId="10" priority="11061" operator="between" text="请填写">
      <formula>NOT(ISERROR(SEARCH("请填写",Y368)))</formula>
    </cfRule>
  </conditionalFormatting>
  <conditionalFormatting sqref="H369">
    <cfRule type="containsText" dxfId="10" priority="11119" operator="between" text="请填写">
      <formula>NOT(ISERROR(SEARCH("请填写",H369)))</formula>
    </cfRule>
  </conditionalFormatting>
  <conditionalFormatting sqref="H370">
    <cfRule type="containsText" dxfId="10" priority="11118" operator="between" text="请填写">
      <formula>NOT(ISERROR(SEARCH("请填写",H370)))</formula>
    </cfRule>
  </conditionalFormatting>
  <conditionalFormatting sqref="T370">
    <cfRule type="containsText" dxfId="10" priority="10599" operator="between" text="请填写">
      <formula>NOT(ISERROR(SEARCH("请填写",T370)))</formula>
    </cfRule>
  </conditionalFormatting>
  <conditionalFormatting sqref="W370">
    <cfRule type="containsText" dxfId="10" priority="10598" operator="between" text="请填写">
      <formula>NOT(ISERROR(SEARCH("请填写",W370)))</formula>
    </cfRule>
  </conditionalFormatting>
  <conditionalFormatting sqref="H371">
    <cfRule type="containsText" dxfId="10" priority="11117" operator="between" text="请填写">
      <formula>NOT(ISERROR(SEARCH("请填写",H371)))</formula>
    </cfRule>
  </conditionalFormatting>
  <conditionalFormatting sqref="H372">
    <cfRule type="containsText" dxfId="10" priority="11116" operator="between" text="请填写">
      <formula>NOT(ISERROR(SEARCH("请填写",H372)))</formula>
    </cfRule>
  </conditionalFormatting>
  <conditionalFormatting sqref="H373">
    <cfRule type="containsText" dxfId="10" priority="11115" operator="between" text="请填写">
      <formula>NOT(ISERROR(SEARCH("请填写",H373)))</formula>
    </cfRule>
  </conditionalFormatting>
  <conditionalFormatting sqref="X373">
    <cfRule type="containsText" dxfId="10" priority="11062" operator="between" text="请填写">
      <formula>NOT(ISERROR(SEARCH("请填写",X373)))</formula>
    </cfRule>
    <cfRule type="containsText" dxfId="10" priority="11063" operator="between" text="请填写">
      <formula>NOT(ISERROR(SEARCH("请填写",X373)))</formula>
    </cfRule>
  </conditionalFormatting>
  <conditionalFormatting sqref="C374">
    <cfRule type="containsText" dxfId="10" priority="9983" operator="between" text="请填写">
      <formula>NOT(ISERROR(SEARCH("请填写",C374)))</formula>
    </cfRule>
  </conditionalFormatting>
  <conditionalFormatting sqref="H374">
    <cfRule type="containsText" dxfId="10" priority="11114" operator="between" text="请填写">
      <formula>NOT(ISERROR(SEARCH("请填写",H374)))</formula>
    </cfRule>
  </conditionalFormatting>
  <conditionalFormatting sqref="T374">
    <cfRule type="containsText" dxfId="10" priority="10555" operator="between" text="请填写">
      <formula>NOT(ISERROR(SEARCH("请填写",T374)))</formula>
    </cfRule>
  </conditionalFormatting>
  <conditionalFormatting sqref="V374">
    <cfRule type="containsText" dxfId="10" priority="10597" operator="between" text="请填写">
      <formula>NOT(ISERROR(SEARCH("请填写",V374)))</formula>
    </cfRule>
  </conditionalFormatting>
  <conditionalFormatting sqref="W374">
    <cfRule type="containsText" dxfId="10" priority="10533" operator="between" text="请填写">
      <formula>NOT(ISERROR(SEARCH("请填写",W374)))</formula>
    </cfRule>
  </conditionalFormatting>
  <conditionalFormatting sqref="X374">
    <cfRule type="containsText" dxfId="10" priority="11043" operator="between" text="请填写">
      <formula>NOT(ISERROR(SEARCH("请填写",X374)))</formula>
    </cfRule>
    <cfRule type="containsText" dxfId="10" priority="11045" operator="between" text="请填写">
      <formula>NOT(ISERROR(SEARCH("请填写",X374)))</formula>
    </cfRule>
  </conditionalFormatting>
  <conditionalFormatting sqref="Y374">
    <cfRule type="containsText" dxfId="10" priority="10102" operator="between" text="请填写">
      <formula>NOT(ISERROR(SEARCH("请填写",Y374)))</formula>
    </cfRule>
    <cfRule type="containsText" dxfId="10" priority="10103" operator="between" text="请填写">
      <formula>NOT(ISERROR(SEARCH("请填写",Y374)))</formula>
    </cfRule>
    <cfRule type="containsText" dxfId="10" priority="10104" operator="between" text="请填写">
      <formula>NOT(ISERROR(SEARCH("请填写",Y374)))</formula>
    </cfRule>
    <cfRule type="containsText" dxfId="10" priority="10105" operator="between" text="请填写">
      <formula>NOT(ISERROR(SEARCH("请填写",Y374)))</formula>
    </cfRule>
    <cfRule type="containsText" dxfId="10" priority="10106" operator="between" text="请填写">
      <formula>NOT(ISERROR(SEARCH("请填写",Y374)))</formula>
    </cfRule>
    <cfRule type="containsText" dxfId="10" priority="10107" operator="between" text="请填写">
      <formula>NOT(ISERROR(SEARCH("请填写",Y374)))</formula>
    </cfRule>
  </conditionalFormatting>
  <conditionalFormatting sqref="Z374">
    <cfRule type="containsText" dxfId="10" priority="11034" operator="between" text="请填写">
      <formula>NOT(ISERROR(SEARCH("请填写",Z374)))</formula>
    </cfRule>
    <cfRule type="containsText" dxfId="10" priority="11035" operator="between" text="请填写">
      <formula>NOT(ISERROR(SEARCH("请填写",Z374)))</formula>
    </cfRule>
    <cfRule type="containsText" dxfId="10" priority="11036" operator="between" text="请填写">
      <formula>NOT(ISERROR(SEARCH("请填写",Z374)))</formula>
    </cfRule>
    <cfRule type="containsText" dxfId="10" priority="11037" operator="between" text="请填写">
      <formula>NOT(ISERROR(SEARCH("请填写",Z374)))</formula>
    </cfRule>
    <cfRule type="containsText" dxfId="10" priority="11038" operator="between" text="请填写">
      <formula>NOT(ISERROR(SEARCH("请填写",Z374)))</formula>
    </cfRule>
    <cfRule type="containsText" dxfId="10" priority="11039" operator="between" text="请填写">
      <formula>NOT(ISERROR(SEARCH("请填写",Z374)))</formula>
    </cfRule>
  </conditionalFormatting>
  <conditionalFormatting sqref="H375">
    <cfRule type="containsText" dxfId="10" priority="11113" operator="between" text="请填写">
      <formula>NOT(ISERROR(SEARCH("请填写",H375)))</formula>
    </cfRule>
  </conditionalFormatting>
  <conditionalFormatting sqref="H376">
    <cfRule type="containsText" dxfId="10" priority="11112" operator="between" text="请填写">
      <formula>NOT(ISERROR(SEARCH("请填写",H376)))</formula>
    </cfRule>
  </conditionalFormatting>
  <conditionalFormatting sqref="T376">
    <cfRule type="containsText" dxfId="10" priority="10553" operator="between" text="请填写">
      <formula>NOT(ISERROR(SEARCH("请填写",T376)))</formula>
    </cfRule>
  </conditionalFormatting>
  <conditionalFormatting sqref="W376">
    <cfRule type="containsText" dxfId="10" priority="10531" operator="between" text="请填写">
      <formula>NOT(ISERROR(SEARCH("请填写",W376)))</formula>
    </cfRule>
  </conditionalFormatting>
  <conditionalFormatting sqref="H377">
    <cfRule type="containsText" dxfId="10" priority="11111" operator="between" text="请填写">
      <formula>NOT(ISERROR(SEARCH("请填写",H377)))</formula>
    </cfRule>
  </conditionalFormatting>
  <conditionalFormatting sqref="H378">
    <cfRule type="containsText" dxfId="10" priority="11110" operator="between" text="请填写">
      <formula>NOT(ISERROR(SEARCH("请填写",H378)))</formula>
    </cfRule>
  </conditionalFormatting>
  <conditionalFormatting sqref="H379">
    <cfRule type="containsText" dxfId="10" priority="11109" operator="between" text="请填写">
      <formula>NOT(ISERROR(SEARCH("请填写",H379)))</formula>
    </cfRule>
  </conditionalFormatting>
  <conditionalFormatting sqref="T379">
    <cfRule type="containsText" dxfId="10" priority="10012" operator="between" text="请填写">
      <formula>NOT(ISERROR(SEARCH("请填写",T379)))</formula>
    </cfRule>
  </conditionalFormatting>
  <conditionalFormatting sqref="U379">
    <cfRule type="containsText" dxfId="10" priority="10010" operator="between" text="请填写">
      <formula>NOT(ISERROR(SEARCH("请填写",U379)))</formula>
    </cfRule>
  </conditionalFormatting>
  <conditionalFormatting sqref="V379">
    <cfRule type="containsText" dxfId="10" priority="10013" operator="between" text="请填写">
      <formula>NOT(ISERROR(SEARCH("请填写",V379)))</formula>
    </cfRule>
  </conditionalFormatting>
  <conditionalFormatting sqref="W379">
    <cfRule type="containsText" dxfId="10" priority="10011" operator="between" text="请填写">
      <formula>NOT(ISERROR(SEARCH("请填写",W379)))</formula>
    </cfRule>
  </conditionalFormatting>
  <conditionalFormatting sqref="X379">
    <cfRule type="containsText" dxfId="10" priority="11042" operator="between" text="请填写">
      <formula>NOT(ISERROR(SEARCH("请填写",X379)))</formula>
    </cfRule>
    <cfRule type="containsText" dxfId="10" priority="11044" operator="between" text="请填写">
      <formula>NOT(ISERROR(SEARCH("请填写",X379)))</formula>
    </cfRule>
  </conditionalFormatting>
  <conditionalFormatting sqref="C380">
    <cfRule type="containsText" dxfId="10" priority="9981" operator="between" text="请填写">
      <formula>NOT(ISERROR(SEARCH("请填写",C380)))</formula>
    </cfRule>
  </conditionalFormatting>
  <conditionalFormatting sqref="H380">
    <cfRule type="containsText" dxfId="10" priority="11108" operator="between" text="请填写">
      <formula>NOT(ISERROR(SEARCH("请填写",H380)))</formula>
    </cfRule>
  </conditionalFormatting>
  <conditionalFormatting sqref="T380">
    <cfRule type="containsText" dxfId="10" priority="10552" operator="between" text="请填写">
      <formula>NOT(ISERROR(SEARCH("请填写",T380)))</formula>
    </cfRule>
  </conditionalFormatting>
  <conditionalFormatting sqref="V380">
    <cfRule type="containsText" dxfId="10" priority="10595" operator="between" text="请填写">
      <formula>NOT(ISERROR(SEARCH("请填写",V380)))</formula>
    </cfRule>
  </conditionalFormatting>
  <conditionalFormatting sqref="W380">
    <cfRule type="containsText" dxfId="10" priority="10530" operator="between" text="请填写">
      <formula>NOT(ISERROR(SEARCH("请填写",W380)))</formula>
    </cfRule>
  </conditionalFormatting>
  <conditionalFormatting sqref="Y380">
    <cfRule type="containsText" dxfId="10" priority="10096" operator="between" text="请填写">
      <formula>NOT(ISERROR(SEARCH("请填写",Y380)))</formula>
    </cfRule>
    <cfRule type="containsText" dxfId="10" priority="10097" operator="between" text="请填写">
      <formula>NOT(ISERROR(SEARCH("请填写",Y380)))</formula>
    </cfRule>
    <cfRule type="containsText" dxfId="10" priority="10098" operator="between" text="请填写">
      <formula>NOT(ISERROR(SEARCH("请填写",Y380)))</formula>
    </cfRule>
    <cfRule type="containsText" dxfId="10" priority="10099" operator="between" text="请填写">
      <formula>NOT(ISERROR(SEARCH("请填写",Y380)))</formula>
    </cfRule>
    <cfRule type="containsText" dxfId="10" priority="10100" operator="between" text="请填写">
      <formula>NOT(ISERROR(SEARCH("请填写",Y380)))</formula>
    </cfRule>
    <cfRule type="containsText" dxfId="10" priority="10101" operator="between" text="请填写">
      <formula>NOT(ISERROR(SEARCH("请填写",Y380)))</formula>
    </cfRule>
  </conditionalFormatting>
  <conditionalFormatting sqref="Z380">
    <cfRule type="containsText" dxfId="10" priority="11022" operator="between" text="请填写">
      <formula>NOT(ISERROR(SEARCH("请填写",Z380)))</formula>
    </cfRule>
    <cfRule type="containsText" dxfId="10" priority="11023" operator="between" text="请填写">
      <formula>NOT(ISERROR(SEARCH("请填写",Z380)))</formula>
    </cfRule>
    <cfRule type="containsText" dxfId="10" priority="11024" operator="between" text="请填写">
      <formula>NOT(ISERROR(SEARCH("请填写",Z380)))</formula>
    </cfRule>
    <cfRule type="containsText" dxfId="10" priority="11025" operator="between" text="请填写">
      <formula>NOT(ISERROR(SEARCH("请填写",Z380)))</formula>
    </cfRule>
    <cfRule type="containsText" dxfId="10" priority="11026" operator="between" text="请填写">
      <formula>NOT(ISERROR(SEARCH("请填写",Z380)))</formula>
    </cfRule>
    <cfRule type="containsText" dxfId="10" priority="11027" operator="between" text="请填写">
      <formula>NOT(ISERROR(SEARCH("请填写",Z380)))</formula>
    </cfRule>
  </conditionalFormatting>
  <conditionalFormatting sqref="H381">
    <cfRule type="containsText" dxfId="10" priority="11107" operator="between" text="请填写">
      <formula>NOT(ISERROR(SEARCH("请填写",H381)))</formula>
    </cfRule>
  </conditionalFormatting>
  <conditionalFormatting sqref="H382">
    <cfRule type="containsText" dxfId="10" priority="11106" operator="between" text="请填写">
      <formula>NOT(ISERROR(SEARCH("请填写",H382)))</formula>
    </cfRule>
  </conditionalFormatting>
  <conditionalFormatting sqref="T382">
    <cfRule type="containsText" dxfId="10" priority="10550" operator="between" text="请填写">
      <formula>NOT(ISERROR(SEARCH("请填写",T382)))</formula>
    </cfRule>
  </conditionalFormatting>
  <conditionalFormatting sqref="W382">
    <cfRule type="containsText" dxfId="10" priority="10528" operator="between" text="请填写">
      <formula>NOT(ISERROR(SEARCH("请填写",W382)))</formula>
    </cfRule>
  </conditionalFormatting>
  <conditionalFormatting sqref="H383">
    <cfRule type="containsText" dxfId="10" priority="11105" operator="between" text="请填写">
      <formula>NOT(ISERROR(SEARCH("请填写",H383)))</formula>
    </cfRule>
  </conditionalFormatting>
  <conditionalFormatting sqref="H384">
    <cfRule type="containsText" dxfId="10" priority="11104" operator="between" text="请填写">
      <formula>NOT(ISERROR(SEARCH("请填写",H384)))</formula>
    </cfRule>
  </conditionalFormatting>
  <conditionalFormatting sqref="H385">
    <cfRule type="containsText" dxfId="10" priority="11103" operator="between" text="请填写">
      <formula>NOT(ISERROR(SEARCH("请填写",H385)))</formula>
    </cfRule>
  </conditionalFormatting>
  <conditionalFormatting sqref="T385">
    <cfRule type="containsText" dxfId="10" priority="10008" operator="between" text="请填写">
      <formula>NOT(ISERROR(SEARCH("请填写",T385)))</formula>
    </cfRule>
  </conditionalFormatting>
  <conditionalFormatting sqref="U385">
    <cfRule type="containsText" dxfId="10" priority="10006" operator="between" text="请填写">
      <formula>NOT(ISERROR(SEARCH("请填写",U385)))</formula>
    </cfRule>
  </conditionalFormatting>
  <conditionalFormatting sqref="V385">
    <cfRule type="containsText" dxfId="10" priority="10009" operator="between" text="请填写">
      <formula>NOT(ISERROR(SEARCH("请填写",V385)))</formula>
    </cfRule>
  </conditionalFormatting>
  <conditionalFormatting sqref="W385">
    <cfRule type="containsText" dxfId="10" priority="10007" operator="between" text="请填写">
      <formula>NOT(ISERROR(SEARCH("请填写",W385)))</formula>
    </cfRule>
  </conditionalFormatting>
  <conditionalFormatting sqref="C386">
    <cfRule type="containsText" dxfId="10" priority="9979" operator="between" text="请填写">
      <formula>NOT(ISERROR(SEARCH("请填写",C386)))</formula>
    </cfRule>
  </conditionalFormatting>
  <conditionalFormatting sqref="H386">
    <cfRule type="containsText" dxfId="10" priority="11102" operator="between" text="请填写">
      <formula>NOT(ISERROR(SEARCH("请填写",H386)))</formula>
    </cfRule>
  </conditionalFormatting>
  <conditionalFormatting sqref="T386">
    <cfRule type="containsText" dxfId="10" priority="10549" operator="between" text="请填写">
      <formula>NOT(ISERROR(SEARCH("请填写",T386)))</formula>
    </cfRule>
  </conditionalFormatting>
  <conditionalFormatting sqref="V386">
    <cfRule type="containsText" dxfId="10" priority="10593" operator="between" text="请填写">
      <formula>NOT(ISERROR(SEARCH("请填写",V386)))</formula>
    </cfRule>
  </conditionalFormatting>
  <conditionalFormatting sqref="W386">
    <cfRule type="containsText" dxfId="10" priority="10527" operator="between" text="请填写">
      <formula>NOT(ISERROR(SEARCH("请填写",W386)))</formula>
    </cfRule>
  </conditionalFormatting>
  <conditionalFormatting sqref="Y386">
    <cfRule type="containsText" dxfId="10" priority="10090" operator="between" text="请填写">
      <formula>NOT(ISERROR(SEARCH("请填写",Y386)))</formula>
    </cfRule>
    <cfRule type="containsText" dxfId="10" priority="10091" operator="between" text="请填写">
      <formula>NOT(ISERROR(SEARCH("请填写",Y386)))</formula>
    </cfRule>
    <cfRule type="containsText" dxfId="10" priority="10092" operator="between" text="请填写">
      <formula>NOT(ISERROR(SEARCH("请填写",Y386)))</formula>
    </cfRule>
    <cfRule type="containsText" dxfId="10" priority="10093" operator="between" text="请填写">
      <formula>NOT(ISERROR(SEARCH("请填写",Y386)))</formula>
    </cfRule>
    <cfRule type="containsText" dxfId="10" priority="10094" operator="between" text="请填写">
      <formula>NOT(ISERROR(SEARCH("请填写",Y386)))</formula>
    </cfRule>
    <cfRule type="containsText" dxfId="10" priority="10095" operator="between" text="请填写">
      <formula>NOT(ISERROR(SEARCH("请填写",Y386)))</formula>
    </cfRule>
  </conditionalFormatting>
  <conditionalFormatting sqref="Z386">
    <cfRule type="containsText" dxfId="10" priority="11010" operator="between" text="请填写">
      <formula>NOT(ISERROR(SEARCH("请填写",Z386)))</formula>
    </cfRule>
    <cfRule type="containsText" dxfId="10" priority="11011" operator="between" text="请填写">
      <formula>NOT(ISERROR(SEARCH("请填写",Z386)))</formula>
    </cfRule>
    <cfRule type="containsText" dxfId="10" priority="11012" operator="between" text="请填写">
      <formula>NOT(ISERROR(SEARCH("请填写",Z386)))</formula>
    </cfRule>
    <cfRule type="containsText" dxfId="10" priority="11013" operator="between" text="请填写">
      <formula>NOT(ISERROR(SEARCH("请填写",Z386)))</formula>
    </cfRule>
    <cfRule type="containsText" dxfId="10" priority="11014" operator="between" text="请填写">
      <formula>NOT(ISERROR(SEARCH("请填写",Z386)))</formula>
    </cfRule>
    <cfRule type="containsText" dxfId="10" priority="11015" operator="between" text="请填写">
      <formula>NOT(ISERROR(SEARCH("请填写",Z386)))</formula>
    </cfRule>
  </conditionalFormatting>
  <conditionalFormatting sqref="H387">
    <cfRule type="containsText" dxfId="10" priority="11101" operator="between" text="请填写">
      <formula>NOT(ISERROR(SEARCH("请填写",H387)))</formula>
    </cfRule>
  </conditionalFormatting>
  <conditionalFormatting sqref="H388">
    <cfRule type="containsText" dxfId="10" priority="11100" operator="between" text="请填写">
      <formula>NOT(ISERROR(SEARCH("请填写",H388)))</formula>
    </cfRule>
  </conditionalFormatting>
  <conditionalFormatting sqref="T388">
    <cfRule type="containsText" dxfId="10" priority="10547" operator="between" text="请填写">
      <formula>NOT(ISERROR(SEARCH("请填写",T388)))</formula>
    </cfRule>
  </conditionalFormatting>
  <conditionalFormatting sqref="W388">
    <cfRule type="containsText" dxfId="10" priority="10525" operator="between" text="请填写">
      <formula>NOT(ISERROR(SEARCH("请填写",W388)))</formula>
    </cfRule>
  </conditionalFormatting>
  <conditionalFormatting sqref="H389">
    <cfRule type="containsText" dxfId="10" priority="11099" operator="between" text="请填写">
      <formula>NOT(ISERROR(SEARCH("请填写",H389)))</formula>
    </cfRule>
  </conditionalFormatting>
  <conditionalFormatting sqref="H390">
    <cfRule type="containsText" dxfId="10" priority="11098" operator="between" text="请填写">
      <formula>NOT(ISERROR(SEARCH("请填写",H390)))</formula>
    </cfRule>
  </conditionalFormatting>
  <conditionalFormatting sqref="H391">
    <cfRule type="containsText" dxfId="10" priority="11097" operator="between" text="请填写">
      <formula>NOT(ISERROR(SEARCH("请填写",H391)))</formula>
    </cfRule>
  </conditionalFormatting>
  <conditionalFormatting sqref="T391">
    <cfRule type="containsText" dxfId="10" priority="10004" operator="between" text="请填写">
      <formula>NOT(ISERROR(SEARCH("请填写",T391)))</formula>
    </cfRule>
  </conditionalFormatting>
  <conditionalFormatting sqref="U391">
    <cfRule type="containsText" dxfId="10" priority="10002" operator="between" text="请填写">
      <formula>NOT(ISERROR(SEARCH("请填写",U391)))</formula>
    </cfRule>
  </conditionalFormatting>
  <conditionalFormatting sqref="V391">
    <cfRule type="containsText" dxfId="10" priority="10005" operator="between" text="请填写">
      <formula>NOT(ISERROR(SEARCH("请填写",V391)))</formula>
    </cfRule>
  </conditionalFormatting>
  <conditionalFormatting sqref="W391">
    <cfRule type="containsText" dxfId="10" priority="10003" operator="between" text="请填写">
      <formula>NOT(ISERROR(SEARCH("请填写",W391)))</formula>
    </cfRule>
  </conditionalFormatting>
  <conditionalFormatting sqref="C392">
    <cfRule type="containsText" dxfId="10" priority="9977" operator="between" text="请填写">
      <formula>NOT(ISERROR(SEARCH("请填写",C392)))</formula>
    </cfRule>
  </conditionalFormatting>
  <conditionalFormatting sqref="H392">
    <cfRule type="containsText" dxfId="10" priority="11096" operator="between" text="请填写">
      <formula>NOT(ISERROR(SEARCH("请填写",H392)))</formula>
    </cfRule>
  </conditionalFormatting>
  <conditionalFormatting sqref="T392">
    <cfRule type="containsText" dxfId="10" priority="10546" operator="between" text="请填写">
      <formula>NOT(ISERROR(SEARCH("请填写",T392)))</formula>
    </cfRule>
  </conditionalFormatting>
  <conditionalFormatting sqref="V392">
    <cfRule type="containsText" dxfId="10" priority="10591" operator="between" text="请填写">
      <formula>NOT(ISERROR(SEARCH("请填写",V392)))</formula>
    </cfRule>
  </conditionalFormatting>
  <conditionalFormatting sqref="W392">
    <cfRule type="containsText" dxfId="10" priority="10524" operator="between" text="请填写">
      <formula>NOT(ISERROR(SEARCH("请填写",W392)))</formula>
    </cfRule>
  </conditionalFormatting>
  <conditionalFormatting sqref="Y392">
    <cfRule type="containsText" dxfId="10" priority="10084" operator="between" text="请填写">
      <formula>NOT(ISERROR(SEARCH("请填写",Y392)))</formula>
    </cfRule>
    <cfRule type="containsText" dxfId="10" priority="10085" operator="between" text="请填写">
      <formula>NOT(ISERROR(SEARCH("请填写",Y392)))</formula>
    </cfRule>
    <cfRule type="containsText" dxfId="10" priority="10086" operator="between" text="请填写">
      <formula>NOT(ISERROR(SEARCH("请填写",Y392)))</formula>
    </cfRule>
    <cfRule type="containsText" dxfId="10" priority="10087" operator="between" text="请填写">
      <formula>NOT(ISERROR(SEARCH("请填写",Y392)))</formula>
    </cfRule>
    <cfRule type="containsText" dxfId="10" priority="10088" operator="between" text="请填写">
      <formula>NOT(ISERROR(SEARCH("请填写",Y392)))</formula>
    </cfRule>
    <cfRule type="containsText" dxfId="10" priority="10089" operator="between" text="请填写">
      <formula>NOT(ISERROR(SEARCH("请填写",Y392)))</formula>
    </cfRule>
  </conditionalFormatting>
  <conditionalFormatting sqref="Z392">
    <cfRule type="containsText" dxfId="10" priority="10998" operator="between" text="请填写">
      <formula>NOT(ISERROR(SEARCH("请填写",Z392)))</formula>
    </cfRule>
    <cfRule type="containsText" dxfId="10" priority="10999" operator="between" text="请填写">
      <formula>NOT(ISERROR(SEARCH("请填写",Z392)))</formula>
    </cfRule>
    <cfRule type="containsText" dxfId="10" priority="11000" operator="between" text="请填写">
      <formula>NOT(ISERROR(SEARCH("请填写",Z392)))</formula>
    </cfRule>
    <cfRule type="containsText" dxfId="10" priority="11001" operator="between" text="请填写">
      <formula>NOT(ISERROR(SEARCH("请填写",Z392)))</formula>
    </cfRule>
    <cfRule type="containsText" dxfId="10" priority="11002" operator="between" text="请填写">
      <formula>NOT(ISERROR(SEARCH("请填写",Z392)))</formula>
    </cfRule>
    <cfRule type="containsText" dxfId="10" priority="11003" operator="between" text="请填写">
      <formula>NOT(ISERROR(SEARCH("请填写",Z392)))</formula>
    </cfRule>
  </conditionalFormatting>
  <conditionalFormatting sqref="H393">
    <cfRule type="containsText" dxfId="10" priority="11095" operator="between" text="请填写">
      <formula>NOT(ISERROR(SEARCH("请填写",H393)))</formula>
    </cfRule>
  </conditionalFormatting>
  <conditionalFormatting sqref="H394">
    <cfRule type="containsText" dxfId="10" priority="11094" operator="between" text="请填写">
      <formula>NOT(ISERROR(SEARCH("请填写",H394)))</formula>
    </cfRule>
  </conditionalFormatting>
  <conditionalFormatting sqref="T394">
    <cfRule type="containsText" dxfId="10" priority="10544" operator="between" text="请填写">
      <formula>NOT(ISERROR(SEARCH("请填写",T394)))</formula>
    </cfRule>
  </conditionalFormatting>
  <conditionalFormatting sqref="W394">
    <cfRule type="containsText" dxfId="10" priority="10522" operator="between" text="请填写">
      <formula>NOT(ISERROR(SEARCH("请填写",W394)))</formula>
    </cfRule>
  </conditionalFormatting>
  <conditionalFormatting sqref="H395">
    <cfRule type="containsText" dxfId="10" priority="11093" operator="between" text="请填写">
      <formula>NOT(ISERROR(SEARCH("请填写",H395)))</formula>
    </cfRule>
  </conditionalFormatting>
  <conditionalFormatting sqref="H396">
    <cfRule type="containsText" dxfId="10" priority="11092" operator="between" text="请填写">
      <formula>NOT(ISERROR(SEARCH("请填写",H396)))</formula>
    </cfRule>
  </conditionalFormatting>
  <conditionalFormatting sqref="H397">
    <cfRule type="containsText" dxfId="10" priority="11091" operator="between" text="请填写">
      <formula>NOT(ISERROR(SEARCH("请填写",H397)))</formula>
    </cfRule>
  </conditionalFormatting>
  <conditionalFormatting sqref="T397">
    <cfRule type="containsText" dxfId="10" priority="10000" operator="between" text="请填写">
      <formula>NOT(ISERROR(SEARCH("请填写",T397)))</formula>
    </cfRule>
  </conditionalFormatting>
  <conditionalFormatting sqref="U397">
    <cfRule type="containsText" dxfId="10" priority="9998" operator="between" text="请填写">
      <formula>NOT(ISERROR(SEARCH("请填写",U397)))</formula>
    </cfRule>
  </conditionalFormatting>
  <conditionalFormatting sqref="V397">
    <cfRule type="containsText" dxfId="10" priority="10001" operator="between" text="请填写">
      <formula>NOT(ISERROR(SEARCH("请填写",V397)))</formula>
    </cfRule>
  </conditionalFormatting>
  <conditionalFormatting sqref="W397">
    <cfRule type="containsText" dxfId="10" priority="9999" operator="between" text="请填写">
      <formula>NOT(ISERROR(SEARCH("请填写",W397)))</formula>
    </cfRule>
  </conditionalFormatting>
  <conditionalFormatting sqref="C398">
    <cfRule type="containsText" dxfId="10" priority="9975" operator="between" text="请填写">
      <formula>NOT(ISERROR(SEARCH("请填写",C398)))</formula>
    </cfRule>
  </conditionalFormatting>
  <conditionalFormatting sqref="H398">
    <cfRule type="containsText" dxfId="10" priority="11090" operator="between" text="请填写">
      <formula>NOT(ISERROR(SEARCH("请填写",H398)))</formula>
    </cfRule>
  </conditionalFormatting>
  <conditionalFormatting sqref="T398">
    <cfRule type="containsText" dxfId="10" priority="10543" operator="between" text="请填写">
      <formula>NOT(ISERROR(SEARCH("请填写",T398)))</formula>
    </cfRule>
  </conditionalFormatting>
  <conditionalFormatting sqref="V398">
    <cfRule type="containsText" dxfId="10" priority="10589" operator="between" text="请填写">
      <formula>NOT(ISERROR(SEARCH("请填写",V398)))</formula>
    </cfRule>
  </conditionalFormatting>
  <conditionalFormatting sqref="W398">
    <cfRule type="containsText" dxfId="10" priority="10521" operator="between" text="请填写">
      <formula>NOT(ISERROR(SEARCH("请填写",W398)))</formula>
    </cfRule>
  </conditionalFormatting>
  <conditionalFormatting sqref="H399">
    <cfRule type="containsText" dxfId="10" priority="11089" operator="between" text="请填写">
      <formula>NOT(ISERROR(SEARCH("请填写",H399)))</formula>
    </cfRule>
  </conditionalFormatting>
  <conditionalFormatting sqref="H400">
    <cfRule type="containsText" dxfId="10" priority="11088" operator="between" text="请填写">
      <formula>NOT(ISERROR(SEARCH("请填写",H400)))</formula>
    </cfRule>
  </conditionalFormatting>
  <conditionalFormatting sqref="T400">
    <cfRule type="containsText" dxfId="10" priority="10541" operator="between" text="请填写">
      <formula>NOT(ISERROR(SEARCH("请填写",T400)))</formula>
    </cfRule>
  </conditionalFormatting>
  <conditionalFormatting sqref="W400">
    <cfRule type="containsText" dxfId="10" priority="10519" operator="between" text="请填写">
      <formula>NOT(ISERROR(SEARCH("请填写",W400)))</formula>
    </cfRule>
  </conditionalFormatting>
  <conditionalFormatting sqref="H401">
    <cfRule type="containsText" dxfId="10" priority="11087" operator="between" text="请填写">
      <formula>NOT(ISERROR(SEARCH("请填写",H401)))</formula>
    </cfRule>
  </conditionalFormatting>
  <conditionalFormatting sqref="H402">
    <cfRule type="containsText" dxfId="10" priority="11086" operator="between" text="请填写">
      <formula>NOT(ISERROR(SEARCH("请填写",H402)))</formula>
    </cfRule>
  </conditionalFormatting>
  <conditionalFormatting sqref="H403">
    <cfRule type="containsText" dxfId="10" priority="11085" operator="between" text="请填写">
      <formula>NOT(ISERROR(SEARCH("请填写",H403)))</formula>
    </cfRule>
  </conditionalFormatting>
  <conditionalFormatting sqref="T403">
    <cfRule type="containsText" dxfId="10" priority="9996" operator="between" text="请填写">
      <formula>NOT(ISERROR(SEARCH("请填写",T403)))</formula>
    </cfRule>
  </conditionalFormatting>
  <conditionalFormatting sqref="U403">
    <cfRule type="containsText" dxfId="10" priority="9994" operator="between" text="请填写">
      <formula>NOT(ISERROR(SEARCH("请填写",U403)))</formula>
    </cfRule>
  </conditionalFormatting>
  <conditionalFormatting sqref="V403">
    <cfRule type="containsText" dxfId="10" priority="9997" operator="between" text="请填写">
      <formula>NOT(ISERROR(SEARCH("请填写",V403)))</formula>
    </cfRule>
  </conditionalFormatting>
  <conditionalFormatting sqref="W403">
    <cfRule type="containsText" dxfId="10" priority="9995" operator="between" text="请填写">
      <formula>NOT(ISERROR(SEARCH("请填写",W403)))</formula>
    </cfRule>
  </conditionalFormatting>
  <conditionalFormatting sqref="C404">
    <cfRule type="containsText" dxfId="10" priority="9973" operator="between" text="请填写">
      <formula>NOT(ISERROR(SEARCH("请填写",C404)))</formula>
    </cfRule>
  </conditionalFormatting>
  <conditionalFormatting sqref="H404">
    <cfRule type="containsText" dxfId="10" priority="11084" operator="between" text="请填写">
      <formula>NOT(ISERROR(SEARCH("请填写",H404)))</formula>
    </cfRule>
  </conditionalFormatting>
  <conditionalFormatting sqref="T404">
    <cfRule type="containsText" dxfId="10" priority="10540" operator="between" text="请填写">
      <formula>NOT(ISERROR(SEARCH("请填写",T404)))</formula>
    </cfRule>
  </conditionalFormatting>
  <conditionalFormatting sqref="V404">
    <cfRule type="containsText" dxfId="10" priority="10587" operator="between" text="请填写">
      <formula>NOT(ISERROR(SEARCH("请填写",V404)))</formula>
    </cfRule>
  </conditionalFormatting>
  <conditionalFormatting sqref="W404">
    <cfRule type="containsText" dxfId="10" priority="10518" operator="between" text="请填写">
      <formula>NOT(ISERROR(SEARCH("请填写",W404)))</formula>
    </cfRule>
  </conditionalFormatting>
  <conditionalFormatting sqref="H405">
    <cfRule type="containsText" dxfId="10" priority="11083" operator="between" text="请填写">
      <formula>NOT(ISERROR(SEARCH("请填写",H405)))</formula>
    </cfRule>
  </conditionalFormatting>
  <conditionalFormatting sqref="H406">
    <cfRule type="containsText" dxfId="10" priority="11082" operator="between" text="请填写">
      <formula>NOT(ISERROR(SEARCH("请填写",H406)))</formula>
    </cfRule>
  </conditionalFormatting>
  <conditionalFormatting sqref="T406">
    <cfRule type="containsText" dxfId="10" priority="10538" operator="between" text="请填写">
      <formula>NOT(ISERROR(SEARCH("请填写",T406)))</formula>
    </cfRule>
  </conditionalFormatting>
  <conditionalFormatting sqref="W406">
    <cfRule type="containsText" dxfId="10" priority="10516" operator="between" text="请填写">
      <formula>NOT(ISERROR(SEARCH("请填写",W406)))</formula>
    </cfRule>
  </conditionalFormatting>
  <conditionalFormatting sqref="H407">
    <cfRule type="containsText" dxfId="10" priority="11081" operator="between" text="请填写">
      <formula>NOT(ISERROR(SEARCH("请填写",H407)))</formula>
    </cfRule>
  </conditionalFormatting>
  <conditionalFormatting sqref="H408">
    <cfRule type="containsText" dxfId="10" priority="11080" operator="between" text="请填写">
      <formula>NOT(ISERROR(SEARCH("请填写",H408)))</formula>
    </cfRule>
  </conditionalFormatting>
  <conditionalFormatting sqref="H409">
    <cfRule type="containsText" dxfId="10" priority="11079" operator="between" text="请填写">
      <formula>NOT(ISERROR(SEARCH("请填写",H409)))</formula>
    </cfRule>
  </conditionalFormatting>
  <conditionalFormatting sqref="T409">
    <cfRule type="containsText" dxfId="10" priority="9992" operator="between" text="请填写">
      <formula>NOT(ISERROR(SEARCH("请填写",T409)))</formula>
    </cfRule>
  </conditionalFormatting>
  <conditionalFormatting sqref="U409">
    <cfRule type="containsText" dxfId="10" priority="9990" operator="between" text="请填写">
      <formula>NOT(ISERROR(SEARCH("请填写",U409)))</formula>
    </cfRule>
  </conditionalFormatting>
  <conditionalFormatting sqref="V409">
    <cfRule type="containsText" dxfId="10" priority="9993" operator="between" text="请填写">
      <formula>NOT(ISERROR(SEARCH("请填写",V409)))</formula>
    </cfRule>
  </conditionalFormatting>
  <conditionalFormatting sqref="W409">
    <cfRule type="containsText" dxfId="10" priority="9991" operator="between" text="请填写">
      <formula>NOT(ISERROR(SEARCH("请填写",W409)))</formula>
    </cfRule>
  </conditionalFormatting>
  <conditionalFormatting sqref="C410">
    <cfRule type="containsText" dxfId="10" priority="9971" operator="between" text="请填写">
      <formula>NOT(ISERROR(SEARCH("请填写",C410)))</formula>
    </cfRule>
  </conditionalFormatting>
  <conditionalFormatting sqref="H410">
    <cfRule type="containsText" dxfId="10" priority="11078" operator="between" text="请填写">
      <formula>NOT(ISERROR(SEARCH("请填写",H410)))</formula>
    </cfRule>
  </conditionalFormatting>
  <conditionalFormatting sqref="T410">
    <cfRule type="containsText" dxfId="10" priority="10537" operator="between" text="请填写">
      <formula>NOT(ISERROR(SEARCH("请填写",T410)))</formula>
    </cfRule>
  </conditionalFormatting>
  <conditionalFormatting sqref="V410">
    <cfRule type="containsText" dxfId="10" priority="10585" operator="between" text="请填写">
      <formula>NOT(ISERROR(SEARCH("请填写",V410)))</formula>
    </cfRule>
  </conditionalFormatting>
  <conditionalFormatting sqref="W410">
    <cfRule type="containsText" dxfId="10" priority="10515" operator="between" text="请填写">
      <formula>NOT(ISERROR(SEARCH("请填写",W410)))</formula>
    </cfRule>
  </conditionalFormatting>
  <conditionalFormatting sqref="H411">
    <cfRule type="containsText" dxfId="10" priority="11077" operator="between" text="请填写">
      <formula>NOT(ISERROR(SEARCH("请填写",H411)))</formula>
    </cfRule>
  </conditionalFormatting>
  <conditionalFormatting sqref="H412">
    <cfRule type="containsText" dxfId="10" priority="11076" operator="between" text="请填写">
      <formula>NOT(ISERROR(SEARCH("请填写",H412)))</formula>
    </cfRule>
  </conditionalFormatting>
  <conditionalFormatting sqref="T412">
    <cfRule type="containsText" dxfId="10" priority="10535" operator="between" text="请填写">
      <formula>NOT(ISERROR(SEARCH("请填写",T412)))</formula>
    </cfRule>
  </conditionalFormatting>
  <conditionalFormatting sqref="W412">
    <cfRule type="containsText" dxfId="10" priority="10513" operator="between" text="请填写">
      <formula>NOT(ISERROR(SEARCH("请填写",W412)))</formula>
    </cfRule>
  </conditionalFormatting>
  <conditionalFormatting sqref="H413">
    <cfRule type="containsText" dxfId="10" priority="11075" operator="between" text="请填写">
      <formula>NOT(ISERROR(SEARCH("请填写",H413)))</formula>
    </cfRule>
  </conditionalFormatting>
  <conditionalFormatting sqref="H414">
    <cfRule type="containsText" dxfId="10" priority="11074" operator="between" text="请填写">
      <formula>NOT(ISERROR(SEARCH("请填写",H414)))</formula>
    </cfRule>
  </conditionalFormatting>
  <conditionalFormatting sqref="H415">
    <cfRule type="containsText" dxfId="10" priority="11073" operator="between" text="请填写">
      <formula>NOT(ISERROR(SEARCH("请填写",H415)))</formula>
    </cfRule>
  </conditionalFormatting>
  <conditionalFormatting sqref="T415">
    <cfRule type="containsText" dxfId="10" priority="9988" operator="between" text="请填写">
      <formula>NOT(ISERROR(SEARCH("请填写",T415)))</formula>
    </cfRule>
  </conditionalFormatting>
  <conditionalFormatting sqref="U415">
    <cfRule type="containsText" dxfId="10" priority="9986" operator="between" text="请填写">
      <formula>NOT(ISERROR(SEARCH("请填写",U415)))</formula>
    </cfRule>
  </conditionalFormatting>
  <conditionalFormatting sqref="V415">
    <cfRule type="containsText" dxfId="10" priority="9989" operator="between" text="请填写">
      <formula>NOT(ISERROR(SEARCH("请填写",V415)))</formula>
    </cfRule>
  </conditionalFormatting>
  <conditionalFormatting sqref="W415">
    <cfRule type="containsText" dxfId="10" priority="9987" operator="between" text="请填写">
      <formula>NOT(ISERROR(SEARCH("请填写",W415)))</formula>
    </cfRule>
  </conditionalFormatting>
  <conditionalFormatting sqref="C416">
    <cfRule type="containsText" dxfId="10" priority="9969" operator="between" text="请填写">
      <formula>NOT(ISERROR(SEARCH("请填写",C416)))</formula>
    </cfRule>
  </conditionalFormatting>
  <conditionalFormatting sqref="H416">
    <cfRule type="containsText" dxfId="10" priority="11072" operator="between" text="请填写">
      <formula>NOT(ISERROR(SEARCH("请填写",H416)))</formula>
    </cfRule>
  </conditionalFormatting>
  <conditionalFormatting sqref="T416">
    <cfRule type="containsText" dxfId="10" priority="10583" operator="between" text="请填写">
      <formula>NOT(ISERROR(SEARCH("请填写",T416)))</formula>
    </cfRule>
  </conditionalFormatting>
  <conditionalFormatting sqref="W416">
    <cfRule type="containsText" dxfId="10" priority="10512" operator="between" text="请填写">
      <formula>NOT(ISERROR(SEARCH("请填写",W416)))</formula>
    </cfRule>
  </conditionalFormatting>
  <conditionalFormatting sqref="H417">
    <cfRule type="containsText" dxfId="10" priority="11071" operator="between" text="请填写">
      <formula>NOT(ISERROR(SEARCH("请填写",H417)))</formula>
    </cfRule>
  </conditionalFormatting>
  <conditionalFormatting sqref="T417">
    <cfRule type="containsText" dxfId="10" priority="10509" operator="between" text="请填写">
      <formula>NOT(ISERROR(SEARCH("请填写",T417)))</formula>
    </cfRule>
  </conditionalFormatting>
  <conditionalFormatting sqref="H418">
    <cfRule type="containsText" dxfId="10" priority="11070" operator="between" text="请填写">
      <formula>NOT(ISERROR(SEARCH("请填写",H418)))</formula>
    </cfRule>
  </conditionalFormatting>
  <conditionalFormatting sqref="T418">
    <cfRule type="containsText" dxfId="10" priority="10578" operator="between" text="请填写">
      <formula>NOT(ISERROR(SEARCH("请填写",T418)))</formula>
    </cfRule>
  </conditionalFormatting>
  <conditionalFormatting sqref="W418">
    <cfRule type="containsText" dxfId="10" priority="10510" operator="between" text="请填写">
      <formula>NOT(ISERROR(SEARCH("请填写",W418)))</formula>
    </cfRule>
  </conditionalFormatting>
  <conditionalFormatting sqref="H419">
    <cfRule type="containsText" dxfId="10" priority="11069" operator="between" text="请填写">
      <formula>NOT(ISERROR(SEARCH("请填写",H419)))</formula>
    </cfRule>
  </conditionalFormatting>
  <conditionalFormatting sqref="H420">
    <cfRule type="containsText" dxfId="10" priority="11068" operator="between" text="请填写">
      <formula>NOT(ISERROR(SEARCH("请填写",H420)))</formula>
    </cfRule>
  </conditionalFormatting>
  <conditionalFormatting sqref="H421">
    <cfRule type="containsText" dxfId="10" priority="11067" operator="between" text="请填写">
      <formula>NOT(ISERROR(SEARCH("请填写",H421)))</formula>
    </cfRule>
  </conditionalFormatting>
  <conditionalFormatting sqref="C422">
    <cfRule type="containsText" dxfId="10" priority="9967" operator="between" text="请填写">
      <formula>NOT(ISERROR(SEARCH("请填写",C422)))</formula>
    </cfRule>
  </conditionalFormatting>
  <conditionalFormatting sqref="H422">
    <cfRule type="containsText" dxfId="10" priority="10991" operator="between" text="请填写">
      <formula>NOT(ISERROR(SEARCH("请填写",H422)))</formula>
    </cfRule>
  </conditionalFormatting>
  <conditionalFormatting sqref="T422">
    <cfRule type="containsText" dxfId="10" priority="10508" operator="between" text="请填写">
      <formula>NOT(ISERROR(SEARCH("请填写",T422)))</formula>
    </cfRule>
  </conditionalFormatting>
  <conditionalFormatting sqref="V422">
    <cfRule type="containsText" dxfId="10" priority="10577" operator="between" text="请填写">
      <formula>NOT(ISERROR(SEARCH("请填写",V422)))</formula>
    </cfRule>
  </conditionalFormatting>
  <conditionalFormatting sqref="W422">
    <cfRule type="containsText" dxfId="10" priority="10442" operator="between" text="请填写">
      <formula>NOT(ISERROR(SEARCH("请填写",W422)))</formula>
    </cfRule>
  </conditionalFormatting>
  <conditionalFormatting sqref="H423">
    <cfRule type="containsText" dxfId="10" priority="10990" operator="between" text="请填写">
      <formula>NOT(ISERROR(SEARCH("请填写",H423)))</formula>
    </cfRule>
  </conditionalFormatting>
  <conditionalFormatting sqref="T423">
    <cfRule type="containsText" dxfId="10" priority="10503" operator="between" text="请填写">
      <formula>NOT(ISERROR(SEARCH("请填写",T423)))</formula>
    </cfRule>
  </conditionalFormatting>
  <conditionalFormatting sqref="H424">
    <cfRule type="containsText" dxfId="10" priority="10989" operator="between" text="请填写">
      <formula>NOT(ISERROR(SEARCH("请填写",H424)))</formula>
    </cfRule>
  </conditionalFormatting>
  <conditionalFormatting sqref="T424">
    <cfRule type="containsText" dxfId="10" priority="10504" operator="between" text="请填写">
      <formula>NOT(ISERROR(SEARCH("请填写",T424)))</formula>
    </cfRule>
  </conditionalFormatting>
  <conditionalFormatting sqref="W424">
    <cfRule type="containsText" dxfId="10" priority="10440" operator="between" text="请填写">
      <formula>NOT(ISERROR(SEARCH("请填写",W424)))</formula>
    </cfRule>
  </conditionalFormatting>
  <conditionalFormatting sqref="H425">
    <cfRule type="containsText" dxfId="10" priority="10988" operator="between" text="请填写">
      <formula>NOT(ISERROR(SEARCH("请填写",H425)))</formula>
    </cfRule>
  </conditionalFormatting>
  <conditionalFormatting sqref="H426">
    <cfRule type="containsText" dxfId="10" priority="10987" operator="between" text="请填写">
      <formula>NOT(ISERROR(SEARCH("请填写",H426)))</formula>
    </cfRule>
  </conditionalFormatting>
  <conditionalFormatting sqref="H427">
    <cfRule type="containsText" dxfId="10" priority="10986" operator="between" text="请填写">
      <formula>NOT(ISERROR(SEARCH("请填写",H427)))</formula>
    </cfRule>
  </conditionalFormatting>
  <conditionalFormatting sqref="C428">
    <cfRule type="containsText" dxfId="10" priority="9965" operator="between" text="请填写">
      <formula>NOT(ISERROR(SEARCH("请填写",C428)))</formula>
    </cfRule>
  </conditionalFormatting>
  <conditionalFormatting sqref="H428">
    <cfRule type="containsText" dxfId="10" priority="10985" operator="between" text="请填写">
      <formula>NOT(ISERROR(SEARCH("请填写",H428)))</formula>
    </cfRule>
  </conditionalFormatting>
  <conditionalFormatting sqref="T428">
    <cfRule type="containsText" dxfId="10" priority="10502" operator="between" text="请填写">
      <formula>NOT(ISERROR(SEARCH("请填写",T428)))</formula>
    </cfRule>
  </conditionalFormatting>
  <conditionalFormatting sqref="V428">
    <cfRule type="containsText" dxfId="10" priority="10575" operator="between" text="请填写">
      <formula>NOT(ISERROR(SEARCH("请填写",V428)))</formula>
    </cfRule>
  </conditionalFormatting>
  <conditionalFormatting sqref="W428">
    <cfRule type="containsText" dxfId="10" priority="10439" operator="between" text="请填写">
      <formula>NOT(ISERROR(SEARCH("请填写",W428)))</formula>
    </cfRule>
  </conditionalFormatting>
  <conditionalFormatting sqref="H429">
    <cfRule type="containsText" dxfId="10" priority="10984" operator="between" text="请填写">
      <formula>NOT(ISERROR(SEARCH("请填写",H429)))</formula>
    </cfRule>
  </conditionalFormatting>
  <conditionalFormatting sqref="T429">
    <cfRule type="containsText" dxfId="10" priority="10497" operator="between" text="请填写">
      <formula>NOT(ISERROR(SEARCH("请填写",T429)))</formula>
    </cfRule>
  </conditionalFormatting>
  <conditionalFormatting sqref="H430">
    <cfRule type="containsText" dxfId="10" priority="10983" operator="between" text="请填写">
      <formula>NOT(ISERROR(SEARCH("请填写",H430)))</formula>
    </cfRule>
  </conditionalFormatting>
  <conditionalFormatting sqref="T430">
    <cfRule type="containsText" dxfId="10" priority="10498" operator="between" text="请填写">
      <formula>NOT(ISERROR(SEARCH("请填写",T430)))</formula>
    </cfRule>
  </conditionalFormatting>
  <conditionalFormatting sqref="W430">
    <cfRule type="containsText" dxfId="10" priority="10437" operator="between" text="请填写">
      <formula>NOT(ISERROR(SEARCH("请填写",W430)))</formula>
    </cfRule>
  </conditionalFormatting>
  <conditionalFormatting sqref="H431">
    <cfRule type="containsText" dxfId="10" priority="10982" operator="between" text="请填写">
      <formula>NOT(ISERROR(SEARCH("请填写",H431)))</formula>
    </cfRule>
  </conditionalFormatting>
  <conditionalFormatting sqref="H432">
    <cfRule type="containsText" dxfId="10" priority="10981" operator="between" text="请填写">
      <formula>NOT(ISERROR(SEARCH("请填写",H432)))</formula>
    </cfRule>
  </conditionalFormatting>
  <conditionalFormatting sqref="H433">
    <cfRule type="containsText" dxfId="10" priority="10980" operator="between" text="请填写">
      <formula>NOT(ISERROR(SEARCH("请填写",H433)))</formula>
    </cfRule>
  </conditionalFormatting>
  <conditionalFormatting sqref="C434">
    <cfRule type="containsText" dxfId="10" priority="9963" operator="between" text="请填写">
      <formula>NOT(ISERROR(SEARCH("请填写",C434)))</formula>
    </cfRule>
  </conditionalFormatting>
  <conditionalFormatting sqref="H434">
    <cfRule type="containsText" dxfId="10" priority="10979" operator="between" text="请填写">
      <formula>NOT(ISERROR(SEARCH("请填写",H434)))</formula>
    </cfRule>
  </conditionalFormatting>
  <conditionalFormatting sqref="T434">
    <cfRule type="containsText" dxfId="10" priority="10496" operator="between" text="请填写">
      <formula>NOT(ISERROR(SEARCH("请填写",T434)))</formula>
    </cfRule>
  </conditionalFormatting>
  <conditionalFormatting sqref="V434">
    <cfRule type="containsText" dxfId="10" priority="10573" operator="between" text="请填写">
      <formula>NOT(ISERROR(SEARCH("请填写",V434)))</formula>
    </cfRule>
  </conditionalFormatting>
  <conditionalFormatting sqref="W434">
    <cfRule type="containsText" dxfId="10" priority="10436" operator="between" text="请填写">
      <formula>NOT(ISERROR(SEARCH("请填写",W434)))</formula>
    </cfRule>
  </conditionalFormatting>
  <conditionalFormatting sqref="H435">
    <cfRule type="containsText" dxfId="10" priority="10978" operator="between" text="请填写">
      <formula>NOT(ISERROR(SEARCH("请填写",H435)))</formula>
    </cfRule>
  </conditionalFormatting>
  <conditionalFormatting sqref="T435">
    <cfRule type="containsText" dxfId="10" priority="10491" operator="between" text="请填写">
      <formula>NOT(ISERROR(SEARCH("请填写",T435)))</formula>
    </cfRule>
  </conditionalFormatting>
  <conditionalFormatting sqref="H436">
    <cfRule type="containsText" dxfId="10" priority="10977" operator="between" text="请填写">
      <formula>NOT(ISERROR(SEARCH("请填写",H436)))</formula>
    </cfRule>
  </conditionalFormatting>
  <conditionalFormatting sqref="T436">
    <cfRule type="containsText" dxfId="10" priority="10492" operator="between" text="请填写">
      <formula>NOT(ISERROR(SEARCH("请填写",T436)))</formula>
    </cfRule>
  </conditionalFormatting>
  <conditionalFormatting sqref="W436">
    <cfRule type="containsText" dxfId="10" priority="10434" operator="between" text="请填写">
      <formula>NOT(ISERROR(SEARCH("请填写",W436)))</formula>
    </cfRule>
  </conditionalFormatting>
  <conditionalFormatting sqref="H437">
    <cfRule type="containsText" dxfId="10" priority="10976" operator="between" text="请填写">
      <formula>NOT(ISERROR(SEARCH("请填写",H437)))</formula>
    </cfRule>
  </conditionalFormatting>
  <conditionalFormatting sqref="H438">
    <cfRule type="containsText" dxfId="10" priority="10975" operator="between" text="请填写">
      <formula>NOT(ISERROR(SEARCH("请填写",H438)))</formula>
    </cfRule>
  </conditionalFormatting>
  <conditionalFormatting sqref="H439">
    <cfRule type="containsText" dxfId="10" priority="10974" operator="between" text="请填写">
      <formula>NOT(ISERROR(SEARCH("请填写",H439)))</formula>
    </cfRule>
  </conditionalFormatting>
  <conditionalFormatting sqref="C440">
    <cfRule type="containsText" dxfId="10" priority="9961" operator="between" text="请填写">
      <formula>NOT(ISERROR(SEARCH("请填写",C440)))</formula>
    </cfRule>
  </conditionalFormatting>
  <conditionalFormatting sqref="H440">
    <cfRule type="containsText" dxfId="10" priority="10973" operator="between" text="请填写">
      <formula>NOT(ISERROR(SEARCH("请填写",H440)))</formula>
    </cfRule>
  </conditionalFormatting>
  <conditionalFormatting sqref="T440">
    <cfRule type="containsText" dxfId="10" priority="10490" operator="between" text="请填写">
      <formula>NOT(ISERROR(SEARCH("请填写",T440)))</formula>
    </cfRule>
  </conditionalFormatting>
  <conditionalFormatting sqref="V440">
    <cfRule type="containsText" dxfId="10" priority="10571" operator="between" text="请填写">
      <formula>NOT(ISERROR(SEARCH("请填写",V440)))</formula>
    </cfRule>
  </conditionalFormatting>
  <conditionalFormatting sqref="W440">
    <cfRule type="containsText" dxfId="10" priority="10433" operator="between" text="请填写">
      <formula>NOT(ISERROR(SEARCH("请填写",W440)))</formula>
    </cfRule>
  </conditionalFormatting>
  <conditionalFormatting sqref="H441">
    <cfRule type="containsText" dxfId="10" priority="10972" operator="between" text="请填写">
      <formula>NOT(ISERROR(SEARCH("请填写",H441)))</formula>
    </cfRule>
  </conditionalFormatting>
  <conditionalFormatting sqref="T441">
    <cfRule type="containsText" dxfId="10" priority="10485" operator="between" text="请填写">
      <formula>NOT(ISERROR(SEARCH("请填写",T441)))</formula>
    </cfRule>
  </conditionalFormatting>
  <conditionalFormatting sqref="H442">
    <cfRule type="containsText" dxfId="10" priority="10971" operator="between" text="请填写">
      <formula>NOT(ISERROR(SEARCH("请填写",H442)))</formula>
    </cfRule>
  </conditionalFormatting>
  <conditionalFormatting sqref="T442">
    <cfRule type="containsText" dxfId="10" priority="10486" operator="between" text="请填写">
      <formula>NOT(ISERROR(SEARCH("请填写",T442)))</formula>
    </cfRule>
  </conditionalFormatting>
  <conditionalFormatting sqref="W442">
    <cfRule type="containsText" dxfId="10" priority="10431" operator="between" text="请填写">
      <formula>NOT(ISERROR(SEARCH("请填写",W442)))</formula>
    </cfRule>
  </conditionalFormatting>
  <conditionalFormatting sqref="H443">
    <cfRule type="containsText" dxfId="10" priority="10970" operator="between" text="请填写">
      <formula>NOT(ISERROR(SEARCH("请填写",H443)))</formula>
    </cfRule>
  </conditionalFormatting>
  <conditionalFormatting sqref="H444">
    <cfRule type="containsText" dxfId="10" priority="10969" operator="between" text="请填写">
      <formula>NOT(ISERROR(SEARCH("请填写",H444)))</formula>
    </cfRule>
  </conditionalFormatting>
  <conditionalFormatting sqref="H445">
    <cfRule type="containsText" dxfId="10" priority="10968" operator="between" text="请填写">
      <formula>NOT(ISERROR(SEARCH("请填写",H445)))</formula>
    </cfRule>
  </conditionalFormatting>
  <conditionalFormatting sqref="C446">
    <cfRule type="containsText" dxfId="10" priority="9959" operator="between" text="请填写">
      <formula>NOT(ISERROR(SEARCH("请填写",C446)))</formula>
    </cfRule>
  </conditionalFormatting>
  <conditionalFormatting sqref="H446">
    <cfRule type="containsText" dxfId="10" priority="10967" operator="between" text="请填写">
      <formula>NOT(ISERROR(SEARCH("请填写",H446)))</formula>
    </cfRule>
  </conditionalFormatting>
  <conditionalFormatting sqref="T446">
    <cfRule type="containsText" dxfId="10" priority="10484" operator="between" text="请填写">
      <formula>NOT(ISERROR(SEARCH("请填写",T446)))</formula>
    </cfRule>
  </conditionalFormatting>
  <conditionalFormatting sqref="V446">
    <cfRule type="containsText" dxfId="10" priority="10569" operator="between" text="请填写">
      <formula>NOT(ISERROR(SEARCH("请填写",V446)))</formula>
    </cfRule>
  </conditionalFormatting>
  <conditionalFormatting sqref="W446">
    <cfRule type="containsText" dxfId="10" priority="10430" operator="between" text="请填写">
      <formula>NOT(ISERROR(SEARCH("请填写",W446)))</formula>
    </cfRule>
  </conditionalFormatting>
  <conditionalFormatting sqref="H447">
    <cfRule type="containsText" dxfId="10" priority="10966" operator="between" text="请填写">
      <formula>NOT(ISERROR(SEARCH("请填写",H447)))</formula>
    </cfRule>
  </conditionalFormatting>
  <conditionalFormatting sqref="T447">
    <cfRule type="containsText" dxfId="10" priority="10479" operator="between" text="请填写">
      <formula>NOT(ISERROR(SEARCH("请填写",T447)))</formula>
    </cfRule>
  </conditionalFormatting>
  <conditionalFormatting sqref="H448">
    <cfRule type="containsText" dxfId="10" priority="10965" operator="between" text="请填写">
      <formula>NOT(ISERROR(SEARCH("请填写",H448)))</formula>
    </cfRule>
  </conditionalFormatting>
  <conditionalFormatting sqref="T448">
    <cfRule type="containsText" dxfId="10" priority="10480" operator="between" text="请填写">
      <formula>NOT(ISERROR(SEARCH("请填写",T448)))</formula>
    </cfRule>
  </conditionalFormatting>
  <conditionalFormatting sqref="W448">
    <cfRule type="containsText" dxfId="10" priority="10428" operator="between" text="请填写">
      <formula>NOT(ISERROR(SEARCH("请填写",W448)))</formula>
    </cfRule>
  </conditionalFormatting>
  <conditionalFormatting sqref="H449">
    <cfRule type="containsText" dxfId="10" priority="10964" operator="between" text="请填写">
      <formula>NOT(ISERROR(SEARCH("请填写",H449)))</formula>
    </cfRule>
  </conditionalFormatting>
  <conditionalFormatting sqref="H450">
    <cfRule type="containsText" dxfId="10" priority="10963" operator="between" text="请填写">
      <formula>NOT(ISERROR(SEARCH("请填写",H450)))</formula>
    </cfRule>
  </conditionalFormatting>
  <conditionalFormatting sqref="H451">
    <cfRule type="containsText" dxfId="10" priority="10962" operator="between" text="请填写">
      <formula>NOT(ISERROR(SEARCH("请填写",H451)))</formula>
    </cfRule>
  </conditionalFormatting>
  <conditionalFormatting sqref="C452">
    <cfRule type="containsText" dxfId="10" priority="9957" operator="between" text="请填写">
      <formula>NOT(ISERROR(SEARCH("请填写",C452)))</formula>
    </cfRule>
  </conditionalFormatting>
  <conditionalFormatting sqref="H452">
    <cfRule type="containsText" dxfId="10" priority="10961" operator="between" text="请填写">
      <formula>NOT(ISERROR(SEARCH("请填写",H452)))</formula>
    </cfRule>
  </conditionalFormatting>
  <conditionalFormatting sqref="T452">
    <cfRule type="containsText" dxfId="10" priority="10478" operator="between" text="请填写">
      <formula>NOT(ISERROR(SEARCH("请填写",T452)))</formula>
    </cfRule>
  </conditionalFormatting>
  <conditionalFormatting sqref="V452">
    <cfRule type="containsText" dxfId="10" priority="10567" operator="between" text="请填写">
      <formula>NOT(ISERROR(SEARCH("请填写",V452)))</formula>
    </cfRule>
  </conditionalFormatting>
  <conditionalFormatting sqref="W452">
    <cfRule type="containsText" dxfId="10" priority="10427" operator="between" text="请填写">
      <formula>NOT(ISERROR(SEARCH("请填写",W452)))</formula>
    </cfRule>
  </conditionalFormatting>
  <conditionalFormatting sqref="H453">
    <cfRule type="containsText" dxfId="10" priority="10960" operator="between" text="请填写">
      <formula>NOT(ISERROR(SEARCH("请填写",H453)))</formula>
    </cfRule>
  </conditionalFormatting>
  <conditionalFormatting sqref="T453">
    <cfRule type="containsText" dxfId="10" priority="10473" operator="between" text="请填写">
      <formula>NOT(ISERROR(SEARCH("请填写",T453)))</formula>
    </cfRule>
  </conditionalFormatting>
  <conditionalFormatting sqref="H454">
    <cfRule type="containsText" dxfId="10" priority="10959" operator="between" text="请填写">
      <formula>NOT(ISERROR(SEARCH("请填写",H454)))</formula>
    </cfRule>
  </conditionalFormatting>
  <conditionalFormatting sqref="T454">
    <cfRule type="containsText" dxfId="10" priority="10474" operator="between" text="请填写">
      <formula>NOT(ISERROR(SEARCH("请填写",T454)))</formula>
    </cfRule>
  </conditionalFormatting>
  <conditionalFormatting sqref="W454">
    <cfRule type="containsText" dxfId="10" priority="10425" operator="between" text="请填写">
      <formula>NOT(ISERROR(SEARCH("请填写",W454)))</formula>
    </cfRule>
  </conditionalFormatting>
  <conditionalFormatting sqref="H455">
    <cfRule type="containsText" dxfId="10" priority="10958" operator="between" text="请填写">
      <formula>NOT(ISERROR(SEARCH("请填写",H455)))</formula>
    </cfRule>
  </conditionalFormatting>
  <conditionalFormatting sqref="H456">
    <cfRule type="containsText" dxfId="10" priority="10957" operator="between" text="请填写">
      <formula>NOT(ISERROR(SEARCH("请填写",H456)))</formula>
    </cfRule>
  </conditionalFormatting>
  <conditionalFormatting sqref="H457">
    <cfRule type="containsText" dxfId="10" priority="10956" operator="between" text="请填写">
      <formula>NOT(ISERROR(SEARCH("请填写",H457)))</formula>
    </cfRule>
  </conditionalFormatting>
  <conditionalFormatting sqref="C458">
    <cfRule type="containsText" dxfId="10" priority="9955" operator="between" text="请填写">
      <formula>NOT(ISERROR(SEARCH("请填写",C458)))</formula>
    </cfRule>
  </conditionalFormatting>
  <conditionalFormatting sqref="H458">
    <cfRule type="containsText" dxfId="10" priority="10955" operator="between" text="请填写">
      <formula>NOT(ISERROR(SEARCH("请填写",H458)))</formula>
    </cfRule>
  </conditionalFormatting>
  <conditionalFormatting sqref="T458">
    <cfRule type="containsText" dxfId="10" priority="10472" operator="between" text="请填写">
      <formula>NOT(ISERROR(SEARCH("请填写",T458)))</formula>
    </cfRule>
  </conditionalFormatting>
  <conditionalFormatting sqref="V458">
    <cfRule type="containsText" dxfId="10" priority="10565" operator="between" text="请填写">
      <formula>NOT(ISERROR(SEARCH("请填写",V458)))</formula>
    </cfRule>
  </conditionalFormatting>
  <conditionalFormatting sqref="W458">
    <cfRule type="containsText" dxfId="10" priority="10424" operator="between" text="请填写">
      <formula>NOT(ISERROR(SEARCH("请填写",W458)))</formula>
    </cfRule>
  </conditionalFormatting>
  <conditionalFormatting sqref="H459">
    <cfRule type="containsText" dxfId="10" priority="10954" operator="between" text="请填写">
      <formula>NOT(ISERROR(SEARCH("请填写",H459)))</formula>
    </cfRule>
  </conditionalFormatting>
  <conditionalFormatting sqref="T459">
    <cfRule type="containsText" dxfId="10" priority="10467" operator="between" text="请填写">
      <formula>NOT(ISERROR(SEARCH("请填写",T459)))</formula>
    </cfRule>
  </conditionalFormatting>
  <conditionalFormatting sqref="H460">
    <cfRule type="containsText" dxfId="10" priority="10953" operator="between" text="请填写">
      <formula>NOT(ISERROR(SEARCH("请填写",H460)))</formula>
    </cfRule>
  </conditionalFormatting>
  <conditionalFormatting sqref="T460">
    <cfRule type="containsText" dxfId="10" priority="10468" operator="between" text="请填写">
      <formula>NOT(ISERROR(SEARCH("请填写",T460)))</formula>
    </cfRule>
  </conditionalFormatting>
  <conditionalFormatting sqref="W460">
    <cfRule type="containsText" dxfId="10" priority="10422" operator="between" text="请填写">
      <formula>NOT(ISERROR(SEARCH("请填写",W460)))</formula>
    </cfRule>
  </conditionalFormatting>
  <conditionalFormatting sqref="H461">
    <cfRule type="containsText" dxfId="10" priority="10952" operator="between" text="请填写">
      <formula>NOT(ISERROR(SEARCH("请填写",H461)))</formula>
    </cfRule>
  </conditionalFormatting>
  <conditionalFormatting sqref="H462">
    <cfRule type="containsText" dxfId="10" priority="10951" operator="between" text="请填写">
      <formula>NOT(ISERROR(SEARCH("请填写",H462)))</formula>
    </cfRule>
  </conditionalFormatting>
  <conditionalFormatting sqref="H463">
    <cfRule type="containsText" dxfId="10" priority="10950" operator="between" text="请填写">
      <formula>NOT(ISERROR(SEARCH("请填写",H463)))</formula>
    </cfRule>
  </conditionalFormatting>
  <conditionalFormatting sqref="C464">
    <cfRule type="containsText" dxfId="10" priority="9953" operator="between" text="请填写">
      <formula>NOT(ISERROR(SEARCH("请填写",C464)))</formula>
    </cfRule>
  </conditionalFormatting>
  <conditionalFormatting sqref="H464">
    <cfRule type="containsText" dxfId="10" priority="10949" operator="between" text="请填写">
      <formula>NOT(ISERROR(SEARCH("请填写",H464)))</formula>
    </cfRule>
  </conditionalFormatting>
  <conditionalFormatting sqref="T464">
    <cfRule type="containsText" dxfId="10" priority="10466" operator="between" text="请填写">
      <formula>NOT(ISERROR(SEARCH("请填写",T464)))</formula>
    </cfRule>
  </conditionalFormatting>
  <conditionalFormatting sqref="V464">
    <cfRule type="containsText" dxfId="10" priority="10563" operator="between" text="请填写">
      <formula>NOT(ISERROR(SEARCH("请填写",V464)))</formula>
    </cfRule>
  </conditionalFormatting>
  <conditionalFormatting sqref="W464">
    <cfRule type="containsText" dxfId="10" priority="10421" operator="between" text="请填写">
      <formula>NOT(ISERROR(SEARCH("请填写",W464)))</formula>
    </cfRule>
  </conditionalFormatting>
  <conditionalFormatting sqref="H465">
    <cfRule type="containsText" dxfId="10" priority="10948" operator="between" text="请填写">
      <formula>NOT(ISERROR(SEARCH("请填写",H465)))</formula>
    </cfRule>
  </conditionalFormatting>
  <conditionalFormatting sqref="T465">
    <cfRule type="containsText" dxfId="10" priority="10461" operator="between" text="请填写">
      <formula>NOT(ISERROR(SEARCH("请填写",T465)))</formula>
    </cfRule>
  </conditionalFormatting>
  <conditionalFormatting sqref="H466">
    <cfRule type="containsText" dxfId="10" priority="10947" operator="between" text="请填写">
      <formula>NOT(ISERROR(SEARCH("请填写",H466)))</formula>
    </cfRule>
  </conditionalFormatting>
  <conditionalFormatting sqref="T466">
    <cfRule type="containsText" dxfId="10" priority="10462" operator="between" text="请填写">
      <formula>NOT(ISERROR(SEARCH("请填写",T466)))</formula>
    </cfRule>
  </conditionalFormatting>
  <conditionalFormatting sqref="W466">
    <cfRule type="containsText" dxfId="10" priority="10419" operator="between" text="请填写">
      <formula>NOT(ISERROR(SEARCH("请填写",W466)))</formula>
    </cfRule>
  </conditionalFormatting>
  <conditionalFormatting sqref="H467">
    <cfRule type="containsText" dxfId="10" priority="10946" operator="between" text="请填写">
      <formula>NOT(ISERROR(SEARCH("请填写",H467)))</formula>
    </cfRule>
  </conditionalFormatting>
  <conditionalFormatting sqref="H468">
    <cfRule type="containsText" dxfId="10" priority="10945" operator="between" text="请填写">
      <formula>NOT(ISERROR(SEARCH("请填写",H468)))</formula>
    </cfRule>
  </conditionalFormatting>
  <conditionalFormatting sqref="H469">
    <cfRule type="containsText" dxfId="10" priority="10944" operator="between" text="请填写">
      <formula>NOT(ISERROR(SEARCH("请填写",H469)))</formula>
    </cfRule>
  </conditionalFormatting>
  <conditionalFormatting sqref="C470">
    <cfRule type="containsText" dxfId="10" priority="9951" operator="between" text="请填写">
      <formula>NOT(ISERROR(SEARCH("请填写",C470)))</formula>
    </cfRule>
  </conditionalFormatting>
  <conditionalFormatting sqref="H470">
    <cfRule type="containsText" dxfId="10" priority="10943" operator="between" text="请填写">
      <formula>NOT(ISERROR(SEARCH("请填写",H470)))</formula>
    </cfRule>
  </conditionalFormatting>
  <conditionalFormatting sqref="T470">
    <cfRule type="containsText" dxfId="10" priority="10460" operator="between" text="请填写">
      <formula>NOT(ISERROR(SEARCH("请填写",T470)))</formula>
    </cfRule>
  </conditionalFormatting>
  <conditionalFormatting sqref="V470">
    <cfRule type="containsText" dxfId="10" priority="10561" operator="between" text="请填写">
      <formula>NOT(ISERROR(SEARCH("请填写",V470)))</formula>
    </cfRule>
  </conditionalFormatting>
  <conditionalFormatting sqref="W470">
    <cfRule type="containsText" dxfId="10" priority="10418" operator="between" text="请填写">
      <formula>NOT(ISERROR(SEARCH("请填写",W470)))</formula>
    </cfRule>
  </conditionalFormatting>
  <conditionalFormatting sqref="H471">
    <cfRule type="containsText" dxfId="10" priority="10942" operator="between" text="请填写">
      <formula>NOT(ISERROR(SEARCH("请填写",H471)))</formula>
    </cfRule>
  </conditionalFormatting>
  <conditionalFormatting sqref="T471">
    <cfRule type="containsText" dxfId="10" priority="10455" operator="between" text="请填写">
      <formula>NOT(ISERROR(SEARCH("请填写",T471)))</formula>
    </cfRule>
  </conditionalFormatting>
  <conditionalFormatting sqref="H472">
    <cfRule type="containsText" dxfId="10" priority="10941" operator="between" text="请填写">
      <formula>NOT(ISERROR(SEARCH("请填写",H472)))</formula>
    </cfRule>
  </conditionalFormatting>
  <conditionalFormatting sqref="T472">
    <cfRule type="containsText" dxfId="10" priority="10456" operator="between" text="请填写">
      <formula>NOT(ISERROR(SEARCH("请填写",T472)))</formula>
    </cfRule>
  </conditionalFormatting>
  <conditionalFormatting sqref="W472">
    <cfRule type="containsText" dxfId="10" priority="10416" operator="between" text="请填写">
      <formula>NOT(ISERROR(SEARCH("请填写",W472)))</formula>
    </cfRule>
  </conditionalFormatting>
  <conditionalFormatting sqref="H473">
    <cfRule type="containsText" dxfId="10" priority="10940" operator="between" text="请填写">
      <formula>NOT(ISERROR(SEARCH("请填写",H473)))</formula>
    </cfRule>
  </conditionalFormatting>
  <conditionalFormatting sqref="H474">
    <cfRule type="containsText" dxfId="10" priority="10939" operator="between" text="请填写">
      <formula>NOT(ISERROR(SEARCH("请填写",H474)))</formula>
    </cfRule>
  </conditionalFormatting>
  <conditionalFormatting sqref="H475">
    <cfRule type="containsText" dxfId="10" priority="10938" operator="between" text="请填写">
      <formula>NOT(ISERROR(SEARCH("请填写",H475)))</formula>
    </cfRule>
  </conditionalFormatting>
  <conditionalFormatting sqref="C476">
    <cfRule type="containsText" dxfId="10" priority="9949" operator="between" text="请填写">
      <formula>NOT(ISERROR(SEARCH("请填写",C476)))</formula>
    </cfRule>
  </conditionalFormatting>
  <conditionalFormatting sqref="H476">
    <cfRule type="containsText" dxfId="10" priority="10937" operator="between" text="请填写">
      <formula>NOT(ISERROR(SEARCH("请填写",H476)))</formula>
    </cfRule>
  </conditionalFormatting>
  <conditionalFormatting sqref="T476">
    <cfRule type="containsText" dxfId="10" priority="10454" operator="between" text="请填写">
      <formula>NOT(ISERROR(SEARCH("请填写",T476)))</formula>
    </cfRule>
  </conditionalFormatting>
  <conditionalFormatting sqref="V476">
    <cfRule type="containsText" dxfId="10" priority="10559" operator="between" text="请填写">
      <formula>NOT(ISERROR(SEARCH("请填写",V476)))</formula>
    </cfRule>
  </conditionalFormatting>
  <conditionalFormatting sqref="W476">
    <cfRule type="containsText" dxfId="10" priority="10415" operator="between" text="请填写">
      <formula>NOT(ISERROR(SEARCH("请填写",W476)))</formula>
    </cfRule>
  </conditionalFormatting>
  <conditionalFormatting sqref="H477">
    <cfRule type="containsText" dxfId="10" priority="10936" operator="between" text="请填写">
      <formula>NOT(ISERROR(SEARCH("请填写",H477)))</formula>
    </cfRule>
  </conditionalFormatting>
  <conditionalFormatting sqref="T477">
    <cfRule type="containsText" dxfId="10" priority="10449" operator="between" text="请填写">
      <formula>NOT(ISERROR(SEARCH("请填写",T477)))</formula>
    </cfRule>
  </conditionalFormatting>
  <conditionalFormatting sqref="H478">
    <cfRule type="containsText" dxfId="10" priority="10935" operator="between" text="请填写">
      <formula>NOT(ISERROR(SEARCH("请填写",H478)))</formula>
    </cfRule>
  </conditionalFormatting>
  <conditionalFormatting sqref="T478">
    <cfRule type="containsText" dxfId="10" priority="10450" operator="between" text="请填写">
      <formula>NOT(ISERROR(SEARCH("请填写",T478)))</formula>
    </cfRule>
  </conditionalFormatting>
  <conditionalFormatting sqref="W478">
    <cfRule type="containsText" dxfId="10" priority="10413" operator="between" text="请填写">
      <formula>NOT(ISERROR(SEARCH("请填写",W478)))</formula>
    </cfRule>
  </conditionalFormatting>
  <conditionalFormatting sqref="H479">
    <cfRule type="containsText" dxfId="10" priority="10934" operator="between" text="请填写">
      <formula>NOT(ISERROR(SEARCH("请填写",H479)))</formula>
    </cfRule>
  </conditionalFormatting>
  <conditionalFormatting sqref="H480">
    <cfRule type="containsText" dxfId="10" priority="10933" operator="between" text="请填写">
      <formula>NOT(ISERROR(SEARCH("请填写",H480)))</formula>
    </cfRule>
  </conditionalFormatting>
  <conditionalFormatting sqref="H481">
    <cfRule type="containsText" dxfId="10" priority="10932" operator="between" text="请填写">
      <formula>NOT(ISERROR(SEARCH("请填写",H481)))</formula>
    </cfRule>
  </conditionalFormatting>
  <conditionalFormatting sqref="C482">
    <cfRule type="containsText" dxfId="10" priority="9947" operator="between" text="请填写">
      <formula>NOT(ISERROR(SEARCH("请填写",C482)))</formula>
    </cfRule>
  </conditionalFormatting>
  <conditionalFormatting sqref="H482">
    <cfRule type="containsText" dxfId="10" priority="10931" operator="between" text="请填写">
      <formula>NOT(ISERROR(SEARCH("请填写",H482)))</formula>
    </cfRule>
  </conditionalFormatting>
  <conditionalFormatting sqref="T482">
    <cfRule type="containsText" dxfId="10" priority="10448" operator="between" text="请填写">
      <formula>NOT(ISERROR(SEARCH("请填写",T482)))</formula>
    </cfRule>
  </conditionalFormatting>
  <conditionalFormatting sqref="V482">
    <cfRule type="containsText" dxfId="10" priority="10557" operator="between" text="请填写">
      <formula>NOT(ISERROR(SEARCH("请填写",V482)))</formula>
    </cfRule>
  </conditionalFormatting>
  <conditionalFormatting sqref="W482">
    <cfRule type="containsText" dxfId="10" priority="10412" operator="between" text="请填写">
      <formula>NOT(ISERROR(SEARCH("请填写",W482)))</formula>
    </cfRule>
  </conditionalFormatting>
  <conditionalFormatting sqref="H483">
    <cfRule type="containsText" dxfId="10" priority="10930" operator="between" text="请填写">
      <formula>NOT(ISERROR(SEARCH("请填写",H483)))</formula>
    </cfRule>
  </conditionalFormatting>
  <conditionalFormatting sqref="T483">
    <cfRule type="containsText" dxfId="10" priority="10443" operator="between" text="请填写">
      <formula>NOT(ISERROR(SEARCH("请填写",T483)))</formula>
    </cfRule>
  </conditionalFormatting>
  <conditionalFormatting sqref="H484">
    <cfRule type="containsText" dxfId="10" priority="10929" operator="between" text="请填写">
      <formula>NOT(ISERROR(SEARCH("请填写",H484)))</formula>
    </cfRule>
  </conditionalFormatting>
  <conditionalFormatting sqref="T484">
    <cfRule type="containsText" dxfId="10" priority="10444" operator="between" text="请填写">
      <formula>NOT(ISERROR(SEARCH("请填写",T484)))</formula>
    </cfRule>
  </conditionalFormatting>
  <conditionalFormatting sqref="W484">
    <cfRule type="containsText" dxfId="10" priority="10410" operator="between" text="请填写">
      <formula>NOT(ISERROR(SEARCH("请填写",W484)))</formula>
    </cfRule>
  </conditionalFormatting>
  <conditionalFormatting sqref="H485">
    <cfRule type="containsText" dxfId="10" priority="10928" operator="between" text="请填写">
      <formula>NOT(ISERROR(SEARCH("请填写",H485)))</formula>
    </cfRule>
  </conditionalFormatting>
  <conditionalFormatting sqref="H486">
    <cfRule type="containsText" dxfId="10" priority="10927" operator="between" text="请填写">
      <formula>NOT(ISERROR(SEARCH("请填写",H486)))</formula>
    </cfRule>
  </conditionalFormatting>
  <conditionalFormatting sqref="H487">
    <cfRule type="containsText" dxfId="10" priority="10926" operator="between" text="请填写">
      <formula>NOT(ISERROR(SEARCH("请填写",H487)))</formula>
    </cfRule>
  </conditionalFormatting>
  <conditionalFormatting sqref="C488">
    <cfRule type="containsText" dxfId="10" priority="9945" operator="between" text="请填写">
      <formula>NOT(ISERROR(SEARCH("请填写",C488)))</formula>
    </cfRule>
  </conditionalFormatting>
  <conditionalFormatting sqref="T488">
    <cfRule type="containsText" dxfId="10" priority="10233" operator="between" text="请填写">
      <formula>NOT(ISERROR(SEARCH("请填写",T488)))</formula>
    </cfRule>
  </conditionalFormatting>
  <conditionalFormatting sqref="V488">
    <cfRule type="containsText" dxfId="10" priority="10235" operator="between" text="请填写">
      <formula>NOT(ISERROR(SEARCH("请填写",V488)))</formula>
    </cfRule>
  </conditionalFormatting>
  <conditionalFormatting sqref="W488">
    <cfRule type="containsText" dxfId="10" priority="10227" operator="between" text="请填写">
      <formula>NOT(ISERROR(SEARCH("请填写",W488)))</formula>
    </cfRule>
  </conditionalFormatting>
  <conditionalFormatting sqref="T489">
    <cfRule type="containsText" dxfId="10" priority="10228" operator="between" text="请填写">
      <formula>NOT(ISERROR(SEARCH("请填写",T489)))</formula>
    </cfRule>
  </conditionalFormatting>
  <conditionalFormatting sqref="T490">
    <cfRule type="containsText" dxfId="10" priority="10229" operator="between" text="请填写">
      <formula>NOT(ISERROR(SEARCH("请填写",T490)))</formula>
    </cfRule>
  </conditionalFormatting>
  <conditionalFormatting sqref="W490">
    <cfRule type="containsText" dxfId="10" priority="10225" operator="between" text="请填写">
      <formula>NOT(ISERROR(SEARCH("请填写",W490)))</formula>
    </cfRule>
  </conditionalFormatting>
  <conditionalFormatting sqref="C494">
    <cfRule type="containsText" dxfId="10" priority="9943" operator="between" text="请填写">
      <formula>NOT(ISERROR(SEARCH("请填写",C494)))</formula>
    </cfRule>
  </conditionalFormatting>
  <conditionalFormatting sqref="T494">
    <cfRule type="containsText" dxfId="10" priority="10220" operator="between" text="请填写">
      <formula>NOT(ISERROR(SEARCH("请填写",T494)))</formula>
    </cfRule>
  </conditionalFormatting>
  <conditionalFormatting sqref="V494">
    <cfRule type="containsText" dxfId="10" priority="10222" operator="between" text="请填写">
      <formula>NOT(ISERROR(SEARCH("请填写",V494)))</formula>
    </cfRule>
  </conditionalFormatting>
  <conditionalFormatting sqref="W494">
    <cfRule type="containsText" dxfId="10" priority="10214" operator="between" text="请填写">
      <formula>NOT(ISERROR(SEARCH("请填写",W494)))</formula>
    </cfRule>
  </conditionalFormatting>
  <conditionalFormatting sqref="T495">
    <cfRule type="containsText" dxfId="10" priority="10215" operator="between" text="请填写">
      <formula>NOT(ISERROR(SEARCH("请填写",T495)))</formula>
    </cfRule>
  </conditionalFormatting>
  <conditionalFormatting sqref="T496">
    <cfRule type="containsText" dxfId="10" priority="10216" operator="between" text="请填写">
      <formula>NOT(ISERROR(SEARCH("请填写",T496)))</formula>
    </cfRule>
  </conditionalFormatting>
  <conditionalFormatting sqref="W496">
    <cfRule type="containsText" dxfId="10" priority="10212" operator="between" text="请填写">
      <formula>NOT(ISERROR(SEARCH("请填写",W496)))</formula>
    </cfRule>
  </conditionalFormatting>
  <conditionalFormatting sqref="C500">
    <cfRule type="containsText" dxfId="10" priority="9941" operator="between" text="请填写">
      <formula>NOT(ISERROR(SEARCH("请填写",C500)))</formula>
    </cfRule>
  </conditionalFormatting>
  <conditionalFormatting sqref="T500">
    <cfRule type="containsText" dxfId="10" priority="10207" operator="between" text="请填写">
      <formula>NOT(ISERROR(SEARCH("请填写",T500)))</formula>
    </cfRule>
  </conditionalFormatting>
  <conditionalFormatting sqref="V500">
    <cfRule type="containsText" dxfId="10" priority="10209" operator="between" text="请填写">
      <formula>NOT(ISERROR(SEARCH("请填写",V500)))</formula>
    </cfRule>
  </conditionalFormatting>
  <conditionalFormatting sqref="W500">
    <cfRule type="containsText" dxfId="10" priority="10201" operator="between" text="请填写">
      <formula>NOT(ISERROR(SEARCH("请填写",W500)))</formula>
    </cfRule>
  </conditionalFormatting>
  <conditionalFormatting sqref="T501">
    <cfRule type="containsText" dxfId="10" priority="10202" operator="between" text="请填写">
      <formula>NOT(ISERROR(SEARCH("请填写",T501)))</formula>
    </cfRule>
  </conditionalFormatting>
  <conditionalFormatting sqref="T502">
    <cfRule type="containsText" dxfId="10" priority="10203" operator="between" text="请填写">
      <formula>NOT(ISERROR(SEARCH("请填写",T502)))</formula>
    </cfRule>
  </conditionalFormatting>
  <conditionalFormatting sqref="W502">
    <cfRule type="containsText" dxfId="10" priority="10199" operator="between" text="请填写">
      <formula>NOT(ISERROR(SEARCH("请填写",W502)))</formula>
    </cfRule>
  </conditionalFormatting>
  <conditionalFormatting sqref="C506">
    <cfRule type="containsText" dxfId="10" priority="9939" operator="between" text="请填写">
      <formula>NOT(ISERROR(SEARCH("请填写",C506)))</formula>
    </cfRule>
  </conditionalFormatting>
  <conditionalFormatting sqref="T506">
    <cfRule type="containsText" dxfId="10" priority="10194" operator="between" text="请填写">
      <formula>NOT(ISERROR(SEARCH("请填写",T506)))</formula>
    </cfRule>
  </conditionalFormatting>
  <conditionalFormatting sqref="V506">
    <cfRule type="containsText" dxfId="10" priority="10196" operator="between" text="请填写">
      <formula>NOT(ISERROR(SEARCH("请填写",V506)))</formula>
    </cfRule>
  </conditionalFormatting>
  <conditionalFormatting sqref="W506">
    <cfRule type="containsText" dxfId="10" priority="10188" operator="between" text="请填写">
      <formula>NOT(ISERROR(SEARCH("请填写",W506)))</formula>
    </cfRule>
  </conditionalFormatting>
  <conditionalFormatting sqref="T507">
    <cfRule type="containsText" dxfId="10" priority="10189" operator="between" text="请填写">
      <formula>NOT(ISERROR(SEARCH("请填写",T507)))</formula>
    </cfRule>
  </conditionalFormatting>
  <conditionalFormatting sqref="T508">
    <cfRule type="containsText" dxfId="10" priority="10190" operator="between" text="请填写">
      <formula>NOT(ISERROR(SEARCH("请填写",T508)))</formula>
    </cfRule>
  </conditionalFormatting>
  <conditionalFormatting sqref="W508">
    <cfRule type="containsText" dxfId="10" priority="10186" operator="between" text="请填写">
      <formula>NOT(ISERROR(SEARCH("请填写",W508)))</formula>
    </cfRule>
  </conditionalFormatting>
  <conditionalFormatting sqref="C512">
    <cfRule type="containsText" dxfId="10" priority="9937" operator="between" text="请填写">
      <formula>NOT(ISERROR(SEARCH("请填写",C512)))</formula>
    </cfRule>
  </conditionalFormatting>
  <conditionalFormatting sqref="T512">
    <cfRule type="containsText" dxfId="10" priority="10181" operator="between" text="请填写">
      <formula>NOT(ISERROR(SEARCH("请填写",T512)))</formula>
    </cfRule>
  </conditionalFormatting>
  <conditionalFormatting sqref="V512">
    <cfRule type="containsText" dxfId="10" priority="10183" operator="between" text="请填写">
      <formula>NOT(ISERROR(SEARCH("请填写",V512)))</formula>
    </cfRule>
  </conditionalFormatting>
  <conditionalFormatting sqref="W512">
    <cfRule type="containsText" dxfId="10" priority="10175" operator="between" text="请填写">
      <formula>NOT(ISERROR(SEARCH("请填写",W512)))</formula>
    </cfRule>
  </conditionalFormatting>
  <conditionalFormatting sqref="T513">
    <cfRule type="containsText" dxfId="10" priority="10176" operator="between" text="请填写">
      <formula>NOT(ISERROR(SEARCH("请填写",T513)))</formula>
    </cfRule>
  </conditionalFormatting>
  <conditionalFormatting sqref="T514">
    <cfRule type="containsText" dxfId="10" priority="10177" operator="between" text="请填写">
      <formula>NOT(ISERROR(SEARCH("请填写",T514)))</formula>
    </cfRule>
  </conditionalFormatting>
  <conditionalFormatting sqref="W514">
    <cfRule type="containsText" dxfId="10" priority="10173" operator="between" text="请填写">
      <formula>NOT(ISERROR(SEARCH("请填写",W514)))</formula>
    </cfRule>
  </conditionalFormatting>
  <conditionalFormatting sqref="C518">
    <cfRule type="containsText" dxfId="10" priority="9935" operator="between" text="请填写">
      <formula>NOT(ISERROR(SEARCH("请填写",C518)))</formula>
    </cfRule>
  </conditionalFormatting>
  <conditionalFormatting sqref="T518">
    <cfRule type="containsText" dxfId="10" priority="10168" operator="between" text="请填写">
      <formula>NOT(ISERROR(SEARCH("请填写",T518)))</formula>
    </cfRule>
  </conditionalFormatting>
  <conditionalFormatting sqref="V518">
    <cfRule type="containsText" dxfId="10" priority="10170" operator="between" text="请填写">
      <formula>NOT(ISERROR(SEARCH("请填写",V518)))</formula>
    </cfRule>
  </conditionalFormatting>
  <conditionalFormatting sqref="W518">
    <cfRule type="containsText" dxfId="10" priority="10162" operator="between" text="请填写">
      <formula>NOT(ISERROR(SEARCH("请填写",W518)))</formula>
    </cfRule>
  </conditionalFormatting>
  <conditionalFormatting sqref="T519">
    <cfRule type="containsText" dxfId="10" priority="10163" operator="between" text="请填写">
      <formula>NOT(ISERROR(SEARCH("请填写",T519)))</formula>
    </cfRule>
  </conditionalFormatting>
  <conditionalFormatting sqref="T520">
    <cfRule type="containsText" dxfId="10" priority="10164" operator="between" text="请填写">
      <formula>NOT(ISERROR(SEARCH("请填写",T520)))</formula>
    </cfRule>
  </conditionalFormatting>
  <conditionalFormatting sqref="W520">
    <cfRule type="containsText" dxfId="10" priority="10160" operator="between" text="请填写">
      <formula>NOT(ISERROR(SEARCH("请填写",W520)))</formula>
    </cfRule>
  </conditionalFormatting>
  <conditionalFormatting sqref="C524">
    <cfRule type="containsText" dxfId="10" priority="9933" operator="between" text="请填写">
      <formula>NOT(ISERROR(SEARCH("请填写",C524)))</formula>
    </cfRule>
  </conditionalFormatting>
  <conditionalFormatting sqref="T524">
    <cfRule type="containsText" dxfId="10" priority="10155" operator="between" text="请填写">
      <formula>NOT(ISERROR(SEARCH("请填写",T524)))</formula>
    </cfRule>
  </conditionalFormatting>
  <conditionalFormatting sqref="V524">
    <cfRule type="containsText" dxfId="10" priority="10157" operator="between" text="请填写">
      <formula>NOT(ISERROR(SEARCH("请填写",V524)))</formula>
    </cfRule>
  </conditionalFormatting>
  <conditionalFormatting sqref="W524">
    <cfRule type="containsText" dxfId="10" priority="10149" operator="between" text="请填写">
      <formula>NOT(ISERROR(SEARCH("请填写",W524)))</formula>
    </cfRule>
  </conditionalFormatting>
  <conditionalFormatting sqref="T525">
    <cfRule type="containsText" dxfId="10" priority="10150" operator="between" text="请填写">
      <formula>NOT(ISERROR(SEARCH("请填写",T525)))</formula>
    </cfRule>
  </conditionalFormatting>
  <conditionalFormatting sqref="T526">
    <cfRule type="containsText" dxfId="10" priority="10151" operator="between" text="请填写">
      <formula>NOT(ISERROR(SEARCH("请填写",T526)))</formula>
    </cfRule>
  </conditionalFormatting>
  <conditionalFormatting sqref="W526">
    <cfRule type="containsText" dxfId="10" priority="10147" operator="between" text="请填写">
      <formula>NOT(ISERROR(SEARCH("请填写",W526)))</formula>
    </cfRule>
  </conditionalFormatting>
  <conditionalFormatting sqref="C530">
    <cfRule type="containsText" dxfId="10" priority="9931" operator="between" text="请填写">
      <formula>NOT(ISERROR(SEARCH("请填写",C530)))</formula>
    </cfRule>
  </conditionalFormatting>
  <conditionalFormatting sqref="T530">
    <cfRule type="containsText" dxfId="10" priority="10142" operator="between" text="请填写">
      <formula>NOT(ISERROR(SEARCH("请填写",T530)))</formula>
    </cfRule>
  </conditionalFormatting>
  <conditionalFormatting sqref="V530">
    <cfRule type="containsText" dxfId="10" priority="10144" operator="between" text="请填写">
      <formula>NOT(ISERROR(SEARCH("请填写",V530)))</formula>
    </cfRule>
  </conditionalFormatting>
  <conditionalFormatting sqref="W530">
    <cfRule type="containsText" dxfId="10" priority="10136" operator="between" text="请填写">
      <formula>NOT(ISERROR(SEARCH("请填写",W530)))</formula>
    </cfRule>
  </conditionalFormatting>
  <conditionalFormatting sqref="T531">
    <cfRule type="containsText" dxfId="10" priority="10137" operator="between" text="请填写">
      <formula>NOT(ISERROR(SEARCH("请填写",T531)))</formula>
    </cfRule>
  </conditionalFormatting>
  <conditionalFormatting sqref="T532">
    <cfRule type="containsText" dxfId="10" priority="10138" operator="between" text="请填写">
      <formula>NOT(ISERROR(SEARCH("请填写",T532)))</formula>
    </cfRule>
  </conditionalFormatting>
  <conditionalFormatting sqref="W532">
    <cfRule type="containsText" dxfId="10" priority="10134" operator="between" text="请填写">
      <formula>NOT(ISERROR(SEARCH("请填写",W532)))</formula>
    </cfRule>
  </conditionalFormatting>
  <conditionalFormatting sqref="C536">
    <cfRule type="containsText" dxfId="10" priority="9929" operator="between" text="请填写">
      <formula>NOT(ISERROR(SEARCH("请填写",C536)))</formula>
    </cfRule>
  </conditionalFormatting>
  <conditionalFormatting sqref="T536">
    <cfRule type="containsText" dxfId="10" priority="10129" operator="between" text="请填写">
      <formula>NOT(ISERROR(SEARCH("请填写",T536)))</formula>
    </cfRule>
  </conditionalFormatting>
  <conditionalFormatting sqref="V536">
    <cfRule type="containsText" dxfId="10" priority="10131" operator="between" text="请填写">
      <formula>NOT(ISERROR(SEARCH("请填写",V536)))</formula>
    </cfRule>
  </conditionalFormatting>
  <conditionalFormatting sqref="W536">
    <cfRule type="containsText" dxfId="10" priority="10123" operator="between" text="请填写">
      <formula>NOT(ISERROR(SEARCH("请填写",W536)))</formula>
    </cfRule>
  </conditionalFormatting>
  <conditionalFormatting sqref="T537">
    <cfRule type="containsText" dxfId="10" priority="10124" operator="between" text="请填写">
      <formula>NOT(ISERROR(SEARCH("请填写",T537)))</formula>
    </cfRule>
  </conditionalFormatting>
  <conditionalFormatting sqref="T538">
    <cfRule type="containsText" dxfId="10" priority="10125" operator="between" text="请填写">
      <formula>NOT(ISERROR(SEARCH("请填写",T538)))</formula>
    </cfRule>
  </conditionalFormatting>
  <conditionalFormatting sqref="W538">
    <cfRule type="containsText" dxfId="10" priority="10121" operator="between" text="请填写">
      <formula>NOT(ISERROR(SEARCH("请填写",W538)))</formula>
    </cfRule>
  </conditionalFormatting>
  <conditionalFormatting sqref="C542">
    <cfRule type="containsText" dxfId="10" priority="9927" operator="between" text="请填写">
      <formula>NOT(ISERROR(SEARCH("请填写",C542)))</formula>
    </cfRule>
  </conditionalFormatting>
  <conditionalFormatting sqref="T542">
    <cfRule type="containsText" dxfId="10" priority="10116" operator="between" text="请填写">
      <formula>NOT(ISERROR(SEARCH("请填写",T542)))</formula>
    </cfRule>
  </conditionalFormatting>
  <conditionalFormatting sqref="V542">
    <cfRule type="containsText" dxfId="10" priority="10118" operator="between" text="请填写">
      <formula>NOT(ISERROR(SEARCH("请填写",V542)))</formula>
    </cfRule>
  </conditionalFormatting>
  <conditionalFormatting sqref="W542">
    <cfRule type="containsText" dxfId="10" priority="10110" operator="between" text="请填写">
      <formula>NOT(ISERROR(SEARCH("请填写",W542)))</formula>
    </cfRule>
  </conditionalFormatting>
  <conditionalFormatting sqref="T543">
    <cfRule type="containsText" dxfId="10" priority="10111" operator="between" text="请填写">
      <formula>NOT(ISERROR(SEARCH("请填写",T543)))</formula>
    </cfRule>
  </conditionalFormatting>
  <conditionalFormatting sqref="T544">
    <cfRule type="containsText" dxfId="10" priority="10112" operator="between" text="请填写">
      <formula>NOT(ISERROR(SEARCH("请填写",T544)))</formula>
    </cfRule>
  </conditionalFormatting>
  <conditionalFormatting sqref="W544">
    <cfRule type="containsText" dxfId="10" priority="10108" operator="between" text="请填写">
      <formula>NOT(ISERROR(SEARCH("请填写",W544)))</formula>
    </cfRule>
  </conditionalFormatting>
  <conditionalFormatting sqref="AA547">
    <cfRule type="containsText" dxfId="10" priority="10027" operator="between" text="请填写">
      <formula>NOT(ISERROR(SEARCH("请填写",AA547)))</formula>
    </cfRule>
  </conditionalFormatting>
  <conditionalFormatting sqref="C548">
    <cfRule type="containsText" dxfId="10" priority="9590" operator="between" text="请填写">
      <formula>NOT(ISERROR(SEARCH("请填写",C548)))</formula>
    </cfRule>
  </conditionalFormatting>
  <conditionalFormatting sqref="T548">
    <cfRule type="containsText" dxfId="10" priority="9602" operator="between" text="请填写">
      <formula>NOT(ISERROR(SEARCH("请填写",T548)))</formula>
    </cfRule>
  </conditionalFormatting>
  <conditionalFormatting sqref="V548">
    <cfRule type="containsText" dxfId="10" priority="9604" operator="between" text="请填写">
      <formula>NOT(ISERROR(SEARCH("请填写",V548)))</formula>
    </cfRule>
  </conditionalFormatting>
  <conditionalFormatting sqref="W548">
    <cfRule type="containsText" dxfId="10" priority="9596" operator="between" text="请填写">
      <formula>NOT(ISERROR(SEARCH("请填写",W548)))</formula>
    </cfRule>
  </conditionalFormatting>
  <conditionalFormatting sqref="T549">
    <cfRule type="containsText" dxfId="10" priority="9597" operator="between" text="请填写">
      <formula>NOT(ISERROR(SEARCH("请填写",T549)))</formula>
    </cfRule>
  </conditionalFormatting>
  <conditionalFormatting sqref="T550">
    <cfRule type="containsText" dxfId="10" priority="9598" operator="between" text="请填写">
      <formula>NOT(ISERROR(SEARCH("请填写",T550)))</formula>
    </cfRule>
  </conditionalFormatting>
  <conditionalFormatting sqref="W550">
    <cfRule type="containsText" dxfId="10" priority="9594" operator="between" text="请填写">
      <formula>NOT(ISERROR(SEARCH("请填写",W550)))</formula>
    </cfRule>
  </conditionalFormatting>
  <conditionalFormatting sqref="K553">
    <cfRule type="duplicateValues" dxfId="11" priority="9632"/>
    <cfRule type="duplicateValues" dxfId="11" priority="9633"/>
    <cfRule type="duplicateValues" dxfId="11" priority="9634"/>
    <cfRule type="duplicateValues" dxfId="11" priority="9635"/>
    <cfRule type="duplicateValues" dxfId="11" priority="9636"/>
    <cfRule type="duplicateValues" dxfId="11" priority="9637"/>
    <cfRule type="duplicateValues" dxfId="11" priority="9638"/>
    <cfRule type="duplicateValues" dxfId="11" priority="9639"/>
  </conditionalFormatting>
  <conditionalFormatting sqref="T553">
    <cfRule type="containsText" dxfId="10" priority="9629" operator="between" text="请填写">
      <formula>NOT(ISERROR(SEARCH("请填写",T553)))</formula>
    </cfRule>
  </conditionalFormatting>
  <conditionalFormatting sqref="U553">
    <cfRule type="containsText" dxfId="10" priority="9631" operator="between" text="请填写">
      <formula>NOT(ISERROR(SEARCH("请填写",U553)))</formula>
    </cfRule>
  </conditionalFormatting>
  <conditionalFormatting sqref="V553">
    <cfRule type="containsText" dxfId="10" priority="9630" operator="between" text="请填写">
      <formula>NOT(ISERROR(SEARCH("请填写",V553)))</formula>
    </cfRule>
  </conditionalFormatting>
  <conditionalFormatting sqref="W553">
    <cfRule type="containsText" dxfId="10" priority="9628" operator="between" text="请填写">
      <formula>NOT(ISERROR(SEARCH("请填写",W553)))</formula>
    </cfRule>
  </conditionalFormatting>
  <conditionalFormatting sqref="AA553">
    <cfRule type="containsText" dxfId="10" priority="9593" operator="between" text="请填写">
      <formula>NOT(ISERROR(SEARCH("请填写",AA553)))</formula>
    </cfRule>
  </conditionalFormatting>
  <conditionalFormatting sqref="C554">
    <cfRule type="containsText" dxfId="10" priority="9533" operator="between" text="请填写">
      <formula>NOT(ISERROR(SEARCH("请填写",C554)))</formula>
    </cfRule>
  </conditionalFormatting>
  <conditionalFormatting sqref="T554">
    <cfRule type="containsText" dxfId="10" priority="9545" operator="between" text="请填写">
      <formula>NOT(ISERROR(SEARCH("请填写",T554)))</formula>
    </cfRule>
  </conditionalFormatting>
  <conditionalFormatting sqref="V554">
    <cfRule type="containsText" dxfId="10" priority="9547" operator="between" text="请填写">
      <formula>NOT(ISERROR(SEARCH("请填写",V554)))</formula>
    </cfRule>
  </conditionalFormatting>
  <conditionalFormatting sqref="W554">
    <cfRule type="containsText" dxfId="10" priority="9539" operator="between" text="请填写">
      <formula>NOT(ISERROR(SEARCH("请填写",W554)))</formula>
    </cfRule>
  </conditionalFormatting>
  <conditionalFormatting sqref="T555">
    <cfRule type="containsText" dxfId="10" priority="9540" operator="between" text="请填写">
      <formula>NOT(ISERROR(SEARCH("请填写",T555)))</formula>
    </cfRule>
  </conditionalFormatting>
  <conditionalFormatting sqref="T556">
    <cfRule type="containsText" dxfId="10" priority="9541" operator="between" text="请填写">
      <formula>NOT(ISERROR(SEARCH("请填写",T556)))</formula>
    </cfRule>
  </conditionalFormatting>
  <conditionalFormatting sqref="W556">
    <cfRule type="containsText" dxfId="10" priority="9537" operator="between" text="请填写">
      <formula>NOT(ISERROR(SEARCH("请填写",W556)))</formula>
    </cfRule>
  </conditionalFormatting>
  <conditionalFormatting sqref="K559">
    <cfRule type="duplicateValues" dxfId="11" priority="9575"/>
    <cfRule type="duplicateValues" dxfId="11" priority="9576"/>
    <cfRule type="duplicateValues" dxfId="11" priority="9577"/>
    <cfRule type="duplicateValues" dxfId="11" priority="9578"/>
    <cfRule type="duplicateValues" dxfId="11" priority="9579"/>
    <cfRule type="duplicateValues" dxfId="11" priority="9580"/>
    <cfRule type="duplicateValues" dxfId="11" priority="9581"/>
    <cfRule type="duplicateValues" dxfId="11" priority="9582"/>
  </conditionalFormatting>
  <conditionalFormatting sqref="T559">
    <cfRule type="containsText" dxfId="10" priority="9572" operator="between" text="请填写">
      <formula>NOT(ISERROR(SEARCH("请填写",T559)))</formula>
    </cfRule>
  </conditionalFormatting>
  <conditionalFormatting sqref="U559">
    <cfRule type="containsText" dxfId="10" priority="9574" operator="between" text="请填写">
      <formula>NOT(ISERROR(SEARCH("请填写",U559)))</formula>
    </cfRule>
  </conditionalFormatting>
  <conditionalFormatting sqref="V559">
    <cfRule type="containsText" dxfId="10" priority="9573" operator="between" text="请填写">
      <formula>NOT(ISERROR(SEARCH("请填写",V559)))</formula>
    </cfRule>
  </conditionalFormatting>
  <conditionalFormatting sqref="W559">
    <cfRule type="containsText" dxfId="10" priority="9571" operator="between" text="请填写">
      <formula>NOT(ISERROR(SEARCH("请填写",W559)))</formula>
    </cfRule>
  </conditionalFormatting>
  <conditionalFormatting sqref="AA559">
    <cfRule type="containsText" dxfId="10" priority="9536" operator="between" text="请填写">
      <formula>NOT(ISERROR(SEARCH("请填写",AA559)))</formula>
    </cfRule>
  </conditionalFormatting>
  <conditionalFormatting sqref="C560">
    <cfRule type="containsText" dxfId="10" priority="9476" operator="between" text="请填写">
      <formula>NOT(ISERROR(SEARCH("请填写",C560)))</formula>
    </cfRule>
  </conditionalFormatting>
  <conditionalFormatting sqref="T560">
    <cfRule type="containsText" dxfId="10" priority="9488" operator="between" text="请填写">
      <formula>NOT(ISERROR(SEARCH("请填写",T560)))</formula>
    </cfRule>
  </conditionalFormatting>
  <conditionalFormatting sqref="V560">
    <cfRule type="containsText" dxfId="10" priority="9490" operator="between" text="请填写">
      <formula>NOT(ISERROR(SEARCH("请填写",V560)))</formula>
    </cfRule>
  </conditionalFormatting>
  <conditionalFormatting sqref="W560">
    <cfRule type="containsText" dxfId="10" priority="9482" operator="between" text="请填写">
      <formula>NOT(ISERROR(SEARCH("请填写",W560)))</formula>
    </cfRule>
  </conditionalFormatting>
  <conditionalFormatting sqref="T561">
    <cfRule type="containsText" dxfId="10" priority="9483" operator="between" text="请填写">
      <formula>NOT(ISERROR(SEARCH("请填写",T561)))</formula>
    </cfRule>
  </conditionalFormatting>
  <conditionalFormatting sqref="T562">
    <cfRule type="containsText" dxfId="10" priority="9484" operator="between" text="请填写">
      <formula>NOT(ISERROR(SEARCH("请填写",T562)))</formula>
    </cfRule>
  </conditionalFormatting>
  <conditionalFormatting sqref="W562">
    <cfRule type="containsText" dxfId="10" priority="9480" operator="between" text="请填写">
      <formula>NOT(ISERROR(SEARCH("请填写",W562)))</formula>
    </cfRule>
  </conditionalFormatting>
  <conditionalFormatting sqref="K565">
    <cfRule type="duplicateValues" dxfId="11" priority="9518"/>
    <cfRule type="duplicateValues" dxfId="11" priority="9519"/>
    <cfRule type="duplicateValues" dxfId="11" priority="9520"/>
    <cfRule type="duplicateValues" dxfId="11" priority="9521"/>
    <cfRule type="duplicateValues" dxfId="11" priority="9522"/>
    <cfRule type="duplicateValues" dxfId="11" priority="9523"/>
    <cfRule type="duplicateValues" dxfId="11" priority="9524"/>
    <cfRule type="duplicateValues" dxfId="11" priority="9525"/>
  </conditionalFormatting>
  <conditionalFormatting sqref="T565">
    <cfRule type="containsText" dxfId="10" priority="9515" operator="between" text="请填写">
      <formula>NOT(ISERROR(SEARCH("请填写",T565)))</formula>
    </cfRule>
  </conditionalFormatting>
  <conditionalFormatting sqref="U565">
    <cfRule type="containsText" dxfId="10" priority="9517" operator="between" text="请填写">
      <formula>NOT(ISERROR(SEARCH("请填写",U565)))</formula>
    </cfRule>
  </conditionalFormatting>
  <conditionalFormatting sqref="V565">
    <cfRule type="containsText" dxfId="10" priority="9516" operator="between" text="请填写">
      <formula>NOT(ISERROR(SEARCH("请填写",V565)))</formula>
    </cfRule>
  </conditionalFormatting>
  <conditionalFormatting sqref="W565">
    <cfRule type="containsText" dxfId="10" priority="9514" operator="between" text="请填写">
      <formula>NOT(ISERROR(SEARCH("请填写",W565)))</formula>
    </cfRule>
  </conditionalFormatting>
  <conditionalFormatting sqref="AA565">
    <cfRule type="containsText" dxfId="10" priority="9479" operator="between" text="请填写">
      <formula>NOT(ISERROR(SEARCH("请填写",AA565)))</formula>
    </cfRule>
  </conditionalFormatting>
  <conditionalFormatting sqref="C566">
    <cfRule type="containsText" dxfId="10" priority="9419" operator="between" text="请填写">
      <formula>NOT(ISERROR(SEARCH("请填写",C566)))</formula>
    </cfRule>
  </conditionalFormatting>
  <conditionalFormatting sqref="T566">
    <cfRule type="containsText" dxfId="10" priority="9431" operator="between" text="请填写">
      <formula>NOT(ISERROR(SEARCH("请填写",T566)))</formula>
    </cfRule>
  </conditionalFormatting>
  <conditionalFormatting sqref="V566">
    <cfRule type="containsText" dxfId="10" priority="9433" operator="between" text="请填写">
      <formula>NOT(ISERROR(SEARCH("请填写",V566)))</formula>
    </cfRule>
  </conditionalFormatting>
  <conditionalFormatting sqref="W566">
    <cfRule type="containsText" dxfId="10" priority="9425" operator="between" text="请填写">
      <formula>NOT(ISERROR(SEARCH("请填写",W566)))</formula>
    </cfRule>
  </conditionalFormatting>
  <conditionalFormatting sqref="T567">
    <cfRule type="containsText" dxfId="10" priority="9426" operator="between" text="请填写">
      <formula>NOT(ISERROR(SEARCH("请填写",T567)))</formula>
    </cfRule>
  </conditionalFormatting>
  <conditionalFormatting sqref="T568">
    <cfRule type="containsText" dxfId="10" priority="9427" operator="between" text="请填写">
      <formula>NOT(ISERROR(SEARCH("请填写",T568)))</formula>
    </cfRule>
  </conditionalFormatting>
  <conditionalFormatting sqref="W568">
    <cfRule type="containsText" dxfId="10" priority="9423" operator="between" text="请填写">
      <formula>NOT(ISERROR(SEARCH("请填写",W568)))</formula>
    </cfRule>
  </conditionalFormatting>
  <conditionalFormatting sqref="K571">
    <cfRule type="duplicateValues" dxfId="11" priority="9461"/>
    <cfRule type="duplicateValues" dxfId="11" priority="9462"/>
    <cfRule type="duplicateValues" dxfId="11" priority="9463"/>
    <cfRule type="duplicateValues" dxfId="11" priority="9464"/>
    <cfRule type="duplicateValues" dxfId="11" priority="9465"/>
    <cfRule type="duplicateValues" dxfId="11" priority="9466"/>
    <cfRule type="duplicateValues" dxfId="11" priority="9467"/>
    <cfRule type="duplicateValues" dxfId="11" priority="9468"/>
  </conditionalFormatting>
  <conditionalFormatting sqref="T571">
    <cfRule type="containsText" dxfId="10" priority="9458" operator="between" text="请填写">
      <formula>NOT(ISERROR(SEARCH("请填写",T571)))</formula>
    </cfRule>
  </conditionalFormatting>
  <conditionalFormatting sqref="U571">
    <cfRule type="containsText" dxfId="10" priority="9460" operator="between" text="请填写">
      <formula>NOT(ISERROR(SEARCH("请填写",U571)))</formula>
    </cfRule>
  </conditionalFormatting>
  <conditionalFormatting sqref="V571">
    <cfRule type="containsText" dxfId="10" priority="9459" operator="between" text="请填写">
      <formula>NOT(ISERROR(SEARCH("请填写",V571)))</formula>
    </cfRule>
  </conditionalFormatting>
  <conditionalFormatting sqref="W571">
    <cfRule type="containsText" dxfId="10" priority="9457" operator="between" text="请填写">
      <formula>NOT(ISERROR(SEARCH("请填写",W571)))</formula>
    </cfRule>
  </conditionalFormatting>
  <conditionalFormatting sqref="AA571">
    <cfRule type="containsText" dxfId="10" priority="9422" operator="between" text="请填写">
      <formula>NOT(ISERROR(SEARCH("请填写",AA571)))</formula>
    </cfRule>
  </conditionalFormatting>
  <conditionalFormatting sqref="C572">
    <cfRule type="containsText" dxfId="10" priority="9362" operator="between" text="请填写">
      <formula>NOT(ISERROR(SEARCH("请填写",C572)))</formula>
    </cfRule>
  </conditionalFormatting>
  <conditionalFormatting sqref="T572">
    <cfRule type="containsText" dxfId="10" priority="9374" operator="between" text="请填写">
      <formula>NOT(ISERROR(SEARCH("请填写",T572)))</formula>
    </cfRule>
  </conditionalFormatting>
  <conditionalFormatting sqref="V572">
    <cfRule type="containsText" dxfId="10" priority="9376" operator="between" text="请填写">
      <formula>NOT(ISERROR(SEARCH("请填写",V572)))</formula>
    </cfRule>
  </conditionalFormatting>
  <conditionalFormatting sqref="W572">
    <cfRule type="containsText" dxfId="10" priority="9368" operator="between" text="请填写">
      <formula>NOT(ISERROR(SEARCH("请填写",W572)))</formula>
    </cfRule>
  </conditionalFormatting>
  <conditionalFormatting sqref="T573">
    <cfRule type="containsText" dxfId="10" priority="9369" operator="between" text="请填写">
      <formula>NOT(ISERROR(SEARCH("请填写",T573)))</formula>
    </cfRule>
  </conditionalFormatting>
  <conditionalFormatting sqref="T574">
    <cfRule type="containsText" dxfId="10" priority="9370" operator="between" text="请填写">
      <formula>NOT(ISERROR(SEARCH("请填写",T574)))</formula>
    </cfRule>
  </conditionalFormatting>
  <conditionalFormatting sqref="W574">
    <cfRule type="containsText" dxfId="10" priority="9366" operator="between" text="请填写">
      <formula>NOT(ISERROR(SEARCH("请填写",W574)))</formula>
    </cfRule>
  </conditionalFormatting>
  <conditionalFormatting sqref="K577">
    <cfRule type="duplicateValues" dxfId="11" priority="9404"/>
    <cfRule type="duplicateValues" dxfId="11" priority="9405"/>
    <cfRule type="duplicateValues" dxfId="11" priority="9406"/>
    <cfRule type="duplicateValues" dxfId="11" priority="9407"/>
    <cfRule type="duplicateValues" dxfId="11" priority="9408"/>
    <cfRule type="duplicateValues" dxfId="11" priority="9409"/>
    <cfRule type="duplicateValues" dxfId="11" priority="9410"/>
    <cfRule type="duplicateValues" dxfId="11" priority="9411"/>
  </conditionalFormatting>
  <conditionalFormatting sqref="T577">
    <cfRule type="containsText" dxfId="10" priority="9401" operator="between" text="请填写">
      <formula>NOT(ISERROR(SEARCH("请填写",T577)))</formula>
    </cfRule>
  </conditionalFormatting>
  <conditionalFormatting sqref="U577">
    <cfRule type="containsText" dxfId="10" priority="9403" operator="between" text="请填写">
      <formula>NOT(ISERROR(SEARCH("请填写",U577)))</formula>
    </cfRule>
  </conditionalFormatting>
  <conditionalFormatting sqref="V577">
    <cfRule type="containsText" dxfId="10" priority="9402" operator="between" text="请填写">
      <formula>NOT(ISERROR(SEARCH("请填写",V577)))</formula>
    </cfRule>
  </conditionalFormatting>
  <conditionalFormatting sqref="W577">
    <cfRule type="containsText" dxfId="10" priority="9400" operator="between" text="请填写">
      <formula>NOT(ISERROR(SEARCH("请填写",W577)))</formula>
    </cfRule>
  </conditionalFormatting>
  <conditionalFormatting sqref="AA577">
    <cfRule type="containsText" dxfId="10" priority="9365" operator="between" text="请填写">
      <formula>NOT(ISERROR(SEARCH("请填写",AA577)))</formula>
    </cfRule>
  </conditionalFormatting>
  <conditionalFormatting sqref="C578">
    <cfRule type="containsText" dxfId="10" priority="9305" operator="between" text="请填写">
      <formula>NOT(ISERROR(SEARCH("请填写",C578)))</formula>
    </cfRule>
  </conditionalFormatting>
  <conditionalFormatting sqref="T578">
    <cfRule type="containsText" dxfId="10" priority="9317" operator="between" text="请填写">
      <formula>NOT(ISERROR(SEARCH("请填写",T578)))</formula>
    </cfRule>
  </conditionalFormatting>
  <conditionalFormatting sqref="V578">
    <cfRule type="containsText" dxfId="10" priority="9319" operator="between" text="请填写">
      <formula>NOT(ISERROR(SEARCH("请填写",V578)))</formula>
    </cfRule>
  </conditionalFormatting>
  <conditionalFormatting sqref="W578">
    <cfRule type="containsText" dxfId="10" priority="9311" operator="between" text="请填写">
      <formula>NOT(ISERROR(SEARCH("请填写",W578)))</formula>
    </cfRule>
  </conditionalFormatting>
  <conditionalFormatting sqref="T579">
    <cfRule type="containsText" dxfId="10" priority="9312" operator="between" text="请填写">
      <formula>NOT(ISERROR(SEARCH("请填写",T579)))</formula>
    </cfRule>
  </conditionalFormatting>
  <conditionalFormatting sqref="T580">
    <cfRule type="containsText" dxfId="10" priority="9313" operator="between" text="请填写">
      <formula>NOT(ISERROR(SEARCH("请填写",T580)))</formula>
    </cfRule>
  </conditionalFormatting>
  <conditionalFormatting sqref="W580">
    <cfRule type="containsText" dxfId="10" priority="9309" operator="between" text="请填写">
      <formula>NOT(ISERROR(SEARCH("请填写",W580)))</formula>
    </cfRule>
  </conditionalFormatting>
  <conditionalFormatting sqref="K583">
    <cfRule type="duplicateValues" dxfId="11" priority="9347"/>
    <cfRule type="duplicateValues" dxfId="11" priority="9348"/>
    <cfRule type="duplicateValues" dxfId="11" priority="9349"/>
    <cfRule type="duplicateValues" dxfId="11" priority="9350"/>
    <cfRule type="duplicateValues" dxfId="11" priority="9351"/>
    <cfRule type="duplicateValues" dxfId="11" priority="9352"/>
    <cfRule type="duplicateValues" dxfId="11" priority="9353"/>
    <cfRule type="duplicateValues" dxfId="11" priority="9354"/>
  </conditionalFormatting>
  <conditionalFormatting sqref="T583">
    <cfRule type="containsText" dxfId="10" priority="9344" operator="between" text="请填写">
      <formula>NOT(ISERROR(SEARCH("请填写",T583)))</formula>
    </cfRule>
  </conditionalFormatting>
  <conditionalFormatting sqref="U583">
    <cfRule type="containsText" dxfId="10" priority="9346" operator="between" text="请填写">
      <formula>NOT(ISERROR(SEARCH("请填写",U583)))</formula>
    </cfRule>
  </conditionalFormatting>
  <conditionalFormatting sqref="V583">
    <cfRule type="containsText" dxfId="10" priority="9345" operator="between" text="请填写">
      <formula>NOT(ISERROR(SEARCH("请填写",V583)))</formula>
    </cfRule>
  </conditionalFormatting>
  <conditionalFormatting sqref="W583">
    <cfRule type="containsText" dxfId="10" priority="9343" operator="between" text="请填写">
      <formula>NOT(ISERROR(SEARCH("请填写",W583)))</formula>
    </cfRule>
  </conditionalFormatting>
  <conditionalFormatting sqref="AA583">
    <cfRule type="containsText" dxfId="10" priority="9308" operator="between" text="请填写">
      <formula>NOT(ISERROR(SEARCH("请填写",AA583)))</formula>
    </cfRule>
  </conditionalFormatting>
  <conditionalFormatting sqref="C584">
    <cfRule type="containsText" dxfId="10" priority="9248" operator="between" text="请填写">
      <formula>NOT(ISERROR(SEARCH("请填写",C584)))</formula>
    </cfRule>
  </conditionalFormatting>
  <conditionalFormatting sqref="T584">
    <cfRule type="containsText" dxfId="10" priority="9260" operator="between" text="请填写">
      <formula>NOT(ISERROR(SEARCH("请填写",T584)))</formula>
    </cfRule>
  </conditionalFormatting>
  <conditionalFormatting sqref="V584">
    <cfRule type="containsText" dxfId="10" priority="9262" operator="between" text="请填写">
      <formula>NOT(ISERROR(SEARCH("请填写",V584)))</formula>
    </cfRule>
  </conditionalFormatting>
  <conditionalFormatting sqref="W584">
    <cfRule type="containsText" dxfId="10" priority="9254" operator="between" text="请填写">
      <formula>NOT(ISERROR(SEARCH("请填写",W584)))</formula>
    </cfRule>
  </conditionalFormatting>
  <conditionalFormatting sqref="T585">
    <cfRule type="containsText" dxfId="10" priority="9255" operator="between" text="请填写">
      <formula>NOT(ISERROR(SEARCH("请填写",T585)))</formula>
    </cfRule>
  </conditionalFormatting>
  <conditionalFormatting sqref="T586">
    <cfRule type="containsText" dxfId="10" priority="9256" operator="between" text="请填写">
      <formula>NOT(ISERROR(SEARCH("请填写",T586)))</formula>
    </cfRule>
  </conditionalFormatting>
  <conditionalFormatting sqref="W586">
    <cfRule type="containsText" dxfId="10" priority="9252" operator="between" text="请填写">
      <formula>NOT(ISERROR(SEARCH("请填写",W586)))</formula>
    </cfRule>
  </conditionalFormatting>
  <conditionalFormatting sqref="K589">
    <cfRule type="duplicateValues" dxfId="11" priority="9290"/>
    <cfRule type="duplicateValues" dxfId="11" priority="9291"/>
    <cfRule type="duplicateValues" dxfId="11" priority="9292"/>
    <cfRule type="duplicateValues" dxfId="11" priority="9293"/>
    <cfRule type="duplicateValues" dxfId="11" priority="9294"/>
    <cfRule type="duplicateValues" dxfId="11" priority="9295"/>
    <cfRule type="duplicateValues" dxfId="11" priority="9296"/>
    <cfRule type="duplicateValues" dxfId="11" priority="9297"/>
  </conditionalFormatting>
  <conditionalFormatting sqref="T589">
    <cfRule type="containsText" dxfId="10" priority="9287" operator="between" text="请填写">
      <formula>NOT(ISERROR(SEARCH("请填写",T589)))</formula>
    </cfRule>
  </conditionalFormatting>
  <conditionalFormatting sqref="U589">
    <cfRule type="containsText" dxfId="10" priority="9289" operator="between" text="请填写">
      <formula>NOT(ISERROR(SEARCH("请填写",U589)))</formula>
    </cfRule>
  </conditionalFormatting>
  <conditionalFormatting sqref="V589">
    <cfRule type="containsText" dxfId="10" priority="9288" operator="between" text="请填写">
      <formula>NOT(ISERROR(SEARCH("请填写",V589)))</formula>
    </cfRule>
  </conditionalFormatting>
  <conditionalFormatting sqref="W589">
    <cfRule type="containsText" dxfId="10" priority="9286" operator="between" text="请填写">
      <formula>NOT(ISERROR(SEARCH("请填写",W589)))</formula>
    </cfRule>
  </conditionalFormatting>
  <conditionalFormatting sqref="AA589">
    <cfRule type="containsText" dxfId="10" priority="9251" operator="between" text="请填写">
      <formula>NOT(ISERROR(SEARCH("请填写",AA589)))</formula>
    </cfRule>
  </conditionalFormatting>
  <conditionalFormatting sqref="C590">
    <cfRule type="containsText" dxfId="10" priority="9191" operator="between" text="请填写">
      <formula>NOT(ISERROR(SEARCH("请填写",C590)))</formula>
    </cfRule>
  </conditionalFormatting>
  <conditionalFormatting sqref="T590">
    <cfRule type="containsText" dxfId="10" priority="9203" operator="between" text="请填写">
      <formula>NOT(ISERROR(SEARCH("请填写",T590)))</formula>
    </cfRule>
  </conditionalFormatting>
  <conditionalFormatting sqref="V590">
    <cfRule type="containsText" dxfId="10" priority="9205" operator="between" text="请填写">
      <formula>NOT(ISERROR(SEARCH("请填写",V590)))</formula>
    </cfRule>
  </conditionalFormatting>
  <conditionalFormatting sqref="W590">
    <cfRule type="containsText" dxfId="10" priority="9197" operator="between" text="请填写">
      <formula>NOT(ISERROR(SEARCH("请填写",W590)))</formula>
    </cfRule>
  </conditionalFormatting>
  <conditionalFormatting sqref="T591">
    <cfRule type="containsText" dxfId="10" priority="9198" operator="between" text="请填写">
      <formula>NOT(ISERROR(SEARCH("请填写",T591)))</formula>
    </cfRule>
  </conditionalFormatting>
  <conditionalFormatting sqref="T592">
    <cfRule type="containsText" dxfId="10" priority="9199" operator="between" text="请填写">
      <formula>NOT(ISERROR(SEARCH("请填写",T592)))</formula>
    </cfRule>
  </conditionalFormatting>
  <conditionalFormatting sqref="W592">
    <cfRule type="containsText" dxfId="10" priority="9195" operator="between" text="请填写">
      <formula>NOT(ISERROR(SEARCH("请填写",W592)))</formula>
    </cfRule>
  </conditionalFormatting>
  <conditionalFormatting sqref="K595">
    <cfRule type="duplicateValues" dxfId="11" priority="9233"/>
    <cfRule type="duplicateValues" dxfId="11" priority="9234"/>
    <cfRule type="duplicateValues" dxfId="11" priority="9235"/>
    <cfRule type="duplicateValues" dxfId="11" priority="9236"/>
    <cfRule type="duplicateValues" dxfId="11" priority="9237"/>
    <cfRule type="duplicateValues" dxfId="11" priority="9238"/>
    <cfRule type="duplicateValues" dxfId="11" priority="9239"/>
    <cfRule type="duplicateValues" dxfId="11" priority="9240"/>
  </conditionalFormatting>
  <conditionalFormatting sqref="T595">
    <cfRule type="containsText" dxfId="10" priority="9230" operator="between" text="请填写">
      <formula>NOT(ISERROR(SEARCH("请填写",T595)))</formula>
    </cfRule>
  </conditionalFormatting>
  <conditionalFormatting sqref="U595">
    <cfRule type="containsText" dxfId="10" priority="9232" operator="between" text="请填写">
      <formula>NOT(ISERROR(SEARCH("请填写",U595)))</formula>
    </cfRule>
  </conditionalFormatting>
  <conditionalFormatting sqref="V595">
    <cfRule type="containsText" dxfId="10" priority="9231" operator="between" text="请填写">
      <formula>NOT(ISERROR(SEARCH("请填写",V595)))</formula>
    </cfRule>
  </conditionalFormatting>
  <conditionalFormatting sqref="W595">
    <cfRule type="containsText" dxfId="10" priority="9229" operator="between" text="请填写">
      <formula>NOT(ISERROR(SEARCH("请填写",W595)))</formula>
    </cfRule>
  </conditionalFormatting>
  <conditionalFormatting sqref="AA595">
    <cfRule type="containsText" dxfId="10" priority="9194" operator="between" text="请填写">
      <formula>NOT(ISERROR(SEARCH("请填写",AA595)))</formula>
    </cfRule>
  </conditionalFormatting>
  <conditionalFormatting sqref="C596">
    <cfRule type="containsText" dxfId="10" priority="9134" operator="between" text="请填写">
      <formula>NOT(ISERROR(SEARCH("请填写",C596)))</formula>
    </cfRule>
  </conditionalFormatting>
  <conditionalFormatting sqref="T596">
    <cfRule type="containsText" dxfId="10" priority="9146" operator="between" text="请填写">
      <formula>NOT(ISERROR(SEARCH("请填写",T596)))</formula>
    </cfRule>
  </conditionalFormatting>
  <conditionalFormatting sqref="V596">
    <cfRule type="containsText" dxfId="10" priority="9148" operator="between" text="请填写">
      <formula>NOT(ISERROR(SEARCH("请填写",V596)))</formula>
    </cfRule>
  </conditionalFormatting>
  <conditionalFormatting sqref="W596">
    <cfRule type="containsText" dxfId="10" priority="9140" operator="between" text="请填写">
      <formula>NOT(ISERROR(SEARCH("请填写",W596)))</formula>
    </cfRule>
  </conditionalFormatting>
  <conditionalFormatting sqref="T597">
    <cfRule type="containsText" dxfId="10" priority="9141" operator="between" text="请填写">
      <formula>NOT(ISERROR(SEARCH("请填写",T597)))</formula>
    </cfRule>
  </conditionalFormatting>
  <conditionalFormatting sqref="T598">
    <cfRule type="containsText" dxfId="10" priority="9142" operator="between" text="请填写">
      <formula>NOT(ISERROR(SEARCH("请填写",T598)))</formula>
    </cfRule>
  </conditionalFormatting>
  <conditionalFormatting sqref="W598">
    <cfRule type="containsText" dxfId="10" priority="9138" operator="between" text="请填写">
      <formula>NOT(ISERROR(SEARCH("请填写",W598)))</formula>
    </cfRule>
  </conditionalFormatting>
  <conditionalFormatting sqref="K601">
    <cfRule type="duplicateValues" dxfId="11" priority="9176"/>
    <cfRule type="duplicateValues" dxfId="11" priority="9177"/>
    <cfRule type="duplicateValues" dxfId="11" priority="9178"/>
    <cfRule type="duplicateValues" dxfId="11" priority="9179"/>
    <cfRule type="duplicateValues" dxfId="11" priority="9180"/>
    <cfRule type="duplicateValues" dxfId="11" priority="9181"/>
    <cfRule type="duplicateValues" dxfId="11" priority="9182"/>
    <cfRule type="duplicateValues" dxfId="11" priority="9183"/>
  </conditionalFormatting>
  <conditionalFormatting sqref="T601">
    <cfRule type="containsText" dxfId="10" priority="9173" operator="between" text="请填写">
      <formula>NOT(ISERROR(SEARCH("请填写",T601)))</formula>
    </cfRule>
  </conditionalFormatting>
  <conditionalFormatting sqref="U601">
    <cfRule type="containsText" dxfId="10" priority="9175" operator="between" text="请填写">
      <formula>NOT(ISERROR(SEARCH("请填写",U601)))</formula>
    </cfRule>
  </conditionalFormatting>
  <conditionalFormatting sqref="V601">
    <cfRule type="containsText" dxfId="10" priority="9174" operator="between" text="请填写">
      <formula>NOT(ISERROR(SEARCH("请填写",V601)))</formula>
    </cfRule>
  </conditionalFormatting>
  <conditionalFormatting sqref="W601">
    <cfRule type="containsText" dxfId="10" priority="9172" operator="between" text="请填写">
      <formula>NOT(ISERROR(SEARCH("请填写",W601)))</formula>
    </cfRule>
  </conditionalFormatting>
  <conditionalFormatting sqref="AA601">
    <cfRule type="containsText" dxfId="10" priority="9137" operator="between" text="请填写">
      <formula>NOT(ISERROR(SEARCH("请填写",AA601)))</formula>
    </cfRule>
  </conditionalFormatting>
  <conditionalFormatting sqref="C602">
    <cfRule type="containsText" dxfId="10" priority="9077" operator="between" text="请填写">
      <formula>NOT(ISERROR(SEARCH("请填写",C602)))</formula>
    </cfRule>
  </conditionalFormatting>
  <conditionalFormatting sqref="T602">
    <cfRule type="containsText" dxfId="10" priority="9089" operator="between" text="请填写">
      <formula>NOT(ISERROR(SEARCH("请填写",T602)))</formula>
    </cfRule>
  </conditionalFormatting>
  <conditionalFormatting sqref="V602">
    <cfRule type="containsText" dxfId="10" priority="9091" operator="between" text="请填写">
      <formula>NOT(ISERROR(SEARCH("请填写",V602)))</formula>
    </cfRule>
  </conditionalFormatting>
  <conditionalFormatting sqref="W602">
    <cfRule type="containsText" dxfId="10" priority="9083" operator="between" text="请填写">
      <formula>NOT(ISERROR(SEARCH("请填写",W602)))</formula>
    </cfRule>
  </conditionalFormatting>
  <conditionalFormatting sqref="T603">
    <cfRule type="containsText" dxfId="10" priority="9084" operator="between" text="请填写">
      <formula>NOT(ISERROR(SEARCH("请填写",T603)))</formula>
    </cfRule>
  </conditionalFormatting>
  <conditionalFormatting sqref="T604">
    <cfRule type="containsText" dxfId="10" priority="9085" operator="between" text="请填写">
      <formula>NOT(ISERROR(SEARCH("请填写",T604)))</formula>
    </cfRule>
  </conditionalFormatting>
  <conditionalFormatting sqref="W604">
    <cfRule type="containsText" dxfId="10" priority="9081" operator="between" text="请填写">
      <formula>NOT(ISERROR(SEARCH("请填写",W604)))</formula>
    </cfRule>
  </conditionalFormatting>
  <conditionalFormatting sqref="K607">
    <cfRule type="duplicateValues" dxfId="11" priority="9119"/>
    <cfRule type="duplicateValues" dxfId="11" priority="9120"/>
    <cfRule type="duplicateValues" dxfId="11" priority="9121"/>
    <cfRule type="duplicateValues" dxfId="11" priority="9122"/>
    <cfRule type="duplicateValues" dxfId="11" priority="9123"/>
    <cfRule type="duplicateValues" dxfId="11" priority="9124"/>
    <cfRule type="duplicateValues" dxfId="11" priority="9125"/>
    <cfRule type="duplicateValues" dxfId="11" priority="9126"/>
  </conditionalFormatting>
  <conditionalFormatting sqref="T607">
    <cfRule type="containsText" dxfId="10" priority="9116" operator="between" text="请填写">
      <formula>NOT(ISERROR(SEARCH("请填写",T607)))</formula>
    </cfRule>
  </conditionalFormatting>
  <conditionalFormatting sqref="U607">
    <cfRule type="containsText" dxfId="10" priority="9118" operator="between" text="请填写">
      <formula>NOT(ISERROR(SEARCH("请填写",U607)))</formula>
    </cfRule>
  </conditionalFormatting>
  <conditionalFormatting sqref="V607">
    <cfRule type="containsText" dxfId="10" priority="9117" operator="between" text="请填写">
      <formula>NOT(ISERROR(SEARCH("请填写",V607)))</formula>
    </cfRule>
  </conditionalFormatting>
  <conditionalFormatting sqref="W607">
    <cfRule type="containsText" dxfId="10" priority="9115" operator="between" text="请填写">
      <formula>NOT(ISERROR(SEARCH("请填写",W607)))</formula>
    </cfRule>
  </conditionalFormatting>
  <conditionalFormatting sqref="AA607">
    <cfRule type="containsText" dxfId="10" priority="9080" operator="between" text="请填写">
      <formula>NOT(ISERROR(SEARCH("请填写",AA607)))</formula>
    </cfRule>
  </conditionalFormatting>
  <conditionalFormatting sqref="C608">
    <cfRule type="containsText" dxfId="10" priority="9020" operator="between" text="请填写">
      <formula>NOT(ISERROR(SEARCH("请填写",C608)))</formula>
    </cfRule>
  </conditionalFormatting>
  <conditionalFormatting sqref="T608">
    <cfRule type="containsText" dxfId="10" priority="9032" operator="between" text="请填写">
      <formula>NOT(ISERROR(SEARCH("请填写",T608)))</formula>
    </cfRule>
  </conditionalFormatting>
  <conditionalFormatting sqref="V608">
    <cfRule type="containsText" dxfId="10" priority="9034" operator="between" text="请填写">
      <formula>NOT(ISERROR(SEARCH("请填写",V608)))</formula>
    </cfRule>
  </conditionalFormatting>
  <conditionalFormatting sqref="W608">
    <cfRule type="containsText" dxfId="10" priority="9026" operator="between" text="请填写">
      <formula>NOT(ISERROR(SEARCH("请填写",W608)))</formula>
    </cfRule>
  </conditionalFormatting>
  <conditionalFormatting sqref="T609">
    <cfRule type="containsText" dxfId="10" priority="9027" operator="between" text="请填写">
      <formula>NOT(ISERROR(SEARCH("请填写",T609)))</formula>
    </cfRule>
  </conditionalFormatting>
  <conditionalFormatting sqref="T610">
    <cfRule type="containsText" dxfId="10" priority="9028" operator="between" text="请填写">
      <formula>NOT(ISERROR(SEARCH("请填写",T610)))</formula>
    </cfRule>
  </conditionalFormatting>
  <conditionalFormatting sqref="W610">
    <cfRule type="containsText" dxfId="10" priority="9024" operator="between" text="请填写">
      <formula>NOT(ISERROR(SEARCH("请填写",W610)))</formula>
    </cfRule>
  </conditionalFormatting>
  <conditionalFormatting sqref="K613">
    <cfRule type="duplicateValues" dxfId="11" priority="9062"/>
    <cfRule type="duplicateValues" dxfId="11" priority="9063"/>
    <cfRule type="duplicateValues" dxfId="11" priority="9064"/>
    <cfRule type="duplicateValues" dxfId="11" priority="9065"/>
    <cfRule type="duplicateValues" dxfId="11" priority="9066"/>
    <cfRule type="duplicateValues" dxfId="11" priority="9067"/>
    <cfRule type="duplicateValues" dxfId="11" priority="9068"/>
    <cfRule type="duplicateValues" dxfId="11" priority="9069"/>
  </conditionalFormatting>
  <conditionalFormatting sqref="T613">
    <cfRule type="containsText" dxfId="10" priority="9059" operator="between" text="请填写">
      <formula>NOT(ISERROR(SEARCH("请填写",T613)))</formula>
    </cfRule>
  </conditionalFormatting>
  <conditionalFormatting sqref="U613">
    <cfRule type="containsText" dxfId="10" priority="9061" operator="between" text="请填写">
      <formula>NOT(ISERROR(SEARCH("请填写",U613)))</formula>
    </cfRule>
  </conditionalFormatting>
  <conditionalFormatting sqref="V613">
    <cfRule type="containsText" dxfId="10" priority="9060" operator="between" text="请填写">
      <formula>NOT(ISERROR(SEARCH("请填写",V613)))</formula>
    </cfRule>
  </conditionalFormatting>
  <conditionalFormatting sqref="W613">
    <cfRule type="containsText" dxfId="10" priority="9058" operator="between" text="请填写">
      <formula>NOT(ISERROR(SEARCH("请填写",W613)))</formula>
    </cfRule>
  </conditionalFormatting>
  <conditionalFormatting sqref="AA613">
    <cfRule type="containsText" dxfId="10" priority="9023" operator="between" text="请填写">
      <formula>NOT(ISERROR(SEARCH("请填写",AA613)))</formula>
    </cfRule>
  </conditionalFormatting>
  <conditionalFormatting sqref="C614">
    <cfRule type="containsText" dxfId="10" priority="8963" operator="between" text="请填写">
      <formula>NOT(ISERROR(SEARCH("请填写",C614)))</formula>
    </cfRule>
  </conditionalFormatting>
  <conditionalFormatting sqref="T614">
    <cfRule type="containsText" dxfId="10" priority="8975" operator="between" text="请填写">
      <formula>NOT(ISERROR(SEARCH("请填写",T614)))</formula>
    </cfRule>
  </conditionalFormatting>
  <conditionalFormatting sqref="V614">
    <cfRule type="containsText" dxfId="10" priority="8977" operator="between" text="请填写">
      <formula>NOT(ISERROR(SEARCH("请填写",V614)))</formula>
    </cfRule>
  </conditionalFormatting>
  <conditionalFormatting sqref="W614">
    <cfRule type="containsText" dxfId="10" priority="8969" operator="between" text="请填写">
      <formula>NOT(ISERROR(SEARCH("请填写",W614)))</formula>
    </cfRule>
  </conditionalFormatting>
  <conditionalFormatting sqref="T615">
    <cfRule type="containsText" dxfId="10" priority="8970" operator="between" text="请填写">
      <formula>NOT(ISERROR(SEARCH("请填写",T615)))</formula>
    </cfRule>
  </conditionalFormatting>
  <conditionalFormatting sqref="T616">
    <cfRule type="containsText" dxfId="10" priority="8971" operator="between" text="请填写">
      <formula>NOT(ISERROR(SEARCH("请填写",T616)))</formula>
    </cfRule>
  </conditionalFormatting>
  <conditionalFormatting sqref="W616">
    <cfRule type="containsText" dxfId="10" priority="8967" operator="between" text="请填写">
      <formula>NOT(ISERROR(SEARCH("请填写",W616)))</formula>
    </cfRule>
  </conditionalFormatting>
  <conditionalFormatting sqref="K619">
    <cfRule type="duplicateValues" dxfId="11" priority="9005"/>
    <cfRule type="duplicateValues" dxfId="11" priority="9006"/>
    <cfRule type="duplicateValues" dxfId="11" priority="9007"/>
    <cfRule type="duplicateValues" dxfId="11" priority="9008"/>
    <cfRule type="duplicateValues" dxfId="11" priority="9009"/>
    <cfRule type="duplicateValues" dxfId="11" priority="9010"/>
    <cfRule type="duplicateValues" dxfId="11" priority="9011"/>
    <cfRule type="duplicateValues" dxfId="11" priority="9012"/>
  </conditionalFormatting>
  <conditionalFormatting sqref="T619">
    <cfRule type="containsText" dxfId="10" priority="9002" operator="between" text="请填写">
      <formula>NOT(ISERROR(SEARCH("请填写",T619)))</formula>
    </cfRule>
  </conditionalFormatting>
  <conditionalFormatting sqref="U619">
    <cfRule type="containsText" dxfId="10" priority="9004" operator="between" text="请填写">
      <formula>NOT(ISERROR(SEARCH("请填写",U619)))</formula>
    </cfRule>
  </conditionalFormatting>
  <conditionalFormatting sqref="V619">
    <cfRule type="containsText" dxfId="10" priority="9003" operator="between" text="请填写">
      <formula>NOT(ISERROR(SEARCH("请填写",V619)))</formula>
    </cfRule>
  </conditionalFormatting>
  <conditionalFormatting sqref="W619">
    <cfRule type="containsText" dxfId="10" priority="9001" operator="between" text="请填写">
      <formula>NOT(ISERROR(SEARCH("请填写",W619)))</formula>
    </cfRule>
  </conditionalFormatting>
  <conditionalFormatting sqref="AA619">
    <cfRule type="containsText" dxfId="10" priority="8966" operator="between" text="请填写">
      <formula>NOT(ISERROR(SEARCH("请填写",AA619)))</formula>
    </cfRule>
  </conditionalFormatting>
  <conditionalFormatting sqref="C620">
    <cfRule type="containsText" dxfId="10" priority="8906" operator="between" text="请填写">
      <formula>NOT(ISERROR(SEARCH("请填写",C620)))</formula>
    </cfRule>
  </conditionalFormatting>
  <conditionalFormatting sqref="T620">
    <cfRule type="containsText" dxfId="10" priority="8918" operator="between" text="请填写">
      <formula>NOT(ISERROR(SEARCH("请填写",T620)))</formula>
    </cfRule>
  </conditionalFormatting>
  <conditionalFormatting sqref="V620">
    <cfRule type="containsText" dxfId="10" priority="8920" operator="between" text="请填写">
      <formula>NOT(ISERROR(SEARCH("请填写",V620)))</formula>
    </cfRule>
  </conditionalFormatting>
  <conditionalFormatting sqref="W620">
    <cfRule type="containsText" dxfId="10" priority="8912" operator="between" text="请填写">
      <formula>NOT(ISERROR(SEARCH("请填写",W620)))</formula>
    </cfRule>
  </conditionalFormatting>
  <conditionalFormatting sqref="T621">
    <cfRule type="containsText" dxfId="10" priority="8913" operator="between" text="请填写">
      <formula>NOT(ISERROR(SEARCH("请填写",T621)))</formula>
    </cfRule>
  </conditionalFormatting>
  <conditionalFormatting sqref="T622">
    <cfRule type="containsText" dxfId="10" priority="8914" operator="between" text="请填写">
      <formula>NOT(ISERROR(SEARCH("请填写",T622)))</formula>
    </cfRule>
  </conditionalFormatting>
  <conditionalFormatting sqref="W622">
    <cfRule type="containsText" dxfId="10" priority="8910" operator="between" text="请填写">
      <formula>NOT(ISERROR(SEARCH("请填写",W622)))</formula>
    </cfRule>
  </conditionalFormatting>
  <conditionalFormatting sqref="K625">
    <cfRule type="duplicateValues" dxfId="11" priority="8948"/>
    <cfRule type="duplicateValues" dxfId="11" priority="8949"/>
    <cfRule type="duplicateValues" dxfId="11" priority="8950"/>
    <cfRule type="duplicateValues" dxfId="11" priority="8951"/>
    <cfRule type="duplicateValues" dxfId="11" priority="8952"/>
    <cfRule type="duplicateValues" dxfId="11" priority="8953"/>
    <cfRule type="duplicateValues" dxfId="11" priority="8954"/>
    <cfRule type="duplicateValues" dxfId="11" priority="8955"/>
  </conditionalFormatting>
  <conditionalFormatting sqref="T625">
    <cfRule type="containsText" dxfId="10" priority="8945" operator="between" text="请填写">
      <formula>NOT(ISERROR(SEARCH("请填写",T625)))</formula>
    </cfRule>
  </conditionalFormatting>
  <conditionalFormatting sqref="U625">
    <cfRule type="containsText" dxfId="10" priority="8947" operator="between" text="请填写">
      <formula>NOT(ISERROR(SEARCH("请填写",U625)))</formula>
    </cfRule>
  </conditionalFormatting>
  <conditionalFormatting sqref="V625">
    <cfRule type="containsText" dxfId="10" priority="8946" operator="between" text="请填写">
      <formula>NOT(ISERROR(SEARCH("请填写",V625)))</formula>
    </cfRule>
  </conditionalFormatting>
  <conditionalFormatting sqref="W625">
    <cfRule type="containsText" dxfId="10" priority="8944" operator="between" text="请填写">
      <formula>NOT(ISERROR(SEARCH("请填写",W625)))</formula>
    </cfRule>
  </conditionalFormatting>
  <conditionalFormatting sqref="AA625">
    <cfRule type="containsText" dxfId="10" priority="8909" operator="between" text="请填写">
      <formula>NOT(ISERROR(SEARCH("请填写",AA625)))</formula>
    </cfRule>
  </conditionalFormatting>
  <conditionalFormatting sqref="C626">
    <cfRule type="containsText" dxfId="10" priority="8849" operator="between" text="请填写">
      <formula>NOT(ISERROR(SEARCH("请填写",C626)))</formula>
    </cfRule>
  </conditionalFormatting>
  <conditionalFormatting sqref="T626">
    <cfRule type="containsText" dxfId="10" priority="8861" operator="between" text="请填写">
      <formula>NOT(ISERROR(SEARCH("请填写",T626)))</formula>
    </cfRule>
  </conditionalFormatting>
  <conditionalFormatting sqref="V626">
    <cfRule type="containsText" dxfId="10" priority="8863" operator="between" text="请填写">
      <formula>NOT(ISERROR(SEARCH("请填写",V626)))</formula>
    </cfRule>
  </conditionalFormatting>
  <conditionalFormatting sqref="W626">
    <cfRule type="containsText" dxfId="10" priority="8855" operator="between" text="请填写">
      <formula>NOT(ISERROR(SEARCH("请填写",W626)))</formula>
    </cfRule>
  </conditionalFormatting>
  <conditionalFormatting sqref="T627">
    <cfRule type="containsText" dxfId="10" priority="8856" operator="between" text="请填写">
      <formula>NOT(ISERROR(SEARCH("请填写",T627)))</formula>
    </cfRule>
  </conditionalFormatting>
  <conditionalFormatting sqref="T628">
    <cfRule type="containsText" dxfId="10" priority="8857" operator="between" text="请填写">
      <formula>NOT(ISERROR(SEARCH("请填写",T628)))</formula>
    </cfRule>
  </conditionalFormatting>
  <conditionalFormatting sqref="W628">
    <cfRule type="containsText" dxfId="10" priority="8853" operator="between" text="请填写">
      <formula>NOT(ISERROR(SEARCH("请填写",W628)))</formula>
    </cfRule>
  </conditionalFormatting>
  <conditionalFormatting sqref="K631">
    <cfRule type="duplicateValues" dxfId="11" priority="8891"/>
    <cfRule type="duplicateValues" dxfId="11" priority="8892"/>
    <cfRule type="duplicateValues" dxfId="11" priority="8893"/>
    <cfRule type="duplicateValues" dxfId="11" priority="8894"/>
    <cfRule type="duplicateValues" dxfId="11" priority="8895"/>
    <cfRule type="duplicateValues" dxfId="11" priority="8896"/>
    <cfRule type="duplicateValues" dxfId="11" priority="8897"/>
    <cfRule type="duplicateValues" dxfId="11" priority="8898"/>
  </conditionalFormatting>
  <conditionalFormatting sqref="T631">
    <cfRule type="containsText" dxfId="10" priority="8888" operator="between" text="请填写">
      <formula>NOT(ISERROR(SEARCH("请填写",T631)))</formula>
    </cfRule>
  </conditionalFormatting>
  <conditionalFormatting sqref="U631">
    <cfRule type="containsText" dxfId="10" priority="8890" operator="between" text="请填写">
      <formula>NOT(ISERROR(SEARCH("请填写",U631)))</formula>
    </cfRule>
  </conditionalFormatting>
  <conditionalFormatting sqref="V631">
    <cfRule type="containsText" dxfId="10" priority="8889" operator="between" text="请填写">
      <formula>NOT(ISERROR(SEARCH("请填写",V631)))</formula>
    </cfRule>
  </conditionalFormatting>
  <conditionalFormatting sqref="W631">
    <cfRule type="containsText" dxfId="10" priority="8887" operator="between" text="请填写">
      <formula>NOT(ISERROR(SEARCH("请填写",W631)))</formula>
    </cfRule>
  </conditionalFormatting>
  <conditionalFormatting sqref="AA631">
    <cfRule type="containsText" dxfId="10" priority="8852" operator="between" text="请填写">
      <formula>NOT(ISERROR(SEARCH("请填写",AA631)))</formula>
    </cfRule>
  </conditionalFormatting>
  <conditionalFormatting sqref="C632">
    <cfRule type="containsText" dxfId="10" priority="8792" operator="between" text="请填写">
      <formula>NOT(ISERROR(SEARCH("请填写",C632)))</formula>
    </cfRule>
  </conditionalFormatting>
  <conditionalFormatting sqref="T632">
    <cfRule type="containsText" dxfId="10" priority="8804" operator="between" text="请填写">
      <formula>NOT(ISERROR(SEARCH("请填写",T632)))</formula>
    </cfRule>
  </conditionalFormatting>
  <conditionalFormatting sqref="V632">
    <cfRule type="containsText" dxfId="10" priority="8806" operator="between" text="请填写">
      <formula>NOT(ISERROR(SEARCH("请填写",V632)))</formula>
    </cfRule>
  </conditionalFormatting>
  <conditionalFormatting sqref="W632">
    <cfRule type="containsText" dxfId="10" priority="8798" operator="between" text="请填写">
      <formula>NOT(ISERROR(SEARCH("请填写",W632)))</formula>
    </cfRule>
  </conditionalFormatting>
  <conditionalFormatting sqref="T633">
    <cfRule type="containsText" dxfId="10" priority="8799" operator="between" text="请填写">
      <formula>NOT(ISERROR(SEARCH("请填写",T633)))</formula>
    </cfRule>
  </conditionalFormatting>
  <conditionalFormatting sqref="T634">
    <cfRule type="containsText" dxfId="10" priority="8800" operator="between" text="请填写">
      <formula>NOT(ISERROR(SEARCH("请填写",T634)))</formula>
    </cfRule>
  </conditionalFormatting>
  <conditionalFormatting sqref="W634">
    <cfRule type="containsText" dxfId="10" priority="8796" operator="between" text="请填写">
      <formula>NOT(ISERROR(SEARCH("请填写",W634)))</formula>
    </cfRule>
  </conditionalFormatting>
  <conditionalFormatting sqref="K637">
    <cfRule type="duplicateValues" dxfId="11" priority="8834"/>
    <cfRule type="duplicateValues" dxfId="11" priority="8835"/>
    <cfRule type="duplicateValues" dxfId="11" priority="8836"/>
    <cfRule type="duplicateValues" dxfId="11" priority="8837"/>
    <cfRule type="duplicateValues" dxfId="11" priority="8838"/>
    <cfRule type="duplicateValues" dxfId="11" priority="8839"/>
    <cfRule type="duplicateValues" dxfId="11" priority="8840"/>
    <cfRule type="duplicateValues" dxfId="11" priority="8841"/>
  </conditionalFormatting>
  <conditionalFormatting sqref="T637">
    <cfRule type="containsText" dxfId="10" priority="8831" operator="between" text="请填写">
      <formula>NOT(ISERROR(SEARCH("请填写",T637)))</formula>
    </cfRule>
  </conditionalFormatting>
  <conditionalFormatting sqref="U637">
    <cfRule type="containsText" dxfId="10" priority="8833" operator="between" text="请填写">
      <formula>NOT(ISERROR(SEARCH("请填写",U637)))</formula>
    </cfRule>
  </conditionalFormatting>
  <conditionalFormatting sqref="V637">
    <cfRule type="containsText" dxfId="10" priority="8832" operator="between" text="请填写">
      <formula>NOT(ISERROR(SEARCH("请填写",V637)))</formula>
    </cfRule>
  </conditionalFormatting>
  <conditionalFormatting sqref="W637">
    <cfRule type="containsText" dxfId="10" priority="8830" operator="between" text="请填写">
      <formula>NOT(ISERROR(SEARCH("请填写",W637)))</formula>
    </cfRule>
  </conditionalFormatting>
  <conditionalFormatting sqref="AA637">
    <cfRule type="containsText" dxfId="10" priority="8795" operator="between" text="请填写">
      <formula>NOT(ISERROR(SEARCH("请填写",AA637)))</formula>
    </cfRule>
  </conditionalFormatting>
  <conditionalFormatting sqref="C638">
    <cfRule type="containsText" dxfId="10" priority="8735" operator="between" text="请填写">
      <formula>NOT(ISERROR(SEARCH("请填写",C638)))</formula>
    </cfRule>
  </conditionalFormatting>
  <conditionalFormatting sqref="T638">
    <cfRule type="containsText" dxfId="10" priority="8747" operator="between" text="请填写">
      <formula>NOT(ISERROR(SEARCH("请填写",T638)))</formula>
    </cfRule>
  </conditionalFormatting>
  <conditionalFormatting sqref="V638">
    <cfRule type="containsText" dxfId="10" priority="8749" operator="between" text="请填写">
      <formula>NOT(ISERROR(SEARCH("请填写",V638)))</formula>
    </cfRule>
  </conditionalFormatting>
  <conditionalFormatting sqref="W638">
    <cfRule type="containsText" dxfId="10" priority="8741" operator="between" text="请填写">
      <formula>NOT(ISERROR(SEARCH("请填写",W638)))</formula>
    </cfRule>
  </conditionalFormatting>
  <conditionalFormatting sqref="T639">
    <cfRule type="containsText" dxfId="10" priority="8742" operator="between" text="请填写">
      <formula>NOT(ISERROR(SEARCH("请填写",T639)))</formula>
    </cfRule>
  </conditionalFormatting>
  <conditionalFormatting sqref="T640">
    <cfRule type="containsText" dxfId="10" priority="8743" operator="between" text="请填写">
      <formula>NOT(ISERROR(SEARCH("请填写",T640)))</formula>
    </cfRule>
  </conditionalFormatting>
  <conditionalFormatting sqref="W640">
    <cfRule type="containsText" dxfId="10" priority="8739" operator="between" text="请填写">
      <formula>NOT(ISERROR(SEARCH("请填写",W640)))</formula>
    </cfRule>
  </conditionalFormatting>
  <conditionalFormatting sqref="K643">
    <cfRule type="duplicateValues" dxfId="11" priority="8777"/>
    <cfRule type="duplicateValues" dxfId="11" priority="8778"/>
    <cfRule type="duplicateValues" dxfId="11" priority="8779"/>
    <cfRule type="duplicateValues" dxfId="11" priority="8780"/>
    <cfRule type="duplicateValues" dxfId="11" priority="8781"/>
    <cfRule type="duplicateValues" dxfId="11" priority="8782"/>
    <cfRule type="duplicateValues" dxfId="11" priority="8783"/>
    <cfRule type="duplicateValues" dxfId="11" priority="8784"/>
  </conditionalFormatting>
  <conditionalFormatting sqref="T643">
    <cfRule type="containsText" dxfId="10" priority="8774" operator="between" text="请填写">
      <formula>NOT(ISERROR(SEARCH("请填写",T643)))</formula>
    </cfRule>
  </conditionalFormatting>
  <conditionalFormatting sqref="U643">
    <cfRule type="containsText" dxfId="10" priority="8776" operator="between" text="请填写">
      <formula>NOT(ISERROR(SEARCH("请填写",U643)))</formula>
    </cfRule>
  </conditionalFormatting>
  <conditionalFormatting sqref="V643">
    <cfRule type="containsText" dxfId="10" priority="8775" operator="between" text="请填写">
      <formula>NOT(ISERROR(SEARCH("请填写",V643)))</formula>
    </cfRule>
  </conditionalFormatting>
  <conditionalFormatting sqref="W643">
    <cfRule type="containsText" dxfId="10" priority="8773" operator="between" text="请填写">
      <formula>NOT(ISERROR(SEARCH("请填写",W643)))</formula>
    </cfRule>
  </conditionalFormatting>
  <conditionalFormatting sqref="AA643">
    <cfRule type="containsText" dxfId="10" priority="8738" operator="between" text="请填写">
      <formula>NOT(ISERROR(SEARCH("请填写",AA643)))</formula>
    </cfRule>
  </conditionalFormatting>
  <conditionalFormatting sqref="C644">
    <cfRule type="containsText" dxfId="10" priority="8678" operator="between" text="请填写">
      <formula>NOT(ISERROR(SEARCH("请填写",C644)))</formula>
    </cfRule>
  </conditionalFormatting>
  <conditionalFormatting sqref="T644">
    <cfRule type="containsText" dxfId="10" priority="8690" operator="between" text="请填写">
      <formula>NOT(ISERROR(SEARCH("请填写",T644)))</formula>
    </cfRule>
  </conditionalFormatting>
  <conditionalFormatting sqref="V644">
    <cfRule type="containsText" dxfId="10" priority="8692" operator="between" text="请填写">
      <formula>NOT(ISERROR(SEARCH("请填写",V644)))</formula>
    </cfRule>
  </conditionalFormatting>
  <conditionalFormatting sqref="W644">
    <cfRule type="containsText" dxfId="10" priority="8684" operator="between" text="请填写">
      <formula>NOT(ISERROR(SEARCH("请填写",W644)))</formula>
    </cfRule>
  </conditionalFormatting>
  <conditionalFormatting sqref="T645">
    <cfRule type="containsText" dxfId="10" priority="8685" operator="between" text="请填写">
      <formula>NOT(ISERROR(SEARCH("请填写",T645)))</formula>
    </cfRule>
  </conditionalFormatting>
  <conditionalFormatting sqref="T646">
    <cfRule type="containsText" dxfId="10" priority="8686" operator="between" text="请填写">
      <formula>NOT(ISERROR(SEARCH("请填写",T646)))</formula>
    </cfRule>
  </conditionalFormatting>
  <conditionalFormatting sqref="W646">
    <cfRule type="containsText" dxfId="10" priority="8682" operator="between" text="请填写">
      <formula>NOT(ISERROR(SEARCH("请填写",W646)))</formula>
    </cfRule>
  </conditionalFormatting>
  <conditionalFormatting sqref="K649">
    <cfRule type="duplicateValues" dxfId="11" priority="8720"/>
    <cfRule type="duplicateValues" dxfId="11" priority="8721"/>
    <cfRule type="duplicateValues" dxfId="11" priority="8722"/>
    <cfRule type="duplicateValues" dxfId="11" priority="8723"/>
    <cfRule type="duplicateValues" dxfId="11" priority="8724"/>
    <cfRule type="duplicateValues" dxfId="11" priority="8725"/>
    <cfRule type="duplicateValues" dxfId="11" priority="8726"/>
    <cfRule type="duplicateValues" dxfId="11" priority="8727"/>
  </conditionalFormatting>
  <conditionalFormatting sqref="T649">
    <cfRule type="containsText" dxfId="10" priority="8717" operator="between" text="请填写">
      <formula>NOT(ISERROR(SEARCH("请填写",T649)))</formula>
    </cfRule>
  </conditionalFormatting>
  <conditionalFormatting sqref="U649">
    <cfRule type="containsText" dxfId="10" priority="8719" operator="between" text="请填写">
      <formula>NOT(ISERROR(SEARCH("请填写",U649)))</formula>
    </cfRule>
  </conditionalFormatting>
  <conditionalFormatting sqref="V649">
    <cfRule type="containsText" dxfId="10" priority="8718" operator="between" text="请填写">
      <formula>NOT(ISERROR(SEARCH("请填写",V649)))</formula>
    </cfRule>
  </conditionalFormatting>
  <conditionalFormatting sqref="W649">
    <cfRule type="containsText" dxfId="10" priority="8716" operator="between" text="请填写">
      <formula>NOT(ISERROR(SEARCH("请填写",W649)))</formula>
    </cfRule>
  </conditionalFormatting>
  <conditionalFormatting sqref="AA649">
    <cfRule type="containsText" dxfId="10" priority="8681" operator="between" text="请填写">
      <formula>NOT(ISERROR(SEARCH("请填写",AA649)))</formula>
    </cfRule>
  </conditionalFormatting>
  <conditionalFormatting sqref="C650">
    <cfRule type="containsText" dxfId="10" priority="8621" operator="between" text="请填写">
      <formula>NOT(ISERROR(SEARCH("请填写",C650)))</formula>
    </cfRule>
  </conditionalFormatting>
  <conditionalFormatting sqref="T650">
    <cfRule type="containsText" dxfId="10" priority="8633" operator="between" text="请填写">
      <formula>NOT(ISERROR(SEARCH("请填写",T650)))</formula>
    </cfRule>
  </conditionalFormatting>
  <conditionalFormatting sqref="V650">
    <cfRule type="containsText" dxfId="10" priority="8635" operator="between" text="请填写">
      <formula>NOT(ISERROR(SEARCH("请填写",V650)))</formula>
    </cfRule>
  </conditionalFormatting>
  <conditionalFormatting sqref="W650">
    <cfRule type="containsText" dxfId="10" priority="8627" operator="between" text="请填写">
      <formula>NOT(ISERROR(SEARCH("请填写",W650)))</formula>
    </cfRule>
  </conditionalFormatting>
  <conditionalFormatting sqref="T651">
    <cfRule type="containsText" dxfId="10" priority="8628" operator="between" text="请填写">
      <formula>NOT(ISERROR(SEARCH("请填写",T651)))</formula>
    </cfRule>
  </conditionalFormatting>
  <conditionalFormatting sqref="T652">
    <cfRule type="containsText" dxfId="10" priority="8629" operator="between" text="请填写">
      <formula>NOT(ISERROR(SEARCH("请填写",T652)))</formula>
    </cfRule>
  </conditionalFormatting>
  <conditionalFormatting sqref="W652">
    <cfRule type="containsText" dxfId="10" priority="8625" operator="between" text="请填写">
      <formula>NOT(ISERROR(SEARCH("请填写",W652)))</formula>
    </cfRule>
  </conditionalFormatting>
  <conditionalFormatting sqref="K655">
    <cfRule type="duplicateValues" dxfId="11" priority="8663"/>
    <cfRule type="duplicateValues" dxfId="11" priority="8664"/>
    <cfRule type="duplicateValues" dxfId="11" priority="8665"/>
    <cfRule type="duplicateValues" dxfId="11" priority="8666"/>
    <cfRule type="duplicateValues" dxfId="11" priority="8667"/>
    <cfRule type="duplicateValues" dxfId="11" priority="8668"/>
    <cfRule type="duplicateValues" dxfId="11" priority="8669"/>
    <cfRule type="duplicateValues" dxfId="11" priority="8670"/>
  </conditionalFormatting>
  <conditionalFormatting sqref="T655">
    <cfRule type="containsText" dxfId="10" priority="8660" operator="between" text="请填写">
      <formula>NOT(ISERROR(SEARCH("请填写",T655)))</formula>
    </cfRule>
  </conditionalFormatting>
  <conditionalFormatting sqref="U655">
    <cfRule type="containsText" dxfId="10" priority="8662" operator="between" text="请填写">
      <formula>NOT(ISERROR(SEARCH("请填写",U655)))</formula>
    </cfRule>
  </conditionalFormatting>
  <conditionalFormatting sqref="V655">
    <cfRule type="containsText" dxfId="10" priority="8661" operator="between" text="请填写">
      <formula>NOT(ISERROR(SEARCH("请填写",V655)))</formula>
    </cfRule>
  </conditionalFormatting>
  <conditionalFormatting sqref="W655">
    <cfRule type="containsText" dxfId="10" priority="8659" operator="between" text="请填写">
      <formula>NOT(ISERROR(SEARCH("请填写",W655)))</formula>
    </cfRule>
  </conditionalFormatting>
  <conditionalFormatting sqref="AA655">
    <cfRule type="containsText" dxfId="10" priority="8624" operator="between" text="请填写">
      <formula>NOT(ISERROR(SEARCH("请填写",AA655)))</formula>
    </cfRule>
  </conditionalFormatting>
  <conditionalFormatting sqref="C656">
    <cfRule type="containsText" dxfId="10" priority="8564" operator="between" text="请填写">
      <formula>NOT(ISERROR(SEARCH("请填写",C656)))</formula>
    </cfRule>
  </conditionalFormatting>
  <conditionalFormatting sqref="T656">
    <cfRule type="containsText" dxfId="10" priority="8576" operator="between" text="请填写">
      <formula>NOT(ISERROR(SEARCH("请填写",T656)))</formula>
    </cfRule>
  </conditionalFormatting>
  <conditionalFormatting sqref="V656">
    <cfRule type="containsText" dxfId="10" priority="8578" operator="between" text="请填写">
      <formula>NOT(ISERROR(SEARCH("请填写",V656)))</formula>
    </cfRule>
  </conditionalFormatting>
  <conditionalFormatting sqref="W656">
    <cfRule type="containsText" dxfId="10" priority="8570" operator="between" text="请填写">
      <formula>NOT(ISERROR(SEARCH("请填写",W656)))</formula>
    </cfRule>
  </conditionalFormatting>
  <conditionalFormatting sqref="T657">
    <cfRule type="containsText" dxfId="10" priority="8571" operator="between" text="请填写">
      <formula>NOT(ISERROR(SEARCH("请填写",T657)))</formula>
    </cfRule>
  </conditionalFormatting>
  <conditionalFormatting sqref="T658">
    <cfRule type="containsText" dxfId="10" priority="8572" operator="between" text="请填写">
      <formula>NOT(ISERROR(SEARCH("请填写",T658)))</formula>
    </cfRule>
  </conditionalFormatting>
  <conditionalFormatting sqref="W658">
    <cfRule type="containsText" dxfId="10" priority="8568" operator="between" text="请填写">
      <formula>NOT(ISERROR(SEARCH("请填写",W658)))</formula>
    </cfRule>
  </conditionalFormatting>
  <conditionalFormatting sqref="K661">
    <cfRule type="duplicateValues" dxfId="11" priority="8606"/>
    <cfRule type="duplicateValues" dxfId="11" priority="8607"/>
    <cfRule type="duplicateValues" dxfId="11" priority="8608"/>
    <cfRule type="duplicateValues" dxfId="11" priority="8609"/>
    <cfRule type="duplicateValues" dxfId="11" priority="8610"/>
    <cfRule type="duplicateValues" dxfId="11" priority="8611"/>
    <cfRule type="duplicateValues" dxfId="11" priority="8612"/>
    <cfRule type="duplicateValues" dxfId="11" priority="8613"/>
  </conditionalFormatting>
  <conditionalFormatting sqref="T661">
    <cfRule type="containsText" dxfId="10" priority="8603" operator="between" text="请填写">
      <formula>NOT(ISERROR(SEARCH("请填写",T661)))</formula>
    </cfRule>
  </conditionalFormatting>
  <conditionalFormatting sqref="U661">
    <cfRule type="containsText" dxfId="10" priority="8605" operator="between" text="请填写">
      <formula>NOT(ISERROR(SEARCH("请填写",U661)))</formula>
    </cfRule>
  </conditionalFormatting>
  <conditionalFormatting sqref="V661">
    <cfRule type="containsText" dxfId="10" priority="8604" operator="between" text="请填写">
      <formula>NOT(ISERROR(SEARCH("请填写",V661)))</formula>
    </cfRule>
  </conditionalFormatting>
  <conditionalFormatting sqref="W661">
    <cfRule type="containsText" dxfId="10" priority="8602" operator="between" text="请填写">
      <formula>NOT(ISERROR(SEARCH("请填写",W661)))</formula>
    </cfRule>
  </conditionalFormatting>
  <conditionalFormatting sqref="AA661">
    <cfRule type="containsText" dxfId="10" priority="8567" operator="between" text="请填写">
      <formula>NOT(ISERROR(SEARCH("请填写",AA661)))</formula>
    </cfRule>
  </conditionalFormatting>
  <conditionalFormatting sqref="C662">
    <cfRule type="containsText" dxfId="10" priority="8507" operator="between" text="请填写">
      <formula>NOT(ISERROR(SEARCH("请填写",C662)))</formula>
    </cfRule>
  </conditionalFormatting>
  <conditionalFormatting sqref="T662">
    <cfRule type="containsText" dxfId="10" priority="8519" operator="between" text="请填写">
      <formula>NOT(ISERROR(SEARCH("请填写",T662)))</formula>
    </cfRule>
  </conditionalFormatting>
  <conditionalFormatting sqref="V662">
    <cfRule type="containsText" dxfId="10" priority="8521" operator="between" text="请填写">
      <formula>NOT(ISERROR(SEARCH("请填写",V662)))</formula>
    </cfRule>
  </conditionalFormatting>
  <conditionalFormatting sqref="W662">
    <cfRule type="containsText" dxfId="10" priority="8513" operator="between" text="请填写">
      <formula>NOT(ISERROR(SEARCH("请填写",W662)))</formula>
    </cfRule>
  </conditionalFormatting>
  <conditionalFormatting sqref="T663">
    <cfRule type="containsText" dxfId="10" priority="8514" operator="between" text="请填写">
      <formula>NOT(ISERROR(SEARCH("请填写",T663)))</formula>
    </cfRule>
  </conditionalFormatting>
  <conditionalFormatting sqref="T664">
    <cfRule type="containsText" dxfId="10" priority="8515" operator="between" text="请填写">
      <formula>NOT(ISERROR(SEARCH("请填写",T664)))</formula>
    </cfRule>
  </conditionalFormatting>
  <conditionalFormatting sqref="W664">
    <cfRule type="containsText" dxfId="10" priority="8511" operator="between" text="请填写">
      <formula>NOT(ISERROR(SEARCH("请填写",W664)))</formula>
    </cfRule>
  </conditionalFormatting>
  <conditionalFormatting sqref="K667">
    <cfRule type="duplicateValues" dxfId="11" priority="8549"/>
    <cfRule type="duplicateValues" dxfId="11" priority="8550"/>
    <cfRule type="duplicateValues" dxfId="11" priority="8551"/>
    <cfRule type="duplicateValues" dxfId="11" priority="8552"/>
    <cfRule type="duplicateValues" dxfId="11" priority="8553"/>
    <cfRule type="duplicateValues" dxfId="11" priority="8554"/>
    <cfRule type="duplicateValues" dxfId="11" priority="8555"/>
    <cfRule type="duplicateValues" dxfId="11" priority="8556"/>
  </conditionalFormatting>
  <conditionalFormatting sqref="T667">
    <cfRule type="containsText" dxfId="10" priority="8546" operator="between" text="请填写">
      <formula>NOT(ISERROR(SEARCH("请填写",T667)))</formula>
    </cfRule>
  </conditionalFormatting>
  <conditionalFormatting sqref="U667">
    <cfRule type="containsText" dxfId="10" priority="8548" operator="between" text="请填写">
      <formula>NOT(ISERROR(SEARCH("请填写",U667)))</formula>
    </cfRule>
  </conditionalFormatting>
  <conditionalFormatting sqref="V667">
    <cfRule type="containsText" dxfId="10" priority="8547" operator="between" text="请填写">
      <formula>NOT(ISERROR(SEARCH("请填写",V667)))</formula>
    </cfRule>
  </conditionalFormatting>
  <conditionalFormatting sqref="W667">
    <cfRule type="containsText" dxfId="10" priority="8545" operator="between" text="请填写">
      <formula>NOT(ISERROR(SEARCH("请填写",W667)))</formula>
    </cfRule>
  </conditionalFormatting>
  <conditionalFormatting sqref="AA667">
    <cfRule type="containsText" dxfId="10" priority="8510" operator="between" text="请填写">
      <formula>NOT(ISERROR(SEARCH("请填写",AA667)))</formula>
    </cfRule>
  </conditionalFormatting>
  <conditionalFormatting sqref="C668">
    <cfRule type="containsText" dxfId="10" priority="8450" operator="between" text="请填写">
      <formula>NOT(ISERROR(SEARCH("请填写",C668)))</formula>
    </cfRule>
  </conditionalFormatting>
  <conditionalFormatting sqref="T668">
    <cfRule type="containsText" dxfId="10" priority="8462" operator="between" text="请填写">
      <formula>NOT(ISERROR(SEARCH("请填写",T668)))</formula>
    </cfRule>
  </conditionalFormatting>
  <conditionalFormatting sqref="V668">
    <cfRule type="containsText" dxfId="10" priority="8464" operator="between" text="请填写">
      <formula>NOT(ISERROR(SEARCH("请填写",V668)))</formula>
    </cfRule>
  </conditionalFormatting>
  <conditionalFormatting sqref="W668">
    <cfRule type="containsText" dxfId="10" priority="8456" operator="between" text="请填写">
      <formula>NOT(ISERROR(SEARCH("请填写",W668)))</formula>
    </cfRule>
  </conditionalFormatting>
  <conditionalFormatting sqref="T669">
    <cfRule type="containsText" dxfId="10" priority="8457" operator="between" text="请填写">
      <formula>NOT(ISERROR(SEARCH("请填写",T669)))</formula>
    </cfRule>
  </conditionalFormatting>
  <conditionalFormatting sqref="T670">
    <cfRule type="containsText" dxfId="10" priority="8458" operator="between" text="请填写">
      <formula>NOT(ISERROR(SEARCH("请填写",T670)))</formula>
    </cfRule>
  </conditionalFormatting>
  <conditionalFormatting sqref="W670">
    <cfRule type="containsText" dxfId="10" priority="8454" operator="between" text="请填写">
      <formula>NOT(ISERROR(SEARCH("请填写",W670)))</formula>
    </cfRule>
  </conditionalFormatting>
  <conditionalFormatting sqref="K673">
    <cfRule type="duplicateValues" dxfId="11" priority="8492"/>
    <cfRule type="duplicateValues" dxfId="11" priority="8493"/>
    <cfRule type="duplicateValues" dxfId="11" priority="8494"/>
    <cfRule type="duplicateValues" dxfId="11" priority="8495"/>
    <cfRule type="duplicateValues" dxfId="11" priority="8496"/>
    <cfRule type="duplicateValues" dxfId="11" priority="8497"/>
    <cfRule type="duplicateValues" dxfId="11" priority="8498"/>
    <cfRule type="duplicateValues" dxfId="11" priority="8499"/>
  </conditionalFormatting>
  <conditionalFormatting sqref="T673">
    <cfRule type="containsText" dxfId="10" priority="8489" operator="between" text="请填写">
      <formula>NOT(ISERROR(SEARCH("请填写",T673)))</formula>
    </cfRule>
  </conditionalFormatting>
  <conditionalFormatting sqref="U673">
    <cfRule type="containsText" dxfId="10" priority="8491" operator="between" text="请填写">
      <formula>NOT(ISERROR(SEARCH("请填写",U673)))</formula>
    </cfRule>
  </conditionalFormatting>
  <conditionalFormatting sqref="V673">
    <cfRule type="containsText" dxfId="10" priority="8490" operator="between" text="请填写">
      <formula>NOT(ISERROR(SEARCH("请填写",V673)))</formula>
    </cfRule>
  </conditionalFormatting>
  <conditionalFormatting sqref="W673">
    <cfRule type="containsText" dxfId="10" priority="8488" operator="between" text="请填写">
      <formula>NOT(ISERROR(SEARCH("请填写",W673)))</formula>
    </cfRule>
  </conditionalFormatting>
  <conditionalFormatting sqref="AA673">
    <cfRule type="containsText" dxfId="10" priority="8453" operator="between" text="请填写">
      <formula>NOT(ISERROR(SEARCH("请填写",AA673)))</formula>
    </cfRule>
  </conditionalFormatting>
  <conditionalFormatting sqref="C674">
    <cfRule type="containsText" dxfId="10" priority="8393" operator="between" text="请填写">
      <formula>NOT(ISERROR(SEARCH("请填写",C674)))</formula>
    </cfRule>
  </conditionalFormatting>
  <conditionalFormatting sqref="T674">
    <cfRule type="containsText" dxfId="10" priority="8405" operator="between" text="请填写">
      <formula>NOT(ISERROR(SEARCH("请填写",T674)))</formula>
    </cfRule>
  </conditionalFormatting>
  <conditionalFormatting sqref="V674">
    <cfRule type="containsText" dxfId="10" priority="8407" operator="between" text="请填写">
      <formula>NOT(ISERROR(SEARCH("请填写",V674)))</formula>
    </cfRule>
  </conditionalFormatting>
  <conditionalFormatting sqref="W674">
    <cfRule type="containsText" dxfId="10" priority="8399" operator="between" text="请填写">
      <formula>NOT(ISERROR(SEARCH("请填写",W674)))</formula>
    </cfRule>
  </conditionalFormatting>
  <conditionalFormatting sqref="T675">
    <cfRule type="containsText" dxfId="10" priority="8400" operator="between" text="请填写">
      <formula>NOT(ISERROR(SEARCH("请填写",T675)))</formula>
    </cfRule>
  </conditionalFormatting>
  <conditionalFormatting sqref="T676">
    <cfRule type="containsText" dxfId="10" priority="8401" operator="between" text="请填写">
      <formula>NOT(ISERROR(SEARCH("请填写",T676)))</formula>
    </cfRule>
  </conditionalFormatting>
  <conditionalFormatting sqref="W676">
    <cfRule type="containsText" dxfId="10" priority="8397" operator="between" text="请填写">
      <formula>NOT(ISERROR(SEARCH("请填写",W676)))</formula>
    </cfRule>
  </conditionalFormatting>
  <conditionalFormatting sqref="K679">
    <cfRule type="duplicateValues" dxfId="11" priority="8435"/>
    <cfRule type="duplicateValues" dxfId="11" priority="8436"/>
    <cfRule type="duplicateValues" dxfId="11" priority="8437"/>
    <cfRule type="duplicateValues" dxfId="11" priority="8438"/>
    <cfRule type="duplicateValues" dxfId="11" priority="8439"/>
    <cfRule type="duplicateValues" dxfId="11" priority="8440"/>
    <cfRule type="duplicateValues" dxfId="11" priority="8441"/>
    <cfRule type="duplicateValues" dxfId="11" priority="8442"/>
  </conditionalFormatting>
  <conditionalFormatting sqref="T679">
    <cfRule type="containsText" dxfId="10" priority="8432" operator="between" text="请填写">
      <formula>NOT(ISERROR(SEARCH("请填写",T679)))</formula>
    </cfRule>
  </conditionalFormatting>
  <conditionalFormatting sqref="U679">
    <cfRule type="containsText" dxfId="10" priority="8434" operator="between" text="请填写">
      <formula>NOT(ISERROR(SEARCH("请填写",U679)))</formula>
    </cfRule>
  </conditionalFormatting>
  <conditionalFormatting sqref="V679">
    <cfRule type="containsText" dxfId="10" priority="8433" operator="between" text="请填写">
      <formula>NOT(ISERROR(SEARCH("请填写",V679)))</formula>
    </cfRule>
  </conditionalFormatting>
  <conditionalFormatting sqref="W679">
    <cfRule type="containsText" dxfId="10" priority="8431" operator="between" text="请填写">
      <formula>NOT(ISERROR(SEARCH("请填写",W679)))</formula>
    </cfRule>
  </conditionalFormatting>
  <conditionalFormatting sqref="AA679">
    <cfRule type="containsText" dxfId="10" priority="8396" operator="between" text="请填写">
      <formula>NOT(ISERROR(SEARCH("请填写",AA679)))</formula>
    </cfRule>
  </conditionalFormatting>
  <conditionalFormatting sqref="C680">
    <cfRule type="containsText" dxfId="10" priority="8336" operator="between" text="请填写">
      <formula>NOT(ISERROR(SEARCH("请填写",C680)))</formula>
    </cfRule>
  </conditionalFormatting>
  <conditionalFormatting sqref="T680">
    <cfRule type="containsText" dxfId="10" priority="8348" operator="between" text="请填写">
      <formula>NOT(ISERROR(SEARCH("请填写",T680)))</formula>
    </cfRule>
  </conditionalFormatting>
  <conditionalFormatting sqref="V680">
    <cfRule type="containsText" dxfId="10" priority="8350" operator="between" text="请填写">
      <formula>NOT(ISERROR(SEARCH("请填写",V680)))</formula>
    </cfRule>
  </conditionalFormatting>
  <conditionalFormatting sqref="W680">
    <cfRule type="containsText" dxfId="10" priority="8342" operator="between" text="请填写">
      <formula>NOT(ISERROR(SEARCH("请填写",W680)))</formula>
    </cfRule>
  </conditionalFormatting>
  <conditionalFormatting sqref="T681">
    <cfRule type="containsText" dxfId="10" priority="8343" operator="between" text="请填写">
      <formula>NOT(ISERROR(SEARCH("请填写",T681)))</formula>
    </cfRule>
  </conditionalFormatting>
  <conditionalFormatting sqref="T682">
    <cfRule type="containsText" dxfId="10" priority="8344" operator="between" text="请填写">
      <formula>NOT(ISERROR(SEARCH("请填写",T682)))</formula>
    </cfRule>
  </conditionalFormatting>
  <conditionalFormatting sqref="W682">
    <cfRule type="containsText" dxfId="10" priority="8340" operator="between" text="请填写">
      <formula>NOT(ISERROR(SEARCH("请填写",W682)))</formula>
    </cfRule>
  </conditionalFormatting>
  <conditionalFormatting sqref="K685">
    <cfRule type="duplicateValues" dxfId="11" priority="8378"/>
    <cfRule type="duplicateValues" dxfId="11" priority="8379"/>
    <cfRule type="duplicateValues" dxfId="11" priority="8380"/>
    <cfRule type="duplicateValues" dxfId="11" priority="8381"/>
    <cfRule type="duplicateValues" dxfId="11" priority="8382"/>
    <cfRule type="duplicateValues" dxfId="11" priority="8383"/>
    <cfRule type="duplicateValues" dxfId="11" priority="8384"/>
    <cfRule type="duplicateValues" dxfId="11" priority="8385"/>
  </conditionalFormatting>
  <conditionalFormatting sqref="T685">
    <cfRule type="containsText" dxfId="10" priority="8375" operator="between" text="请填写">
      <formula>NOT(ISERROR(SEARCH("请填写",T685)))</formula>
    </cfRule>
  </conditionalFormatting>
  <conditionalFormatting sqref="U685">
    <cfRule type="containsText" dxfId="10" priority="8377" operator="between" text="请填写">
      <formula>NOT(ISERROR(SEARCH("请填写",U685)))</formula>
    </cfRule>
  </conditionalFormatting>
  <conditionalFormatting sqref="V685">
    <cfRule type="containsText" dxfId="10" priority="8376" operator="between" text="请填写">
      <formula>NOT(ISERROR(SEARCH("请填写",V685)))</formula>
    </cfRule>
  </conditionalFormatting>
  <conditionalFormatting sqref="W685">
    <cfRule type="containsText" dxfId="10" priority="8374" operator="between" text="请填写">
      <formula>NOT(ISERROR(SEARCH("请填写",W685)))</formula>
    </cfRule>
  </conditionalFormatting>
  <conditionalFormatting sqref="AA685">
    <cfRule type="containsText" dxfId="10" priority="8339" operator="between" text="请填写">
      <formula>NOT(ISERROR(SEARCH("请填写",AA685)))</formula>
    </cfRule>
  </conditionalFormatting>
  <conditionalFormatting sqref="C686">
    <cfRule type="containsText" dxfId="10" priority="8279" operator="between" text="请填写">
      <formula>NOT(ISERROR(SEARCH("请填写",C686)))</formula>
    </cfRule>
  </conditionalFormatting>
  <conditionalFormatting sqref="T686">
    <cfRule type="containsText" dxfId="10" priority="8291" operator="between" text="请填写">
      <formula>NOT(ISERROR(SEARCH("请填写",T686)))</formula>
    </cfRule>
  </conditionalFormatting>
  <conditionalFormatting sqref="V686">
    <cfRule type="containsText" dxfId="10" priority="8293" operator="between" text="请填写">
      <formula>NOT(ISERROR(SEARCH("请填写",V686)))</formula>
    </cfRule>
  </conditionalFormatting>
  <conditionalFormatting sqref="W686">
    <cfRule type="containsText" dxfId="10" priority="8285" operator="between" text="请填写">
      <formula>NOT(ISERROR(SEARCH("请填写",W686)))</formula>
    </cfRule>
  </conditionalFormatting>
  <conditionalFormatting sqref="T687">
    <cfRule type="containsText" dxfId="10" priority="8286" operator="between" text="请填写">
      <formula>NOT(ISERROR(SEARCH("请填写",T687)))</formula>
    </cfRule>
  </conditionalFormatting>
  <conditionalFormatting sqref="T688">
    <cfRule type="containsText" dxfId="10" priority="8287" operator="between" text="请填写">
      <formula>NOT(ISERROR(SEARCH("请填写",T688)))</formula>
    </cfRule>
  </conditionalFormatting>
  <conditionalFormatting sqref="W688">
    <cfRule type="containsText" dxfId="10" priority="8283" operator="between" text="请填写">
      <formula>NOT(ISERROR(SEARCH("请填写",W688)))</formula>
    </cfRule>
  </conditionalFormatting>
  <conditionalFormatting sqref="K691">
    <cfRule type="duplicateValues" dxfId="11" priority="8321"/>
    <cfRule type="duplicateValues" dxfId="11" priority="8322"/>
    <cfRule type="duplicateValues" dxfId="11" priority="8323"/>
    <cfRule type="duplicateValues" dxfId="11" priority="8324"/>
    <cfRule type="duplicateValues" dxfId="11" priority="8325"/>
    <cfRule type="duplicateValues" dxfId="11" priority="8326"/>
    <cfRule type="duplicateValues" dxfId="11" priority="8327"/>
    <cfRule type="duplicateValues" dxfId="11" priority="8328"/>
  </conditionalFormatting>
  <conditionalFormatting sqref="T691">
    <cfRule type="containsText" dxfId="10" priority="8318" operator="between" text="请填写">
      <formula>NOT(ISERROR(SEARCH("请填写",T691)))</formula>
    </cfRule>
  </conditionalFormatting>
  <conditionalFormatting sqref="U691">
    <cfRule type="containsText" dxfId="10" priority="8320" operator="between" text="请填写">
      <formula>NOT(ISERROR(SEARCH("请填写",U691)))</formula>
    </cfRule>
  </conditionalFormatting>
  <conditionalFormatting sqref="V691">
    <cfRule type="containsText" dxfId="10" priority="8319" operator="between" text="请填写">
      <formula>NOT(ISERROR(SEARCH("请填写",V691)))</formula>
    </cfRule>
  </conditionalFormatting>
  <conditionalFormatting sqref="W691">
    <cfRule type="containsText" dxfId="10" priority="8317" operator="between" text="请填写">
      <formula>NOT(ISERROR(SEARCH("请填写",W691)))</formula>
    </cfRule>
  </conditionalFormatting>
  <conditionalFormatting sqref="AA691">
    <cfRule type="containsText" dxfId="10" priority="8282" operator="between" text="请填写">
      <formula>NOT(ISERROR(SEARCH("请填写",AA691)))</formula>
    </cfRule>
  </conditionalFormatting>
  <conditionalFormatting sqref="C692">
    <cfRule type="containsText" dxfId="10" priority="8222" operator="between" text="请填写">
      <formula>NOT(ISERROR(SEARCH("请填写",C692)))</formula>
    </cfRule>
  </conditionalFormatting>
  <conditionalFormatting sqref="T692">
    <cfRule type="containsText" dxfId="10" priority="8234" operator="between" text="请填写">
      <formula>NOT(ISERROR(SEARCH("请填写",T692)))</formula>
    </cfRule>
  </conditionalFormatting>
  <conditionalFormatting sqref="V692">
    <cfRule type="containsText" dxfId="10" priority="8236" operator="between" text="请填写">
      <formula>NOT(ISERROR(SEARCH("请填写",V692)))</formula>
    </cfRule>
  </conditionalFormatting>
  <conditionalFormatting sqref="W692">
    <cfRule type="containsText" dxfId="10" priority="8228" operator="between" text="请填写">
      <formula>NOT(ISERROR(SEARCH("请填写",W692)))</formula>
    </cfRule>
  </conditionalFormatting>
  <conditionalFormatting sqref="T693">
    <cfRule type="containsText" dxfId="10" priority="8229" operator="between" text="请填写">
      <formula>NOT(ISERROR(SEARCH("请填写",T693)))</formula>
    </cfRule>
  </conditionalFormatting>
  <conditionalFormatting sqref="T694">
    <cfRule type="containsText" dxfId="10" priority="8230" operator="between" text="请填写">
      <formula>NOT(ISERROR(SEARCH("请填写",T694)))</formula>
    </cfRule>
  </conditionalFormatting>
  <conditionalFormatting sqref="W694">
    <cfRule type="containsText" dxfId="10" priority="8226" operator="between" text="请填写">
      <formula>NOT(ISERROR(SEARCH("请填写",W694)))</formula>
    </cfRule>
  </conditionalFormatting>
  <conditionalFormatting sqref="K697">
    <cfRule type="duplicateValues" dxfId="11" priority="8264"/>
    <cfRule type="duplicateValues" dxfId="11" priority="8265"/>
    <cfRule type="duplicateValues" dxfId="11" priority="8266"/>
    <cfRule type="duplicateValues" dxfId="11" priority="8267"/>
    <cfRule type="duplicateValues" dxfId="11" priority="8268"/>
    <cfRule type="duplicateValues" dxfId="11" priority="8269"/>
    <cfRule type="duplicateValues" dxfId="11" priority="8270"/>
    <cfRule type="duplicateValues" dxfId="11" priority="8271"/>
  </conditionalFormatting>
  <conditionalFormatting sqref="T697">
    <cfRule type="containsText" dxfId="10" priority="8261" operator="between" text="请填写">
      <formula>NOT(ISERROR(SEARCH("请填写",T697)))</formula>
    </cfRule>
  </conditionalFormatting>
  <conditionalFormatting sqref="U697">
    <cfRule type="containsText" dxfId="10" priority="8263" operator="between" text="请填写">
      <formula>NOT(ISERROR(SEARCH("请填写",U697)))</formula>
    </cfRule>
  </conditionalFormatting>
  <conditionalFormatting sqref="V697">
    <cfRule type="containsText" dxfId="10" priority="8262" operator="between" text="请填写">
      <formula>NOT(ISERROR(SEARCH("请填写",V697)))</formula>
    </cfRule>
  </conditionalFormatting>
  <conditionalFormatting sqref="W697">
    <cfRule type="containsText" dxfId="10" priority="8260" operator="between" text="请填写">
      <formula>NOT(ISERROR(SEARCH("请填写",W697)))</formula>
    </cfRule>
  </conditionalFormatting>
  <conditionalFormatting sqref="AA697">
    <cfRule type="containsText" dxfId="10" priority="8225" operator="between" text="请填写">
      <formula>NOT(ISERROR(SEARCH("请填写",AA697)))</formula>
    </cfRule>
  </conditionalFormatting>
  <conditionalFormatting sqref="C698">
    <cfRule type="containsText" dxfId="10" priority="8165" operator="between" text="请填写">
      <formula>NOT(ISERROR(SEARCH("请填写",C698)))</formula>
    </cfRule>
  </conditionalFormatting>
  <conditionalFormatting sqref="T698">
    <cfRule type="containsText" dxfId="10" priority="8177" operator="between" text="请填写">
      <formula>NOT(ISERROR(SEARCH("请填写",T698)))</formula>
    </cfRule>
  </conditionalFormatting>
  <conditionalFormatting sqref="V698">
    <cfRule type="containsText" dxfId="10" priority="8179" operator="between" text="请填写">
      <formula>NOT(ISERROR(SEARCH("请填写",V698)))</formula>
    </cfRule>
  </conditionalFormatting>
  <conditionalFormatting sqref="W698">
    <cfRule type="containsText" dxfId="10" priority="8171" operator="between" text="请填写">
      <formula>NOT(ISERROR(SEARCH("请填写",W698)))</formula>
    </cfRule>
  </conditionalFormatting>
  <conditionalFormatting sqref="T699">
    <cfRule type="containsText" dxfId="10" priority="8172" operator="between" text="请填写">
      <formula>NOT(ISERROR(SEARCH("请填写",T699)))</formula>
    </cfRule>
  </conditionalFormatting>
  <conditionalFormatting sqref="T700">
    <cfRule type="containsText" dxfId="10" priority="8173" operator="between" text="请填写">
      <formula>NOT(ISERROR(SEARCH("请填写",T700)))</formula>
    </cfRule>
  </conditionalFormatting>
  <conditionalFormatting sqref="W700">
    <cfRule type="containsText" dxfId="10" priority="8169" operator="between" text="请填写">
      <formula>NOT(ISERROR(SEARCH("请填写",W700)))</formula>
    </cfRule>
  </conditionalFormatting>
  <conditionalFormatting sqref="K703">
    <cfRule type="duplicateValues" dxfId="11" priority="8207"/>
    <cfRule type="duplicateValues" dxfId="11" priority="8208"/>
    <cfRule type="duplicateValues" dxfId="11" priority="8209"/>
    <cfRule type="duplicateValues" dxfId="11" priority="8210"/>
    <cfRule type="duplicateValues" dxfId="11" priority="8211"/>
    <cfRule type="duplicateValues" dxfId="11" priority="8212"/>
    <cfRule type="duplicateValues" dxfId="11" priority="8213"/>
    <cfRule type="duplicateValues" dxfId="11" priority="8214"/>
  </conditionalFormatting>
  <conditionalFormatting sqref="T703">
    <cfRule type="containsText" dxfId="10" priority="8204" operator="between" text="请填写">
      <formula>NOT(ISERROR(SEARCH("请填写",T703)))</formula>
    </cfRule>
  </conditionalFormatting>
  <conditionalFormatting sqref="U703">
    <cfRule type="containsText" dxfId="10" priority="8206" operator="between" text="请填写">
      <formula>NOT(ISERROR(SEARCH("请填写",U703)))</formula>
    </cfRule>
  </conditionalFormatting>
  <conditionalFormatting sqref="V703">
    <cfRule type="containsText" dxfId="10" priority="8205" operator="between" text="请填写">
      <formula>NOT(ISERROR(SEARCH("请填写",V703)))</formula>
    </cfRule>
  </conditionalFormatting>
  <conditionalFormatting sqref="W703">
    <cfRule type="containsText" dxfId="10" priority="8203" operator="between" text="请填写">
      <formula>NOT(ISERROR(SEARCH("请填写",W703)))</formula>
    </cfRule>
  </conditionalFormatting>
  <conditionalFormatting sqref="AA703">
    <cfRule type="containsText" dxfId="10" priority="8168" operator="between" text="请填写">
      <formula>NOT(ISERROR(SEARCH("请填写",AA703)))</formula>
    </cfRule>
  </conditionalFormatting>
  <conditionalFormatting sqref="C704">
    <cfRule type="containsText" dxfId="10" priority="8108" operator="between" text="请填写">
      <formula>NOT(ISERROR(SEARCH("请填写",C704)))</formula>
    </cfRule>
  </conditionalFormatting>
  <conditionalFormatting sqref="T704">
    <cfRule type="containsText" dxfId="10" priority="8120" operator="between" text="请填写">
      <formula>NOT(ISERROR(SEARCH("请填写",T704)))</formula>
    </cfRule>
  </conditionalFormatting>
  <conditionalFormatting sqref="V704">
    <cfRule type="containsText" dxfId="10" priority="8122" operator="between" text="请填写">
      <formula>NOT(ISERROR(SEARCH("请填写",V704)))</formula>
    </cfRule>
  </conditionalFormatting>
  <conditionalFormatting sqref="W704">
    <cfRule type="containsText" dxfId="10" priority="8114" operator="between" text="请填写">
      <formula>NOT(ISERROR(SEARCH("请填写",W704)))</formula>
    </cfRule>
  </conditionalFormatting>
  <conditionalFormatting sqref="T705">
    <cfRule type="containsText" dxfId="10" priority="8115" operator="between" text="请填写">
      <formula>NOT(ISERROR(SEARCH("请填写",T705)))</formula>
    </cfRule>
  </conditionalFormatting>
  <conditionalFormatting sqref="T706">
    <cfRule type="containsText" dxfId="10" priority="8116" operator="between" text="请填写">
      <formula>NOT(ISERROR(SEARCH("请填写",T706)))</formula>
    </cfRule>
  </conditionalFormatting>
  <conditionalFormatting sqref="W706">
    <cfRule type="containsText" dxfId="10" priority="8112" operator="between" text="请填写">
      <formula>NOT(ISERROR(SEARCH("请填写",W706)))</formula>
    </cfRule>
  </conditionalFormatting>
  <conditionalFormatting sqref="K709">
    <cfRule type="duplicateValues" dxfId="11" priority="8150"/>
    <cfRule type="duplicateValues" dxfId="11" priority="8151"/>
    <cfRule type="duplicateValues" dxfId="11" priority="8152"/>
    <cfRule type="duplicateValues" dxfId="11" priority="8153"/>
    <cfRule type="duplicateValues" dxfId="11" priority="8154"/>
    <cfRule type="duplicateValues" dxfId="11" priority="8155"/>
    <cfRule type="duplicateValues" dxfId="11" priority="8156"/>
    <cfRule type="duplicateValues" dxfId="11" priority="8157"/>
  </conditionalFormatting>
  <conditionalFormatting sqref="T709">
    <cfRule type="containsText" dxfId="10" priority="8147" operator="between" text="请填写">
      <formula>NOT(ISERROR(SEARCH("请填写",T709)))</formula>
    </cfRule>
  </conditionalFormatting>
  <conditionalFormatting sqref="U709">
    <cfRule type="containsText" dxfId="10" priority="8149" operator="between" text="请填写">
      <formula>NOT(ISERROR(SEARCH("请填写",U709)))</formula>
    </cfRule>
  </conditionalFormatting>
  <conditionalFormatting sqref="V709">
    <cfRule type="containsText" dxfId="10" priority="8148" operator="between" text="请填写">
      <formula>NOT(ISERROR(SEARCH("请填写",V709)))</formula>
    </cfRule>
  </conditionalFormatting>
  <conditionalFormatting sqref="W709">
    <cfRule type="containsText" dxfId="10" priority="8146" operator="between" text="请填写">
      <formula>NOT(ISERROR(SEARCH("请填写",W709)))</formula>
    </cfRule>
  </conditionalFormatting>
  <conditionalFormatting sqref="AA709">
    <cfRule type="containsText" dxfId="10" priority="8111" operator="between" text="请填写">
      <formula>NOT(ISERROR(SEARCH("请填写",AA709)))</formula>
    </cfRule>
  </conditionalFormatting>
  <conditionalFormatting sqref="C710">
    <cfRule type="containsText" dxfId="10" priority="8051" operator="between" text="请填写">
      <formula>NOT(ISERROR(SEARCH("请填写",C710)))</formula>
    </cfRule>
  </conditionalFormatting>
  <conditionalFormatting sqref="T710">
    <cfRule type="containsText" dxfId="10" priority="8063" operator="between" text="请填写">
      <formula>NOT(ISERROR(SEARCH("请填写",T710)))</formula>
    </cfRule>
  </conditionalFormatting>
  <conditionalFormatting sqref="V710">
    <cfRule type="containsText" dxfId="10" priority="8065" operator="between" text="请填写">
      <formula>NOT(ISERROR(SEARCH("请填写",V710)))</formula>
    </cfRule>
  </conditionalFormatting>
  <conditionalFormatting sqref="W710">
    <cfRule type="containsText" dxfId="10" priority="8057" operator="between" text="请填写">
      <formula>NOT(ISERROR(SEARCH("请填写",W710)))</formula>
    </cfRule>
  </conditionalFormatting>
  <conditionalFormatting sqref="T711">
    <cfRule type="containsText" dxfId="10" priority="8058" operator="between" text="请填写">
      <formula>NOT(ISERROR(SEARCH("请填写",T711)))</formula>
    </cfRule>
  </conditionalFormatting>
  <conditionalFormatting sqref="T712">
    <cfRule type="containsText" dxfId="10" priority="8059" operator="between" text="请填写">
      <formula>NOT(ISERROR(SEARCH("请填写",T712)))</formula>
    </cfRule>
  </conditionalFormatting>
  <conditionalFormatting sqref="W712">
    <cfRule type="containsText" dxfId="10" priority="8055" operator="between" text="请填写">
      <formula>NOT(ISERROR(SEARCH("请填写",W712)))</formula>
    </cfRule>
  </conditionalFormatting>
  <conditionalFormatting sqref="K715">
    <cfRule type="duplicateValues" dxfId="11" priority="8093"/>
    <cfRule type="duplicateValues" dxfId="11" priority="8094"/>
    <cfRule type="duplicateValues" dxfId="11" priority="8095"/>
    <cfRule type="duplicateValues" dxfId="11" priority="8096"/>
    <cfRule type="duplicateValues" dxfId="11" priority="8097"/>
    <cfRule type="duplicateValues" dxfId="11" priority="8098"/>
    <cfRule type="duplicateValues" dxfId="11" priority="8099"/>
    <cfRule type="duplicateValues" dxfId="11" priority="8100"/>
  </conditionalFormatting>
  <conditionalFormatting sqref="T715">
    <cfRule type="containsText" dxfId="10" priority="8090" operator="between" text="请填写">
      <formula>NOT(ISERROR(SEARCH("请填写",T715)))</formula>
    </cfRule>
  </conditionalFormatting>
  <conditionalFormatting sqref="U715">
    <cfRule type="containsText" dxfId="10" priority="8092" operator="between" text="请填写">
      <formula>NOT(ISERROR(SEARCH("请填写",U715)))</formula>
    </cfRule>
  </conditionalFormatting>
  <conditionalFormatting sqref="V715">
    <cfRule type="containsText" dxfId="10" priority="8091" operator="between" text="请填写">
      <formula>NOT(ISERROR(SEARCH("请填写",V715)))</formula>
    </cfRule>
  </conditionalFormatting>
  <conditionalFormatting sqref="W715">
    <cfRule type="containsText" dxfId="10" priority="8089" operator="between" text="请填写">
      <formula>NOT(ISERROR(SEARCH("请填写",W715)))</formula>
    </cfRule>
  </conditionalFormatting>
  <conditionalFormatting sqref="AA715">
    <cfRule type="containsText" dxfId="10" priority="8054" operator="between" text="请填写">
      <formula>NOT(ISERROR(SEARCH("请填写",AA715)))</formula>
    </cfRule>
  </conditionalFormatting>
  <conditionalFormatting sqref="C716">
    <cfRule type="containsText" dxfId="10" priority="7994" operator="between" text="请填写">
      <formula>NOT(ISERROR(SEARCH("请填写",C716)))</formula>
    </cfRule>
  </conditionalFormatting>
  <conditionalFormatting sqref="T716">
    <cfRule type="containsText" dxfId="10" priority="8006" operator="between" text="请填写">
      <formula>NOT(ISERROR(SEARCH("请填写",T716)))</formula>
    </cfRule>
  </conditionalFormatting>
  <conditionalFormatting sqref="V716">
    <cfRule type="containsText" dxfId="10" priority="8008" operator="between" text="请填写">
      <formula>NOT(ISERROR(SEARCH("请填写",V716)))</formula>
    </cfRule>
  </conditionalFormatting>
  <conditionalFormatting sqref="W716">
    <cfRule type="containsText" dxfId="10" priority="8000" operator="between" text="请填写">
      <formula>NOT(ISERROR(SEARCH("请填写",W716)))</formula>
    </cfRule>
  </conditionalFormatting>
  <conditionalFormatting sqref="T717">
    <cfRule type="containsText" dxfId="10" priority="8001" operator="between" text="请填写">
      <formula>NOT(ISERROR(SEARCH("请填写",T717)))</formula>
    </cfRule>
  </conditionalFormatting>
  <conditionalFormatting sqref="T718">
    <cfRule type="containsText" dxfId="10" priority="8002" operator="between" text="请填写">
      <formula>NOT(ISERROR(SEARCH("请填写",T718)))</formula>
    </cfRule>
  </conditionalFormatting>
  <conditionalFormatting sqref="W718">
    <cfRule type="containsText" dxfId="10" priority="7998" operator="between" text="请填写">
      <formula>NOT(ISERROR(SEARCH("请填写",W718)))</formula>
    </cfRule>
  </conditionalFormatting>
  <conditionalFormatting sqref="K721">
    <cfRule type="duplicateValues" dxfId="11" priority="8036"/>
    <cfRule type="duplicateValues" dxfId="11" priority="8037"/>
    <cfRule type="duplicateValues" dxfId="11" priority="8038"/>
    <cfRule type="duplicateValues" dxfId="11" priority="8039"/>
    <cfRule type="duplicateValues" dxfId="11" priority="8040"/>
    <cfRule type="duplicateValues" dxfId="11" priority="8041"/>
    <cfRule type="duplicateValues" dxfId="11" priority="8042"/>
    <cfRule type="duplicateValues" dxfId="11" priority="8043"/>
  </conditionalFormatting>
  <conditionalFormatting sqref="T721">
    <cfRule type="containsText" dxfId="10" priority="8033" operator="between" text="请填写">
      <formula>NOT(ISERROR(SEARCH("请填写",T721)))</formula>
    </cfRule>
  </conditionalFormatting>
  <conditionalFormatting sqref="U721">
    <cfRule type="containsText" dxfId="10" priority="8035" operator="between" text="请填写">
      <formula>NOT(ISERROR(SEARCH("请填写",U721)))</formula>
    </cfRule>
  </conditionalFormatting>
  <conditionalFormatting sqref="V721">
    <cfRule type="containsText" dxfId="10" priority="8034" operator="between" text="请填写">
      <formula>NOT(ISERROR(SEARCH("请填写",V721)))</formula>
    </cfRule>
  </conditionalFormatting>
  <conditionalFormatting sqref="W721">
    <cfRule type="containsText" dxfId="10" priority="8032" operator="between" text="请填写">
      <formula>NOT(ISERROR(SEARCH("请填写",W721)))</formula>
    </cfRule>
  </conditionalFormatting>
  <conditionalFormatting sqref="AA721">
    <cfRule type="containsText" dxfId="10" priority="7997" operator="between" text="请填写">
      <formula>NOT(ISERROR(SEARCH("请填写",AA721)))</formula>
    </cfRule>
  </conditionalFormatting>
  <conditionalFormatting sqref="C722">
    <cfRule type="containsText" dxfId="10" priority="7937" operator="between" text="请填写">
      <formula>NOT(ISERROR(SEARCH("请填写",C722)))</formula>
    </cfRule>
  </conditionalFormatting>
  <conditionalFormatting sqref="T722">
    <cfRule type="containsText" dxfId="10" priority="7949" operator="between" text="请填写">
      <formula>NOT(ISERROR(SEARCH("请填写",T722)))</formula>
    </cfRule>
  </conditionalFormatting>
  <conditionalFormatting sqref="V722">
    <cfRule type="containsText" dxfId="10" priority="7951" operator="between" text="请填写">
      <formula>NOT(ISERROR(SEARCH("请填写",V722)))</formula>
    </cfRule>
  </conditionalFormatting>
  <conditionalFormatting sqref="W722">
    <cfRule type="containsText" dxfId="10" priority="7943" operator="between" text="请填写">
      <formula>NOT(ISERROR(SEARCH("请填写",W722)))</formula>
    </cfRule>
  </conditionalFormatting>
  <conditionalFormatting sqref="T723">
    <cfRule type="containsText" dxfId="10" priority="7944" operator="between" text="请填写">
      <formula>NOT(ISERROR(SEARCH("请填写",T723)))</formula>
    </cfRule>
  </conditionalFormatting>
  <conditionalFormatting sqref="T724">
    <cfRule type="containsText" dxfId="10" priority="7945" operator="between" text="请填写">
      <formula>NOT(ISERROR(SEARCH("请填写",T724)))</formula>
    </cfRule>
  </conditionalFormatting>
  <conditionalFormatting sqref="W724">
    <cfRule type="containsText" dxfId="10" priority="7941" operator="between" text="请填写">
      <formula>NOT(ISERROR(SEARCH("请填写",W724)))</formula>
    </cfRule>
  </conditionalFormatting>
  <conditionalFormatting sqref="K727">
    <cfRule type="duplicateValues" dxfId="11" priority="7979"/>
    <cfRule type="duplicateValues" dxfId="11" priority="7980"/>
    <cfRule type="duplicateValues" dxfId="11" priority="7981"/>
    <cfRule type="duplicateValues" dxfId="11" priority="7982"/>
    <cfRule type="duplicateValues" dxfId="11" priority="7983"/>
    <cfRule type="duplicateValues" dxfId="11" priority="7984"/>
    <cfRule type="duplicateValues" dxfId="11" priority="7985"/>
    <cfRule type="duplicateValues" dxfId="11" priority="7986"/>
  </conditionalFormatting>
  <conditionalFormatting sqref="T727">
    <cfRule type="containsText" dxfId="10" priority="7976" operator="between" text="请填写">
      <formula>NOT(ISERROR(SEARCH("请填写",T727)))</formula>
    </cfRule>
  </conditionalFormatting>
  <conditionalFormatting sqref="U727">
    <cfRule type="containsText" dxfId="10" priority="7978" operator="between" text="请填写">
      <formula>NOT(ISERROR(SEARCH("请填写",U727)))</formula>
    </cfRule>
  </conditionalFormatting>
  <conditionalFormatting sqref="V727">
    <cfRule type="containsText" dxfId="10" priority="7977" operator="between" text="请填写">
      <formula>NOT(ISERROR(SEARCH("请填写",V727)))</formula>
    </cfRule>
  </conditionalFormatting>
  <conditionalFormatting sqref="W727">
    <cfRule type="containsText" dxfId="10" priority="7975" operator="between" text="请填写">
      <formula>NOT(ISERROR(SEARCH("请填写",W727)))</formula>
    </cfRule>
  </conditionalFormatting>
  <conditionalFormatting sqref="AA727">
    <cfRule type="containsText" dxfId="10" priority="7940" operator="between" text="请填写">
      <formula>NOT(ISERROR(SEARCH("请填写",AA727)))</formula>
    </cfRule>
  </conditionalFormatting>
  <conditionalFormatting sqref="C728">
    <cfRule type="containsText" dxfId="10" priority="7880" operator="between" text="请填写">
      <formula>NOT(ISERROR(SEARCH("请填写",C728)))</formula>
    </cfRule>
  </conditionalFormatting>
  <conditionalFormatting sqref="T728">
    <cfRule type="containsText" dxfId="10" priority="7892" operator="between" text="请填写">
      <formula>NOT(ISERROR(SEARCH("请填写",T728)))</formula>
    </cfRule>
  </conditionalFormatting>
  <conditionalFormatting sqref="V728">
    <cfRule type="containsText" dxfId="10" priority="7894" operator="between" text="请填写">
      <formula>NOT(ISERROR(SEARCH("请填写",V728)))</formula>
    </cfRule>
  </conditionalFormatting>
  <conditionalFormatting sqref="W728">
    <cfRule type="containsText" dxfId="10" priority="7886" operator="between" text="请填写">
      <formula>NOT(ISERROR(SEARCH("请填写",W728)))</formula>
    </cfRule>
  </conditionalFormatting>
  <conditionalFormatting sqref="T729">
    <cfRule type="containsText" dxfId="10" priority="7887" operator="between" text="请填写">
      <formula>NOT(ISERROR(SEARCH("请填写",T729)))</formula>
    </cfRule>
  </conditionalFormatting>
  <conditionalFormatting sqref="T730">
    <cfRule type="containsText" dxfId="10" priority="7888" operator="between" text="请填写">
      <formula>NOT(ISERROR(SEARCH("请填写",T730)))</formula>
    </cfRule>
  </conditionalFormatting>
  <conditionalFormatting sqref="W730">
    <cfRule type="containsText" dxfId="10" priority="7884" operator="between" text="请填写">
      <formula>NOT(ISERROR(SEARCH("请填写",W730)))</formula>
    </cfRule>
  </conditionalFormatting>
  <conditionalFormatting sqref="K733">
    <cfRule type="duplicateValues" dxfId="11" priority="7922"/>
    <cfRule type="duplicateValues" dxfId="11" priority="7923"/>
    <cfRule type="duplicateValues" dxfId="11" priority="7924"/>
    <cfRule type="duplicateValues" dxfId="11" priority="7925"/>
    <cfRule type="duplicateValues" dxfId="11" priority="7926"/>
    <cfRule type="duplicateValues" dxfId="11" priority="7927"/>
    <cfRule type="duplicateValues" dxfId="11" priority="7928"/>
    <cfRule type="duplicateValues" dxfId="11" priority="7929"/>
  </conditionalFormatting>
  <conditionalFormatting sqref="T733">
    <cfRule type="containsText" dxfId="10" priority="7919" operator="between" text="请填写">
      <formula>NOT(ISERROR(SEARCH("请填写",T733)))</formula>
    </cfRule>
  </conditionalFormatting>
  <conditionalFormatting sqref="U733">
    <cfRule type="containsText" dxfId="10" priority="7921" operator="between" text="请填写">
      <formula>NOT(ISERROR(SEARCH("请填写",U733)))</formula>
    </cfRule>
  </conditionalFormatting>
  <conditionalFormatting sqref="V733">
    <cfRule type="containsText" dxfId="10" priority="7920" operator="between" text="请填写">
      <formula>NOT(ISERROR(SEARCH("请填写",V733)))</formula>
    </cfRule>
  </conditionalFormatting>
  <conditionalFormatting sqref="W733">
    <cfRule type="containsText" dxfId="10" priority="7918" operator="between" text="请填写">
      <formula>NOT(ISERROR(SEARCH("请填写",W733)))</formula>
    </cfRule>
  </conditionalFormatting>
  <conditionalFormatting sqref="AA733">
    <cfRule type="containsText" dxfId="10" priority="7883" operator="between" text="请填写">
      <formula>NOT(ISERROR(SEARCH("请填写",AA733)))</formula>
    </cfRule>
  </conditionalFormatting>
  <conditionalFormatting sqref="C734">
    <cfRule type="containsText" dxfId="10" priority="7823" operator="between" text="请填写">
      <formula>NOT(ISERROR(SEARCH("请填写",C734)))</formula>
    </cfRule>
  </conditionalFormatting>
  <conditionalFormatting sqref="T734">
    <cfRule type="containsText" dxfId="10" priority="7835" operator="between" text="请填写">
      <formula>NOT(ISERROR(SEARCH("请填写",T734)))</formula>
    </cfRule>
  </conditionalFormatting>
  <conditionalFormatting sqref="V734">
    <cfRule type="containsText" dxfId="10" priority="7837" operator="between" text="请填写">
      <formula>NOT(ISERROR(SEARCH("请填写",V734)))</formula>
    </cfRule>
  </conditionalFormatting>
  <conditionalFormatting sqref="W734">
    <cfRule type="containsText" dxfId="10" priority="7829" operator="between" text="请填写">
      <formula>NOT(ISERROR(SEARCH("请填写",W734)))</formula>
    </cfRule>
  </conditionalFormatting>
  <conditionalFormatting sqref="T735">
    <cfRule type="containsText" dxfId="10" priority="7830" operator="between" text="请填写">
      <formula>NOT(ISERROR(SEARCH("请填写",T735)))</formula>
    </cfRule>
  </conditionalFormatting>
  <conditionalFormatting sqref="T736">
    <cfRule type="containsText" dxfId="10" priority="7831" operator="between" text="请填写">
      <formula>NOT(ISERROR(SEARCH("请填写",T736)))</formula>
    </cfRule>
  </conditionalFormatting>
  <conditionalFormatting sqref="W736">
    <cfRule type="containsText" dxfId="10" priority="7827" operator="between" text="请填写">
      <formula>NOT(ISERROR(SEARCH("请填写",W736)))</formula>
    </cfRule>
  </conditionalFormatting>
  <conditionalFormatting sqref="K739">
    <cfRule type="duplicateValues" dxfId="11" priority="7865"/>
    <cfRule type="duplicateValues" dxfId="11" priority="7866"/>
    <cfRule type="duplicateValues" dxfId="11" priority="7867"/>
    <cfRule type="duplicateValues" dxfId="11" priority="7868"/>
    <cfRule type="duplicateValues" dxfId="11" priority="7869"/>
    <cfRule type="duplicateValues" dxfId="11" priority="7870"/>
    <cfRule type="duplicateValues" dxfId="11" priority="7871"/>
    <cfRule type="duplicateValues" dxfId="11" priority="7872"/>
  </conditionalFormatting>
  <conditionalFormatting sqref="T739">
    <cfRule type="containsText" dxfId="10" priority="7862" operator="between" text="请填写">
      <formula>NOT(ISERROR(SEARCH("请填写",T739)))</formula>
    </cfRule>
  </conditionalFormatting>
  <conditionalFormatting sqref="U739">
    <cfRule type="containsText" dxfId="10" priority="7864" operator="between" text="请填写">
      <formula>NOT(ISERROR(SEARCH("请填写",U739)))</formula>
    </cfRule>
  </conditionalFormatting>
  <conditionalFormatting sqref="V739">
    <cfRule type="containsText" dxfId="10" priority="7863" operator="between" text="请填写">
      <formula>NOT(ISERROR(SEARCH("请填写",V739)))</formula>
    </cfRule>
  </conditionalFormatting>
  <conditionalFormatting sqref="W739">
    <cfRule type="containsText" dxfId="10" priority="7861" operator="between" text="请填写">
      <formula>NOT(ISERROR(SEARCH("请填写",W739)))</formula>
    </cfRule>
  </conditionalFormatting>
  <conditionalFormatting sqref="AA739">
    <cfRule type="containsText" dxfId="10" priority="7826" operator="between" text="请填写">
      <formula>NOT(ISERROR(SEARCH("请填写",AA739)))</formula>
    </cfRule>
  </conditionalFormatting>
  <conditionalFormatting sqref="C740">
    <cfRule type="containsText" dxfId="10" priority="7766" operator="between" text="请填写">
      <formula>NOT(ISERROR(SEARCH("请填写",C740)))</formula>
    </cfRule>
  </conditionalFormatting>
  <conditionalFormatting sqref="T740">
    <cfRule type="containsText" dxfId="10" priority="7778" operator="between" text="请填写">
      <formula>NOT(ISERROR(SEARCH("请填写",T740)))</formula>
    </cfRule>
  </conditionalFormatting>
  <conditionalFormatting sqref="V740">
    <cfRule type="containsText" dxfId="10" priority="7780" operator="between" text="请填写">
      <formula>NOT(ISERROR(SEARCH("请填写",V740)))</formula>
    </cfRule>
  </conditionalFormatting>
  <conditionalFormatting sqref="W740">
    <cfRule type="containsText" dxfId="10" priority="7772" operator="between" text="请填写">
      <formula>NOT(ISERROR(SEARCH("请填写",W740)))</formula>
    </cfRule>
  </conditionalFormatting>
  <conditionalFormatting sqref="T741">
    <cfRule type="containsText" dxfId="10" priority="7773" operator="between" text="请填写">
      <formula>NOT(ISERROR(SEARCH("请填写",T741)))</formula>
    </cfRule>
  </conditionalFormatting>
  <conditionalFormatting sqref="T742">
    <cfRule type="containsText" dxfId="10" priority="7774" operator="between" text="请填写">
      <formula>NOT(ISERROR(SEARCH("请填写",T742)))</formula>
    </cfRule>
  </conditionalFormatting>
  <conditionalFormatting sqref="W742">
    <cfRule type="containsText" dxfId="10" priority="7770" operator="between" text="请填写">
      <formula>NOT(ISERROR(SEARCH("请填写",W742)))</formula>
    </cfRule>
  </conditionalFormatting>
  <conditionalFormatting sqref="K745">
    <cfRule type="duplicateValues" dxfId="11" priority="7808"/>
    <cfRule type="duplicateValues" dxfId="11" priority="7809"/>
    <cfRule type="duplicateValues" dxfId="11" priority="7810"/>
    <cfRule type="duplicateValues" dxfId="11" priority="7811"/>
    <cfRule type="duplicateValues" dxfId="11" priority="7812"/>
    <cfRule type="duplicateValues" dxfId="11" priority="7813"/>
    <cfRule type="duplicateValues" dxfId="11" priority="7814"/>
    <cfRule type="duplicateValues" dxfId="11" priority="7815"/>
  </conditionalFormatting>
  <conditionalFormatting sqref="T745">
    <cfRule type="containsText" dxfId="10" priority="7805" operator="between" text="请填写">
      <formula>NOT(ISERROR(SEARCH("请填写",T745)))</formula>
    </cfRule>
  </conditionalFormatting>
  <conditionalFormatting sqref="U745">
    <cfRule type="containsText" dxfId="10" priority="7807" operator="between" text="请填写">
      <formula>NOT(ISERROR(SEARCH("请填写",U745)))</formula>
    </cfRule>
  </conditionalFormatting>
  <conditionalFormatting sqref="V745">
    <cfRule type="containsText" dxfId="10" priority="7806" operator="between" text="请填写">
      <formula>NOT(ISERROR(SEARCH("请填写",V745)))</formula>
    </cfRule>
  </conditionalFormatting>
  <conditionalFormatting sqref="W745">
    <cfRule type="containsText" dxfId="10" priority="7804" operator="between" text="请填写">
      <formula>NOT(ISERROR(SEARCH("请填写",W745)))</formula>
    </cfRule>
  </conditionalFormatting>
  <conditionalFormatting sqref="AA745">
    <cfRule type="containsText" dxfId="10" priority="7769" operator="between" text="请填写">
      <formula>NOT(ISERROR(SEARCH("请填写",AA745)))</formula>
    </cfRule>
  </conditionalFormatting>
  <conditionalFormatting sqref="C746">
    <cfRule type="containsText" dxfId="10" priority="7709" operator="between" text="请填写">
      <formula>NOT(ISERROR(SEARCH("请填写",C746)))</formula>
    </cfRule>
  </conditionalFormatting>
  <conditionalFormatting sqref="T746">
    <cfRule type="containsText" dxfId="10" priority="7721" operator="between" text="请填写">
      <formula>NOT(ISERROR(SEARCH("请填写",T746)))</formula>
    </cfRule>
  </conditionalFormatting>
  <conditionalFormatting sqref="V746">
    <cfRule type="containsText" dxfId="10" priority="7723" operator="between" text="请填写">
      <formula>NOT(ISERROR(SEARCH("请填写",V746)))</formula>
    </cfRule>
  </conditionalFormatting>
  <conditionalFormatting sqref="W746">
    <cfRule type="containsText" dxfId="10" priority="7715" operator="between" text="请填写">
      <formula>NOT(ISERROR(SEARCH("请填写",W746)))</formula>
    </cfRule>
  </conditionalFormatting>
  <conditionalFormatting sqref="T747">
    <cfRule type="containsText" dxfId="10" priority="7716" operator="between" text="请填写">
      <formula>NOT(ISERROR(SEARCH("请填写",T747)))</formula>
    </cfRule>
  </conditionalFormatting>
  <conditionalFormatting sqref="T748">
    <cfRule type="containsText" dxfId="10" priority="7717" operator="between" text="请填写">
      <formula>NOT(ISERROR(SEARCH("请填写",T748)))</formula>
    </cfRule>
  </conditionalFormatting>
  <conditionalFormatting sqref="W748">
    <cfRule type="containsText" dxfId="10" priority="7713" operator="between" text="请填写">
      <formula>NOT(ISERROR(SEARCH("请填写",W748)))</formula>
    </cfRule>
  </conditionalFormatting>
  <conditionalFormatting sqref="K751">
    <cfRule type="duplicateValues" dxfId="11" priority="7751"/>
    <cfRule type="duplicateValues" dxfId="11" priority="7752"/>
    <cfRule type="duplicateValues" dxfId="11" priority="7753"/>
    <cfRule type="duplicateValues" dxfId="11" priority="7754"/>
    <cfRule type="duplicateValues" dxfId="11" priority="7755"/>
    <cfRule type="duplicateValues" dxfId="11" priority="7756"/>
    <cfRule type="duplicateValues" dxfId="11" priority="7757"/>
    <cfRule type="duplicateValues" dxfId="11" priority="7758"/>
  </conditionalFormatting>
  <conditionalFormatting sqref="T751">
    <cfRule type="containsText" dxfId="10" priority="7748" operator="between" text="请填写">
      <formula>NOT(ISERROR(SEARCH("请填写",T751)))</formula>
    </cfRule>
  </conditionalFormatting>
  <conditionalFormatting sqref="U751">
    <cfRule type="containsText" dxfId="10" priority="7750" operator="between" text="请填写">
      <formula>NOT(ISERROR(SEARCH("请填写",U751)))</formula>
    </cfRule>
  </conditionalFormatting>
  <conditionalFormatting sqref="V751">
    <cfRule type="containsText" dxfId="10" priority="7749" operator="between" text="请填写">
      <formula>NOT(ISERROR(SEARCH("请填写",V751)))</formula>
    </cfRule>
  </conditionalFormatting>
  <conditionalFormatting sqref="W751">
    <cfRule type="containsText" dxfId="10" priority="7747" operator="between" text="请填写">
      <formula>NOT(ISERROR(SEARCH("请填写",W751)))</formula>
    </cfRule>
  </conditionalFormatting>
  <conditionalFormatting sqref="AA751">
    <cfRule type="containsText" dxfId="10" priority="7712" operator="between" text="请填写">
      <formula>NOT(ISERROR(SEARCH("请填写",AA751)))</formula>
    </cfRule>
  </conditionalFormatting>
  <conditionalFormatting sqref="C752">
    <cfRule type="containsText" dxfId="10" priority="7652" operator="between" text="请填写">
      <formula>NOT(ISERROR(SEARCH("请填写",C752)))</formula>
    </cfRule>
  </conditionalFormatting>
  <conditionalFormatting sqref="T752">
    <cfRule type="containsText" dxfId="10" priority="7664" operator="between" text="请填写">
      <formula>NOT(ISERROR(SEARCH("请填写",T752)))</formula>
    </cfRule>
  </conditionalFormatting>
  <conditionalFormatting sqref="V752">
    <cfRule type="containsText" dxfId="10" priority="7666" operator="between" text="请填写">
      <formula>NOT(ISERROR(SEARCH("请填写",V752)))</formula>
    </cfRule>
  </conditionalFormatting>
  <conditionalFormatting sqref="W752">
    <cfRule type="containsText" dxfId="10" priority="7658" operator="between" text="请填写">
      <formula>NOT(ISERROR(SEARCH("请填写",W752)))</formula>
    </cfRule>
  </conditionalFormatting>
  <conditionalFormatting sqref="T753">
    <cfRule type="containsText" dxfId="10" priority="7659" operator="between" text="请填写">
      <formula>NOT(ISERROR(SEARCH("请填写",T753)))</formula>
    </cfRule>
  </conditionalFormatting>
  <conditionalFormatting sqref="T754">
    <cfRule type="containsText" dxfId="10" priority="7660" operator="between" text="请填写">
      <formula>NOT(ISERROR(SEARCH("请填写",T754)))</formula>
    </cfRule>
  </conditionalFormatting>
  <conditionalFormatting sqref="W754">
    <cfRule type="containsText" dxfId="10" priority="7656" operator="between" text="请填写">
      <formula>NOT(ISERROR(SEARCH("请填写",W754)))</formula>
    </cfRule>
  </conditionalFormatting>
  <conditionalFormatting sqref="K757">
    <cfRule type="duplicateValues" dxfId="11" priority="7694"/>
    <cfRule type="duplicateValues" dxfId="11" priority="7695"/>
    <cfRule type="duplicateValues" dxfId="11" priority="7696"/>
    <cfRule type="duplicateValues" dxfId="11" priority="7697"/>
    <cfRule type="duplicateValues" dxfId="11" priority="7698"/>
    <cfRule type="duplicateValues" dxfId="11" priority="7699"/>
    <cfRule type="duplicateValues" dxfId="11" priority="7700"/>
    <cfRule type="duplicateValues" dxfId="11" priority="7701"/>
  </conditionalFormatting>
  <conditionalFormatting sqref="T757">
    <cfRule type="containsText" dxfId="10" priority="7691" operator="between" text="请填写">
      <formula>NOT(ISERROR(SEARCH("请填写",T757)))</formula>
    </cfRule>
  </conditionalFormatting>
  <conditionalFormatting sqref="U757">
    <cfRule type="containsText" dxfId="10" priority="7693" operator="between" text="请填写">
      <formula>NOT(ISERROR(SEARCH("请填写",U757)))</formula>
    </cfRule>
  </conditionalFormatting>
  <conditionalFormatting sqref="V757">
    <cfRule type="containsText" dxfId="10" priority="7692" operator="between" text="请填写">
      <formula>NOT(ISERROR(SEARCH("请填写",V757)))</formula>
    </cfRule>
  </conditionalFormatting>
  <conditionalFormatting sqref="W757">
    <cfRule type="containsText" dxfId="10" priority="7690" operator="between" text="请填写">
      <formula>NOT(ISERROR(SEARCH("请填写",W757)))</formula>
    </cfRule>
  </conditionalFormatting>
  <conditionalFormatting sqref="AA757">
    <cfRule type="containsText" dxfId="10" priority="7655" operator="between" text="请填写">
      <formula>NOT(ISERROR(SEARCH("请填写",AA757)))</formula>
    </cfRule>
  </conditionalFormatting>
  <conditionalFormatting sqref="C758">
    <cfRule type="containsText" dxfId="10" priority="7595" operator="between" text="请填写">
      <formula>NOT(ISERROR(SEARCH("请填写",C758)))</formula>
    </cfRule>
  </conditionalFormatting>
  <conditionalFormatting sqref="T758">
    <cfRule type="containsText" dxfId="10" priority="7607" operator="between" text="请填写">
      <formula>NOT(ISERROR(SEARCH("请填写",T758)))</formula>
    </cfRule>
  </conditionalFormatting>
  <conditionalFormatting sqref="V758">
    <cfRule type="containsText" dxfId="10" priority="7609" operator="between" text="请填写">
      <formula>NOT(ISERROR(SEARCH("请填写",V758)))</formula>
    </cfRule>
  </conditionalFormatting>
  <conditionalFormatting sqref="W758">
    <cfRule type="containsText" dxfId="10" priority="7601" operator="between" text="请填写">
      <formula>NOT(ISERROR(SEARCH("请填写",W758)))</formula>
    </cfRule>
  </conditionalFormatting>
  <conditionalFormatting sqref="T759">
    <cfRule type="containsText" dxfId="10" priority="7602" operator="between" text="请填写">
      <formula>NOT(ISERROR(SEARCH("请填写",T759)))</formula>
    </cfRule>
  </conditionalFormatting>
  <conditionalFormatting sqref="T760">
    <cfRule type="containsText" dxfId="10" priority="7603" operator="between" text="请填写">
      <formula>NOT(ISERROR(SEARCH("请填写",T760)))</formula>
    </cfRule>
  </conditionalFormatting>
  <conditionalFormatting sqref="W760">
    <cfRule type="containsText" dxfId="10" priority="7599" operator="between" text="请填写">
      <formula>NOT(ISERROR(SEARCH("请填写",W760)))</formula>
    </cfRule>
  </conditionalFormatting>
  <conditionalFormatting sqref="K763">
    <cfRule type="duplicateValues" dxfId="11" priority="7637"/>
    <cfRule type="duplicateValues" dxfId="11" priority="7638"/>
    <cfRule type="duplicateValues" dxfId="11" priority="7639"/>
    <cfRule type="duplicateValues" dxfId="11" priority="7640"/>
    <cfRule type="duplicateValues" dxfId="11" priority="7641"/>
    <cfRule type="duplicateValues" dxfId="11" priority="7642"/>
    <cfRule type="duplicateValues" dxfId="11" priority="7643"/>
    <cfRule type="duplicateValues" dxfId="11" priority="7644"/>
  </conditionalFormatting>
  <conditionalFormatting sqref="T763">
    <cfRule type="containsText" dxfId="10" priority="7634" operator="between" text="请填写">
      <formula>NOT(ISERROR(SEARCH("请填写",T763)))</formula>
    </cfRule>
  </conditionalFormatting>
  <conditionalFormatting sqref="U763">
    <cfRule type="containsText" dxfId="10" priority="7636" operator="between" text="请填写">
      <formula>NOT(ISERROR(SEARCH("请填写",U763)))</formula>
    </cfRule>
  </conditionalFormatting>
  <conditionalFormatting sqref="V763">
    <cfRule type="containsText" dxfId="10" priority="7635" operator="between" text="请填写">
      <formula>NOT(ISERROR(SEARCH("请填写",V763)))</formula>
    </cfRule>
  </conditionalFormatting>
  <conditionalFormatting sqref="W763">
    <cfRule type="containsText" dxfId="10" priority="7633" operator="between" text="请填写">
      <formula>NOT(ISERROR(SEARCH("请填写",W763)))</formula>
    </cfRule>
  </conditionalFormatting>
  <conditionalFormatting sqref="AA763">
    <cfRule type="containsText" dxfId="10" priority="7598" operator="between" text="请填写">
      <formula>NOT(ISERROR(SEARCH("请填写",AA763)))</formula>
    </cfRule>
  </conditionalFormatting>
  <conditionalFormatting sqref="C764">
    <cfRule type="containsText" dxfId="10" priority="7538" operator="between" text="请填写">
      <formula>NOT(ISERROR(SEARCH("请填写",C764)))</formula>
    </cfRule>
  </conditionalFormatting>
  <conditionalFormatting sqref="T764">
    <cfRule type="containsText" dxfId="10" priority="7550" operator="between" text="请填写">
      <formula>NOT(ISERROR(SEARCH("请填写",T764)))</formula>
    </cfRule>
  </conditionalFormatting>
  <conditionalFormatting sqref="V764">
    <cfRule type="containsText" dxfId="10" priority="7552" operator="between" text="请填写">
      <formula>NOT(ISERROR(SEARCH("请填写",V764)))</formula>
    </cfRule>
  </conditionalFormatting>
  <conditionalFormatting sqref="W764">
    <cfRule type="containsText" dxfId="10" priority="7544" operator="between" text="请填写">
      <formula>NOT(ISERROR(SEARCH("请填写",W764)))</formula>
    </cfRule>
  </conditionalFormatting>
  <conditionalFormatting sqref="T765">
    <cfRule type="containsText" dxfId="10" priority="7545" operator="between" text="请填写">
      <formula>NOT(ISERROR(SEARCH("请填写",T765)))</formula>
    </cfRule>
  </conditionalFormatting>
  <conditionalFormatting sqref="T766">
    <cfRule type="containsText" dxfId="10" priority="7546" operator="between" text="请填写">
      <formula>NOT(ISERROR(SEARCH("请填写",T766)))</formula>
    </cfRule>
  </conditionalFormatting>
  <conditionalFormatting sqref="W766">
    <cfRule type="containsText" dxfId="10" priority="7542" operator="between" text="请填写">
      <formula>NOT(ISERROR(SEARCH("请填写",W766)))</formula>
    </cfRule>
  </conditionalFormatting>
  <conditionalFormatting sqref="K769">
    <cfRule type="duplicateValues" dxfId="11" priority="7580"/>
    <cfRule type="duplicateValues" dxfId="11" priority="7581"/>
    <cfRule type="duplicateValues" dxfId="11" priority="7582"/>
    <cfRule type="duplicateValues" dxfId="11" priority="7583"/>
    <cfRule type="duplicateValues" dxfId="11" priority="7584"/>
    <cfRule type="duplicateValues" dxfId="11" priority="7585"/>
    <cfRule type="duplicateValues" dxfId="11" priority="7586"/>
    <cfRule type="duplicateValues" dxfId="11" priority="7587"/>
  </conditionalFormatting>
  <conditionalFormatting sqref="T769">
    <cfRule type="containsText" dxfId="10" priority="7577" operator="between" text="请填写">
      <formula>NOT(ISERROR(SEARCH("请填写",T769)))</formula>
    </cfRule>
  </conditionalFormatting>
  <conditionalFormatting sqref="U769">
    <cfRule type="containsText" dxfId="10" priority="7579" operator="between" text="请填写">
      <formula>NOT(ISERROR(SEARCH("请填写",U769)))</formula>
    </cfRule>
  </conditionalFormatting>
  <conditionalFormatting sqref="V769">
    <cfRule type="containsText" dxfId="10" priority="7578" operator="between" text="请填写">
      <formula>NOT(ISERROR(SEARCH("请填写",V769)))</formula>
    </cfRule>
  </conditionalFormatting>
  <conditionalFormatting sqref="W769">
    <cfRule type="containsText" dxfId="10" priority="7576" operator="between" text="请填写">
      <formula>NOT(ISERROR(SEARCH("请填写",W769)))</formula>
    </cfRule>
  </conditionalFormatting>
  <conditionalFormatting sqref="AA769">
    <cfRule type="containsText" dxfId="10" priority="7541" operator="between" text="请填写">
      <formula>NOT(ISERROR(SEARCH("请填写",AA769)))</formula>
    </cfRule>
  </conditionalFormatting>
  <conditionalFormatting sqref="C770">
    <cfRule type="containsText" dxfId="10" priority="7481" operator="between" text="请填写">
      <formula>NOT(ISERROR(SEARCH("请填写",C770)))</formula>
    </cfRule>
  </conditionalFormatting>
  <conditionalFormatting sqref="T770">
    <cfRule type="containsText" dxfId="10" priority="7493" operator="between" text="请填写">
      <formula>NOT(ISERROR(SEARCH("请填写",T770)))</formula>
    </cfRule>
  </conditionalFormatting>
  <conditionalFormatting sqref="V770">
    <cfRule type="containsText" dxfId="10" priority="7495" operator="between" text="请填写">
      <formula>NOT(ISERROR(SEARCH("请填写",V770)))</formula>
    </cfRule>
  </conditionalFormatting>
  <conditionalFormatting sqref="W770">
    <cfRule type="containsText" dxfId="10" priority="7487" operator="between" text="请填写">
      <formula>NOT(ISERROR(SEARCH("请填写",W770)))</formula>
    </cfRule>
  </conditionalFormatting>
  <conditionalFormatting sqref="T771">
    <cfRule type="containsText" dxfId="10" priority="7488" operator="between" text="请填写">
      <formula>NOT(ISERROR(SEARCH("请填写",T771)))</formula>
    </cfRule>
  </conditionalFormatting>
  <conditionalFormatting sqref="T772">
    <cfRule type="containsText" dxfId="10" priority="7489" operator="between" text="请填写">
      <formula>NOT(ISERROR(SEARCH("请填写",T772)))</formula>
    </cfRule>
  </conditionalFormatting>
  <conditionalFormatting sqref="W772">
    <cfRule type="containsText" dxfId="10" priority="7485" operator="between" text="请填写">
      <formula>NOT(ISERROR(SEARCH("请填写",W772)))</formula>
    </cfRule>
  </conditionalFormatting>
  <conditionalFormatting sqref="K775">
    <cfRule type="duplicateValues" dxfId="11" priority="7523"/>
    <cfRule type="duplicateValues" dxfId="11" priority="7524"/>
    <cfRule type="duplicateValues" dxfId="11" priority="7525"/>
    <cfRule type="duplicateValues" dxfId="11" priority="7526"/>
    <cfRule type="duplicateValues" dxfId="11" priority="7527"/>
    <cfRule type="duplicateValues" dxfId="11" priority="7528"/>
    <cfRule type="duplicateValues" dxfId="11" priority="7529"/>
    <cfRule type="duplicateValues" dxfId="11" priority="7530"/>
  </conditionalFormatting>
  <conditionalFormatting sqref="T775">
    <cfRule type="containsText" dxfId="10" priority="7520" operator="between" text="请填写">
      <formula>NOT(ISERROR(SEARCH("请填写",T775)))</formula>
    </cfRule>
  </conditionalFormatting>
  <conditionalFormatting sqref="U775">
    <cfRule type="containsText" dxfId="10" priority="7522" operator="between" text="请填写">
      <formula>NOT(ISERROR(SEARCH("请填写",U775)))</formula>
    </cfRule>
  </conditionalFormatting>
  <conditionalFormatting sqref="V775">
    <cfRule type="containsText" dxfId="10" priority="7521" operator="between" text="请填写">
      <formula>NOT(ISERROR(SEARCH("请填写",V775)))</formula>
    </cfRule>
  </conditionalFormatting>
  <conditionalFormatting sqref="W775">
    <cfRule type="containsText" dxfId="10" priority="7519" operator="between" text="请填写">
      <formula>NOT(ISERROR(SEARCH("请填写",W775)))</formula>
    </cfRule>
  </conditionalFormatting>
  <conditionalFormatting sqref="AA775">
    <cfRule type="containsText" dxfId="10" priority="7484" operator="between" text="请填写">
      <formula>NOT(ISERROR(SEARCH("请填写",AA775)))</formula>
    </cfRule>
  </conditionalFormatting>
  <conditionalFormatting sqref="C776">
    <cfRule type="containsText" dxfId="10" priority="7424" operator="between" text="请填写">
      <formula>NOT(ISERROR(SEARCH("请填写",C776)))</formula>
    </cfRule>
  </conditionalFormatting>
  <conditionalFormatting sqref="T776">
    <cfRule type="containsText" dxfId="10" priority="7436" operator="between" text="请填写">
      <formula>NOT(ISERROR(SEARCH("请填写",T776)))</formula>
    </cfRule>
  </conditionalFormatting>
  <conditionalFormatting sqref="V776">
    <cfRule type="containsText" dxfId="10" priority="7438" operator="between" text="请填写">
      <formula>NOT(ISERROR(SEARCH("请填写",V776)))</formula>
    </cfRule>
  </conditionalFormatting>
  <conditionalFormatting sqref="W776">
    <cfRule type="containsText" dxfId="10" priority="7430" operator="between" text="请填写">
      <formula>NOT(ISERROR(SEARCH("请填写",W776)))</formula>
    </cfRule>
  </conditionalFormatting>
  <conditionalFormatting sqref="T777">
    <cfRule type="containsText" dxfId="10" priority="7431" operator="between" text="请填写">
      <formula>NOT(ISERROR(SEARCH("请填写",T777)))</formula>
    </cfRule>
  </conditionalFormatting>
  <conditionalFormatting sqref="T778">
    <cfRule type="containsText" dxfId="10" priority="7432" operator="between" text="请填写">
      <formula>NOT(ISERROR(SEARCH("请填写",T778)))</formula>
    </cfRule>
  </conditionalFormatting>
  <conditionalFormatting sqref="W778">
    <cfRule type="containsText" dxfId="10" priority="7428" operator="between" text="请填写">
      <formula>NOT(ISERROR(SEARCH("请填写",W778)))</formula>
    </cfRule>
  </conditionalFormatting>
  <conditionalFormatting sqref="K781">
    <cfRule type="duplicateValues" dxfId="11" priority="7466"/>
    <cfRule type="duplicateValues" dxfId="11" priority="7467"/>
    <cfRule type="duplicateValues" dxfId="11" priority="7468"/>
    <cfRule type="duplicateValues" dxfId="11" priority="7469"/>
    <cfRule type="duplicateValues" dxfId="11" priority="7470"/>
    <cfRule type="duplicateValues" dxfId="11" priority="7471"/>
    <cfRule type="duplicateValues" dxfId="11" priority="7472"/>
    <cfRule type="duplicateValues" dxfId="11" priority="7473"/>
  </conditionalFormatting>
  <conditionalFormatting sqref="T781">
    <cfRule type="containsText" dxfId="10" priority="7463" operator="between" text="请填写">
      <formula>NOT(ISERROR(SEARCH("请填写",T781)))</formula>
    </cfRule>
  </conditionalFormatting>
  <conditionalFormatting sqref="U781">
    <cfRule type="containsText" dxfId="10" priority="7465" operator="between" text="请填写">
      <formula>NOT(ISERROR(SEARCH("请填写",U781)))</formula>
    </cfRule>
  </conditionalFormatting>
  <conditionalFormatting sqref="V781">
    <cfRule type="containsText" dxfId="10" priority="7464" operator="between" text="请填写">
      <formula>NOT(ISERROR(SEARCH("请填写",V781)))</formula>
    </cfRule>
  </conditionalFormatting>
  <conditionalFormatting sqref="W781">
    <cfRule type="containsText" dxfId="10" priority="7462" operator="between" text="请填写">
      <formula>NOT(ISERROR(SEARCH("请填写",W781)))</formula>
    </cfRule>
  </conditionalFormatting>
  <conditionalFormatting sqref="AA781">
    <cfRule type="containsText" dxfId="10" priority="7427" operator="between" text="请填写">
      <formula>NOT(ISERROR(SEARCH("请填写",AA781)))</formula>
    </cfRule>
  </conditionalFormatting>
  <conditionalFormatting sqref="C782">
    <cfRule type="containsText" dxfId="10" priority="7367" operator="between" text="请填写">
      <formula>NOT(ISERROR(SEARCH("请填写",C782)))</formula>
    </cfRule>
  </conditionalFormatting>
  <conditionalFormatting sqref="T782">
    <cfRule type="containsText" dxfId="10" priority="7379" operator="between" text="请填写">
      <formula>NOT(ISERROR(SEARCH("请填写",T782)))</formula>
    </cfRule>
  </conditionalFormatting>
  <conditionalFormatting sqref="V782">
    <cfRule type="containsText" dxfId="10" priority="7381" operator="between" text="请填写">
      <formula>NOT(ISERROR(SEARCH("请填写",V782)))</formula>
    </cfRule>
  </conditionalFormatting>
  <conditionalFormatting sqref="W782">
    <cfRule type="containsText" dxfId="10" priority="7373" operator="between" text="请填写">
      <formula>NOT(ISERROR(SEARCH("请填写",W782)))</formula>
    </cfRule>
  </conditionalFormatting>
  <conditionalFormatting sqref="T783">
    <cfRule type="containsText" dxfId="10" priority="7374" operator="between" text="请填写">
      <formula>NOT(ISERROR(SEARCH("请填写",T783)))</formula>
    </cfRule>
  </conditionalFormatting>
  <conditionalFormatting sqref="T784">
    <cfRule type="containsText" dxfId="10" priority="7375" operator="between" text="请填写">
      <formula>NOT(ISERROR(SEARCH("请填写",T784)))</formula>
    </cfRule>
  </conditionalFormatting>
  <conditionalFormatting sqref="W784">
    <cfRule type="containsText" dxfId="10" priority="7371" operator="between" text="请填写">
      <formula>NOT(ISERROR(SEARCH("请填写",W784)))</formula>
    </cfRule>
  </conditionalFormatting>
  <conditionalFormatting sqref="K787">
    <cfRule type="duplicateValues" dxfId="11" priority="7409"/>
    <cfRule type="duplicateValues" dxfId="11" priority="7410"/>
    <cfRule type="duplicateValues" dxfId="11" priority="7411"/>
    <cfRule type="duplicateValues" dxfId="11" priority="7412"/>
    <cfRule type="duplicateValues" dxfId="11" priority="7413"/>
    <cfRule type="duplicateValues" dxfId="11" priority="7414"/>
    <cfRule type="duplicateValues" dxfId="11" priority="7415"/>
    <cfRule type="duplicateValues" dxfId="11" priority="7416"/>
  </conditionalFormatting>
  <conditionalFormatting sqref="T787">
    <cfRule type="containsText" dxfId="10" priority="7406" operator="between" text="请填写">
      <formula>NOT(ISERROR(SEARCH("请填写",T787)))</formula>
    </cfRule>
  </conditionalFormatting>
  <conditionalFormatting sqref="U787">
    <cfRule type="containsText" dxfId="10" priority="7408" operator="between" text="请填写">
      <formula>NOT(ISERROR(SEARCH("请填写",U787)))</formula>
    </cfRule>
  </conditionalFormatting>
  <conditionalFormatting sqref="V787">
    <cfRule type="containsText" dxfId="10" priority="7407" operator="between" text="请填写">
      <formula>NOT(ISERROR(SEARCH("请填写",V787)))</formula>
    </cfRule>
  </conditionalFormatting>
  <conditionalFormatting sqref="W787">
    <cfRule type="containsText" dxfId="10" priority="7405" operator="between" text="请填写">
      <formula>NOT(ISERROR(SEARCH("请填写",W787)))</formula>
    </cfRule>
  </conditionalFormatting>
  <conditionalFormatting sqref="AA787">
    <cfRule type="containsText" dxfId="10" priority="7370" operator="between" text="请填写">
      <formula>NOT(ISERROR(SEARCH("请填写",AA787)))</formula>
    </cfRule>
  </conditionalFormatting>
  <conditionalFormatting sqref="H788">
    <cfRule type="containsText" dxfId="10" priority="5987" operator="between" text="请填写">
      <formula>NOT(ISERROR(SEARCH("请填写",H788)))</formula>
    </cfRule>
  </conditionalFormatting>
  <conditionalFormatting sqref="T788">
    <cfRule type="containsText" dxfId="10" priority="7158" operator="between" text="请填写">
      <formula>NOT(ISERROR(SEARCH("请填写",T788)))</formula>
    </cfRule>
  </conditionalFormatting>
  <conditionalFormatting sqref="Y788:Z788">
    <cfRule type="containsText" dxfId="10" priority="7295" operator="between" text="请填写">
      <formula>NOT(ISERROR(SEARCH("请填写",Y788)))</formula>
    </cfRule>
    <cfRule type="containsText" dxfId="10" priority="7294" operator="between" text="请填写">
      <formula>NOT(ISERROR(SEARCH("请填写",Y788)))</formula>
    </cfRule>
    <cfRule type="containsText" dxfId="10" priority="7293" operator="between" text="请填写">
      <formula>NOT(ISERROR(SEARCH("请填写",Y788)))</formula>
    </cfRule>
    <cfRule type="containsText" dxfId="10" priority="7292" operator="between" text="请填写">
      <formula>NOT(ISERROR(SEARCH("请填写",Y788)))</formula>
    </cfRule>
    <cfRule type="containsText" dxfId="10" priority="7291" operator="between" text="请填写">
      <formula>NOT(ISERROR(SEARCH("请填写",Y788)))</formula>
    </cfRule>
    <cfRule type="containsText" dxfId="10" priority="7290" operator="between" text="请填写">
      <formula>NOT(ISERROR(SEARCH("请填写",Y788)))</formula>
    </cfRule>
  </conditionalFormatting>
  <conditionalFormatting sqref="H789">
    <cfRule type="containsText" dxfId="10" priority="7353" operator="between" text="请填写">
      <formula>NOT(ISERROR(SEARCH("请填写",H789)))</formula>
    </cfRule>
  </conditionalFormatting>
  <conditionalFormatting sqref="H790">
    <cfRule type="containsText" dxfId="10" priority="7352" operator="between" text="请填写">
      <formula>NOT(ISERROR(SEARCH("请填写",H790)))</formula>
    </cfRule>
  </conditionalFormatting>
  <conditionalFormatting sqref="T790">
    <cfRule type="containsText" dxfId="10" priority="6833" operator="between" text="请填写">
      <formula>NOT(ISERROR(SEARCH("请填写",T790)))</formula>
    </cfRule>
  </conditionalFormatting>
  <conditionalFormatting sqref="W790">
    <cfRule type="containsText" dxfId="10" priority="6832" operator="between" text="请填写">
      <formula>NOT(ISERROR(SEARCH("请填写",W790)))</formula>
    </cfRule>
  </conditionalFormatting>
  <conditionalFormatting sqref="H791">
    <cfRule type="containsText" dxfId="10" priority="7351" operator="between" text="请填写">
      <formula>NOT(ISERROR(SEARCH("请填写",H791)))</formula>
    </cfRule>
  </conditionalFormatting>
  <conditionalFormatting sqref="H792">
    <cfRule type="containsText" dxfId="10" priority="7350" operator="between" text="请填写">
      <formula>NOT(ISERROR(SEARCH("请填写",H792)))</formula>
    </cfRule>
  </conditionalFormatting>
  <conditionalFormatting sqref="H793">
    <cfRule type="containsText" dxfId="10" priority="7349" operator="between" text="请填写">
      <formula>NOT(ISERROR(SEARCH("请填写",H793)))</formula>
    </cfRule>
  </conditionalFormatting>
  <conditionalFormatting sqref="X793">
    <cfRule type="containsText" dxfId="10" priority="7297" operator="between" text="请填写">
      <formula>NOT(ISERROR(SEARCH("请填写",X793)))</formula>
    </cfRule>
    <cfRule type="containsText" dxfId="10" priority="7296" operator="between" text="请填写">
      <formula>NOT(ISERROR(SEARCH("请填写",X793)))</formula>
    </cfRule>
  </conditionalFormatting>
  <conditionalFormatting sqref="C794">
    <cfRule type="containsText" dxfId="10" priority="6219" operator="between" text="请填写">
      <formula>NOT(ISERROR(SEARCH("请填写",C794)))</formula>
    </cfRule>
  </conditionalFormatting>
  <conditionalFormatting sqref="H794">
    <cfRule type="containsText" dxfId="10" priority="7348" operator="between" text="请填写">
      <formula>NOT(ISERROR(SEARCH("请填写",H794)))</formula>
    </cfRule>
  </conditionalFormatting>
  <conditionalFormatting sqref="T794">
    <cfRule type="containsText" dxfId="10" priority="6789" operator="between" text="请填写">
      <formula>NOT(ISERROR(SEARCH("请填写",T794)))</formula>
    </cfRule>
  </conditionalFormatting>
  <conditionalFormatting sqref="V794">
    <cfRule type="containsText" dxfId="10" priority="6831" operator="between" text="请填写">
      <formula>NOT(ISERROR(SEARCH("请填写",V794)))</formula>
    </cfRule>
  </conditionalFormatting>
  <conditionalFormatting sqref="W794">
    <cfRule type="containsText" dxfId="10" priority="6767" operator="between" text="请填写">
      <formula>NOT(ISERROR(SEARCH("请填写",W794)))</formula>
    </cfRule>
  </conditionalFormatting>
  <conditionalFormatting sqref="X794">
    <cfRule type="containsText" dxfId="10" priority="7279" operator="between" text="请填写">
      <formula>NOT(ISERROR(SEARCH("请填写",X794)))</formula>
    </cfRule>
    <cfRule type="containsText" dxfId="10" priority="7277" operator="between" text="请填写">
      <formula>NOT(ISERROR(SEARCH("请填写",X794)))</formula>
    </cfRule>
  </conditionalFormatting>
  <conditionalFormatting sqref="Y794">
    <cfRule type="containsText" dxfId="10" priority="6343" operator="between" text="请填写">
      <formula>NOT(ISERROR(SEARCH("请填写",Y794)))</formula>
    </cfRule>
    <cfRule type="containsText" dxfId="10" priority="6342" operator="between" text="请填写">
      <formula>NOT(ISERROR(SEARCH("请填写",Y794)))</formula>
    </cfRule>
    <cfRule type="containsText" dxfId="10" priority="6341" operator="between" text="请填写">
      <formula>NOT(ISERROR(SEARCH("请填写",Y794)))</formula>
    </cfRule>
    <cfRule type="containsText" dxfId="10" priority="6340" operator="between" text="请填写">
      <formula>NOT(ISERROR(SEARCH("请填写",Y794)))</formula>
    </cfRule>
    <cfRule type="containsText" dxfId="10" priority="6339" operator="between" text="请填写">
      <formula>NOT(ISERROR(SEARCH("请填写",Y794)))</formula>
    </cfRule>
    <cfRule type="containsText" dxfId="10" priority="6338" operator="between" text="请填写">
      <formula>NOT(ISERROR(SEARCH("请填写",Y794)))</formula>
    </cfRule>
  </conditionalFormatting>
  <conditionalFormatting sqref="Z794">
    <cfRule type="containsText" dxfId="10" priority="7273" operator="between" text="请填写">
      <formula>NOT(ISERROR(SEARCH("请填写",Z794)))</formula>
    </cfRule>
    <cfRule type="containsText" dxfId="10" priority="7272" operator="between" text="请填写">
      <formula>NOT(ISERROR(SEARCH("请填写",Z794)))</formula>
    </cfRule>
    <cfRule type="containsText" dxfId="10" priority="7271" operator="between" text="请填写">
      <formula>NOT(ISERROR(SEARCH("请填写",Z794)))</formula>
    </cfRule>
    <cfRule type="containsText" dxfId="10" priority="7270" operator="between" text="请填写">
      <formula>NOT(ISERROR(SEARCH("请填写",Z794)))</formula>
    </cfRule>
    <cfRule type="containsText" dxfId="10" priority="7269" operator="between" text="请填写">
      <formula>NOT(ISERROR(SEARCH("请填写",Z794)))</formula>
    </cfRule>
    <cfRule type="containsText" dxfId="10" priority="7268" operator="between" text="请填写">
      <formula>NOT(ISERROR(SEARCH("请填写",Z794)))</formula>
    </cfRule>
  </conditionalFormatting>
  <conditionalFormatting sqref="H795">
    <cfRule type="containsText" dxfId="10" priority="7347" operator="between" text="请填写">
      <formula>NOT(ISERROR(SEARCH("请填写",H795)))</formula>
    </cfRule>
  </conditionalFormatting>
  <conditionalFormatting sqref="H796">
    <cfRule type="containsText" dxfId="10" priority="7346" operator="between" text="请填写">
      <formula>NOT(ISERROR(SEARCH("请填写",H796)))</formula>
    </cfRule>
  </conditionalFormatting>
  <conditionalFormatting sqref="T796">
    <cfRule type="containsText" dxfId="10" priority="6787" operator="between" text="请填写">
      <formula>NOT(ISERROR(SEARCH("请填写",T796)))</formula>
    </cfRule>
  </conditionalFormatting>
  <conditionalFormatting sqref="W796">
    <cfRule type="containsText" dxfId="10" priority="6765" operator="between" text="请填写">
      <formula>NOT(ISERROR(SEARCH("请填写",W796)))</formula>
    </cfRule>
  </conditionalFormatting>
  <conditionalFormatting sqref="H797">
    <cfRule type="containsText" dxfId="10" priority="7345" operator="between" text="请填写">
      <formula>NOT(ISERROR(SEARCH("请填写",H797)))</formula>
    </cfRule>
  </conditionalFormatting>
  <conditionalFormatting sqref="H798">
    <cfRule type="containsText" dxfId="10" priority="7344" operator="between" text="请填写">
      <formula>NOT(ISERROR(SEARCH("请填写",H798)))</formula>
    </cfRule>
  </conditionalFormatting>
  <conditionalFormatting sqref="H799">
    <cfRule type="containsText" dxfId="10" priority="7343" operator="between" text="请填写">
      <formula>NOT(ISERROR(SEARCH("请填写",H799)))</formula>
    </cfRule>
  </conditionalFormatting>
  <conditionalFormatting sqref="T799">
    <cfRule type="containsText" dxfId="10" priority="6248" operator="between" text="请填写">
      <formula>NOT(ISERROR(SEARCH("请填写",T799)))</formula>
    </cfRule>
  </conditionalFormatting>
  <conditionalFormatting sqref="U799">
    <cfRule type="containsText" dxfId="10" priority="6246" operator="between" text="请填写">
      <formula>NOT(ISERROR(SEARCH("请填写",U799)))</formula>
    </cfRule>
  </conditionalFormatting>
  <conditionalFormatting sqref="V799">
    <cfRule type="containsText" dxfId="10" priority="6249" operator="between" text="请填写">
      <formula>NOT(ISERROR(SEARCH("请填写",V799)))</formula>
    </cfRule>
  </conditionalFormatting>
  <conditionalFormatting sqref="W799">
    <cfRule type="containsText" dxfId="10" priority="6247" operator="between" text="请填写">
      <formula>NOT(ISERROR(SEARCH("请填写",W799)))</formula>
    </cfRule>
  </conditionalFormatting>
  <conditionalFormatting sqref="X799">
    <cfRule type="containsText" dxfId="10" priority="7278" operator="between" text="请填写">
      <formula>NOT(ISERROR(SEARCH("请填写",X799)))</formula>
    </cfRule>
    <cfRule type="containsText" dxfId="10" priority="7276" operator="between" text="请填写">
      <formula>NOT(ISERROR(SEARCH("请填写",X799)))</formula>
    </cfRule>
  </conditionalFormatting>
  <conditionalFormatting sqref="C800">
    <cfRule type="containsText" dxfId="10" priority="6217" operator="between" text="请填写">
      <formula>NOT(ISERROR(SEARCH("请填写",C800)))</formula>
    </cfRule>
  </conditionalFormatting>
  <conditionalFormatting sqref="H800">
    <cfRule type="containsText" dxfId="10" priority="7342" operator="between" text="请填写">
      <formula>NOT(ISERROR(SEARCH("请填写",H800)))</formula>
    </cfRule>
  </conditionalFormatting>
  <conditionalFormatting sqref="T800">
    <cfRule type="containsText" dxfId="10" priority="6786" operator="between" text="请填写">
      <formula>NOT(ISERROR(SEARCH("请填写",T800)))</formula>
    </cfRule>
  </conditionalFormatting>
  <conditionalFormatting sqref="V800">
    <cfRule type="containsText" dxfId="10" priority="6829" operator="between" text="请填写">
      <formula>NOT(ISERROR(SEARCH("请填写",V800)))</formula>
    </cfRule>
  </conditionalFormatting>
  <conditionalFormatting sqref="W800">
    <cfRule type="containsText" dxfId="10" priority="6764" operator="between" text="请填写">
      <formula>NOT(ISERROR(SEARCH("请填写",W800)))</formula>
    </cfRule>
  </conditionalFormatting>
  <conditionalFormatting sqref="Y800">
    <cfRule type="containsText" dxfId="10" priority="6337" operator="between" text="请填写">
      <formula>NOT(ISERROR(SEARCH("请填写",Y800)))</formula>
    </cfRule>
    <cfRule type="containsText" dxfId="10" priority="6336" operator="between" text="请填写">
      <formula>NOT(ISERROR(SEARCH("请填写",Y800)))</formula>
    </cfRule>
    <cfRule type="containsText" dxfId="10" priority="6335" operator="between" text="请填写">
      <formula>NOT(ISERROR(SEARCH("请填写",Y800)))</formula>
    </cfRule>
    <cfRule type="containsText" dxfId="10" priority="6334" operator="between" text="请填写">
      <formula>NOT(ISERROR(SEARCH("请填写",Y800)))</formula>
    </cfRule>
    <cfRule type="containsText" dxfId="10" priority="6333" operator="between" text="请填写">
      <formula>NOT(ISERROR(SEARCH("请填写",Y800)))</formula>
    </cfRule>
    <cfRule type="containsText" dxfId="10" priority="6332" operator="between" text="请填写">
      <formula>NOT(ISERROR(SEARCH("请填写",Y800)))</formula>
    </cfRule>
  </conditionalFormatting>
  <conditionalFormatting sqref="Z800">
    <cfRule type="containsText" dxfId="10" priority="7261" operator="between" text="请填写">
      <formula>NOT(ISERROR(SEARCH("请填写",Z800)))</formula>
    </cfRule>
    <cfRule type="containsText" dxfId="10" priority="7260" operator="between" text="请填写">
      <formula>NOT(ISERROR(SEARCH("请填写",Z800)))</formula>
    </cfRule>
    <cfRule type="containsText" dxfId="10" priority="7259" operator="between" text="请填写">
      <formula>NOT(ISERROR(SEARCH("请填写",Z800)))</formula>
    </cfRule>
    <cfRule type="containsText" dxfId="10" priority="7258" operator="between" text="请填写">
      <formula>NOT(ISERROR(SEARCH("请填写",Z800)))</formula>
    </cfRule>
    <cfRule type="containsText" dxfId="10" priority="7257" operator="between" text="请填写">
      <formula>NOT(ISERROR(SEARCH("请填写",Z800)))</formula>
    </cfRule>
    <cfRule type="containsText" dxfId="10" priority="7256" operator="between" text="请填写">
      <formula>NOT(ISERROR(SEARCH("请填写",Z800)))</formula>
    </cfRule>
  </conditionalFormatting>
  <conditionalFormatting sqref="H801">
    <cfRule type="containsText" dxfId="10" priority="7341" operator="between" text="请填写">
      <formula>NOT(ISERROR(SEARCH("请填写",H801)))</formula>
    </cfRule>
  </conditionalFormatting>
  <conditionalFormatting sqref="H802">
    <cfRule type="containsText" dxfId="10" priority="7340" operator="between" text="请填写">
      <formula>NOT(ISERROR(SEARCH("请填写",H802)))</formula>
    </cfRule>
  </conditionalFormatting>
  <conditionalFormatting sqref="T802">
    <cfRule type="containsText" dxfId="10" priority="6784" operator="between" text="请填写">
      <formula>NOT(ISERROR(SEARCH("请填写",T802)))</formula>
    </cfRule>
  </conditionalFormatting>
  <conditionalFormatting sqref="W802">
    <cfRule type="containsText" dxfId="10" priority="6762" operator="between" text="请填写">
      <formula>NOT(ISERROR(SEARCH("请填写",W802)))</formula>
    </cfRule>
  </conditionalFormatting>
  <conditionalFormatting sqref="H803">
    <cfRule type="containsText" dxfId="10" priority="7339" operator="between" text="请填写">
      <formula>NOT(ISERROR(SEARCH("请填写",H803)))</formula>
    </cfRule>
  </conditionalFormatting>
  <conditionalFormatting sqref="H804">
    <cfRule type="containsText" dxfId="10" priority="7338" operator="between" text="请填写">
      <formula>NOT(ISERROR(SEARCH("请填写",H804)))</formula>
    </cfRule>
  </conditionalFormatting>
  <conditionalFormatting sqref="H805">
    <cfRule type="containsText" dxfId="10" priority="7337" operator="between" text="请填写">
      <formula>NOT(ISERROR(SEARCH("请填写",H805)))</formula>
    </cfRule>
  </conditionalFormatting>
  <conditionalFormatting sqref="T805">
    <cfRule type="containsText" dxfId="10" priority="6244" operator="between" text="请填写">
      <formula>NOT(ISERROR(SEARCH("请填写",T805)))</formula>
    </cfRule>
  </conditionalFormatting>
  <conditionalFormatting sqref="U805">
    <cfRule type="containsText" dxfId="10" priority="6242" operator="between" text="请填写">
      <formula>NOT(ISERROR(SEARCH("请填写",U805)))</formula>
    </cfRule>
  </conditionalFormatting>
  <conditionalFormatting sqref="V805">
    <cfRule type="containsText" dxfId="10" priority="6245" operator="between" text="请填写">
      <formula>NOT(ISERROR(SEARCH("请填写",V805)))</formula>
    </cfRule>
  </conditionalFormatting>
  <conditionalFormatting sqref="W805">
    <cfRule type="containsText" dxfId="10" priority="6243" operator="between" text="请填写">
      <formula>NOT(ISERROR(SEARCH("请填写",W805)))</formula>
    </cfRule>
  </conditionalFormatting>
  <conditionalFormatting sqref="C806">
    <cfRule type="containsText" dxfId="10" priority="6215" operator="between" text="请填写">
      <formula>NOT(ISERROR(SEARCH("请填写",C806)))</formula>
    </cfRule>
  </conditionalFormatting>
  <conditionalFormatting sqref="H806">
    <cfRule type="containsText" dxfId="10" priority="7336" operator="between" text="请填写">
      <formula>NOT(ISERROR(SEARCH("请填写",H806)))</formula>
    </cfRule>
  </conditionalFormatting>
  <conditionalFormatting sqref="T806">
    <cfRule type="containsText" dxfId="10" priority="6783" operator="between" text="请填写">
      <formula>NOT(ISERROR(SEARCH("请填写",T806)))</formula>
    </cfRule>
  </conditionalFormatting>
  <conditionalFormatting sqref="V806">
    <cfRule type="containsText" dxfId="10" priority="6827" operator="between" text="请填写">
      <formula>NOT(ISERROR(SEARCH("请填写",V806)))</formula>
    </cfRule>
  </conditionalFormatting>
  <conditionalFormatting sqref="W806">
    <cfRule type="containsText" dxfId="10" priority="6761" operator="between" text="请填写">
      <formula>NOT(ISERROR(SEARCH("请填写",W806)))</formula>
    </cfRule>
  </conditionalFormatting>
  <conditionalFormatting sqref="Y806">
    <cfRule type="containsText" dxfId="10" priority="6331" operator="between" text="请填写">
      <formula>NOT(ISERROR(SEARCH("请填写",Y806)))</formula>
    </cfRule>
    <cfRule type="containsText" dxfId="10" priority="6330" operator="between" text="请填写">
      <formula>NOT(ISERROR(SEARCH("请填写",Y806)))</formula>
    </cfRule>
    <cfRule type="containsText" dxfId="10" priority="6329" operator="between" text="请填写">
      <formula>NOT(ISERROR(SEARCH("请填写",Y806)))</formula>
    </cfRule>
    <cfRule type="containsText" dxfId="10" priority="6328" operator="between" text="请填写">
      <formula>NOT(ISERROR(SEARCH("请填写",Y806)))</formula>
    </cfRule>
    <cfRule type="containsText" dxfId="10" priority="6327" operator="between" text="请填写">
      <formula>NOT(ISERROR(SEARCH("请填写",Y806)))</formula>
    </cfRule>
    <cfRule type="containsText" dxfId="10" priority="6326" operator="between" text="请填写">
      <formula>NOT(ISERROR(SEARCH("请填写",Y806)))</formula>
    </cfRule>
  </conditionalFormatting>
  <conditionalFormatting sqref="Z806">
    <cfRule type="containsText" dxfId="10" priority="7249" operator="between" text="请填写">
      <formula>NOT(ISERROR(SEARCH("请填写",Z806)))</formula>
    </cfRule>
    <cfRule type="containsText" dxfId="10" priority="7248" operator="between" text="请填写">
      <formula>NOT(ISERROR(SEARCH("请填写",Z806)))</formula>
    </cfRule>
    <cfRule type="containsText" dxfId="10" priority="7247" operator="between" text="请填写">
      <formula>NOT(ISERROR(SEARCH("请填写",Z806)))</formula>
    </cfRule>
    <cfRule type="containsText" dxfId="10" priority="7246" operator="between" text="请填写">
      <formula>NOT(ISERROR(SEARCH("请填写",Z806)))</formula>
    </cfRule>
    <cfRule type="containsText" dxfId="10" priority="7245" operator="between" text="请填写">
      <formula>NOT(ISERROR(SEARCH("请填写",Z806)))</formula>
    </cfRule>
    <cfRule type="containsText" dxfId="10" priority="7244" operator="between" text="请填写">
      <formula>NOT(ISERROR(SEARCH("请填写",Z806)))</formula>
    </cfRule>
  </conditionalFormatting>
  <conditionalFormatting sqref="H807">
    <cfRule type="containsText" dxfId="10" priority="7335" operator="between" text="请填写">
      <formula>NOT(ISERROR(SEARCH("请填写",H807)))</formula>
    </cfRule>
  </conditionalFormatting>
  <conditionalFormatting sqref="H808">
    <cfRule type="containsText" dxfId="10" priority="7334" operator="between" text="请填写">
      <formula>NOT(ISERROR(SEARCH("请填写",H808)))</formula>
    </cfRule>
  </conditionalFormatting>
  <conditionalFormatting sqref="T808">
    <cfRule type="containsText" dxfId="10" priority="6781" operator="between" text="请填写">
      <formula>NOT(ISERROR(SEARCH("请填写",T808)))</formula>
    </cfRule>
  </conditionalFormatting>
  <conditionalFormatting sqref="W808">
    <cfRule type="containsText" dxfId="10" priority="6759" operator="between" text="请填写">
      <formula>NOT(ISERROR(SEARCH("请填写",W808)))</formula>
    </cfRule>
  </conditionalFormatting>
  <conditionalFormatting sqref="H809">
    <cfRule type="containsText" dxfId="10" priority="7333" operator="between" text="请填写">
      <formula>NOT(ISERROR(SEARCH("请填写",H809)))</formula>
    </cfRule>
  </conditionalFormatting>
  <conditionalFormatting sqref="H810">
    <cfRule type="containsText" dxfId="10" priority="7332" operator="between" text="请填写">
      <formula>NOT(ISERROR(SEARCH("请填写",H810)))</formula>
    </cfRule>
  </conditionalFormatting>
  <conditionalFormatting sqref="H811">
    <cfRule type="containsText" dxfId="10" priority="7331" operator="between" text="请填写">
      <formula>NOT(ISERROR(SEARCH("请填写",H811)))</formula>
    </cfRule>
  </conditionalFormatting>
  <conditionalFormatting sqref="T811">
    <cfRule type="containsText" dxfId="10" priority="6240" operator="between" text="请填写">
      <formula>NOT(ISERROR(SEARCH("请填写",T811)))</formula>
    </cfRule>
  </conditionalFormatting>
  <conditionalFormatting sqref="U811">
    <cfRule type="containsText" dxfId="10" priority="6238" operator="between" text="请填写">
      <formula>NOT(ISERROR(SEARCH("请填写",U811)))</formula>
    </cfRule>
  </conditionalFormatting>
  <conditionalFormatting sqref="V811">
    <cfRule type="containsText" dxfId="10" priority="6241" operator="between" text="请填写">
      <formula>NOT(ISERROR(SEARCH("请填写",V811)))</formula>
    </cfRule>
  </conditionalFormatting>
  <conditionalFormatting sqref="W811">
    <cfRule type="containsText" dxfId="10" priority="6239" operator="between" text="请填写">
      <formula>NOT(ISERROR(SEARCH("请填写",W811)))</formula>
    </cfRule>
  </conditionalFormatting>
  <conditionalFormatting sqref="C812">
    <cfRule type="containsText" dxfId="10" priority="6213" operator="between" text="请填写">
      <formula>NOT(ISERROR(SEARCH("请填写",C812)))</formula>
    </cfRule>
  </conditionalFormatting>
  <conditionalFormatting sqref="H812">
    <cfRule type="containsText" dxfId="10" priority="7330" operator="between" text="请填写">
      <formula>NOT(ISERROR(SEARCH("请填写",H812)))</formula>
    </cfRule>
  </conditionalFormatting>
  <conditionalFormatting sqref="T812">
    <cfRule type="containsText" dxfId="10" priority="6780" operator="between" text="请填写">
      <formula>NOT(ISERROR(SEARCH("请填写",T812)))</formula>
    </cfRule>
  </conditionalFormatting>
  <conditionalFormatting sqref="V812">
    <cfRule type="containsText" dxfId="10" priority="6825" operator="between" text="请填写">
      <formula>NOT(ISERROR(SEARCH("请填写",V812)))</formula>
    </cfRule>
  </conditionalFormatting>
  <conditionalFormatting sqref="W812">
    <cfRule type="containsText" dxfId="10" priority="6758" operator="between" text="请填写">
      <formula>NOT(ISERROR(SEARCH("请填写",W812)))</formula>
    </cfRule>
  </conditionalFormatting>
  <conditionalFormatting sqref="Y812">
    <cfRule type="containsText" dxfId="10" priority="6325" operator="between" text="请填写">
      <formula>NOT(ISERROR(SEARCH("请填写",Y812)))</formula>
    </cfRule>
    <cfRule type="containsText" dxfId="10" priority="6324" operator="between" text="请填写">
      <formula>NOT(ISERROR(SEARCH("请填写",Y812)))</formula>
    </cfRule>
    <cfRule type="containsText" dxfId="10" priority="6323" operator="between" text="请填写">
      <formula>NOT(ISERROR(SEARCH("请填写",Y812)))</formula>
    </cfRule>
    <cfRule type="containsText" dxfId="10" priority="6322" operator="between" text="请填写">
      <formula>NOT(ISERROR(SEARCH("请填写",Y812)))</formula>
    </cfRule>
    <cfRule type="containsText" dxfId="10" priority="6321" operator="between" text="请填写">
      <formula>NOT(ISERROR(SEARCH("请填写",Y812)))</formula>
    </cfRule>
    <cfRule type="containsText" dxfId="10" priority="6320" operator="between" text="请填写">
      <formula>NOT(ISERROR(SEARCH("请填写",Y812)))</formula>
    </cfRule>
  </conditionalFormatting>
  <conditionalFormatting sqref="Z812">
    <cfRule type="containsText" dxfId="10" priority="7237" operator="between" text="请填写">
      <formula>NOT(ISERROR(SEARCH("请填写",Z812)))</formula>
    </cfRule>
    <cfRule type="containsText" dxfId="10" priority="7236" operator="between" text="请填写">
      <formula>NOT(ISERROR(SEARCH("请填写",Z812)))</formula>
    </cfRule>
    <cfRule type="containsText" dxfId="10" priority="7235" operator="between" text="请填写">
      <formula>NOT(ISERROR(SEARCH("请填写",Z812)))</formula>
    </cfRule>
    <cfRule type="containsText" dxfId="10" priority="7234" operator="between" text="请填写">
      <formula>NOT(ISERROR(SEARCH("请填写",Z812)))</formula>
    </cfRule>
    <cfRule type="containsText" dxfId="10" priority="7233" operator="between" text="请填写">
      <formula>NOT(ISERROR(SEARCH("请填写",Z812)))</formula>
    </cfRule>
    <cfRule type="containsText" dxfId="10" priority="7232" operator="between" text="请填写">
      <formula>NOT(ISERROR(SEARCH("请填写",Z812)))</formula>
    </cfRule>
  </conditionalFormatting>
  <conditionalFormatting sqref="H813">
    <cfRule type="containsText" dxfId="10" priority="7329" operator="between" text="请填写">
      <formula>NOT(ISERROR(SEARCH("请填写",H813)))</formula>
    </cfRule>
  </conditionalFormatting>
  <conditionalFormatting sqref="H814">
    <cfRule type="containsText" dxfId="10" priority="7328" operator="between" text="请填写">
      <formula>NOT(ISERROR(SEARCH("请填写",H814)))</formula>
    </cfRule>
  </conditionalFormatting>
  <conditionalFormatting sqref="T814">
    <cfRule type="containsText" dxfId="10" priority="6778" operator="between" text="请填写">
      <formula>NOT(ISERROR(SEARCH("请填写",T814)))</formula>
    </cfRule>
  </conditionalFormatting>
  <conditionalFormatting sqref="W814">
    <cfRule type="containsText" dxfId="10" priority="6756" operator="between" text="请填写">
      <formula>NOT(ISERROR(SEARCH("请填写",W814)))</formula>
    </cfRule>
  </conditionalFormatting>
  <conditionalFormatting sqref="H815">
    <cfRule type="containsText" dxfId="10" priority="7327" operator="between" text="请填写">
      <formula>NOT(ISERROR(SEARCH("请填写",H815)))</formula>
    </cfRule>
  </conditionalFormatting>
  <conditionalFormatting sqref="H816">
    <cfRule type="containsText" dxfId="10" priority="7326" operator="between" text="请填写">
      <formula>NOT(ISERROR(SEARCH("请填写",H816)))</formula>
    </cfRule>
  </conditionalFormatting>
  <conditionalFormatting sqref="H817">
    <cfRule type="containsText" dxfId="10" priority="7325" operator="between" text="请填写">
      <formula>NOT(ISERROR(SEARCH("请填写",H817)))</formula>
    </cfRule>
  </conditionalFormatting>
  <conditionalFormatting sqref="T817">
    <cfRule type="containsText" dxfId="10" priority="6236" operator="between" text="请填写">
      <formula>NOT(ISERROR(SEARCH("请填写",T817)))</formula>
    </cfRule>
  </conditionalFormatting>
  <conditionalFormatting sqref="U817">
    <cfRule type="containsText" dxfId="10" priority="6234" operator="between" text="请填写">
      <formula>NOT(ISERROR(SEARCH("请填写",U817)))</formula>
    </cfRule>
  </conditionalFormatting>
  <conditionalFormatting sqref="V817">
    <cfRule type="containsText" dxfId="10" priority="6237" operator="between" text="请填写">
      <formula>NOT(ISERROR(SEARCH("请填写",V817)))</formula>
    </cfRule>
  </conditionalFormatting>
  <conditionalFormatting sqref="W817">
    <cfRule type="containsText" dxfId="10" priority="6235" operator="between" text="请填写">
      <formula>NOT(ISERROR(SEARCH("请填写",W817)))</formula>
    </cfRule>
  </conditionalFormatting>
  <conditionalFormatting sqref="C818">
    <cfRule type="containsText" dxfId="10" priority="6211" operator="between" text="请填写">
      <formula>NOT(ISERROR(SEARCH("请填写",C818)))</formula>
    </cfRule>
  </conditionalFormatting>
  <conditionalFormatting sqref="H818">
    <cfRule type="containsText" dxfId="10" priority="7324" operator="between" text="请填写">
      <formula>NOT(ISERROR(SEARCH("请填写",H818)))</formula>
    </cfRule>
  </conditionalFormatting>
  <conditionalFormatting sqref="T818">
    <cfRule type="containsText" dxfId="10" priority="6777" operator="between" text="请填写">
      <formula>NOT(ISERROR(SEARCH("请填写",T818)))</formula>
    </cfRule>
  </conditionalFormatting>
  <conditionalFormatting sqref="V818">
    <cfRule type="containsText" dxfId="10" priority="6823" operator="between" text="请填写">
      <formula>NOT(ISERROR(SEARCH("请填写",V818)))</formula>
    </cfRule>
  </conditionalFormatting>
  <conditionalFormatting sqref="W818">
    <cfRule type="containsText" dxfId="10" priority="6755" operator="between" text="请填写">
      <formula>NOT(ISERROR(SEARCH("请填写",W818)))</formula>
    </cfRule>
  </conditionalFormatting>
  <conditionalFormatting sqref="H819">
    <cfRule type="containsText" dxfId="10" priority="7323" operator="between" text="请填写">
      <formula>NOT(ISERROR(SEARCH("请填写",H819)))</formula>
    </cfRule>
  </conditionalFormatting>
  <conditionalFormatting sqref="H820">
    <cfRule type="containsText" dxfId="10" priority="7322" operator="between" text="请填写">
      <formula>NOT(ISERROR(SEARCH("请填写",H820)))</formula>
    </cfRule>
  </conditionalFormatting>
  <conditionalFormatting sqref="T820">
    <cfRule type="containsText" dxfId="10" priority="6775" operator="between" text="请填写">
      <formula>NOT(ISERROR(SEARCH("请填写",T820)))</formula>
    </cfRule>
  </conditionalFormatting>
  <conditionalFormatting sqref="W820">
    <cfRule type="containsText" dxfId="10" priority="6753" operator="between" text="请填写">
      <formula>NOT(ISERROR(SEARCH("请填写",W820)))</formula>
    </cfRule>
  </conditionalFormatting>
  <conditionalFormatting sqref="H821">
    <cfRule type="containsText" dxfId="10" priority="7321" operator="between" text="请填写">
      <formula>NOT(ISERROR(SEARCH("请填写",H821)))</formula>
    </cfRule>
  </conditionalFormatting>
  <conditionalFormatting sqref="H822">
    <cfRule type="containsText" dxfId="10" priority="7320" operator="between" text="请填写">
      <formula>NOT(ISERROR(SEARCH("请填写",H822)))</formula>
    </cfRule>
  </conditionalFormatting>
  <conditionalFormatting sqref="H823">
    <cfRule type="containsText" dxfId="10" priority="7319" operator="between" text="请填写">
      <formula>NOT(ISERROR(SEARCH("请填写",H823)))</formula>
    </cfRule>
  </conditionalFormatting>
  <conditionalFormatting sqref="T823">
    <cfRule type="containsText" dxfId="10" priority="6232" operator="between" text="请填写">
      <formula>NOT(ISERROR(SEARCH("请填写",T823)))</formula>
    </cfRule>
  </conditionalFormatting>
  <conditionalFormatting sqref="U823">
    <cfRule type="containsText" dxfId="10" priority="6230" operator="between" text="请填写">
      <formula>NOT(ISERROR(SEARCH("请填写",U823)))</formula>
    </cfRule>
  </conditionalFormatting>
  <conditionalFormatting sqref="V823">
    <cfRule type="containsText" dxfId="10" priority="6233" operator="between" text="请填写">
      <formula>NOT(ISERROR(SEARCH("请填写",V823)))</formula>
    </cfRule>
  </conditionalFormatting>
  <conditionalFormatting sqref="W823">
    <cfRule type="containsText" dxfId="10" priority="6231" operator="between" text="请填写">
      <formula>NOT(ISERROR(SEARCH("请填写",W823)))</formula>
    </cfRule>
  </conditionalFormatting>
  <conditionalFormatting sqref="C824">
    <cfRule type="containsText" dxfId="10" priority="6209" operator="between" text="请填写">
      <formula>NOT(ISERROR(SEARCH("请填写",C824)))</formula>
    </cfRule>
  </conditionalFormatting>
  <conditionalFormatting sqref="H824">
    <cfRule type="containsText" dxfId="10" priority="7318" operator="between" text="请填写">
      <formula>NOT(ISERROR(SEARCH("请填写",H824)))</formula>
    </cfRule>
  </conditionalFormatting>
  <conditionalFormatting sqref="T824">
    <cfRule type="containsText" dxfId="10" priority="6774" operator="between" text="请填写">
      <formula>NOT(ISERROR(SEARCH("请填写",T824)))</formula>
    </cfRule>
  </conditionalFormatting>
  <conditionalFormatting sqref="V824">
    <cfRule type="containsText" dxfId="10" priority="6821" operator="between" text="请填写">
      <formula>NOT(ISERROR(SEARCH("请填写",V824)))</formula>
    </cfRule>
  </conditionalFormatting>
  <conditionalFormatting sqref="W824">
    <cfRule type="containsText" dxfId="10" priority="6752" operator="between" text="请填写">
      <formula>NOT(ISERROR(SEARCH("请填写",W824)))</formula>
    </cfRule>
  </conditionalFormatting>
  <conditionalFormatting sqref="H825">
    <cfRule type="containsText" dxfId="10" priority="7317" operator="between" text="请填写">
      <formula>NOT(ISERROR(SEARCH("请填写",H825)))</formula>
    </cfRule>
  </conditionalFormatting>
  <conditionalFormatting sqref="H826">
    <cfRule type="containsText" dxfId="10" priority="7316" operator="between" text="请填写">
      <formula>NOT(ISERROR(SEARCH("请填写",H826)))</formula>
    </cfRule>
  </conditionalFormatting>
  <conditionalFormatting sqref="T826">
    <cfRule type="containsText" dxfId="10" priority="6772" operator="between" text="请填写">
      <formula>NOT(ISERROR(SEARCH("请填写",T826)))</formula>
    </cfRule>
  </conditionalFormatting>
  <conditionalFormatting sqref="W826">
    <cfRule type="containsText" dxfId="10" priority="6750" operator="between" text="请填写">
      <formula>NOT(ISERROR(SEARCH("请填写",W826)))</formula>
    </cfRule>
  </conditionalFormatting>
  <conditionalFormatting sqref="H827">
    <cfRule type="containsText" dxfId="10" priority="7315" operator="between" text="请填写">
      <formula>NOT(ISERROR(SEARCH("请填写",H827)))</formula>
    </cfRule>
  </conditionalFormatting>
  <conditionalFormatting sqref="H828">
    <cfRule type="containsText" dxfId="10" priority="7314" operator="between" text="请填写">
      <formula>NOT(ISERROR(SEARCH("请填写",H828)))</formula>
    </cfRule>
  </conditionalFormatting>
  <conditionalFormatting sqref="H829">
    <cfRule type="containsText" dxfId="10" priority="7313" operator="between" text="请填写">
      <formula>NOT(ISERROR(SEARCH("请填写",H829)))</formula>
    </cfRule>
  </conditionalFormatting>
  <conditionalFormatting sqref="T829">
    <cfRule type="containsText" dxfId="10" priority="6228" operator="between" text="请填写">
      <formula>NOT(ISERROR(SEARCH("请填写",T829)))</formula>
    </cfRule>
  </conditionalFormatting>
  <conditionalFormatting sqref="U829">
    <cfRule type="containsText" dxfId="10" priority="6226" operator="between" text="请填写">
      <formula>NOT(ISERROR(SEARCH("请填写",U829)))</formula>
    </cfRule>
  </conditionalFormatting>
  <conditionalFormatting sqref="V829">
    <cfRule type="containsText" dxfId="10" priority="6229" operator="between" text="请填写">
      <formula>NOT(ISERROR(SEARCH("请填写",V829)))</formula>
    </cfRule>
  </conditionalFormatting>
  <conditionalFormatting sqref="W829">
    <cfRule type="containsText" dxfId="10" priority="6227" operator="between" text="请填写">
      <formula>NOT(ISERROR(SEARCH("请填写",W829)))</formula>
    </cfRule>
  </conditionalFormatting>
  <conditionalFormatting sqref="C830">
    <cfRule type="containsText" dxfId="10" priority="6207" operator="between" text="请填写">
      <formula>NOT(ISERROR(SEARCH("请填写",C830)))</formula>
    </cfRule>
  </conditionalFormatting>
  <conditionalFormatting sqref="H830">
    <cfRule type="containsText" dxfId="10" priority="7312" operator="between" text="请填写">
      <formula>NOT(ISERROR(SEARCH("请填写",H830)))</formula>
    </cfRule>
  </conditionalFormatting>
  <conditionalFormatting sqref="T830">
    <cfRule type="containsText" dxfId="10" priority="6771" operator="between" text="请填写">
      <formula>NOT(ISERROR(SEARCH("请填写",T830)))</formula>
    </cfRule>
  </conditionalFormatting>
  <conditionalFormatting sqref="V830">
    <cfRule type="containsText" dxfId="10" priority="6819" operator="between" text="请填写">
      <formula>NOT(ISERROR(SEARCH("请填写",V830)))</formula>
    </cfRule>
  </conditionalFormatting>
  <conditionalFormatting sqref="W830">
    <cfRule type="containsText" dxfId="10" priority="6749" operator="between" text="请填写">
      <formula>NOT(ISERROR(SEARCH("请填写",W830)))</formula>
    </cfRule>
  </conditionalFormatting>
  <conditionalFormatting sqref="H831">
    <cfRule type="containsText" dxfId="10" priority="7311" operator="between" text="请填写">
      <formula>NOT(ISERROR(SEARCH("请填写",H831)))</formula>
    </cfRule>
  </conditionalFormatting>
  <conditionalFormatting sqref="H832">
    <cfRule type="containsText" dxfId="10" priority="7310" operator="between" text="请填写">
      <formula>NOT(ISERROR(SEARCH("请填写",H832)))</formula>
    </cfRule>
  </conditionalFormatting>
  <conditionalFormatting sqref="T832">
    <cfRule type="containsText" dxfId="10" priority="6769" operator="between" text="请填写">
      <formula>NOT(ISERROR(SEARCH("请填写",T832)))</formula>
    </cfRule>
  </conditionalFormatting>
  <conditionalFormatting sqref="W832">
    <cfRule type="containsText" dxfId="10" priority="6747" operator="between" text="请填写">
      <formula>NOT(ISERROR(SEARCH("请填写",W832)))</formula>
    </cfRule>
  </conditionalFormatting>
  <conditionalFormatting sqref="H833">
    <cfRule type="containsText" dxfId="10" priority="7309" operator="between" text="请填写">
      <formula>NOT(ISERROR(SEARCH("请填写",H833)))</formula>
    </cfRule>
  </conditionalFormatting>
  <conditionalFormatting sqref="H834">
    <cfRule type="containsText" dxfId="10" priority="7308" operator="between" text="请填写">
      <formula>NOT(ISERROR(SEARCH("请填写",H834)))</formula>
    </cfRule>
  </conditionalFormatting>
  <conditionalFormatting sqref="H835">
    <cfRule type="containsText" dxfId="10" priority="7307" operator="between" text="请填写">
      <formula>NOT(ISERROR(SEARCH("请填写",H835)))</formula>
    </cfRule>
  </conditionalFormatting>
  <conditionalFormatting sqref="T835">
    <cfRule type="containsText" dxfId="10" priority="6224" operator="between" text="请填写">
      <formula>NOT(ISERROR(SEARCH("请填写",T835)))</formula>
    </cfRule>
  </conditionalFormatting>
  <conditionalFormatting sqref="U835">
    <cfRule type="containsText" dxfId="10" priority="6222" operator="between" text="请填写">
      <formula>NOT(ISERROR(SEARCH("请填写",U835)))</formula>
    </cfRule>
  </conditionalFormatting>
  <conditionalFormatting sqref="V835">
    <cfRule type="containsText" dxfId="10" priority="6225" operator="between" text="请填写">
      <formula>NOT(ISERROR(SEARCH("请填写",V835)))</formula>
    </cfRule>
  </conditionalFormatting>
  <conditionalFormatting sqref="W835">
    <cfRule type="containsText" dxfId="10" priority="6223" operator="between" text="请填写">
      <formula>NOT(ISERROR(SEARCH("请填写",W835)))</formula>
    </cfRule>
  </conditionalFormatting>
  <conditionalFormatting sqref="C836">
    <cfRule type="containsText" dxfId="10" priority="6205" operator="between" text="请填写">
      <formula>NOT(ISERROR(SEARCH("请填写",C836)))</formula>
    </cfRule>
  </conditionalFormatting>
  <conditionalFormatting sqref="H836">
    <cfRule type="containsText" dxfId="10" priority="7306" operator="between" text="请填写">
      <formula>NOT(ISERROR(SEARCH("请填写",H836)))</formula>
    </cfRule>
  </conditionalFormatting>
  <conditionalFormatting sqref="T836">
    <cfRule type="containsText" dxfId="10" priority="6817" operator="between" text="请填写">
      <formula>NOT(ISERROR(SEARCH("请填写",T836)))</formula>
    </cfRule>
  </conditionalFormatting>
  <conditionalFormatting sqref="W836">
    <cfRule type="containsText" dxfId="10" priority="6746" operator="between" text="请填写">
      <formula>NOT(ISERROR(SEARCH("请填写",W836)))</formula>
    </cfRule>
  </conditionalFormatting>
  <conditionalFormatting sqref="H837">
    <cfRule type="containsText" dxfId="10" priority="7305" operator="between" text="请填写">
      <formula>NOT(ISERROR(SEARCH("请填写",H837)))</formula>
    </cfRule>
  </conditionalFormatting>
  <conditionalFormatting sqref="T837">
    <cfRule type="containsText" dxfId="10" priority="6743" operator="between" text="请填写">
      <formula>NOT(ISERROR(SEARCH("请填写",T837)))</formula>
    </cfRule>
  </conditionalFormatting>
  <conditionalFormatting sqref="H838">
    <cfRule type="containsText" dxfId="10" priority="7304" operator="between" text="请填写">
      <formula>NOT(ISERROR(SEARCH("请填写",H838)))</formula>
    </cfRule>
  </conditionalFormatting>
  <conditionalFormatting sqref="T838">
    <cfRule type="containsText" dxfId="10" priority="6812" operator="between" text="请填写">
      <formula>NOT(ISERROR(SEARCH("请填写",T838)))</formula>
    </cfRule>
  </conditionalFormatting>
  <conditionalFormatting sqref="W838">
    <cfRule type="containsText" dxfId="10" priority="6744" operator="between" text="请填写">
      <formula>NOT(ISERROR(SEARCH("请填写",W838)))</formula>
    </cfRule>
  </conditionalFormatting>
  <conditionalFormatting sqref="H839">
    <cfRule type="containsText" dxfId="10" priority="7303" operator="between" text="请填写">
      <formula>NOT(ISERROR(SEARCH("请填写",H839)))</formula>
    </cfRule>
  </conditionalFormatting>
  <conditionalFormatting sqref="H840">
    <cfRule type="containsText" dxfId="10" priority="7302" operator="between" text="请填写">
      <formula>NOT(ISERROR(SEARCH("请填写",H840)))</formula>
    </cfRule>
  </conditionalFormatting>
  <conditionalFormatting sqref="H841">
    <cfRule type="containsText" dxfId="10" priority="7301" operator="between" text="请填写">
      <formula>NOT(ISERROR(SEARCH("请填写",H841)))</formula>
    </cfRule>
  </conditionalFormatting>
  <conditionalFormatting sqref="C842">
    <cfRule type="containsText" dxfId="10" priority="6203" operator="between" text="请填写">
      <formula>NOT(ISERROR(SEARCH("请填写",C842)))</formula>
    </cfRule>
  </conditionalFormatting>
  <conditionalFormatting sqref="H842">
    <cfRule type="containsText" dxfId="10" priority="7225" operator="between" text="请填写">
      <formula>NOT(ISERROR(SEARCH("请填写",H842)))</formula>
    </cfRule>
  </conditionalFormatting>
  <conditionalFormatting sqref="T842">
    <cfRule type="containsText" dxfId="10" priority="6742" operator="between" text="请填写">
      <formula>NOT(ISERROR(SEARCH("请填写",T842)))</formula>
    </cfRule>
  </conditionalFormatting>
  <conditionalFormatting sqref="V842">
    <cfRule type="containsText" dxfId="10" priority="6811" operator="between" text="请填写">
      <formula>NOT(ISERROR(SEARCH("请填写",V842)))</formula>
    </cfRule>
  </conditionalFormatting>
  <conditionalFormatting sqref="W842">
    <cfRule type="containsText" dxfId="10" priority="6676" operator="between" text="请填写">
      <formula>NOT(ISERROR(SEARCH("请填写",W842)))</formula>
    </cfRule>
  </conditionalFormatting>
  <conditionalFormatting sqref="H843">
    <cfRule type="containsText" dxfId="10" priority="7224" operator="between" text="请填写">
      <formula>NOT(ISERROR(SEARCH("请填写",H843)))</formula>
    </cfRule>
  </conditionalFormatting>
  <conditionalFormatting sqref="T843">
    <cfRule type="containsText" dxfId="10" priority="6737" operator="between" text="请填写">
      <formula>NOT(ISERROR(SEARCH("请填写",T843)))</formula>
    </cfRule>
  </conditionalFormatting>
  <conditionalFormatting sqref="H844">
    <cfRule type="containsText" dxfId="10" priority="7223" operator="between" text="请填写">
      <formula>NOT(ISERROR(SEARCH("请填写",H844)))</formula>
    </cfRule>
  </conditionalFormatting>
  <conditionalFormatting sqref="T844">
    <cfRule type="containsText" dxfId="10" priority="6738" operator="between" text="请填写">
      <formula>NOT(ISERROR(SEARCH("请填写",T844)))</formula>
    </cfRule>
  </conditionalFormatting>
  <conditionalFormatting sqref="W844">
    <cfRule type="containsText" dxfId="10" priority="6674" operator="between" text="请填写">
      <formula>NOT(ISERROR(SEARCH("请填写",W844)))</formula>
    </cfRule>
  </conditionalFormatting>
  <conditionalFormatting sqref="H845">
    <cfRule type="containsText" dxfId="10" priority="7222" operator="between" text="请填写">
      <formula>NOT(ISERROR(SEARCH("请填写",H845)))</formula>
    </cfRule>
  </conditionalFormatting>
  <conditionalFormatting sqref="H846">
    <cfRule type="containsText" dxfId="10" priority="7221" operator="between" text="请填写">
      <formula>NOT(ISERROR(SEARCH("请填写",H846)))</formula>
    </cfRule>
  </conditionalFormatting>
  <conditionalFormatting sqref="H847">
    <cfRule type="containsText" dxfId="10" priority="7220" operator="between" text="请填写">
      <formula>NOT(ISERROR(SEARCH("请填写",H847)))</formula>
    </cfRule>
  </conditionalFormatting>
  <conditionalFormatting sqref="C848">
    <cfRule type="containsText" dxfId="10" priority="6201" operator="between" text="请填写">
      <formula>NOT(ISERROR(SEARCH("请填写",C848)))</formula>
    </cfRule>
  </conditionalFormatting>
  <conditionalFormatting sqref="H848">
    <cfRule type="containsText" dxfId="10" priority="7219" operator="between" text="请填写">
      <formula>NOT(ISERROR(SEARCH("请填写",H848)))</formula>
    </cfRule>
  </conditionalFormatting>
  <conditionalFormatting sqref="T848">
    <cfRule type="containsText" dxfId="10" priority="6736" operator="between" text="请填写">
      <formula>NOT(ISERROR(SEARCH("请填写",T848)))</formula>
    </cfRule>
  </conditionalFormatting>
  <conditionalFormatting sqref="V848">
    <cfRule type="containsText" dxfId="10" priority="6809" operator="between" text="请填写">
      <formula>NOT(ISERROR(SEARCH("请填写",V848)))</formula>
    </cfRule>
  </conditionalFormatting>
  <conditionalFormatting sqref="W848">
    <cfRule type="containsText" dxfId="10" priority="6673" operator="between" text="请填写">
      <formula>NOT(ISERROR(SEARCH("请填写",W848)))</formula>
    </cfRule>
  </conditionalFormatting>
  <conditionalFormatting sqref="H849">
    <cfRule type="containsText" dxfId="10" priority="7218" operator="between" text="请填写">
      <formula>NOT(ISERROR(SEARCH("请填写",H849)))</formula>
    </cfRule>
  </conditionalFormatting>
  <conditionalFormatting sqref="T849">
    <cfRule type="containsText" dxfId="10" priority="6731" operator="between" text="请填写">
      <formula>NOT(ISERROR(SEARCH("请填写",T849)))</formula>
    </cfRule>
  </conditionalFormatting>
  <conditionalFormatting sqref="H850">
    <cfRule type="containsText" dxfId="10" priority="7217" operator="between" text="请填写">
      <formula>NOT(ISERROR(SEARCH("请填写",H850)))</formula>
    </cfRule>
  </conditionalFormatting>
  <conditionalFormatting sqref="T850">
    <cfRule type="containsText" dxfId="10" priority="6732" operator="between" text="请填写">
      <formula>NOT(ISERROR(SEARCH("请填写",T850)))</formula>
    </cfRule>
  </conditionalFormatting>
  <conditionalFormatting sqref="W850">
    <cfRule type="containsText" dxfId="10" priority="6671" operator="between" text="请填写">
      <formula>NOT(ISERROR(SEARCH("请填写",W850)))</formula>
    </cfRule>
  </conditionalFormatting>
  <conditionalFormatting sqref="H851">
    <cfRule type="containsText" dxfId="10" priority="7216" operator="between" text="请填写">
      <formula>NOT(ISERROR(SEARCH("请填写",H851)))</formula>
    </cfRule>
  </conditionalFormatting>
  <conditionalFormatting sqref="H852">
    <cfRule type="containsText" dxfId="10" priority="7215" operator="between" text="请填写">
      <formula>NOT(ISERROR(SEARCH("请填写",H852)))</formula>
    </cfRule>
  </conditionalFormatting>
  <conditionalFormatting sqref="H853">
    <cfRule type="containsText" dxfId="10" priority="7214" operator="between" text="请填写">
      <formula>NOT(ISERROR(SEARCH("请填写",H853)))</formula>
    </cfRule>
  </conditionalFormatting>
  <conditionalFormatting sqref="C854">
    <cfRule type="containsText" dxfId="10" priority="6199" operator="between" text="请填写">
      <formula>NOT(ISERROR(SEARCH("请填写",C854)))</formula>
    </cfRule>
  </conditionalFormatting>
  <conditionalFormatting sqref="H854">
    <cfRule type="containsText" dxfId="10" priority="7213" operator="between" text="请填写">
      <formula>NOT(ISERROR(SEARCH("请填写",H854)))</formula>
    </cfRule>
  </conditionalFormatting>
  <conditionalFormatting sqref="T854">
    <cfRule type="containsText" dxfId="10" priority="6730" operator="between" text="请填写">
      <formula>NOT(ISERROR(SEARCH("请填写",T854)))</formula>
    </cfRule>
  </conditionalFormatting>
  <conditionalFormatting sqref="V854">
    <cfRule type="containsText" dxfId="10" priority="6807" operator="between" text="请填写">
      <formula>NOT(ISERROR(SEARCH("请填写",V854)))</formula>
    </cfRule>
  </conditionalFormatting>
  <conditionalFormatting sqref="W854">
    <cfRule type="containsText" dxfId="10" priority="6670" operator="between" text="请填写">
      <formula>NOT(ISERROR(SEARCH("请填写",W854)))</formula>
    </cfRule>
  </conditionalFormatting>
  <conditionalFormatting sqref="H855">
    <cfRule type="containsText" dxfId="10" priority="7212" operator="between" text="请填写">
      <formula>NOT(ISERROR(SEARCH("请填写",H855)))</formula>
    </cfRule>
  </conditionalFormatting>
  <conditionalFormatting sqref="T855">
    <cfRule type="containsText" dxfId="10" priority="6725" operator="between" text="请填写">
      <formula>NOT(ISERROR(SEARCH("请填写",T855)))</formula>
    </cfRule>
  </conditionalFormatting>
  <conditionalFormatting sqref="H856">
    <cfRule type="containsText" dxfId="10" priority="7211" operator="between" text="请填写">
      <formula>NOT(ISERROR(SEARCH("请填写",H856)))</formula>
    </cfRule>
  </conditionalFormatting>
  <conditionalFormatting sqref="T856">
    <cfRule type="containsText" dxfId="10" priority="6726" operator="between" text="请填写">
      <formula>NOT(ISERROR(SEARCH("请填写",T856)))</formula>
    </cfRule>
  </conditionalFormatting>
  <conditionalFormatting sqref="W856">
    <cfRule type="containsText" dxfId="10" priority="6668" operator="between" text="请填写">
      <formula>NOT(ISERROR(SEARCH("请填写",W856)))</formula>
    </cfRule>
  </conditionalFormatting>
  <conditionalFormatting sqref="H857">
    <cfRule type="containsText" dxfId="10" priority="7210" operator="between" text="请填写">
      <formula>NOT(ISERROR(SEARCH("请填写",H857)))</formula>
    </cfRule>
  </conditionalFormatting>
  <conditionalFormatting sqref="H858">
    <cfRule type="containsText" dxfId="10" priority="7209" operator="between" text="请填写">
      <formula>NOT(ISERROR(SEARCH("请填写",H858)))</formula>
    </cfRule>
  </conditionalFormatting>
  <conditionalFormatting sqref="H859">
    <cfRule type="containsText" dxfId="10" priority="7208" operator="between" text="请填写">
      <formula>NOT(ISERROR(SEARCH("请填写",H859)))</formula>
    </cfRule>
  </conditionalFormatting>
  <conditionalFormatting sqref="C860">
    <cfRule type="containsText" dxfId="10" priority="6197" operator="between" text="请填写">
      <formula>NOT(ISERROR(SEARCH("请填写",C860)))</formula>
    </cfRule>
  </conditionalFormatting>
  <conditionalFormatting sqref="H860">
    <cfRule type="containsText" dxfId="10" priority="7207" operator="between" text="请填写">
      <formula>NOT(ISERROR(SEARCH("请填写",H860)))</formula>
    </cfRule>
  </conditionalFormatting>
  <conditionalFormatting sqref="T860">
    <cfRule type="containsText" dxfId="10" priority="6724" operator="between" text="请填写">
      <formula>NOT(ISERROR(SEARCH("请填写",T860)))</formula>
    </cfRule>
  </conditionalFormatting>
  <conditionalFormatting sqref="V860">
    <cfRule type="containsText" dxfId="10" priority="6805" operator="between" text="请填写">
      <formula>NOT(ISERROR(SEARCH("请填写",V860)))</formula>
    </cfRule>
  </conditionalFormatting>
  <conditionalFormatting sqref="W860">
    <cfRule type="containsText" dxfId="10" priority="6667" operator="between" text="请填写">
      <formula>NOT(ISERROR(SEARCH("请填写",W860)))</formula>
    </cfRule>
  </conditionalFormatting>
  <conditionalFormatting sqref="H861">
    <cfRule type="containsText" dxfId="10" priority="7206" operator="between" text="请填写">
      <formula>NOT(ISERROR(SEARCH("请填写",H861)))</formula>
    </cfRule>
  </conditionalFormatting>
  <conditionalFormatting sqref="T861">
    <cfRule type="containsText" dxfId="10" priority="6719" operator="between" text="请填写">
      <formula>NOT(ISERROR(SEARCH("请填写",T861)))</formula>
    </cfRule>
  </conditionalFormatting>
  <conditionalFormatting sqref="H862">
    <cfRule type="containsText" dxfId="10" priority="7205" operator="between" text="请填写">
      <formula>NOT(ISERROR(SEARCH("请填写",H862)))</formula>
    </cfRule>
  </conditionalFormatting>
  <conditionalFormatting sqref="T862">
    <cfRule type="containsText" dxfId="10" priority="6720" operator="between" text="请填写">
      <formula>NOT(ISERROR(SEARCH("请填写",T862)))</formula>
    </cfRule>
  </conditionalFormatting>
  <conditionalFormatting sqref="W862">
    <cfRule type="containsText" dxfId="10" priority="6665" operator="between" text="请填写">
      <formula>NOT(ISERROR(SEARCH("请填写",W862)))</formula>
    </cfRule>
  </conditionalFormatting>
  <conditionalFormatting sqref="H863">
    <cfRule type="containsText" dxfId="10" priority="7204" operator="between" text="请填写">
      <formula>NOT(ISERROR(SEARCH("请填写",H863)))</formula>
    </cfRule>
  </conditionalFormatting>
  <conditionalFormatting sqref="H864">
    <cfRule type="containsText" dxfId="10" priority="7203" operator="between" text="请填写">
      <formula>NOT(ISERROR(SEARCH("请填写",H864)))</formula>
    </cfRule>
  </conditionalFormatting>
  <conditionalFormatting sqref="H865">
    <cfRule type="containsText" dxfId="10" priority="7202" operator="between" text="请填写">
      <formula>NOT(ISERROR(SEARCH("请填写",H865)))</formula>
    </cfRule>
  </conditionalFormatting>
  <conditionalFormatting sqref="C866">
    <cfRule type="containsText" dxfId="10" priority="6195" operator="between" text="请填写">
      <formula>NOT(ISERROR(SEARCH("请填写",C866)))</formula>
    </cfRule>
  </conditionalFormatting>
  <conditionalFormatting sqref="H866">
    <cfRule type="containsText" dxfId="10" priority="7201" operator="between" text="请填写">
      <formula>NOT(ISERROR(SEARCH("请填写",H866)))</formula>
    </cfRule>
  </conditionalFormatting>
  <conditionalFormatting sqref="T866">
    <cfRule type="containsText" dxfId="10" priority="6718" operator="between" text="请填写">
      <formula>NOT(ISERROR(SEARCH("请填写",T866)))</formula>
    </cfRule>
  </conditionalFormatting>
  <conditionalFormatting sqref="V866">
    <cfRule type="containsText" dxfId="10" priority="6803" operator="between" text="请填写">
      <formula>NOT(ISERROR(SEARCH("请填写",V866)))</formula>
    </cfRule>
  </conditionalFormatting>
  <conditionalFormatting sqref="W866">
    <cfRule type="containsText" dxfId="10" priority="6664" operator="between" text="请填写">
      <formula>NOT(ISERROR(SEARCH("请填写",W866)))</formula>
    </cfRule>
  </conditionalFormatting>
  <conditionalFormatting sqref="H867">
    <cfRule type="containsText" dxfId="10" priority="7200" operator="between" text="请填写">
      <formula>NOT(ISERROR(SEARCH("请填写",H867)))</formula>
    </cfRule>
  </conditionalFormatting>
  <conditionalFormatting sqref="T867">
    <cfRule type="containsText" dxfId="10" priority="6713" operator="between" text="请填写">
      <formula>NOT(ISERROR(SEARCH("请填写",T867)))</formula>
    </cfRule>
  </conditionalFormatting>
  <conditionalFormatting sqref="H868">
    <cfRule type="containsText" dxfId="10" priority="7199" operator="between" text="请填写">
      <formula>NOT(ISERROR(SEARCH("请填写",H868)))</formula>
    </cfRule>
  </conditionalFormatting>
  <conditionalFormatting sqref="T868">
    <cfRule type="containsText" dxfId="10" priority="6714" operator="between" text="请填写">
      <formula>NOT(ISERROR(SEARCH("请填写",T868)))</formula>
    </cfRule>
  </conditionalFormatting>
  <conditionalFormatting sqref="W868">
    <cfRule type="containsText" dxfId="10" priority="6662" operator="between" text="请填写">
      <formula>NOT(ISERROR(SEARCH("请填写",W868)))</formula>
    </cfRule>
  </conditionalFormatting>
  <conditionalFormatting sqref="H869">
    <cfRule type="containsText" dxfId="10" priority="7198" operator="between" text="请填写">
      <formula>NOT(ISERROR(SEARCH("请填写",H869)))</formula>
    </cfRule>
  </conditionalFormatting>
  <conditionalFormatting sqref="H870">
    <cfRule type="containsText" dxfId="10" priority="7197" operator="between" text="请填写">
      <formula>NOT(ISERROR(SEARCH("请填写",H870)))</formula>
    </cfRule>
  </conditionalFormatting>
  <conditionalFormatting sqref="H871">
    <cfRule type="containsText" dxfId="10" priority="7196" operator="between" text="请填写">
      <formula>NOT(ISERROR(SEARCH("请填写",H871)))</formula>
    </cfRule>
  </conditionalFormatting>
  <conditionalFormatting sqref="C872">
    <cfRule type="containsText" dxfId="10" priority="6193" operator="between" text="请填写">
      <formula>NOT(ISERROR(SEARCH("请填写",C872)))</formula>
    </cfRule>
  </conditionalFormatting>
  <conditionalFormatting sqref="H872">
    <cfRule type="containsText" dxfId="10" priority="7195" operator="between" text="请填写">
      <formula>NOT(ISERROR(SEARCH("请填写",H872)))</formula>
    </cfRule>
  </conditionalFormatting>
  <conditionalFormatting sqref="T872">
    <cfRule type="containsText" dxfId="10" priority="6712" operator="between" text="请填写">
      <formula>NOT(ISERROR(SEARCH("请填写",T872)))</formula>
    </cfRule>
  </conditionalFormatting>
  <conditionalFormatting sqref="V872">
    <cfRule type="containsText" dxfId="10" priority="6801" operator="between" text="请填写">
      <formula>NOT(ISERROR(SEARCH("请填写",V872)))</formula>
    </cfRule>
  </conditionalFormatting>
  <conditionalFormatting sqref="W872">
    <cfRule type="containsText" dxfId="10" priority="6661" operator="between" text="请填写">
      <formula>NOT(ISERROR(SEARCH("请填写",W872)))</formula>
    </cfRule>
  </conditionalFormatting>
  <conditionalFormatting sqref="H873">
    <cfRule type="containsText" dxfId="10" priority="7194" operator="between" text="请填写">
      <formula>NOT(ISERROR(SEARCH("请填写",H873)))</formula>
    </cfRule>
  </conditionalFormatting>
  <conditionalFormatting sqref="T873">
    <cfRule type="containsText" dxfId="10" priority="6707" operator="between" text="请填写">
      <formula>NOT(ISERROR(SEARCH("请填写",T873)))</formula>
    </cfRule>
  </conditionalFormatting>
  <conditionalFormatting sqref="H874">
    <cfRule type="containsText" dxfId="10" priority="7193" operator="between" text="请填写">
      <formula>NOT(ISERROR(SEARCH("请填写",H874)))</formula>
    </cfRule>
  </conditionalFormatting>
  <conditionalFormatting sqref="T874">
    <cfRule type="containsText" dxfId="10" priority="6708" operator="between" text="请填写">
      <formula>NOT(ISERROR(SEARCH("请填写",T874)))</formula>
    </cfRule>
  </conditionalFormatting>
  <conditionalFormatting sqref="W874">
    <cfRule type="containsText" dxfId="10" priority="6659" operator="between" text="请填写">
      <formula>NOT(ISERROR(SEARCH("请填写",W874)))</formula>
    </cfRule>
  </conditionalFormatting>
  <conditionalFormatting sqref="H875">
    <cfRule type="containsText" dxfId="10" priority="7192" operator="between" text="请填写">
      <formula>NOT(ISERROR(SEARCH("请填写",H875)))</formula>
    </cfRule>
  </conditionalFormatting>
  <conditionalFormatting sqref="H876">
    <cfRule type="containsText" dxfId="10" priority="7191" operator="between" text="请填写">
      <formula>NOT(ISERROR(SEARCH("请填写",H876)))</formula>
    </cfRule>
  </conditionalFormatting>
  <conditionalFormatting sqref="H877">
    <cfRule type="containsText" dxfId="10" priority="7190" operator="between" text="请填写">
      <formula>NOT(ISERROR(SEARCH("请填写",H877)))</formula>
    </cfRule>
  </conditionalFormatting>
  <conditionalFormatting sqref="C878">
    <cfRule type="containsText" dxfId="10" priority="6191" operator="between" text="请填写">
      <formula>NOT(ISERROR(SEARCH("请填写",C878)))</formula>
    </cfRule>
  </conditionalFormatting>
  <conditionalFormatting sqref="H878">
    <cfRule type="containsText" dxfId="10" priority="7189" operator="between" text="请填写">
      <formula>NOT(ISERROR(SEARCH("请填写",H878)))</formula>
    </cfRule>
  </conditionalFormatting>
  <conditionalFormatting sqref="T878">
    <cfRule type="containsText" dxfId="10" priority="6706" operator="between" text="请填写">
      <formula>NOT(ISERROR(SEARCH("请填写",T878)))</formula>
    </cfRule>
  </conditionalFormatting>
  <conditionalFormatting sqref="V878">
    <cfRule type="containsText" dxfId="10" priority="6799" operator="between" text="请填写">
      <formula>NOT(ISERROR(SEARCH("请填写",V878)))</formula>
    </cfRule>
  </conditionalFormatting>
  <conditionalFormatting sqref="W878">
    <cfRule type="containsText" dxfId="10" priority="6658" operator="between" text="请填写">
      <formula>NOT(ISERROR(SEARCH("请填写",W878)))</formula>
    </cfRule>
  </conditionalFormatting>
  <conditionalFormatting sqref="H879">
    <cfRule type="containsText" dxfId="10" priority="7188" operator="between" text="请填写">
      <formula>NOT(ISERROR(SEARCH("请填写",H879)))</formula>
    </cfRule>
  </conditionalFormatting>
  <conditionalFormatting sqref="T879">
    <cfRule type="containsText" dxfId="10" priority="6701" operator="between" text="请填写">
      <formula>NOT(ISERROR(SEARCH("请填写",T879)))</formula>
    </cfRule>
  </conditionalFormatting>
  <conditionalFormatting sqref="H880">
    <cfRule type="containsText" dxfId="10" priority="7187" operator="between" text="请填写">
      <formula>NOT(ISERROR(SEARCH("请填写",H880)))</formula>
    </cfRule>
  </conditionalFormatting>
  <conditionalFormatting sqref="T880">
    <cfRule type="containsText" dxfId="10" priority="6702" operator="between" text="请填写">
      <formula>NOT(ISERROR(SEARCH("请填写",T880)))</formula>
    </cfRule>
  </conditionalFormatting>
  <conditionalFormatting sqref="W880">
    <cfRule type="containsText" dxfId="10" priority="6656" operator="between" text="请填写">
      <formula>NOT(ISERROR(SEARCH("请填写",W880)))</formula>
    </cfRule>
  </conditionalFormatting>
  <conditionalFormatting sqref="H881">
    <cfRule type="containsText" dxfId="10" priority="7186" operator="between" text="请填写">
      <formula>NOT(ISERROR(SEARCH("请填写",H881)))</formula>
    </cfRule>
  </conditionalFormatting>
  <conditionalFormatting sqref="H882">
    <cfRule type="containsText" dxfId="10" priority="7185" operator="between" text="请填写">
      <formula>NOT(ISERROR(SEARCH("请填写",H882)))</formula>
    </cfRule>
  </conditionalFormatting>
  <conditionalFormatting sqref="H883">
    <cfRule type="containsText" dxfId="10" priority="7184" operator="between" text="请填写">
      <formula>NOT(ISERROR(SEARCH("请填写",H883)))</formula>
    </cfRule>
  </conditionalFormatting>
  <conditionalFormatting sqref="C884">
    <cfRule type="containsText" dxfId="10" priority="6189" operator="between" text="请填写">
      <formula>NOT(ISERROR(SEARCH("请填写",C884)))</formula>
    </cfRule>
  </conditionalFormatting>
  <conditionalFormatting sqref="H884">
    <cfRule type="containsText" dxfId="10" priority="7183" operator="between" text="请填写">
      <formula>NOT(ISERROR(SEARCH("请填写",H884)))</formula>
    </cfRule>
  </conditionalFormatting>
  <conditionalFormatting sqref="T884">
    <cfRule type="containsText" dxfId="10" priority="6700" operator="between" text="请填写">
      <formula>NOT(ISERROR(SEARCH("请填写",T884)))</formula>
    </cfRule>
  </conditionalFormatting>
  <conditionalFormatting sqref="V884">
    <cfRule type="containsText" dxfId="10" priority="6797" operator="between" text="请填写">
      <formula>NOT(ISERROR(SEARCH("请填写",V884)))</formula>
    </cfRule>
  </conditionalFormatting>
  <conditionalFormatting sqref="W884">
    <cfRule type="containsText" dxfId="10" priority="6655" operator="between" text="请填写">
      <formula>NOT(ISERROR(SEARCH("请填写",W884)))</formula>
    </cfRule>
  </conditionalFormatting>
  <conditionalFormatting sqref="H885">
    <cfRule type="containsText" dxfId="10" priority="7182" operator="between" text="请填写">
      <formula>NOT(ISERROR(SEARCH("请填写",H885)))</formula>
    </cfRule>
  </conditionalFormatting>
  <conditionalFormatting sqref="T885">
    <cfRule type="containsText" dxfId="10" priority="6695" operator="between" text="请填写">
      <formula>NOT(ISERROR(SEARCH("请填写",T885)))</formula>
    </cfRule>
  </conditionalFormatting>
  <conditionalFormatting sqref="H886">
    <cfRule type="containsText" dxfId="10" priority="7181" operator="between" text="请填写">
      <formula>NOT(ISERROR(SEARCH("请填写",H886)))</formula>
    </cfRule>
  </conditionalFormatting>
  <conditionalFormatting sqref="T886">
    <cfRule type="containsText" dxfId="10" priority="6696" operator="between" text="请填写">
      <formula>NOT(ISERROR(SEARCH("请填写",T886)))</formula>
    </cfRule>
  </conditionalFormatting>
  <conditionalFormatting sqref="W886">
    <cfRule type="containsText" dxfId="10" priority="6653" operator="between" text="请填写">
      <formula>NOT(ISERROR(SEARCH("请填写",W886)))</formula>
    </cfRule>
  </conditionalFormatting>
  <conditionalFormatting sqref="H887">
    <cfRule type="containsText" dxfId="10" priority="7180" operator="between" text="请填写">
      <formula>NOT(ISERROR(SEARCH("请填写",H887)))</formula>
    </cfRule>
  </conditionalFormatting>
  <conditionalFormatting sqref="H888">
    <cfRule type="containsText" dxfId="10" priority="7179" operator="between" text="请填写">
      <formula>NOT(ISERROR(SEARCH("请填写",H888)))</formula>
    </cfRule>
  </conditionalFormatting>
  <conditionalFormatting sqref="H889">
    <cfRule type="containsText" dxfId="10" priority="7178" operator="between" text="请填写">
      <formula>NOT(ISERROR(SEARCH("请填写",H889)))</formula>
    </cfRule>
  </conditionalFormatting>
  <conditionalFormatting sqref="C890">
    <cfRule type="containsText" dxfId="10" priority="6187" operator="between" text="请填写">
      <formula>NOT(ISERROR(SEARCH("请填写",C890)))</formula>
    </cfRule>
  </conditionalFormatting>
  <conditionalFormatting sqref="H890">
    <cfRule type="containsText" dxfId="10" priority="7177" operator="between" text="请填写">
      <formula>NOT(ISERROR(SEARCH("请填写",H890)))</formula>
    </cfRule>
  </conditionalFormatting>
  <conditionalFormatting sqref="T890">
    <cfRule type="containsText" dxfId="10" priority="6694" operator="between" text="请填写">
      <formula>NOT(ISERROR(SEARCH("请填写",T890)))</formula>
    </cfRule>
  </conditionalFormatting>
  <conditionalFormatting sqref="V890">
    <cfRule type="containsText" dxfId="10" priority="6795" operator="between" text="请填写">
      <formula>NOT(ISERROR(SEARCH("请填写",V890)))</formula>
    </cfRule>
  </conditionalFormatting>
  <conditionalFormatting sqref="W890">
    <cfRule type="containsText" dxfId="10" priority="6652" operator="between" text="请填写">
      <formula>NOT(ISERROR(SEARCH("请填写",W890)))</formula>
    </cfRule>
  </conditionalFormatting>
  <conditionalFormatting sqref="H891">
    <cfRule type="containsText" dxfId="10" priority="7176" operator="between" text="请填写">
      <formula>NOT(ISERROR(SEARCH("请填写",H891)))</formula>
    </cfRule>
  </conditionalFormatting>
  <conditionalFormatting sqref="T891">
    <cfRule type="containsText" dxfId="10" priority="6689" operator="between" text="请填写">
      <formula>NOT(ISERROR(SEARCH("请填写",T891)))</formula>
    </cfRule>
  </conditionalFormatting>
  <conditionalFormatting sqref="H892">
    <cfRule type="containsText" dxfId="10" priority="7175" operator="between" text="请填写">
      <formula>NOT(ISERROR(SEARCH("请填写",H892)))</formula>
    </cfRule>
  </conditionalFormatting>
  <conditionalFormatting sqref="T892">
    <cfRule type="containsText" dxfId="10" priority="6690" operator="between" text="请填写">
      <formula>NOT(ISERROR(SEARCH("请填写",T892)))</formula>
    </cfRule>
  </conditionalFormatting>
  <conditionalFormatting sqref="W892">
    <cfRule type="containsText" dxfId="10" priority="6650" operator="between" text="请填写">
      <formula>NOT(ISERROR(SEARCH("请填写",W892)))</formula>
    </cfRule>
  </conditionalFormatting>
  <conditionalFormatting sqref="H893">
    <cfRule type="containsText" dxfId="10" priority="7174" operator="between" text="请填写">
      <formula>NOT(ISERROR(SEARCH("请填写",H893)))</formula>
    </cfRule>
  </conditionalFormatting>
  <conditionalFormatting sqref="H894">
    <cfRule type="containsText" dxfId="10" priority="7173" operator="between" text="请填写">
      <formula>NOT(ISERROR(SEARCH("请填写",H894)))</formula>
    </cfRule>
  </conditionalFormatting>
  <conditionalFormatting sqref="H895">
    <cfRule type="containsText" dxfId="10" priority="7172" operator="between" text="请填写">
      <formula>NOT(ISERROR(SEARCH("请填写",H895)))</formula>
    </cfRule>
  </conditionalFormatting>
  <conditionalFormatting sqref="C896">
    <cfRule type="containsText" dxfId="10" priority="6185" operator="between" text="请填写">
      <formula>NOT(ISERROR(SEARCH("请填写",C896)))</formula>
    </cfRule>
  </conditionalFormatting>
  <conditionalFormatting sqref="H896">
    <cfRule type="containsText" dxfId="10" priority="7171" operator="between" text="请填写">
      <formula>NOT(ISERROR(SEARCH("请填写",H896)))</formula>
    </cfRule>
  </conditionalFormatting>
  <conditionalFormatting sqref="T896">
    <cfRule type="containsText" dxfId="10" priority="6688" operator="between" text="请填写">
      <formula>NOT(ISERROR(SEARCH("请填写",T896)))</formula>
    </cfRule>
  </conditionalFormatting>
  <conditionalFormatting sqref="V896">
    <cfRule type="containsText" dxfId="10" priority="6793" operator="between" text="请填写">
      <formula>NOT(ISERROR(SEARCH("请填写",V896)))</formula>
    </cfRule>
  </conditionalFormatting>
  <conditionalFormatting sqref="W896">
    <cfRule type="containsText" dxfId="10" priority="6649" operator="between" text="请填写">
      <formula>NOT(ISERROR(SEARCH("请填写",W896)))</formula>
    </cfRule>
  </conditionalFormatting>
  <conditionalFormatting sqref="H897">
    <cfRule type="containsText" dxfId="10" priority="7170" operator="between" text="请填写">
      <formula>NOT(ISERROR(SEARCH("请填写",H897)))</formula>
    </cfRule>
  </conditionalFormatting>
  <conditionalFormatting sqref="T897">
    <cfRule type="containsText" dxfId="10" priority="6683" operator="between" text="请填写">
      <formula>NOT(ISERROR(SEARCH("请填写",T897)))</formula>
    </cfRule>
  </conditionalFormatting>
  <conditionalFormatting sqref="H898">
    <cfRule type="containsText" dxfId="10" priority="7169" operator="between" text="请填写">
      <formula>NOT(ISERROR(SEARCH("请填写",H898)))</formula>
    </cfRule>
  </conditionalFormatting>
  <conditionalFormatting sqref="T898">
    <cfRule type="containsText" dxfId="10" priority="6684" operator="between" text="请填写">
      <formula>NOT(ISERROR(SEARCH("请填写",T898)))</formula>
    </cfRule>
  </conditionalFormatting>
  <conditionalFormatting sqref="W898">
    <cfRule type="containsText" dxfId="10" priority="6647" operator="between" text="请填写">
      <formula>NOT(ISERROR(SEARCH("请填写",W898)))</formula>
    </cfRule>
  </conditionalFormatting>
  <conditionalFormatting sqref="H899">
    <cfRule type="containsText" dxfId="10" priority="7168" operator="between" text="请填写">
      <formula>NOT(ISERROR(SEARCH("请填写",H899)))</formula>
    </cfRule>
  </conditionalFormatting>
  <conditionalFormatting sqref="H900">
    <cfRule type="containsText" dxfId="10" priority="7167" operator="between" text="请填写">
      <formula>NOT(ISERROR(SEARCH("请填写",H900)))</formula>
    </cfRule>
  </conditionalFormatting>
  <conditionalFormatting sqref="H901">
    <cfRule type="containsText" dxfId="10" priority="7166" operator="between" text="请填写">
      <formula>NOT(ISERROR(SEARCH("请填写",H901)))</formula>
    </cfRule>
  </conditionalFormatting>
  <conditionalFormatting sqref="C902">
    <cfRule type="containsText" dxfId="10" priority="6183" operator="between" text="请填写">
      <formula>NOT(ISERROR(SEARCH("请填写",C902)))</formula>
    </cfRule>
  </conditionalFormatting>
  <conditionalFormatting sqref="H902">
    <cfRule type="containsText" dxfId="10" priority="7165" operator="between" text="请填写">
      <formula>NOT(ISERROR(SEARCH("请填写",H902)))</formula>
    </cfRule>
  </conditionalFormatting>
  <conditionalFormatting sqref="T902">
    <cfRule type="containsText" dxfId="10" priority="6682" operator="between" text="请填写">
      <formula>NOT(ISERROR(SEARCH("请填写",T902)))</formula>
    </cfRule>
  </conditionalFormatting>
  <conditionalFormatting sqref="V902">
    <cfRule type="containsText" dxfId="10" priority="6791" operator="between" text="请填写">
      <formula>NOT(ISERROR(SEARCH("请填写",V902)))</formula>
    </cfRule>
  </conditionalFormatting>
  <conditionalFormatting sqref="W902">
    <cfRule type="containsText" dxfId="10" priority="6646" operator="between" text="请填写">
      <formula>NOT(ISERROR(SEARCH("请填写",W902)))</formula>
    </cfRule>
  </conditionalFormatting>
  <conditionalFormatting sqref="H903">
    <cfRule type="containsText" dxfId="10" priority="7164" operator="between" text="请填写">
      <formula>NOT(ISERROR(SEARCH("请填写",H903)))</formula>
    </cfRule>
  </conditionalFormatting>
  <conditionalFormatting sqref="T903">
    <cfRule type="containsText" dxfId="10" priority="6677" operator="between" text="请填写">
      <formula>NOT(ISERROR(SEARCH("请填写",T903)))</formula>
    </cfRule>
  </conditionalFormatting>
  <conditionalFormatting sqref="H904">
    <cfRule type="containsText" dxfId="10" priority="7163" operator="between" text="请填写">
      <formula>NOT(ISERROR(SEARCH("请填写",H904)))</formula>
    </cfRule>
  </conditionalFormatting>
  <conditionalFormatting sqref="T904">
    <cfRule type="containsText" dxfId="10" priority="6678" operator="between" text="请填写">
      <formula>NOT(ISERROR(SEARCH("请填写",T904)))</formula>
    </cfRule>
  </conditionalFormatting>
  <conditionalFormatting sqref="W904">
    <cfRule type="containsText" dxfId="10" priority="6644" operator="between" text="请填写">
      <formula>NOT(ISERROR(SEARCH("请填写",W904)))</formula>
    </cfRule>
  </conditionalFormatting>
  <conditionalFormatting sqref="H905">
    <cfRule type="containsText" dxfId="10" priority="7162" operator="between" text="请填写">
      <formula>NOT(ISERROR(SEARCH("请填写",H905)))</formula>
    </cfRule>
  </conditionalFormatting>
  <conditionalFormatting sqref="H906">
    <cfRule type="containsText" dxfId="10" priority="7161" operator="between" text="请填写">
      <formula>NOT(ISERROR(SEARCH("请填写",H906)))</formula>
    </cfRule>
  </conditionalFormatting>
  <conditionalFormatting sqref="H907">
    <cfRule type="containsText" dxfId="10" priority="7160" operator="between" text="请填写">
      <formula>NOT(ISERROR(SEARCH("请填写",H907)))</formula>
    </cfRule>
  </conditionalFormatting>
  <conditionalFormatting sqref="C908">
    <cfRule type="containsText" dxfId="10" priority="6181" operator="between" text="请填写">
      <formula>NOT(ISERROR(SEARCH("请填写",C908)))</formula>
    </cfRule>
  </conditionalFormatting>
  <conditionalFormatting sqref="T908">
    <cfRule type="containsText" dxfId="10" priority="6469" operator="between" text="请填写">
      <formula>NOT(ISERROR(SEARCH("请填写",T908)))</formula>
    </cfRule>
  </conditionalFormatting>
  <conditionalFormatting sqref="V908">
    <cfRule type="containsText" dxfId="10" priority="6471" operator="between" text="请填写">
      <formula>NOT(ISERROR(SEARCH("请填写",V908)))</formula>
    </cfRule>
  </conditionalFormatting>
  <conditionalFormatting sqref="W908">
    <cfRule type="containsText" dxfId="10" priority="6463" operator="between" text="请填写">
      <formula>NOT(ISERROR(SEARCH("请填写",W908)))</formula>
    </cfRule>
  </conditionalFormatting>
  <conditionalFormatting sqref="T909">
    <cfRule type="containsText" dxfId="10" priority="6464" operator="between" text="请填写">
      <formula>NOT(ISERROR(SEARCH("请填写",T909)))</formula>
    </cfRule>
  </conditionalFormatting>
  <conditionalFormatting sqref="T910">
    <cfRule type="containsText" dxfId="10" priority="6465" operator="between" text="请填写">
      <formula>NOT(ISERROR(SEARCH("请填写",T910)))</formula>
    </cfRule>
  </conditionalFormatting>
  <conditionalFormatting sqref="W910">
    <cfRule type="containsText" dxfId="10" priority="6461" operator="between" text="请填写">
      <formula>NOT(ISERROR(SEARCH("请填写",W910)))</formula>
    </cfRule>
  </conditionalFormatting>
  <conditionalFormatting sqref="C914">
    <cfRule type="containsText" dxfId="10" priority="6179" operator="between" text="请填写">
      <formula>NOT(ISERROR(SEARCH("请填写",C914)))</formula>
    </cfRule>
  </conditionalFormatting>
  <conditionalFormatting sqref="T914">
    <cfRule type="containsText" dxfId="10" priority="6456" operator="between" text="请填写">
      <formula>NOT(ISERROR(SEARCH("请填写",T914)))</formula>
    </cfRule>
  </conditionalFormatting>
  <conditionalFormatting sqref="V914">
    <cfRule type="containsText" dxfId="10" priority="6458" operator="between" text="请填写">
      <formula>NOT(ISERROR(SEARCH("请填写",V914)))</formula>
    </cfRule>
  </conditionalFormatting>
  <conditionalFormatting sqref="W914">
    <cfRule type="containsText" dxfId="10" priority="6450" operator="between" text="请填写">
      <formula>NOT(ISERROR(SEARCH("请填写",W914)))</formula>
    </cfRule>
  </conditionalFormatting>
  <conditionalFormatting sqref="T915">
    <cfRule type="containsText" dxfId="10" priority="6451" operator="between" text="请填写">
      <formula>NOT(ISERROR(SEARCH("请填写",T915)))</formula>
    </cfRule>
  </conditionalFormatting>
  <conditionalFormatting sqref="T916">
    <cfRule type="containsText" dxfId="10" priority="6452" operator="between" text="请填写">
      <formula>NOT(ISERROR(SEARCH("请填写",T916)))</formula>
    </cfRule>
  </conditionalFormatting>
  <conditionalFormatting sqref="W916">
    <cfRule type="containsText" dxfId="10" priority="6448" operator="between" text="请填写">
      <formula>NOT(ISERROR(SEARCH("请填写",W916)))</formula>
    </cfRule>
  </conditionalFormatting>
  <conditionalFormatting sqref="C920">
    <cfRule type="containsText" dxfId="10" priority="6177" operator="between" text="请填写">
      <formula>NOT(ISERROR(SEARCH("请填写",C920)))</formula>
    </cfRule>
  </conditionalFormatting>
  <conditionalFormatting sqref="T920">
    <cfRule type="containsText" dxfId="10" priority="6443" operator="between" text="请填写">
      <formula>NOT(ISERROR(SEARCH("请填写",T920)))</formula>
    </cfRule>
  </conditionalFormatting>
  <conditionalFormatting sqref="V920">
    <cfRule type="containsText" dxfId="10" priority="6445" operator="between" text="请填写">
      <formula>NOT(ISERROR(SEARCH("请填写",V920)))</formula>
    </cfRule>
  </conditionalFormatting>
  <conditionalFormatting sqref="W920">
    <cfRule type="containsText" dxfId="10" priority="6437" operator="between" text="请填写">
      <formula>NOT(ISERROR(SEARCH("请填写",W920)))</formula>
    </cfRule>
  </conditionalFormatting>
  <conditionalFormatting sqref="T921">
    <cfRule type="containsText" dxfId="10" priority="6438" operator="between" text="请填写">
      <formula>NOT(ISERROR(SEARCH("请填写",T921)))</formula>
    </cfRule>
  </conditionalFormatting>
  <conditionalFormatting sqref="T922">
    <cfRule type="containsText" dxfId="10" priority="6439" operator="between" text="请填写">
      <formula>NOT(ISERROR(SEARCH("请填写",T922)))</formula>
    </cfRule>
  </conditionalFormatting>
  <conditionalFormatting sqref="W922">
    <cfRule type="containsText" dxfId="10" priority="6435" operator="between" text="请填写">
      <formula>NOT(ISERROR(SEARCH("请填写",W922)))</formula>
    </cfRule>
  </conditionalFormatting>
  <conditionalFormatting sqref="C926">
    <cfRule type="containsText" dxfId="10" priority="6175" operator="between" text="请填写">
      <formula>NOT(ISERROR(SEARCH("请填写",C926)))</formula>
    </cfRule>
  </conditionalFormatting>
  <conditionalFormatting sqref="T926">
    <cfRule type="containsText" dxfId="10" priority="6430" operator="between" text="请填写">
      <formula>NOT(ISERROR(SEARCH("请填写",T926)))</formula>
    </cfRule>
  </conditionalFormatting>
  <conditionalFormatting sqref="V926">
    <cfRule type="containsText" dxfId="10" priority="6432" operator="between" text="请填写">
      <formula>NOT(ISERROR(SEARCH("请填写",V926)))</formula>
    </cfRule>
  </conditionalFormatting>
  <conditionalFormatting sqref="W926">
    <cfRule type="containsText" dxfId="10" priority="6424" operator="between" text="请填写">
      <formula>NOT(ISERROR(SEARCH("请填写",W926)))</formula>
    </cfRule>
  </conditionalFormatting>
  <conditionalFormatting sqref="T927">
    <cfRule type="containsText" dxfId="10" priority="6425" operator="between" text="请填写">
      <formula>NOT(ISERROR(SEARCH("请填写",T927)))</formula>
    </cfRule>
  </conditionalFormatting>
  <conditionalFormatting sqref="T928">
    <cfRule type="containsText" dxfId="10" priority="6426" operator="between" text="请填写">
      <formula>NOT(ISERROR(SEARCH("请填写",T928)))</formula>
    </cfRule>
  </conditionalFormatting>
  <conditionalFormatting sqref="W928">
    <cfRule type="containsText" dxfId="10" priority="6422" operator="between" text="请填写">
      <formula>NOT(ISERROR(SEARCH("请填写",W928)))</formula>
    </cfRule>
  </conditionalFormatting>
  <conditionalFormatting sqref="C932">
    <cfRule type="containsText" dxfId="10" priority="6173" operator="between" text="请填写">
      <formula>NOT(ISERROR(SEARCH("请填写",C932)))</formula>
    </cfRule>
  </conditionalFormatting>
  <conditionalFormatting sqref="T932">
    <cfRule type="containsText" dxfId="10" priority="6417" operator="between" text="请填写">
      <formula>NOT(ISERROR(SEARCH("请填写",T932)))</formula>
    </cfRule>
  </conditionalFormatting>
  <conditionalFormatting sqref="V932">
    <cfRule type="containsText" dxfId="10" priority="6419" operator="between" text="请填写">
      <formula>NOT(ISERROR(SEARCH("请填写",V932)))</formula>
    </cfRule>
  </conditionalFormatting>
  <conditionalFormatting sqref="W932">
    <cfRule type="containsText" dxfId="10" priority="6411" operator="between" text="请填写">
      <formula>NOT(ISERROR(SEARCH("请填写",W932)))</formula>
    </cfRule>
  </conditionalFormatting>
  <conditionalFormatting sqref="T933">
    <cfRule type="containsText" dxfId="10" priority="6412" operator="between" text="请填写">
      <formula>NOT(ISERROR(SEARCH("请填写",T933)))</formula>
    </cfRule>
  </conditionalFormatting>
  <conditionalFormatting sqref="T934">
    <cfRule type="containsText" dxfId="10" priority="6413" operator="between" text="请填写">
      <formula>NOT(ISERROR(SEARCH("请填写",T934)))</formula>
    </cfRule>
  </conditionalFormatting>
  <conditionalFormatting sqref="W934">
    <cfRule type="containsText" dxfId="10" priority="6409" operator="between" text="请填写">
      <formula>NOT(ISERROR(SEARCH("请填写",W934)))</formula>
    </cfRule>
  </conditionalFormatting>
  <conditionalFormatting sqref="C938">
    <cfRule type="containsText" dxfId="10" priority="6171" operator="between" text="请填写">
      <formula>NOT(ISERROR(SEARCH("请填写",C938)))</formula>
    </cfRule>
  </conditionalFormatting>
  <conditionalFormatting sqref="T938">
    <cfRule type="containsText" dxfId="10" priority="6404" operator="between" text="请填写">
      <formula>NOT(ISERROR(SEARCH("请填写",T938)))</formula>
    </cfRule>
  </conditionalFormatting>
  <conditionalFormatting sqref="V938">
    <cfRule type="containsText" dxfId="10" priority="6406" operator="between" text="请填写">
      <formula>NOT(ISERROR(SEARCH("请填写",V938)))</formula>
    </cfRule>
  </conditionalFormatting>
  <conditionalFormatting sqref="W938">
    <cfRule type="containsText" dxfId="10" priority="6398" operator="between" text="请填写">
      <formula>NOT(ISERROR(SEARCH("请填写",W938)))</formula>
    </cfRule>
  </conditionalFormatting>
  <conditionalFormatting sqref="T939">
    <cfRule type="containsText" dxfId="10" priority="6399" operator="between" text="请填写">
      <formula>NOT(ISERROR(SEARCH("请填写",T939)))</formula>
    </cfRule>
  </conditionalFormatting>
  <conditionalFormatting sqref="T940">
    <cfRule type="containsText" dxfId="10" priority="6400" operator="between" text="请填写">
      <formula>NOT(ISERROR(SEARCH("请填写",T940)))</formula>
    </cfRule>
  </conditionalFormatting>
  <conditionalFormatting sqref="W940">
    <cfRule type="containsText" dxfId="10" priority="6396" operator="between" text="请填写">
      <formula>NOT(ISERROR(SEARCH("请填写",W940)))</formula>
    </cfRule>
  </conditionalFormatting>
  <conditionalFormatting sqref="C944">
    <cfRule type="containsText" dxfId="10" priority="6169" operator="between" text="请填写">
      <formula>NOT(ISERROR(SEARCH("请填写",C944)))</formula>
    </cfRule>
  </conditionalFormatting>
  <conditionalFormatting sqref="T944">
    <cfRule type="containsText" dxfId="10" priority="6391" operator="between" text="请填写">
      <formula>NOT(ISERROR(SEARCH("请填写",T944)))</formula>
    </cfRule>
  </conditionalFormatting>
  <conditionalFormatting sqref="V944">
    <cfRule type="containsText" dxfId="10" priority="6393" operator="between" text="请填写">
      <formula>NOT(ISERROR(SEARCH("请填写",V944)))</formula>
    </cfRule>
  </conditionalFormatting>
  <conditionalFormatting sqref="W944">
    <cfRule type="containsText" dxfId="10" priority="6385" operator="between" text="请填写">
      <formula>NOT(ISERROR(SEARCH("请填写",W944)))</formula>
    </cfRule>
  </conditionalFormatting>
  <conditionalFormatting sqref="T945">
    <cfRule type="containsText" dxfId="10" priority="6386" operator="between" text="请填写">
      <formula>NOT(ISERROR(SEARCH("请填写",T945)))</formula>
    </cfRule>
  </conditionalFormatting>
  <conditionalFormatting sqref="T946">
    <cfRule type="containsText" dxfId="10" priority="6387" operator="between" text="请填写">
      <formula>NOT(ISERROR(SEARCH("请填写",T946)))</formula>
    </cfRule>
  </conditionalFormatting>
  <conditionalFormatting sqref="W946">
    <cfRule type="containsText" dxfId="10" priority="6383" operator="between" text="请填写">
      <formula>NOT(ISERROR(SEARCH("请填写",W946)))</formula>
    </cfRule>
  </conditionalFormatting>
  <conditionalFormatting sqref="C950">
    <cfRule type="containsText" dxfId="10" priority="6167" operator="between" text="请填写">
      <formula>NOT(ISERROR(SEARCH("请填写",C950)))</formula>
    </cfRule>
  </conditionalFormatting>
  <conditionalFormatting sqref="T950">
    <cfRule type="containsText" dxfId="10" priority="6378" operator="between" text="请填写">
      <formula>NOT(ISERROR(SEARCH("请填写",T950)))</formula>
    </cfRule>
  </conditionalFormatting>
  <conditionalFormatting sqref="V950">
    <cfRule type="containsText" dxfId="10" priority="6380" operator="between" text="请填写">
      <formula>NOT(ISERROR(SEARCH("请填写",V950)))</formula>
    </cfRule>
  </conditionalFormatting>
  <conditionalFormatting sqref="W950">
    <cfRule type="containsText" dxfId="10" priority="6372" operator="between" text="请填写">
      <formula>NOT(ISERROR(SEARCH("请填写",W950)))</formula>
    </cfRule>
  </conditionalFormatting>
  <conditionalFormatting sqref="T951">
    <cfRule type="containsText" dxfId="10" priority="6373" operator="between" text="请填写">
      <formula>NOT(ISERROR(SEARCH("请填写",T951)))</formula>
    </cfRule>
  </conditionalFormatting>
  <conditionalFormatting sqref="T952">
    <cfRule type="containsText" dxfId="10" priority="6374" operator="between" text="请填写">
      <formula>NOT(ISERROR(SEARCH("请填写",T952)))</formula>
    </cfRule>
  </conditionalFormatting>
  <conditionalFormatting sqref="W952">
    <cfRule type="containsText" dxfId="10" priority="6370" operator="between" text="请填写">
      <formula>NOT(ISERROR(SEARCH("请填写",W952)))</formula>
    </cfRule>
  </conditionalFormatting>
  <conditionalFormatting sqref="C956">
    <cfRule type="containsText" dxfId="10" priority="6165" operator="between" text="请填写">
      <formula>NOT(ISERROR(SEARCH("请填写",C956)))</formula>
    </cfRule>
  </conditionalFormatting>
  <conditionalFormatting sqref="T956">
    <cfRule type="containsText" dxfId="10" priority="6365" operator="between" text="请填写">
      <formula>NOT(ISERROR(SEARCH("请填写",T956)))</formula>
    </cfRule>
  </conditionalFormatting>
  <conditionalFormatting sqref="V956">
    <cfRule type="containsText" dxfId="10" priority="6367" operator="between" text="请填写">
      <formula>NOT(ISERROR(SEARCH("请填写",V956)))</formula>
    </cfRule>
  </conditionalFormatting>
  <conditionalFormatting sqref="W956">
    <cfRule type="containsText" dxfId="10" priority="6359" operator="between" text="请填写">
      <formula>NOT(ISERROR(SEARCH("请填写",W956)))</formula>
    </cfRule>
  </conditionalFormatting>
  <conditionalFormatting sqref="T957">
    <cfRule type="containsText" dxfId="10" priority="6360" operator="between" text="请填写">
      <formula>NOT(ISERROR(SEARCH("请填写",T957)))</formula>
    </cfRule>
  </conditionalFormatting>
  <conditionalFormatting sqref="T958">
    <cfRule type="containsText" dxfId="10" priority="6361" operator="between" text="请填写">
      <formula>NOT(ISERROR(SEARCH("请填写",T958)))</formula>
    </cfRule>
  </conditionalFormatting>
  <conditionalFormatting sqref="W958">
    <cfRule type="containsText" dxfId="10" priority="6357" operator="between" text="请填写">
      <formula>NOT(ISERROR(SEARCH("请填写",W958)))</formula>
    </cfRule>
  </conditionalFormatting>
  <conditionalFormatting sqref="C962">
    <cfRule type="containsText" dxfId="10" priority="6163" operator="between" text="请填写">
      <formula>NOT(ISERROR(SEARCH("请填写",C962)))</formula>
    </cfRule>
  </conditionalFormatting>
  <conditionalFormatting sqref="T962">
    <cfRule type="containsText" dxfId="10" priority="6352" operator="between" text="请填写">
      <formula>NOT(ISERROR(SEARCH("请填写",T962)))</formula>
    </cfRule>
  </conditionalFormatting>
  <conditionalFormatting sqref="V962">
    <cfRule type="containsText" dxfId="10" priority="6354" operator="between" text="请填写">
      <formula>NOT(ISERROR(SEARCH("请填写",V962)))</formula>
    </cfRule>
  </conditionalFormatting>
  <conditionalFormatting sqref="W962">
    <cfRule type="containsText" dxfId="10" priority="6346" operator="between" text="请填写">
      <formula>NOT(ISERROR(SEARCH("请填写",W962)))</formula>
    </cfRule>
  </conditionalFormatting>
  <conditionalFormatting sqref="T963">
    <cfRule type="containsText" dxfId="10" priority="6347" operator="between" text="请填写">
      <formula>NOT(ISERROR(SEARCH("请填写",T963)))</formula>
    </cfRule>
  </conditionalFormatting>
  <conditionalFormatting sqref="T964">
    <cfRule type="containsText" dxfId="10" priority="6348" operator="between" text="请填写">
      <formula>NOT(ISERROR(SEARCH("请填写",T964)))</formula>
    </cfRule>
  </conditionalFormatting>
  <conditionalFormatting sqref="W964">
    <cfRule type="containsText" dxfId="10" priority="6344" operator="between" text="请填写">
      <formula>NOT(ISERROR(SEARCH("请填写",W964)))</formula>
    </cfRule>
  </conditionalFormatting>
  <conditionalFormatting sqref="AA967">
    <cfRule type="containsText" dxfId="10" priority="6263" operator="between" text="请填写">
      <formula>NOT(ISERROR(SEARCH("请填写",AA967)))</formula>
    </cfRule>
  </conditionalFormatting>
  <conditionalFormatting sqref="C968">
    <cfRule type="containsText" dxfId="10" priority="5910" operator="between" text="请填写">
      <formula>NOT(ISERROR(SEARCH("请填写",C968)))</formula>
    </cfRule>
  </conditionalFormatting>
  <conditionalFormatting sqref="T968">
    <cfRule type="containsText" dxfId="10" priority="5922" operator="between" text="请填写">
      <formula>NOT(ISERROR(SEARCH("请填写",T968)))</formula>
    </cfRule>
  </conditionalFormatting>
  <conditionalFormatting sqref="V968">
    <cfRule type="containsText" dxfId="10" priority="5924" operator="between" text="请填写">
      <formula>NOT(ISERROR(SEARCH("请填写",V968)))</formula>
    </cfRule>
  </conditionalFormatting>
  <conditionalFormatting sqref="W968">
    <cfRule type="containsText" dxfId="10" priority="5916" operator="between" text="请填写">
      <formula>NOT(ISERROR(SEARCH("请填写",W968)))</formula>
    </cfRule>
  </conditionalFormatting>
  <conditionalFormatting sqref="T969">
    <cfRule type="containsText" dxfId="10" priority="5917" operator="between" text="请填写">
      <formula>NOT(ISERROR(SEARCH("请填写",T969)))</formula>
    </cfRule>
  </conditionalFormatting>
  <conditionalFormatting sqref="T970">
    <cfRule type="containsText" dxfId="10" priority="5918" operator="between" text="请填写">
      <formula>NOT(ISERROR(SEARCH("请填写",T970)))</formula>
    </cfRule>
  </conditionalFormatting>
  <conditionalFormatting sqref="W970">
    <cfRule type="containsText" dxfId="10" priority="5914" operator="between" text="请填写">
      <formula>NOT(ISERROR(SEARCH("请填写",W970)))</formula>
    </cfRule>
  </conditionalFormatting>
  <conditionalFormatting sqref="K973">
    <cfRule type="duplicateValues" dxfId="11" priority="5959"/>
    <cfRule type="duplicateValues" dxfId="11" priority="5958"/>
    <cfRule type="duplicateValues" dxfId="11" priority="5957"/>
    <cfRule type="duplicateValues" dxfId="11" priority="5956"/>
    <cfRule type="duplicateValues" dxfId="11" priority="5955"/>
    <cfRule type="duplicateValues" dxfId="11" priority="5954"/>
    <cfRule type="duplicateValues" dxfId="11" priority="5953"/>
    <cfRule type="duplicateValues" dxfId="11" priority="5952"/>
  </conditionalFormatting>
  <conditionalFormatting sqref="T973">
    <cfRule type="containsText" dxfId="10" priority="5949" operator="between" text="请填写">
      <formula>NOT(ISERROR(SEARCH("请填写",T973)))</formula>
    </cfRule>
  </conditionalFormatting>
  <conditionalFormatting sqref="U973">
    <cfRule type="containsText" dxfId="10" priority="5951" operator="between" text="请填写">
      <formula>NOT(ISERROR(SEARCH("请填写",U973)))</formula>
    </cfRule>
  </conditionalFormatting>
  <conditionalFormatting sqref="V973">
    <cfRule type="containsText" dxfId="10" priority="5950" operator="between" text="请填写">
      <formula>NOT(ISERROR(SEARCH("请填写",V973)))</formula>
    </cfRule>
  </conditionalFormatting>
  <conditionalFormatting sqref="W973">
    <cfRule type="containsText" dxfId="10" priority="5948" operator="between" text="请填写">
      <formula>NOT(ISERROR(SEARCH("请填写",W973)))</formula>
    </cfRule>
  </conditionalFormatting>
  <conditionalFormatting sqref="AA973">
    <cfRule type="containsText" dxfId="10" priority="5913" operator="between" text="请填写">
      <formula>NOT(ISERROR(SEARCH("请填写",AA973)))</formula>
    </cfRule>
  </conditionalFormatting>
  <conditionalFormatting sqref="C974">
    <cfRule type="containsText" dxfId="10" priority="5853" operator="between" text="请填写">
      <formula>NOT(ISERROR(SEARCH("请填写",C974)))</formula>
    </cfRule>
  </conditionalFormatting>
  <conditionalFormatting sqref="T974">
    <cfRule type="containsText" dxfId="10" priority="5865" operator="between" text="请填写">
      <formula>NOT(ISERROR(SEARCH("请填写",T974)))</formula>
    </cfRule>
  </conditionalFormatting>
  <conditionalFormatting sqref="V974">
    <cfRule type="containsText" dxfId="10" priority="5867" operator="between" text="请填写">
      <formula>NOT(ISERROR(SEARCH("请填写",V974)))</formula>
    </cfRule>
  </conditionalFormatting>
  <conditionalFormatting sqref="W974">
    <cfRule type="containsText" dxfId="10" priority="5859" operator="between" text="请填写">
      <formula>NOT(ISERROR(SEARCH("请填写",W974)))</formula>
    </cfRule>
  </conditionalFormatting>
  <conditionalFormatting sqref="T975">
    <cfRule type="containsText" dxfId="10" priority="5860" operator="between" text="请填写">
      <formula>NOT(ISERROR(SEARCH("请填写",T975)))</formula>
    </cfRule>
  </conditionalFormatting>
  <conditionalFormatting sqref="T976">
    <cfRule type="containsText" dxfId="10" priority="5861" operator="between" text="请填写">
      <formula>NOT(ISERROR(SEARCH("请填写",T976)))</formula>
    </cfRule>
  </conditionalFormatting>
  <conditionalFormatting sqref="W976">
    <cfRule type="containsText" dxfId="10" priority="5857" operator="between" text="请填写">
      <formula>NOT(ISERROR(SEARCH("请填写",W976)))</formula>
    </cfRule>
  </conditionalFormatting>
  <conditionalFormatting sqref="K979">
    <cfRule type="duplicateValues" dxfId="11" priority="5902"/>
    <cfRule type="duplicateValues" dxfId="11" priority="5901"/>
    <cfRule type="duplicateValues" dxfId="11" priority="5900"/>
    <cfRule type="duplicateValues" dxfId="11" priority="5899"/>
    <cfRule type="duplicateValues" dxfId="11" priority="5898"/>
    <cfRule type="duplicateValues" dxfId="11" priority="5897"/>
    <cfRule type="duplicateValues" dxfId="11" priority="5896"/>
    <cfRule type="duplicateValues" dxfId="11" priority="5895"/>
  </conditionalFormatting>
  <conditionalFormatting sqref="T979">
    <cfRule type="containsText" dxfId="10" priority="5892" operator="between" text="请填写">
      <formula>NOT(ISERROR(SEARCH("请填写",T979)))</formula>
    </cfRule>
  </conditionalFormatting>
  <conditionalFormatting sqref="U979">
    <cfRule type="containsText" dxfId="10" priority="5894" operator="between" text="请填写">
      <formula>NOT(ISERROR(SEARCH("请填写",U979)))</formula>
    </cfRule>
  </conditionalFormatting>
  <conditionalFormatting sqref="V979">
    <cfRule type="containsText" dxfId="10" priority="5893" operator="between" text="请填写">
      <formula>NOT(ISERROR(SEARCH("请填写",V979)))</formula>
    </cfRule>
  </conditionalFormatting>
  <conditionalFormatting sqref="W979">
    <cfRule type="containsText" dxfId="10" priority="5891" operator="between" text="请填写">
      <formula>NOT(ISERROR(SEARCH("请填写",W979)))</formula>
    </cfRule>
  </conditionalFormatting>
  <conditionalFormatting sqref="AA979">
    <cfRule type="containsText" dxfId="10" priority="5856" operator="between" text="请填写">
      <formula>NOT(ISERROR(SEARCH("请填写",AA979)))</formula>
    </cfRule>
  </conditionalFormatting>
  <conditionalFormatting sqref="C980">
    <cfRule type="containsText" dxfId="10" priority="5796" operator="between" text="请填写">
      <formula>NOT(ISERROR(SEARCH("请填写",C980)))</formula>
    </cfRule>
  </conditionalFormatting>
  <conditionalFormatting sqref="T980">
    <cfRule type="containsText" dxfId="10" priority="5808" operator="between" text="请填写">
      <formula>NOT(ISERROR(SEARCH("请填写",T980)))</formula>
    </cfRule>
  </conditionalFormatting>
  <conditionalFormatting sqref="V980">
    <cfRule type="containsText" dxfId="10" priority="5810" operator="between" text="请填写">
      <formula>NOT(ISERROR(SEARCH("请填写",V980)))</formula>
    </cfRule>
  </conditionalFormatting>
  <conditionalFormatting sqref="W980">
    <cfRule type="containsText" dxfId="10" priority="5802" operator="between" text="请填写">
      <formula>NOT(ISERROR(SEARCH("请填写",W980)))</formula>
    </cfRule>
  </conditionalFormatting>
  <conditionalFormatting sqref="T981">
    <cfRule type="containsText" dxfId="10" priority="5803" operator="between" text="请填写">
      <formula>NOT(ISERROR(SEARCH("请填写",T981)))</formula>
    </cfRule>
  </conditionalFormatting>
  <conditionalFormatting sqref="T982">
    <cfRule type="containsText" dxfId="10" priority="5804" operator="between" text="请填写">
      <formula>NOT(ISERROR(SEARCH("请填写",T982)))</formula>
    </cfRule>
  </conditionalFormatting>
  <conditionalFormatting sqref="W982">
    <cfRule type="containsText" dxfId="10" priority="5800" operator="between" text="请填写">
      <formula>NOT(ISERROR(SEARCH("请填写",W982)))</formula>
    </cfRule>
  </conditionalFormatting>
  <conditionalFormatting sqref="K985">
    <cfRule type="duplicateValues" dxfId="11" priority="5845"/>
    <cfRule type="duplicateValues" dxfId="11" priority="5844"/>
    <cfRule type="duplicateValues" dxfId="11" priority="5843"/>
    <cfRule type="duplicateValues" dxfId="11" priority="5842"/>
    <cfRule type="duplicateValues" dxfId="11" priority="5841"/>
    <cfRule type="duplicateValues" dxfId="11" priority="5840"/>
    <cfRule type="duplicateValues" dxfId="11" priority="5839"/>
    <cfRule type="duplicateValues" dxfId="11" priority="5838"/>
  </conditionalFormatting>
  <conditionalFormatting sqref="T985">
    <cfRule type="containsText" dxfId="10" priority="5835" operator="between" text="请填写">
      <formula>NOT(ISERROR(SEARCH("请填写",T985)))</formula>
    </cfRule>
  </conditionalFormatting>
  <conditionalFormatting sqref="U985">
    <cfRule type="containsText" dxfId="10" priority="5837" operator="between" text="请填写">
      <formula>NOT(ISERROR(SEARCH("请填写",U985)))</formula>
    </cfRule>
  </conditionalFormatting>
  <conditionalFormatting sqref="V985">
    <cfRule type="containsText" dxfId="10" priority="5836" operator="between" text="请填写">
      <formula>NOT(ISERROR(SEARCH("请填写",V985)))</formula>
    </cfRule>
  </conditionalFormatting>
  <conditionalFormatting sqref="W985">
    <cfRule type="containsText" dxfId="10" priority="5834" operator="between" text="请填写">
      <formula>NOT(ISERROR(SEARCH("请填写",W985)))</formula>
    </cfRule>
  </conditionalFormatting>
  <conditionalFormatting sqref="AA985">
    <cfRule type="containsText" dxfId="10" priority="5799" operator="between" text="请填写">
      <formula>NOT(ISERROR(SEARCH("请填写",AA985)))</formula>
    </cfRule>
  </conditionalFormatting>
  <conditionalFormatting sqref="C986">
    <cfRule type="containsText" dxfId="10" priority="5739" operator="between" text="请填写">
      <formula>NOT(ISERROR(SEARCH("请填写",C986)))</formula>
    </cfRule>
  </conditionalFormatting>
  <conditionalFormatting sqref="T986">
    <cfRule type="containsText" dxfId="10" priority="5751" operator="between" text="请填写">
      <formula>NOT(ISERROR(SEARCH("请填写",T986)))</formula>
    </cfRule>
  </conditionalFormatting>
  <conditionalFormatting sqref="V986">
    <cfRule type="containsText" dxfId="10" priority="5753" operator="between" text="请填写">
      <formula>NOT(ISERROR(SEARCH("请填写",V986)))</formula>
    </cfRule>
  </conditionalFormatting>
  <conditionalFormatting sqref="W986">
    <cfRule type="containsText" dxfId="10" priority="5745" operator="between" text="请填写">
      <formula>NOT(ISERROR(SEARCH("请填写",W986)))</formula>
    </cfRule>
  </conditionalFormatting>
  <conditionalFormatting sqref="T987">
    <cfRule type="containsText" dxfId="10" priority="5746" operator="between" text="请填写">
      <formula>NOT(ISERROR(SEARCH("请填写",T987)))</formula>
    </cfRule>
  </conditionalFormatting>
  <conditionalFormatting sqref="T988">
    <cfRule type="containsText" dxfId="10" priority="5747" operator="between" text="请填写">
      <formula>NOT(ISERROR(SEARCH("请填写",T988)))</formula>
    </cfRule>
  </conditionalFormatting>
  <conditionalFormatting sqref="W988">
    <cfRule type="containsText" dxfId="10" priority="5743" operator="between" text="请填写">
      <formula>NOT(ISERROR(SEARCH("请填写",W988)))</formula>
    </cfRule>
  </conditionalFormatting>
  <conditionalFormatting sqref="K991">
    <cfRule type="duplicateValues" dxfId="11" priority="5788"/>
    <cfRule type="duplicateValues" dxfId="11" priority="5787"/>
    <cfRule type="duplicateValues" dxfId="11" priority="5786"/>
    <cfRule type="duplicateValues" dxfId="11" priority="5785"/>
    <cfRule type="duplicateValues" dxfId="11" priority="5784"/>
    <cfRule type="duplicateValues" dxfId="11" priority="5783"/>
    <cfRule type="duplicateValues" dxfId="11" priority="5782"/>
    <cfRule type="duplicateValues" dxfId="11" priority="5781"/>
  </conditionalFormatting>
  <conditionalFormatting sqref="T991">
    <cfRule type="containsText" dxfId="10" priority="5778" operator="between" text="请填写">
      <formula>NOT(ISERROR(SEARCH("请填写",T991)))</formula>
    </cfRule>
  </conditionalFormatting>
  <conditionalFormatting sqref="U991">
    <cfRule type="containsText" dxfId="10" priority="5780" operator="between" text="请填写">
      <formula>NOT(ISERROR(SEARCH("请填写",U991)))</formula>
    </cfRule>
  </conditionalFormatting>
  <conditionalFormatting sqref="V991">
    <cfRule type="containsText" dxfId="10" priority="5779" operator="between" text="请填写">
      <formula>NOT(ISERROR(SEARCH("请填写",V991)))</formula>
    </cfRule>
  </conditionalFormatting>
  <conditionalFormatting sqref="W991">
    <cfRule type="containsText" dxfId="10" priority="5777" operator="between" text="请填写">
      <formula>NOT(ISERROR(SEARCH("请填写",W991)))</formula>
    </cfRule>
  </conditionalFormatting>
  <conditionalFormatting sqref="AA991">
    <cfRule type="containsText" dxfId="10" priority="5742" operator="between" text="请填写">
      <formula>NOT(ISERROR(SEARCH("请填写",AA991)))</formula>
    </cfRule>
  </conditionalFormatting>
  <conditionalFormatting sqref="C992">
    <cfRule type="containsText" dxfId="10" priority="5682" operator="between" text="请填写">
      <formula>NOT(ISERROR(SEARCH("请填写",C992)))</formula>
    </cfRule>
  </conditionalFormatting>
  <conditionalFormatting sqref="T992">
    <cfRule type="containsText" dxfId="10" priority="5694" operator="between" text="请填写">
      <formula>NOT(ISERROR(SEARCH("请填写",T992)))</formula>
    </cfRule>
  </conditionalFormatting>
  <conditionalFormatting sqref="V992">
    <cfRule type="containsText" dxfId="10" priority="5696" operator="between" text="请填写">
      <formula>NOT(ISERROR(SEARCH("请填写",V992)))</formula>
    </cfRule>
  </conditionalFormatting>
  <conditionalFormatting sqref="W992">
    <cfRule type="containsText" dxfId="10" priority="5688" operator="between" text="请填写">
      <formula>NOT(ISERROR(SEARCH("请填写",W992)))</formula>
    </cfRule>
  </conditionalFormatting>
  <conditionalFormatting sqref="T993">
    <cfRule type="containsText" dxfId="10" priority="5689" operator="between" text="请填写">
      <formula>NOT(ISERROR(SEARCH("请填写",T993)))</formula>
    </cfRule>
  </conditionalFormatting>
  <conditionalFormatting sqref="T994">
    <cfRule type="containsText" dxfId="10" priority="5690" operator="between" text="请填写">
      <formula>NOT(ISERROR(SEARCH("请填写",T994)))</formula>
    </cfRule>
  </conditionalFormatting>
  <conditionalFormatting sqref="W994">
    <cfRule type="containsText" dxfId="10" priority="5686" operator="between" text="请填写">
      <formula>NOT(ISERROR(SEARCH("请填写",W994)))</formula>
    </cfRule>
  </conditionalFormatting>
  <conditionalFormatting sqref="K997">
    <cfRule type="duplicateValues" dxfId="11" priority="5731"/>
    <cfRule type="duplicateValues" dxfId="11" priority="5730"/>
    <cfRule type="duplicateValues" dxfId="11" priority="5729"/>
    <cfRule type="duplicateValues" dxfId="11" priority="5728"/>
    <cfRule type="duplicateValues" dxfId="11" priority="5727"/>
    <cfRule type="duplicateValues" dxfId="11" priority="5726"/>
    <cfRule type="duplicateValues" dxfId="11" priority="5725"/>
    <cfRule type="duplicateValues" dxfId="11" priority="5724"/>
  </conditionalFormatting>
  <conditionalFormatting sqref="T997">
    <cfRule type="containsText" dxfId="10" priority="5721" operator="between" text="请填写">
      <formula>NOT(ISERROR(SEARCH("请填写",T997)))</formula>
    </cfRule>
  </conditionalFormatting>
  <conditionalFormatting sqref="U997">
    <cfRule type="containsText" dxfId="10" priority="5723" operator="between" text="请填写">
      <formula>NOT(ISERROR(SEARCH("请填写",U997)))</formula>
    </cfRule>
  </conditionalFormatting>
  <conditionalFormatting sqref="V997">
    <cfRule type="containsText" dxfId="10" priority="5722" operator="between" text="请填写">
      <formula>NOT(ISERROR(SEARCH("请填写",V997)))</formula>
    </cfRule>
  </conditionalFormatting>
  <conditionalFormatting sqref="W997">
    <cfRule type="containsText" dxfId="10" priority="5720" operator="between" text="请填写">
      <formula>NOT(ISERROR(SEARCH("请填写",W997)))</formula>
    </cfRule>
  </conditionalFormatting>
  <conditionalFormatting sqref="AA997">
    <cfRule type="containsText" dxfId="10" priority="5685" operator="between" text="请填写">
      <formula>NOT(ISERROR(SEARCH("请填写",AA997)))</formula>
    </cfRule>
  </conditionalFormatting>
  <conditionalFormatting sqref="C998">
    <cfRule type="containsText" dxfId="10" priority="5625" operator="between" text="请填写">
      <formula>NOT(ISERROR(SEARCH("请填写",C998)))</formula>
    </cfRule>
  </conditionalFormatting>
  <conditionalFormatting sqref="T998">
    <cfRule type="containsText" dxfId="10" priority="5637" operator="between" text="请填写">
      <formula>NOT(ISERROR(SEARCH("请填写",T998)))</formula>
    </cfRule>
  </conditionalFormatting>
  <conditionalFormatting sqref="V998">
    <cfRule type="containsText" dxfId="10" priority="5639" operator="between" text="请填写">
      <formula>NOT(ISERROR(SEARCH("请填写",V998)))</formula>
    </cfRule>
  </conditionalFormatting>
  <conditionalFormatting sqref="W998">
    <cfRule type="containsText" dxfId="10" priority="5631" operator="between" text="请填写">
      <formula>NOT(ISERROR(SEARCH("请填写",W998)))</formula>
    </cfRule>
  </conditionalFormatting>
  <conditionalFormatting sqref="T999">
    <cfRule type="containsText" dxfId="10" priority="5632" operator="between" text="请填写">
      <formula>NOT(ISERROR(SEARCH("请填写",T999)))</formula>
    </cfRule>
  </conditionalFormatting>
  <conditionalFormatting sqref="T1000">
    <cfRule type="containsText" dxfId="10" priority="5633" operator="between" text="请填写">
      <formula>NOT(ISERROR(SEARCH("请填写",T1000)))</formula>
    </cfRule>
  </conditionalFormatting>
  <conditionalFormatting sqref="W1000">
    <cfRule type="containsText" dxfId="10" priority="5629" operator="between" text="请填写">
      <formula>NOT(ISERROR(SEARCH("请填写",W1000)))</formula>
    </cfRule>
  </conditionalFormatting>
  <conditionalFormatting sqref="K1003">
    <cfRule type="duplicateValues" dxfId="11" priority="5674"/>
    <cfRule type="duplicateValues" dxfId="11" priority="5673"/>
    <cfRule type="duplicateValues" dxfId="11" priority="5672"/>
    <cfRule type="duplicateValues" dxfId="11" priority="5671"/>
    <cfRule type="duplicateValues" dxfId="11" priority="5670"/>
    <cfRule type="duplicateValues" dxfId="11" priority="5669"/>
    <cfRule type="duplicateValues" dxfId="11" priority="5668"/>
    <cfRule type="duplicateValues" dxfId="11" priority="5667"/>
  </conditionalFormatting>
  <conditionalFormatting sqref="T1003">
    <cfRule type="containsText" dxfId="10" priority="5664" operator="between" text="请填写">
      <formula>NOT(ISERROR(SEARCH("请填写",T1003)))</formula>
    </cfRule>
  </conditionalFormatting>
  <conditionalFormatting sqref="U1003">
    <cfRule type="containsText" dxfId="10" priority="5666" operator="between" text="请填写">
      <formula>NOT(ISERROR(SEARCH("请填写",U1003)))</formula>
    </cfRule>
  </conditionalFormatting>
  <conditionalFormatting sqref="V1003">
    <cfRule type="containsText" dxfId="10" priority="5665" operator="between" text="请填写">
      <formula>NOT(ISERROR(SEARCH("请填写",V1003)))</formula>
    </cfRule>
  </conditionalFormatting>
  <conditionalFormatting sqref="W1003">
    <cfRule type="containsText" dxfId="10" priority="5663" operator="between" text="请填写">
      <formula>NOT(ISERROR(SEARCH("请填写",W1003)))</formula>
    </cfRule>
  </conditionalFormatting>
  <conditionalFormatting sqref="AA1003">
    <cfRule type="containsText" dxfId="10" priority="5628" operator="between" text="请填写">
      <formula>NOT(ISERROR(SEARCH("请填写",AA1003)))</formula>
    </cfRule>
  </conditionalFormatting>
  <conditionalFormatting sqref="C1004">
    <cfRule type="containsText" dxfId="10" priority="5568" operator="between" text="请填写">
      <formula>NOT(ISERROR(SEARCH("请填写",C1004)))</formula>
    </cfRule>
  </conditionalFormatting>
  <conditionalFormatting sqref="T1004">
    <cfRule type="containsText" dxfId="10" priority="5580" operator="between" text="请填写">
      <formula>NOT(ISERROR(SEARCH("请填写",T1004)))</formula>
    </cfRule>
  </conditionalFormatting>
  <conditionalFormatting sqref="V1004">
    <cfRule type="containsText" dxfId="10" priority="5582" operator="between" text="请填写">
      <formula>NOT(ISERROR(SEARCH("请填写",V1004)))</formula>
    </cfRule>
  </conditionalFormatting>
  <conditionalFormatting sqref="W1004">
    <cfRule type="containsText" dxfId="10" priority="5574" operator="between" text="请填写">
      <formula>NOT(ISERROR(SEARCH("请填写",W1004)))</formula>
    </cfRule>
  </conditionalFormatting>
  <conditionalFormatting sqref="T1005">
    <cfRule type="containsText" dxfId="10" priority="5575" operator="between" text="请填写">
      <formula>NOT(ISERROR(SEARCH("请填写",T1005)))</formula>
    </cfRule>
  </conditionalFormatting>
  <conditionalFormatting sqref="T1006">
    <cfRule type="containsText" dxfId="10" priority="5576" operator="between" text="请填写">
      <formula>NOT(ISERROR(SEARCH("请填写",T1006)))</formula>
    </cfRule>
  </conditionalFormatting>
  <conditionalFormatting sqref="W1006">
    <cfRule type="containsText" dxfId="10" priority="5572" operator="between" text="请填写">
      <formula>NOT(ISERROR(SEARCH("请填写",W1006)))</formula>
    </cfRule>
  </conditionalFormatting>
  <conditionalFormatting sqref="K1009">
    <cfRule type="duplicateValues" dxfId="11" priority="5617"/>
    <cfRule type="duplicateValues" dxfId="11" priority="5616"/>
    <cfRule type="duplicateValues" dxfId="11" priority="5615"/>
    <cfRule type="duplicateValues" dxfId="11" priority="5614"/>
    <cfRule type="duplicateValues" dxfId="11" priority="5613"/>
    <cfRule type="duplicateValues" dxfId="11" priority="5612"/>
    <cfRule type="duplicateValues" dxfId="11" priority="5611"/>
    <cfRule type="duplicateValues" dxfId="11" priority="5610"/>
  </conditionalFormatting>
  <conditionalFormatting sqref="T1009">
    <cfRule type="containsText" dxfId="10" priority="5607" operator="between" text="请填写">
      <formula>NOT(ISERROR(SEARCH("请填写",T1009)))</formula>
    </cfRule>
  </conditionalFormatting>
  <conditionalFormatting sqref="U1009">
    <cfRule type="containsText" dxfId="10" priority="5609" operator="between" text="请填写">
      <formula>NOT(ISERROR(SEARCH("请填写",U1009)))</formula>
    </cfRule>
  </conditionalFormatting>
  <conditionalFormatting sqref="V1009">
    <cfRule type="containsText" dxfId="10" priority="5608" operator="between" text="请填写">
      <formula>NOT(ISERROR(SEARCH("请填写",V1009)))</formula>
    </cfRule>
  </conditionalFormatting>
  <conditionalFormatting sqref="W1009">
    <cfRule type="containsText" dxfId="10" priority="5606" operator="between" text="请填写">
      <formula>NOT(ISERROR(SEARCH("请填写",W1009)))</formula>
    </cfRule>
  </conditionalFormatting>
  <conditionalFormatting sqref="AA1009">
    <cfRule type="containsText" dxfId="10" priority="5571" operator="between" text="请填写">
      <formula>NOT(ISERROR(SEARCH("请填写",AA1009)))</formula>
    </cfRule>
  </conditionalFormatting>
  <conditionalFormatting sqref="C1010">
    <cfRule type="containsText" dxfId="10" priority="5511" operator="between" text="请填写">
      <formula>NOT(ISERROR(SEARCH("请填写",C1010)))</formula>
    </cfRule>
  </conditionalFormatting>
  <conditionalFormatting sqref="T1010">
    <cfRule type="containsText" dxfId="10" priority="5523" operator="between" text="请填写">
      <formula>NOT(ISERROR(SEARCH("请填写",T1010)))</formula>
    </cfRule>
  </conditionalFormatting>
  <conditionalFormatting sqref="V1010">
    <cfRule type="containsText" dxfId="10" priority="5525" operator="between" text="请填写">
      <formula>NOT(ISERROR(SEARCH("请填写",V1010)))</formula>
    </cfRule>
  </conditionalFormatting>
  <conditionalFormatting sqref="W1010">
    <cfRule type="containsText" dxfId="10" priority="5517" operator="between" text="请填写">
      <formula>NOT(ISERROR(SEARCH("请填写",W1010)))</formula>
    </cfRule>
  </conditionalFormatting>
  <conditionalFormatting sqref="T1011">
    <cfRule type="containsText" dxfId="10" priority="5518" operator="between" text="请填写">
      <formula>NOT(ISERROR(SEARCH("请填写",T1011)))</formula>
    </cfRule>
  </conditionalFormatting>
  <conditionalFormatting sqref="T1012">
    <cfRule type="containsText" dxfId="10" priority="5519" operator="between" text="请填写">
      <formula>NOT(ISERROR(SEARCH("请填写",T1012)))</formula>
    </cfRule>
  </conditionalFormatting>
  <conditionalFormatting sqref="W1012">
    <cfRule type="containsText" dxfId="10" priority="5515" operator="between" text="请填写">
      <formula>NOT(ISERROR(SEARCH("请填写",W1012)))</formula>
    </cfRule>
  </conditionalFormatting>
  <conditionalFormatting sqref="K1015">
    <cfRule type="duplicateValues" dxfId="11" priority="5560"/>
    <cfRule type="duplicateValues" dxfId="11" priority="5559"/>
    <cfRule type="duplicateValues" dxfId="11" priority="5558"/>
    <cfRule type="duplicateValues" dxfId="11" priority="5557"/>
    <cfRule type="duplicateValues" dxfId="11" priority="5556"/>
    <cfRule type="duplicateValues" dxfId="11" priority="5555"/>
    <cfRule type="duplicateValues" dxfId="11" priority="5554"/>
    <cfRule type="duplicateValues" dxfId="11" priority="5553"/>
  </conditionalFormatting>
  <conditionalFormatting sqref="T1015">
    <cfRule type="containsText" dxfId="10" priority="5550" operator="between" text="请填写">
      <formula>NOT(ISERROR(SEARCH("请填写",T1015)))</formula>
    </cfRule>
  </conditionalFormatting>
  <conditionalFormatting sqref="U1015">
    <cfRule type="containsText" dxfId="10" priority="5552" operator="between" text="请填写">
      <formula>NOT(ISERROR(SEARCH("请填写",U1015)))</formula>
    </cfRule>
  </conditionalFormatting>
  <conditionalFormatting sqref="V1015">
    <cfRule type="containsText" dxfId="10" priority="5551" operator="between" text="请填写">
      <formula>NOT(ISERROR(SEARCH("请填写",V1015)))</formula>
    </cfRule>
  </conditionalFormatting>
  <conditionalFormatting sqref="W1015">
    <cfRule type="containsText" dxfId="10" priority="5549" operator="between" text="请填写">
      <formula>NOT(ISERROR(SEARCH("请填写",W1015)))</formula>
    </cfRule>
  </conditionalFormatting>
  <conditionalFormatting sqref="AA1015">
    <cfRule type="containsText" dxfId="10" priority="5514" operator="between" text="请填写">
      <formula>NOT(ISERROR(SEARCH("请填写",AA1015)))</formula>
    </cfRule>
  </conditionalFormatting>
  <conditionalFormatting sqref="C1016">
    <cfRule type="containsText" dxfId="10" priority="5454" operator="between" text="请填写">
      <formula>NOT(ISERROR(SEARCH("请填写",C1016)))</formula>
    </cfRule>
  </conditionalFormatting>
  <conditionalFormatting sqref="T1016">
    <cfRule type="containsText" dxfId="10" priority="5466" operator="between" text="请填写">
      <formula>NOT(ISERROR(SEARCH("请填写",T1016)))</formula>
    </cfRule>
  </conditionalFormatting>
  <conditionalFormatting sqref="V1016">
    <cfRule type="containsText" dxfId="10" priority="5468" operator="between" text="请填写">
      <formula>NOT(ISERROR(SEARCH("请填写",V1016)))</formula>
    </cfRule>
  </conditionalFormatting>
  <conditionalFormatting sqref="W1016">
    <cfRule type="containsText" dxfId="10" priority="5460" operator="between" text="请填写">
      <formula>NOT(ISERROR(SEARCH("请填写",W1016)))</formula>
    </cfRule>
  </conditionalFormatting>
  <conditionalFormatting sqref="T1017">
    <cfRule type="containsText" dxfId="10" priority="5461" operator="between" text="请填写">
      <formula>NOT(ISERROR(SEARCH("请填写",T1017)))</formula>
    </cfRule>
  </conditionalFormatting>
  <conditionalFormatting sqref="T1018">
    <cfRule type="containsText" dxfId="10" priority="5462" operator="between" text="请填写">
      <formula>NOT(ISERROR(SEARCH("请填写",T1018)))</formula>
    </cfRule>
  </conditionalFormatting>
  <conditionalFormatting sqref="W1018">
    <cfRule type="containsText" dxfId="10" priority="5458" operator="between" text="请填写">
      <formula>NOT(ISERROR(SEARCH("请填写",W1018)))</formula>
    </cfRule>
  </conditionalFormatting>
  <conditionalFormatting sqref="K1021">
    <cfRule type="duplicateValues" dxfId="11" priority="5503"/>
    <cfRule type="duplicateValues" dxfId="11" priority="5502"/>
    <cfRule type="duplicateValues" dxfId="11" priority="5501"/>
    <cfRule type="duplicateValues" dxfId="11" priority="5500"/>
    <cfRule type="duplicateValues" dxfId="11" priority="5499"/>
    <cfRule type="duplicateValues" dxfId="11" priority="5498"/>
    <cfRule type="duplicateValues" dxfId="11" priority="5497"/>
    <cfRule type="duplicateValues" dxfId="11" priority="5496"/>
  </conditionalFormatting>
  <conditionalFormatting sqref="T1021">
    <cfRule type="containsText" dxfId="10" priority="5493" operator="between" text="请填写">
      <formula>NOT(ISERROR(SEARCH("请填写",T1021)))</formula>
    </cfRule>
  </conditionalFormatting>
  <conditionalFormatting sqref="U1021">
    <cfRule type="containsText" dxfId="10" priority="5495" operator="between" text="请填写">
      <formula>NOT(ISERROR(SEARCH("请填写",U1021)))</formula>
    </cfRule>
  </conditionalFormatting>
  <conditionalFormatting sqref="V1021">
    <cfRule type="containsText" dxfId="10" priority="5494" operator="between" text="请填写">
      <formula>NOT(ISERROR(SEARCH("请填写",V1021)))</formula>
    </cfRule>
  </conditionalFormatting>
  <conditionalFormatting sqref="W1021">
    <cfRule type="containsText" dxfId="10" priority="5492" operator="between" text="请填写">
      <formula>NOT(ISERROR(SEARCH("请填写",W1021)))</formula>
    </cfRule>
  </conditionalFormatting>
  <conditionalFormatting sqref="AA1021">
    <cfRule type="containsText" dxfId="10" priority="5457" operator="between" text="请填写">
      <formula>NOT(ISERROR(SEARCH("请填写",AA1021)))</formula>
    </cfRule>
  </conditionalFormatting>
  <conditionalFormatting sqref="C1022">
    <cfRule type="containsText" dxfId="10" priority="5397" operator="between" text="请填写">
      <formula>NOT(ISERROR(SEARCH("请填写",C1022)))</formula>
    </cfRule>
  </conditionalFormatting>
  <conditionalFormatting sqref="T1022">
    <cfRule type="containsText" dxfId="10" priority="5409" operator="between" text="请填写">
      <formula>NOT(ISERROR(SEARCH("请填写",T1022)))</formula>
    </cfRule>
  </conditionalFormatting>
  <conditionalFormatting sqref="V1022">
    <cfRule type="containsText" dxfId="10" priority="5411" operator="between" text="请填写">
      <formula>NOT(ISERROR(SEARCH("请填写",V1022)))</formula>
    </cfRule>
  </conditionalFormatting>
  <conditionalFormatting sqref="W1022">
    <cfRule type="containsText" dxfId="10" priority="5403" operator="between" text="请填写">
      <formula>NOT(ISERROR(SEARCH("请填写",W1022)))</formula>
    </cfRule>
  </conditionalFormatting>
  <conditionalFormatting sqref="T1023">
    <cfRule type="containsText" dxfId="10" priority="5404" operator="between" text="请填写">
      <formula>NOT(ISERROR(SEARCH("请填写",T1023)))</formula>
    </cfRule>
  </conditionalFormatting>
  <conditionalFormatting sqref="T1024">
    <cfRule type="containsText" dxfId="10" priority="5405" operator="between" text="请填写">
      <formula>NOT(ISERROR(SEARCH("请填写",T1024)))</formula>
    </cfRule>
  </conditionalFormatting>
  <conditionalFormatting sqref="W1024">
    <cfRule type="containsText" dxfId="10" priority="5401" operator="between" text="请填写">
      <formula>NOT(ISERROR(SEARCH("请填写",W1024)))</formula>
    </cfRule>
  </conditionalFormatting>
  <conditionalFormatting sqref="K1027">
    <cfRule type="duplicateValues" dxfId="11" priority="5446"/>
    <cfRule type="duplicateValues" dxfId="11" priority="5445"/>
    <cfRule type="duplicateValues" dxfId="11" priority="5444"/>
    <cfRule type="duplicateValues" dxfId="11" priority="5443"/>
    <cfRule type="duplicateValues" dxfId="11" priority="5442"/>
    <cfRule type="duplicateValues" dxfId="11" priority="5441"/>
    <cfRule type="duplicateValues" dxfId="11" priority="5440"/>
    <cfRule type="duplicateValues" dxfId="11" priority="5439"/>
  </conditionalFormatting>
  <conditionalFormatting sqref="T1027">
    <cfRule type="containsText" dxfId="10" priority="5436" operator="between" text="请填写">
      <formula>NOT(ISERROR(SEARCH("请填写",T1027)))</formula>
    </cfRule>
  </conditionalFormatting>
  <conditionalFormatting sqref="U1027">
    <cfRule type="containsText" dxfId="10" priority="5438" operator="between" text="请填写">
      <formula>NOT(ISERROR(SEARCH("请填写",U1027)))</formula>
    </cfRule>
  </conditionalFormatting>
  <conditionalFormatting sqref="V1027">
    <cfRule type="containsText" dxfId="10" priority="5437" operator="between" text="请填写">
      <formula>NOT(ISERROR(SEARCH("请填写",V1027)))</formula>
    </cfRule>
  </conditionalFormatting>
  <conditionalFormatting sqref="W1027">
    <cfRule type="containsText" dxfId="10" priority="5435" operator="between" text="请填写">
      <formula>NOT(ISERROR(SEARCH("请填写",W1027)))</formula>
    </cfRule>
  </conditionalFormatting>
  <conditionalFormatting sqref="AA1027">
    <cfRule type="containsText" dxfId="10" priority="5400" operator="between" text="请填写">
      <formula>NOT(ISERROR(SEARCH("请填写",AA1027)))</formula>
    </cfRule>
  </conditionalFormatting>
  <conditionalFormatting sqref="C1028">
    <cfRule type="containsText" dxfId="10" priority="5340" operator="between" text="请填写">
      <formula>NOT(ISERROR(SEARCH("请填写",C1028)))</formula>
    </cfRule>
  </conditionalFormatting>
  <conditionalFormatting sqref="T1028">
    <cfRule type="containsText" dxfId="10" priority="5352" operator="between" text="请填写">
      <formula>NOT(ISERROR(SEARCH("请填写",T1028)))</formula>
    </cfRule>
  </conditionalFormatting>
  <conditionalFormatting sqref="V1028">
    <cfRule type="containsText" dxfId="10" priority="5354" operator="between" text="请填写">
      <formula>NOT(ISERROR(SEARCH("请填写",V1028)))</formula>
    </cfRule>
  </conditionalFormatting>
  <conditionalFormatting sqref="W1028">
    <cfRule type="containsText" dxfId="10" priority="5346" operator="between" text="请填写">
      <formula>NOT(ISERROR(SEARCH("请填写",W1028)))</formula>
    </cfRule>
  </conditionalFormatting>
  <conditionalFormatting sqref="T1029">
    <cfRule type="containsText" dxfId="10" priority="5347" operator="between" text="请填写">
      <formula>NOT(ISERROR(SEARCH("请填写",T1029)))</formula>
    </cfRule>
  </conditionalFormatting>
  <conditionalFormatting sqref="T1030">
    <cfRule type="containsText" dxfId="10" priority="5348" operator="between" text="请填写">
      <formula>NOT(ISERROR(SEARCH("请填写",T1030)))</formula>
    </cfRule>
  </conditionalFormatting>
  <conditionalFormatting sqref="W1030">
    <cfRule type="containsText" dxfId="10" priority="5344" operator="between" text="请填写">
      <formula>NOT(ISERROR(SEARCH("请填写",W1030)))</formula>
    </cfRule>
  </conditionalFormatting>
  <conditionalFormatting sqref="K1033">
    <cfRule type="duplicateValues" dxfId="11" priority="5389"/>
    <cfRule type="duplicateValues" dxfId="11" priority="5388"/>
    <cfRule type="duplicateValues" dxfId="11" priority="5387"/>
    <cfRule type="duplicateValues" dxfId="11" priority="5386"/>
    <cfRule type="duplicateValues" dxfId="11" priority="5385"/>
    <cfRule type="duplicateValues" dxfId="11" priority="5384"/>
    <cfRule type="duplicateValues" dxfId="11" priority="5383"/>
    <cfRule type="duplicateValues" dxfId="11" priority="5382"/>
  </conditionalFormatting>
  <conditionalFormatting sqref="T1033">
    <cfRule type="containsText" dxfId="10" priority="5379" operator="between" text="请填写">
      <formula>NOT(ISERROR(SEARCH("请填写",T1033)))</formula>
    </cfRule>
  </conditionalFormatting>
  <conditionalFormatting sqref="U1033">
    <cfRule type="containsText" dxfId="10" priority="5381" operator="between" text="请填写">
      <formula>NOT(ISERROR(SEARCH("请填写",U1033)))</formula>
    </cfRule>
  </conditionalFormatting>
  <conditionalFormatting sqref="V1033">
    <cfRule type="containsText" dxfId="10" priority="5380" operator="between" text="请填写">
      <formula>NOT(ISERROR(SEARCH("请填写",V1033)))</formula>
    </cfRule>
  </conditionalFormatting>
  <conditionalFormatting sqref="W1033">
    <cfRule type="containsText" dxfId="10" priority="5378" operator="between" text="请填写">
      <formula>NOT(ISERROR(SEARCH("请填写",W1033)))</formula>
    </cfRule>
  </conditionalFormatting>
  <conditionalFormatting sqref="AA1033">
    <cfRule type="containsText" dxfId="10" priority="5343" operator="between" text="请填写">
      <formula>NOT(ISERROR(SEARCH("请填写",AA1033)))</formula>
    </cfRule>
  </conditionalFormatting>
  <conditionalFormatting sqref="C1034">
    <cfRule type="containsText" dxfId="10" priority="5283" operator="between" text="请填写">
      <formula>NOT(ISERROR(SEARCH("请填写",C1034)))</formula>
    </cfRule>
  </conditionalFormatting>
  <conditionalFormatting sqref="T1034">
    <cfRule type="containsText" dxfId="10" priority="5295" operator="between" text="请填写">
      <formula>NOT(ISERROR(SEARCH("请填写",T1034)))</formula>
    </cfRule>
  </conditionalFormatting>
  <conditionalFormatting sqref="V1034">
    <cfRule type="containsText" dxfId="10" priority="5297" operator="between" text="请填写">
      <formula>NOT(ISERROR(SEARCH("请填写",V1034)))</formula>
    </cfRule>
  </conditionalFormatting>
  <conditionalFormatting sqref="W1034">
    <cfRule type="containsText" dxfId="10" priority="5289" operator="between" text="请填写">
      <formula>NOT(ISERROR(SEARCH("请填写",W1034)))</formula>
    </cfRule>
  </conditionalFormatting>
  <conditionalFormatting sqref="T1035">
    <cfRule type="containsText" dxfId="10" priority="5290" operator="between" text="请填写">
      <formula>NOT(ISERROR(SEARCH("请填写",T1035)))</formula>
    </cfRule>
  </conditionalFormatting>
  <conditionalFormatting sqref="T1036">
    <cfRule type="containsText" dxfId="10" priority="5291" operator="between" text="请填写">
      <formula>NOT(ISERROR(SEARCH("请填写",T1036)))</formula>
    </cfRule>
  </conditionalFormatting>
  <conditionalFormatting sqref="W1036">
    <cfRule type="containsText" dxfId="10" priority="5287" operator="between" text="请填写">
      <formula>NOT(ISERROR(SEARCH("请填写",W1036)))</formula>
    </cfRule>
  </conditionalFormatting>
  <conditionalFormatting sqref="K1039">
    <cfRule type="duplicateValues" dxfId="11" priority="5332"/>
    <cfRule type="duplicateValues" dxfId="11" priority="5331"/>
    <cfRule type="duplicateValues" dxfId="11" priority="5330"/>
    <cfRule type="duplicateValues" dxfId="11" priority="5329"/>
    <cfRule type="duplicateValues" dxfId="11" priority="5328"/>
    <cfRule type="duplicateValues" dxfId="11" priority="5327"/>
    <cfRule type="duplicateValues" dxfId="11" priority="5326"/>
    <cfRule type="duplicateValues" dxfId="11" priority="5325"/>
  </conditionalFormatting>
  <conditionalFormatting sqref="T1039">
    <cfRule type="containsText" dxfId="10" priority="5322" operator="between" text="请填写">
      <formula>NOT(ISERROR(SEARCH("请填写",T1039)))</formula>
    </cfRule>
  </conditionalFormatting>
  <conditionalFormatting sqref="U1039">
    <cfRule type="containsText" dxfId="10" priority="5324" operator="between" text="请填写">
      <formula>NOT(ISERROR(SEARCH("请填写",U1039)))</formula>
    </cfRule>
  </conditionalFormatting>
  <conditionalFormatting sqref="V1039">
    <cfRule type="containsText" dxfId="10" priority="5323" operator="between" text="请填写">
      <formula>NOT(ISERROR(SEARCH("请填写",V1039)))</formula>
    </cfRule>
  </conditionalFormatting>
  <conditionalFormatting sqref="W1039">
    <cfRule type="containsText" dxfId="10" priority="5321" operator="between" text="请填写">
      <formula>NOT(ISERROR(SEARCH("请填写",W1039)))</formula>
    </cfRule>
  </conditionalFormatting>
  <conditionalFormatting sqref="AA1039">
    <cfRule type="containsText" dxfId="10" priority="5286" operator="between" text="请填写">
      <formula>NOT(ISERROR(SEARCH("请填写",AA1039)))</formula>
    </cfRule>
  </conditionalFormatting>
  <conditionalFormatting sqref="C1040">
    <cfRule type="containsText" dxfId="10" priority="5226" operator="between" text="请填写">
      <formula>NOT(ISERROR(SEARCH("请填写",C1040)))</formula>
    </cfRule>
  </conditionalFormatting>
  <conditionalFormatting sqref="T1040">
    <cfRule type="containsText" dxfId="10" priority="5238" operator="between" text="请填写">
      <formula>NOT(ISERROR(SEARCH("请填写",T1040)))</formula>
    </cfRule>
  </conditionalFormatting>
  <conditionalFormatting sqref="V1040">
    <cfRule type="containsText" dxfId="10" priority="5240" operator="between" text="请填写">
      <formula>NOT(ISERROR(SEARCH("请填写",V1040)))</formula>
    </cfRule>
  </conditionalFormatting>
  <conditionalFormatting sqref="W1040">
    <cfRule type="containsText" dxfId="10" priority="5232" operator="between" text="请填写">
      <formula>NOT(ISERROR(SEARCH("请填写",W1040)))</formula>
    </cfRule>
  </conditionalFormatting>
  <conditionalFormatting sqref="T1041">
    <cfRule type="containsText" dxfId="10" priority="5233" operator="between" text="请填写">
      <formula>NOT(ISERROR(SEARCH("请填写",T1041)))</formula>
    </cfRule>
  </conditionalFormatting>
  <conditionalFormatting sqref="T1042">
    <cfRule type="containsText" dxfId="10" priority="5234" operator="between" text="请填写">
      <formula>NOT(ISERROR(SEARCH("请填写",T1042)))</formula>
    </cfRule>
  </conditionalFormatting>
  <conditionalFormatting sqref="W1042">
    <cfRule type="containsText" dxfId="10" priority="5230" operator="between" text="请填写">
      <formula>NOT(ISERROR(SEARCH("请填写",W1042)))</formula>
    </cfRule>
  </conditionalFormatting>
  <conditionalFormatting sqref="K1045">
    <cfRule type="duplicateValues" dxfId="11" priority="5275"/>
    <cfRule type="duplicateValues" dxfId="11" priority="5274"/>
    <cfRule type="duplicateValues" dxfId="11" priority="5273"/>
    <cfRule type="duplicateValues" dxfId="11" priority="5272"/>
    <cfRule type="duplicateValues" dxfId="11" priority="5271"/>
    <cfRule type="duplicateValues" dxfId="11" priority="5270"/>
    <cfRule type="duplicateValues" dxfId="11" priority="5269"/>
    <cfRule type="duplicateValues" dxfId="11" priority="5268"/>
  </conditionalFormatting>
  <conditionalFormatting sqref="T1045">
    <cfRule type="containsText" dxfId="10" priority="5265" operator="between" text="请填写">
      <formula>NOT(ISERROR(SEARCH("请填写",T1045)))</formula>
    </cfRule>
  </conditionalFormatting>
  <conditionalFormatting sqref="U1045">
    <cfRule type="containsText" dxfId="10" priority="5267" operator="between" text="请填写">
      <formula>NOT(ISERROR(SEARCH("请填写",U1045)))</formula>
    </cfRule>
  </conditionalFormatting>
  <conditionalFormatting sqref="V1045">
    <cfRule type="containsText" dxfId="10" priority="5266" operator="between" text="请填写">
      <formula>NOT(ISERROR(SEARCH("请填写",V1045)))</formula>
    </cfRule>
  </conditionalFormatting>
  <conditionalFormatting sqref="W1045">
    <cfRule type="containsText" dxfId="10" priority="5264" operator="between" text="请填写">
      <formula>NOT(ISERROR(SEARCH("请填写",W1045)))</formula>
    </cfRule>
  </conditionalFormatting>
  <conditionalFormatting sqref="AA1045">
    <cfRule type="containsText" dxfId="10" priority="5229" operator="between" text="请填写">
      <formula>NOT(ISERROR(SEARCH("请填写",AA1045)))</formula>
    </cfRule>
  </conditionalFormatting>
  <conditionalFormatting sqref="C1046">
    <cfRule type="containsText" dxfId="10" priority="5169" operator="between" text="请填写">
      <formula>NOT(ISERROR(SEARCH("请填写",C1046)))</formula>
    </cfRule>
  </conditionalFormatting>
  <conditionalFormatting sqref="T1046">
    <cfRule type="containsText" dxfId="10" priority="5181" operator="between" text="请填写">
      <formula>NOT(ISERROR(SEARCH("请填写",T1046)))</formula>
    </cfRule>
  </conditionalFormatting>
  <conditionalFormatting sqref="V1046">
    <cfRule type="containsText" dxfId="10" priority="5183" operator="between" text="请填写">
      <formula>NOT(ISERROR(SEARCH("请填写",V1046)))</formula>
    </cfRule>
  </conditionalFormatting>
  <conditionalFormatting sqref="W1046">
    <cfRule type="containsText" dxfId="10" priority="5175" operator="between" text="请填写">
      <formula>NOT(ISERROR(SEARCH("请填写",W1046)))</formula>
    </cfRule>
  </conditionalFormatting>
  <conditionalFormatting sqref="T1047">
    <cfRule type="containsText" dxfId="10" priority="5176" operator="between" text="请填写">
      <formula>NOT(ISERROR(SEARCH("请填写",T1047)))</formula>
    </cfRule>
  </conditionalFormatting>
  <conditionalFormatting sqref="T1048">
    <cfRule type="containsText" dxfId="10" priority="5177" operator="between" text="请填写">
      <formula>NOT(ISERROR(SEARCH("请填写",T1048)))</formula>
    </cfRule>
  </conditionalFormatting>
  <conditionalFormatting sqref="W1048">
    <cfRule type="containsText" dxfId="10" priority="5173" operator="between" text="请填写">
      <formula>NOT(ISERROR(SEARCH("请填写",W1048)))</formula>
    </cfRule>
  </conditionalFormatting>
  <conditionalFormatting sqref="K1051">
    <cfRule type="duplicateValues" dxfId="11" priority="5218"/>
    <cfRule type="duplicateValues" dxfId="11" priority="5217"/>
    <cfRule type="duplicateValues" dxfId="11" priority="5216"/>
    <cfRule type="duplicateValues" dxfId="11" priority="5215"/>
    <cfRule type="duplicateValues" dxfId="11" priority="5214"/>
    <cfRule type="duplicateValues" dxfId="11" priority="5213"/>
    <cfRule type="duplicateValues" dxfId="11" priority="5212"/>
    <cfRule type="duplicateValues" dxfId="11" priority="5211"/>
  </conditionalFormatting>
  <conditionalFormatting sqref="T1051">
    <cfRule type="containsText" dxfId="10" priority="5208" operator="between" text="请填写">
      <formula>NOT(ISERROR(SEARCH("请填写",T1051)))</formula>
    </cfRule>
  </conditionalFormatting>
  <conditionalFormatting sqref="U1051">
    <cfRule type="containsText" dxfId="10" priority="5210" operator="between" text="请填写">
      <formula>NOT(ISERROR(SEARCH("请填写",U1051)))</formula>
    </cfRule>
  </conditionalFormatting>
  <conditionalFormatting sqref="V1051">
    <cfRule type="containsText" dxfId="10" priority="5209" operator="between" text="请填写">
      <formula>NOT(ISERROR(SEARCH("请填写",V1051)))</formula>
    </cfRule>
  </conditionalFormatting>
  <conditionalFormatting sqref="W1051">
    <cfRule type="containsText" dxfId="10" priority="5207" operator="between" text="请填写">
      <formula>NOT(ISERROR(SEARCH("请填写",W1051)))</formula>
    </cfRule>
  </conditionalFormatting>
  <conditionalFormatting sqref="AA1051">
    <cfRule type="containsText" dxfId="10" priority="5172" operator="between" text="请填写">
      <formula>NOT(ISERROR(SEARCH("请填写",AA1051)))</formula>
    </cfRule>
  </conditionalFormatting>
  <conditionalFormatting sqref="C1052">
    <cfRule type="containsText" dxfId="10" priority="5112" operator="between" text="请填写">
      <formula>NOT(ISERROR(SEARCH("请填写",C1052)))</formula>
    </cfRule>
  </conditionalFormatting>
  <conditionalFormatting sqref="T1052">
    <cfRule type="containsText" dxfId="10" priority="5124" operator="between" text="请填写">
      <formula>NOT(ISERROR(SEARCH("请填写",T1052)))</formula>
    </cfRule>
  </conditionalFormatting>
  <conditionalFormatting sqref="V1052">
    <cfRule type="containsText" dxfId="10" priority="5126" operator="between" text="请填写">
      <formula>NOT(ISERROR(SEARCH("请填写",V1052)))</formula>
    </cfRule>
  </conditionalFormatting>
  <conditionalFormatting sqref="W1052">
    <cfRule type="containsText" dxfId="10" priority="5118" operator="between" text="请填写">
      <formula>NOT(ISERROR(SEARCH("请填写",W1052)))</formula>
    </cfRule>
  </conditionalFormatting>
  <conditionalFormatting sqref="T1053">
    <cfRule type="containsText" dxfId="10" priority="5119" operator="between" text="请填写">
      <formula>NOT(ISERROR(SEARCH("请填写",T1053)))</formula>
    </cfRule>
  </conditionalFormatting>
  <conditionalFormatting sqref="T1054">
    <cfRule type="containsText" dxfId="10" priority="5120" operator="between" text="请填写">
      <formula>NOT(ISERROR(SEARCH("请填写",T1054)))</formula>
    </cfRule>
  </conditionalFormatting>
  <conditionalFormatting sqref="W1054">
    <cfRule type="containsText" dxfId="10" priority="5116" operator="between" text="请填写">
      <formula>NOT(ISERROR(SEARCH("请填写",W1054)))</formula>
    </cfRule>
  </conditionalFormatting>
  <conditionalFormatting sqref="K1057">
    <cfRule type="duplicateValues" dxfId="11" priority="5161"/>
    <cfRule type="duplicateValues" dxfId="11" priority="5160"/>
    <cfRule type="duplicateValues" dxfId="11" priority="5159"/>
    <cfRule type="duplicateValues" dxfId="11" priority="5158"/>
    <cfRule type="duplicateValues" dxfId="11" priority="5157"/>
    <cfRule type="duplicateValues" dxfId="11" priority="5156"/>
    <cfRule type="duplicateValues" dxfId="11" priority="5155"/>
    <cfRule type="duplicateValues" dxfId="11" priority="5154"/>
  </conditionalFormatting>
  <conditionalFormatting sqref="T1057">
    <cfRule type="containsText" dxfId="10" priority="5151" operator="between" text="请填写">
      <formula>NOT(ISERROR(SEARCH("请填写",T1057)))</formula>
    </cfRule>
  </conditionalFormatting>
  <conditionalFormatting sqref="U1057">
    <cfRule type="containsText" dxfId="10" priority="5153" operator="between" text="请填写">
      <formula>NOT(ISERROR(SEARCH("请填写",U1057)))</formula>
    </cfRule>
  </conditionalFormatting>
  <conditionalFormatting sqref="V1057">
    <cfRule type="containsText" dxfId="10" priority="5152" operator="between" text="请填写">
      <formula>NOT(ISERROR(SEARCH("请填写",V1057)))</formula>
    </cfRule>
  </conditionalFormatting>
  <conditionalFormatting sqref="W1057">
    <cfRule type="containsText" dxfId="10" priority="5150" operator="between" text="请填写">
      <formula>NOT(ISERROR(SEARCH("请填写",W1057)))</formula>
    </cfRule>
  </conditionalFormatting>
  <conditionalFormatting sqref="AA1057">
    <cfRule type="containsText" dxfId="10" priority="5115" operator="between" text="请填写">
      <formula>NOT(ISERROR(SEARCH("请填写",AA1057)))</formula>
    </cfRule>
  </conditionalFormatting>
  <conditionalFormatting sqref="C1058">
    <cfRule type="containsText" dxfId="10" priority="5055" operator="between" text="请填写">
      <formula>NOT(ISERROR(SEARCH("请填写",C1058)))</formula>
    </cfRule>
  </conditionalFormatting>
  <conditionalFormatting sqref="T1058">
    <cfRule type="containsText" dxfId="10" priority="5067" operator="between" text="请填写">
      <formula>NOT(ISERROR(SEARCH("请填写",T1058)))</formula>
    </cfRule>
  </conditionalFormatting>
  <conditionalFormatting sqref="V1058">
    <cfRule type="containsText" dxfId="10" priority="5069" operator="between" text="请填写">
      <formula>NOT(ISERROR(SEARCH("请填写",V1058)))</formula>
    </cfRule>
  </conditionalFormatting>
  <conditionalFormatting sqref="W1058">
    <cfRule type="containsText" dxfId="10" priority="5061" operator="between" text="请填写">
      <formula>NOT(ISERROR(SEARCH("请填写",W1058)))</formula>
    </cfRule>
  </conditionalFormatting>
  <conditionalFormatting sqref="T1059">
    <cfRule type="containsText" dxfId="10" priority="5062" operator="between" text="请填写">
      <formula>NOT(ISERROR(SEARCH("请填写",T1059)))</formula>
    </cfRule>
  </conditionalFormatting>
  <conditionalFormatting sqref="T1060">
    <cfRule type="containsText" dxfId="10" priority="5063" operator="between" text="请填写">
      <formula>NOT(ISERROR(SEARCH("请填写",T1060)))</formula>
    </cfRule>
  </conditionalFormatting>
  <conditionalFormatting sqref="W1060">
    <cfRule type="containsText" dxfId="10" priority="5059" operator="between" text="请填写">
      <formula>NOT(ISERROR(SEARCH("请填写",W1060)))</formula>
    </cfRule>
  </conditionalFormatting>
  <conditionalFormatting sqref="K1063">
    <cfRule type="duplicateValues" dxfId="11" priority="5104"/>
    <cfRule type="duplicateValues" dxfId="11" priority="5103"/>
    <cfRule type="duplicateValues" dxfId="11" priority="5102"/>
    <cfRule type="duplicateValues" dxfId="11" priority="5101"/>
    <cfRule type="duplicateValues" dxfId="11" priority="5100"/>
    <cfRule type="duplicateValues" dxfId="11" priority="5099"/>
    <cfRule type="duplicateValues" dxfId="11" priority="5098"/>
    <cfRule type="duplicateValues" dxfId="11" priority="5097"/>
  </conditionalFormatting>
  <conditionalFormatting sqref="T1063">
    <cfRule type="containsText" dxfId="10" priority="5094" operator="between" text="请填写">
      <formula>NOT(ISERROR(SEARCH("请填写",T1063)))</formula>
    </cfRule>
  </conditionalFormatting>
  <conditionalFormatting sqref="U1063">
    <cfRule type="containsText" dxfId="10" priority="5096" operator="between" text="请填写">
      <formula>NOT(ISERROR(SEARCH("请填写",U1063)))</formula>
    </cfRule>
  </conditionalFormatting>
  <conditionalFormatting sqref="V1063">
    <cfRule type="containsText" dxfId="10" priority="5095" operator="between" text="请填写">
      <formula>NOT(ISERROR(SEARCH("请填写",V1063)))</formula>
    </cfRule>
  </conditionalFormatting>
  <conditionalFormatting sqref="W1063">
    <cfRule type="containsText" dxfId="10" priority="5093" operator="between" text="请填写">
      <formula>NOT(ISERROR(SEARCH("请填写",W1063)))</formula>
    </cfRule>
  </conditionalFormatting>
  <conditionalFormatting sqref="AA1063">
    <cfRule type="containsText" dxfId="10" priority="5058" operator="between" text="请填写">
      <formula>NOT(ISERROR(SEARCH("请填写",AA1063)))</formula>
    </cfRule>
  </conditionalFormatting>
  <conditionalFormatting sqref="C1064">
    <cfRule type="containsText" dxfId="10" priority="4998" operator="between" text="请填写">
      <formula>NOT(ISERROR(SEARCH("请填写",C1064)))</formula>
    </cfRule>
  </conditionalFormatting>
  <conditionalFormatting sqref="T1064">
    <cfRule type="containsText" dxfId="10" priority="5010" operator="between" text="请填写">
      <formula>NOT(ISERROR(SEARCH("请填写",T1064)))</formula>
    </cfRule>
  </conditionalFormatting>
  <conditionalFormatting sqref="V1064">
    <cfRule type="containsText" dxfId="10" priority="5012" operator="between" text="请填写">
      <formula>NOT(ISERROR(SEARCH("请填写",V1064)))</formula>
    </cfRule>
  </conditionalFormatting>
  <conditionalFormatting sqref="W1064">
    <cfRule type="containsText" dxfId="10" priority="5004" operator="between" text="请填写">
      <formula>NOT(ISERROR(SEARCH("请填写",W1064)))</formula>
    </cfRule>
  </conditionalFormatting>
  <conditionalFormatting sqref="T1065">
    <cfRule type="containsText" dxfId="10" priority="5005" operator="between" text="请填写">
      <formula>NOT(ISERROR(SEARCH("请填写",T1065)))</formula>
    </cfRule>
  </conditionalFormatting>
  <conditionalFormatting sqref="T1066">
    <cfRule type="containsText" dxfId="10" priority="5006" operator="between" text="请填写">
      <formula>NOT(ISERROR(SEARCH("请填写",T1066)))</formula>
    </cfRule>
  </conditionalFormatting>
  <conditionalFormatting sqref="W1066">
    <cfRule type="containsText" dxfId="10" priority="5002" operator="between" text="请填写">
      <formula>NOT(ISERROR(SEARCH("请填写",W1066)))</formula>
    </cfRule>
  </conditionalFormatting>
  <conditionalFormatting sqref="K1069">
    <cfRule type="duplicateValues" dxfId="11" priority="5047"/>
    <cfRule type="duplicateValues" dxfId="11" priority="5046"/>
    <cfRule type="duplicateValues" dxfId="11" priority="5045"/>
    <cfRule type="duplicateValues" dxfId="11" priority="5044"/>
    <cfRule type="duplicateValues" dxfId="11" priority="5043"/>
    <cfRule type="duplicateValues" dxfId="11" priority="5042"/>
    <cfRule type="duplicateValues" dxfId="11" priority="5041"/>
    <cfRule type="duplicateValues" dxfId="11" priority="5040"/>
  </conditionalFormatting>
  <conditionalFormatting sqref="T1069">
    <cfRule type="containsText" dxfId="10" priority="5037" operator="between" text="请填写">
      <formula>NOT(ISERROR(SEARCH("请填写",T1069)))</formula>
    </cfRule>
  </conditionalFormatting>
  <conditionalFormatting sqref="U1069">
    <cfRule type="containsText" dxfId="10" priority="5039" operator="between" text="请填写">
      <formula>NOT(ISERROR(SEARCH("请填写",U1069)))</formula>
    </cfRule>
  </conditionalFormatting>
  <conditionalFormatting sqref="V1069">
    <cfRule type="containsText" dxfId="10" priority="5038" operator="between" text="请填写">
      <formula>NOT(ISERROR(SEARCH("请填写",V1069)))</formula>
    </cfRule>
  </conditionalFormatting>
  <conditionalFormatting sqref="W1069">
    <cfRule type="containsText" dxfId="10" priority="5036" operator="between" text="请填写">
      <formula>NOT(ISERROR(SEARCH("请填写",W1069)))</formula>
    </cfRule>
  </conditionalFormatting>
  <conditionalFormatting sqref="AA1069">
    <cfRule type="containsText" dxfId="10" priority="5001" operator="between" text="请填写">
      <formula>NOT(ISERROR(SEARCH("请填写",AA1069)))</formula>
    </cfRule>
  </conditionalFormatting>
  <conditionalFormatting sqref="C1070">
    <cfRule type="containsText" dxfId="10" priority="4941" operator="between" text="请填写">
      <formula>NOT(ISERROR(SEARCH("请填写",C1070)))</formula>
    </cfRule>
  </conditionalFormatting>
  <conditionalFormatting sqref="T1070">
    <cfRule type="containsText" dxfId="10" priority="4953" operator="between" text="请填写">
      <formula>NOT(ISERROR(SEARCH("请填写",T1070)))</formula>
    </cfRule>
  </conditionalFormatting>
  <conditionalFormatting sqref="V1070">
    <cfRule type="containsText" dxfId="10" priority="4955" operator="between" text="请填写">
      <formula>NOT(ISERROR(SEARCH("请填写",V1070)))</formula>
    </cfRule>
  </conditionalFormatting>
  <conditionalFormatting sqref="W1070">
    <cfRule type="containsText" dxfId="10" priority="4947" operator="between" text="请填写">
      <formula>NOT(ISERROR(SEARCH("请填写",W1070)))</formula>
    </cfRule>
  </conditionalFormatting>
  <conditionalFormatting sqref="T1071">
    <cfRule type="containsText" dxfId="10" priority="4948" operator="between" text="请填写">
      <formula>NOT(ISERROR(SEARCH("请填写",T1071)))</formula>
    </cfRule>
  </conditionalFormatting>
  <conditionalFormatting sqref="T1072">
    <cfRule type="containsText" dxfId="10" priority="4949" operator="between" text="请填写">
      <formula>NOT(ISERROR(SEARCH("请填写",T1072)))</formula>
    </cfRule>
  </conditionalFormatting>
  <conditionalFormatting sqref="W1072">
    <cfRule type="containsText" dxfId="10" priority="4945" operator="between" text="请填写">
      <formula>NOT(ISERROR(SEARCH("请填写",W1072)))</formula>
    </cfRule>
  </conditionalFormatting>
  <conditionalFormatting sqref="K1075">
    <cfRule type="duplicateValues" dxfId="11" priority="4990"/>
    <cfRule type="duplicateValues" dxfId="11" priority="4989"/>
    <cfRule type="duplicateValues" dxfId="11" priority="4988"/>
    <cfRule type="duplicateValues" dxfId="11" priority="4987"/>
    <cfRule type="duplicateValues" dxfId="11" priority="4986"/>
    <cfRule type="duplicateValues" dxfId="11" priority="4985"/>
    <cfRule type="duplicateValues" dxfId="11" priority="4984"/>
    <cfRule type="duplicateValues" dxfId="11" priority="4983"/>
  </conditionalFormatting>
  <conditionalFormatting sqref="T1075">
    <cfRule type="containsText" dxfId="10" priority="4980" operator="between" text="请填写">
      <formula>NOT(ISERROR(SEARCH("请填写",T1075)))</formula>
    </cfRule>
  </conditionalFormatting>
  <conditionalFormatting sqref="U1075">
    <cfRule type="containsText" dxfId="10" priority="4982" operator="between" text="请填写">
      <formula>NOT(ISERROR(SEARCH("请填写",U1075)))</formula>
    </cfRule>
  </conditionalFormatting>
  <conditionalFormatting sqref="V1075">
    <cfRule type="containsText" dxfId="10" priority="4981" operator="between" text="请填写">
      <formula>NOT(ISERROR(SEARCH("请填写",V1075)))</formula>
    </cfRule>
  </conditionalFormatting>
  <conditionalFormatting sqref="W1075">
    <cfRule type="containsText" dxfId="10" priority="4979" operator="between" text="请填写">
      <formula>NOT(ISERROR(SEARCH("请填写",W1075)))</formula>
    </cfRule>
  </conditionalFormatting>
  <conditionalFormatting sqref="AA1075">
    <cfRule type="containsText" dxfId="10" priority="4944" operator="between" text="请填写">
      <formula>NOT(ISERROR(SEARCH("请填写",AA1075)))</formula>
    </cfRule>
  </conditionalFormatting>
  <conditionalFormatting sqref="C1076">
    <cfRule type="containsText" dxfId="10" priority="4884" operator="between" text="请填写">
      <formula>NOT(ISERROR(SEARCH("请填写",C1076)))</formula>
    </cfRule>
  </conditionalFormatting>
  <conditionalFormatting sqref="T1076">
    <cfRule type="containsText" dxfId="10" priority="4896" operator="between" text="请填写">
      <formula>NOT(ISERROR(SEARCH("请填写",T1076)))</formula>
    </cfRule>
  </conditionalFormatting>
  <conditionalFormatting sqref="V1076">
    <cfRule type="containsText" dxfId="10" priority="4898" operator="between" text="请填写">
      <formula>NOT(ISERROR(SEARCH("请填写",V1076)))</formula>
    </cfRule>
  </conditionalFormatting>
  <conditionalFormatting sqref="W1076">
    <cfRule type="containsText" dxfId="10" priority="4890" operator="between" text="请填写">
      <formula>NOT(ISERROR(SEARCH("请填写",W1076)))</formula>
    </cfRule>
  </conditionalFormatting>
  <conditionalFormatting sqref="T1077">
    <cfRule type="containsText" dxfId="10" priority="4891" operator="between" text="请填写">
      <formula>NOT(ISERROR(SEARCH("请填写",T1077)))</formula>
    </cfRule>
  </conditionalFormatting>
  <conditionalFormatting sqref="T1078">
    <cfRule type="containsText" dxfId="10" priority="4892" operator="between" text="请填写">
      <formula>NOT(ISERROR(SEARCH("请填写",T1078)))</formula>
    </cfRule>
  </conditionalFormatting>
  <conditionalFormatting sqref="W1078">
    <cfRule type="containsText" dxfId="10" priority="4888" operator="between" text="请填写">
      <formula>NOT(ISERROR(SEARCH("请填写",W1078)))</formula>
    </cfRule>
  </conditionalFormatting>
  <conditionalFormatting sqref="K1081">
    <cfRule type="duplicateValues" dxfId="11" priority="4933"/>
    <cfRule type="duplicateValues" dxfId="11" priority="4932"/>
    <cfRule type="duplicateValues" dxfId="11" priority="4931"/>
    <cfRule type="duplicateValues" dxfId="11" priority="4930"/>
    <cfRule type="duplicateValues" dxfId="11" priority="4929"/>
    <cfRule type="duplicateValues" dxfId="11" priority="4928"/>
    <cfRule type="duplicateValues" dxfId="11" priority="4927"/>
    <cfRule type="duplicateValues" dxfId="11" priority="4926"/>
  </conditionalFormatting>
  <conditionalFormatting sqref="T1081">
    <cfRule type="containsText" dxfId="10" priority="4923" operator="between" text="请填写">
      <formula>NOT(ISERROR(SEARCH("请填写",T1081)))</formula>
    </cfRule>
  </conditionalFormatting>
  <conditionalFormatting sqref="U1081">
    <cfRule type="containsText" dxfId="10" priority="4925" operator="between" text="请填写">
      <formula>NOT(ISERROR(SEARCH("请填写",U1081)))</formula>
    </cfRule>
  </conditionalFormatting>
  <conditionalFormatting sqref="V1081">
    <cfRule type="containsText" dxfId="10" priority="4924" operator="between" text="请填写">
      <formula>NOT(ISERROR(SEARCH("请填写",V1081)))</formula>
    </cfRule>
  </conditionalFormatting>
  <conditionalFormatting sqref="W1081">
    <cfRule type="containsText" dxfId="10" priority="4922" operator="between" text="请填写">
      <formula>NOT(ISERROR(SEARCH("请填写",W1081)))</formula>
    </cfRule>
  </conditionalFormatting>
  <conditionalFormatting sqref="AA1081">
    <cfRule type="containsText" dxfId="10" priority="4887" operator="between" text="请填写">
      <formula>NOT(ISERROR(SEARCH("请填写",AA1081)))</formula>
    </cfRule>
  </conditionalFormatting>
  <conditionalFormatting sqref="C1082">
    <cfRule type="containsText" dxfId="10" priority="4827" operator="between" text="请填写">
      <formula>NOT(ISERROR(SEARCH("请填写",C1082)))</formula>
    </cfRule>
  </conditionalFormatting>
  <conditionalFormatting sqref="T1082">
    <cfRule type="containsText" dxfId="10" priority="4839" operator="between" text="请填写">
      <formula>NOT(ISERROR(SEARCH("请填写",T1082)))</formula>
    </cfRule>
  </conditionalFormatting>
  <conditionalFormatting sqref="V1082">
    <cfRule type="containsText" dxfId="10" priority="4841" operator="between" text="请填写">
      <formula>NOT(ISERROR(SEARCH("请填写",V1082)))</formula>
    </cfRule>
  </conditionalFormatting>
  <conditionalFormatting sqref="W1082">
    <cfRule type="containsText" dxfId="10" priority="4833" operator="between" text="请填写">
      <formula>NOT(ISERROR(SEARCH("请填写",W1082)))</formula>
    </cfRule>
  </conditionalFormatting>
  <conditionalFormatting sqref="T1083">
    <cfRule type="containsText" dxfId="10" priority="4834" operator="between" text="请填写">
      <formula>NOT(ISERROR(SEARCH("请填写",T1083)))</formula>
    </cfRule>
  </conditionalFormatting>
  <conditionalFormatting sqref="T1084">
    <cfRule type="containsText" dxfId="10" priority="4835" operator="between" text="请填写">
      <formula>NOT(ISERROR(SEARCH("请填写",T1084)))</formula>
    </cfRule>
  </conditionalFormatting>
  <conditionalFormatting sqref="W1084">
    <cfRule type="containsText" dxfId="10" priority="4831" operator="between" text="请填写">
      <formula>NOT(ISERROR(SEARCH("请填写",W1084)))</formula>
    </cfRule>
  </conditionalFormatting>
  <conditionalFormatting sqref="K1087">
    <cfRule type="duplicateValues" dxfId="11" priority="4876"/>
    <cfRule type="duplicateValues" dxfId="11" priority="4875"/>
    <cfRule type="duplicateValues" dxfId="11" priority="4874"/>
    <cfRule type="duplicateValues" dxfId="11" priority="4873"/>
    <cfRule type="duplicateValues" dxfId="11" priority="4872"/>
    <cfRule type="duplicateValues" dxfId="11" priority="4871"/>
    <cfRule type="duplicateValues" dxfId="11" priority="4870"/>
    <cfRule type="duplicateValues" dxfId="11" priority="4869"/>
  </conditionalFormatting>
  <conditionalFormatting sqref="T1087">
    <cfRule type="containsText" dxfId="10" priority="4866" operator="between" text="请填写">
      <formula>NOT(ISERROR(SEARCH("请填写",T1087)))</formula>
    </cfRule>
  </conditionalFormatting>
  <conditionalFormatting sqref="U1087">
    <cfRule type="containsText" dxfId="10" priority="4868" operator="between" text="请填写">
      <formula>NOT(ISERROR(SEARCH("请填写",U1087)))</formula>
    </cfRule>
  </conditionalFormatting>
  <conditionalFormatting sqref="V1087">
    <cfRule type="containsText" dxfId="10" priority="4867" operator="between" text="请填写">
      <formula>NOT(ISERROR(SEARCH("请填写",V1087)))</formula>
    </cfRule>
  </conditionalFormatting>
  <conditionalFormatting sqref="W1087">
    <cfRule type="containsText" dxfId="10" priority="4865" operator="between" text="请填写">
      <formula>NOT(ISERROR(SEARCH("请填写",W1087)))</formula>
    </cfRule>
  </conditionalFormatting>
  <conditionalFormatting sqref="AA1087">
    <cfRule type="containsText" dxfId="10" priority="4830" operator="between" text="请填写">
      <formula>NOT(ISERROR(SEARCH("请填写",AA1087)))</formula>
    </cfRule>
  </conditionalFormatting>
  <conditionalFormatting sqref="C1088">
    <cfRule type="containsText" dxfId="10" priority="4770" operator="between" text="请填写">
      <formula>NOT(ISERROR(SEARCH("请填写",C1088)))</formula>
    </cfRule>
  </conditionalFormatting>
  <conditionalFormatting sqref="T1088">
    <cfRule type="containsText" dxfId="10" priority="4782" operator="between" text="请填写">
      <formula>NOT(ISERROR(SEARCH("请填写",T1088)))</formula>
    </cfRule>
  </conditionalFormatting>
  <conditionalFormatting sqref="V1088">
    <cfRule type="containsText" dxfId="10" priority="4784" operator="between" text="请填写">
      <formula>NOT(ISERROR(SEARCH("请填写",V1088)))</formula>
    </cfRule>
  </conditionalFormatting>
  <conditionalFormatting sqref="W1088">
    <cfRule type="containsText" dxfId="10" priority="4776" operator="between" text="请填写">
      <formula>NOT(ISERROR(SEARCH("请填写",W1088)))</formula>
    </cfRule>
  </conditionalFormatting>
  <conditionalFormatting sqref="T1089">
    <cfRule type="containsText" dxfId="10" priority="4777" operator="between" text="请填写">
      <formula>NOT(ISERROR(SEARCH("请填写",T1089)))</formula>
    </cfRule>
  </conditionalFormatting>
  <conditionalFormatting sqref="T1090">
    <cfRule type="containsText" dxfId="10" priority="4778" operator="between" text="请填写">
      <formula>NOT(ISERROR(SEARCH("请填写",T1090)))</formula>
    </cfRule>
  </conditionalFormatting>
  <conditionalFormatting sqref="W1090">
    <cfRule type="containsText" dxfId="10" priority="4774" operator="between" text="请填写">
      <formula>NOT(ISERROR(SEARCH("请填写",W1090)))</formula>
    </cfRule>
  </conditionalFormatting>
  <conditionalFormatting sqref="K1093">
    <cfRule type="duplicateValues" dxfId="11" priority="4819"/>
    <cfRule type="duplicateValues" dxfId="11" priority="4818"/>
    <cfRule type="duplicateValues" dxfId="11" priority="4817"/>
    <cfRule type="duplicateValues" dxfId="11" priority="4816"/>
    <cfRule type="duplicateValues" dxfId="11" priority="4815"/>
    <cfRule type="duplicateValues" dxfId="11" priority="4814"/>
    <cfRule type="duplicateValues" dxfId="11" priority="4813"/>
    <cfRule type="duplicateValues" dxfId="11" priority="4812"/>
  </conditionalFormatting>
  <conditionalFormatting sqref="T1093">
    <cfRule type="containsText" dxfId="10" priority="4809" operator="between" text="请填写">
      <formula>NOT(ISERROR(SEARCH("请填写",T1093)))</formula>
    </cfRule>
  </conditionalFormatting>
  <conditionalFormatting sqref="U1093">
    <cfRule type="containsText" dxfId="10" priority="4811" operator="between" text="请填写">
      <formula>NOT(ISERROR(SEARCH("请填写",U1093)))</formula>
    </cfRule>
  </conditionalFormatting>
  <conditionalFormatting sqref="V1093">
    <cfRule type="containsText" dxfId="10" priority="4810" operator="between" text="请填写">
      <formula>NOT(ISERROR(SEARCH("请填写",V1093)))</formula>
    </cfRule>
  </conditionalFormatting>
  <conditionalFormatting sqref="W1093">
    <cfRule type="containsText" dxfId="10" priority="4808" operator="between" text="请填写">
      <formula>NOT(ISERROR(SEARCH("请填写",W1093)))</formula>
    </cfRule>
  </conditionalFormatting>
  <conditionalFormatting sqref="AA1093">
    <cfRule type="containsText" dxfId="10" priority="4773" operator="between" text="请填写">
      <formula>NOT(ISERROR(SEARCH("请填写",AA1093)))</formula>
    </cfRule>
  </conditionalFormatting>
  <conditionalFormatting sqref="C1094">
    <cfRule type="containsText" dxfId="10" priority="4713" operator="between" text="请填写">
      <formula>NOT(ISERROR(SEARCH("请填写",C1094)))</formula>
    </cfRule>
  </conditionalFormatting>
  <conditionalFormatting sqref="T1094">
    <cfRule type="containsText" dxfId="10" priority="4725" operator="between" text="请填写">
      <formula>NOT(ISERROR(SEARCH("请填写",T1094)))</formula>
    </cfRule>
  </conditionalFormatting>
  <conditionalFormatting sqref="V1094">
    <cfRule type="containsText" dxfId="10" priority="4727" operator="between" text="请填写">
      <formula>NOT(ISERROR(SEARCH("请填写",V1094)))</formula>
    </cfRule>
  </conditionalFormatting>
  <conditionalFormatting sqref="W1094">
    <cfRule type="containsText" dxfId="10" priority="4719" operator="between" text="请填写">
      <formula>NOT(ISERROR(SEARCH("请填写",W1094)))</formula>
    </cfRule>
  </conditionalFormatting>
  <conditionalFormatting sqref="T1095">
    <cfRule type="containsText" dxfId="10" priority="4720" operator="between" text="请填写">
      <formula>NOT(ISERROR(SEARCH("请填写",T1095)))</formula>
    </cfRule>
  </conditionalFormatting>
  <conditionalFormatting sqref="T1096">
    <cfRule type="containsText" dxfId="10" priority="4721" operator="between" text="请填写">
      <formula>NOT(ISERROR(SEARCH("请填写",T1096)))</formula>
    </cfRule>
  </conditionalFormatting>
  <conditionalFormatting sqref="W1096">
    <cfRule type="containsText" dxfId="10" priority="4717" operator="between" text="请填写">
      <formula>NOT(ISERROR(SEARCH("请填写",W1096)))</formula>
    </cfRule>
  </conditionalFormatting>
  <conditionalFormatting sqref="K1099">
    <cfRule type="duplicateValues" dxfId="11" priority="4762"/>
    <cfRule type="duplicateValues" dxfId="11" priority="4761"/>
    <cfRule type="duplicateValues" dxfId="11" priority="4760"/>
    <cfRule type="duplicateValues" dxfId="11" priority="4759"/>
    <cfRule type="duplicateValues" dxfId="11" priority="4758"/>
    <cfRule type="duplicateValues" dxfId="11" priority="4757"/>
    <cfRule type="duplicateValues" dxfId="11" priority="4756"/>
    <cfRule type="duplicateValues" dxfId="11" priority="4755"/>
  </conditionalFormatting>
  <conditionalFormatting sqref="T1099">
    <cfRule type="containsText" dxfId="10" priority="4752" operator="between" text="请填写">
      <formula>NOT(ISERROR(SEARCH("请填写",T1099)))</formula>
    </cfRule>
  </conditionalFormatting>
  <conditionalFormatting sqref="U1099">
    <cfRule type="containsText" dxfId="10" priority="4754" operator="between" text="请填写">
      <formula>NOT(ISERROR(SEARCH("请填写",U1099)))</formula>
    </cfRule>
  </conditionalFormatting>
  <conditionalFormatting sqref="V1099">
    <cfRule type="containsText" dxfId="10" priority="4753" operator="between" text="请填写">
      <formula>NOT(ISERROR(SEARCH("请填写",V1099)))</formula>
    </cfRule>
  </conditionalFormatting>
  <conditionalFormatting sqref="W1099">
    <cfRule type="containsText" dxfId="10" priority="4751" operator="between" text="请填写">
      <formula>NOT(ISERROR(SEARCH("请填写",W1099)))</formula>
    </cfRule>
  </conditionalFormatting>
  <conditionalFormatting sqref="AA1099">
    <cfRule type="containsText" dxfId="10" priority="4716" operator="between" text="请填写">
      <formula>NOT(ISERROR(SEARCH("请填写",AA1099)))</formula>
    </cfRule>
  </conditionalFormatting>
  <conditionalFormatting sqref="C1100">
    <cfRule type="containsText" dxfId="10" priority="4656" operator="between" text="请填写">
      <formula>NOT(ISERROR(SEARCH("请填写",C1100)))</formula>
    </cfRule>
  </conditionalFormatting>
  <conditionalFormatting sqref="T1100">
    <cfRule type="containsText" dxfId="10" priority="4668" operator="between" text="请填写">
      <formula>NOT(ISERROR(SEARCH("请填写",T1100)))</formula>
    </cfRule>
  </conditionalFormatting>
  <conditionalFormatting sqref="V1100">
    <cfRule type="containsText" dxfId="10" priority="4670" operator="between" text="请填写">
      <formula>NOT(ISERROR(SEARCH("请填写",V1100)))</formula>
    </cfRule>
  </conditionalFormatting>
  <conditionalFormatting sqref="W1100">
    <cfRule type="containsText" dxfId="10" priority="4662" operator="between" text="请填写">
      <formula>NOT(ISERROR(SEARCH("请填写",W1100)))</formula>
    </cfRule>
  </conditionalFormatting>
  <conditionalFormatting sqref="T1101">
    <cfRule type="containsText" dxfId="10" priority="4663" operator="between" text="请填写">
      <formula>NOT(ISERROR(SEARCH("请填写",T1101)))</formula>
    </cfRule>
  </conditionalFormatting>
  <conditionalFormatting sqref="T1102">
    <cfRule type="containsText" dxfId="10" priority="4664" operator="between" text="请填写">
      <formula>NOT(ISERROR(SEARCH("请填写",T1102)))</formula>
    </cfRule>
  </conditionalFormatting>
  <conditionalFormatting sqref="W1102">
    <cfRule type="containsText" dxfId="10" priority="4660" operator="between" text="请填写">
      <formula>NOT(ISERROR(SEARCH("请填写",W1102)))</formula>
    </cfRule>
  </conditionalFormatting>
  <conditionalFormatting sqref="K1105">
    <cfRule type="duplicateValues" dxfId="11" priority="4705"/>
    <cfRule type="duplicateValues" dxfId="11" priority="4704"/>
    <cfRule type="duplicateValues" dxfId="11" priority="4703"/>
    <cfRule type="duplicateValues" dxfId="11" priority="4702"/>
    <cfRule type="duplicateValues" dxfId="11" priority="4701"/>
    <cfRule type="duplicateValues" dxfId="11" priority="4700"/>
    <cfRule type="duplicateValues" dxfId="11" priority="4699"/>
    <cfRule type="duplicateValues" dxfId="11" priority="4698"/>
  </conditionalFormatting>
  <conditionalFormatting sqref="T1105">
    <cfRule type="containsText" dxfId="10" priority="4695" operator="between" text="请填写">
      <formula>NOT(ISERROR(SEARCH("请填写",T1105)))</formula>
    </cfRule>
  </conditionalFormatting>
  <conditionalFormatting sqref="U1105">
    <cfRule type="containsText" dxfId="10" priority="4697" operator="between" text="请填写">
      <formula>NOT(ISERROR(SEARCH("请填写",U1105)))</formula>
    </cfRule>
  </conditionalFormatting>
  <conditionalFormatting sqref="V1105">
    <cfRule type="containsText" dxfId="10" priority="4696" operator="between" text="请填写">
      <formula>NOT(ISERROR(SEARCH("请填写",V1105)))</formula>
    </cfRule>
  </conditionalFormatting>
  <conditionalFormatting sqref="W1105">
    <cfRule type="containsText" dxfId="10" priority="4694" operator="between" text="请填写">
      <formula>NOT(ISERROR(SEARCH("请填写",W1105)))</formula>
    </cfRule>
  </conditionalFormatting>
  <conditionalFormatting sqref="AA1105">
    <cfRule type="containsText" dxfId="10" priority="4659" operator="between" text="请填写">
      <formula>NOT(ISERROR(SEARCH("请填写",AA1105)))</formula>
    </cfRule>
  </conditionalFormatting>
  <conditionalFormatting sqref="C1106">
    <cfRule type="containsText" dxfId="10" priority="4599" operator="between" text="请填写">
      <formula>NOT(ISERROR(SEARCH("请填写",C1106)))</formula>
    </cfRule>
  </conditionalFormatting>
  <conditionalFormatting sqref="T1106">
    <cfRule type="containsText" dxfId="10" priority="4611" operator="between" text="请填写">
      <formula>NOT(ISERROR(SEARCH("请填写",T1106)))</formula>
    </cfRule>
  </conditionalFormatting>
  <conditionalFormatting sqref="V1106">
    <cfRule type="containsText" dxfId="10" priority="4613" operator="between" text="请填写">
      <formula>NOT(ISERROR(SEARCH("请填写",V1106)))</formula>
    </cfRule>
  </conditionalFormatting>
  <conditionalFormatting sqref="W1106">
    <cfRule type="containsText" dxfId="10" priority="4605" operator="between" text="请填写">
      <formula>NOT(ISERROR(SEARCH("请填写",W1106)))</formula>
    </cfRule>
  </conditionalFormatting>
  <conditionalFormatting sqref="T1107">
    <cfRule type="containsText" dxfId="10" priority="4606" operator="between" text="请填写">
      <formula>NOT(ISERROR(SEARCH("请填写",T1107)))</formula>
    </cfRule>
  </conditionalFormatting>
  <conditionalFormatting sqref="T1108">
    <cfRule type="containsText" dxfId="10" priority="4607" operator="between" text="请填写">
      <formula>NOT(ISERROR(SEARCH("请填写",T1108)))</formula>
    </cfRule>
  </conditionalFormatting>
  <conditionalFormatting sqref="W1108">
    <cfRule type="containsText" dxfId="10" priority="4603" operator="between" text="请填写">
      <formula>NOT(ISERROR(SEARCH("请填写",W1108)))</formula>
    </cfRule>
  </conditionalFormatting>
  <conditionalFormatting sqref="K1111">
    <cfRule type="duplicateValues" dxfId="11" priority="4648"/>
    <cfRule type="duplicateValues" dxfId="11" priority="4647"/>
    <cfRule type="duplicateValues" dxfId="11" priority="4646"/>
    <cfRule type="duplicateValues" dxfId="11" priority="4645"/>
    <cfRule type="duplicateValues" dxfId="11" priority="4644"/>
    <cfRule type="duplicateValues" dxfId="11" priority="4643"/>
    <cfRule type="duplicateValues" dxfId="11" priority="4642"/>
    <cfRule type="duplicateValues" dxfId="11" priority="4641"/>
  </conditionalFormatting>
  <conditionalFormatting sqref="T1111">
    <cfRule type="containsText" dxfId="10" priority="4638" operator="between" text="请填写">
      <formula>NOT(ISERROR(SEARCH("请填写",T1111)))</formula>
    </cfRule>
  </conditionalFormatting>
  <conditionalFormatting sqref="U1111">
    <cfRule type="containsText" dxfId="10" priority="4640" operator="between" text="请填写">
      <formula>NOT(ISERROR(SEARCH("请填写",U1111)))</formula>
    </cfRule>
  </conditionalFormatting>
  <conditionalFormatting sqref="V1111">
    <cfRule type="containsText" dxfId="10" priority="4639" operator="between" text="请填写">
      <formula>NOT(ISERROR(SEARCH("请填写",V1111)))</formula>
    </cfRule>
  </conditionalFormatting>
  <conditionalFormatting sqref="W1111">
    <cfRule type="containsText" dxfId="10" priority="4637" operator="between" text="请填写">
      <formula>NOT(ISERROR(SEARCH("请填写",W1111)))</formula>
    </cfRule>
  </conditionalFormatting>
  <conditionalFormatting sqref="AA1111">
    <cfRule type="containsText" dxfId="10" priority="4602" operator="between" text="请填写">
      <formula>NOT(ISERROR(SEARCH("请填写",AA1111)))</formula>
    </cfRule>
  </conditionalFormatting>
  <conditionalFormatting sqref="C1112">
    <cfRule type="containsText" dxfId="10" priority="4542" operator="between" text="请填写">
      <formula>NOT(ISERROR(SEARCH("请填写",C1112)))</formula>
    </cfRule>
  </conditionalFormatting>
  <conditionalFormatting sqref="T1112">
    <cfRule type="containsText" dxfId="10" priority="4554" operator="between" text="请填写">
      <formula>NOT(ISERROR(SEARCH("请填写",T1112)))</formula>
    </cfRule>
  </conditionalFormatting>
  <conditionalFormatting sqref="V1112">
    <cfRule type="containsText" dxfId="10" priority="4556" operator="between" text="请填写">
      <formula>NOT(ISERROR(SEARCH("请填写",V1112)))</formula>
    </cfRule>
  </conditionalFormatting>
  <conditionalFormatting sqref="W1112">
    <cfRule type="containsText" dxfId="10" priority="4548" operator="between" text="请填写">
      <formula>NOT(ISERROR(SEARCH("请填写",W1112)))</formula>
    </cfRule>
  </conditionalFormatting>
  <conditionalFormatting sqref="T1113">
    <cfRule type="containsText" dxfId="10" priority="4549" operator="between" text="请填写">
      <formula>NOT(ISERROR(SEARCH("请填写",T1113)))</formula>
    </cfRule>
  </conditionalFormatting>
  <conditionalFormatting sqref="T1114">
    <cfRule type="containsText" dxfId="10" priority="4550" operator="between" text="请填写">
      <formula>NOT(ISERROR(SEARCH("请填写",T1114)))</formula>
    </cfRule>
  </conditionalFormatting>
  <conditionalFormatting sqref="W1114">
    <cfRule type="containsText" dxfId="10" priority="4546" operator="between" text="请填写">
      <formula>NOT(ISERROR(SEARCH("请填写",W1114)))</formula>
    </cfRule>
  </conditionalFormatting>
  <conditionalFormatting sqref="K1117">
    <cfRule type="duplicateValues" dxfId="11" priority="4591"/>
    <cfRule type="duplicateValues" dxfId="11" priority="4590"/>
    <cfRule type="duplicateValues" dxfId="11" priority="4589"/>
    <cfRule type="duplicateValues" dxfId="11" priority="4588"/>
    <cfRule type="duplicateValues" dxfId="11" priority="4587"/>
    <cfRule type="duplicateValues" dxfId="11" priority="4586"/>
    <cfRule type="duplicateValues" dxfId="11" priority="4585"/>
    <cfRule type="duplicateValues" dxfId="11" priority="4584"/>
  </conditionalFormatting>
  <conditionalFormatting sqref="T1117">
    <cfRule type="containsText" dxfId="10" priority="4581" operator="between" text="请填写">
      <formula>NOT(ISERROR(SEARCH("请填写",T1117)))</formula>
    </cfRule>
  </conditionalFormatting>
  <conditionalFormatting sqref="U1117">
    <cfRule type="containsText" dxfId="10" priority="4583" operator="between" text="请填写">
      <formula>NOT(ISERROR(SEARCH("请填写",U1117)))</formula>
    </cfRule>
  </conditionalFormatting>
  <conditionalFormatting sqref="V1117">
    <cfRule type="containsText" dxfId="10" priority="4582" operator="between" text="请填写">
      <formula>NOT(ISERROR(SEARCH("请填写",V1117)))</formula>
    </cfRule>
  </conditionalFormatting>
  <conditionalFormatting sqref="W1117">
    <cfRule type="containsText" dxfId="10" priority="4580" operator="between" text="请填写">
      <formula>NOT(ISERROR(SEARCH("请填写",W1117)))</formula>
    </cfRule>
  </conditionalFormatting>
  <conditionalFormatting sqref="AA1117">
    <cfRule type="containsText" dxfId="10" priority="4545" operator="between" text="请填写">
      <formula>NOT(ISERROR(SEARCH("请填写",AA1117)))</formula>
    </cfRule>
  </conditionalFormatting>
  <conditionalFormatting sqref="C1118">
    <cfRule type="containsText" dxfId="10" priority="4485" operator="between" text="请填写">
      <formula>NOT(ISERROR(SEARCH("请填写",C1118)))</formula>
    </cfRule>
  </conditionalFormatting>
  <conditionalFormatting sqref="T1118">
    <cfRule type="containsText" dxfId="10" priority="4497" operator="between" text="请填写">
      <formula>NOT(ISERROR(SEARCH("请填写",T1118)))</formula>
    </cfRule>
  </conditionalFormatting>
  <conditionalFormatting sqref="V1118">
    <cfRule type="containsText" dxfId="10" priority="4499" operator="between" text="请填写">
      <formula>NOT(ISERROR(SEARCH("请填写",V1118)))</formula>
    </cfRule>
  </conditionalFormatting>
  <conditionalFormatting sqref="W1118">
    <cfRule type="containsText" dxfId="10" priority="4491" operator="between" text="请填写">
      <formula>NOT(ISERROR(SEARCH("请填写",W1118)))</formula>
    </cfRule>
  </conditionalFormatting>
  <conditionalFormatting sqref="T1119">
    <cfRule type="containsText" dxfId="10" priority="4492" operator="between" text="请填写">
      <formula>NOT(ISERROR(SEARCH("请填写",T1119)))</formula>
    </cfRule>
  </conditionalFormatting>
  <conditionalFormatting sqref="T1120">
    <cfRule type="containsText" dxfId="10" priority="4493" operator="between" text="请填写">
      <formula>NOT(ISERROR(SEARCH("请填写",T1120)))</formula>
    </cfRule>
  </conditionalFormatting>
  <conditionalFormatting sqref="W1120">
    <cfRule type="containsText" dxfId="10" priority="4489" operator="between" text="请填写">
      <formula>NOT(ISERROR(SEARCH("请填写",W1120)))</formula>
    </cfRule>
  </conditionalFormatting>
  <conditionalFormatting sqref="K1123">
    <cfRule type="duplicateValues" dxfId="11" priority="4534"/>
    <cfRule type="duplicateValues" dxfId="11" priority="4533"/>
    <cfRule type="duplicateValues" dxfId="11" priority="4532"/>
    <cfRule type="duplicateValues" dxfId="11" priority="4531"/>
    <cfRule type="duplicateValues" dxfId="11" priority="4530"/>
    <cfRule type="duplicateValues" dxfId="11" priority="4529"/>
    <cfRule type="duplicateValues" dxfId="11" priority="4528"/>
    <cfRule type="duplicateValues" dxfId="11" priority="4527"/>
  </conditionalFormatting>
  <conditionalFormatting sqref="T1123">
    <cfRule type="containsText" dxfId="10" priority="4524" operator="between" text="请填写">
      <formula>NOT(ISERROR(SEARCH("请填写",T1123)))</formula>
    </cfRule>
  </conditionalFormatting>
  <conditionalFormatting sqref="U1123">
    <cfRule type="containsText" dxfId="10" priority="4526" operator="between" text="请填写">
      <formula>NOT(ISERROR(SEARCH("请填写",U1123)))</formula>
    </cfRule>
  </conditionalFormatting>
  <conditionalFormatting sqref="V1123">
    <cfRule type="containsText" dxfId="10" priority="4525" operator="between" text="请填写">
      <formula>NOT(ISERROR(SEARCH("请填写",V1123)))</formula>
    </cfRule>
  </conditionalFormatting>
  <conditionalFormatting sqref="W1123">
    <cfRule type="containsText" dxfId="10" priority="4523" operator="between" text="请填写">
      <formula>NOT(ISERROR(SEARCH("请填写",W1123)))</formula>
    </cfRule>
  </conditionalFormatting>
  <conditionalFormatting sqref="AA1123">
    <cfRule type="containsText" dxfId="10" priority="4488" operator="between" text="请填写">
      <formula>NOT(ISERROR(SEARCH("请填写",AA1123)))</formula>
    </cfRule>
  </conditionalFormatting>
  <conditionalFormatting sqref="C1124">
    <cfRule type="containsText" dxfId="10" priority="4428" operator="between" text="请填写">
      <formula>NOT(ISERROR(SEARCH("请填写",C1124)))</formula>
    </cfRule>
  </conditionalFormatting>
  <conditionalFormatting sqref="T1124">
    <cfRule type="containsText" dxfId="10" priority="4440" operator="between" text="请填写">
      <formula>NOT(ISERROR(SEARCH("请填写",T1124)))</formula>
    </cfRule>
  </conditionalFormatting>
  <conditionalFormatting sqref="V1124">
    <cfRule type="containsText" dxfId="10" priority="4442" operator="between" text="请填写">
      <formula>NOT(ISERROR(SEARCH("请填写",V1124)))</formula>
    </cfRule>
  </conditionalFormatting>
  <conditionalFormatting sqref="W1124">
    <cfRule type="containsText" dxfId="10" priority="4434" operator="between" text="请填写">
      <formula>NOT(ISERROR(SEARCH("请填写",W1124)))</formula>
    </cfRule>
  </conditionalFormatting>
  <conditionalFormatting sqref="T1125">
    <cfRule type="containsText" dxfId="10" priority="4435" operator="between" text="请填写">
      <formula>NOT(ISERROR(SEARCH("请填写",T1125)))</formula>
    </cfRule>
  </conditionalFormatting>
  <conditionalFormatting sqref="T1126">
    <cfRule type="containsText" dxfId="10" priority="4436" operator="between" text="请填写">
      <formula>NOT(ISERROR(SEARCH("请填写",T1126)))</formula>
    </cfRule>
  </conditionalFormatting>
  <conditionalFormatting sqref="W1126">
    <cfRule type="containsText" dxfId="10" priority="4432" operator="between" text="请填写">
      <formula>NOT(ISERROR(SEARCH("请填写",W1126)))</formula>
    </cfRule>
  </conditionalFormatting>
  <conditionalFormatting sqref="K1129">
    <cfRule type="duplicateValues" dxfId="11" priority="4477"/>
    <cfRule type="duplicateValues" dxfId="11" priority="4476"/>
    <cfRule type="duplicateValues" dxfId="11" priority="4475"/>
    <cfRule type="duplicateValues" dxfId="11" priority="4474"/>
    <cfRule type="duplicateValues" dxfId="11" priority="4473"/>
    <cfRule type="duplicateValues" dxfId="11" priority="4472"/>
    <cfRule type="duplicateValues" dxfId="11" priority="4471"/>
    <cfRule type="duplicateValues" dxfId="11" priority="4470"/>
  </conditionalFormatting>
  <conditionalFormatting sqref="T1129">
    <cfRule type="containsText" dxfId="10" priority="4467" operator="between" text="请填写">
      <formula>NOT(ISERROR(SEARCH("请填写",T1129)))</formula>
    </cfRule>
  </conditionalFormatting>
  <conditionalFormatting sqref="U1129">
    <cfRule type="containsText" dxfId="10" priority="4469" operator="between" text="请填写">
      <formula>NOT(ISERROR(SEARCH("请填写",U1129)))</formula>
    </cfRule>
  </conditionalFormatting>
  <conditionalFormatting sqref="V1129">
    <cfRule type="containsText" dxfId="10" priority="4468" operator="between" text="请填写">
      <formula>NOT(ISERROR(SEARCH("请填写",V1129)))</formula>
    </cfRule>
  </conditionalFormatting>
  <conditionalFormatting sqref="W1129">
    <cfRule type="containsText" dxfId="10" priority="4466" operator="between" text="请填写">
      <formula>NOT(ISERROR(SEARCH("请填写",W1129)))</formula>
    </cfRule>
  </conditionalFormatting>
  <conditionalFormatting sqref="AA1129">
    <cfRule type="containsText" dxfId="10" priority="4431" operator="between" text="请填写">
      <formula>NOT(ISERROR(SEARCH("请填写",AA1129)))</formula>
    </cfRule>
  </conditionalFormatting>
  <conditionalFormatting sqref="C1130">
    <cfRule type="containsText" dxfId="10" priority="4371" operator="between" text="请填写">
      <formula>NOT(ISERROR(SEARCH("请填写",C1130)))</formula>
    </cfRule>
  </conditionalFormatting>
  <conditionalFormatting sqref="T1130">
    <cfRule type="containsText" dxfId="10" priority="4383" operator="between" text="请填写">
      <formula>NOT(ISERROR(SEARCH("请填写",T1130)))</formula>
    </cfRule>
  </conditionalFormatting>
  <conditionalFormatting sqref="V1130">
    <cfRule type="containsText" dxfId="10" priority="4385" operator="between" text="请填写">
      <formula>NOT(ISERROR(SEARCH("请填写",V1130)))</formula>
    </cfRule>
  </conditionalFormatting>
  <conditionalFormatting sqref="W1130">
    <cfRule type="containsText" dxfId="10" priority="4377" operator="between" text="请填写">
      <formula>NOT(ISERROR(SEARCH("请填写",W1130)))</formula>
    </cfRule>
  </conditionalFormatting>
  <conditionalFormatting sqref="T1131">
    <cfRule type="containsText" dxfId="10" priority="4378" operator="between" text="请填写">
      <formula>NOT(ISERROR(SEARCH("请填写",T1131)))</formula>
    </cfRule>
  </conditionalFormatting>
  <conditionalFormatting sqref="T1132">
    <cfRule type="containsText" dxfId="10" priority="4379" operator="between" text="请填写">
      <formula>NOT(ISERROR(SEARCH("请填写",T1132)))</formula>
    </cfRule>
  </conditionalFormatting>
  <conditionalFormatting sqref="W1132">
    <cfRule type="containsText" dxfId="10" priority="4375" operator="between" text="请填写">
      <formula>NOT(ISERROR(SEARCH("请填写",W1132)))</formula>
    </cfRule>
  </conditionalFormatting>
  <conditionalFormatting sqref="K1135">
    <cfRule type="duplicateValues" dxfId="11" priority="4420"/>
    <cfRule type="duplicateValues" dxfId="11" priority="4419"/>
    <cfRule type="duplicateValues" dxfId="11" priority="4418"/>
    <cfRule type="duplicateValues" dxfId="11" priority="4417"/>
    <cfRule type="duplicateValues" dxfId="11" priority="4416"/>
    <cfRule type="duplicateValues" dxfId="11" priority="4415"/>
    <cfRule type="duplicateValues" dxfId="11" priority="4414"/>
    <cfRule type="duplicateValues" dxfId="11" priority="4413"/>
  </conditionalFormatting>
  <conditionalFormatting sqref="T1135">
    <cfRule type="containsText" dxfId="10" priority="4410" operator="between" text="请填写">
      <formula>NOT(ISERROR(SEARCH("请填写",T1135)))</formula>
    </cfRule>
  </conditionalFormatting>
  <conditionalFormatting sqref="U1135">
    <cfRule type="containsText" dxfId="10" priority="4412" operator="between" text="请填写">
      <formula>NOT(ISERROR(SEARCH("请填写",U1135)))</formula>
    </cfRule>
  </conditionalFormatting>
  <conditionalFormatting sqref="V1135">
    <cfRule type="containsText" dxfId="10" priority="4411" operator="between" text="请填写">
      <formula>NOT(ISERROR(SEARCH("请填写",V1135)))</formula>
    </cfRule>
  </conditionalFormatting>
  <conditionalFormatting sqref="W1135">
    <cfRule type="containsText" dxfId="10" priority="4409" operator="between" text="请填写">
      <formula>NOT(ISERROR(SEARCH("请填写",W1135)))</formula>
    </cfRule>
  </conditionalFormatting>
  <conditionalFormatting sqref="AA1135">
    <cfRule type="containsText" dxfId="10" priority="4374" operator="between" text="请填写">
      <formula>NOT(ISERROR(SEARCH("请填写",AA1135)))</formula>
    </cfRule>
  </conditionalFormatting>
  <conditionalFormatting sqref="C1136">
    <cfRule type="containsText" dxfId="10" priority="4314" operator="between" text="请填写">
      <formula>NOT(ISERROR(SEARCH("请填写",C1136)))</formula>
    </cfRule>
  </conditionalFormatting>
  <conditionalFormatting sqref="T1136">
    <cfRule type="containsText" dxfId="10" priority="4326" operator="between" text="请填写">
      <formula>NOT(ISERROR(SEARCH("请填写",T1136)))</formula>
    </cfRule>
  </conditionalFormatting>
  <conditionalFormatting sqref="V1136">
    <cfRule type="containsText" dxfId="10" priority="4328" operator="between" text="请填写">
      <formula>NOT(ISERROR(SEARCH("请填写",V1136)))</formula>
    </cfRule>
  </conditionalFormatting>
  <conditionalFormatting sqref="W1136">
    <cfRule type="containsText" dxfId="10" priority="4320" operator="between" text="请填写">
      <formula>NOT(ISERROR(SEARCH("请填写",W1136)))</formula>
    </cfRule>
  </conditionalFormatting>
  <conditionalFormatting sqref="T1137">
    <cfRule type="containsText" dxfId="10" priority="4321" operator="between" text="请填写">
      <formula>NOT(ISERROR(SEARCH("请填写",T1137)))</formula>
    </cfRule>
  </conditionalFormatting>
  <conditionalFormatting sqref="T1138">
    <cfRule type="containsText" dxfId="10" priority="4322" operator="between" text="请填写">
      <formula>NOT(ISERROR(SEARCH("请填写",T1138)))</formula>
    </cfRule>
  </conditionalFormatting>
  <conditionalFormatting sqref="W1138">
    <cfRule type="containsText" dxfId="10" priority="4318" operator="between" text="请填写">
      <formula>NOT(ISERROR(SEARCH("请填写",W1138)))</formula>
    </cfRule>
  </conditionalFormatting>
  <conditionalFormatting sqref="K1141">
    <cfRule type="duplicateValues" dxfId="11" priority="4363"/>
    <cfRule type="duplicateValues" dxfId="11" priority="4362"/>
    <cfRule type="duplicateValues" dxfId="11" priority="4361"/>
    <cfRule type="duplicateValues" dxfId="11" priority="4360"/>
    <cfRule type="duplicateValues" dxfId="11" priority="4359"/>
    <cfRule type="duplicateValues" dxfId="11" priority="4358"/>
    <cfRule type="duplicateValues" dxfId="11" priority="4357"/>
    <cfRule type="duplicateValues" dxfId="11" priority="4356"/>
  </conditionalFormatting>
  <conditionalFormatting sqref="T1141">
    <cfRule type="containsText" dxfId="10" priority="4353" operator="between" text="请填写">
      <formula>NOT(ISERROR(SEARCH("请填写",T1141)))</formula>
    </cfRule>
  </conditionalFormatting>
  <conditionalFormatting sqref="U1141">
    <cfRule type="containsText" dxfId="10" priority="4355" operator="between" text="请填写">
      <formula>NOT(ISERROR(SEARCH("请填写",U1141)))</formula>
    </cfRule>
  </conditionalFormatting>
  <conditionalFormatting sqref="V1141">
    <cfRule type="containsText" dxfId="10" priority="4354" operator="between" text="请填写">
      <formula>NOT(ISERROR(SEARCH("请填写",V1141)))</formula>
    </cfRule>
  </conditionalFormatting>
  <conditionalFormatting sqref="W1141">
    <cfRule type="containsText" dxfId="10" priority="4352" operator="between" text="请填写">
      <formula>NOT(ISERROR(SEARCH("请填写",W1141)))</formula>
    </cfRule>
  </conditionalFormatting>
  <conditionalFormatting sqref="AA1141">
    <cfRule type="containsText" dxfId="10" priority="4317" operator="between" text="请填写">
      <formula>NOT(ISERROR(SEARCH("请填写",AA1141)))</formula>
    </cfRule>
  </conditionalFormatting>
  <conditionalFormatting sqref="C1142">
    <cfRule type="containsText" dxfId="10" priority="4257" operator="between" text="请填写">
      <formula>NOT(ISERROR(SEARCH("请填写",C1142)))</formula>
    </cfRule>
  </conditionalFormatting>
  <conditionalFormatting sqref="T1142">
    <cfRule type="containsText" dxfId="10" priority="4269" operator="between" text="请填写">
      <formula>NOT(ISERROR(SEARCH("请填写",T1142)))</formula>
    </cfRule>
  </conditionalFormatting>
  <conditionalFormatting sqref="V1142">
    <cfRule type="containsText" dxfId="10" priority="4271" operator="between" text="请填写">
      <formula>NOT(ISERROR(SEARCH("请填写",V1142)))</formula>
    </cfRule>
  </conditionalFormatting>
  <conditionalFormatting sqref="W1142">
    <cfRule type="containsText" dxfId="10" priority="4263" operator="between" text="请填写">
      <formula>NOT(ISERROR(SEARCH("请填写",W1142)))</formula>
    </cfRule>
  </conditionalFormatting>
  <conditionalFormatting sqref="T1143">
    <cfRule type="containsText" dxfId="10" priority="4264" operator="between" text="请填写">
      <formula>NOT(ISERROR(SEARCH("请填写",T1143)))</formula>
    </cfRule>
  </conditionalFormatting>
  <conditionalFormatting sqref="T1144">
    <cfRule type="containsText" dxfId="10" priority="4265" operator="between" text="请填写">
      <formula>NOT(ISERROR(SEARCH("请填写",T1144)))</formula>
    </cfRule>
  </conditionalFormatting>
  <conditionalFormatting sqref="W1144">
    <cfRule type="containsText" dxfId="10" priority="4261" operator="between" text="请填写">
      <formula>NOT(ISERROR(SEARCH("请填写",W1144)))</formula>
    </cfRule>
  </conditionalFormatting>
  <conditionalFormatting sqref="K1147">
    <cfRule type="duplicateValues" dxfId="11" priority="4306"/>
    <cfRule type="duplicateValues" dxfId="11" priority="4305"/>
    <cfRule type="duplicateValues" dxfId="11" priority="4304"/>
    <cfRule type="duplicateValues" dxfId="11" priority="4303"/>
    <cfRule type="duplicateValues" dxfId="11" priority="4302"/>
    <cfRule type="duplicateValues" dxfId="11" priority="4301"/>
    <cfRule type="duplicateValues" dxfId="11" priority="4300"/>
    <cfRule type="duplicateValues" dxfId="11" priority="4299"/>
  </conditionalFormatting>
  <conditionalFormatting sqref="T1147">
    <cfRule type="containsText" dxfId="10" priority="4296" operator="between" text="请填写">
      <formula>NOT(ISERROR(SEARCH("请填写",T1147)))</formula>
    </cfRule>
  </conditionalFormatting>
  <conditionalFormatting sqref="U1147">
    <cfRule type="containsText" dxfId="10" priority="4298" operator="between" text="请填写">
      <formula>NOT(ISERROR(SEARCH("请填写",U1147)))</formula>
    </cfRule>
  </conditionalFormatting>
  <conditionalFormatting sqref="V1147">
    <cfRule type="containsText" dxfId="10" priority="4297" operator="between" text="请填写">
      <formula>NOT(ISERROR(SEARCH("请填写",V1147)))</formula>
    </cfRule>
  </conditionalFormatting>
  <conditionalFormatting sqref="W1147">
    <cfRule type="containsText" dxfId="10" priority="4295" operator="between" text="请填写">
      <formula>NOT(ISERROR(SEARCH("请填写",W1147)))</formula>
    </cfRule>
  </conditionalFormatting>
  <conditionalFormatting sqref="AA1147">
    <cfRule type="containsText" dxfId="10" priority="4260" operator="between" text="请填写">
      <formula>NOT(ISERROR(SEARCH("请填写",AA1147)))</formula>
    </cfRule>
  </conditionalFormatting>
  <conditionalFormatting sqref="C1148">
    <cfRule type="containsText" dxfId="10" priority="4200" operator="between" text="请填写">
      <formula>NOT(ISERROR(SEARCH("请填写",C1148)))</formula>
    </cfRule>
  </conditionalFormatting>
  <conditionalFormatting sqref="T1148">
    <cfRule type="containsText" dxfId="10" priority="4212" operator="between" text="请填写">
      <formula>NOT(ISERROR(SEARCH("请填写",T1148)))</formula>
    </cfRule>
  </conditionalFormatting>
  <conditionalFormatting sqref="V1148">
    <cfRule type="containsText" dxfId="10" priority="4214" operator="between" text="请填写">
      <formula>NOT(ISERROR(SEARCH("请填写",V1148)))</formula>
    </cfRule>
  </conditionalFormatting>
  <conditionalFormatting sqref="W1148">
    <cfRule type="containsText" dxfId="10" priority="4206" operator="between" text="请填写">
      <formula>NOT(ISERROR(SEARCH("请填写",W1148)))</formula>
    </cfRule>
  </conditionalFormatting>
  <conditionalFormatting sqref="T1149">
    <cfRule type="containsText" dxfId="10" priority="4207" operator="between" text="请填写">
      <formula>NOT(ISERROR(SEARCH("请填写",T1149)))</formula>
    </cfRule>
  </conditionalFormatting>
  <conditionalFormatting sqref="T1150">
    <cfRule type="containsText" dxfId="10" priority="4208" operator="between" text="请填写">
      <formula>NOT(ISERROR(SEARCH("请填写",T1150)))</formula>
    </cfRule>
  </conditionalFormatting>
  <conditionalFormatting sqref="W1150">
    <cfRule type="containsText" dxfId="10" priority="4204" operator="between" text="请填写">
      <formula>NOT(ISERROR(SEARCH("请填写",W1150)))</formula>
    </cfRule>
  </conditionalFormatting>
  <conditionalFormatting sqref="K1153">
    <cfRule type="duplicateValues" dxfId="11" priority="4249"/>
    <cfRule type="duplicateValues" dxfId="11" priority="4248"/>
    <cfRule type="duplicateValues" dxfId="11" priority="4247"/>
    <cfRule type="duplicateValues" dxfId="11" priority="4246"/>
    <cfRule type="duplicateValues" dxfId="11" priority="4245"/>
    <cfRule type="duplicateValues" dxfId="11" priority="4244"/>
    <cfRule type="duplicateValues" dxfId="11" priority="4243"/>
    <cfRule type="duplicateValues" dxfId="11" priority="4242"/>
  </conditionalFormatting>
  <conditionalFormatting sqref="T1153">
    <cfRule type="containsText" dxfId="10" priority="4239" operator="between" text="请填写">
      <formula>NOT(ISERROR(SEARCH("请填写",T1153)))</formula>
    </cfRule>
  </conditionalFormatting>
  <conditionalFormatting sqref="U1153">
    <cfRule type="containsText" dxfId="10" priority="4241" operator="between" text="请填写">
      <formula>NOT(ISERROR(SEARCH("请填写",U1153)))</formula>
    </cfRule>
  </conditionalFormatting>
  <conditionalFormatting sqref="V1153">
    <cfRule type="containsText" dxfId="10" priority="4240" operator="between" text="请填写">
      <formula>NOT(ISERROR(SEARCH("请填写",V1153)))</formula>
    </cfRule>
  </conditionalFormatting>
  <conditionalFormatting sqref="W1153">
    <cfRule type="containsText" dxfId="10" priority="4238" operator="between" text="请填写">
      <formula>NOT(ISERROR(SEARCH("请填写",W1153)))</formula>
    </cfRule>
  </conditionalFormatting>
  <conditionalFormatting sqref="AA1153">
    <cfRule type="containsText" dxfId="10" priority="4203" operator="between" text="请填写">
      <formula>NOT(ISERROR(SEARCH("请填写",AA1153)))</formula>
    </cfRule>
  </conditionalFormatting>
  <conditionalFormatting sqref="C1154">
    <cfRule type="containsText" dxfId="10" priority="4143" operator="between" text="请填写">
      <formula>NOT(ISERROR(SEARCH("请填写",C1154)))</formula>
    </cfRule>
  </conditionalFormatting>
  <conditionalFormatting sqref="T1154">
    <cfRule type="containsText" dxfId="10" priority="4155" operator="between" text="请填写">
      <formula>NOT(ISERROR(SEARCH("请填写",T1154)))</formula>
    </cfRule>
  </conditionalFormatting>
  <conditionalFormatting sqref="V1154">
    <cfRule type="containsText" dxfId="10" priority="4157" operator="between" text="请填写">
      <formula>NOT(ISERROR(SEARCH("请填写",V1154)))</formula>
    </cfRule>
  </conditionalFormatting>
  <conditionalFormatting sqref="W1154">
    <cfRule type="containsText" dxfId="10" priority="4149" operator="between" text="请填写">
      <formula>NOT(ISERROR(SEARCH("请填写",W1154)))</formula>
    </cfRule>
  </conditionalFormatting>
  <conditionalFormatting sqref="T1155">
    <cfRule type="containsText" dxfId="10" priority="4150" operator="between" text="请填写">
      <formula>NOT(ISERROR(SEARCH("请填写",T1155)))</formula>
    </cfRule>
  </conditionalFormatting>
  <conditionalFormatting sqref="T1156">
    <cfRule type="containsText" dxfId="10" priority="4151" operator="between" text="请填写">
      <formula>NOT(ISERROR(SEARCH("请填写",T1156)))</formula>
    </cfRule>
  </conditionalFormatting>
  <conditionalFormatting sqref="W1156">
    <cfRule type="containsText" dxfId="10" priority="4147" operator="between" text="请填写">
      <formula>NOT(ISERROR(SEARCH("请填写",W1156)))</formula>
    </cfRule>
  </conditionalFormatting>
  <conditionalFormatting sqref="K1159">
    <cfRule type="duplicateValues" dxfId="11" priority="4192"/>
    <cfRule type="duplicateValues" dxfId="11" priority="4191"/>
    <cfRule type="duplicateValues" dxfId="11" priority="4190"/>
    <cfRule type="duplicateValues" dxfId="11" priority="4189"/>
    <cfRule type="duplicateValues" dxfId="11" priority="4188"/>
    <cfRule type="duplicateValues" dxfId="11" priority="4187"/>
    <cfRule type="duplicateValues" dxfId="11" priority="4186"/>
    <cfRule type="duplicateValues" dxfId="11" priority="4185"/>
  </conditionalFormatting>
  <conditionalFormatting sqref="T1159">
    <cfRule type="containsText" dxfId="10" priority="4182" operator="between" text="请填写">
      <formula>NOT(ISERROR(SEARCH("请填写",T1159)))</formula>
    </cfRule>
  </conditionalFormatting>
  <conditionalFormatting sqref="U1159">
    <cfRule type="containsText" dxfId="10" priority="4184" operator="between" text="请填写">
      <formula>NOT(ISERROR(SEARCH("请填写",U1159)))</formula>
    </cfRule>
  </conditionalFormatting>
  <conditionalFormatting sqref="V1159">
    <cfRule type="containsText" dxfId="10" priority="4183" operator="between" text="请填写">
      <formula>NOT(ISERROR(SEARCH("请填写",V1159)))</formula>
    </cfRule>
  </conditionalFormatting>
  <conditionalFormatting sqref="W1159">
    <cfRule type="containsText" dxfId="10" priority="4181" operator="between" text="请填写">
      <formula>NOT(ISERROR(SEARCH("请填写",W1159)))</formula>
    </cfRule>
  </conditionalFormatting>
  <conditionalFormatting sqref="AA1159">
    <cfRule type="containsText" dxfId="10" priority="4146" operator="between" text="请填写">
      <formula>NOT(ISERROR(SEARCH("请填写",AA1159)))</formula>
    </cfRule>
  </conditionalFormatting>
  <conditionalFormatting sqref="C1160">
    <cfRule type="containsText" dxfId="10" priority="4086" operator="between" text="请填写">
      <formula>NOT(ISERROR(SEARCH("请填写",C1160)))</formula>
    </cfRule>
  </conditionalFormatting>
  <conditionalFormatting sqref="T1160">
    <cfRule type="containsText" dxfId="10" priority="4098" operator="between" text="请填写">
      <formula>NOT(ISERROR(SEARCH("请填写",T1160)))</formula>
    </cfRule>
  </conditionalFormatting>
  <conditionalFormatting sqref="V1160">
    <cfRule type="containsText" dxfId="10" priority="4100" operator="between" text="请填写">
      <formula>NOT(ISERROR(SEARCH("请填写",V1160)))</formula>
    </cfRule>
  </conditionalFormatting>
  <conditionalFormatting sqref="W1160">
    <cfRule type="containsText" dxfId="10" priority="4092" operator="between" text="请填写">
      <formula>NOT(ISERROR(SEARCH("请填写",W1160)))</formula>
    </cfRule>
  </conditionalFormatting>
  <conditionalFormatting sqref="T1161">
    <cfRule type="containsText" dxfId="10" priority="4093" operator="between" text="请填写">
      <formula>NOT(ISERROR(SEARCH("请填写",T1161)))</formula>
    </cfRule>
  </conditionalFormatting>
  <conditionalFormatting sqref="T1162">
    <cfRule type="containsText" dxfId="10" priority="4094" operator="between" text="请填写">
      <formula>NOT(ISERROR(SEARCH("请填写",T1162)))</formula>
    </cfRule>
  </conditionalFormatting>
  <conditionalFormatting sqref="W1162">
    <cfRule type="containsText" dxfId="10" priority="4090" operator="between" text="请填写">
      <formula>NOT(ISERROR(SEARCH("请填写",W1162)))</formula>
    </cfRule>
  </conditionalFormatting>
  <conditionalFormatting sqref="K1165">
    <cfRule type="duplicateValues" dxfId="11" priority="4135"/>
    <cfRule type="duplicateValues" dxfId="11" priority="4134"/>
    <cfRule type="duplicateValues" dxfId="11" priority="4133"/>
    <cfRule type="duplicateValues" dxfId="11" priority="4132"/>
    <cfRule type="duplicateValues" dxfId="11" priority="4131"/>
    <cfRule type="duplicateValues" dxfId="11" priority="4130"/>
    <cfRule type="duplicateValues" dxfId="11" priority="4129"/>
    <cfRule type="duplicateValues" dxfId="11" priority="4128"/>
  </conditionalFormatting>
  <conditionalFormatting sqref="T1165">
    <cfRule type="containsText" dxfId="10" priority="4125" operator="between" text="请填写">
      <formula>NOT(ISERROR(SEARCH("请填写",T1165)))</formula>
    </cfRule>
  </conditionalFormatting>
  <conditionalFormatting sqref="U1165">
    <cfRule type="containsText" dxfId="10" priority="4127" operator="between" text="请填写">
      <formula>NOT(ISERROR(SEARCH("请填写",U1165)))</formula>
    </cfRule>
  </conditionalFormatting>
  <conditionalFormatting sqref="V1165">
    <cfRule type="containsText" dxfId="10" priority="4126" operator="between" text="请填写">
      <formula>NOT(ISERROR(SEARCH("请填写",V1165)))</formula>
    </cfRule>
  </conditionalFormatting>
  <conditionalFormatting sqref="W1165">
    <cfRule type="containsText" dxfId="10" priority="4124" operator="between" text="请填写">
      <formula>NOT(ISERROR(SEARCH("请填写",W1165)))</formula>
    </cfRule>
  </conditionalFormatting>
  <conditionalFormatting sqref="AA1165">
    <cfRule type="containsText" dxfId="10" priority="4089" operator="between" text="请填写">
      <formula>NOT(ISERROR(SEARCH("请填写",AA1165)))</formula>
    </cfRule>
  </conditionalFormatting>
  <conditionalFormatting sqref="C1166">
    <cfRule type="containsText" dxfId="10" priority="4029" operator="between" text="请填写">
      <formula>NOT(ISERROR(SEARCH("请填写",C1166)))</formula>
    </cfRule>
  </conditionalFormatting>
  <conditionalFormatting sqref="T1166">
    <cfRule type="containsText" dxfId="10" priority="4041" operator="between" text="请填写">
      <formula>NOT(ISERROR(SEARCH("请填写",T1166)))</formula>
    </cfRule>
  </conditionalFormatting>
  <conditionalFormatting sqref="V1166">
    <cfRule type="containsText" dxfId="10" priority="4043" operator="between" text="请填写">
      <formula>NOT(ISERROR(SEARCH("请填写",V1166)))</formula>
    </cfRule>
  </conditionalFormatting>
  <conditionalFormatting sqref="W1166">
    <cfRule type="containsText" dxfId="10" priority="4035" operator="between" text="请填写">
      <formula>NOT(ISERROR(SEARCH("请填写",W1166)))</formula>
    </cfRule>
  </conditionalFormatting>
  <conditionalFormatting sqref="T1167">
    <cfRule type="containsText" dxfId="10" priority="4036" operator="between" text="请填写">
      <formula>NOT(ISERROR(SEARCH("请填写",T1167)))</formula>
    </cfRule>
  </conditionalFormatting>
  <conditionalFormatting sqref="T1168">
    <cfRule type="containsText" dxfId="10" priority="4037" operator="between" text="请填写">
      <formula>NOT(ISERROR(SEARCH("请填写",T1168)))</formula>
    </cfRule>
  </conditionalFormatting>
  <conditionalFormatting sqref="W1168">
    <cfRule type="containsText" dxfId="10" priority="4033" operator="between" text="请填写">
      <formula>NOT(ISERROR(SEARCH("请填写",W1168)))</formula>
    </cfRule>
  </conditionalFormatting>
  <conditionalFormatting sqref="K1171">
    <cfRule type="duplicateValues" dxfId="11" priority="4078"/>
    <cfRule type="duplicateValues" dxfId="11" priority="4077"/>
    <cfRule type="duplicateValues" dxfId="11" priority="4076"/>
    <cfRule type="duplicateValues" dxfId="11" priority="4075"/>
    <cfRule type="duplicateValues" dxfId="11" priority="4074"/>
    <cfRule type="duplicateValues" dxfId="11" priority="4073"/>
    <cfRule type="duplicateValues" dxfId="11" priority="4072"/>
    <cfRule type="duplicateValues" dxfId="11" priority="4071"/>
  </conditionalFormatting>
  <conditionalFormatting sqref="T1171">
    <cfRule type="containsText" dxfId="10" priority="4068" operator="between" text="请填写">
      <formula>NOT(ISERROR(SEARCH("请填写",T1171)))</formula>
    </cfRule>
  </conditionalFormatting>
  <conditionalFormatting sqref="U1171">
    <cfRule type="containsText" dxfId="10" priority="4070" operator="between" text="请填写">
      <formula>NOT(ISERROR(SEARCH("请填写",U1171)))</formula>
    </cfRule>
  </conditionalFormatting>
  <conditionalFormatting sqref="V1171">
    <cfRule type="containsText" dxfId="10" priority="4069" operator="between" text="请填写">
      <formula>NOT(ISERROR(SEARCH("请填写",V1171)))</formula>
    </cfRule>
  </conditionalFormatting>
  <conditionalFormatting sqref="W1171">
    <cfRule type="containsText" dxfId="10" priority="4067" operator="between" text="请填写">
      <formula>NOT(ISERROR(SEARCH("请填写",W1171)))</formula>
    </cfRule>
  </conditionalFormatting>
  <conditionalFormatting sqref="AA1171">
    <cfRule type="containsText" dxfId="10" priority="4032" operator="between" text="请填写">
      <formula>NOT(ISERROR(SEARCH("请填写",AA1171)))</formula>
    </cfRule>
  </conditionalFormatting>
  <conditionalFormatting sqref="C1172">
    <cfRule type="containsText" dxfId="10" priority="3972" operator="between" text="请填写">
      <formula>NOT(ISERROR(SEARCH("请填写",C1172)))</formula>
    </cfRule>
  </conditionalFormatting>
  <conditionalFormatting sqref="T1172">
    <cfRule type="containsText" dxfId="10" priority="3984" operator="between" text="请填写">
      <formula>NOT(ISERROR(SEARCH("请填写",T1172)))</formula>
    </cfRule>
  </conditionalFormatting>
  <conditionalFormatting sqref="V1172">
    <cfRule type="containsText" dxfId="10" priority="3986" operator="between" text="请填写">
      <formula>NOT(ISERROR(SEARCH("请填写",V1172)))</formula>
    </cfRule>
  </conditionalFormatting>
  <conditionalFormatting sqref="W1172">
    <cfRule type="containsText" dxfId="10" priority="3978" operator="between" text="请填写">
      <formula>NOT(ISERROR(SEARCH("请填写",W1172)))</formula>
    </cfRule>
  </conditionalFormatting>
  <conditionalFormatting sqref="T1173">
    <cfRule type="containsText" dxfId="10" priority="3979" operator="between" text="请填写">
      <formula>NOT(ISERROR(SEARCH("请填写",T1173)))</formula>
    </cfRule>
  </conditionalFormatting>
  <conditionalFormatting sqref="T1174">
    <cfRule type="containsText" dxfId="10" priority="3980" operator="between" text="请填写">
      <formula>NOT(ISERROR(SEARCH("请填写",T1174)))</formula>
    </cfRule>
  </conditionalFormatting>
  <conditionalFormatting sqref="W1174">
    <cfRule type="containsText" dxfId="10" priority="3976" operator="between" text="请填写">
      <formula>NOT(ISERROR(SEARCH("请填写",W1174)))</formula>
    </cfRule>
  </conditionalFormatting>
  <conditionalFormatting sqref="K1177">
    <cfRule type="duplicateValues" dxfId="11" priority="4021"/>
    <cfRule type="duplicateValues" dxfId="11" priority="4020"/>
    <cfRule type="duplicateValues" dxfId="11" priority="4019"/>
    <cfRule type="duplicateValues" dxfId="11" priority="4018"/>
    <cfRule type="duplicateValues" dxfId="11" priority="4017"/>
    <cfRule type="duplicateValues" dxfId="11" priority="4016"/>
    <cfRule type="duplicateValues" dxfId="11" priority="4015"/>
    <cfRule type="duplicateValues" dxfId="11" priority="4014"/>
  </conditionalFormatting>
  <conditionalFormatting sqref="T1177">
    <cfRule type="containsText" dxfId="10" priority="4011" operator="between" text="请填写">
      <formula>NOT(ISERROR(SEARCH("请填写",T1177)))</formula>
    </cfRule>
  </conditionalFormatting>
  <conditionalFormatting sqref="U1177">
    <cfRule type="containsText" dxfId="10" priority="4013" operator="between" text="请填写">
      <formula>NOT(ISERROR(SEARCH("请填写",U1177)))</formula>
    </cfRule>
  </conditionalFormatting>
  <conditionalFormatting sqref="V1177">
    <cfRule type="containsText" dxfId="10" priority="4012" operator="between" text="请填写">
      <formula>NOT(ISERROR(SEARCH("请填写",V1177)))</formula>
    </cfRule>
  </conditionalFormatting>
  <conditionalFormatting sqref="W1177">
    <cfRule type="containsText" dxfId="10" priority="4010" operator="between" text="请填写">
      <formula>NOT(ISERROR(SEARCH("请填写",W1177)))</formula>
    </cfRule>
  </conditionalFormatting>
  <conditionalFormatting sqref="AA1177">
    <cfRule type="containsText" dxfId="10" priority="3975" operator="between" text="请填写">
      <formula>NOT(ISERROR(SEARCH("请填写",AA1177)))</formula>
    </cfRule>
  </conditionalFormatting>
  <conditionalFormatting sqref="C1178">
    <cfRule type="containsText" dxfId="10" priority="3915" operator="between" text="请填写">
      <formula>NOT(ISERROR(SEARCH("请填写",C1178)))</formula>
    </cfRule>
  </conditionalFormatting>
  <conditionalFormatting sqref="T1178">
    <cfRule type="containsText" dxfId="10" priority="3927" operator="between" text="请填写">
      <formula>NOT(ISERROR(SEARCH("请填写",T1178)))</formula>
    </cfRule>
  </conditionalFormatting>
  <conditionalFormatting sqref="V1178">
    <cfRule type="containsText" dxfId="10" priority="3929" operator="between" text="请填写">
      <formula>NOT(ISERROR(SEARCH("请填写",V1178)))</formula>
    </cfRule>
  </conditionalFormatting>
  <conditionalFormatting sqref="W1178">
    <cfRule type="containsText" dxfId="10" priority="3921" operator="between" text="请填写">
      <formula>NOT(ISERROR(SEARCH("请填写",W1178)))</formula>
    </cfRule>
  </conditionalFormatting>
  <conditionalFormatting sqref="T1179">
    <cfRule type="containsText" dxfId="10" priority="3922" operator="between" text="请填写">
      <formula>NOT(ISERROR(SEARCH("请填写",T1179)))</formula>
    </cfRule>
  </conditionalFormatting>
  <conditionalFormatting sqref="T1180">
    <cfRule type="containsText" dxfId="10" priority="3923" operator="between" text="请填写">
      <formula>NOT(ISERROR(SEARCH("请填写",T1180)))</formula>
    </cfRule>
  </conditionalFormatting>
  <conditionalFormatting sqref="W1180">
    <cfRule type="containsText" dxfId="10" priority="3919" operator="between" text="请填写">
      <formula>NOT(ISERROR(SEARCH("请填写",W1180)))</formula>
    </cfRule>
  </conditionalFormatting>
  <conditionalFormatting sqref="K1183">
    <cfRule type="duplicateValues" dxfId="11" priority="3964"/>
    <cfRule type="duplicateValues" dxfId="11" priority="3963"/>
    <cfRule type="duplicateValues" dxfId="11" priority="3962"/>
    <cfRule type="duplicateValues" dxfId="11" priority="3961"/>
    <cfRule type="duplicateValues" dxfId="11" priority="3960"/>
    <cfRule type="duplicateValues" dxfId="11" priority="3959"/>
    <cfRule type="duplicateValues" dxfId="11" priority="3958"/>
    <cfRule type="duplicateValues" dxfId="11" priority="3957"/>
  </conditionalFormatting>
  <conditionalFormatting sqref="T1183">
    <cfRule type="containsText" dxfId="10" priority="3954" operator="between" text="请填写">
      <formula>NOT(ISERROR(SEARCH("请填写",T1183)))</formula>
    </cfRule>
  </conditionalFormatting>
  <conditionalFormatting sqref="U1183">
    <cfRule type="containsText" dxfId="10" priority="3956" operator="between" text="请填写">
      <formula>NOT(ISERROR(SEARCH("请填写",U1183)))</formula>
    </cfRule>
  </conditionalFormatting>
  <conditionalFormatting sqref="V1183">
    <cfRule type="containsText" dxfId="10" priority="3955" operator="between" text="请填写">
      <formula>NOT(ISERROR(SEARCH("请填写",V1183)))</formula>
    </cfRule>
  </conditionalFormatting>
  <conditionalFormatting sqref="W1183">
    <cfRule type="containsText" dxfId="10" priority="3953" operator="between" text="请填写">
      <formula>NOT(ISERROR(SEARCH("请填写",W1183)))</formula>
    </cfRule>
  </conditionalFormatting>
  <conditionalFormatting sqref="AA1183">
    <cfRule type="containsText" dxfId="10" priority="3918" operator="between" text="请填写">
      <formula>NOT(ISERROR(SEARCH("请填写",AA1183)))</formula>
    </cfRule>
  </conditionalFormatting>
  <conditionalFormatting sqref="C1184">
    <cfRule type="containsText" dxfId="10" priority="3858" operator="between" text="请填写">
      <formula>NOT(ISERROR(SEARCH("请填写",C1184)))</formula>
    </cfRule>
  </conditionalFormatting>
  <conditionalFormatting sqref="T1184">
    <cfRule type="containsText" dxfId="10" priority="3870" operator="between" text="请填写">
      <formula>NOT(ISERROR(SEARCH("请填写",T1184)))</formula>
    </cfRule>
  </conditionalFormatting>
  <conditionalFormatting sqref="V1184">
    <cfRule type="containsText" dxfId="10" priority="3872" operator="between" text="请填写">
      <formula>NOT(ISERROR(SEARCH("请填写",V1184)))</formula>
    </cfRule>
  </conditionalFormatting>
  <conditionalFormatting sqref="W1184">
    <cfRule type="containsText" dxfId="10" priority="3864" operator="between" text="请填写">
      <formula>NOT(ISERROR(SEARCH("请填写",W1184)))</formula>
    </cfRule>
  </conditionalFormatting>
  <conditionalFormatting sqref="T1185">
    <cfRule type="containsText" dxfId="10" priority="3865" operator="between" text="请填写">
      <formula>NOT(ISERROR(SEARCH("请填写",T1185)))</formula>
    </cfRule>
  </conditionalFormatting>
  <conditionalFormatting sqref="T1186">
    <cfRule type="containsText" dxfId="10" priority="3866" operator="between" text="请填写">
      <formula>NOT(ISERROR(SEARCH("请填写",T1186)))</formula>
    </cfRule>
  </conditionalFormatting>
  <conditionalFormatting sqref="W1186">
    <cfRule type="containsText" dxfId="10" priority="3862" operator="between" text="请填写">
      <formula>NOT(ISERROR(SEARCH("请填写",W1186)))</formula>
    </cfRule>
  </conditionalFormatting>
  <conditionalFormatting sqref="K1189">
    <cfRule type="duplicateValues" dxfId="11" priority="3907"/>
    <cfRule type="duplicateValues" dxfId="11" priority="3906"/>
    <cfRule type="duplicateValues" dxfId="11" priority="3905"/>
    <cfRule type="duplicateValues" dxfId="11" priority="3904"/>
    <cfRule type="duplicateValues" dxfId="11" priority="3903"/>
    <cfRule type="duplicateValues" dxfId="11" priority="3902"/>
    <cfRule type="duplicateValues" dxfId="11" priority="3901"/>
    <cfRule type="duplicateValues" dxfId="11" priority="3900"/>
  </conditionalFormatting>
  <conditionalFormatting sqref="T1189">
    <cfRule type="containsText" dxfId="10" priority="3897" operator="between" text="请填写">
      <formula>NOT(ISERROR(SEARCH("请填写",T1189)))</formula>
    </cfRule>
  </conditionalFormatting>
  <conditionalFormatting sqref="U1189">
    <cfRule type="containsText" dxfId="10" priority="3899" operator="between" text="请填写">
      <formula>NOT(ISERROR(SEARCH("请填写",U1189)))</formula>
    </cfRule>
  </conditionalFormatting>
  <conditionalFormatting sqref="V1189">
    <cfRule type="containsText" dxfId="10" priority="3898" operator="between" text="请填写">
      <formula>NOT(ISERROR(SEARCH("请填写",V1189)))</formula>
    </cfRule>
  </conditionalFormatting>
  <conditionalFormatting sqref="W1189">
    <cfRule type="containsText" dxfId="10" priority="3896" operator="between" text="请填写">
      <formula>NOT(ISERROR(SEARCH("请填写",W1189)))</formula>
    </cfRule>
  </conditionalFormatting>
  <conditionalFormatting sqref="AA1189">
    <cfRule type="containsText" dxfId="10" priority="3861" operator="between" text="请填写">
      <formula>NOT(ISERROR(SEARCH("请填写",AA1189)))</formula>
    </cfRule>
  </conditionalFormatting>
  <conditionalFormatting sqref="C1190">
    <cfRule type="containsText" dxfId="10" priority="3801" operator="between" text="请填写">
      <formula>NOT(ISERROR(SEARCH("请填写",C1190)))</formula>
    </cfRule>
  </conditionalFormatting>
  <conditionalFormatting sqref="T1190">
    <cfRule type="containsText" dxfId="10" priority="3813" operator="between" text="请填写">
      <formula>NOT(ISERROR(SEARCH("请填写",T1190)))</formula>
    </cfRule>
  </conditionalFormatting>
  <conditionalFormatting sqref="V1190">
    <cfRule type="containsText" dxfId="10" priority="3815" operator="between" text="请填写">
      <formula>NOT(ISERROR(SEARCH("请填写",V1190)))</formula>
    </cfRule>
  </conditionalFormatting>
  <conditionalFormatting sqref="W1190">
    <cfRule type="containsText" dxfId="10" priority="3807" operator="between" text="请填写">
      <formula>NOT(ISERROR(SEARCH("请填写",W1190)))</formula>
    </cfRule>
  </conditionalFormatting>
  <conditionalFormatting sqref="T1191">
    <cfRule type="containsText" dxfId="10" priority="3808" operator="between" text="请填写">
      <formula>NOT(ISERROR(SEARCH("请填写",T1191)))</formula>
    </cfRule>
  </conditionalFormatting>
  <conditionalFormatting sqref="T1192">
    <cfRule type="containsText" dxfId="10" priority="3809" operator="between" text="请填写">
      <formula>NOT(ISERROR(SEARCH("请填写",T1192)))</formula>
    </cfRule>
  </conditionalFormatting>
  <conditionalFormatting sqref="W1192">
    <cfRule type="containsText" dxfId="10" priority="3805" operator="between" text="请填写">
      <formula>NOT(ISERROR(SEARCH("请填写",W1192)))</formula>
    </cfRule>
  </conditionalFormatting>
  <conditionalFormatting sqref="K1195">
    <cfRule type="duplicateValues" dxfId="11" priority="3850"/>
    <cfRule type="duplicateValues" dxfId="11" priority="3849"/>
    <cfRule type="duplicateValues" dxfId="11" priority="3848"/>
    <cfRule type="duplicateValues" dxfId="11" priority="3847"/>
    <cfRule type="duplicateValues" dxfId="11" priority="3846"/>
    <cfRule type="duplicateValues" dxfId="11" priority="3845"/>
    <cfRule type="duplicateValues" dxfId="11" priority="3844"/>
    <cfRule type="duplicateValues" dxfId="11" priority="3843"/>
  </conditionalFormatting>
  <conditionalFormatting sqref="T1195">
    <cfRule type="containsText" dxfId="10" priority="3840" operator="between" text="请填写">
      <formula>NOT(ISERROR(SEARCH("请填写",T1195)))</formula>
    </cfRule>
  </conditionalFormatting>
  <conditionalFormatting sqref="U1195">
    <cfRule type="containsText" dxfId="10" priority="3842" operator="between" text="请填写">
      <formula>NOT(ISERROR(SEARCH("请填写",U1195)))</formula>
    </cfRule>
  </conditionalFormatting>
  <conditionalFormatting sqref="V1195">
    <cfRule type="containsText" dxfId="10" priority="3841" operator="between" text="请填写">
      <formula>NOT(ISERROR(SEARCH("请填写",V1195)))</formula>
    </cfRule>
  </conditionalFormatting>
  <conditionalFormatting sqref="W1195">
    <cfRule type="containsText" dxfId="10" priority="3839" operator="between" text="请填写">
      <formula>NOT(ISERROR(SEARCH("请填写",W1195)))</formula>
    </cfRule>
  </conditionalFormatting>
  <conditionalFormatting sqref="AA1195">
    <cfRule type="containsText" dxfId="10" priority="3804" operator="between" text="请填写">
      <formula>NOT(ISERROR(SEARCH("请填写",AA1195)))</formula>
    </cfRule>
  </conditionalFormatting>
  <conditionalFormatting sqref="C1196">
    <cfRule type="containsText" dxfId="10" priority="3744" operator="between" text="请填写">
      <formula>NOT(ISERROR(SEARCH("请填写",C1196)))</formula>
    </cfRule>
  </conditionalFormatting>
  <conditionalFormatting sqref="T1196">
    <cfRule type="containsText" dxfId="10" priority="3756" operator="between" text="请填写">
      <formula>NOT(ISERROR(SEARCH("请填写",T1196)))</formula>
    </cfRule>
  </conditionalFormatting>
  <conditionalFormatting sqref="V1196">
    <cfRule type="containsText" dxfId="10" priority="3758" operator="between" text="请填写">
      <formula>NOT(ISERROR(SEARCH("请填写",V1196)))</formula>
    </cfRule>
  </conditionalFormatting>
  <conditionalFormatting sqref="W1196">
    <cfRule type="containsText" dxfId="10" priority="3750" operator="between" text="请填写">
      <formula>NOT(ISERROR(SEARCH("请填写",W1196)))</formula>
    </cfRule>
  </conditionalFormatting>
  <conditionalFormatting sqref="T1197">
    <cfRule type="containsText" dxfId="10" priority="3751" operator="between" text="请填写">
      <formula>NOT(ISERROR(SEARCH("请填写",T1197)))</formula>
    </cfRule>
  </conditionalFormatting>
  <conditionalFormatting sqref="T1198">
    <cfRule type="containsText" dxfId="10" priority="3752" operator="between" text="请填写">
      <formula>NOT(ISERROR(SEARCH("请填写",T1198)))</formula>
    </cfRule>
  </conditionalFormatting>
  <conditionalFormatting sqref="W1198">
    <cfRule type="containsText" dxfId="10" priority="3748" operator="between" text="请填写">
      <formula>NOT(ISERROR(SEARCH("请填写",W1198)))</formula>
    </cfRule>
  </conditionalFormatting>
  <conditionalFormatting sqref="K1201">
    <cfRule type="duplicateValues" dxfId="11" priority="3793"/>
    <cfRule type="duplicateValues" dxfId="11" priority="3792"/>
    <cfRule type="duplicateValues" dxfId="11" priority="3791"/>
    <cfRule type="duplicateValues" dxfId="11" priority="3790"/>
    <cfRule type="duplicateValues" dxfId="11" priority="3789"/>
    <cfRule type="duplicateValues" dxfId="11" priority="3788"/>
    <cfRule type="duplicateValues" dxfId="11" priority="3787"/>
    <cfRule type="duplicateValues" dxfId="11" priority="3786"/>
  </conditionalFormatting>
  <conditionalFormatting sqref="T1201">
    <cfRule type="containsText" dxfId="10" priority="3783" operator="between" text="请填写">
      <formula>NOT(ISERROR(SEARCH("请填写",T1201)))</formula>
    </cfRule>
  </conditionalFormatting>
  <conditionalFormatting sqref="U1201">
    <cfRule type="containsText" dxfId="10" priority="3785" operator="between" text="请填写">
      <formula>NOT(ISERROR(SEARCH("请填写",U1201)))</formula>
    </cfRule>
  </conditionalFormatting>
  <conditionalFormatting sqref="V1201">
    <cfRule type="containsText" dxfId="10" priority="3784" operator="between" text="请填写">
      <formula>NOT(ISERROR(SEARCH("请填写",V1201)))</formula>
    </cfRule>
  </conditionalFormatting>
  <conditionalFormatting sqref="W1201">
    <cfRule type="containsText" dxfId="10" priority="3782" operator="between" text="请填写">
      <formula>NOT(ISERROR(SEARCH("请填写",W1201)))</formula>
    </cfRule>
  </conditionalFormatting>
  <conditionalFormatting sqref="AA1201">
    <cfRule type="containsText" dxfId="10" priority="3747" operator="between" text="请填写">
      <formula>NOT(ISERROR(SEARCH("请填写",AA1201)))</formula>
    </cfRule>
  </conditionalFormatting>
  <conditionalFormatting sqref="C1202">
    <cfRule type="containsText" dxfId="10" priority="3687" operator="between" text="请填写">
      <formula>NOT(ISERROR(SEARCH("请填写",C1202)))</formula>
    </cfRule>
  </conditionalFormatting>
  <conditionalFormatting sqref="T1202">
    <cfRule type="containsText" dxfId="10" priority="3699" operator="between" text="请填写">
      <formula>NOT(ISERROR(SEARCH("请填写",T1202)))</formula>
    </cfRule>
  </conditionalFormatting>
  <conditionalFormatting sqref="V1202">
    <cfRule type="containsText" dxfId="10" priority="3701" operator="between" text="请填写">
      <formula>NOT(ISERROR(SEARCH("请填写",V1202)))</formula>
    </cfRule>
  </conditionalFormatting>
  <conditionalFormatting sqref="W1202">
    <cfRule type="containsText" dxfId="10" priority="3693" operator="between" text="请填写">
      <formula>NOT(ISERROR(SEARCH("请填写",W1202)))</formula>
    </cfRule>
  </conditionalFormatting>
  <conditionalFormatting sqref="T1203">
    <cfRule type="containsText" dxfId="10" priority="3694" operator="between" text="请填写">
      <formula>NOT(ISERROR(SEARCH("请填写",T1203)))</formula>
    </cfRule>
  </conditionalFormatting>
  <conditionalFormatting sqref="T1204">
    <cfRule type="containsText" dxfId="10" priority="3695" operator="between" text="请填写">
      <formula>NOT(ISERROR(SEARCH("请填写",T1204)))</formula>
    </cfRule>
  </conditionalFormatting>
  <conditionalFormatting sqref="W1204">
    <cfRule type="containsText" dxfId="10" priority="3691" operator="between" text="请填写">
      <formula>NOT(ISERROR(SEARCH("请填写",W1204)))</formula>
    </cfRule>
  </conditionalFormatting>
  <conditionalFormatting sqref="K1207">
    <cfRule type="duplicateValues" dxfId="11" priority="3736"/>
    <cfRule type="duplicateValues" dxfId="11" priority="3735"/>
    <cfRule type="duplicateValues" dxfId="11" priority="3734"/>
    <cfRule type="duplicateValues" dxfId="11" priority="3733"/>
    <cfRule type="duplicateValues" dxfId="11" priority="3732"/>
    <cfRule type="duplicateValues" dxfId="11" priority="3731"/>
    <cfRule type="duplicateValues" dxfId="11" priority="3730"/>
    <cfRule type="duplicateValues" dxfId="11" priority="3729"/>
  </conditionalFormatting>
  <conditionalFormatting sqref="T1207">
    <cfRule type="containsText" dxfId="10" priority="3726" operator="between" text="请填写">
      <formula>NOT(ISERROR(SEARCH("请填写",T1207)))</formula>
    </cfRule>
  </conditionalFormatting>
  <conditionalFormatting sqref="U1207">
    <cfRule type="containsText" dxfId="10" priority="3728" operator="between" text="请填写">
      <formula>NOT(ISERROR(SEARCH("请填写",U1207)))</formula>
    </cfRule>
  </conditionalFormatting>
  <conditionalFormatting sqref="V1207">
    <cfRule type="containsText" dxfId="10" priority="3727" operator="between" text="请填写">
      <formula>NOT(ISERROR(SEARCH("请填写",V1207)))</formula>
    </cfRule>
  </conditionalFormatting>
  <conditionalFormatting sqref="W1207">
    <cfRule type="containsText" dxfId="10" priority="3725" operator="between" text="请填写">
      <formula>NOT(ISERROR(SEARCH("请填写",W1207)))</formula>
    </cfRule>
  </conditionalFormatting>
  <conditionalFormatting sqref="AA1207">
    <cfRule type="containsText" dxfId="10" priority="3690" operator="between" text="请填写">
      <formula>NOT(ISERROR(SEARCH("请填写",AA1207)))</formula>
    </cfRule>
  </conditionalFormatting>
  <conditionalFormatting sqref="H1208">
    <cfRule type="containsText" dxfId="10" priority="2307" operator="between" text="请填写">
      <formula>NOT(ISERROR(SEARCH("请填写",H1208)))</formula>
    </cfRule>
  </conditionalFormatting>
  <conditionalFormatting sqref="T1208">
    <cfRule type="containsText" dxfId="10" priority="3478" operator="between" text="请填写">
      <formula>NOT(ISERROR(SEARCH("请填写",T1208)))</formula>
    </cfRule>
  </conditionalFormatting>
  <conditionalFormatting sqref="Y1208:Z1208">
    <cfRule type="containsText" dxfId="10" priority="3615" operator="between" text="请填写">
      <formula>NOT(ISERROR(SEARCH("请填写",Y1208)))</formula>
    </cfRule>
    <cfRule type="containsText" dxfId="10" priority="3614" operator="between" text="请填写">
      <formula>NOT(ISERROR(SEARCH("请填写",Y1208)))</formula>
    </cfRule>
    <cfRule type="containsText" dxfId="10" priority="3613" operator="between" text="请填写">
      <formula>NOT(ISERROR(SEARCH("请填写",Y1208)))</formula>
    </cfRule>
    <cfRule type="containsText" dxfId="10" priority="3612" operator="between" text="请填写">
      <formula>NOT(ISERROR(SEARCH("请填写",Y1208)))</formula>
    </cfRule>
    <cfRule type="containsText" dxfId="10" priority="3611" operator="between" text="请填写">
      <formula>NOT(ISERROR(SEARCH("请填写",Y1208)))</formula>
    </cfRule>
    <cfRule type="containsText" dxfId="10" priority="3610" operator="between" text="请填写">
      <formula>NOT(ISERROR(SEARCH("请填写",Y1208)))</formula>
    </cfRule>
  </conditionalFormatting>
  <conditionalFormatting sqref="H1209">
    <cfRule type="containsText" dxfId="10" priority="3673" operator="between" text="请填写">
      <formula>NOT(ISERROR(SEARCH("请填写",H1209)))</formula>
    </cfRule>
  </conditionalFormatting>
  <conditionalFormatting sqref="H1210">
    <cfRule type="containsText" dxfId="10" priority="3672" operator="between" text="请填写">
      <formula>NOT(ISERROR(SEARCH("请填写",H1210)))</formula>
    </cfRule>
  </conditionalFormatting>
  <conditionalFormatting sqref="T1210">
    <cfRule type="containsText" dxfId="10" priority="3153" operator="between" text="请填写">
      <formula>NOT(ISERROR(SEARCH("请填写",T1210)))</formula>
    </cfRule>
  </conditionalFormatting>
  <conditionalFormatting sqref="W1210">
    <cfRule type="containsText" dxfId="10" priority="3152" operator="between" text="请填写">
      <formula>NOT(ISERROR(SEARCH("请填写",W1210)))</formula>
    </cfRule>
  </conditionalFormatting>
  <conditionalFormatting sqref="H1211">
    <cfRule type="containsText" dxfId="10" priority="3671" operator="between" text="请填写">
      <formula>NOT(ISERROR(SEARCH("请填写",H1211)))</formula>
    </cfRule>
  </conditionalFormatting>
  <conditionalFormatting sqref="H1212">
    <cfRule type="containsText" dxfId="10" priority="3670" operator="between" text="请填写">
      <formula>NOT(ISERROR(SEARCH("请填写",H1212)))</formula>
    </cfRule>
  </conditionalFormatting>
  <conditionalFormatting sqref="X1213">
    <cfRule type="containsText" dxfId="10" priority="3617" operator="between" text="请填写">
      <formula>NOT(ISERROR(SEARCH("请填写",X1213)))</formula>
    </cfRule>
    <cfRule type="containsText" dxfId="10" priority="3616" operator="between" text="请填写">
      <formula>NOT(ISERROR(SEARCH("请填写",X1213)))</formula>
    </cfRule>
  </conditionalFormatting>
  <conditionalFormatting sqref="C1214">
    <cfRule type="containsText" dxfId="10" priority="2539" operator="between" text="请填写">
      <formula>NOT(ISERROR(SEARCH("请填写",C1214)))</formula>
    </cfRule>
  </conditionalFormatting>
  <conditionalFormatting sqref="H1214">
    <cfRule type="containsText" dxfId="10" priority="3668" operator="between" text="请填写">
      <formula>NOT(ISERROR(SEARCH("请填写",H1214)))</formula>
    </cfRule>
  </conditionalFormatting>
  <conditionalFormatting sqref="T1214">
    <cfRule type="containsText" dxfId="10" priority="3109" operator="between" text="请填写">
      <formula>NOT(ISERROR(SEARCH("请填写",T1214)))</formula>
    </cfRule>
  </conditionalFormatting>
  <conditionalFormatting sqref="V1214">
    <cfRule type="containsText" dxfId="10" priority="3151" operator="between" text="请填写">
      <formula>NOT(ISERROR(SEARCH("请填写",V1214)))</formula>
    </cfRule>
  </conditionalFormatting>
  <conditionalFormatting sqref="W1214">
    <cfRule type="containsText" dxfId="10" priority="3087" operator="between" text="请填写">
      <formula>NOT(ISERROR(SEARCH("请填写",W1214)))</formula>
    </cfRule>
  </conditionalFormatting>
  <conditionalFormatting sqref="X1214">
    <cfRule type="containsText" dxfId="10" priority="3599" operator="between" text="请填写">
      <formula>NOT(ISERROR(SEARCH("请填写",X1214)))</formula>
    </cfRule>
    <cfRule type="containsText" dxfId="10" priority="3597" operator="between" text="请填写">
      <formula>NOT(ISERROR(SEARCH("请填写",X1214)))</formula>
    </cfRule>
  </conditionalFormatting>
  <conditionalFormatting sqref="Y1214">
    <cfRule type="containsText" dxfId="10" priority="2663" operator="between" text="请填写">
      <formula>NOT(ISERROR(SEARCH("请填写",Y1214)))</formula>
    </cfRule>
    <cfRule type="containsText" dxfId="10" priority="2662" operator="between" text="请填写">
      <formula>NOT(ISERROR(SEARCH("请填写",Y1214)))</formula>
    </cfRule>
    <cfRule type="containsText" dxfId="10" priority="2661" operator="between" text="请填写">
      <formula>NOT(ISERROR(SEARCH("请填写",Y1214)))</formula>
    </cfRule>
    <cfRule type="containsText" dxfId="10" priority="2660" operator="between" text="请填写">
      <formula>NOT(ISERROR(SEARCH("请填写",Y1214)))</formula>
    </cfRule>
    <cfRule type="containsText" dxfId="10" priority="2659" operator="between" text="请填写">
      <formula>NOT(ISERROR(SEARCH("请填写",Y1214)))</formula>
    </cfRule>
    <cfRule type="containsText" dxfId="10" priority="2658" operator="between" text="请填写">
      <formula>NOT(ISERROR(SEARCH("请填写",Y1214)))</formula>
    </cfRule>
  </conditionalFormatting>
  <conditionalFormatting sqref="Z1214">
    <cfRule type="containsText" dxfId="10" priority="3593" operator="between" text="请填写">
      <formula>NOT(ISERROR(SEARCH("请填写",Z1214)))</formula>
    </cfRule>
    <cfRule type="containsText" dxfId="10" priority="3592" operator="between" text="请填写">
      <formula>NOT(ISERROR(SEARCH("请填写",Z1214)))</formula>
    </cfRule>
    <cfRule type="containsText" dxfId="10" priority="3591" operator="between" text="请填写">
      <formula>NOT(ISERROR(SEARCH("请填写",Z1214)))</formula>
    </cfRule>
    <cfRule type="containsText" dxfId="10" priority="3590" operator="between" text="请填写">
      <formula>NOT(ISERROR(SEARCH("请填写",Z1214)))</formula>
    </cfRule>
    <cfRule type="containsText" dxfId="10" priority="3589" operator="between" text="请填写">
      <formula>NOT(ISERROR(SEARCH("请填写",Z1214)))</formula>
    </cfRule>
    <cfRule type="containsText" dxfId="10" priority="3588" operator="between" text="请填写">
      <formula>NOT(ISERROR(SEARCH("请填写",Z1214)))</formula>
    </cfRule>
  </conditionalFormatting>
  <conditionalFormatting sqref="H1215">
    <cfRule type="containsText" dxfId="10" priority="3667" operator="between" text="请填写">
      <formula>NOT(ISERROR(SEARCH("请填写",H1215)))</formula>
    </cfRule>
  </conditionalFormatting>
  <conditionalFormatting sqref="H1216">
    <cfRule type="containsText" dxfId="10" priority="3666" operator="between" text="请填写">
      <formula>NOT(ISERROR(SEARCH("请填写",H1216)))</formula>
    </cfRule>
  </conditionalFormatting>
  <conditionalFormatting sqref="T1216">
    <cfRule type="containsText" dxfId="10" priority="3107" operator="between" text="请填写">
      <formula>NOT(ISERROR(SEARCH("请填写",T1216)))</formula>
    </cfRule>
  </conditionalFormatting>
  <conditionalFormatting sqref="W1216">
    <cfRule type="containsText" dxfId="10" priority="3085" operator="between" text="请填写">
      <formula>NOT(ISERROR(SEARCH("请填写",W1216)))</formula>
    </cfRule>
  </conditionalFormatting>
  <conditionalFormatting sqref="H1217">
    <cfRule type="containsText" dxfId="10" priority="3665" operator="between" text="请填写">
      <formula>NOT(ISERROR(SEARCH("请填写",H1217)))</formula>
    </cfRule>
  </conditionalFormatting>
  <conditionalFormatting sqref="H1218">
    <cfRule type="containsText" dxfId="10" priority="3664" operator="between" text="请填写">
      <formula>NOT(ISERROR(SEARCH("请填写",H1218)))</formula>
    </cfRule>
  </conditionalFormatting>
  <conditionalFormatting sqref="T1219">
    <cfRule type="containsText" dxfId="10" priority="2568" operator="between" text="请填写">
      <formula>NOT(ISERROR(SEARCH("请填写",T1219)))</formula>
    </cfRule>
  </conditionalFormatting>
  <conditionalFormatting sqref="U1219">
    <cfRule type="containsText" dxfId="10" priority="2566" operator="between" text="请填写">
      <formula>NOT(ISERROR(SEARCH("请填写",U1219)))</formula>
    </cfRule>
  </conditionalFormatting>
  <conditionalFormatting sqref="V1219">
    <cfRule type="containsText" dxfId="10" priority="2569" operator="between" text="请填写">
      <formula>NOT(ISERROR(SEARCH("请填写",V1219)))</formula>
    </cfRule>
  </conditionalFormatting>
  <conditionalFormatting sqref="W1219">
    <cfRule type="containsText" dxfId="10" priority="2567" operator="between" text="请填写">
      <formula>NOT(ISERROR(SEARCH("请填写",W1219)))</formula>
    </cfRule>
  </conditionalFormatting>
  <conditionalFormatting sqref="X1219">
    <cfRule type="containsText" dxfId="10" priority="3598" operator="between" text="请填写">
      <formula>NOT(ISERROR(SEARCH("请填写",X1219)))</formula>
    </cfRule>
    <cfRule type="containsText" dxfId="10" priority="3596" operator="between" text="请填写">
      <formula>NOT(ISERROR(SEARCH("请填写",X1219)))</formula>
    </cfRule>
  </conditionalFormatting>
  <conditionalFormatting sqref="C1220">
    <cfRule type="containsText" dxfId="10" priority="2537" operator="between" text="请填写">
      <formula>NOT(ISERROR(SEARCH("请填写",C1220)))</formula>
    </cfRule>
  </conditionalFormatting>
  <conditionalFormatting sqref="H1220">
    <cfRule type="containsText" dxfId="10" priority="3662" operator="between" text="请填写">
      <formula>NOT(ISERROR(SEARCH("请填写",H1220)))</formula>
    </cfRule>
  </conditionalFormatting>
  <conditionalFormatting sqref="T1220">
    <cfRule type="containsText" dxfId="10" priority="3106" operator="between" text="请填写">
      <formula>NOT(ISERROR(SEARCH("请填写",T1220)))</formula>
    </cfRule>
  </conditionalFormatting>
  <conditionalFormatting sqref="V1220">
    <cfRule type="containsText" dxfId="10" priority="3149" operator="between" text="请填写">
      <formula>NOT(ISERROR(SEARCH("请填写",V1220)))</formula>
    </cfRule>
  </conditionalFormatting>
  <conditionalFormatting sqref="W1220">
    <cfRule type="containsText" dxfId="10" priority="3084" operator="between" text="请填写">
      <formula>NOT(ISERROR(SEARCH("请填写",W1220)))</formula>
    </cfRule>
  </conditionalFormatting>
  <conditionalFormatting sqref="Y1220">
    <cfRule type="containsText" dxfId="10" priority="2657" operator="between" text="请填写">
      <formula>NOT(ISERROR(SEARCH("请填写",Y1220)))</formula>
    </cfRule>
    <cfRule type="containsText" dxfId="10" priority="2656" operator="between" text="请填写">
      <formula>NOT(ISERROR(SEARCH("请填写",Y1220)))</formula>
    </cfRule>
    <cfRule type="containsText" dxfId="10" priority="2655" operator="between" text="请填写">
      <formula>NOT(ISERROR(SEARCH("请填写",Y1220)))</formula>
    </cfRule>
    <cfRule type="containsText" dxfId="10" priority="2654" operator="between" text="请填写">
      <formula>NOT(ISERROR(SEARCH("请填写",Y1220)))</formula>
    </cfRule>
    <cfRule type="containsText" dxfId="10" priority="2653" operator="between" text="请填写">
      <formula>NOT(ISERROR(SEARCH("请填写",Y1220)))</formula>
    </cfRule>
    <cfRule type="containsText" dxfId="10" priority="2652" operator="between" text="请填写">
      <formula>NOT(ISERROR(SEARCH("请填写",Y1220)))</formula>
    </cfRule>
  </conditionalFormatting>
  <conditionalFormatting sqref="Z1220">
    <cfRule type="containsText" dxfId="10" priority="3581" operator="between" text="请填写">
      <formula>NOT(ISERROR(SEARCH("请填写",Z1220)))</formula>
    </cfRule>
    <cfRule type="containsText" dxfId="10" priority="3580" operator="between" text="请填写">
      <formula>NOT(ISERROR(SEARCH("请填写",Z1220)))</formula>
    </cfRule>
    <cfRule type="containsText" dxfId="10" priority="3579" operator="between" text="请填写">
      <formula>NOT(ISERROR(SEARCH("请填写",Z1220)))</formula>
    </cfRule>
    <cfRule type="containsText" dxfId="10" priority="3578" operator="between" text="请填写">
      <formula>NOT(ISERROR(SEARCH("请填写",Z1220)))</formula>
    </cfRule>
    <cfRule type="containsText" dxfId="10" priority="3577" operator="between" text="请填写">
      <formula>NOT(ISERROR(SEARCH("请填写",Z1220)))</formula>
    </cfRule>
    <cfRule type="containsText" dxfId="10" priority="3576" operator="between" text="请填写">
      <formula>NOT(ISERROR(SEARCH("请填写",Z1220)))</formula>
    </cfRule>
  </conditionalFormatting>
  <conditionalFormatting sqref="H1221">
    <cfRule type="containsText" dxfId="10" priority="3661" operator="between" text="请填写">
      <formula>NOT(ISERROR(SEARCH("请填写",H1221)))</formula>
    </cfRule>
  </conditionalFormatting>
  <conditionalFormatting sqref="H1222">
    <cfRule type="containsText" dxfId="10" priority="3660" operator="between" text="请填写">
      <formula>NOT(ISERROR(SEARCH("请填写",H1222)))</formula>
    </cfRule>
  </conditionalFormatting>
  <conditionalFormatting sqref="T1222">
    <cfRule type="containsText" dxfId="10" priority="3104" operator="between" text="请填写">
      <formula>NOT(ISERROR(SEARCH("请填写",T1222)))</formula>
    </cfRule>
  </conditionalFormatting>
  <conditionalFormatting sqref="W1222">
    <cfRule type="containsText" dxfId="10" priority="3082" operator="between" text="请填写">
      <formula>NOT(ISERROR(SEARCH("请填写",W1222)))</formula>
    </cfRule>
  </conditionalFormatting>
  <conditionalFormatting sqref="H1223">
    <cfRule type="containsText" dxfId="10" priority="3659" operator="between" text="请填写">
      <formula>NOT(ISERROR(SEARCH("请填写",H1223)))</formula>
    </cfRule>
  </conditionalFormatting>
  <conditionalFormatting sqref="H1224">
    <cfRule type="containsText" dxfId="10" priority="3658" operator="between" text="请填写">
      <formula>NOT(ISERROR(SEARCH("请填写",H1224)))</formula>
    </cfRule>
  </conditionalFormatting>
  <conditionalFormatting sqref="T1225">
    <cfRule type="containsText" dxfId="10" priority="2564" operator="between" text="请填写">
      <formula>NOT(ISERROR(SEARCH("请填写",T1225)))</formula>
    </cfRule>
  </conditionalFormatting>
  <conditionalFormatting sqref="U1225">
    <cfRule type="containsText" dxfId="10" priority="2562" operator="between" text="请填写">
      <formula>NOT(ISERROR(SEARCH("请填写",U1225)))</formula>
    </cfRule>
  </conditionalFormatting>
  <conditionalFormatting sqref="V1225">
    <cfRule type="containsText" dxfId="10" priority="2565" operator="between" text="请填写">
      <formula>NOT(ISERROR(SEARCH("请填写",V1225)))</formula>
    </cfRule>
  </conditionalFormatting>
  <conditionalFormatting sqref="W1225">
    <cfRule type="containsText" dxfId="10" priority="2563" operator="between" text="请填写">
      <formula>NOT(ISERROR(SEARCH("请填写",W1225)))</formula>
    </cfRule>
  </conditionalFormatting>
  <conditionalFormatting sqref="C1226">
    <cfRule type="containsText" dxfId="10" priority="2535" operator="between" text="请填写">
      <formula>NOT(ISERROR(SEARCH("请填写",C1226)))</formula>
    </cfRule>
  </conditionalFormatting>
  <conditionalFormatting sqref="H1226">
    <cfRule type="containsText" dxfId="10" priority="3656" operator="between" text="请填写">
      <formula>NOT(ISERROR(SEARCH("请填写",H1226)))</formula>
    </cfRule>
  </conditionalFormatting>
  <conditionalFormatting sqref="T1226">
    <cfRule type="containsText" dxfId="10" priority="3103" operator="between" text="请填写">
      <formula>NOT(ISERROR(SEARCH("请填写",T1226)))</formula>
    </cfRule>
  </conditionalFormatting>
  <conditionalFormatting sqref="V1226">
    <cfRule type="containsText" dxfId="10" priority="3147" operator="between" text="请填写">
      <formula>NOT(ISERROR(SEARCH("请填写",V1226)))</formula>
    </cfRule>
  </conditionalFormatting>
  <conditionalFormatting sqref="W1226">
    <cfRule type="containsText" dxfId="10" priority="3081" operator="between" text="请填写">
      <formula>NOT(ISERROR(SEARCH("请填写",W1226)))</formula>
    </cfRule>
  </conditionalFormatting>
  <conditionalFormatting sqref="Y1226">
    <cfRule type="containsText" dxfId="10" priority="2651" operator="between" text="请填写">
      <formula>NOT(ISERROR(SEARCH("请填写",Y1226)))</formula>
    </cfRule>
    <cfRule type="containsText" dxfId="10" priority="2650" operator="between" text="请填写">
      <formula>NOT(ISERROR(SEARCH("请填写",Y1226)))</formula>
    </cfRule>
    <cfRule type="containsText" dxfId="10" priority="2649" operator="between" text="请填写">
      <formula>NOT(ISERROR(SEARCH("请填写",Y1226)))</formula>
    </cfRule>
    <cfRule type="containsText" dxfId="10" priority="2648" operator="between" text="请填写">
      <formula>NOT(ISERROR(SEARCH("请填写",Y1226)))</formula>
    </cfRule>
    <cfRule type="containsText" dxfId="10" priority="2647" operator="between" text="请填写">
      <formula>NOT(ISERROR(SEARCH("请填写",Y1226)))</formula>
    </cfRule>
    <cfRule type="containsText" dxfId="10" priority="2646" operator="between" text="请填写">
      <formula>NOT(ISERROR(SEARCH("请填写",Y1226)))</formula>
    </cfRule>
  </conditionalFormatting>
  <conditionalFormatting sqref="Z1226">
    <cfRule type="containsText" dxfId="10" priority="3569" operator="between" text="请填写">
      <formula>NOT(ISERROR(SEARCH("请填写",Z1226)))</formula>
    </cfRule>
    <cfRule type="containsText" dxfId="10" priority="3568" operator="between" text="请填写">
      <formula>NOT(ISERROR(SEARCH("请填写",Z1226)))</formula>
    </cfRule>
    <cfRule type="containsText" dxfId="10" priority="3567" operator="between" text="请填写">
      <formula>NOT(ISERROR(SEARCH("请填写",Z1226)))</formula>
    </cfRule>
    <cfRule type="containsText" dxfId="10" priority="3566" operator="between" text="请填写">
      <formula>NOT(ISERROR(SEARCH("请填写",Z1226)))</formula>
    </cfRule>
    <cfRule type="containsText" dxfId="10" priority="3565" operator="between" text="请填写">
      <formula>NOT(ISERROR(SEARCH("请填写",Z1226)))</formula>
    </cfRule>
    <cfRule type="containsText" dxfId="10" priority="3564" operator="between" text="请填写">
      <formula>NOT(ISERROR(SEARCH("请填写",Z1226)))</formula>
    </cfRule>
  </conditionalFormatting>
  <conditionalFormatting sqref="H1227">
    <cfRule type="containsText" dxfId="10" priority="3655" operator="between" text="请填写">
      <formula>NOT(ISERROR(SEARCH("请填写",H1227)))</formula>
    </cfRule>
  </conditionalFormatting>
  <conditionalFormatting sqref="H1228">
    <cfRule type="containsText" dxfId="10" priority="3654" operator="between" text="请填写">
      <formula>NOT(ISERROR(SEARCH("请填写",H1228)))</formula>
    </cfRule>
  </conditionalFormatting>
  <conditionalFormatting sqref="T1228">
    <cfRule type="containsText" dxfId="10" priority="3101" operator="between" text="请填写">
      <formula>NOT(ISERROR(SEARCH("请填写",T1228)))</formula>
    </cfRule>
  </conditionalFormatting>
  <conditionalFormatting sqref="W1228">
    <cfRule type="containsText" dxfId="10" priority="3079" operator="between" text="请填写">
      <formula>NOT(ISERROR(SEARCH("请填写",W1228)))</formula>
    </cfRule>
  </conditionalFormatting>
  <conditionalFormatting sqref="H1229">
    <cfRule type="containsText" dxfId="10" priority="3653" operator="between" text="请填写">
      <formula>NOT(ISERROR(SEARCH("请填写",H1229)))</formula>
    </cfRule>
  </conditionalFormatting>
  <conditionalFormatting sqref="H1230">
    <cfRule type="containsText" dxfId="10" priority="3652" operator="between" text="请填写">
      <formula>NOT(ISERROR(SEARCH("请填写",H1230)))</formula>
    </cfRule>
  </conditionalFormatting>
  <conditionalFormatting sqref="T1231">
    <cfRule type="containsText" dxfId="10" priority="2560" operator="between" text="请填写">
      <formula>NOT(ISERROR(SEARCH("请填写",T1231)))</formula>
    </cfRule>
  </conditionalFormatting>
  <conditionalFormatting sqref="U1231">
    <cfRule type="containsText" dxfId="10" priority="2558" operator="between" text="请填写">
      <formula>NOT(ISERROR(SEARCH("请填写",U1231)))</formula>
    </cfRule>
  </conditionalFormatting>
  <conditionalFormatting sqref="V1231">
    <cfRule type="containsText" dxfId="10" priority="2561" operator="between" text="请填写">
      <formula>NOT(ISERROR(SEARCH("请填写",V1231)))</formula>
    </cfRule>
  </conditionalFormatting>
  <conditionalFormatting sqref="W1231">
    <cfRule type="containsText" dxfId="10" priority="2559" operator="between" text="请填写">
      <formula>NOT(ISERROR(SEARCH("请填写",W1231)))</formula>
    </cfRule>
  </conditionalFormatting>
  <conditionalFormatting sqref="C1232">
    <cfRule type="containsText" dxfId="10" priority="2533" operator="between" text="请填写">
      <formula>NOT(ISERROR(SEARCH("请填写",C1232)))</formula>
    </cfRule>
  </conditionalFormatting>
  <conditionalFormatting sqref="H1232">
    <cfRule type="containsText" dxfId="10" priority="3650" operator="between" text="请填写">
      <formula>NOT(ISERROR(SEARCH("请填写",H1232)))</formula>
    </cfRule>
  </conditionalFormatting>
  <conditionalFormatting sqref="T1232">
    <cfRule type="containsText" dxfId="10" priority="3100" operator="between" text="请填写">
      <formula>NOT(ISERROR(SEARCH("请填写",T1232)))</formula>
    </cfRule>
  </conditionalFormatting>
  <conditionalFormatting sqref="V1232">
    <cfRule type="containsText" dxfId="10" priority="3145" operator="between" text="请填写">
      <formula>NOT(ISERROR(SEARCH("请填写",V1232)))</formula>
    </cfRule>
  </conditionalFormatting>
  <conditionalFormatting sqref="W1232">
    <cfRule type="containsText" dxfId="10" priority="3078" operator="between" text="请填写">
      <formula>NOT(ISERROR(SEARCH("请填写",W1232)))</formula>
    </cfRule>
  </conditionalFormatting>
  <conditionalFormatting sqref="Y1232">
    <cfRule type="containsText" dxfId="10" priority="2645" operator="between" text="请填写">
      <formula>NOT(ISERROR(SEARCH("请填写",Y1232)))</formula>
    </cfRule>
    <cfRule type="containsText" dxfId="10" priority="2644" operator="between" text="请填写">
      <formula>NOT(ISERROR(SEARCH("请填写",Y1232)))</formula>
    </cfRule>
    <cfRule type="containsText" dxfId="10" priority="2643" operator="between" text="请填写">
      <formula>NOT(ISERROR(SEARCH("请填写",Y1232)))</formula>
    </cfRule>
    <cfRule type="containsText" dxfId="10" priority="2642" operator="between" text="请填写">
      <formula>NOT(ISERROR(SEARCH("请填写",Y1232)))</formula>
    </cfRule>
    <cfRule type="containsText" dxfId="10" priority="2641" operator="between" text="请填写">
      <formula>NOT(ISERROR(SEARCH("请填写",Y1232)))</formula>
    </cfRule>
    <cfRule type="containsText" dxfId="10" priority="2640" operator="between" text="请填写">
      <formula>NOT(ISERROR(SEARCH("请填写",Y1232)))</formula>
    </cfRule>
  </conditionalFormatting>
  <conditionalFormatting sqref="Z1232">
    <cfRule type="containsText" dxfId="10" priority="3557" operator="between" text="请填写">
      <formula>NOT(ISERROR(SEARCH("请填写",Z1232)))</formula>
    </cfRule>
    <cfRule type="containsText" dxfId="10" priority="3556" operator="between" text="请填写">
      <formula>NOT(ISERROR(SEARCH("请填写",Z1232)))</formula>
    </cfRule>
    <cfRule type="containsText" dxfId="10" priority="3555" operator="between" text="请填写">
      <formula>NOT(ISERROR(SEARCH("请填写",Z1232)))</formula>
    </cfRule>
    <cfRule type="containsText" dxfId="10" priority="3554" operator="between" text="请填写">
      <formula>NOT(ISERROR(SEARCH("请填写",Z1232)))</formula>
    </cfRule>
    <cfRule type="containsText" dxfId="10" priority="3553" operator="between" text="请填写">
      <formula>NOT(ISERROR(SEARCH("请填写",Z1232)))</formula>
    </cfRule>
    <cfRule type="containsText" dxfId="10" priority="3552" operator="between" text="请填写">
      <formula>NOT(ISERROR(SEARCH("请填写",Z1232)))</formula>
    </cfRule>
  </conditionalFormatting>
  <conditionalFormatting sqref="H1233">
    <cfRule type="containsText" dxfId="10" priority="3649" operator="between" text="请填写">
      <formula>NOT(ISERROR(SEARCH("请填写",H1233)))</formula>
    </cfRule>
  </conditionalFormatting>
  <conditionalFormatting sqref="H1234">
    <cfRule type="containsText" dxfId="10" priority="3648" operator="between" text="请填写">
      <formula>NOT(ISERROR(SEARCH("请填写",H1234)))</formula>
    </cfRule>
  </conditionalFormatting>
  <conditionalFormatting sqref="T1234">
    <cfRule type="containsText" dxfId="10" priority="3098" operator="between" text="请填写">
      <formula>NOT(ISERROR(SEARCH("请填写",T1234)))</formula>
    </cfRule>
  </conditionalFormatting>
  <conditionalFormatting sqref="W1234">
    <cfRule type="containsText" dxfId="10" priority="3076" operator="between" text="请填写">
      <formula>NOT(ISERROR(SEARCH("请填写",W1234)))</formula>
    </cfRule>
  </conditionalFormatting>
  <conditionalFormatting sqref="H1235">
    <cfRule type="containsText" dxfId="10" priority="3647" operator="between" text="请填写">
      <formula>NOT(ISERROR(SEARCH("请填写",H1235)))</formula>
    </cfRule>
  </conditionalFormatting>
  <conditionalFormatting sqref="H1236">
    <cfRule type="containsText" dxfId="10" priority="3646" operator="between" text="请填写">
      <formula>NOT(ISERROR(SEARCH("请填写",H1236)))</formula>
    </cfRule>
  </conditionalFormatting>
  <conditionalFormatting sqref="T1237">
    <cfRule type="containsText" dxfId="10" priority="2556" operator="between" text="请填写">
      <formula>NOT(ISERROR(SEARCH("请填写",T1237)))</formula>
    </cfRule>
  </conditionalFormatting>
  <conditionalFormatting sqref="U1237">
    <cfRule type="containsText" dxfId="10" priority="2554" operator="between" text="请填写">
      <formula>NOT(ISERROR(SEARCH("请填写",U1237)))</formula>
    </cfRule>
  </conditionalFormatting>
  <conditionalFormatting sqref="V1237">
    <cfRule type="containsText" dxfId="10" priority="2557" operator="between" text="请填写">
      <formula>NOT(ISERROR(SEARCH("请填写",V1237)))</formula>
    </cfRule>
  </conditionalFormatting>
  <conditionalFormatting sqref="W1237">
    <cfRule type="containsText" dxfId="10" priority="2555" operator="between" text="请填写">
      <formula>NOT(ISERROR(SEARCH("请填写",W1237)))</formula>
    </cfRule>
  </conditionalFormatting>
  <conditionalFormatting sqref="C1238">
    <cfRule type="containsText" dxfId="10" priority="2531" operator="between" text="请填写">
      <formula>NOT(ISERROR(SEARCH("请填写",C1238)))</formula>
    </cfRule>
  </conditionalFormatting>
  <conditionalFormatting sqref="H1238">
    <cfRule type="containsText" dxfId="10" priority="3644" operator="between" text="请填写">
      <formula>NOT(ISERROR(SEARCH("请填写",H1238)))</formula>
    </cfRule>
  </conditionalFormatting>
  <conditionalFormatting sqref="T1238">
    <cfRule type="containsText" dxfId="10" priority="3097" operator="between" text="请填写">
      <formula>NOT(ISERROR(SEARCH("请填写",T1238)))</formula>
    </cfRule>
  </conditionalFormatting>
  <conditionalFormatting sqref="V1238">
    <cfRule type="containsText" dxfId="10" priority="3143" operator="between" text="请填写">
      <formula>NOT(ISERROR(SEARCH("请填写",V1238)))</formula>
    </cfRule>
  </conditionalFormatting>
  <conditionalFormatting sqref="W1238">
    <cfRule type="containsText" dxfId="10" priority="3075" operator="between" text="请填写">
      <formula>NOT(ISERROR(SEARCH("请填写",W1238)))</formula>
    </cfRule>
  </conditionalFormatting>
  <conditionalFormatting sqref="H1239">
    <cfRule type="containsText" dxfId="10" priority="3643" operator="between" text="请填写">
      <formula>NOT(ISERROR(SEARCH("请填写",H1239)))</formula>
    </cfRule>
  </conditionalFormatting>
  <conditionalFormatting sqref="H1240">
    <cfRule type="containsText" dxfId="10" priority="3642" operator="between" text="请填写">
      <formula>NOT(ISERROR(SEARCH("请填写",H1240)))</formula>
    </cfRule>
  </conditionalFormatting>
  <conditionalFormatting sqref="T1240">
    <cfRule type="containsText" dxfId="10" priority="3095" operator="between" text="请填写">
      <formula>NOT(ISERROR(SEARCH("请填写",T1240)))</formula>
    </cfRule>
  </conditionalFormatting>
  <conditionalFormatting sqref="W1240">
    <cfRule type="containsText" dxfId="10" priority="3073" operator="between" text="请填写">
      <formula>NOT(ISERROR(SEARCH("请填写",W1240)))</formula>
    </cfRule>
  </conditionalFormatting>
  <conditionalFormatting sqref="H1241">
    <cfRule type="containsText" dxfId="10" priority="3641" operator="between" text="请填写">
      <formula>NOT(ISERROR(SEARCH("请填写",H1241)))</formula>
    </cfRule>
  </conditionalFormatting>
  <conditionalFormatting sqref="H1242">
    <cfRule type="containsText" dxfId="10" priority="3640" operator="between" text="请填写">
      <formula>NOT(ISERROR(SEARCH("请填写",H1242)))</formula>
    </cfRule>
  </conditionalFormatting>
  <conditionalFormatting sqref="T1243">
    <cfRule type="containsText" dxfId="10" priority="2552" operator="between" text="请填写">
      <formula>NOT(ISERROR(SEARCH("请填写",T1243)))</formula>
    </cfRule>
  </conditionalFormatting>
  <conditionalFormatting sqref="U1243">
    <cfRule type="containsText" dxfId="10" priority="2550" operator="between" text="请填写">
      <formula>NOT(ISERROR(SEARCH("请填写",U1243)))</formula>
    </cfRule>
  </conditionalFormatting>
  <conditionalFormatting sqref="V1243">
    <cfRule type="containsText" dxfId="10" priority="2553" operator="between" text="请填写">
      <formula>NOT(ISERROR(SEARCH("请填写",V1243)))</formula>
    </cfRule>
  </conditionalFormatting>
  <conditionalFormatting sqref="W1243">
    <cfRule type="containsText" dxfId="10" priority="2551" operator="between" text="请填写">
      <formula>NOT(ISERROR(SEARCH("请填写",W1243)))</formula>
    </cfRule>
  </conditionalFormatting>
  <conditionalFormatting sqref="C1244">
    <cfRule type="containsText" dxfId="10" priority="2529" operator="between" text="请填写">
      <formula>NOT(ISERROR(SEARCH("请填写",C1244)))</formula>
    </cfRule>
  </conditionalFormatting>
  <conditionalFormatting sqref="H1244">
    <cfRule type="containsText" dxfId="10" priority="3638" operator="between" text="请填写">
      <formula>NOT(ISERROR(SEARCH("请填写",H1244)))</formula>
    </cfRule>
  </conditionalFormatting>
  <conditionalFormatting sqref="T1244">
    <cfRule type="containsText" dxfId="10" priority="3094" operator="between" text="请填写">
      <formula>NOT(ISERROR(SEARCH("请填写",T1244)))</formula>
    </cfRule>
  </conditionalFormatting>
  <conditionalFormatting sqref="V1244">
    <cfRule type="containsText" dxfId="10" priority="3141" operator="between" text="请填写">
      <formula>NOT(ISERROR(SEARCH("请填写",V1244)))</formula>
    </cfRule>
  </conditionalFormatting>
  <conditionalFormatting sqref="W1244">
    <cfRule type="containsText" dxfId="10" priority="3072" operator="between" text="请填写">
      <formula>NOT(ISERROR(SEARCH("请填写",W1244)))</formula>
    </cfRule>
  </conditionalFormatting>
  <conditionalFormatting sqref="H1245">
    <cfRule type="containsText" dxfId="10" priority="3637" operator="between" text="请填写">
      <formula>NOT(ISERROR(SEARCH("请填写",H1245)))</formula>
    </cfRule>
  </conditionalFormatting>
  <conditionalFormatting sqref="H1246">
    <cfRule type="containsText" dxfId="10" priority="3636" operator="between" text="请填写">
      <formula>NOT(ISERROR(SEARCH("请填写",H1246)))</formula>
    </cfRule>
  </conditionalFormatting>
  <conditionalFormatting sqref="T1246">
    <cfRule type="containsText" dxfId="10" priority="3092" operator="between" text="请填写">
      <formula>NOT(ISERROR(SEARCH("请填写",T1246)))</formula>
    </cfRule>
  </conditionalFormatting>
  <conditionalFormatting sqref="W1246">
    <cfRule type="containsText" dxfId="10" priority="3070" operator="between" text="请填写">
      <formula>NOT(ISERROR(SEARCH("请填写",W1246)))</formula>
    </cfRule>
  </conditionalFormatting>
  <conditionalFormatting sqref="H1247">
    <cfRule type="containsText" dxfId="10" priority="3635" operator="between" text="请填写">
      <formula>NOT(ISERROR(SEARCH("请填写",H1247)))</formula>
    </cfRule>
  </conditionalFormatting>
  <conditionalFormatting sqref="H1248">
    <cfRule type="containsText" dxfId="10" priority="3634" operator="between" text="请填写">
      <formula>NOT(ISERROR(SEARCH("请填写",H1248)))</formula>
    </cfRule>
  </conditionalFormatting>
  <conditionalFormatting sqref="T1249">
    <cfRule type="containsText" dxfId="10" priority="2548" operator="between" text="请填写">
      <formula>NOT(ISERROR(SEARCH("请填写",T1249)))</formula>
    </cfRule>
  </conditionalFormatting>
  <conditionalFormatting sqref="U1249">
    <cfRule type="containsText" dxfId="10" priority="2546" operator="between" text="请填写">
      <formula>NOT(ISERROR(SEARCH("请填写",U1249)))</formula>
    </cfRule>
  </conditionalFormatting>
  <conditionalFormatting sqref="V1249">
    <cfRule type="containsText" dxfId="10" priority="2549" operator="between" text="请填写">
      <formula>NOT(ISERROR(SEARCH("请填写",V1249)))</formula>
    </cfRule>
  </conditionalFormatting>
  <conditionalFormatting sqref="W1249">
    <cfRule type="containsText" dxfId="10" priority="2547" operator="between" text="请填写">
      <formula>NOT(ISERROR(SEARCH("请填写",W1249)))</formula>
    </cfRule>
  </conditionalFormatting>
  <conditionalFormatting sqref="C1250">
    <cfRule type="containsText" dxfId="10" priority="2527" operator="between" text="请填写">
      <formula>NOT(ISERROR(SEARCH("请填写",C1250)))</formula>
    </cfRule>
  </conditionalFormatting>
  <conditionalFormatting sqref="H1250">
    <cfRule type="containsText" dxfId="10" priority="3632" operator="between" text="请填写">
      <formula>NOT(ISERROR(SEARCH("请填写",H1250)))</formula>
    </cfRule>
  </conditionalFormatting>
  <conditionalFormatting sqref="T1250">
    <cfRule type="containsText" dxfId="10" priority="3091" operator="between" text="请填写">
      <formula>NOT(ISERROR(SEARCH("请填写",T1250)))</formula>
    </cfRule>
  </conditionalFormatting>
  <conditionalFormatting sqref="V1250">
    <cfRule type="containsText" dxfId="10" priority="3139" operator="between" text="请填写">
      <formula>NOT(ISERROR(SEARCH("请填写",V1250)))</formula>
    </cfRule>
  </conditionalFormatting>
  <conditionalFormatting sqref="W1250">
    <cfRule type="containsText" dxfId="10" priority="3069" operator="between" text="请填写">
      <formula>NOT(ISERROR(SEARCH("请填写",W1250)))</formula>
    </cfRule>
  </conditionalFormatting>
  <conditionalFormatting sqref="H1251">
    <cfRule type="containsText" dxfId="10" priority="3631" operator="between" text="请填写">
      <formula>NOT(ISERROR(SEARCH("请填写",H1251)))</formula>
    </cfRule>
  </conditionalFormatting>
  <conditionalFormatting sqref="H1252">
    <cfRule type="containsText" dxfId="10" priority="3630" operator="between" text="请填写">
      <formula>NOT(ISERROR(SEARCH("请填写",H1252)))</formula>
    </cfRule>
  </conditionalFormatting>
  <conditionalFormatting sqref="T1252">
    <cfRule type="containsText" dxfId="10" priority="3089" operator="between" text="请填写">
      <formula>NOT(ISERROR(SEARCH("请填写",T1252)))</formula>
    </cfRule>
  </conditionalFormatting>
  <conditionalFormatting sqref="W1252">
    <cfRule type="containsText" dxfId="10" priority="3067" operator="between" text="请填写">
      <formula>NOT(ISERROR(SEARCH("请填写",W1252)))</formula>
    </cfRule>
  </conditionalFormatting>
  <conditionalFormatting sqref="H1253">
    <cfRule type="containsText" dxfId="10" priority="3629" operator="between" text="请填写">
      <formula>NOT(ISERROR(SEARCH("请填写",H1253)))</formula>
    </cfRule>
  </conditionalFormatting>
  <conditionalFormatting sqref="H1254">
    <cfRule type="containsText" dxfId="10" priority="3628" operator="between" text="请填写">
      <formula>NOT(ISERROR(SEARCH("请填写",H1254)))</formula>
    </cfRule>
  </conditionalFormatting>
  <conditionalFormatting sqref="T1255">
    <cfRule type="containsText" dxfId="10" priority="2544" operator="between" text="请填写">
      <formula>NOT(ISERROR(SEARCH("请填写",T1255)))</formula>
    </cfRule>
  </conditionalFormatting>
  <conditionalFormatting sqref="U1255">
    <cfRule type="containsText" dxfId="10" priority="2542" operator="between" text="请填写">
      <formula>NOT(ISERROR(SEARCH("请填写",U1255)))</formula>
    </cfRule>
  </conditionalFormatting>
  <conditionalFormatting sqref="V1255">
    <cfRule type="containsText" dxfId="10" priority="2545" operator="between" text="请填写">
      <formula>NOT(ISERROR(SEARCH("请填写",V1255)))</formula>
    </cfRule>
  </conditionalFormatting>
  <conditionalFormatting sqref="W1255">
    <cfRule type="containsText" dxfId="10" priority="2543" operator="between" text="请填写">
      <formula>NOT(ISERROR(SEARCH("请填写",W1255)))</formula>
    </cfRule>
  </conditionalFormatting>
  <conditionalFormatting sqref="C1256">
    <cfRule type="containsText" dxfId="10" priority="2525" operator="between" text="请填写">
      <formula>NOT(ISERROR(SEARCH("请填写",C1256)))</formula>
    </cfRule>
  </conditionalFormatting>
  <conditionalFormatting sqref="H1256">
    <cfRule type="containsText" dxfId="10" priority="3626" operator="between" text="请填写">
      <formula>NOT(ISERROR(SEARCH("请填写",H1256)))</formula>
    </cfRule>
  </conditionalFormatting>
  <conditionalFormatting sqref="T1256">
    <cfRule type="containsText" dxfId="10" priority="3137" operator="between" text="请填写">
      <formula>NOT(ISERROR(SEARCH("请填写",T1256)))</formula>
    </cfRule>
  </conditionalFormatting>
  <conditionalFormatting sqref="W1256">
    <cfRule type="containsText" dxfId="10" priority="3066" operator="between" text="请填写">
      <formula>NOT(ISERROR(SEARCH("请填写",W1256)))</formula>
    </cfRule>
  </conditionalFormatting>
  <conditionalFormatting sqref="H1257">
    <cfRule type="containsText" dxfId="10" priority="3625" operator="between" text="请填写">
      <formula>NOT(ISERROR(SEARCH("请填写",H1257)))</formula>
    </cfRule>
  </conditionalFormatting>
  <conditionalFormatting sqref="T1257">
    <cfRule type="containsText" dxfId="10" priority="3063" operator="between" text="请填写">
      <formula>NOT(ISERROR(SEARCH("请填写",T1257)))</formula>
    </cfRule>
  </conditionalFormatting>
  <conditionalFormatting sqref="H1258">
    <cfRule type="containsText" dxfId="10" priority="3624" operator="between" text="请填写">
      <formula>NOT(ISERROR(SEARCH("请填写",H1258)))</formula>
    </cfRule>
  </conditionalFormatting>
  <conditionalFormatting sqref="T1258">
    <cfRule type="containsText" dxfId="10" priority="3132" operator="between" text="请填写">
      <formula>NOT(ISERROR(SEARCH("请填写",T1258)))</formula>
    </cfRule>
  </conditionalFormatting>
  <conditionalFormatting sqref="W1258">
    <cfRule type="containsText" dxfId="10" priority="3064" operator="between" text="请填写">
      <formula>NOT(ISERROR(SEARCH("请填写",W1258)))</formula>
    </cfRule>
  </conditionalFormatting>
  <conditionalFormatting sqref="H1259">
    <cfRule type="containsText" dxfId="10" priority="3623" operator="between" text="请填写">
      <formula>NOT(ISERROR(SEARCH("请填写",H1259)))</formula>
    </cfRule>
  </conditionalFormatting>
  <conditionalFormatting sqref="H1260">
    <cfRule type="containsText" dxfId="10" priority="3622" operator="between" text="请填写">
      <formula>NOT(ISERROR(SEARCH("请填写",H1260)))</formula>
    </cfRule>
  </conditionalFormatting>
  <conditionalFormatting sqref="C1262">
    <cfRule type="containsText" dxfId="10" priority="2523" operator="between" text="请填写">
      <formula>NOT(ISERROR(SEARCH("请填写",C1262)))</formula>
    </cfRule>
  </conditionalFormatting>
  <conditionalFormatting sqref="H1262">
    <cfRule type="containsText" dxfId="10" priority="3545" operator="between" text="请填写">
      <formula>NOT(ISERROR(SEARCH("请填写",H1262)))</formula>
    </cfRule>
  </conditionalFormatting>
  <conditionalFormatting sqref="T1262">
    <cfRule type="containsText" dxfId="10" priority="3062" operator="between" text="请填写">
      <formula>NOT(ISERROR(SEARCH("请填写",T1262)))</formula>
    </cfRule>
  </conditionalFormatting>
  <conditionalFormatting sqref="V1262">
    <cfRule type="containsText" dxfId="10" priority="3131" operator="between" text="请填写">
      <formula>NOT(ISERROR(SEARCH("请填写",V1262)))</formula>
    </cfRule>
  </conditionalFormatting>
  <conditionalFormatting sqref="W1262">
    <cfRule type="containsText" dxfId="10" priority="2996" operator="between" text="请填写">
      <formula>NOT(ISERROR(SEARCH("请填写",W1262)))</formula>
    </cfRule>
  </conditionalFormatting>
  <conditionalFormatting sqref="H1263">
    <cfRule type="containsText" dxfId="10" priority="3544" operator="between" text="请填写">
      <formula>NOT(ISERROR(SEARCH("请填写",H1263)))</formula>
    </cfRule>
  </conditionalFormatting>
  <conditionalFormatting sqref="T1263">
    <cfRule type="containsText" dxfId="10" priority="3057" operator="between" text="请填写">
      <formula>NOT(ISERROR(SEARCH("请填写",T1263)))</formula>
    </cfRule>
  </conditionalFormatting>
  <conditionalFormatting sqref="H1264">
    <cfRule type="containsText" dxfId="10" priority="3543" operator="between" text="请填写">
      <formula>NOT(ISERROR(SEARCH("请填写",H1264)))</formula>
    </cfRule>
  </conditionalFormatting>
  <conditionalFormatting sqref="T1264">
    <cfRule type="containsText" dxfId="10" priority="3058" operator="between" text="请填写">
      <formula>NOT(ISERROR(SEARCH("请填写",T1264)))</formula>
    </cfRule>
  </conditionalFormatting>
  <conditionalFormatting sqref="W1264">
    <cfRule type="containsText" dxfId="10" priority="2994" operator="between" text="请填写">
      <formula>NOT(ISERROR(SEARCH("请填写",W1264)))</formula>
    </cfRule>
  </conditionalFormatting>
  <conditionalFormatting sqref="H1265">
    <cfRule type="containsText" dxfId="10" priority="3542" operator="between" text="请填写">
      <formula>NOT(ISERROR(SEARCH("请填写",H1265)))</formula>
    </cfRule>
  </conditionalFormatting>
  <conditionalFormatting sqref="H1266">
    <cfRule type="containsText" dxfId="10" priority="3541" operator="between" text="请填写">
      <formula>NOT(ISERROR(SEARCH("请填写",H1266)))</formula>
    </cfRule>
  </conditionalFormatting>
  <conditionalFormatting sqref="C1268">
    <cfRule type="containsText" dxfId="10" priority="2521" operator="between" text="请填写">
      <formula>NOT(ISERROR(SEARCH("请填写",C1268)))</formula>
    </cfRule>
  </conditionalFormatting>
  <conditionalFormatting sqref="H1268">
    <cfRule type="containsText" dxfId="10" priority="3539" operator="between" text="请填写">
      <formula>NOT(ISERROR(SEARCH("请填写",H1268)))</formula>
    </cfRule>
  </conditionalFormatting>
  <conditionalFormatting sqref="T1268">
    <cfRule type="containsText" dxfId="10" priority="3056" operator="between" text="请填写">
      <formula>NOT(ISERROR(SEARCH("请填写",T1268)))</formula>
    </cfRule>
  </conditionalFormatting>
  <conditionalFormatting sqref="V1268">
    <cfRule type="containsText" dxfId="10" priority="3129" operator="between" text="请填写">
      <formula>NOT(ISERROR(SEARCH("请填写",V1268)))</formula>
    </cfRule>
  </conditionalFormatting>
  <conditionalFormatting sqref="W1268">
    <cfRule type="containsText" dxfId="10" priority="2993" operator="between" text="请填写">
      <formula>NOT(ISERROR(SEARCH("请填写",W1268)))</formula>
    </cfRule>
  </conditionalFormatting>
  <conditionalFormatting sqref="H1269">
    <cfRule type="containsText" dxfId="10" priority="3538" operator="between" text="请填写">
      <formula>NOT(ISERROR(SEARCH("请填写",H1269)))</formula>
    </cfRule>
  </conditionalFormatting>
  <conditionalFormatting sqref="T1269">
    <cfRule type="containsText" dxfId="10" priority="3051" operator="between" text="请填写">
      <formula>NOT(ISERROR(SEARCH("请填写",T1269)))</formula>
    </cfRule>
  </conditionalFormatting>
  <conditionalFormatting sqref="H1270">
    <cfRule type="containsText" dxfId="10" priority="3537" operator="between" text="请填写">
      <formula>NOT(ISERROR(SEARCH("请填写",H1270)))</formula>
    </cfRule>
  </conditionalFormatting>
  <conditionalFormatting sqref="T1270">
    <cfRule type="containsText" dxfId="10" priority="3052" operator="between" text="请填写">
      <formula>NOT(ISERROR(SEARCH("请填写",T1270)))</formula>
    </cfRule>
  </conditionalFormatting>
  <conditionalFormatting sqref="W1270">
    <cfRule type="containsText" dxfId="10" priority="2991" operator="between" text="请填写">
      <formula>NOT(ISERROR(SEARCH("请填写",W1270)))</formula>
    </cfRule>
  </conditionalFormatting>
  <conditionalFormatting sqref="H1271">
    <cfRule type="containsText" dxfId="10" priority="3536" operator="between" text="请填写">
      <formula>NOT(ISERROR(SEARCH("请填写",H1271)))</formula>
    </cfRule>
  </conditionalFormatting>
  <conditionalFormatting sqref="H1272">
    <cfRule type="containsText" dxfId="10" priority="3535" operator="between" text="请填写">
      <formula>NOT(ISERROR(SEARCH("请填写",H1272)))</formula>
    </cfRule>
  </conditionalFormatting>
  <conditionalFormatting sqref="C1274">
    <cfRule type="containsText" dxfId="10" priority="2519" operator="between" text="请填写">
      <formula>NOT(ISERROR(SEARCH("请填写",C1274)))</formula>
    </cfRule>
  </conditionalFormatting>
  <conditionalFormatting sqref="H1274">
    <cfRule type="containsText" dxfId="10" priority="3533" operator="between" text="请填写">
      <formula>NOT(ISERROR(SEARCH("请填写",H1274)))</formula>
    </cfRule>
  </conditionalFormatting>
  <conditionalFormatting sqref="T1274">
    <cfRule type="containsText" dxfId="10" priority="3050" operator="between" text="请填写">
      <formula>NOT(ISERROR(SEARCH("请填写",T1274)))</formula>
    </cfRule>
  </conditionalFormatting>
  <conditionalFormatting sqref="V1274">
    <cfRule type="containsText" dxfId="10" priority="3127" operator="between" text="请填写">
      <formula>NOT(ISERROR(SEARCH("请填写",V1274)))</formula>
    </cfRule>
  </conditionalFormatting>
  <conditionalFormatting sqref="W1274">
    <cfRule type="containsText" dxfId="10" priority="2990" operator="between" text="请填写">
      <formula>NOT(ISERROR(SEARCH("请填写",W1274)))</formula>
    </cfRule>
  </conditionalFormatting>
  <conditionalFormatting sqref="H1275">
    <cfRule type="containsText" dxfId="10" priority="3532" operator="between" text="请填写">
      <formula>NOT(ISERROR(SEARCH("请填写",H1275)))</formula>
    </cfRule>
  </conditionalFormatting>
  <conditionalFormatting sqref="T1275">
    <cfRule type="containsText" dxfId="10" priority="3045" operator="between" text="请填写">
      <formula>NOT(ISERROR(SEARCH("请填写",T1275)))</formula>
    </cfRule>
  </conditionalFormatting>
  <conditionalFormatting sqref="H1276">
    <cfRule type="containsText" dxfId="10" priority="3531" operator="between" text="请填写">
      <formula>NOT(ISERROR(SEARCH("请填写",H1276)))</formula>
    </cfRule>
  </conditionalFormatting>
  <conditionalFormatting sqref="T1276">
    <cfRule type="containsText" dxfId="10" priority="3046" operator="between" text="请填写">
      <formula>NOT(ISERROR(SEARCH("请填写",T1276)))</formula>
    </cfRule>
  </conditionalFormatting>
  <conditionalFormatting sqref="W1276">
    <cfRule type="containsText" dxfId="10" priority="2988" operator="between" text="请填写">
      <formula>NOT(ISERROR(SEARCH("请填写",W1276)))</formula>
    </cfRule>
  </conditionalFormatting>
  <conditionalFormatting sqref="H1277">
    <cfRule type="containsText" dxfId="10" priority="3530" operator="between" text="请填写">
      <formula>NOT(ISERROR(SEARCH("请填写",H1277)))</formula>
    </cfRule>
  </conditionalFormatting>
  <conditionalFormatting sqref="H1278">
    <cfRule type="containsText" dxfId="10" priority="3529" operator="between" text="请填写">
      <formula>NOT(ISERROR(SEARCH("请填写",H1278)))</formula>
    </cfRule>
  </conditionalFormatting>
  <conditionalFormatting sqref="C1280">
    <cfRule type="containsText" dxfId="10" priority="2517" operator="between" text="请填写">
      <formula>NOT(ISERROR(SEARCH("请填写",C1280)))</formula>
    </cfRule>
  </conditionalFormatting>
  <conditionalFormatting sqref="H1280">
    <cfRule type="containsText" dxfId="10" priority="3527" operator="between" text="请填写">
      <formula>NOT(ISERROR(SEARCH("请填写",H1280)))</formula>
    </cfRule>
  </conditionalFormatting>
  <conditionalFormatting sqref="T1280">
    <cfRule type="containsText" dxfId="10" priority="3044" operator="between" text="请填写">
      <formula>NOT(ISERROR(SEARCH("请填写",T1280)))</formula>
    </cfRule>
  </conditionalFormatting>
  <conditionalFormatting sqref="V1280">
    <cfRule type="containsText" dxfId="10" priority="3125" operator="between" text="请填写">
      <formula>NOT(ISERROR(SEARCH("请填写",V1280)))</formula>
    </cfRule>
  </conditionalFormatting>
  <conditionalFormatting sqref="W1280">
    <cfRule type="containsText" dxfId="10" priority="2987" operator="between" text="请填写">
      <formula>NOT(ISERROR(SEARCH("请填写",W1280)))</formula>
    </cfRule>
  </conditionalFormatting>
  <conditionalFormatting sqref="H1281">
    <cfRule type="containsText" dxfId="10" priority="3526" operator="between" text="请填写">
      <formula>NOT(ISERROR(SEARCH("请填写",H1281)))</formula>
    </cfRule>
  </conditionalFormatting>
  <conditionalFormatting sqref="T1281">
    <cfRule type="containsText" dxfId="10" priority="3039" operator="between" text="请填写">
      <formula>NOT(ISERROR(SEARCH("请填写",T1281)))</formula>
    </cfRule>
  </conditionalFormatting>
  <conditionalFormatting sqref="H1282">
    <cfRule type="containsText" dxfId="10" priority="3525" operator="between" text="请填写">
      <formula>NOT(ISERROR(SEARCH("请填写",H1282)))</formula>
    </cfRule>
  </conditionalFormatting>
  <conditionalFormatting sqref="T1282">
    <cfRule type="containsText" dxfId="10" priority="3040" operator="between" text="请填写">
      <formula>NOT(ISERROR(SEARCH("请填写",T1282)))</formula>
    </cfRule>
  </conditionalFormatting>
  <conditionalFormatting sqref="W1282">
    <cfRule type="containsText" dxfId="10" priority="2985" operator="between" text="请填写">
      <formula>NOT(ISERROR(SEARCH("请填写",W1282)))</formula>
    </cfRule>
  </conditionalFormatting>
  <conditionalFormatting sqref="H1283">
    <cfRule type="containsText" dxfId="10" priority="3524" operator="between" text="请填写">
      <formula>NOT(ISERROR(SEARCH("请填写",H1283)))</formula>
    </cfRule>
  </conditionalFormatting>
  <conditionalFormatting sqref="H1284">
    <cfRule type="containsText" dxfId="10" priority="3523" operator="between" text="请填写">
      <formula>NOT(ISERROR(SEARCH("请填写",H1284)))</formula>
    </cfRule>
  </conditionalFormatting>
  <conditionalFormatting sqref="C1286">
    <cfRule type="containsText" dxfId="10" priority="2515" operator="between" text="请填写">
      <formula>NOT(ISERROR(SEARCH("请填写",C1286)))</formula>
    </cfRule>
  </conditionalFormatting>
  <conditionalFormatting sqref="H1286">
    <cfRule type="containsText" dxfId="10" priority="3521" operator="between" text="请填写">
      <formula>NOT(ISERROR(SEARCH("请填写",H1286)))</formula>
    </cfRule>
  </conditionalFormatting>
  <conditionalFormatting sqref="T1286">
    <cfRule type="containsText" dxfId="10" priority="3038" operator="between" text="请填写">
      <formula>NOT(ISERROR(SEARCH("请填写",T1286)))</formula>
    </cfRule>
  </conditionalFormatting>
  <conditionalFormatting sqref="V1286">
    <cfRule type="containsText" dxfId="10" priority="3123" operator="between" text="请填写">
      <formula>NOT(ISERROR(SEARCH("请填写",V1286)))</formula>
    </cfRule>
  </conditionalFormatting>
  <conditionalFormatting sqref="W1286">
    <cfRule type="containsText" dxfId="10" priority="2984" operator="between" text="请填写">
      <formula>NOT(ISERROR(SEARCH("请填写",W1286)))</formula>
    </cfRule>
  </conditionalFormatting>
  <conditionalFormatting sqref="H1287">
    <cfRule type="containsText" dxfId="10" priority="3520" operator="between" text="请填写">
      <formula>NOT(ISERROR(SEARCH("请填写",H1287)))</formula>
    </cfRule>
  </conditionalFormatting>
  <conditionalFormatting sqref="T1287">
    <cfRule type="containsText" dxfId="10" priority="3033" operator="between" text="请填写">
      <formula>NOT(ISERROR(SEARCH("请填写",T1287)))</formula>
    </cfRule>
  </conditionalFormatting>
  <conditionalFormatting sqref="H1288">
    <cfRule type="containsText" dxfId="10" priority="3519" operator="between" text="请填写">
      <formula>NOT(ISERROR(SEARCH("请填写",H1288)))</formula>
    </cfRule>
  </conditionalFormatting>
  <conditionalFormatting sqref="T1288">
    <cfRule type="containsText" dxfId="10" priority="3034" operator="between" text="请填写">
      <formula>NOT(ISERROR(SEARCH("请填写",T1288)))</formula>
    </cfRule>
  </conditionalFormatting>
  <conditionalFormatting sqref="W1288">
    <cfRule type="containsText" dxfId="10" priority="2982" operator="between" text="请填写">
      <formula>NOT(ISERROR(SEARCH("请填写",W1288)))</formula>
    </cfRule>
  </conditionalFormatting>
  <conditionalFormatting sqref="H1289">
    <cfRule type="containsText" dxfId="10" priority="3518" operator="between" text="请填写">
      <formula>NOT(ISERROR(SEARCH("请填写",H1289)))</formula>
    </cfRule>
  </conditionalFormatting>
  <conditionalFormatting sqref="H1290">
    <cfRule type="containsText" dxfId="10" priority="3517" operator="between" text="请填写">
      <formula>NOT(ISERROR(SEARCH("请填写",H1290)))</formula>
    </cfRule>
  </conditionalFormatting>
  <conditionalFormatting sqref="C1292">
    <cfRule type="containsText" dxfId="10" priority="2513" operator="between" text="请填写">
      <formula>NOT(ISERROR(SEARCH("请填写",C1292)))</formula>
    </cfRule>
  </conditionalFormatting>
  <conditionalFormatting sqref="H1292">
    <cfRule type="containsText" dxfId="10" priority="3515" operator="between" text="请填写">
      <formula>NOT(ISERROR(SEARCH("请填写",H1292)))</formula>
    </cfRule>
  </conditionalFormatting>
  <conditionalFormatting sqref="T1292">
    <cfRule type="containsText" dxfId="10" priority="3032" operator="between" text="请填写">
      <formula>NOT(ISERROR(SEARCH("请填写",T1292)))</formula>
    </cfRule>
  </conditionalFormatting>
  <conditionalFormatting sqref="V1292">
    <cfRule type="containsText" dxfId="10" priority="3121" operator="between" text="请填写">
      <formula>NOT(ISERROR(SEARCH("请填写",V1292)))</formula>
    </cfRule>
  </conditionalFormatting>
  <conditionalFormatting sqref="W1292">
    <cfRule type="containsText" dxfId="10" priority="2981" operator="between" text="请填写">
      <formula>NOT(ISERROR(SEARCH("请填写",W1292)))</formula>
    </cfRule>
  </conditionalFormatting>
  <conditionalFormatting sqref="H1293">
    <cfRule type="containsText" dxfId="10" priority="3514" operator="between" text="请填写">
      <formula>NOT(ISERROR(SEARCH("请填写",H1293)))</formula>
    </cfRule>
  </conditionalFormatting>
  <conditionalFormatting sqref="T1293">
    <cfRule type="containsText" dxfId="10" priority="3027" operator="between" text="请填写">
      <formula>NOT(ISERROR(SEARCH("请填写",T1293)))</formula>
    </cfRule>
  </conditionalFormatting>
  <conditionalFormatting sqref="H1294">
    <cfRule type="containsText" dxfId="10" priority="3513" operator="between" text="请填写">
      <formula>NOT(ISERROR(SEARCH("请填写",H1294)))</formula>
    </cfRule>
  </conditionalFormatting>
  <conditionalFormatting sqref="T1294">
    <cfRule type="containsText" dxfId="10" priority="3028" operator="between" text="请填写">
      <formula>NOT(ISERROR(SEARCH("请填写",T1294)))</formula>
    </cfRule>
  </conditionalFormatting>
  <conditionalFormatting sqref="W1294">
    <cfRule type="containsText" dxfId="10" priority="2979" operator="between" text="请填写">
      <formula>NOT(ISERROR(SEARCH("请填写",W1294)))</formula>
    </cfRule>
  </conditionalFormatting>
  <conditionalFormatting sqref="H1295">
    <cfRule type="containsText" dxfId="10" priority="3512" operator="between" text="请填写">
      <formula>NOT(ISERROR(SEARCH("请填写",H1295)))</formula>
    </cfRule>
  </conditionalFormatting>
  <conditionalFormatting sqref="H1296">
    <cfRule type="containsText" dxfId="10" priority="3511" operator="between" text="请填写">
      <formula>NOT(ISERROR(SEARCH("请填写",H1296)))</formula>
    </cfRule>
  </conditionalFormatting>
  <conditionalFormatting sqref="C1298">
    <cfRule type="containsText" dxfId="10" priority="2511" operator="between" text="请填写">
      <formula>NOT(ISERROR(SEARCH("请填写",C1298)))</formula>
    </cfRule>
  </conditionalFormatting>
  <conditionalFormatting sqref="H1298">
    <cfRule type="containsText" dxfId="10" priority="3509" operator="between" text="请填写">
      <formula>NOT(ISERROR(SEARCH("请填写",H1298)))</formula>
    </cfRule>
  </conditionalFormatting>
  <conditionalFormatting sqref="T1298">
    <cfRule type="containsText" dxfId="10" priority="3026" operator="between" text="请填写">
      <formula>NOT(ISERROR(SEARCH("请填写",T1298)))</formula>
    </cfRule>
  </conditionalFormatting>
  <conditionalFormatting sqref="V1298">
    <cfRule type="containsText" dxfId="10" priority="3119" operator="between" text="请填写">
      <formula>NOT(ISERROR(SEARCH("请填写",V1298)))</formula>
    </cfRule>
  </conditionalFormatting>
  <conditionalFormatting sqref="W1298">
    <cfRule type="containsText" dxfId="10" priority="2978" operator="between" text="请填写">
      <formula>NOT(ISERROR(SEARCH("请填写",W1298)))</formula>
    </cfRule>
  </conditionalFormatting>
  <conditionalFormatting sqref="H1299">
    <cfRule type="containsText" dxfId="10" priority="3508" operator="between" text="请填写">
      <formula>NOT(ISERROR(SEARCH("请填写",H1299)))</formula>
    </cfRule>
  </conditionalFormatting>
  <conditionalFormatting sqref="T1299">
    <cfRule type="containsText" dxfId="10" priority="3021" operator="between" text="请填写">
      <formula>NOT(ISERROR(SEARCH("请填写",T1299)))</formula>
    </cfRule>
  </conditionalFormatting>
  <conditionalFormatting sqref="H1300">
    <cfRule type="containsText" dxfId="10" priority="3507" operator="between" text="请填写">
      <formula>NOT(ISERROR(SEARCH("请填写",H1300)))</formula>
    </cfRule>
  </conditionalFormatting>
  <conditionalFormatting sqref="T1300">
    <cfRule type="containsText" dxfId="10" priority="3022" operator="between" text="请填写">
      <formula>NOT(ISERROR(SEARCH("请填写",T1300)))</formula>
    </cfRule>
  </conditionalFormatting>
  <conditionalFormatting sqref="W1300">
    <cfRule type="containsText" dxfId="10" priority="2976" operator="between" text="请填写">
      <formula>NOT(ISERROR(SEARCH("请填写",W1300)))</formula>
    </cfRule>
  </conditionalFormatting>
  <conditionalFormatting sqref="H1301">
    <cfRule type="containsText" dxfId="10" priority="3506" operator="between" text="请填写">
      <formula>NOT(ISERROR(SEARCH("请填写",H1301)))</formula>
    </cfRule>
  </conditionalFormatting>
  <conditionalFormatting sqref="H1302">
    <cfRule type="containsText" dxfId="10" priority="3505" operator="between" text="请填写">
      <formula>NOT(ISERROR(SEARCH("请填写",H1302)))</formula>
    </cfRule>
  </conditionalFormatting>
  <conditionalFormatting sqref="C1304">
    <cfRule type="containsText" dxfId="10" priority="2509" operator="between" text="请填写">
      <formula>NOT(ISERROR(SEARCH("请填写",C1304)))</formula>
    </cfRule>
  </conditionalFormatting>
  <conditionalFormatting sqref="H1304">
    <cfRule type="containsText" dxfId="10" priority="3503" operator="between" text="请填写">
      <formula>NOT(ISERROR(SEARCH("请填写",H1304)))</formula>
    </cfRule>
  </conditionalFormatting>
  <conditionalFormatting sqref="T1304">
    <cfRule type="containsText" dxfId="10" priority="3020" operator="between" text="请填写">
      <formula>NOT(ISERROR(SEARCH("请填写",T1304)))</formula>
    </cfRule>
  </conditionalFormatting>
  <conditionalFormatting sqref="V1304">
    <cfRule type="containsText" dxfId="10" priority="3117" operator="between" text="请填写">
      <formula>NOT(ISERROR(SEARCH("请填写",V1304)))</formula>
    </cfRule>
  </conditionalFormatting>
  <conditionalFormatting sqref="W1304">
    <cfRule type="containsText" dxfId="10" priority="2975" operator="between" text="请填写">
      <formula>NOT(ISERROR(SEARCH("请填写",W1304)))</formula>
    </cfRule>
  </conditionalFormatting>
  <conditionalFormatting sqref="H1305">
    <cfRule type="containsText" dxfId="10" priority="3502" operator="between" text="请填写">
      <formula>NOT(ISERROR(SEARCH("请填写",H1305)))</formula>
    </cfRule>
  </conditionalFormatting>
  <conditionalFormatting sqref="T1305">
    <cfRule type="containsText" dxfId="10" priority="3015" operator="between" text="请填写">
      <formula>NOT(ISERROR(SEARCH("请填写",T1305)))</formula>
    </cfRule>
  </conditionalFormatting>
  <conditionalFormatting sqref="H1306">
    <cfRule type="containsText" dxfId="10" priority="3501" operator="between" text="请填写">
      <formula>NOT(ISERROR(SEARCH("请填写",H1306)))</formula>
    </cfRule>
  </conditionalFormatting>
  <conditionalFormatting sqref="T1306">
    <cfRule type="containsText" dxfId="10" priority="3016" operator="between" text="请填写">
      <formula>NOT(ISERROR(SEARCH("请填写",T1306)))</formula>
    </cfRule>
  </conditionalFormatting>
  <conditionalFormatting sqref="W1306">
    <cfRule type="containsText" dxfId="10" priority="2973" operator="between" text="请填写">
      <formula>NOT(ISERROR(SEARCH("请填写",W1306)))</formula>
    </cfRule>
  </conditionalFormatting>
  <conditionalFormatting sqref="H1307">
    <cfRule type="containsText" dxfId="10" priority="3500" operator="between" text="请填写">
      <formula>NOT(ISERROR(SEARCH("请填写",H1307)))</formula>
    </cfRule>
  </conditionalFormatting>
  <conditionalFormatting sqref="H1308">
    <cfRule type="containsText" dxfId="10" priority="3499" operator="between" text="请填写">
      <formula>NOT(ISERROR(SEARCH("请填写",H1308)))</formula>
    </cfRule>
  </conditionalFormatting>
  <conditionalFormatting sqref="C1310">
    <cfRule type="containsText" dxfId="10" priority="2507" operator="between" text="请填写">
      <formula>NOT(ISERROR(SEARCH("请填写",C1310)))</formula>
    </cfRule>
  </conditionalFormatting>
  <conditionalFormatting sqref="H1310">
    <cfRule type="containsText" dxfId="10" priority="3497" operator="between" text="请填写">
      <formula>NOT(ISERROR(SEARCH("请填写",H1310)))</formula>
    </cfRule>
  </conditionalFormatting>
  <conditionalFormatting sqref="T1310">
    <cfRule type="containsText" dxfId="10" priority="3014" operator="between" text="请填写">
      <formula>NOT(ISERROR(SEARCH("请填写",T1310)))</formula>
    </cfRule>
  </conditionalFormatting>
  <conditionalFormatting sqref="V1310">
    <cfRule type="containsText" dxfId="10" priority="3115" operator="between" text="请填写">
      <formula>NOT(ISERROR(SEARCH("请填写",V1310)))</formula>
    </cfRule>
  </conditionalFormatting>
  <conditionalFormatting sqref="W1310">
    <cfRule type="containsText" dxfId="10" priority="2972" operator="between" text="请填写">
      <formula>NOT(ISERROR(SEARCH("请填写",W1310)))</formula>
    </cfRule>
  </conditionalFormatting>
  <conditionalFormatting sqref="H1311">
    <cfRule type="containsText" dxfId="10" priority="3496" operator="between" text="请填写">
      <formula>NOT(ISERROR(SEARCH("请填写",H1311)))</formula>
    </cfRule>
  </conditionalFormatting>
  <conditionalFormatting sqref="T1311">
    <cfRule type="containsText" dxfId="10" priority="3009" operator="between" text="请填写">
      <formula>NOT(ISERROR(SEARCH("请填写",T1311)))</formula>
    </cfRule>
  </conditionalFormatting>
  <conditionalFormatting sqref="H1312">
    <cfRule type="containsText" dxfId="10" priority="3495" operator="between" text="请填写">
      <formula>NOT(ISERROR(SEARCH("请填写",H1312)))</formula>
    </cfRule>
  </conditionalFormatting>
  <conditionalFormatting sqref="T1312">
    <cfRule type="containsText" dxfId="10" priority="3010" operator="between" text="请填写">
      <formula>NOT(ISERROR(SEARCH("请填写",T1312)))</formula>
    </cfRule>
  </conditionalFormatting>
  <conditionalFormatting sqref="W1312">
    <cfRule type="containsText" dxfId="10" priority="2970" operator="between" text="请填写">
      <formula>NOT(ISERROR(SEARCH("请填写",W1312)))</formula>
    </cfRule>
  </conditionalFormatting>
  <conditionalFormatting sqref="H1313">
    <cfRule type="containsText" dxfId="10" priority="3494" operator="between" text="请填写">
      <formula>NOT(ISERROR(SEARCH("请填写",H1313)))</formula>
    </cfRule>
  </conditionalFormatting>
  <conditionalFormatting sqref="H1314">
    <cfRule type="containsText" dxfId="10" priority="3493" operator="between" text="请填写">
      <formula>NOT(ISERROR(SEARCH("请填写",H1314)))</formula>
    </cfRule>
  </conditionalFormatting>
  <conditionalFormatting sqref="C1316">
    <cfRule type="containsText" dxfId="10" priority="2505" operator="between" text="请填写">
      <formula>NOT(ISERROR(SEARCH("请填写",C1316)))</formula>
    </cfRule>
  </conditionalFormatting>
  <conditionalFormatting sqref="H1316">
    <cfRule type="containsText" dxfId="10" priority="3491" operator="between" text="请填写">
      <formula>NOT(ISERROR(SEARCH("请填写",H1316)))</formula>
    </cfRule>
  </conditionalFormatting>
  <conditionalFormatting sqref="T1316">
    <cfRule type="containsText" dxfId="10" priority="3008" operator="between" text="请填写">
      <formula>NOT(ISERROR(SEARCH("请填写",T1316)))</formula>
    </cfRule>
  </conditionalFormatting>
  <conditionalFormatting sqref="V1316">
    <cfRule type="containsText" dxfId="10" priority="3113" operator="between" text="请填写">
      <formula>NOT(ISERROR(SEARCH("请填写",V1316)))</formula>
    </cfRule>
  </conditionalFormatting>
  <conditionalFormatting sqref="W1316">
    <cfRule type="containsText" dxfId="10" priority="2969" operator="between" text="请填写">
      <formula>NOT(ISERROR(SEARCH("请填写",W1316)))</formula>
    </cfRule>
  </conditionalFormatting>
  <conditionalFormatting sqref="H1317">
    <cfRule type="containsText" dxfId="10" priority="3490" operator="between" text="请填写">
      <formula>NOT(ISERROR(SEARCH("请填写",H1317)))</formula>
    </cfRule>
  </conditionalFormatting>
  <conditionalFormatting sqref="T1317">
    <cfRule type="containsText" dxfId="10" priority="3003" operator="between" text="请填写">
      <formula>NOT(ISERROR(SEARCH("请填写",T1317)))</formula>
    </cfRule>
  </conditionalFormatting>
  <conditionalFormatting sqref="H1318">
    <cfRule type="containsText" dxfId="10" priority="3489" operator="between" text="请填写">
      <formula>NOT(ISERROR(SEARCH("请填写",H1318)))</formula>
    </cfRule>
  </conditionalFormatting>
  <conditionalFormatting sqref="T1318">
    <cfRule type="containsText" dxfId="10" priority="3004" operator="between" text="请填写">
      <formula>NOT(ISERROR(SEARCH("请填写",T1318)))</formula>
    </cfRule>
  </conditionalFormatting>
  <conditionalFormatting sqref="W1318">
    <cfRule type="containsText" dxfId="10" priority="2967" operator="between" text="请填写">
      <formula>NOT(ISERROR(SEARCH("请填写",W1318)))</formula>
    </cfRule>
  </conditionalFormatting>
  <conditionalFormatting sqref="H1319">
    <cfRule type="containsText" dxfId="10" priority="3488" operator="between" text="请填写">
      <formula>NOT(ISERROR(SEARCH("请填写",H1319)))</formula>
    </cfRule>
  </conditionalFormatting>
  <conditionalFormatting sqref="H1320">
    <cfRule type="containsText" dxfId="10" priority="3487" operator="between" text="请填写">
      <formula>NOT(ISERROR(SEARCH("请填写",H1320)))</formula>
    </cfRule>
  </conditionalFormatting>
  <conditionalFormatting sqref="C1322">
    <cfRule type="containsText" dxfId="10" priority="2503" operator="between" text="请填写">
      <formula>NOT(ISERROR(SEARCH("请填写",C1322)))</formula>
    </cfRule>
  </conditionalFormatting>
  <conditionalFormatting sqref="H1322">
    <cfRule type="containsText" dxfId="10" priority="3485" operator="between" text="请填写">
      <formula>NOT(ISERROR(SEARCH("请填写",H1322)))</formula>
    </cfRule>
  </conditionalFormatting>
  <conditionalFormatting sqref="T1322">
    <cfRule type="containsText" dxfId="10" priority="3002" operator="between" text="请填写">
      <formula>NOT(ISERROR(SEARCH("请填写",T1322)))</formula>
    </cfRule>
  </conditionalFormatting>
  <conditionalFormatting sqref="V1322">
    <cfRule type="containsText" dxfId="10" priority="3111" operator="between" text="请填写">
      <formula>NOT(ISERROR(SEARCH("请填写",V1322)))</formula>
    </cfRule>
  </conditionalFormatting>
  <conditionalFormatting sqref="W1322">
    <cfRule type="containsText" dxfId="10" priority="2966" operator="between" text="请填写">
      <formula>NOT(ISERROR(SEARCH("请填写",W1322)))</formula>
    </cfRule>
  </conditionalFormatting>
  <conditionalFormatting sqref="H1323">
    <cfRule type="containsText" dxfId="10" priority="3484" operator="between" text="请填写">
      <formula>NOT(ISERROR(SEARCH("请填写",H1323)))</formula>
    </cfRule>
  </conditionalFormatting>
  <conditionalFormatting sqref="T1323">
    <cfRule type="containsText" dxfId="10" priority="2997" operator="between" text="请填写">
      <formula>NOT(ISERROR(SEARCH("请填写",T1323)))</formula>
    </cfRule>
  </conditionalFormatting>
  <conditionalFormatting sqref="H1324">
    <cfRule type="containsText" dxfId="10" priority="3483" operator="between" text="请填写">
      <formula>NOT(ISERROR(SEARCH("请填写",H1324)))</formula>
    </cfRule>
  </conditionalFormatting>
  <conditionalFormatting sqref="T1324">
    <cfRule type="containsText" dxfId="10" priority="2998" operator="between" text="请填写">
      <formula>NOT(ISERROR(SEARCH("请填写",T1324)))</formula>
    </cfRule>
  </conditionalFormatting>
  <conditionalFormatting sqref="W1324">
    <cfRule type="containsText" dxfId="10" priority="2964" operator="between" text="请填写">
      <formula>NOT(ISERROR(SEARCH("请填写",W1324)))</formula>
    </cfRule>
  </conditionalFormatting>
  <conditionalFormatting sqref="H1325">
    <cfRule type="containsText" dxfId="10" priority="3482" operator="between" text="请填写">
      <formula>NOT(ISERROR(SEARCH("请填写",H1325)))</formula>
    </cfRule>
  </conditionalFormatting>
  <conditionalFormatting sqref="H1326">
    <cfRule type="containsText" dxfId="10" priority="3481" operator="between" text="请填写">
      <formula>NOT(ISERROR(SEARCH("请填写",H1326)))</formula>
    </cfRule>
  </conditionalFormatting>
  <conditionalFormatting sqref="C1328">
    <cfRule type="containsText" dxfId="10" priority="2501" operator="between" text="请填写">
      <formula>NOT(ISERROR(SEARCH("请填写",C1328)))</formula>
    </cfRule>
  </conditionalFormatting>
  <conditionalFormatting sqref="T1328">
    <cfRule type="containsText" dxfId="10" priority="2789" operator="between" text="请填写">
      <formula>NOT(ISERROR(SEARCH("请填写",T1328)))</formula>
    </cfRule>
  </conditionalFormatting>
  <conditionalFormatting sqref="V1328">
    <cfRule type="containsText" dxfId="10" priority="2791" operator="between" text="请填写">
      <formula>NOT(ISERROR(SEARCH("请填写",V1328)))</formula>
    </cfRule>
  </conditionalFormatting>
  <conditionalFormatting sqref="W1328">
    <cfRule type="containsText" dxfId="10" priority="2783" operator="between" text="请填写">
      <formula>NOT(ISERROR(SEARCH("请填写",W1328)))</formula>
    </cfRule>
  </conditionalFormatting>
  <conditionalFormatting sqref="T1329">
    <cfRule type="containsText" dxfId="10" priority="2784" operator="between" text="请填写">
      <formula>NOT(ISERROR(SEARCH("请填写",T1329)))</formula>
    </cfRule>
  </conditionalFormatting>
  <conditionalFormatting sqref="T1330">
    <cfRule type="containsText" dxfId="10" priority="2785" operator="between" text="请填写">
      <formula>NOT(ISERROR(SEARCH("请填写",T1330)))</formula>
    </cfRule>
  </conditionalFormatting>
  <conditionalFormatting sqref="W1330">
    <cfRule type="containsText" dxfId="10" priority="2781" operator="between" text="请填写">
      <formula>NOT(ISERROR(SEARCH("请填写",W1330)))</formula>
    </cfRule>
  </conditionalFormatting>
  <conditionalFormatting sqref="C1334">
    <cfRule type="containsText" dxfId="10" priority="2499" operator="between" text="请填写">
      <formula>NOT(ISERROR(SEARCH("请填写",C1334)))</formula>
    </cfRule>
  </conditionalFormatting>
  <conditionalFormatting sqref="T1334">
    <cfRule type="containsText" dxfId="10" priority="2776" operator="between" text="请填写">
      <formula>NOT(ISERROR(SEARCH("请填写",T1334)))</formula>
    </cfRule>
  </conditionalFormatting>
  <conditionalFormatting sqref="V1334">
    <cfRule type="containsText" dxfId="10" priority="2778" operator="between" text="请填写">
      <formula>NOT(ISERROR(SEARCH("请填写",V1334)))</formula>
    </cfRule>
  </conditionalFormatting>
  <conditionalFormatting sqref="W1334">
    <cfRule type="containsText" dxfId="10" priority="2770" operator="between" text="请填写">
      <formula>NOT(ISERROR(SEARCH("请填写",W1334)))</formula>
    </cfRule>
  </conditionalFormatting>
  <conditionalFormatting sqref="T1335">
    <cfRule type="containsText" dxfId="10" priority="2771" operator="between" text="请填写">
      <formula>NOT(ISERROR(SEARCH("请填写",T1335)))</formula>
    </cfRule>
  </conditionalFormatting>
  <conditionalFormatting sqref="T1336">
    <cfRule type="containsText" dxfId="10" priority="2772" operator="between" text="请填写">
      <formula>NOT(ISERROR(SEARCH("请填写",T1336)))</formula>
    </cfRule>
  </conditionalFormatting>
  <conditionalFormatting sqref="W1336">
    <cfRule type="containsText" dxfId="10" priority="2768" operator="between" text="请填写">
      <formula>NOT(ISERROR(SEARCH("请填写",W1336)))</formula>
    </cfRule>
  </conditionalFormatting>
  <conditionalFormatting sqref="C1340">
    <cfRule type="containsText" dxfId="10" priority="2497" operator="between" text="请填写">
      <formula>NOT(ISERROR(SEARCH("请填写",C1340)))</formula>
    </cfRule>
  </conditionalFormatting>
  <conditionalFormatting sqref="T1340">
    <cfRule type="containsText" dxfId="10" priority="2763" operator="between" text="请填写">
      <formula>NOT(ISERROR(SEARCH("请填写",T1340)))</formula>
    </cfRule>
  </conditionalFormatting>
  <conditionalFormatting sqref="V1340">
    <cfRule type="containsText" dxfId="10" priority="2765" operator="between" text="请填写">
      <formula>NOT(ISERROR(SEARCH("请填写",V1340)))</formula>
    </cfRule>
  </conditionalFormatting>
  <conditionalFormatting sqref="W1340">
    <cfRule type="containsText" dxfId="10" priority="2757" operator="between" text="请填写">
      <formula>NOT(ISERROR(SEARCH("请填写",W1340)))</formula>
    </cfRule>
  </conditionalFormatting>
  <conditionalFormatting sqref="T1341">
    <cfRule type="containsText" dxfId="10" priority="2758" operator="between" text="请填写">
      <formula>NOT(ISERROR(SEARCH("请填写",T1341)))</formula>
    </cfRule>
  </conditionalFormatting>
  <conditionalFormatting sqref="T1342">
    <cfRule type="containsText" dxfId="10" priority="2759" operator="between" text="请填写">
      <formula>NOT(ISERROR(SEARCH("请填写",T1342)))</formula>
    </cfRule>
  </conditionalFormatting>
  <conditionalFormatting sqref="W1342">
    <cfRule type="containsText" dxfId="10" priority="2755" operator="between" text="请填写">
      <formula>NOT(ISERROR(SEARCH("请填写",W1342)))</formula>
    </cfRule>
  </conditionalFormatting>
  <conditionalFormatting sqref="C1346">
    <cfRule type="containsText" dxfId="10" priority="2495" operator="between" text="请填写">
      <formula>NOT(ISERROR(SEARCH("请填写",C1346)))</formula>
    </cfRule>
  </conditionalFormatting>
  <conditionalFormatting sqref="T1346">
    <cfRule type="containsText" dxfId="10" priority="2750" operator="between" text="请填写">
      <formula>NOT(ISERROR(SEARCH("请填写",T1346)))</formula>
    </cfRule>
  </conditionalFormatting>
  <conditionalFormatting sqref="V1346">
    <cfRule type="containsText" dxfId="10" priority="2752" operator="between" text="请填写">
      <formula>NOT(ISERROR(SEARCH("请填写",V1346)))</formula>
    </cfRule>
  </conditionalFormatting>
  <conditionalFormatting sqref="W1346">
    <cfRule type="containsText" dxfId="10" priority="2744" operator="between" text="请填写">
      <formula>NOT(ISERROR(SEARCH("请填写",W1346)))</formula>
    </cfRule>
  </conditionalFormatting>
  <conditionalFormatting sqref="T1347">
    <cfRule type="containsText" dxfId="10" priority="2745" operator="between" text="请填写">
      <formula>NOT(ISERROR(SEARCH("请填写",T1347)))</formula>
    </cfRule>
  </conditionalFormatting>
  <conditionalFormatting sqref="T1348">
    <cfRule type="containsText" dxfId="10" priority="2746" operator="between" text="请填写">
      <formula>NOT(ISERROR(SEARCH("请填写",T1348)))</formula>
    </cfRule>
  </conditionalFormatting>
  <conditionalFormatting sqref="W1348">
    <cfRule type="containsText" dxfId="10" priority="2742" operator="between" text="请填写">
      <formula>NOT(ISERROR(SEARCH("请填写",W1348)))</formula>
    </cfRule>
  </conditionalFormatting>
  <conditionalFormatting sqref="C1352">
    <cfRule type="containsText" dxfId="10" priority="2493" operator="between" text="请填写">
      <formula>NOT(ISERROR(SEARCH("请填写",C1352)))</formula>
    </cfRule>
  </conditionalFormatting>
  <conditionalFormatting sqref="T1352">
    <cfRule type="containsText" dxfId="10" priority="2737" operator="between" text="请填写">
      <formula>NOT(ISERROR(SEARCH("请填写",T1352)))</formula>
    </cfRule>
  </conditionalFormatting>
  <conditionalFormatting sqref="V1352">
    <cfRule type="containsText" dxfId="10" priority="2739" operator="between" text="请填写">
      <formula>NOT(ISERROR(SEARCH("请填写",V1352)))</formula>
    </cfRule>
  </conditionalFormatting>
  <conditionalFormatting sqref="W1352">
    <cfRule type="containsText" dxfId="10" priority="2731" operator="between" text="请填写">
      <formula>NOT(ISERROR(SEARCH("请填写",W1352)))</formula>
    </cfRule>
  </conditionalFormatting>
  <conditionalFormatting sqref="T1353">
    <cfRule type="containsText" dxfId="10" priority="2732" operator="between" text="请填写">
      <formula>NOT(ISERROR(SEARCH("请填写",T1353)))</formula>
    </cfRule>
  </conditionalFormatting>
  <conditionalFormatting sqref="T1354">
    <cfRule type="containsText" dxfId="10" priority="2733" operator="between" text="请填写">
      <formula>NOT(ISERROR(SEARCH("请填写",T1354)))</formula>
    </cfRule>
  </conditionalFormatting>
  <conditionalFormatting sqref="W1354">
    <cfRule type="containsText" dxfId="10" priority="2729" operator="between" text="请填写">
      <formula>NOT(ISERROR(SEARCH("请填写",W1354)))</formula>
    </cfRule>
  </conditionalFormatting>
  <conditionalFormatting sqref="C1358">
    <cfRule type="containsText" dxfId="10" priority="2491" operator="between" text="请填写">
      <formula>NOT(ISERROR(SEARCH("请填写",C1358)))</formula>
    </cfRule>
  </conditionalFormatting>
  <conditionalFormatting sqref="T1358">
    <cfRule type="containsText" dxfId="10" priority="2724" operator="between" text="请填写">
      <formula>NOT(ISERROR(SEARCH("请填写",T1358)))</formula>
    </cfRule>
  </conditionalFormatting>
  <conditionalFormatting sqref="V1358">
    <cfRule type="containsText" dxfId="10" priority="2726" operator="between" text="请填写">
      <formula>NOT(ISERROR(SEARCH("请填写",V1358)))</formula>
    </cfRule>
  </conditionalFormatting>
  <conditionalFormatting sqref="W1358">
    <cfRule type="containsText" dxfId="10" priority="2718" operator="between" text="请填写">
      <formula>NOT(ISERROR(SEARCH("请填写",W1358)))</formula>
    </cfRule>
  </conditionalFormatting>
  <conditionalFormatting sqref="T1359">
    <cfRule type="containsText" dxfId="10" priority="2719" operator="between" text="请填写">
      <formula>NOT(ISERROR(SEARCH("请填写",T1359)))</formula>
    </cfRule>
  </conditionalFormatting>
  <conditionalFormatting sqref="T1360">
    <cfRule type="containsText" dxfId="10" priority="2720" operator="between" text="请填写">
      <formula>NOT(ISERROR(SEARCH("请填写",T1360)))</formula>
    </cfRule>
  </conditionalFormatting>
  <conditionalFormatting sqref="W1360">
    <cfRule type="containsText" dxfId="10" priority="2716" operator="between" text="请填写">
      <formula>NOT(ISERROR(SEARCH("请填写",W1360)))</formula>
    </cfRule>
  </conditionalFormatting>
  <conditionalFormatting sqref="C1364">
    <cfRule type="containsText" dxfId="10" priority="2489" operator="between" text="请填写">
      <formula>NOT(ISERROR(SEARCH("请填写",C1364)))</formula>
    </cfRule>
  </conditionalFormatting>
  <conditionalFormatting sqref="T1364">
    <cfRule type="containsText" dxfId="10" priority="2711" operator="between" text="请填写">
      <formula>NOT(ISERROR(SEARCH("请填写",T1364)))</formula>
    </cfRule>
  </conditionalFormatting>
  <conditionalFormatting sqref="V1364">
    <cfRule type="containsText" dxfId="10" priority="2713" operator="between" text="请填写">
      <formula>NOT(ISERROR(SEARCH("请填写",V1364)))</formula>
    </cfRule>
  </conditionalFormatting>
  <conditionalFormatting sqref="W1364">
    <cfRule type="containsText" dxfId="10" priority="2705" operator="between" text="请填写">
      <formula>NOT(ISERROR(SEARCH("请填写",W1364)))</formula>
    </cfRule>
  </conditionalFormatting>
  <conditionalFormatting sqref="T1365">
    <cfRule type="containsText" dxfId="10" priority="2706" operator="between" text="请填写">
      <formula>NOT(ISERROR(SEARCH("请填写",T1365)))</formula>
    </cfRule>
  </conditionalFormatting>
  <conditionalFormatting sqref="T1366">
    <cfRule type="containsText" dxfId="10" priority="2707" operator="between" text="请填写">
      <formula>NOT(ISERROR(SEARCH("请填写",T1366)))</formula>
    </cfRule>
  </conditionalFormatting>
  <conditionalFormatting sqref="W1366">
    <cfRule type="containsText" dxfId="10" priority="2703" operator="between" text="请填写">
      <formula>NOT(ISERROR(SEARCH("请填写",W1366)))</formula>
    </cfRule>
  </conditionalFormatting>
  <conditionalFormatting sqref="C1370">
    <cfRule type="containsText" dxfId="10" priority="2487" operator="between" text="请填写">
      <formula>NOT(ISERROR(SEARCH("请填写",C1370)))</formula>
    </cfRule>
  </conditionalFormatting>
  <conditionalFormatting sqref="T1370">
    <cfRule type="containsText" dxfId="10" priority="2698" operator="between" text="请填写">
      <formula>NOT(ISERROR(SEARCH("请填写",T1370)))</formula>
    </cfRule>
  </conditionalFormatting>
  <conditionalFormatting sqref="V1370">
    <cfRule type="containsText" dxfId="10" priority="2700" operator="between" text="请填写">
      <formula>NOT(ISERROR(SEARCH("请填写",V1370)))</formula>
    </cfRule>
  </conditionalFormatting>
  <conditionalFormatting sqref="W1370">
    <cfRule type="containsText" dxfId="10" priority="2692" operator="between" text="请填写">
      <formula>NOT(ISERROR(SEARCH("请填写",W1370)))</formula>
    </cfRule>
  </conditionalFormatting>
  <conditionalFormatting sqref="T1371">
    <cfRule type="containsText" dxfId="10" priority="2693" operator="between" text="请填写">
      <formula>NOT(ISERROR(SEARCH("请填写",T1371)))</formula>
    </cfRule>
  </conditionalFormatting>
  <conditionalFormatting sqref="T1372">
    <cfRule type="containsText" dxfId="10" priority="2694" operator="between" text="请填写">
      <formula>NOT(ISERROR(SEARCH("请填写",T1372)))</formula>
    </cfRule>
  </conditionalFormatting>
  <conditionalFormatting sqref="W1372">
    <cfRule type="containsText" dxfId="10" priority="2690" operator="between" text="请填写">
      <formula>NOT(ISERROR(SEARCH("请填写",W1372)))</formula>
    </cfRule>
  </conditionalFormatting>
  <conditionalFormatting sqref="C1376">
    <cfRule type="containsText" dxfId="10" priority="2485" operator="between" text="请填写">
      <formula>NOT(ISERROR(SEARCH("请填写",C1376)))</formula>
    </cfRule>
  </conditionalFormatting>
  <conditionalFormatting sqref="T1376">
    <cfRule type="containsText" dxfId="10" priority="2685" operator="between" text="请填写">
      <formula>NOT(ISERROR(SEARCH("请填写",T1376)))</formula>
    </cfRule>
  </conditionalFormatting>
  <conditionalFormatting sqref="V1376">
    <cfRule type="containsText" dxfId="10" priority="2687" operator="between" text="请填写">
      <formula>NOT(ISERROR(SEARCH("请填写",V1376)))</formula>
    </cfRule>
  </conditionalFormatting>
  <conditionalFormatting sqref="W1376">
    <cfRule type="containsText" dxfId="10" priority="2679" operator="between" text="请填写">
      <formula>NOT(ISERROR(SEARCH("请填写",W1376)))</formula>
    </cfRule>
  </conditionalFormatting>
  <conditionalFormatting sqref="T1377">
    <cfRule type="containsText" dxfId="10" priority="2680" operator="between" text="请填写">
      <formula>NOT(ISERROR(SEARCH("请填写",T1377)))</formula>
    </cfRule>
  </conditionalFormatting>
  <conditionalFormatting sqref="T1378">
    <cfRule type="containsText" dxfId="10" priority="2681" operator="between" text="请填写">
      <formula>NOT(ISERROR(SEARCH("请填写",T1378)))</formula>
    </cfRule>
  </conditionalFormatting>
  <conditionalFormatting sqref="W1378">
    <cfRule type="containsText" dxfId="10" priority="2677" operator="between" text="请填写">
      <formula>NOT(ISERROR(SEARCH("请填写",W1378)))</formula>
    </cfRule>
  </conditionalFormatting>
  <conditionalFormatting sqref="C1382">
    <cfRule type="containsText" dxfId="10" priority="2483" operator="between" text="请填写">
      <formula>NOT(ISERROR(SEARCH("请填写",C1382)))</formula>
    </cfRule>
  </conditionalFormatting>
  <conditionalFormatting sqref="T1382">
    <cfRule type="containsText" dxfId="10" priority="2672" operator="between" text="请填写">
      <formula>NOT(ISERROR(SEARCH("请填写",T1382)))</formula>
    </cfRule>
  </conditionalFormatting>
  <conditionalFormatting sqref="V1382">
    <cfRule type="containsText" dxfId="10" priority="2674" operator="between" text="请填写">
      <formula>NOT(ISERROR(SEARCH("请填写",V1382)))</formula>
    </cfRule>
  </conditionalFormatting>
  <conditionalFormatting sqref="W1382">
    <cfRule type="containsText" dxfId="10" priority="2666" operator="between" text="请填写">
      <formula>NOT(ISERROR(SEARCH("请填写",W1382)))</formula>
    </cfRule>
  </conditionalFormatting>
  <conditionalFormatting sqref="T1383">
    <cfRule type="containsText" dxfId="10" priority="2667" operator="between" text="请填写">
      <formula>NOT(ISERROR(SEARCH("请填写",T1383)))</formula>
    </cfRule>
  </conditionalFormatting>
  <conditionalFormatting sqref="T1384">
    <cfRule type="containsText" dxfId="10" priority="2668" operator="between" text="请填写">
      <formula>NOT(ISERROR(SEARCH("请填写",T1384)))</formula>
    </cfRule>
  </conditionalFormatting>
  <conditionalFormatting sqref="W1384">
    <cfRule type="containsText" dxfId="10" priority="2664" operator="between" text="请填写">
      <formula>NOT(ISERROR(SEARCH("请填写",W1384)))</formula>
    </cfRule>
  </conditionalFormatting>
  <conditionalFormatting sqref="AA1387">
    <cfRule type="containsText" dxfId="10" priority="2583" operator="between" text="请填写">
      <formula>NOT(ISERROR(SEARCH("请填写",AA1387)))</formula>
    </cfRule>
  </conditionalFormatting>
  <conditionalFormatting sqref="C1388">
    <cfRule type="containsText" dxfId="10" priority="2231" operator="between" text="请填写">
      <formula>NOT(ISERROR(SEARCH("请填写",C1388)))</formula>
    </cfRule>
  </conditionalFormatting>
  <conditionalFormatting sqref="T1388">
    <cfRule type="containsText" dxfId="10" priority="2243" operator="between" text="请填写">
      <formula>NOT(ISERROR(SEARCH("请填写",T1388)))</formula>
    </cfRule>
  </conditionalFormatting>
  <conditionalFormatting sqref="V1388">
    <cfRule type="containsText" dxfId="10" priority="2245" operator="between" text="请填写">
      <formula>NOT(ISERROR(SEARCH("请填写",V1388)))</formula>
    </cfRule>
  </conditionalFormatting>
  <conditionalFormatting sqref="W1388">
    <cfRule type="containsText" dxfId="10" priority="2237" operator="between" text="请填写">
      <formula>NOT(ISERROR(SEARCH("请填写",W1388)))</formula>
    </cfRule>
  </conditionalFormatting>
  <conditionalFormatting sqref="T1389">
    <cfRule type="containsText" dxfId="10" priority="2238" operator="between" text="请填写">
      <formula>NOT(ISERROR(SEARCH("请填写",T1389)))</formula>
    </cfRule>
  </conditionalFormatting>
  <conditionalFormatting sqref="T1390">
    <cfRule type="containsText" dxfId="10" priority="2239" operator="between" text="请填写">
      <formula>NOT(ISERROR(SEARCH("请填写",T1390)))</formula>
    </cfRule>
  </conditionalFormatting>
  <conditionalFormatting sqref="W1390">
    <cfRule type="containsText" dxfId="10" priority="2235" operator="between" text="请填写">
      <formula>NOT(ISERROR(SEARCH("请填写",W1390)))</formula>
    </cfRule>
  </conditionalFormatting>
  <conditionalFormatting sqref="T1393">
    <cfRule type="containsText" dxfId="10" priority="2270" operator="between" text="请填写">
      <formula>NOT(ISERROR(SEARCH("请填写",T1393)))</formula>
    </cfRule>
  </conditionalFormatting>
  <conditionalFormatting sqref="U1393">
    <cfRule type="containsText" dxfId="10" priority="2272" operator="between" text="请填写">
      <formula>NOT(ISERROR(SEARCH("请填写",U1393)))</formula>
    </cfRule>
  </conditionalFormatting>
  <conditionalFormatting sqref="V1393">
    <cfRule type="containsText" dxfId="10" priority="2271" operator="between" text="请填写">
      <formula>NOT(ISERROR(SEARCH("请填写",V1393)))</formula>
    </cfRule>
  </conditionalFormatting>
  <conditionalFormatting sqref="W1393">
    <cfRule type="containsText" dxfId="10" priority="2269" operator="between" text="请填写">
      <formula>NOT(ISERROR(SEARCH("请填写",W1393)))</formula>
    </cfRule>
  </conditionalFormatting>
  <conditionalFormatting sqref="AA1393">
    <cfRule type="containsText" dxfId="10" priority="2234" operator="between" text="请填写">
      <formula>NOT(ISERROR(SEARCH("请填写",AA1393)))</formula>
    </cfRule>
  </conditionalFormatting>
  <conditionalFormatting sqref="C1394">
    <cfRule type="containsText" dxfId="10" priority="2174" operator="between" text="请填写">
      <formula>NOT(ISERROR(SEARCH("请填写",C1394)))</formula>
    </cfRule>
  </conditionalFormatting>
  <conditionalFormatting sqref="T1394">
    <cfRule type="containsText" dxfId="10" priority="2186" operator="between" text="请填写">
      <formula>NOT(ISERROR(SEARCH("请填写",T1394)))</formula>
    </cfRule>
  </conditionalFormatting>
  <conditionalFormatting sqref="V1394">
    <cfRule type="containsText" dxfId="10" priority="2188" operator="between" text="请填写">
      <formula>NOT(ISERROR(SEARCH("请填写",V1394)))</formula>
    </cfRule>
  </conditionalFormatting>
  <conditionalFormatting sqref="W1394">
    <cfRule type="containsText" dxfId="10" priority="2180" operator="between" text="请填写">
      <formula>NOT(ISERROR(SEARCH("请填写",W1394)))</formula>
    </cfRule>
  </conditionalFormatting>
  <conditionalFormatting sqref="T1395">
    <cfRule type="containsText" dxfId="10" priority="2181" operator="between" text="请填写">
      <formula>NOT(ISERROR(SEARCH("请填写",T1395)))</formula>
    </cfRule>
  </conditionalFormatting>
  <conditionalFormatting sqref="T1396">
    <cfRule type="containsText" dxfId="10" priority="2182" operator="between" text="请填写">
      <formula>NOT(ISERROR(SEARCH("请填写",T1396)))</formula>
    </cfRule>
  </conditionalFormatting>
  <conditionalFormatting sqref="W1396">
    <cfRule type="containsText" dxfId="10" priority="2178" operator="between" text="请填写">
      <formula>NOT(ISERROR(SEARCH("请填写",W1396)))</formula>
    </cfRule>
  </conditionalFormatting>
  <conditionalFormatting sqref="T1399">
    <cfRule type="containsText" dxfId="10" priority="2213" operator="between" text="请填写">
      <formula>NOT(ISERROR(SEARCH("请填写",T1399)))</formula>
    </cfRule>
  </conditionalFormatting>
  <conditionalFormatting sqref="U1399">
    <cfRule type="containsText" dxfId="10" priority="2215" operator="between" text="请填写">
      <formula>NOT(ISERROR(SEARCH("请填写",U1399)))</formula>
    </cfRule>
  </conditionalFormatting>
  <conditionalFormatting sqref="V1399">
    <cfRule type="containsText" dxfId="10" priority="2214" operator="between" text="请填写">
      <formula>NOT(ISERROR(SEARCH("请填写",V1399)))</formula>
    </cfRule>
  </conditionalFormatting>
  <conditionalFormatting sqref="W1399">
    <cfRule type="containsText" dxfId="10" priority="2212" operator="between" text="请填写">
      <formula>NOT(ISERROR(SEARCH("请填写",W1399)))</formula>
    </cfRule>
  </conditionalFormatting>
  <conditionalFormatting sqref="AA1399">
    <cfRule type="containsText" dxfId="10" priority="2177" operator="between" text="请填写">
      <formula>NOT(ISERROR(SEARCH("请填写",AA1399)))</formula>
    </cfRule>
  </conditionalFormatting>
  <conditionalFormatting sqref="C1400">
    <cfRule type="containsText" dxfId="10" priority="2117" operator="between" text="请填写">
      <formula>NOT(ISERROR(SEARCH("请填写",C1400)))</formula>
    </cfRule>
  </conditionalFormatting>
  <conditionalFormatting sqref="T1400">
    <cfRule type="containsText" dxfId="10" priority="2129" operator="between" text="请填写">
      <formula>NOT(ISERROR(SEARCH("请填写",T1400)))</formula>
    </cfRule>
  </conditionalFormatting>
  <conditionalFormatting sqref="V1400">
    <cfRule type="containsText" dxfId="10" priority="2131" operator="between" text="请填写">
      <formula>NOT(ISERROR(SEARCH("请填写",V1400)))</formula>
    </cfRule>
  </conditionalFormatting>
  <conditionalFormatting sqref="W1400">
    <cfRule type="containsText" dxfId="10" priority="2123" operator="between" text="请填写">
      <formula>NOT(ISERROR(SEARCH("请填写",W1400)))</formula>
    </cfRule>
  </conditionalFormatting>
  <conditionalFormatting sqref="T1401">
    <cfRule type="containsText" dxfId="10" priority="2124" operator="between" text="请填写">
      <formula>NOT(ISERROR(SEARCH("请填写",T1401)))</formula>
    </cfRule>
  </conditionalFormatting>
  <conditionalFormatting sqref="T1402">
    <cfRule type="containsText" dxfId="10" priority="2125" operator="between" text="请填写">
      <formula>NOT(ISERROR(SEARCH("请填写",T1402)))</formula>
    </cfRule>
  </conditionalFormatting>
  <conditionalFormatting sqref="W1402">
    <cfRule type="containsText" dxfId="10" priority="2121" operator="between" text="请填写">
      <formula>NOT(ISERROR(SEARCH("请填写",W1402)))</formula>
    </cfRule>
  </conditionalFormatting>
  <conditionalFormatting sqref="T1405">
    <cfRule type="containsText" dxfId="10" priority="2156" operator="between" text="请填写">
      <formula>NOT(ISERROR(SEARCH("请填写",T1405)))</formula>
    </cfRule>
  </conditionalFormatting>
  <conditionalFormatting sqref="U1405">
    <cfRule type="containsText" dxfId="10" priority="2158" operator="between" text="请填写">
      <formula>NOT(ISERROR(SEARCH("请填写",U1405)))</formula>
    </cfRule>
  </conditionalFormatting>
  <conditionalFormatting sqref="V1405">
    <cfRule type="containsText" dxfId="10" priority="2157" operator="between" text="请填写">
      <formula>NOT(ISERROR(SEARCH("请填写",V1405)))</formula>
    </cfRule>
  </conditionalFormatting>
  <conditionalFormatting sqref="W1405">
    <cfRule type="containsText" dxfId="10" priority="2155" operator="between" text="请填写">
      <formula>NOT(ISERROR(SEARCH("请填写",W1405)))</formula>
    </cfRule>
  </conditionalFormatting>
  <conditionalFormatting sqref="AA1405">
    <cfRule type="containsText" dxfId="10" priority="2120" operator="between" text="请填写">
      <formula>NOT(ISERROR(SEARCH("请填写",AA1405)))</formula>
    </cfRule>
  </conditionalFormatting>
  <conditionalFormatting sqref="C1406">
    <cfRule type="containsText" dxfId="10" priority="2060" operator="between" text="请填写">
      <formula>NOT(ISERROR(SEARCH("请填写",C1406)))</formula>
    </cfRule>
  </conditionalFormatting>
  <conditionalFormatting sqref="T1406">
    <cfRule type="containsText" dxfId="10" priority="2072" operator="between" text="请填写">
      <formula>NOT(ISERROR(SEARCH("请填写",T1406)))</formula>
    </cfRule>
  </conditionalFormatting>
  <conditionalFormatting sqref="V1406">
    <cfRule type="containsText" dxfId="10" priority="2074" operator="between" text="请填写">
      <formula>NOT(ISERROR(SEARCH("请填写",V1406)))</formula>
    </cfRule>
  </conditionalFormatting>
  <conditionalFormatting sqref="W1406">
    <cfRule type="containsText" dxfId="10" priority="2066" operator="between" text="请填写">
      <formula>NOT(ISERROR(SEARCH("请填写",W1406)))</formula>
    </cfRule>
  </conditionalFormatting>
  <conditionalFormatting sqref="T1407">
    <cfRule type="containsText" dxfId="10" priority="2067" operator="between" text="请填写">
      <formula>NOT(ISERROR(SEARCH("请填写",T1407)))</formula>
    </cfRule>
  </conditionalFormatting>
  <conditionalFormatting sqref="T1408">
    <cfRule type="containsText" dxfId="10" priority="2068" operator="between" text="请填写">
      <formula>NOT(ISERROR(SEARCH("请填写",T1408)))</formula>
    </cfRule>
  </conditionalFormatting>
  <conditionalFormatting sqref="W1408">
    <cfRule type="containsText" dxfId="10" priority="2064" operator="between" text="请填写">
      <formula>NOT(ISERROR(SEARCH("请填写",W1408)))</formula>
    </cfRule>
  </conditionalFormatting>
  <conditionalFormatting sqref="T1411">
    <cfRule type="containsText" dxfId="10" priority="2099" operator="between" text="请填写">
      <formula>NOT(ISERROR(SEARCH("请填写",T1411)))</formula>
    </cfRule>
  </conditionalFormatting>
  <conditionalFormatting sqref="U1411">
    <cfRule type="containsText" dxfId="10" priority="2101" operator="between" text="请填写">
      <formula>NOT(ISERROR(SEARCH("请填写",U1411)))</formula>
    </cfRule>
  </conditionalFormatting>
  <conditionalFormatting sqref="V1411">
    <cfRule type="containsText" dxfId="10" priority="2100" operator="between" text="请填写">
      <formula>NOT(ISERROR(SEARCH("请填写",V1411)))</formula>
    </cfRule>
  </conditionalFormatting>
  <conditionalFormatting sqref="W1411">
    <cfRule type="containsText" dxfId="10" priority="2098" operator="between" text="请填写">
      <formula>NOT(ISERROR(SEARCH("请填写",W1411)))</formula>
    </cfRule>
  </conditionalFormatting>
  <conditionalFormatting sqref="AA1411">
    <cfRule type="containsText" dxfId="10" priority="2063" operator="between" text="请填写">
      <formula>NOT(ISERROR(SEARCH("请填写",AA1411)))</formula>
    </cfRule>
  </conditionalFormatting>
  <conditionalFormatting sqref="C1412">
    <cfRule type="containsText" dxfId="10" priority="2003" operator="between" text="请填写">
      <formula>NOT(ISERROR(SEARCH("请填写",C1412)))</formula>
    </cfRule>
  </conditionalFormatting>
  <conditionalFormatting sqref="T1412">
    <cfRule type="containsText" dxfId="10" priority="2015" operator="between" text="请填写">
      <formula>NOT(ISERROR(SEARCH("请填写",T1412)))</formula>
    </cfRule>
  </conditionalFormatting>
  <conditionalFormatting sqref="V1412">
    <cfRule type="containsText" dxfId="10" priority="2017" operator="between" text="请填写">
      <formula>NOT(ISERROR(SEARCH("请填写",V1412)))</formula>
    </cfRule>
  </conditionalFormatting>
  <conditionalFormatting sqref="W1412">
    <cfRule type="containsText" dxfId="10" priority="2009" operator="between" text="请填写">
      <formula>NOT(ISERROR(SEARCH("请填写",W1412)))</formula>
    </cfRule>
  </conditionalFormatting>
  <conditionalFormatting sqref="T1413">
    <cfRule type="containsText" dxfId="10" priority="2010" operator="between" text="请填写">
      <formula>NOT(ISERROR(SEARCH("请填写",T1413)))</formula>
    </cfRule>
  </conditionalFormatting>
  <conditionalFormatting sqref="T1414">
    <cfRule type="containsText" dxfId="10" priority="2011" operator="between" text="请填写">
      <formula>NOT(ISERROR(SEARCH("请填写",T1414)))</formula>
    </cfRule>
  </conditionalFormatting>
  <conditionalFormatting sqref="W1414">
    <cfRule type="containsText" dxfId="10" priority="2007" operator="between" text="请填写">
      <formula>NOT(ISERROR(SEARCH("请填写",W1414)))</formula>
    </cfRule>
  </conditionalFormatting>
  <conditionalFormatting sqref="T1417">
    <cfRule type="containsText" dxfId="10" priority="2042" operator="between" text="请填写">
      <formula>NOT(ISERROR(SEARCH("请填写",T1417)))</formula>
    </cfRule>
  </conditionalFormatting>
  <conditionalFormatting sqref="U1417">
    <cfRule type="containsText" dxfId="10" priority="2044" operator="between" text="请填写">
      <formula>NOT(ISERROR(SEARCH("请填写",U1417)))</formula>
    </cfRule>
  </conditionalFormatting>
  <conditionalFormatting sqref="V1417">
    <cfRule type="containsText" dxfId="10" priority="2043" operator="between" text="请填写">
      <formula>NOT(ISERROR(SEARCH("请填写",V1417)))</formula>
    </cfRule>
  </conditionalFormatting>
  <conditionalFormatting sqref="W1417">
    <cfRule type="containsText" dxfId="10" priority="2041" operator="between" text="请填写">
      <formula>NOT(ISERROR(SEARCH("请填写",W1417)))</formula>
    </cfRule>
  </conditionalFormatting>
  <conditionalFormatting sqref="AA1417">
    <cfRule type="containsText" dxfId="10" priority="2006" operator="between" text="请填写">
      <formula>NOT(ISERROR(SEARCH("请填写",AA1417)))</formula>
    </cfRule>
  </conditionalFormatting>
  <conditionalFormatting sqref="C1418">
    <cfRule type="containsText" dxfId="10" priority="1946" operator="between" text="请填写">
      <formula>NOT(ISERROR(SEARCH("请填写",C1418)))</formula>
    </cfRule>
  </conditionalFormatting>
  <conditionalFormatting sqref="T1418">
    <cfRule type="containsText" dxfId="10" priority="1958" operator="between" text="请填写">
      <formula>NOT(ISERROR(SEARCH("请填写",T1418)))</formula>
    </cfRule>
  </conditionalFormatting>
  <conditionalFormatting sqref="V1418">
    <cfRule type="containsText" dxfId="10" priority="1960" operator="between" text="请填写">
      <formula>NOT(ISERROR(SEARCH("请填写",V1418)))</formula>
    </cfRule>
  </conditionalFormatting>
  <conditionalFormatting sqref="W1418">
    <cfRule type="containsText" dxfId="10" priority="1952" operator="between" text="请填写">
      <formula>NOT(ISERROR(SEARCH("请填写",W1418)))</formula>
    </cfRule>
  </conditionalFormatting>
  <conditionalFormatting sqref="T1419">
    <cfRule type="containsText" dxfId="10" priority="1953" operator="between" text="请填写">
      <formula>NOT(ISERROR(SEARCH("请填写",T1419)))</formula>
    </cfRule>
  </conditionalFormatting>
  <conditionalFormatting sqref="T1420">
    <cfRule type="containsText" dxfId="10" priority="1954" operator="between" text="请填写">
      <formula>NOT(ISERROR(SEARCH("请填写",T1420)))</formula>
    </cfRule>
  </conditionalFormatting>
  <conditionalFormatting sqref="W1420">
    <cfRule type="containsText" dxfId="10" priority="1950" operator="between" text="请填写">
      <formula>NOT(ISERROR(SEARCH("请填写",W1420)))</formula>
    </cfRule>
  </conditionalFormatting>
  <conditionalFormatting sqref="T1423">
    <cfRule type="containsText" dxfId="10" priority="1985" operator="between" text="请填写">
      <formula>NOT(ISERROR(SEARCH("请填写",T1423)))</formula>
    </cfRule>
  </conditionalFormatting>
  <conditionalFormatting sqref="U1423">
    <cfRule type="containsText" dxfId="10" priority="1987" operator="between" text="请填写">
      <formula>NOT(ISERROR(SEARCH("请填写",U1423)))</formula>
    </cfRule>
  </conditionalFormatting>
  <conditionalFormatting sqref="V1423">
    <cfRule type="containsText" dxfId="10" priority="1986" operator="between" text="请填写">
      <formula>NOT(ISERROR(SEARCH("请填写",V1423)))</formula>
    </cfRule>
  </conditionalFormatting>
  <conditionalFormatting sqref="W1423">
    <cfRule type="containsText" dxfId="10" priority="1984" operator="between" text="请填写">
      <formula>NOT(ISERROR(SEARCH("请填写",W1423)))</formula>
    </cfRule>
  </conditionalFormatting>
  <conditionalFormatting sqref="AA1423">
    <cfRule type="containsText" dxfId="10" priority="1949" operator="between" text="请填写">
      <formula>NOT(ISERROR(SEARCH("请填写",AA1423)))</formula>
    </cfRule>
  </conditionalFormatting>
  <conditionalFormatting sqref="C1424">
    <cfRule type="containsText" dxfId="10" priority="1889" operator="between" text="请填写">
      <formula>NOT(ISERROR(SEARCH("请填写",C1424)))</formula>
    </cfRule>
  </conditionalFormatting>
  <conditionalFormatting sqref="T1424">
    <cfRule type="containsText" dxfId="10" priority="1901" operator="between" text="请填写">
      <formula>NOT(ISERROR(SEARCH("请填写",T1424)))</formula>
    </cfRule>
  </conditionalFormatting>
  <conditionalFormatting sqref="V1424">
    <cfRule type="containsText" dxfId="10" priority="1903" operator="between" text="请填写">
      <formula>NOT(ISERROR(SEARCH("请填写",V1424)))</formula>
    </cfRule>
  </conditionalFormatting>
  <conditionalFormatting sqref="W1424">
    <cfRule type="containsText" dxfId="10" priority="1895" operator="between" text="请填写">
      <formula>NOT(ISERROR(SEARCH("请填写",W1424)))</formula>
    </cfRule>
  </conditionalFormatting>
  <conditionalFormatting sqref="T1425">
    <cfRule type="containsText" dxfId="10" priority="1896" operator="between" text="请填写">
      <formula>NOT(ISERROR(SEARCH("请填写",T1425)))</formula>
    </cfRule>
  </conditionalFormatting>
  <conditionalFormatting sqref="T1426">
    <cfRule type="containsText" dxfId="10" priority="1897" operator="between" text="请填写">
      <formula>NOT(ISERROR(SEARCH("请填写",T1426)))</formula>
    </cfRule>
  </conditionalFormatting>
  <conditionalFormatting sqref="W1426">
    <cfRule type="containsText" dxfId="10" priority="1893" operator="between" text="请填写">
      <formula>NOT(ISERROR(SEARCH("请填写",W1426)))</formula>
    </cfRule>
  </conditionalFormatting>
  <conditionalFormatting sqref="T1429">
    <cfRule type="containsText" dxfId="10" priority="1928" operator="between" text="请填写">
      <formula>NOT(ISERROR(SEARCH("请填写",T1429)))</formula>
    </cfRule>
  </conditionalFormatting>
  <conditionalFormatting sqref="U1429">
    <cfRule type="containsText" dxfId="10" priority="1930" operator="between" text="请填写">
      <formula>NOT(ISERROR(SEARCH("请填写",U1429)))</formula>
    </cfRule>
  </conditionalFormatting>
  <conditionalFormatting sqref="V1429">
    <cfRule type="containsText" dxfId="10" priority="1929" operator="between" text="请填写">
      <formula>NOT(ISERROR(SEARCH("请填写",V1429)))</formula>
    </cfRule>
  </conditionalFormatting>
  <conditionalFormatting sqref="W1429">
    <cfRule type="containsText" dxfId="10" priority="1927" operator="between" text="请填写">
      <formula>NOT(ISERROR(SEARCH("请填写",W1429)))</formula>
    </cfRule>
  </conditionalFormatting>
  <conditionalFormatting sqref="AA1429">
    <cfRule type="containsText" dxfId="10" priority="1892" operator="between" text="请填写">
      <formula>NOT(ISERROR(SEARCH("请填写",AA1429)))</formula>
    </cfRule>
  </conditionalFormatting>
  <conditionalFormatting sqref="C1430">
    <cfRule type="containsText" dxfId="10" priority="1832" operator="between" text="请填写">
      <formula>NOT(ISERROR(SEARCH("请填写",C1430)))</formula>
    </cfRule>
  </conditionalFormatting>
  <conditionalFormatting sqref="T1430">
    <cfRule type="containsText" dxfId="10" priority="1844" operator="between" text="请填写">
      <formula>NOT(ISERROR(SEARCH("请填写",T1430)))</formula>
    </cfRule>
  </conditionalFormatting>
  <conditionalFormatting sqref="V1430">
    <cfRule type="containsText" dxfId="10" priority="1846" operator="between" text="请填写">
      <formula>NOT(ISERROR(SEARCH("请填写",V1430)))</formula>
    </cfRule>
  </conditionalFormatting>
  <conditionalFormatting sqref="W1430">
    <cfRule type="containsText" dxfId="10" priority="1838" operator="between" text="请填写">
      <formula>NOT(ISERROR(SEARCH("请填写",W1430)))</formula>
    </cfRule>
  </conditionalFormatting>
  <conditionalFormatting sqref="T1431">
    <cfRule type="containsText" dxfId="10" priority="1839" operator="between" text="请填写">
      <formula>NOT(ISERROR(SEARCH("请填写",T1431)))</formula>
    </cfRule>
  </conditionalFormatting>
  <conditionalFormatting sqref="T1432">
    <cfRule type="containsText" dxfId="10" priority="1840" operator="between" text="请填写">
      <formula>NOT(ISERROR(SEARCH("请填写",T1432)))</formula>
    </cfRule>
  </conditionalFormatting>
  <conditionalFormatting sqref="W1432">
    <cfRule type="containsText" dxfId="10" priority="1836" operator="between" text="请填写">
      <formula>NOT(ISERROR(SEARCH("请填写",W1432)))</formula>
    </cfRule>
  </conditionalFormatting>
  <conditionalFormatting sqref="T1435">
    <cfRule type="containsText" dxfId="10" priority="1871" operator="between" text="请填写">
      <formula>NOT(ISERROR(SEARCH("请填写",T1435)))</formula>
    </cfRule>
  </conditionalFormatting>
  <conditionalFormatting sqref="U1435">
    <cfRule type="containsText" dxfId="10" priority="1873" operator="between" text="请填写">
      <formula>NOT(ISERROR(SEARCH("请填写",U1435)))</formula>
    </cfRule>
  </conditionalFormatting>
  <conditionalFormatting sqref="V1435">
    <cfRule type="containsText" dxfId="10" priority="1872" operator="between" text="请填写">
      <formula>NOT(ISERROR(SEARCH("请填写",V1435)))</formula>
    </cfRule>
  </conditionalFormatting>
  <conditionalFormatting sqref="W1435">
    <cfRule type="containsText" dxfId="10" priority="1870" operator="between" text="请填写">
      <formula>NOT(ISERROR(SEARCH("请填写",W1435)))</formula>
    </cfRule>
  </conditionalFormatting>
  <conditionalFormatting sqref="AA1435">
    <cfRule type="containsText" dxfId="10" priority="1835" operator="between" text="请填写">
      <formula>NOT(ISERROR(SEARCH("请填写",AA1435)))</formula>
    </cfRule>
  </conditionalFormatting>
  <conditionalFormatting sqref="C1436">
    <cfRule type="containsText" dxfId="10" priority="1775" operator="between" text="请填写">
      <formula>NOT(ISERROR(SEARCH("请填写",C1436)))</formula>
    </cfRule>
  </conditionalFormatting>
  <conditionalFormatting sqref="T1436">
    <cfRule type="containsText" dxfId="10" priority="1787" operator="between" text="请填写">
      <formula>NOT(ISERROR(SEARCH("请填写",T1436)))</formula>
    </cfRule>
  </conditionalFormatting>
  <conditionalFormatting sqref="V1436">
    <cfRule type="containsText" dxfId="10" priority="1789" operator="between" text="请填写">
      <formula>NOT(ISERROR(SEARCH("请填写",V1436)))</formula>
    </cfRule>
  </conditionalFormatting>
  <conditionalFormatting sqref="W1436">
    <cfRule type="containsText" dxfId="10" priority="1781" operator="between" text="请填写">
      <formula>NOT(ISERROR(SEARCH("请填写",W1436)))</formula>
    </cfRule>
  </conditionalFormatting>
  <conditionalFormatting sqref="T1437">
    <cfRule type="containsText" dxfId="10" priority="1782" operator="between" text="请填写">
      <formula>NOT(ISERROR(SEARCH("请填写",T1437)))</formula>
    </cfRule>
  </conditionalFormatting>
  <conditionalFormatting sqref="T1438">
    <cfRule type="containsText" dxfId="10" priority="1783" operator="between" text="请填写">
      <formula>NOT(ISERROR(SEARCH("请填写",T1438)))</formula>
    </cfRule>
  </conditionalFormatting>
  <conditionalFormatting sqref="W1438">
    <cfRule type="containsText" dxfId="10" priority="1779" operator="between" text="请填写">
      <formula>NOT(ISERROR(SEARCH("请填写",W1438)))</formula>
    </cfRule>
  </conditionalFormatting>
  <conditionalFormatting sqref="T1441">
    <cfRule type="containsText" dxfId="10" priority="1814" operator="between" text="请填写">
      <formula>NOT(ISERROR(SEARCH("请填写",T1441)))</formula>
    </cfRule>
  </conditionalFormatting>
  <conditionalFormatting sqref="U1441">
    <cfRule type="containsText" dxfId="10" priority="1816" operator="between" text="请填写">
      <formula>NOT(ISERROR(SEARCH("请填写",U1441)))</formula>
    </cfRule>
  </conditionalFormatting>
  <conditionalFormatting sqref="V1441">
    <cfRule type="containsText" dxfId="10" priority="1815" operator="between" text="请填写">
      <formula>NOT(ISERROR(SEARCH("请填写",V1441)))</formula>
    </cfRule>
  </conditionalFormatting>
  <conditionalFormatting sqref="W1441">
    <cfRule type="containsText" dxfId="10" priority="1813" operator="between" text="请填写">
      <formula>NOT(ISERROR(SEARCH("请填写",W1441)))</formula>
    </cfRule>
  </conditionalFormatting>
  <conditionalFormatting sqref="AA1441">
    <cfRule type="containsText" dxfId="10" priority="1778" operator="between" text="请填写">
      <formula>NOT(ISERROR(SEARCH("请填写",AA1441)))</formula>
    </cfRule>
  </conditionalFormatting>
  <conditionalFormatting sqref="C1442">
    <cfRule type="containsText" dxfId="10" priority="1718" operator="between" text="请填写">
      <formula>NOT(ISERROR(SEARCH("请填写",C1442)))</formula>
    </cfRule>
  </conditionalFormatting>
  <conditionalFormatting sqref="T1442">
    <cfRule type="containsText" dxfId="10" priority="1730" operator="between" text="请填写">
      <formula>NOT(ISERROR(SEARCH("请填写",T1442)))</formula>
    </cfRule>
  </conditionalFormatting>
  <conditionalFormatting sqref="V1442">
    <cfRule type="containsText" dxfId="10" priority="1732" operator="between" text="请填写">
      <formula>NOT(ISERROR(SEARCH("请填写",V1442)))</formula>
    </cfRule>
  </conditionalFormatting>
  <conditionalFormatting sqref="W1442">
    <cfRule type="containsText" dxfId="10" priority="1724" operator="between" text="请填写">
      <formula>NOT(ISERROR(SEARCH("请填写",W1442)))</formula>
    </cfRule>
  </conditionalFormatting>
  <conditionalFormatting sqref="T1443">
    <cfRule type="containsText" dxfId="10" priority="1725" operator="between" text="请填写">
      <formula>NOT(ISERROR(SEARCH("请填写",T1443)))</formula>
    </cfRule>
  </conditionalFormatting>
  <conditionalFormatting sqref="T1444">
    <cfRule type="containsText" dxfId="10" priority="1726" operator="between" text="请填写">
      <formula>NOT(ISERROR(SEARCH("请填写",T1444)))</formula>
    </cfRule>
  </conditionalFormatting>
  <conditionalFormatting sqref="W1444">
    <cfRule type="containsText" dxfId="10" priority="1722" operator="between" text="请填写">
      <formula>NOT(ISERROR(SEARCH("请填写",W1444)))</formula>
    </cfRule>
  </conditionalFormatting>
  <conditionalFormatting sqref="T1447">
    <cfRule type="containsText" dxfId="10" priority="1757" operator="between" text="请填写">
      <formula>NOT(ISERROR(SEARCH("请填写",T1447)))</formula>
    </cfRule>
  </conditionalFormatting>
  <conditionalFormatting sqref="U1447">
    <cfRule type="containsText" dxfId="10" priority="1759" operator="between" text="请填写">
      <formula>NOT(ISERROR(SEARCH("请填写",U1447)))</formula>
    </cfRule>
  </conditionalFormatting>
  <conditionalFormatting sqref="V1447">
    <cfRule type="containsText" dxfId="10" priority="1758" operator="between" text="请填写">
      <formula>NOT(ISERROR(SEARCH("请填写",V1447)))</formula>
    </cfRule>
  </conditionalFormatting>
  <conditionalFormatting sqref="W1447">
    <cfRule type="containsText" dxfId="10" priority="1756" operator="between" text="请填写">
      <formula>NOT(ISERROR(SEARCH("请填写",W1447)))</formula>
    </cfRule>
  </conditionalFormatting>
  <conditionalFormatting sqref="AA1447">
    <cfRule type="containsText" dxfId="10" priority="1721" operator="between" text="请填写">
      <formula>NOT(ISERROR(SEARCH("请填写",AA1447)))</formula>
    </cfRule>
  </conditionalFormatting>
  <conditionalFormatting sqref="C1448">
    <cfRule type="containsText" dxfId="10" priority="1661" operator="between" text="请填写">
      <formula>NOT(ISERROR(SEARCH("请填写",C1448)))</formula>
    </cfRule>
  </conditionalFormatting>
  <conditionalFormatting sqref="T1448">
    <cfRule type="containsText" dxfId="10" priority="1673" operator="between" text="请填写">
      <formula>NOT(ISERROR(SEARCH("请填写",T1448)))</formula>
    </cfRule>
  </conditionalFormatting>
  <conditionalFormatting sqref="V1448">
    <cfRule type="containsText" dxfId="10" priority="1675" operator="between" text="请填写">
      <formula>NOT(ISERROR(SEARCH("请填写",V1448)))</formula>
    </cfRule>
  </conditionalFormatting>
  <conditionalFormatting sqref="W1448">
    <cfRule type="containsText" dxfId="10" priority="1667" operator="between" text="请填写">
      <formula>NOT(ISERROR(SEARCH("请填写",W1448)))</formula>
    </cfRule>
  </conditionalFormatting>
  <conditionalFormatting sqref="T1449">
    <cfRule type="containsText" dxfId="10" priority="1668" operator="between" text="请填写">
      <formula>NOT(ISERROR(SEARCH("请填写",T1449)))</formula>
    </cfRule>
  </conditionalFormatting>
  <conditionalFormatting sqref="T1450">
    <cfRule type="containsText" dxfId="10" priority="1669" operator="between" text="请填写">
      <formula>NOT(ISERROR(SEARCH("请填写",T1450)))</formula>
    </cfRule>
  </conditionalFormatting>
  <conditionalFormatting sqref="W1450">
    <cfRule type="containsText" dxfId="10" priority="1665" operator="between" text="请填写">
      <formula>NOT(ISERROR(SEARCH("请填写",W1450)))</formula>
    </cfRule>
  </conditionalFormatting>
  <conditionalFormatting sqref="T1453">
    <cfRule type="containsText" dxfId="10" priority="1700" operator="between" text="请填写">
      <formula>NOT(ISERROR(SEARCH("请填写",T1453)))</formula>
    </cfRule>
  </conditionalFormatting>
  <conditionalFormatting sqref="U1453">
    <cfRule type="containsText" dxfId="10" priority="1702" operator="between" text="请填写">
      <formula>NOT(ISERROR(SEARCH("请填写",U1453)))</formula>
    </cfRule>
  </conditionalFormatting>
  <conditionalFormatting sqref="V1453">
    <cfRule type="containsText" dxfId="10" priority="1701" operator="between" text="请填写">
      <formula>NOT(ISERROR(SEARCH("请填写",V1453)))</formula>
    </cfRule>
  </conditionalFormatting>
  <conditionalFormatting sqref="W1453">
    <cfRule type="containsText" dxfId="10" priority="1699" operator="between" text="请填写">
      <formula>NOT(ISERROR(SEARCH("请填写",W1453)))</formula>
    </cfRule>
  </conditionalFormatting>
  <conditionalFormatting sqref="AA1453">
    <cfRule type="containsText" dxfId="10" priority="1664" operator="between" text="请填写">
      <formula>NOT(ISERROR(SEARCH("请填写",AA1453)))</formula>
    </cfRule>
  </conditionalFormatting>
  <conditionalFormatting sqref="C1454">
    <cfRule type="containsText" dxfId="10" priority="1604" operator="between" text="请填写">
      <formula>NOT(ISERROR(SEARCH("请填写",C1454)))</formula>
    </cfRule>
  </conditionalFormatting>
  <conditionalFormatting sqref="T1454">
    <cfRule type="containsText" dxfId="10" priority="1616" operator="between" text="请填写">
      <formula>NOT(ISERROR(SEARCH("请填写",T1454)))</formula>
    </cfRule>
  </conditionalFormatting>
  <conditionalFormatting sqref="V1454">
    <cfRule type="containsText" dxfId="10" priority="1618" operator="between" text="请填写">
      <formula>NOT(ISERROR(SEARCH("请填写",V1454)))</formula>
    </cfRule>
  </conditionalFormatting>
  <conditionalFormatting sqref="W1454">
    <cfRule type="containsText" dxfId="10" priority="1610" operator="between" text="请填写">
      <formula>NOT(ISERROR(SEARCH("请填写",W1454)))</formula>
    </cfRule>
  </conditionalFormatting>
  <conditionalFormatting sqref="T1455">
    <cfRule type="containsText" dxfId="10" priority="1611" operator="between" text="请填写">
      <formula>NOT(ISERROR(SEARCH("请填写",T1455)))</formula>
    </cfRule>
  </conditionalFormatting>
  <conditionalFormatting sqref="T1456">
    <cfRule type="containsText" dxfId="10" priority="1612" operator="between" text="请填写">
      <formula>NOT(ISERROR(SEARCH("请填写",T1456)))</formula>
    </cfRule>
  </conditionalFormatting>
  <conditionalFormatting sqref="W1456">
    <cfRule type="containsText" dxfId="10" priority="1608" operator="between" text="请填写">
      <formula>NOT(ISERROR(SEARCH("请填写",W1456)))</formula>
    </cfRule>
  </conditionalFormatting>
  <conditionalFormatting sqref="T1459">
    <cfRule type="containsText" dxfId="10" priority="1643" operator="between" text="请填写">
      <formula>NOT(ISERROR(SEARCH("请填写",T1459)))</formula>
    </cfRule>
  </conditionalFormatting>
  <conditionalFormatting sqref="U1459">
    <cfRule type="containsText" dxfId="10" priority="1645" operator="between" text="请填写">
      <formula>NOT(ISERROR(SEARCH("请填写",U1459)))</formula>
    </cfRule>
  </conditionalFormatting>
  <conditionalFormatting sqref="V1459">
    <cfRule type="containsText" dxfId="10" priority="1644" operator="between" text="请填写">
      <formula>NOT(ISERROR(SEARCH("请填写",V1459)))</formula>
    </cfRule>
  </conditionalFormatting>
  <conditionalFormatting sqref="W1459">
    <cfRule type="containsText" dxfId="10" priority="1642" operator="between" text="请填写">
      <formula>NOT(ISERROR(SEARCH("请填写",W1459)))</formula>
    </cfRule>
  </conditionalFormatting>
  <conditionalFormatting sqref="AA1459">
    <cfRule type="containsText" dxfId="10" priority="1607" operator="between" text="请填写">
      <formula>NOT(ISERROR(SEARCH("请填写",AA1459)))</formula>
    </cfRule>
  </conditionalFormatting>
  <conditionalFormatting sqref="C1460">
    <cfRule type="containsText" dxfId="10" priority="1547" operator="between" text="请填写">
      <formula>NOT(ISERROR(SEARCH("请填写",C1460)))</formula>
    </cfRule>
  </conditionalFormatting>
  <conditionalFormatting sqref="T1460">
    <cfRule type="containsText" dxfId="10" priority="1559" operator="between" text="请填写">
      <formula>NOT(ISERROR(SEARCH("请填写",T1460)))</formula>
    </cfRule>
  </conditionalFormatting>
  <conditionalFormatting sqref="V1460">
    <cfRule type="containsText" dxfId="10" priority="1561" operator="between" text="请填写">
      <formula>NOT(ISERROR(SEARCH("请填写",V1460)))</formula>
    </cfRule>
  </conditionalFormatting>
  <conditionalFormatting sqref="W1460">
    <cfRule type="containsText" dxfId="10" priority="1553" operator="between" text="请填写">
      <formula>NOT(ISERROR(SEARCH("请填写",W1460)))</formula>
    </cfRule>
  </conditionalFormatting>
  <conditionalFormatting sqref="T1461">
    <cfRule type="containsText" dxfId="10" priority="1554" operator="between" text="请填写">
      <formula>NOT(ISERROR(SEARCH("请填写",T1461)))</formula>
    </cfRule>
  </conditionalFormatting>
  <conditionalFormatting sqref="T1462">
    <cfRule type="containsText" dxfId="10" priority="1555" operator="between" text="请填写">
      <formula>NOT(ISERROR(SEARCH("请填写",T1462)))</formula>
    </cfRule>
  </conditionalFormatting>
  <conditionalFormatting sqref="W1462">
    <cfRule type="containsText" dxfId="10" priority="1551" operator="between" text="请填写">
      <formula>NOT(ISERROR(SEARCH("请填写",W1462)))</formula>
    </cfRule>
  </conditionalFormatting>
  <conditionalFormatting sqref="T1465">
    <cfRule type="containsText" dxfId="10" priority="1586" operator="between" text="请填写">
      <formula>NOT(ISERROR(SEARCH("请填写",T1465)))</formula>
    </cfRule>
  </conditionalFormatting>
  <conditionalFormatting sqref="U1465">
    <cfRule type="containsText" dxfId="10" priority="1588" operator="between" text="请填写">
      <formula>NOT(ISERROR(SEARCH("请填写",U1465)))</formula>
    </cfRule>
  </conditionalFormatting>
  <conditionalFormatting sqref="V1465">
    <cfRule type="containsText" dxfId="10" priority="1587" operator="between" text="请填写">
      <formula>NOT(ISERROR(SEARCH("请填写",V1465)))</formula>
    </cfRule>
  </conditionalFormatting>
  <conditionalFormatting sqref="W1465">
    <cfRule type="containsText" dxfId="10" priority="1585" operator="between" text="请填写">
      <formula>NOT(ISERROR(SEARCH("请填写",W1465)))</formula>
    </cfRule>
  </conditionalFormatting>
  <conditionalFormatting sqref="AA1465">
    <cfRule type="containsText" dxfId="10" priority="1550" operator="between" text="请填写">
      <formula>NOT(ISERROR(SEARCH("请填写",AA1465)))</formula>
    </cfRule>
  </conditionalFormatting>
  <conditionalFormatting sqref="C1466">
    <cfRule type="containsText" dxfId="10" priority="1490" operator="between" text="请填写">
      <formula>NOT(ISERROR(SEARCH("请填写",C1466)))</formula>
    </cfRule>
  </conditionalFormatting>
  <conditionalFormatting sqref="T1466">
    <cfRule type="containsText" dxfId="10" priority="1502" operator="between" text="请填写">
      <formula>NOT(ISERROR(SEARCH("请填写",T1466)))</formula>
    </cfRule>
  </conditionalFormatting>
  <conditionalFormatting sqref="V1466">
    <cfRule type="containsText" dxfId="10" priority="1504" operator="between" text="请填写">
      <formula>NOT(ISERROR(SEARCH("请填写",V1466)))</formula>
    </cfRule>
  </conditionalFormatting>
  <conditionalFormatting sqref="W1466">
    <cfRule type="containsText" dxfId="10" priority="1496" operator="between" text="请填写">
      <formula>NOT(ISERROR(SEARCH("请填写",W1466)))</formula>
    </cfRule>
  </conditionalFormatting>
  <conditionalFormatting sqref="T1467">
    <cfRule type="containsText" dxfId="10" priority="1497" operator="between" text="请填写">
      <formula>NOT(ISERROR(SEARCH("请填写",T1467)))</formula>
    </cfRule>
  </conditionalFormatting>
  <conditionalFormatting sqref="T1468">
    <cfRule type="containsText" dxfId="10" priority="1498" operator="between" text="请填写">
      <formula>NOT(ISERROR(SEARCH("请填写",T1468)))</formula>
    </cfRule>
  </conditionalFormatting>
  <conditionalFormatting sqref="W1468">
    <cfRule type="containsText" dxfId="10" priority="1494" operator="between" text="请填写">
      <formula>NOT(ISERROR(SEARCH("请填写",W1468)))</formula>
    </cfRule>
  </conditionalFormatting>
  <conditionalFormatting sqref="T1471">
    <cfRule type="containsText" dxfId="10" priority="1529" operator="between" text="请填写">
      <formula>NOT(ISERROR(SEARCH("请填写",T1471)))</formula>
    </cfRule>
  </conditionalFormatting>
  <conditionalFormatting sqref="U1471">
    <cfRule type="containsText" dxfId="10" priority="1531" operator="between" text="请填写">
      <formula>NOT(ISERROR(SEARCH("请填写",U1471)))</formula>
    </cfRule>
  </conditionalFormatting>
  <conditionalFormatting sqref="V1471">
    <cfRule type="containsText" dxfId="10" priority="1530" operator="between" text="请填写">
      <formula>NOT(ISERROR(SEARCH("请填写",V1471)))</formula>
    </cfRule>
  </conditionalFormatting>
  <conditionalFormatting sqref="W1471">
    <cfRule type="containsText" dxfId="10" priority="1528" operator="between" text="请填写">
      <formula>NOT(ISERROR(SEARCH("请填写",W1471)))</formula>
    </cfRule>
  </conditionalFormatting>
  <conditionalFormatting sqref="AA1471">
    <cfRule type="containsText" dxfId="10" priority="1493" operator="between" text="请填写">
      <formula>NOT(ISERROR(SEARCH("请填写",AA1471)))</formula>
    </cfRule>
  </conditionalFormatting>
  <conditionalFormatting sqref="C1472">
    <cfRule type="containsText" dxfId="10" priority="1433" operator="between" text="请填写">
      <formula>NOT(ISERROR(SEARCH("请填写",C1472)))</formula>
    </cfRule>
  </conditionalFormatting>
  <conditionalFormatting sqref="T1472">
    <cfRule type="containsText" dxfId="10" priority="1445" operator="between" text="请填写">
      <formula>NOT(ISERROR(SEARCH("请填写",T1472)))</formula>
    </cfRule>
  </conditionalFormatting>
  <conditionalFormatting sqref="V1472">
    <cfRule type="containsText" dxfId="10" priority="1447" operator="between" text="请填写">
      <formula>NOT(ISERROR(SEARCH("请填写",V1472)))</formula>
    </cfRule>
  </conditionalFormatting>
  <conditionalFormatting sqref="W1472">
    <cfRule type="containsText" dxfId="10" priority="1439" operator="between" text="请填写">
      <formula>NOT(ISERROR(SEARCH("请填写",W1472)))</formula>
    </cfRule>
  </conditionalFormatting>
  <conditionalFormatting sqref="T1473">
    <cfRule type="containsText" dxfId="10" priority="1440" operator="between" text="请填写">
      <formula>NOT(ISERROR(SEARCH("请填写",T1473)))</formula>
    </cfRule>
  </conditionalFormatting>
  <conditionalFormatting sqref="T1474">
    <cfRule type="containsText" dxfId="10" priority="1441" operator="between" text="请填写">
      <formula>NOT(ISERROR(SEARCH("请填写",T1474)))</formula>
    </cfRule>
  </conditionalFormatting>
  <conditionalFormatting sqref="W1474">
    <cfRule type="containsText" dxfId="10" priority="1437" operator="between" text="请填写">
      <formula>NOT(ISERROR(SEARCH("请填写",W1474)))</formula>
    </cfRule>
  </conditionalFormatting>
  <conditionalFormatting sqref="T1477">
    <cfRule type="containsText" dxfId="10" priority="1472" operator="between" text="请填写">
      <formula>NOT(ISERROR(SEARCH("请填写",T1477)))</formula>
    </cfRule>
  </conditionalFormatting>
  <conditionalFormatting sqref="U1477">
    <cfRule type="containsText" dxfId="10" priority="1474" operator="between" text="请填写">
      <formula>NOT(ISERROR(SEARCH("请填写",U1477)))</formula>
    </cfRule>
  </conditionalFormatting>
  <conditionalFormatting sqref="V1477">
    <cfRule type="containsText" dxfId="10" priority="1473" operator="between" text="请填写">
      <formula>NOT(ISERROR(SEARCH("请填写",V1477)))</formula>
    </cfRule>
  </conditionalFormatting>
  <conditionalFormatting sqref="W1477">
    <cfRule type="containsText" dxfId="10" priority="1471" operator="between" text="请填写">
      <formula>NOT(ISERROR(SEARCH("请填写",W1477)))</formula>
    </cfRule>
  </conditionalFormatting>
  <conditionalFormatting sqref="AA1477">
    <cfRule type="containsText" dxfId="10" priority="1436" operator="between" text="请填写">
      <formula>NOT(ISERROR(SEARCH("请填写",AA1477)))</formula>
    </cfRule>
  </conditionalFormatting>
  <conditionalFormatting sqref="C1478">
    <cfRule type="containsText" dxfId="10" priority="1376" operator="between" text="请填写">
      <formula>NOT(ISERROR(SEARCH("请填写",C1478)))</formula>
    </cfRule>
  </conditionalFormatting>
  <conditionalFormatting sqref="T1478">
    <cfRule type="containsText" dxfId="10" priority="1388" operator="between" text="请填写">
      <formula>NOT(ISERROR(SEARCH("请填写",T1478)))</formula>
    </cfRule>
  </conditionalFormatting>
  <conditionalFormatting sqref="V1478">
    <cfRule type="containsText" dxfId="10" priority="1390" operator="between" text="请填写">
      <formula>NOT(ISERROR(SEARCH("请填写",V1478)))</formula>
    </cfRule>
  </conditionalFormatting>
  <conditionalFormatting sqref="W1478">
    <cfRule type="containsText" dxfId="10" priority="1382" operator="between" text="请填写">
      <formula>NOT(ISERROR(SEARCH("请填写",W1478)))</formula>
    </cfRule>
  </conditionalFormatting>
  <conditionalFormatting sqref="T1479">
    <cfRule type="containsText" dxfId="10" priority="1383" operator="between" text="请填写">
      <formula>NOT(ISERROR(SEARCH("请填写",T1479)))</formula>
    </cfRule>
  </conditionalFormatting>
  <conditionalFormatting sqref="T1480">
    <cfRule type="containsText" dxfId="10" priority="1384" operator="between" text="请填写">
      <formula>NOT(ISERROR(SEARCH("请填写",T1480)))</formula>
    </cfRule>
  </conditionalFormatting>
  <conditionalFormatting sqref="W1480">
    <cfRule type="containsText" dxfId="10" priority="1380" operator="between" text="请填写">
      <formula>NOT(ISERROR(SEARCH("请填写",W1480)))</formula>
    </cfRule>
  </conditionalFormatting>
  <conditionalFormatting sqref="T1483">
    <cfRule type="containsText" dxfId="10" priority="1415" operator="between" text="请填写">
      <formula>NOT(ISERROR(SEARCH("请填写",T1483)))</formula>
    </cfRule>
  </conditionalFormatting>
  <conditionalFormatting sqref="U1483">
    <cfRule type="containsText" dxfId="10" priority="1417" operator="between" text="请填写">
      <formula>NOT(ISERROR(SEARCH("请填写",U1483)))</formula>
    </cfRule>
  </conditionalFormatting>
  <conditionalFormatting sqref="V1483">
    <cfRule type="containsText" dxfId="10" priority="1416" operator="between" text="请填写">
      <formula>NOT(ISERROR(SEARCH("请填写",V1483)))</formula>
    </cfRule>
  </conditionalFormatting>
  <conditionalFormatting sqref="W1483">
    <cfRule type="containsText" dxfId="10" priority="1414" operator="between" text="请填写">
      <formula>NOT(ISERROR(SEARCH("请填写",W1483)))</formula>
    </cfRule>
  </conditionalFormatting>
  <conditionalFormatting sqref="AA1483">
    <cfRule type="containsText" dxfId="10" priority="1379" operator="between" text="请填写">
      <formula>NOT(ISERROR(SEARCH("请填写",AA1483)))</formula>
    </cfRule>
  </conditionalFormatting>
  <conditionalFormatting sqref="C1484">
    <cfRule type="containsText" dxfId="10" priority="1319" operator="between" text="请填写">
      <formula>NOT(ISERROR(SEARCH("请填写",C1484)))</formula>
    </cfRule>
  </conditionalFormatting>
  <conditionalFormatting sqref="T1484">
    <cfRule type="containsText" dxfId="10" priority="1331" operator="between" text="请填写">
      <formula>NOT(ISERROR(SEARCH("请填写",T1484)))</formula>
    </cfRule>
  </conditionalFormatting>
  <conditionalFormatting sqref="V1484">
    <cfRule type="containsText" dxfId="10" priority="1333" operator="between" text="请填写">
      <formula>NOT(ISERROR(SEARCH("请填写",V1484)))</formula>
    </cfRule>
  </conditionalFormatting>
  <conditionalFormatting sqref="W1484">
    <cfRule type="containsText" dxfId="10" priority="1325" operator="between" text="请填写">
      <formula>NOT(ISERROR(SEARCH("请填写",W1484)))</formula>
    </cfRule>
  </conditionalFormatting>
  <conditionalFormatting sqref="T1485">
    <cfRule type="containsText" dxfId="10" priority="1326" operator="between" text="请填写">
      <formula>NOT(ISERROR(SEARCH("请填写",T1485)))</formula>
    </cfRule>
  </conditionalFormatting>
  <conditionalFormatting sqref="T1486">
    <cfRule type="containsText" dxfId="10" priority="1327" operator="between" text="请填写">
      <formula>NOT(ISERROR(SEARCH("请填写",T1486)))</formula>
    </cfRule>
  </conditionalFormatting>
  <conditionalFormatting sqref="W1486">
    <cfRule type="containsText" dxfId="10" priority="1323" operator="between" text="请填写">
      <formula>NOT(ISERROR(SEARCH("请填写",W1486)))</formula>
    </cfRule>
  </conditionalFormatting>
  <conditionalFormatting sqref="T1489">
    <cfRule type="containsText" dxfId="10" priority="1358" operator="between" text="请填写">
      <formula>NOT(ISERROR(SEARCH("请填写",T1489)))</formula>
    </cfRule>
  </conditionalFormatting>
  <conditionalFormatting sqref="U1489">
    <cfRule type="containsText" dxfId="10" priority="1360" operator="between" text="请填写">
      <formula>NOT(ISERROR(SEARCH("请填写",U1489)))</formula>
    </cfRule>
  </conditionalFormatting>
  <conditionalFormatting sqref="V1489">
    <cfRule type="containsText" dxfId="10" priority="1359" operator="between" text="请填写">
      <formula>NOT(ISERROR(SEARCH("请填写",V1489)))</formula>
    </cfRule>
  </conditionalFormatting>
  <conditionalFormatting sqref="W1489">
    <cfRule type="containsText" dxfId="10" priority="1357" operator="between" text="请填写">
      <formula>NOT(ISERROR(SEARCH("请填写",W1489)))</formula>
    </cfRule>
  </conditionalFormatting>
  <conditionalFormatting sqref="AA1489">
    <cfRule type="containsText" dxfId="10" priority="1322" operator="between" text="请填写">
      <formula>NOT(ISERROR(SEARCH("请填写",AA1489)))</formula>
    </cfRule>
  </conditionalFormatting>
  <conditionalFormatting sqref="C1490">
    <cfRule type="containsText" dxfId="10" priority="1262" operator="between" text="请填写">
      <formula>NOT(ISERROR(SEARCH("请填写",C1490)))</formula>
    </cfRule>
  </conditionalFormatting>
  <conditionalFormatting sqref="T1490">
    <cfRule type="containsText" dxfId="10" priority="1274" operator="between" text="请填写">
      <formula>NOT(ISERROR(SEARCH("请填写",T1490)))</formula>
    </cfRule>
  </conditionalFormatting>
  <conditionalFormatting sqref="V1490">
    <cfRule type="containsText" dxfId="10" priority="1276" operator="between" text="请填写">
      <formula>NOT(ISERROR(SEARCH("请填写",V1490)))</formula>
    </cfRule>
  </conditionalFormatting>
  <conditionalFormatting sqref="W1490">
    <cfRule type="containsText" dxfId="10" priority="1268" operator="between" text="请填写">
      <formula>NOT(ISERROR(SEARCH("请填写",W1490)))</formula>
    </cfRule>
  </conditionalFormatting>
  <conditionalFormatting sqref="T1491">
    <cfRule type="containsText" dxfId="10" priority="1269" operator="between" text="请填写">
      <formula>NOT(ISERROR(SEARCH("请填写",T1491)))</formula>
    </cfRule>
  </conditionalFormatting>
  <conditionalFormatting sqref="T1492">
    <cfRule type="containsText" dxfId="10" priority="1270" operator="between" text="请填写">
      <formula>NOT(ISERROR(SEARCH("请填写",T1492)))</formula>
    </cfRule>
  </conditionalFormatting>
  <conditionalFormatting sqref="W1492">
    <cfRule type="containsText" dxfId="10" priority="1266" operator="between" text="请填写">
      <formula>NOT(ISERROR(SEARCH("请填写",W1492)))</formula>
    </cfRule>
  </conditionalFormatting>
  <conditionalFormatting sqref="T1495">
    <cfRule type="containsText" dxfId="10" priority="1301" operator="between" text="请填写">
      <formula>NOT(ISERROR(SEARCH("请填写",T1495)))</formula>
    </cfRule>
  </conditionalFormatting>
  <conditionalFormatting sqref="U1495">
    <cfRule type="containsText" dxfId="10" priority="1303" operator="between" text="请填写">
      <formula>NOT(ISERROR(SEARCH("请填写",U1495)))</formula>
    </cfRule>
  </conditionalFormatting>
  <conditionalFormatting sqref="V1495">
    <cfRule type="containsText" dxfId="10" priority="1302" operator="between" text="请填写">
      <formula>NOT(ISERROR(SEARCH("请填写",V1495)))</formula>
    </cfRule>
  </conditionalFormatting>
  <conditionalFormatting sqref="W1495">
    <cfRule type="containsText" dxfId="10" priority="1300" operator="between" text="请填写">
      <formula>NOT(ISERROR(SEARCH("请填写",W1495)))</formula>
    </cfRule>
  </conditionalFormatting>
  <conditionalFormatting sqref="AA1495">
    <cfRule type="containsText" dxfId="10" priority="1265" operator="between" text="请填写">
      <formula>NOT(ISERROR(SEARCH("请填写",AA1495)))</formula>
    </cfRule>
  </conditionalFormatting>
  <conditionalFormatting sqref="C1496">
    <cfRule type="containsText" dxfId="10" priority="1205" operator="between" text="请填写">
      <formula>NOT(ISERROR(SEARCH("请填写",C1496)))</formula>
    </cfRule>
  </conditionalFormatting>
  <conditionalFormatting sqref="T1496">
    <cfRule type="containsText" dxfId="10" priority="1217" operator="between" text="请填写">
      <formula>NOT(ISERROR(SEARCH("请填写",T1496)))</formula>
    </cfRule>
  </conditionalFormatting>
  <conditionalFormatting sqref="V1496">
    <cfRule type="containsText" dxfId="10" priority="1219" operator="between" text="请填写">
      <formula>NOT(ISERROR(SEARCH("请填写",V1496)))</formula>
    </cfRule>
  </conditionalFormatting>
  <conditionalFormatting sqref="W1496">
    <cfRule type="containsText" dxfId="10" priority="1211" operator="between" text="请填写">
      <formula>NOT(ISERROR(SEARCH("请填写",W1496)))</formula>
    </cfRule>
  </conditionalFormatting>
  <conditionalFormatting sqref="T1497">
    <cfRule type="containsText" dxfId="10" priority="1212" operator="between" text="请填写">
      <formula>NOT(ISERROR(SEARCH("请填写",T1497)))</formula>
    </cfRule>
  </conditionalFormatting>
  <conditionalFormatting sqref="T1498">
    <cfRule type="containsText" dxfId="10" priority="1213" operator="between" text="请填写">
      <formula>NOT(ISERROR(SEARCH("请填写",T1498)))</formula>
    </cfRule>
  </conditionalFormatting>
  <conditionalFormatting sqref="W1498">
    <cfRule type="containsText" dxfId="10" priority="1209" operator="between" text="请填写">
      <formula>NOT(ISERROR(SEARCH("请填写",W1498)))</formula>
    </cfRule>
  </conditionalFormatting>
  <conditionalFormatting sqref="T1501">
    <cfRule type="containsText" dxfId="10" priority="1244" operator="between" text="请填写">
      <formula>NOT(ISERROR(SEARCH("请填写",T1501)))</formula>
    </cfRule>
  </conditionalFormatting>
  <conditionalFormatting sqref="U1501">
    <cfRule type="containsText" dxfId="10" priority="1246" operator="between" text="请填写">
      <formula>NOT(ISERROR(SEARCH("请填写",U1501)))</formula>
    </cfRule>
  </conditionalFormatting>
  <conditionalFormatting sqref="V1501">
    <cfRule type="containsText" dxfId="10" priority="1245" operator="between" text="请填写">
      <formula>NOT(ISERROR(SEARCH("请填写",V1501)))</formula>
    </cfRule>
  </conditionalFormatting>
  <conditionalFormatting sqref="W1501">
    <cfRule type="containsText" dxfId="10" priority="1243" operator="between" text="请填写">
      <formula>NOT(ISERROR(SEARCH("请填写",W1501)))</formula>
    </cfRule>
  </conditionalFormatting>
  <conditionalFormatting sqref="AA1501">
    <cfRule type="containsText" dxfId="10" priority="1208" operator="between" text="请填写">
      <formula>NOT(ISERROR(SEARCH("请填写",AA1501)))</formula>
    </cfRule>
  </conditionalFormatting>
  <conditionalFormatting sqref="C1502">
    <cfRule type="containsText" dxfId="10" priority="1148" operator="between" text="请填写">
      <formula>NOT(ISERROR(SEARCH("请填写",C1502)))</formula>
    </cfRule>
  </conditionalFormatting>
  <conditionalFormatting sqref="T1502">
    <cfRule type="containsText" dxfId="10" priority="1160" operator="between" text="请填写">
      <formula>NOT(ISERROR(SEARCH("请填写",T1502)))</formula>
    </cfRule>
  </conditionalFormatting>
  <conditionalFormatting sqref="V1502">
    <cfRule type="containsText" dxfId="10" priority="1162" operator="between" text="请填写">
      <formula>NOT(ISERROR(SEARCH("请填写",V1502)))</formula>
    </cfRule>
  </conditionalFormatting>
  <conditionalFormatting sqref="W1502">
    <cfRule type="containsText" dxfId="10" priority="1154" operator="between" text="请填写">
      <formula>NOT(ISERROR(SEARCH("请填写",W1502)))</formula>
    </cfRule>
  </conditionalFormatting>
  <conditionalFormatting sqref="T1503">
    <cfRule type="containsText" dxfId="10" priority="1155" operator="between" text="请填写">
      <formula>NOT(ISERROR(SEARCH("请填写",T1503)))</formula>
    </cfRule>
  </conditionalFormatting>
  <conditionalFormatting sqref="T1504">
    <cfRule type="containsText" dxfId="10" priority="1156" operator="between" text="请填写">
      <formula>NOT(ISERROR(SEARCH("请填写",T1504)))</formula>
    </cfRule>
  </conditionalFormatting>
  <conditionalFormatting sqref="W1504">
    <cfRule type="containsText" dxfId="10" priority="1152" operator="between" text="请填写">
      <formula>NOT(ISERROR(SEARCH("请填写",W1504)))</formula>
    </cfRule>
  </conditionalFormatting>
  <conditionalFormatting sqref="T1507">
    <cfRule type="containsText" dxfId="10" priority="1187" operator="between" text="请填写">
      <formula>NOT(ISERROR(SEARCH("请填写",T1507)))</formula>
    </cfRule>
  </conditionalFormatting>
  <conditionalFormatting sqref="U1507">
    <cfRule type="containsText" dxfId="10" priority="1189" operator="between" text="请填写">
      <formula>NOT(ISERROR(SEARCH("请填写",U1507)))</formula>
    </cfRule>
  </conditionalFormatting>
  <conditionalFormatting sqref="V1507">
    <cfRule type="containsText" dxfId="10" priority="1188" operator="between" text="请填写">
      <formula>NOT(ISERROR(SEARCH("请填写",V1507)))</formula>
    </cfRule>
  </conditionalFormatting>
  <conditionalFormatting sqref="W1507">
    <cfRule type="containsText" dxfId="10" priority="1186" operator="between" text="请填写">
      <formula>NOT(ISERROR(SEARCH("请填写",W1507)))</formula>
    </cfRule>
  </conditionalFormatting>
  <conditionalFormatting sqref="AA1507">
    <cfRule type="containsText" dxfId="10" priority="1151" operator="between" text="请填写">
      <formula>NOT(ISERROR(SEARCH("请填写",AA1507)))</formula>
    </cfRule>
  </conditionalFormatting>
  <conditionalFormatting sqref="C1508">
    <cfRule type="containsText" dxfId="10" priority="1091" operator="between" text="请填写">
      <formula>NOT(ISERROR(SEARCH("请填写",C1508)))</formula>
    </cfRule>
  </conditionalFormatting>
  <conditionalFormatting sqref="T1508">
    <cfRule type="containsText" dxfId="10" priority="1103" operator="between" text="请填写">
      <formula>NOT(ISERROR(SEARCH("请填写",T1508)))</formula>
    </cfRule>
  </conditionalFormatting>
  <conditionalFormatting sqref="V1508">
    <cfRule type="containsText" dxfId="10" priority="1105" operator="between" text="请填写">
      <formula>NOT(ISERROR(SEARCH("请填写",V1508)))</formula>
    </cfRule>
  </conditionalFormatting>
  <conditionalFormatting sqref="W1508">
    <cfRule type="containsText" dxfId="10" priority="1097" operator="between" text="请填写">
      <formula>NOT(ISERROR(SEARCH("请填写",W1508)))</formula>
    </cfRule>
  </conditionalFormatting>
  <conditionalFormatting sqref="T1509">
    <cfRule type="containsText" dxfId="10" priority="1098" operator="between" text="请填写">
      <formula>NOT(ISERROR(SEARCH("请填写",T1509)))</formula>
    </cfRule>
  </conditionalFormatting>
  <conditionalFormatting sqref="T1510">
    <cfRule type="containsText" dxfId="10" priority="1099" operator="between" text="请填写">
      <formula>NOT(ISERROR(SEARCH("请填写",T1510)))</formula>
    </cfRule>
  </conditionalFormatting>
  <conditionalFormatting sqref="W1510">
    <cfRule type="containsText" dxfId="10" priority="1095" operator="between" text="请填写">
      <formula>NOT(ISERROR(SEARCH("请填写",W1510)))</formula>
    </cfRule>
  </conditionalFormatting>
  <conditionalFormatting sqref="T1513">
    <cfRule type="containsText" dxfId="10" priority="1130" operator="between" text="请填写">
      <formula>NOT(ISERROR(SEARCH("请填写",T1513)))</formula>
    </cfRule>
  </conditionalFormatting>
  <conditionalFormatting sqref="U1513">
    <cfRule type="containsText" dxfId="10" priority="1132" operator="between" text="请填写">
      <formula>NOT(ISERROR(SEARCH("请填写",U1513)))</formula>
    </cfRule>
  </conditionalFormatting>
  <conditionalFormatting sqref="V1513">
    <cfRule type="containsText" dxfId="10" priority="1131" operator="between" text="请填写">
      <formula>NOT(ISERROR(SEARCH("请填写",V1513)))</formula>
    </cfRule>
  </conditionalFormatting>
  <conditionalFormatting sqref="W1513">
    <cfRule type="containsText" dxfId="10" priority="1129" operator="between" text="请填写">
      <formula>NOT(ISERROR(SEARCH("请填写",W1513)))</formula>
    </cfRule>
  </conditionalFormatting>
  <conditionalFormatting sqref="AA1513">
    <cfRule type="containsText" dxfId="10" priority="1094" operator="between" text="请填写">
      <formula>NOT(ISERROR(SEARCH("请填写",AA1513)))</formula>
    </cfRule>
  </conditionalFormatting>
  <conditionalFormatting sqref="C1514">
    <cfRule type="containsText" dxfId="10" priority="1034" operator="between" text="请填写">
      <formula>NOT(ISERROR(SEARCH("请填写",C1514)))</formula>
    </cfRule>
  </conditionalFormatting>
  <conditionalFormatting sqref="T1514">
    <cfRule type="containsText" dxfId="10" priority="1046" operator="between" text="请填写">
      <formula>NOT(ISERROR(SEARCH("请填写",T1514)))</formula>
    </cfRule>
  </conditionalFormatting>
  <conditionalFormatting sqref="V1514">
    <cfRule type="containsText" dxfId="10" priority="1048" operator="between" text="请填写">
      <formula>NOT(ISERROR(SEARCH("请填写",V1514)))</formula>
    </cfRule>
  </conditionalFormatting>
  <conditionalFormatting sqref="W1514">
    <cfRule type="containsText" dxfId="10" priority="1040" operator="between" text="请填写">
      <formula>NOT(ISERROR(SEARCH("请填写",W1514)))</formula>
    </cfRule>
  </conditionalFormatting>
  <conditionalFormatting sqref="T1515">
    <cfRule type="containsText" dxfId="10" priority="1041" operator="between" text="请填写">
      <formula>NOT(ISERROR(SEARCH("请填写",T1515)))</formula>
    </cfRule>
  </conditionalFormatting>
  <conditionalFormatting sqref="T1516">
    <cfRule type="containsText" dxfId="10" priority="1042" operator="between" text="请填写">
      <formula>NOT(ISERROR(SEARCH("请填写",T1516)))</formula>
    </cfRule>
  </conditionalFormatting>
  <conditionalFormatting sqref="W1516">
    <cfRule type="containsText" dxfId="10" priority="1038" operator="between" text="请填写">
      <formula>NOT(ISERROR(SEARCH("请填写",W1516)))</formula>
    </cfRule>
  </conditionalFormatting>
  <conditionalFormatting sqref="T1519">
    <cfRule type="containsText" dxfId="10" priority="1073" operator="between" text="请填写">
      <formula>NOT(ISERROR(SEARCH("请填写",T1519)))</formula>
    </cfRule>
  </conditionalFormatting>
  <conditionalFormatting sqref="U1519">
    <cfRule type="containsText" dxfId="10" priority="1075" operator="between" text="请填写">
      <formula>NOT(ISERROR(SEARCH("请填写",U1519)))</formula>
    </cfRule>
  </conditionalFormatting>
  <conditionalFormatting sqref="V1519">
    <cfRule type="containsText" dxfId="10" priority="1074" operator="between" text="请填写">
      <formula>NOT(ISERROR(SEARCH("请填写",V1519)))</formula>
    </cfRule>
  </conditionalFormatting>
  <conditionalFormatting sqref="W1519">
    <cfRule type="containsText" dxfId="10" priority="1072" operator="between" text="请填写">
      <formula>NOT(ISERROR(SEARCH("请填写",W1519)))</formula>
    </cfRule>
  </conditionalFormatting>
  <conditionalFormatting sqref="AA1519">
    <cfRule type="containsText" dxfId="10" priority="1037" operator="between" text="请填写">
      <formula>NOT(ISERROR(SEARCH("请填写",AA1519)))</formula>
    </cfRule>
  </conditionalFormatting>
  <conditionalFormatting sqref="C1520">
    <cfRule type="containsText" dxfId="10" priority="977" operator="between" text="请填写">
      <formula>NOT(ISERROR(SEARCH("请填写",C1520)))</formula>
    </cfRule>
  </conditionalFormatting>
  <conditionalFormatting sqref="T1520">
    <cfRule type="containsText" dxfId="10" priority="989" operator="between" text="请填写">
      <formula>NOT(ISERROR(SEARCH("请填写",T1520)))</formula>
    </cfRule>
  </conditionalFormatting>
  <conditionalFormatting sqref="V1520">
    <cfRule type="containsText" dxfId="10" priority="991" operator="between" text="请填写">
      <formula>NOT(ISERROR(SEARCH("请填写",V1520)))</formula>
    </cfRule>
  </conditionalFormatting>
  <conditionalFormatting sqref="W1520">
    <cfRule type="containsText" dxfId="10" priority="983" operator="between" text="请填写">
      <formula>NOT(ISERROR(SEARCH("请填写",W1520)))</formula>
    </cfRule>
  </conditionalFormatting>
  <conditionalFormatting sqref="T1521">
    <cfRule type="containsText" dxfId="10" priority="984" operator="between" text="请填写">
      <formula>NOT(ISERROR(SEARCH("请填写",T1521)))</formula>
    </cfRule>
  </conditionalFormatting>
  <conditionalFormatting sqref="T1522">
    <cfRule type="containsText" dxfId="10" priority="985" operator="between" text="请填写">
      <formula>NOT(ISERROR(SEARCH("请填写",T1522)))</formula>
    </cfRule>
  </conditionalFormatting>
  <conditionalFormatting sqref="W1522">
    <cfRule type="containsText" dxfId="10" priority="981" operator="between" text="请填写">
      <formula>NOT(ISERROR(SEARCH("请填写",W1522)))</formula>
    </cfRule>
  </conditionalFormatting>
  <conditionalFormatting sqref="T1525">
    <cfRule type="containsText" dxfId="10" priority="1016" operator="between" text="请填写">
      <formula>NOT(ISERROR(SEARCH("请填写",T1525)))</formula>
    </cfRule>
  </conditionalFormatting>
  <conditionalFormatting sqref="U1525">
    <cfRule type="containsText" dxfId="10" priority="1018" operator="between" text="请填写">
      <formula>NOT(ISERROR(SEARCH("请填写",U1525)))</formula>
    </cfRule>
  </conditionalFormatting>
  <conditionalFormatting sqref="V1525">
    <cfRule type="containsText" dxfId="10" priority="1017" operator="between" text="请填写">
      <formula>NOT(ISERROR(SEARCH("请填写",V1525)))</formula>
    </cfRule>
  </conditionalFormatting>
  <conditionalFormatting sqref="W1525">
    <cfRule type="containsText" dxfId="10" priority="1015" operator="between" text="请填写">
      <formula>NOT(ISERROR(SEARCH("请填写",W1525)))</formula>
    </cfRule>
  </conditionalFormatting>
  <conditionalFormatting sqref="AA1525">
    <cfRule type="containsText" dxfId="10" priority="980" operator="between" text="请填写">
      <formula>NOT(ISERROR(SEARCH("请填写",AA1525)))</formula>
    </cfRule>
  </conditionalFormatting>
  <conditionalFormatting sqref="C1526">
    <cfRule type="containsText" dxfId="10" priority="920" operator="between" text="请填写">
      <formula>NOT(ISERROR(SEARCH("请填写",C1526)))</formula>
    </cfRule>
  </conditionalFormatting>
  <conditionalFormatting sqref="T1526">
    <cfRule type="containsText" dxfId="10" priority="932" operator="between" text="请填写">
      <formula>NOT(ISERROR(SEARCH("请填写",T1526)))</formula>
    </cfRule>
  </conditionalFormatting>
  <conditionalFormatting sqref="V1526">
    <cfRule type="containsText" dxfId="10" priority="934" operator="between" text="请填写">
      <formula>NOT(ISERROR(SEARCH("请填写",V1526)))</formula>
    </cfRule>
  </conditionalFormatting>
  <conditionalFormatting sqref="W1526">
    <cfRule type="containsText" dxfId="10" priority="926" operator="between" text="请填写">
      <formula>NOT(ISERROR(SEARCH("请填写",W1526)))</formula>
    </cfRule>
  </conditionalFormatting>
  <conditionalFormatting sqref="T1527">
    <cfRule type="containsText" dxfId="10" priority="927" operator="between" text="请填写">
      <formula>NOT(ISERROR(SEARCH("请填写",T1527)))</formula>
    </cfRule>
  </conditionalFormatting>
  <conditionalFormatting sqref="T1528">
    <cfRule type="containsText" dxfId="10" priority="928" operator="between" text="请填写">
      <formula>NOT(ISERROR(SEARCH("请填写",T1528)))</formula>
    </cfRule>
  </conditionalFormatting>
  <conditionalFormatting sqref="W1528">
    <cfRule type="containsText" dxfId="10" priority="924" operator="between" text="请填写">
      <formula>NOT(ISERROR(SEARCH("请填写",W1528)))</formula>
    </cfRule>
  </conditionalFormatting>
  <conditionalFormatting sqref="T1531">
    <cfRule type="containsText" dxfId="10" priority="959" operator="between" text="请填写">
      <formula>NOT(ISERROR(SEARCH("请填写",T1531)))</formula>
    </cfRule>
  </conditionalFormatting>
  <conditionalFormatting sqref="U1531">
    <cfRule type="containsText" dxfId="10" priority="961" operator="between" text="请填写">
      <formula>NOT(ISERROR(SEARCH("请填写",U1531)))</formula>
    </cfRule>
  </conditionalFormatting>
  <conditionalFormatting sqref="V1531">
    <cfRule type="containsText" dxfId="10" priority="960" operator="between" text="请填写">
      <formula>NOT(ISERROR(SEARCH("请填写",V1531)))</formula>
    </cfRule>
  </conditionalFormatting>
  <conditionalFormatting sqref="W1531">
    <cfRule type="containsText" dxfId="10" priority="958" operator="between" text="请填写">
      <formula>NOT(ISERROR(SEARCH("请填写",W1531)))</formula>
    </cfRule>
  </conditionalFormatting>
  <conditionalFormatting sqref="AA1531">
    <cfRule type="containsText" dxfId="10" priority="923" operator="between" text="请填写">
      <formula>NOT(ISERROR(SEARCH("请填写",AA1531)))</formula>
    </cfRule>
  </conditionalFormatting>
  <conditionalFormatting sqref="C1532">
    <cfRule type="containsText" dxfId="10" priority="863" operator="between" text="请填写">
      <formula>NOT(ISERROR(SEARCH("请填写",C1532)))</formula>
    </cfRule>
  </conditionalFormatting>
  <conditionalFormatting sqref="T1532">
    <cfRule type="containsText" dxfId="10" priority="875" operator="between" text="请填写">
      <formula>NOT(ISERROR(SEARCH("请填写",T1532)))</formula>
    </cfRule>
  </conditionalFormatting>
  <conditionalFormatting sqref="V1532">
    <cfRule type="containsText" dxfId="10" priority="877" operator="between" text="请填写">
      <formula>NOT(ISERROR(SEARCH("请填写",V1532)))</formula>
    </cfRule>
  </conditionalFormatting>
  <conditionalFormatting sqref="W1532">
    <cfRule type="containsText" dxfId="10" priority="869" operator="between" text="请填写">
      <formula>NOT(ISERROR(SEARCH("请填写",W1532)))</formula>
    </cfRule>
  </conditionalFormatting>
  <conditionalFormatting sqref="T1533">
    <cfRule type="containsText" dxfId="10" priority="870" operator="between" text="请填写">
      <formula>NOT(ISERROR(SEARCH("请填写",T1533)))</formula>
    </cfRule>
  </conditionalFormatting>
  <conditionalFormatting sqref="T1534">
    <cfRule type="containsText" dxfId="10" priority="871" operator="between" text="请填写">
      <formula>NOT(ISERROR(SEARCH("请填写",T1534)))</formula>
    </cfRule>
  </conditionalFormatting>
  <conditionalFormatting sqref="W1534">
    <cfRule type="containsText" dxfId="10" priority="867" operator="between" text="请填写">
      <formula>NOT(ISERROR(SEARCH("请填写",W1534)))</formula>
    </cfRule>
  </conditionalFormatting>
  <conditionalFormatting sqref="T1537">
    <cfRule type="containsText" dxfId="10" priority="902" operator="between" text="请填写">
      <formula>NOT(ISERROR(SEARCH("请填写",T1537)))</formula>
    </cfRule>
  </conditionalFormatting>
  <conditionalFormatting sqref="U1537">
    <cfRule type="containsText" dxfId="10" priority="904" operator="between" text="请填写">
      <formula>NOT(ISERROR(SEARCH("请填写",U1537)))</formula>
    </cfRule>
  </conditionalFormatting>
  <conditionalFormatting sqref="V1537">
    <cfRule type="containsText" dxfId="10" priority="903" operator="between" text="请填写">
      <formula>NOT(ISERROR(SEARCH("请填写",V1537)))</formula>
    </cfRule>
  </conditionalFormatting>
  <conditionalFormatting sqref="W1537">
    <cfRule type="containsText" dxfId="10" priority="901" operator="between" text="请填写">
      <formula>NOT(ISERROR(SEARCH("请填写",W1537)))</formula>
    </cfRule>
  </conditionalFormatting>
  <conditionalFormatting sqref="AA1537">
    <cfRule type="containsText" dxfId="10" priority="866" operator="between" text="请填写">
      <formula>NOT(ISERROR(SEARCH("请填写",AA1537)))</formula>
    </cfRule>
  </conditionalFormatting>
  <conditionalFormatting sqref="C1538">
    <cfRule type="containsText" dxfId="10" priority="806" operator="between" text="请填写">
      <formula>NOT(ISERROR(SEARCH("请填写",C1538)))</formula>
    </cfRule>
  </conditionalFormatting>
  <conditionalFormatting sqref="T1538">
    <cfRule type="containsText" dxfId="10" priority="818" operator="between" text="请填写">
      <formula>NOT(ISERROR(SEARCH("请填写",T1538)))</formula>
    </cfRule>
  </conditionalFormatting>
  <conditionalFormatting sqref="V1538">
    <cfRule type="containsText" dxfId="10" priority="820" operator="between" text="请填写">
      <formula>NOT(ISERROR(SEARCH("请填写",V1538)))</formula>
    </cfRule>
  </conditionalFormatting>
  <conditionalFormatting sqref="W1538">
    <cfRule type="containsText" dxfId="10" priority="812" operator="between" text="请填写">
      <formula>NOT(ISERROR(SEARCH("请填写",W1538)))</formula>
    </cfRule>
  </conditionalFormatting>
  <conditionalFormatting sqref="T1539">
    <cfRule type="containsText" dxfId="10" priority="813" operator="between" text="请填写">
      <formula>NOT(ISERROR(SEARCH("请填写",T1539)))</formula>
    </cfRule>
  </conditionalFormatting>
  <conditionalFormatting sqref="T1540">
    <cfRule type="containsText" dxfId="10" priority="814" operator="between" text="请填写">
      <formula>NOT(ISERROR(SEARCH("请填写",T1540)))</formula>
    </cfRule>
  </conditionalFormatting>
  <conditionalFormatting sqref="W1540">
    <cfRule type="containsText" dxfId="10" priority="810" operator="between" text="请填写">
      <formula>NOT(ISERROR(SEARCH("请填写",W1540)))</formula>
    </cfRule>
  </conditionalFormatting>
  <conditionalFormatting sqref="T1543">
    <cfRule type="containsText" dxfId="10" priority="845" operator="between" text="请填写">
      <formula>NOT(ISERROR(SEARCH("请填写",T1543)))</formula>
    </cfRule>
  </conditionalFormatting>
  <conditionalFormatting sqref="U1543">
    <cfRule type="containsText" dxfId="10" priority="847" operator="between" text="请填写">
      <formula>NOT(ISERROR(SEARCH("请填写",U1543)))</formula>
    </cfRule>
  </conditionalFormatting>
  <conditionalFormatting sqref="V1543">
    <cfRule type="containsText" dxfId="10" priority="846" operator="between" text="请填写">
      <formula>NOT(ISERROR(SEARCH("请填写",V1543)))</formula>
    </cfRule>
  </conditionalFormatting>
  <conditionalFormatting sqref="W1543">
    <cfRule type="containsText" dxfId="10" priority="844" operator="between" text="请填写">
      <formula>NOT(ISERROR(SEARCH("请填写",W1543)))</formula>
    </cfRule>
  </conditionalFormatting>
  <conditionalFormatting sqref="AA1543">
    <cfRule type="containsText" dxfId="10" priority="809" operator="between" text="请填写">
      <formula>NOT(ISERROR(SEARCH("请填写",AA1543)))</formula>
    </cfRule>
  </conditionalFormatting>
  <conditionalFormatting sqref="C1544">
    <cfRule type="containsText" dxfId="10" priority="749" operator="between" text="请填写">
      <formula>NOT(ISERROR(SEARCH("请填写",C1544)))</formula>
    </cfRule>
  </conditionalFormatting>
  <conditionalFormatting sqref="T1544">
    <cfRule type="containsText" dxfId="10" priority="761" operator="between" text="请填写">
      <formula>NOT(ISERROR(SEARCH("请填写",T1544)))</formula>
    </cfRule>
  </conditionalFormatting>
  <conditionalFormatting sqref="V1544">
    <cfRule type="containsText" dxfId="10" priority="763" operator="between" text="请填写">
      <formula>NOT(ISERROR(SEARCH("请填写",V1544)))</formula>
    </cfRule>
  </conditionalFormatting>
  <conditionalFormatting sqref="W1544">
    <cfRule type="containsText" dxfId="10" priority="755" operator="between" text="请填写">
      <formula>NOT(ISERROR(SEARCH("请填写",W1544)))</formula>
    </cfRule>
  </conditionalFormatting>
  <conditionalFormatting sqref="T1545">
    <cfRule type="containsText" dxfId="10" priority="756" operator="between" text="请填写">
      <formula>NOT(ISERROR(SEARCH("请填写",T1545)))</formula>
    </cfRule>
  </conditionalFormatting>
  <conditionalFormatting sqref="T1546">
    <cfRule type="containsText" dxfId="10" priority="757" operator="between" text="请填写">
      <formula>NOT(ISERROR(SEARCH("请填写",T1546)))</formula>
    </cfRule>
  </conditionalFormatting>
  <conditionalFormatting sqref="W1546">
    <cfRule type="containsText" dxfId="10" priority="753" operator="between" text="请填写">
      <formula>NOT(ISERROR(SEARCH("请填写",W1546)))</formula>
    </cfRule>
  </conditionalFormatting>
  <conditionalFormatting sqref="T1549">
    <cfRule type="containsText" dxfId="10" priority="788" operator="between" text="请填写">
      <formula>NOT(ISERROR(SEARCH("请填写",T1549)))</formula>
    </cfRule>
  </conditionalFormatting>
  <conditionalFormatting sqref="U1549">
    <cfRule type="containsText" dxfId="10" priority="790" operator="between" text="请填写">
      <formula>NOT(ISERROR(SEARCH("请填写",U1549)))</formula>
    </cfRule>
  </conditionalFormatting>
  <conditionalFormatting sqref="V1549">
    <cfRule type="containsText" dxfId="10" priority="789" operator="between" text="请填写">
      <formula>NOT(ISERROR(SEARCH("请填写",V1549)))</formula>
    </cfRule>
  </conditionalFormatting>
  <conditionalFormatting sqref="W1549">
    <cfRule type="containsText" dxfId="10" priority="787" operator="between" text="请填写">
      <formula>NOT(ISERROR(SEARCH("请填写",W1549)))</formula>
    </cfRule>
  </conditionalFormatting>
  <conditionalFormatting sqref="AA1549">
    <cfRule type="containsText" dxfId="10" priority="752" operator="between" text="请填写">
      <formula>NOT(ISERROR(SEARCH("请填写",AA1549)))</formula>
    </cfRule>
  </conditionalFormatting>
  <conditionalFormatting sqref="C1550">
    <cfRule type="containsText" dxfId="10" priority="692" operator="between" text="请填写">
      <formula>NOT(ISERROR(SEARCH("请填写",C1550)))</formula>
    </cfRule>
  </conditionalFormatting>
  <conditionalFormatting sqref="T1550">
    <cfRule type="containsText" dxfId="10" priority="704" operator="between" text="请填写">
      <formula>NOT(ISERROR(SEARCH("请填写",T1550)))</formula>
    </cfRule>
  </conditionalFormatting>
  <conditionalFormatting sqref="V1550">
    <cfRule type="containsText" dxfId="10" priority="706" operator="between" text="请填写">
      <formula>NOT(ISERROR(SEARCH("请填写",V1550)))</formula>
    </cfRule>
  </conditionalFormatting>
  <conditionalFormatting sqref="W1550">
    <cfRule type="containsText" dxfId="10" priority="698" operator="between" text="请填写">
      <formula>NOT(ISERROR(SEARCH("请填写",W1550)))</formula>
    </cfRule>
  </conditionalFormatting>
  <conditionalFormatting sqref="T1551">
    <cfRule type="containsText" dxfId="10" priority="699" operator="between" text="请填写">
      <formula>NOT(ISERROR(SEARCH("请填写",T1551)))</formula>
    </cfRule>
  </conditionalFormatting>
  <conditionalFormatting sqref="T1552">
    <cfRule type="containsText" dxfId="10" priority="700" operator="between" text="请填写">
      <formula>NOT(ISERROR(SEARCH("请填写",T1552)))</formula>
    </cfRule>
  </conditionalFormatting>
  <conditionalFormatting sqref="W1552">
    <cfRule type="containsText" dxfId="10" priority="696" operator="between" text="请填写">
      <formula>NOT(ISERROR(SEARCH("请填写",W1552)))</formula>
    </cfRule>
  </conditionalFormatting>
  <conditionalFormatting sqref="T1555">
    <cfRule type="containsText" dxfId="10" priority="731" operator="between" text="请填写">
      <formula>NOT(ISERROR(SEARCH("请填写",T1555)))</formula>
    </cfRule>
  </conditionalFormatting>
  <conditionalFormatting sqref="U1555">
    <cfRule type="containsText" dxfId="10" priority="733" operator="between" text="请填写">
      <formula>NOT(ISERROR(SEARCH("请填写",U1555)))</formula>
    </cfRule>
  </conditionalFormatting>
  <conditionalFormatting sqref="V1555">
    <cfRule type="containsText" dxfId="10" priority="732" operator="between" text="请填写">
      <formula>NOT(ISERROR(SEARCH("请填写",V1555)))</formula>
    </cfRule>
  </conditionalFormatting>
  <conditionalFormatting sqref="W1555">
    <cfRule type="containsText" dxfId="10" priority="730" operator="between" text="请填写">
      <formula>NOT(ISERROR(SEARCH("请填写",W1555)))</formula>
    </cfRule>
  </conditionalFormatting>
  <conditionalFormatting sqref="AA1555">
    <cfRule type="containsText" dxfId="10" priority="695" operator="between" text="请填写">
      <formula>NOT(ISERROR(SEARCH("请填写",AA1555)))</formula>
    </cfRule>
  </conditionalFormatting>
  <conditionalFormatting sqref="C1556">
    <cfRule type="containsText" dxfId="10" priority="635" operator="between" text="请填写">
      <formula>NOT(ISERROR(SEARCH("请填写",C1556)))</formula>
    </cfRule>
  </conditionalFormatting>
  <conditionalFormatting sqref="T1556">
    <cfRule type="containsText" dxfId="10" priority="647" operator="between" text="请填写">
      <formula>NOT(ISERROR(SEARCH("请填写",T1556)))</formula>
    </cfRule>
  </conditionalFormatting>
  <conditionalFormatting sqref="V1556">
    <cfRule type="containsText" dxfId="10" priority="649" operator="between" text="请填写">
      <formula>NOT(ISERROR(SEARCH("请填写",V1556)))</formula>
    </cfRule>
  </conditionalFormatting>
  <conditionalFormatting sqref="W1556">
    <cfRule type="containsText" dxfId="10" priority="641" operator="between" text="请填写">
      <formula>NOT(ISERROR(SEARCH("请填写",W1556)))</formula>
    </cfRule>
  </conditionalFormatting>
  <conditionalFormatting sqref="T1557">
    <cfRule type="containsText" dxfId="10" priority="642" operator="between" text="请填写">
      <formula>NOT(ISERROR(SEARCH("请填写",T1557)))</formula>
    </cfRule>
  </conditionalFormatting>
  <conditionalFormatting sqref="T1558">
    <cfRule type="containsText" dxfId="10" priority="643" operator="between" text="请填写">
      <formula>NOT(ISERROR(SEARCH("请填写",T1558)))</formula>
    </cfRule>
  </conditionalFormatting>
  <conditionalFormatting sqref="W1558">
    <cfRule type="containsText" dxfId="10" priority="639" operator="between" text="请填写">
      <formula>NOT(ISERROR(SEARCH("请填写",W1558)))</formula>
    </cfRule>
  </conditionalFormatting>
  <conditionalFormatting sqref="T1561">
    <cfRule type="containsText" dxfId="10" priority="674" operator="between" text="请填写">
      <formula>NOT(ISERROR(SEARCH("请填写",T1561)))</formula>
    </cfRule>
  </conditionalFormatting>
  <conditionalFormatting sqref="U1561">
    <cfRule type="containsText" dxfId="10" priority="676" operator="between" text="请填写">
      <formula>NOT(ISERROR(SEARCH("请填写",U1561)))</formula>
    </cfRule>
  </conditionalFormatting>
  <conditionalFormatting sqref="V1561">
    <cfRule type="containsText" dxfId="10" priority="675" operator="between" text="请填写">
      <formula>NOT(ISERROR(SEARCH("请填写",V1561)))</formula>
    </cfRule>
  </conditionalFormatting>
  <conditionalFormatting sqref="W1561">
    <cfRule type="containsText" dxfId="10" priority="673" operator="between" text="请填写">
      <formula>NOT(ISERROR(SEARCH("请填写",W1561)))</formula>
    </cfRule>
  </conditionalFormatting>
  <conditionalFormatting sqref="AA1561">
    <cfRule type="containsText" dxfId="10" priority="638" operator="between" text="请填写">
      <formula>NOT(ISERROR(SEARCH("请填写",AA1561)))</formula>
    </cfRule>
  </conditionalFormatting>
  <conditionalFormatting sqref="C1562">
    <cfRule type="containsText" dxfId="10" priority="578" operator="between" text="请填写">
      <formula>NOT(ISERROR(SEARCH("请填写",C1562)))</formula>
    </cfRule>
  </conditionalFormatting>
  <conditionalFormatting sqref="T1562">
    <cfRule type="containsText" dxfId="10" priority="590" operator="between" text="请填写">
      <formula>NOT(ISERROR(SEARCH("请填写",T1562)))</formula>
    </cfRule>
  </conditionalFormatting>
  <conditionalFormatting sqref="V1562">
    <cfRule type="containsText" dxfId="10" priority="592" operator="between" text="请填写">
      <formula>NOT(ISERROR(SEARCH("请填写",V1562)))</formula>
    </cfRule>
  </conditionalFormatting>
  <conditionalFormatting sqref="W1562">
    <cfRule type="containsText" dxfId="10" priority="584" operator="between" text="请填写">
      <formula>NOT(ISERROR(SEARCH("请填写",W1562)))</formula>
    </cfRule>
  </conditionalFormatting>
  <conditionalFormatting sqref="T1563">
    <cfRule type="containsText" dxfId="10" priority="585" operator="between" text="请填写">
      <formula>NOT(ISERROR(SEARCH("请填写",T1563)))</formula>
    </cfRule>
  </conditionalFormatting>
  <conditionalFormatting sqref="T1564">
    <cfRule type="containsText" dxfId="10" priority="586" operator="between" text="请填写">
      <formula>NOT(ISERROR(SEARCH("请填写",T1564)))</formula>
    </cfRule>
  </conditionalFormatting>
  <conditionalFormatting sqref="W1564">
    <cfRule type="containsText" dxfId="10" priority="582" operator="between" text="请填写">
      <formula>NOT(ISERROR(SEARCH("请填写",W1564)))</formula>
    </cfRule>
  </conditionalFormatting>
  <conditionalFormatting sqref="T1567">
    <cfRule type="containsText" dxfId="10" priority="617" operator="between" text="请填写">
      <formula>NOT(ISERROR(SEARCH("请填写",T1567)))</formula>
    </cfRule>
  </conditionalFormatting>
  <conditionalFormatting sqref="U1567">
    <cfRule type="containsText" dxfId="10" priority="619" operator="between" text="请填写">
      <formula>NOT(ISERROR(SEARCH("请填写",U1567)))</formula>
    </cfRule>
  </conditionalFormatting>
  <conditionalFormatting sqref="V1567">
    <cfRule type="containsText" dxfId="10" priority="618" operator="between" text="请填写">
      <formula>NOT(ISERROR(SEARCH("请填写",V1567)))</formula>
    </cfRule>
  </conditionalFormatting>
  <conditionalFormatting sqref="W1567">
    <cfRule type="containsText" dxfId="10" priority="616" operator="between" text="请填写">
      <formula>NOT(ISERROR(SEARCH("请填写",W1567)))</formula>
    </cfRule>
  </conditionalFormatting>
  <conditionalFormatting sqref="AA1567">
    <cfRule type="containsText" dxfId="10" priority="581" operator="between" text="请填写">
      <formula>NOT(ISERROR(SEARCH("请填写",AA1567)))</formula>
    </cfRule>
  </conditionalFormatting>
  <conditionalFormatting sqref="C1568">
    <cfRule type="containsText" dxfId="10" priority="521" operator="between" text="请填写">
      <formula>NOT(ISERROR(SEARCH("请填写",C1568)))</formula>
    </cfRule>
  </conditionalFormatting>
  <conditionalFormatting sqref="T1568">
    <cfRule type="containsText" dxfId="10" priority="533" operator="between" text="请填写">
      <formula>NOT(ISERROR(SEARCH("请填写",T1568)))</formula>
    </cfRule>
  </conditionalFormatting>
  <conditionalFormatting sqref="V1568">
    <cfRule type="containsText" dxfId="10" priority="535" operator="between" text="请填写">
      <formula>NOT(ISERROR(SEARCH("请填写",V1568)))</formula>
    </cfRule>
  </conditionalFormatting>
  <conditionalFormatting sqref="W1568">
    <cfRule type="containsText" dxfId="10" priority="527" operator="between" text="请填写">
      <formula>NOT(ISERROR(SEARCH("请填写",W1568)))</formula>
    </cfRule>
  </conditionalFormatting>
  <conditionalFormatting sqref="T1569">
    <cfRule type="containsText" dxfId="10" priority="528" operator="between" text="请填写">
      <formula>NOT(ISERROR(SEARCH("请填写",T1569)))</formula>
    </cfRule>
  </conditionalFormatting>
  <conditionalFormatting sqref="T1570">
    <cfRule type="containsText" dxfId="10" priority="529" operator="between" text="请填写">
      <formula>NOT(ISERROR(SEARCH("请填写",T1570)))</formula>
    </cfRule>
  </conditionalFormatting>
  <conditionalFormatting sqref="W1570">
    <cfRule type="containsText" dxfId="10" priority="525" operator="between" text="请填写">
      <formula>NOT(ISERROR(SEARCH("请填写",W1570)))</formula>
    </cfRule>
  </conditionalFormatting>
  <conditionalFormatting sqref="T1573">
    <cfRule type="containsText" dxfId="10" priority="560" operator="between" text="请填写">
      <formula>NOT(ISERROR(SEARCH("请填写",T1573)))</formula>
    </cfRule>
  </conditionalFormatting>
  <conditionalFormatting sqref="U1573">
    <cfRule type="containsText" dxfId="10" priority="562" operator="between" text="请填写">
      <formula>NOT(ISERROR(SEARCH("请填写",U1573)))</formula>
    </cfRule>
  </conditionalFormatting>
  <conditionalFormatting sqref="V1573">
    <cfRule type="containsText" dxfId="10" priority="561" operator="between" text="请填写">
      <formula>NOT(ISERROR(SEARCH("请填写",V1573)))</formula>
    </cfRule>
  </conditionalFormatting>
  <conditionalFormatting sqref="W1573">
    <cfRule type="containsText" dxfId="10" priority="559" operator="between" text="请填写">
      <formula>NOT(ISERROR(SEARCH("请填写",W1573)))</formula>
    </cfRule>
  </conditionalFormatting>
  <conditionalFormatting sqref="AA1573">
    <cfRule type="containsText" dxfId="10" priority="524" operator="between" text="请填写">
      <formula>NOT(ISERROR(SEARCH("请填写",AA1573)))</formula>
    </cfRule>
  </conditionalFormatting>
  <conditionalFormatting sqref="C1574">
    <cfRule type="containsText" dxfId="10" priority="464" operator="between" text="请填写">
      <formula>NOT(ISERROR(SEARCH("请填写",C1574)))</formula>
    </cfRule>
  </conditionalFormatting>
  <conditionalFormatting sqref="T1574">
    <cfRule type="containsText" dxfId="10" priority="476" operator="between" text="请填写">
      <formula>NOT(ISERROR(SEARCH("请填写",T1574)))</formula>
    </cfRule>
  </conditionalFormatting>
  <conditionalFormatting sqref="V1574">
    <cfRule type="containsText" dxfId="10" priority="478" operator="between" text="请填写">
      <formula>NOT(ISERROR(SEARCH("请填写",V1574)))</formula>
    </cfRule>
  </conditionalFormatting>
  <conditionalFormatting sqref="W1574">
    <cfRule type="containsText" dxfId="10" priority="470" operator="between" text="请填写">
      <formula>NOT(ISERROR(SEARCH("请填写",W1574)))</formula>
    </cfRule>
  </conditionalFormatting>
  <conditionalFormatting sqref="T1575">
    <cfRule type="containsText" dxfId="10" priority="471" operator="between" text="请填写">
      <formula>NOT(ISERROR(SEARCH("请填写",T1575)))</formula>
    </cfRule>
  </conditionalFormatting>
  <conditionalFormatting sqref="T1576">
    <cfRule type="containsText" dxfId="10" priority="472" operator="between" text="请填写">
      <formula>NOT(ISERROR(SEARCH("请填写",T1576)))</formula>
    </cfRule>
  </conditionalFormatting>
  <conditionalFormatting sqref="W1576">
    <cfRule type="containsText" dxfId="10" priority="468" operator="between" text="请填写">
      <formula>NOT(ISERROR(SEARCH("请填写",W1576)))</formula>
    </cfRule>
  </conditionalFormatting>
  <conditionalFormatting sqref="T1579">
    <cfRule type="containsText" dxfId="10" priority="503" operator="between" text="请填写">
      <formula>NOT(ISERROR(SEARCH("请填写",T1579)))</formula>
    </cfRule>
  </conditionalFormatting>
  <conditionalFormatting sqref="U1579">
    <cfRule type="containsText" dxfId="10" priority="505" operator="between" text="请填写">
      <formula>NOT(ISERROR(SEARCH("请填写",U1579)))</formula>
    </cfRule>
  </conditionalFormatting>
  <conditionalFormatting sqref="V1579">
    <cfRule type="containsText" dxfId="10" priority="504" operator="between" text="请填写">
      <formula>NOT(ISERROR(SEARCH("请填写",V1579)))</formula>
    </cfRule>
  </conditionalFormatting>
  <conditionalFormatting sqref="W1579">
    <cfRule type="containsText" dxfId="10" priority="502" operator="between" text="请填写">
      <formula>NOT(ISERROR(SEARCH("请填写",W1579)))</formula>
    </cfRule>
  </conditionalFormatting>
  <conditionalFormatting sqref="AA1579">
    <cfRule type="containsText" dxfId="10" priority="467" operator="between" text="请填写">
      <formula>NOT(ISERROR(SEARCH("请填写",AA1579)))</formula>
    </cfRule>
  </conditionalFormatting>
  <conditionalFormatting sqref="C1580">
    <cfRule type="containsText" dxfId="10" priority="407" operator="between" text="请填写">
      <formula>NOT(ISERROR(SEARCH("请填写",C1580)))</formula>
    </cfRule>
  </conditionalFormatting>
  <conditionalFormatting sqref="T1580">
    <cfRule type="containsText" dxfId="10" priority="419" operator="between" text="请填写">
      <formula>NOT(ISERROR(SEARCH("请填写",T1580)))</formula>
    </cfRule>
  </conditionalFormatting>
  <conditionalFormatting sqref="V1580">
    <cfRule type="containsText" dxfId="10" priority="421" operator="between" text="请填写">
      <formula>NOT(ISERROR(SEARCH("请填写",V1580)))</formula>
    </cfRule>
  </conditionalFormatting>
  <conditionalFormatting sqref="W1580">
    <cfRule type="containsText" dxfId="10" priority="413" operator="between" text="请填写">
      <formula>NOT(ISERROR(SEARCH("请填写",W1580)))</formula>
    </cfRule>
  </conditionalFormatting>
  <conditionalFormatting sqref="T1581">
    <cfRule type="containsText" dxfId="10" priority="414" operator="between" text="请填写">
      <formula>NOT(ISERROR(SEARCH("请填写",T1581)))</formula>
    </cfRule>
  </conditionalFormatting>
  <conditionalFormatting sqref="T1582">
    <cfRule type="containsText" dxfId="10" priority="415" operator="between" text="请填写">
      <formula>NOT(ISERROR(SEARCH("请填写",T1582)))</formula>
    </cfRule>
  </conditionalFormatting>
  <conditionalFormatting sqref="W1582">
    <cfRule type="containsText" dxfId="10" priority="411" operator="between" text="请填写">
      <formula>NOT(ISERROR(SEARCH("请填写",W1582)))</formula>
    </cfRule>
  </conditionalFormatting>
  <conditionalFormatting sqref="T1585">
    <cfRule type="containsText" dxfId="10" priority="446" operator="between" text="请填写">
      <formula>NOT(ISERROR(SEARCH("请填写",T1585)))</formula>
    </cfRule>
  </conditionalFormatting>
  <conditionalFormatting sqref="U1585">
    <cfRule type="containsText" dxfId="10" priority="448" operator="between" text="请填写">
      <formula>NOT(ISERROR(SEARCH("请填写",U1585)))</formula>
    </cfRule>
  </conditionalFormatting>
  <conditionalFormatting sqref="V1585">
    <cfRule type="containsText" dxfId="10" priority="447" operator="between" text="请填写">
      <formula>NOT(ISERROR(SEARCH("请填写",V1585)))</formula>
    </cfRule>
  </conditionalFormatting>
  <conditionalFormatting sqref="W1585">
    <cfRule type="containsText" dxfId="10" priority="445" operator="between" text="请填写">
      <formula>NOT(ISERROR(SEARCH("请填写",W1585)))</formula>
    </cfRule>
  </conditionalFormatting>
  <conditionalFormatting sqref="AA1585">
    <cfRule type="containsText" dxfId="10" priority="410" operator="between" text="请填写">
      <formula>NOT(ISERROR(SEARCH("请填写",AA1585)))</formula>
    </cfRule>
  </conditionalFormatting>
  <conditionalFormatting sqref="C1586">
    <cfRule type="containsText" dxfId="10" priority="350" operator="between" text="请填写">
      <formula>NOT(ISERROR(SEARCH("请填写",C1586)))</formula>
    </cfRule>
  </conditionalFormatting>
  <conditionalFormatting sqref="T1586">
    <cfRule type="containsText" dxfId="10" priority="362" operator="between" text="请填写">
      <formula>NOT(ISERROR(SEARCH("请填写",T1586)))</formula>
    </cfRule>
  </conditionalFormatting>
  <conditionalFormatting sqref="V1586">
    <cfRule type="containsText" dxfId="10" priority="364" operator="between" text="请填写">
      <formula>NOT(ISERROR(SEARCH("请填写",V1586)))</formula>
    </cfRule>
  </conditionalFormatting>
  <conditionalFormatting sqref="W1586">
    <cfRule type="containsText" dxfId="10" priority="356" operator="between" text="请填写">
      <formula>NOT(ISERROR(SEARCH("请填写",W1586)))</formula>
    </cfRule>
  </conditionalFormatting>
  <conditionalFormatting sqref="T1587">
    <cfRule type="containsText" dxfId="10" priority="357" operator="between" text="请填写">
      <formula>NOT(ISERROR(SEARCH("请填写",T1587)))</formula>
    </cfRule>
  </conditionalFormatting>
  <conditionalFormatting sqref="T1588">
    <cfRule type="containsText" dxfId="10" priority="358" operator="between" text="请填写">
      <formula>NOT(ISERROR(SEARCH("请填写",T1588)))</formula>
    </cfRule>
  </conditionalFormatting>
  <conditionalFormatting sqref="W1588">
    <cfRule type="containsText" dxfId="10" priority="354" operator="between" text="请填写">
      <formula>NOT(ISERROR(SEARCH("请填写",W1588)))</formula>
    </cfRule>
  </conditionalFormatting>
  <conditionalFormatting sqref="T1591">
    <cfRule type="containsText" dxfId="10" priority="389" operator="between" text="请填写">
      <formula>NOT(ISERROR(SEARCH("请填写",T1591)))</formula>
    </cfRule>
  </conditionalFormatting>
  <conditionalFormatting sqref="U1591">
    <cfRule type="containsText" dxfId="10" priority="391" operator="between" text="请填写">
      <formula>NOT(ISERROR(SEARCH("请填写",U1591)))</formula>
    </cfRule>
  </conditionalFormatting>
  <conditionalFormatting sqref="V1591">
    <cfRule type="containsText" dxfId="10" priority="390" operator="between" text="请填写">
      <formula>NOT(ISERROR(SEARCH("请填写",V1591)))</formula>
    </cfRule>
  </conditionalFormatting>
  <conditionalFormatting sqref="W1591">
    <cfRule type="containsText" dxfId="10" priority="388" operator="between" text="请填写">
      <formula>NOT(ISERROR(SEARCH("请填写",W1591)))</formula>
    </cfRule>
  </conditionalFormatting>
  <conditionalFormatting sqref="AA1591">
    <cfRule type="containsText" dxfId="10" priority="353" operator="between" text="请填写">
      <formula>NOT(ISERROR(SEARCH("请填写",AA1591)))</formula>
    </cfRule>
  </conditionalFormatting>
  <conditionalFormatting sqref="C1592">
    <cfRule type="containsText" dxfId="10" priority="293" operator="between" text="请填写">
      <formula>NOT(ISERROR(SEARCH("请填写",C1592)))</formula>
    </cfRule>
  </conditionalFormatting>
  <conditionalFormatting sqref="T1592">
    <cfRule type="containsText" dxfId="10" priority="305" operator="between" text="请填写">
      <formula>NOT(ISERROR(SEARCH("请填写",T1592)))</formula>
    </cfRule>
  </conditionalFormatting>
  <conditionalFormatting sqref="V1592">
    <cfRule type="containsText" dxfId="10" priority="307" operator="between" text="请填写">
      <formula>NOT(ISERROR(SEARCH("请填写",V1592)))</formula>
    </cfRule>
  </conditionalFormatting>
  <conditionalFormatting sqref="W1592">
    <cfRule type="containsText" dxfId="10" priority="299" operator="between" text="请填写">
      <formula>NOT(ISERROR(SEARCH("请填写",W1592)))</formula>
    </cfRule>
  </conditionalFormatting>
  <conditionalFormatting sqref="T1593">
    <cfRule type="containsText" dxfId="10" priority="300" operator="between" text="请填写">
      <formula>NOT(ISERROR(SEARCH("请填写",T1593)))</formula>
    </cfRule>
  </conditionalFormatting>
  <conditionalFormatting sqref="T1594">
    <cfRule type="containsText" dxfId="10" priority="301" operator="between" text="请填写">
      <formula>NOT(ISERROR(SEARCH("请填写",T1594)))</formula>
    </cfRule>
  </conditionalFormatting>
  <conditionalFormatting sqref="W1594">
    <cfRule type="containsText" dxfId="10" priority="297" operator="between" text="请填写">
      <formula>NOT(ISERROR(SEARCH("请填写",W1594)))</formula>
    </cfRule>
  </conditionalFormatting>
  <conditionalFormatting sqref="T1597">
    <cfRule type="containsText" dxfId="10" priority="332" operator="between" text="请填写">
      <formula>NOT(ISERROR(SEARCH("请填写",T1597)))</formula>
    </cfRule>
  </conditionalFormatting>
  <conditionalFormatting sqref="U1597">
    <cfRule type="containsText" dxfId="10" priority="334" operator="between" text="请填写">
      <formula>NOT(ISERROR(SEARCH("请填写",U1597)))</formula>
    </cfRule>
  </conditionalFormatting>
  <conditionalFormatting sqref="V1597">
    <cfRule type="containsText" dxfId="10" priority="333" operator="between" text="请填写">
      <formula>NOT(ISERROR(SEARCH("请填写",V1597)))</formula>
    </cfRule>
  </conditionalFormatting>
  <conditionalFormatting sqref="W1597">
    <cfRule type="containsText" dxfId="10" priority="331" operator="between" text="请填写">
      <formula>NOT(ISERROR(SEARCH("请填写",W1597)))</formula>
    </cfRule>
  </conditionalFormatting>
  <conditionalFormatting sqref="AA1597">
    <cfRule type="containsText" dxfId="10" priority="296" operator="between" text="请填写">
      <formula>NOT(ISERROR(SEARCH("请填写",AA1597)))</formula>
    </cfRule>
  </conditionalFormatting>
  <conditionalFormatting sqref="C1598">
    <cfRule type="containsText" dxfId="10" priority="236" operator="between" text="请填写">
      <formula>NOT(ISERROR(SEARCH("请填写",C1598)))</formula>
    </cfRule>
  </conditionalFormatting>
  <conditionalFormatting sqref="T1598">
    <cfRule type="containsText" dxfId="10" priority="248" operator="between" text="请填写">
      <formula>NOT(ISERROR(SEARCH("请填写",T1598)))</formula>
    </cfRule>
  </conditionalFormatting>
  <conditionalFormatting sqref="V1598">
    <cfRule type="containsText" dxfId="10" priority="250" operator="between" text="请填写">
      <formula>NOT(ISERROR(SEARCH("请填写",V1598)))</formula>
    </cfRule>
  </conditionalFormatting>
  <conditionalFormatting sqref="W1598">
    <cfRule type="containsText" dxfId="10" priority="242" operator="between" text="请填写">
      <formula>NOT(ISERROR(SEARCH("请填写",W1598)))</formula>
    </cfRule>
  </conditionalFormatting>
  <conditionalFormatting sqref="T1599">
    <cfRule type="containsText" dxfId="10" priority="243" operator="between" text="请填写">
      <formula>NOT(ISERROR(SEARCH("请填写",T1599)))</formula>
    </cfRule>
  </conditionalFormatting>
  <conditionalFormatting sqref="T1600">
    <cfRule type="containsText" dxfId="10" priority="244" operator="between" text="请填写">
      <formula>NOT(ISERROR(SEARCH("请填写",T1600)))</formula>
    </cfRule>
  </conditionalFormatting>
  <conditionalFormatting sqref="W1600">
    <cfRule type="containsText" dxfId="10" priority="240" operator="between" text="请填写">
      <formula>NOT(ISERROR(SEARCH("请填写",W1600)))</formula>
    </cfRule>
  </conditionalFormatting>
  <conditionalFormatting sqref="T1603">
    <cfRule type="containsText" dxfId="10" priority="275" operator="between" text="请填写">
      <formula>NOT(ISERROR(SEARCH("请填写",T1603)))</formula>
    </cfRule>
  </conditionalFormatting>
  <conditionalFormatting sqref="U1603">
    <cfRule type="containsText" dxfId="10" priority="277" operator="between" text="请填写">
      <formula>NOT(ISERROR(SEARCH("请填写",U1603)))</formula>
    </cfRule>
  </conditionalFormatting>
  <conditionalFormatting sqref="V1603">
    <cfRule type="containsText" dxfId="10" priority="276" operator="between" text="请填写">
      <formula>NOT(ISERROR(SEARCH("请填写",V1603)))</formula>
    </cfRule>
  </conditionalFormatting>
  <conditionalFormatting sqref="W1603">
    <cfRule type="containsText" dxfId="10" priority="274" operator="between" text="请填写">
      <formula>NOT(ISERROR(SEARCH("请填写",W1603)))</formula>
    </cfRule>
  </conditionalFormatting>
  <conditionalFormatting sqref="AA1603">
    <cfRule type="containsText" dxfId="10" priority="239" operator="between" text="请填写">
      <formula>NOT(ISERROR(SEARCH("请填写",AA1603)))</formula>
    </cfRule>
  </conditionalFormatting>
  <conditionalFormatting sqref="C1604">
    <cfRule type="containsText" dxfId="10" priority="179" operator="between" text="请填写">
      <formula>NOT(ISERROR(SEARCH("请填写",C1604)))</formula>
    </cfRule>
  </conditionalFormatting>
  <conditionalFormatting sqref="T1604">
    <cfRule type="containsText" dxfId="10" priority="191" operator="between" text="请填写">
      <formula>NOT(ISERROR(SEARCH("请填写",T1604)))</formula>
    </cfRule>
  </conditionalFormatting>
  <conditionalFormatting sqref="V1604">
    <cfRule type="containsText" dxfId="10" priority="193" operator="between" text="请填写">
      <formula>NOT(ISERROR(SEARCH("请填写",V1604)))</formula>
    </cfRule>
  </conditionalFormatting>
  <conditionalFormatting sqref="W1604">
    <cfRule type="containsText" dxfId="10" priority="185" operator="between" text="请填写">
      <formula>NOT(ISERROR(SEARCH("请填写",W1604)))</formula>
    </cfRule>
  </conditionalFormatting>
  <conditionalFormatting sqref="T1605">
    <cfRule type="containsText" dxfId="10" priority="186" operator="between" text="请填写">
      <formula>NOT(ISERROR(SEARCH("请填写",T1605)))</formula>
    </cfRule>
  </conditionalFormatting>
  <conditionalFormatting sqref="T1606">
    <cfRule type="containsText" dxfId="10" priority="187" operator="between" text="请填写">
      <formula>NOT(ISERROR(SEARCH("请填写",T1606)))</formula>
    </cfRule>
  </conditionalFormatting>
  <conditionalFormatting sqref="W1606">
    <cfRule type="containsText" dxfId="10" priority="183" operator="between" text="请填写">
      <formula>NOT(ISERROR(SEARCH("请填写",W1606)))</formula>
    </cfRule>
  </conditionalFormatting>
  <conditionalFormatting sqref="T1609">
    <cfRule type="containsText" dxfId="10" priority="218" operator="between" text="请填写">
      <formula>NOT(ISERROR(SEARCH("请填写",T1609)))</formula>
    </cfRule>
  </conditionalFormatting>
  <conditionalFormatting sqref="U1609">
    <cfRule type="containsText" dxfId="10" priority="220" operator="between" text="请填写">
      <formula>NOT(ISERROR(SEARCH("请填写",U1609)))</formula>
    </cfRule>
  </conditionalFormatting>
  <conditionalFormatting sqref="V1609">
    <cfRule type="containsText" dxfId="10" priority="219" operator="between" text="请填写">
      <formula>NOT(ISERROR(SEARCH("请填写",V1609)))</formula>
    </cfRule>
  </conditionalFormatting>
  <conditionalFormatting sqref="W1609">
    <cfRule type="containsText" dxfId="10" priority="217" operator="between" text="请填写">
      <formula>NOT(ISERROR(SEARCH("请填写",W1609)))</formula>
    </cfRule>
  </conditionalFormatting>
  <conditionalFormatting sqref="AA1609">
    <cfRule type="containsText" dxfId="10" priority="182" operator="between" text="请填写">
      <formula>NOT(ISERROR(SEARCH("请填写",AA1609)))</formula>
    </cfRule>
  </conditionalFormatting>
  <conditionalFormatting sqref="C1610">
    <cfRule type="containsText" dxfId="10" priority="122" operator="between" text="请填写">
      <formula>NOT(ISERROR(SEARCH("请填写",C1610)))</formula>
    </cfRule>
  </conditionalFormatting>
  <conditionalFormatting sqref="T1610">
    <cfRule type="containsText" dxfId="10" priority="134" operator="between" text="请填写">
      <formula>NOT(ISERROR(SEARCH("请填写",T1610)))</formula>
    </cfRule>
  </conditionalFormatting>
  <conditionalFormatting sqref="V1610">
    <cfRule type="containsText" dxfId="10" priority="136" operator="between" text="请填写">
      <formula>NOT(ISERROR(SEARCH("请填写",V1610)))</formula>
    </cfRule>
  </conditionalFormatting>
  <conditionalFormatting sqref="W1610">
    <cfRule type="containsText" dxfId="10" priority="128" operator="between" text="请填写">
      <formula>NOT(ISERROR(SEARCH("请填写",W1610)))</formula>
    </cfRule>
  </conditionalFormatting>
  <conditionalFormatting sqref="T1611">
    <cfRule type="containsText" dxfId="10" priority="129" operator="between" text="请填写">
      <formula>NOT(ISERROR(SEARCH("请填写",T1611)))</formula>
    </cfRule>
  </conditionalFormatting>
  <conditionalFormatting sqref="T1612">
    <cfRule type="containsText" dxfId="10" priority="130" operator="between" text="请填写">
      <formula>NOT(ISERROR(SEARCH("请填写",T1612)))</formula>
    </cfRule>
  </conditionalFormatting>
  <conditionalFormatting sqref="W1612">
    <cfRule type="containsText" dxfId="10" priority="126" operator="between" text="请填写">
      <formula>NOT(ISERROR(SEARCH("请填写",W1612)))</formula>
    </cfRule>
  </conditionalFormatting>
  <conditionalFormatting sqref="T1615">
    <cfRule type="containsText" dxfId="10" priority="161" operator="between" text="请填写">
      <formula>NOT(ISERROR(SEARCH("请填写",T1615)))</formula>
    </cfRule>
  </conditionalFormatting>
  <conditionalFormatting sqref="U1615">
    <cfRule type="containsText" dxfId="10" priority="163" operator="between" text="请填写">
      <formula>NOT(ISERROR(SEARCH("请填写",U1615)))</formula>
    </cfRule>
  </conditionalFormatting>
  <conditionalFormatting sqref="V1615">
    <cfRule type="containsText" dxfId="10" priority="162" operator="between" text="请填写">
      <formula>NOT(ISERROR(SEARCH("请填写",V1615)))</formula>
    </cfRule>
  </conditionalFormatting>
  <conditionalFormatting sqref="W1615">
    <cfRule type="containsText" dxfId="10" priority="160" operator="between" text="请填写">
      <formula>NOT(ISERROR(SEARCH("请填写",W1615)))</formula>
    </cfRule>
  </conditionalFormatting>
  <conditionalFormatting sqref="AA1615">
    <cfRule type="containsText" dxfId="10" priority="125" operator="between" text="请填写">
      <formula>NOT(ISERROR(SEARCH("请填写",AA1615)))</formula>
    </cfRule>
  </conditionalFormatting>
  <conditionalFormatting sqref="C1616">
    <cfRule type="containsText" dxfId="10" priority="65" operator="between" text="请填写">
      <formula>NOT(ISERROR(SEARCH("请填写",C1616)))</formula>
    </cfRule>
  </conditionalFormatting>
  <conditionalFormatting sqref="T1616">
    <cfRule type="containsText" dxfId="10" priority="77" operator="between" text="请填写">
      <formula>NOT(ISERROR(SEARCH("请填写",T1616)))</formula>
    </cfRule>
  </conditionalFormatting>
  <conditionalFormatting sqref="V1616">
    <cfRule type="containsText" dxfId="10" priority="79" operator="between" text="请填写">
      <formula>NOT(ISERROR(SEARCH("请填写",V1616)))</formula>
    </cfRule>
  </conditionalFormatting>
  <conditionalFormatting sqref="W1616">
    <cfRule type="containsText" dxfId="10" priority="71" operator="between" text="请填写">
      <formula>NOT(ISERROR(SEARCH("请填写",W1616)))</formula>
    </cfRule>
  </conditionalFormatting>
  <conditionalFormatting sqref="T1617">
    <cfRule type="containsText" dxfId="10" priority="72" operator="between" text="请填写">
      <formula>NOT(ISERROR(SEARCH("请填写",T1617)))</formula>
    </cfRule>
  </conditionalFormatting>
  <conditionalFormatting sqref="T1618">
    <cfRule type="containsText" dxfId="10" priority="73" operator="between" text="请填写">
      <formula>NOT(ISERROR(SEARCH("请填写",T1618)))</formula>
    </cfRule>
  </conditionalFormatting>
  <conditionalFormatting sqref="W1618">
    <cfRule type="containsText" dxfId="10" priority="69" operator="between" text="请填写">
      <formula>NOT(ISERROR(SEARCH("请填写",W1618)))</formula>
    </cfRule>
  </conditionalFormatting>
  <conditionalFormatting sqref="T1621">
    <cfRule type="containsText" dxfId="10" priority="104" operator="between" text="请填写">
      <formula>NOT(ISERROR(SEARCH("请填写",T1621)))</formula>
    </cfRule>
  </conditionalFormatting>
  <conditionalFormatting sqref="U1621">
    <cfRule type="containsText" dxfId="10" priority="106" operator="between" text="请填写">
      <formula>NOT(ISERROR(SEARCH("请填写",U1621)))</formula>
    </cfRule>
  </conditionalFormatting>
  <conditionalFormatting sqref="V1621">
    <cfRule type="containsText" dxfId="10" priority="105" operator="between" text="请填写">
      <formula>NOT(ISERROR(SEARCH("请填写",V1621)))</formula>
    </cfRule>
  </conditionalFormatting>
  <conditionalFormatting sqref="W1621">
    <cfRule type="containsText" dxfId="10" priority="103" operator="between" text="请填写">
      <formula>NOT(ISERROR(SEARCH("请填写",W1621)))</formula>
    </cfRule>
  </conditionalFormatting>
  <conditionalFormatting sqref="AA1621">
    <cfRule type="containsText" dxfId="10" priority="68" operator="between" text="请填写">
      <formula>NOT(ISERROR(SEARCH("请填写",AA1621)))</formula>
    </cfRule>
  </conditionalFormatting>
  <conditionalFormatting sqref="C1622">
    <cfRule type="containsText" dxfId="10" priority="8" operator="between" text="请填写">
      <formula>NOT(ISERROR(SEARCH("请填写",C1622)))</formula>
    </cfRule>
  </conditionalFormatting>
  <conditionalFormatting sqref="T1622">
    <cfRule type="containsText" dxfId="10" priority="20" operator="between" text="请填写">
      <formula>NOT(ISERROR(SEARCH("请填写",T1622)))</formula>
    </cfRule>
  </conditionalFormatting>
  <conditionalFormatting sqref="V1622">
    <cfRule type="containsText" dxfId="10" priority="22" operator="between" text="请填写">
      <formula>NOT(ISERROR(SEARCH("请填写",V1622)))</formula>
    </cfRule>
  </conditionalFormatting>
  <conditionalFormatting sqref="W1622">
    <cfRule type="containsText" dxfId="10" priority="14" operator="between" text="请填写">
      <formula>NOT(ISERROR(SEARCH("请填写",W1622)))</formula>
    </cfRule>
  </conditionalFormatting>
  <conditionalFormatting sqref="T1623">
    <cfRule type="containsText" dxfId="10" priority="15" operator="between" text="请填写">
      <formula>NOT(ISERROR(SEARCH("请填写",T1623)))</formula>
    </cfRule>
  </conditionalFormatting>
  <conditionalFormatting sqref="T1624">
    <cfRule type="containsText" dxfId="10" priority="16" operator="between" text="请填写">
      <formula>NOT(ISERROR(SEARCH("请填写",T1624)))</formula>
    </cfRule>
  </conditionalFormatting>
  <conditionalFormatting sqref="W1624">
    <cfRule type="containsText" dxfId="10" priority="12" operator="between" text="请填写">
      <formula>NOT(ISERROR(SEARCH("请填写",W1624)))</formula>
    </cfRule>
  </conditionalFormatting>
  <conditionalFormatting sqref="G1627">
    <cfRule type="containsText" dxfId="10" priority="2293" operator="between" text="请填写">
      <formula>NOT(ISERROR(SEARCH("请填写",G1627)))</formula>
    </cfRule>
  </conditionalFormatting>
  <conditionalFormatting sqref="T1627">
    <cfRule type="containsText" dxfId="10" priority="47" operator="between" text="请填写">
      <formula>NOT(ISERROR(SEARCH("请填写",T1627)))</formula>
    </cfRule>
  </conditionalFormatting>
  <conditionalFormatting sqref="U1627">
    <cfRule type="containsText" dxfId="10" priority="49" operator="between" text="请填写">
      <formula>NOT(ISERROR(SEARCH("请填写",U1627)))</formula>
    </cfRule>
  </conditionalFormatting>
  <conditionalFormatting sqref="V1627">
    <cfRule type="containsText" dxfId="10" priority="48" operator="between" text="请填写">
      <formula>NOT(ISERROR(SEARCH("请填写",V1627)))</formula>
    </cfRule>
  </conditionalFormatting>
  <conditionalFormatting sqref="W1627">
    <cfRule type="containsText" dxfId="10" priority="46" operator="between" text="请填写">
      <formula>NOT(ISERROR(SEARCH("请填写",W1627)))</formula>
    </cfRule>
  </conditionalFormatting>
  <conditionalFormatting sqref="AA1627">
    <cfRule type="containsText" dxfId="10" priority="11" operator="between" text="请填写">
      <formula>NOT(ISERROR(SEARCH("请填写",AA1627)))</formula>
    </cfRule>
  </conditionalFormatting>
  <conditionalFormatting sqref="C15:C19">
    <cfRule type="containsText" dxfId="10" priority="13902" operator="between" text="请填写">
      <formula>NOT(ISERROR(SEARCH("请填写",C15)))</formula>
    </cfRule>
  </conditionalFormatting>
  <conditionalFormatting sqref="C21:C25">
    <cfRule type="containsText" dxfId="10" priority="13900" operator="between" text="请填写">
      <formula>NOT(ISERROR(SEARCH("请填写",C21)))</formula>
    </cfRule>
  </conditionalFormatting>
  <conditionalFormatting sqref="C27:C31">
    <cfRule type="containsText" dxfId="10" priority="13898" operator="between" text="请填写">
      <formula>NOT(ISERROR(SEARCH("请填写",C27)))</formula>
    </cfRule>
  </conditionalFormatting>
  <conditionalFormatting sqref="C33:C37">
    <cfRule type="containsText" dxfId="10" priority="13896" operator="between" text="请填写">
      <formula>NOT(ISERROR(SEARCH("请填写",C33)))</formula>
    </cfRule>
  </conditionalFormatting>
  <conditionalFormatting sqref="C39:C43">
    <cfRule type="containsText" dxfId="10" priority="13894" operator="between" text="请填写">
      <formula>NOT(ISERROR(SEARCH("请填写",C39)))</formula>
    </cfRule>
  </conditionalFormatting>
  <conditionalFormatting sqref="C45:C49">
    <cfRule type="containsText" dxfId="10" priority="13892" operator="between" text="请填写">
      <formula>NOT(ISERROR(SEARCH("请填写",C45)))</formula>
    </cfRule>
  </conditionalFormatting>
  <conditionalFormatting sqref="C51:C55">
    <cfRule type="containsText" dxfId="10" priority="13890" operator="between" text="请填写">
      <formula>NOT(ISERROR(SEARCH("请填写",C51)))</formula>
    </cfRule>
  </conditionalFormatting>
  <conditionalFormatting sqref="C57:C61">
    <cfRule type="containsText" dxfId="10" priority="13888" operator="between" text="请填写">
      <formula>NOT(ISERROR(SEARCH("请填写",C57)))</formula>
    </cfRule>
  </conditionalFormatting>
  <conditionalFormatting sqref="C63:C67">
    <cfRule type="containsText" dxfId="10" priority="13886" operator="between" text="请填写">
      <formula>NOT(ISERROR(SEARCH("请填写",C63)))</formula>
    </cfRule>
  </conditionalFormatting>
  <conditionalFormatting sqref="C69:C73">
    <cfRule type="containsText" dxfId="10" priority="13884" operator="between" text="请填写">
      <formula>NOT(ISERROR(SEARCH("请填写",C69)))</formula>
    </cfRule>
  </conditionalFormatting>
  <conditionalFormatting sqref="C75:C79">
    <cfRule type="containsText" dxfId="10" priority="13882" operator="between" text="请填写">
      <formula>NOT(ISERROR(SEARCH("请填写",C75)))</formula>
    </cfRule>
  </conditionalFormatting>
  <conditionalFormatting sqref="C81:C85">
    <cfRule type="containsText" dxfId="10" priority="13880" operator="between" text="请填写">
      <formula>NOT(ISERROR(SEARCH("请填写",C81)))</formula>
    </cfRule>
  </conditionalFormatting>
  <conditionalFormatting sqref="C87:C91">
    <cfRule type="containsText" dxfId="10" priority="13878" operator="between" text="请填写">
      <formula>NOT(ISERROR(SEARCH("请填写",C87)))</formula>
    </cfRule>
  </conditionalFormatting>
  <conditionalFormatting sqref="C93:C97">
    <cfRule type="containsText" dxfId="10" priority="13876" operator="between" text="请填写">
      <formula>NOT(ISERROR(SEARCH("请填写",C93)))</formula>
    </cfRule>
  </conditionalFormatting>
  <conditionalFormatting sqref="C99:C103">
    <cfRule type="containsText" dxfId="10" priority="13874" operator="between" text="请填写">
      <formula>NOT(ISERROR(SEARCH("请填写",C99)))</formula>
    </cfRule>
  </conditionalFormatting>
  <conditionalFormatting sqref="C105:C109">
    <cfRule type="containsText" dxfId="10" priority="13872" operator="between" text="请填写">
      <formula>NOT(ISERROR(SEARCH("请填写",C105)))</formula>
    </cfRule>
  </conditionalFormatting>
  <conditionalFormatting sqref="C111:C115">
    <cfRule type="containsText" dxfId="10" priority="13870" operator="between" text="请填写">
      <formula>NOT(ISERROR(SEARCH("请填写",C111)))</formula>
    </cfRule>
  </conditionalFormatting>
  <conditionalFormatting sqref="C117:C121">
    <cfRule type="containsText" dxfId="10" priority="13868" operator="between" text="请填写">
      <formula>NOT(ISERROR(SEARCH("请填写",C117)))</formula>
    </cfRule>
  </conditionalFormatting>
  <conditionalFormatting sqref="C123:C127">
    <cfRule type="containsText" dxfId="10" priority="13866" operator="between" text="请填写">
      <formula>NOT(ISERROR(SEARCH("请填写",C123)))</formula>
    </cfRule>
  </conditionalFormatting>
  <conditionalFormatting sqref="C128:C187">
    <cfRule type="containsText" dxfId="10" priority="13126" operator="between" text="请填写">
      <formula>NOT(ISERROR(SEARCH("请填写",C128)))</formula>
    </cfRule>
  </conditionalFormatting>
  <conditionalFormatting sqref="C195:C199">
    <cfRule type="containsText" dxfId="10" priority="11359" operator="between" text="请填写">
      <formula>NOT(ISERROR(SEARCH("请填写",C195)))</formula>
    </cfRule>
  </conditionalFormatting>
  <conditionalFormatting sqref="C201:C205">
    <cfRule type="containsText" dxfId="10" priority="11357" operator="between" text="请填写">
      <formula>NOT(ISERROR(SEARCH("请填写",C201)))</formula>
    </cfRule>
  </conditionalFormatting>
  <conditionalFormatting sqref="C207:C211">
    <cfRule type="containsText" dxfId="10" priority="11355" operator="between" text="请填写">
      <formula>NOT(ISERROR(SEARCH("请填写",C207)))</formula>
    </cfRule>
  </conditionalFormatting>
  <conditionalFormatting sqref="C213:C217">
    <cfRule type="containsText" dxfId="10" priority="11353" operator="between" text="请填写">
      <formula>NOT(ISERROR(SEARCH("请填写",C213)))</formula>
    </cfRule>
  </conditionalFormatting>
  <conditionalFormatting sqref="C219:C223">
    <cfRule type="containsText" dxfId="10" priority="11351" operator="between" text="请填写">
      <formula>NOT(ISERROR(SEARCH("请填写",C219)))</formula>
    </cfRule>
  </conditionalFormatting>
  <conditionalFormatting sqref="C225:C229">
    <cfRule type="containsText" dxfId="10" priority="11349" operator="between" text="请填写">
      <formula>NOT(ISERROR(SEARCH("请填写",C225)))</formula>
    </cfRule>
  </conditionalFormatting>
  <conditionalFormatting sqref="C231:C235">
    <cfRule type="containsText" dxfId="10" priority="11347" operator="between" text="请填写">
      <formula>NOT(ISERROR(SEARCH("请填写",C231)))</formula>
    </cfRule>
  </conditionalFormatting>
  <conditionalFormatting sqref="C237:C241">
    <cfRule type="containsText" dxfId="10" priority="11345" operator="between" text="请填写">
      <formula>NOT(ISERROR(SEARCH("请填写",C237)))</formula>
    </cfRule>
  </conditionalFormatting>
  <conditionalFormatting sqref="C243:C247">
    <cfRule type="containsText" dxfId="10" priority="11343" operator="between" text="请填写">
      <formula>NOT(ISERROR(SEARCH("请填写",C243)))</formula>
    </cfRule>
  </conditionalFormatting>
  <conditionalFormatting sqref="C249:C253">
    <cfRule type="containsText" dxfId="10" priority="11341" operator="between" text="请填写">
      <formula>NOT(ISERROR(SEARCH("请填写",C249)))</formula>
    </cfRule>
  </conditionalFormatting>
  <conditionalFormatting sqref="C255:C259">
    <cfRule type="containsText" dxfId="10" priority="11339" operator="between" text="请填写">
      <formula>NOT(ISERROR(SEARCH("请填写",C255)))</formula>
    </cfRule>
  </conditionalFormatting>
  <conditionalFormatting sqref="C261:C265">
    <cfRule type="containsText" dxfId="10" priority="11337" operator="between" text="请填写">
      <formula>NOT(ISERROR(SEARCH("请填写",C261)))</formula>
    </cfRule>
  </conditionalFormatting>
  <conditionalFormatting sqref="C267:C271">
    <cfRule type="containsText" dxfId="10" priority="11335" operator="between" text="请填写">
      <formula>NOT(ISERROR(SEARCH("请填写",C267)))</formula>
    </cfRule>
  </conditionalFormatting>
  <conditionalFormatting sqref="C273:C277">
    <cfRule type="containsText" dxfId="10" priority="11333" operator="between" text="请填写">
      <formula>NOT(ISERROR(SEARCH("请填写",C273)))</formula>
    </cfRule>
  </conditionalFormatting>
  <conditionalFormatting sqref="C279:C283">
    <cfRule type="containsText" dxfId="10" priority="11331" operator="between" text="请填写">
      <formula>NOT(ISERROR(SEARCH("请填写",C279)))</formula>
    </cfRule>
  </conditionalFormatting>
  <conditionalFormatting sqref="C285:C289">
    <cfRule type="containsText" dxfId="10" priority="11329" operator="between" text="请填写">
      <formula>NOT(ISERROR(SEARCH("请填写",C285)))</formula>
    </cfRule>
  </conditionalFormatting>
  <conditionalFormatting sqref="C291:C295">
    <cfRule type="containsText" dxfId="10" priority="11327" operator="between" text="请填写">
      <formula>NOT(ISERROR(SEARCH("请填写",C291)))</formula>
    </cfRule>
  </conditionalFormatting>
  <conditionalFormatting sqref="C297:C301">
    <cfRule type="containsText" dxfId="10" priority="11325" operator="between" text="请填写">
      <formula>NOT(ISERROR(SEARCH("请填写",C297)))</formula>
    </cfRule>
  </conditionalFormatting>
  <conditionalFormatting sqref="C303:C307">
    <cfRule type="containsText" dxfId="10" priority="11323" operator="between" text="请填写">
      <formula>NOT(ISERROR(SEARCH("请填写",C303)))</formula>
    </cfRule>
  </conditionalFormatting>
  <conditionalFormatting sqref="C309:C313">
    <cfRule type="containsText" dxfId="10" priority="11321" operator="between" text="请填写">
      <formula>NOT(ISERROR(SEARCH("请填写",C309)))</formula>
    </cfRule>
  </conditionalFormatting>
  <conditionalFormatting sqref="C315:C319">
    <cfRule type="containsText" dxfId="10" priority="11319" operator="between" text="请填写">
      <formula>NOT(ISERROR(SEARCH("请填写",C315)))</formula>
    </cfRule>
  </conditionalFormatting>
  <conditionalFormatting sqref="C321:C325">
    <cfRule type="containsText" dxfId="10" priority="11317" operator="between" text="请填写">
      <formula>NOT(ISERROR(SEARCH("请填写",C321)))</formula>
    </cfRule>
  </conditionalFormatting>
  <conditionalFormatting sqref="C327:C331">
    <cfRule type="containsText" dxfId="10" priority="11315" operator="between" text="请填写">
      <formula>NOT(ISERROR(SEARCH("请填写",C327)))</formula>
    </cfRule>
  </conditionalFormatting>
  <conditionalFormatting sqref="C333:C337">
    <cfRule type="containsText" dxfId="10" priority="11313" operator="between" text="请填写">
      <formula>NOT(ISERROR(SEARCH("请填写",C333)))</formula>
    </cfRule>
  </conditionalFormatting>
  <conditionalFormatting sqref="C339:C343">
    <cfRule type="containsText" dxfId="10" priority="11311" operator="between" text="请填写">
      <formula>NOT(ISERROR(SEARCH("请填写",C339)))</formula>
    </cfRule>
  </conditionalFormatting>
  <conditionalFormatting sqref="C345:C349">
    <cfRule type="containsText" dxfId="10" priority="11309" operator="between" text="请填写">
      <formula>NOT(ISERROR(SEARCH("请填写",C345)))</formula>
    </cfRule>
  </conditionalFormatting>
  <conditionalFormatting sqref="C351:C355">
    <cfRule type="containsText" dxfId="10" priority="11307" operator="between" text="请填写">
      <formula>NOT(ISERROR(SEARCH("请填写",C351)))</formula>
    </cfRule>
  </conditionalFormatting>
  <conditionalFormatting sqref="C357:C361">
    <cfRule type="containsText" dxfId="10" priority="11305" operator="between" text="请填写">
      <formula>NOT(ISERROR(SEARCH("请填写",C357)))</formula>
    </cfRule>
  </conditionalFormatting>
  <conditionalFormatting sqref="C363:C367">
    <cfRule type="containsText" dxfId="10" priority="11303" operator="between" text="请填写">
      <formula>NOT(ISERROR(SEARCH("请填写",C363)))</formula>
    </cfRule>
  </conditionalFormatting>
  <conditionalFormatting sqref="C375:C379">
    <cfRule type="containsText" dxfId="10" priority="9982" operator="between" text="请填写">
      <formula>NOT(ISERROR(SEARCH("请填写",C375)))</formula>
    </cfRule>
  </conditionalFormatting>
  <conditionalFormatting sqref="C381:C385">
    <cfRule type="containsText" dxfId="10" priority="9980" operator="between" text="请填写">
      <formula>NOT(ISERROR(SEARCH("请填写",C381)))</formula>
    </cfRule>
  </conditionalFormatting>
  <conditionalFormatting sqref="C387:C391">
    <cfRule type="containsText" dxfId="10" priority="9978" operator="between" text="请填写">
      <formula>NOT(ISERROR(SEARCH("请填写",C387)))</formula>
    </cfRule>
  </conditionalFormatting>
  <conditionalFormatting sqref="C393:C397">
    <cfRule type="containsText" dxfId="10" priority="9976" operator="between" text="请填写">
      <formula>NOT(ISERROR(SEARCH("请填写",C393)))</formula>
    </cfRule>
  </conditionalFormatting>
  <conditionalFormatting sqref="C399:C403">
    <cfRule type="containsText" dxfId="10" priority="9974" operator="between" text="请填写">
      <formula>NOT(ISERROR(SEARCH("请填写",C399)))</formula>
    </cfRule>
  </conditionalFormatting>
  <conditionalFormatting sqref="C405:C409">
    <cfRule type="containsText" dxfId="10" priority="9972" operator="between" text="请填写">
      <formula>NOT(ISERROR(SEARCH("请填写",C405)))</formula>
    </cfRule>
  </conditionalFormatting>
  <conditionalFormatting sqref="C411:C415">
    <cfRule type="containsText" dxfId="10" priority="9970" operator="between" text="请填写">
      <formula>NOT(ISERROR(SEARCH("请填写",C411)))</formula>
    </cfRule>
  </conditionalFormatting>
  <conditionalFormatting sqref="C417:C421">
    <cfRule type="containsText" dxfId="10" priority="9968" operator="between" text="请填写">
      <formula>NOT(ISERROR(SEARCH("请填写",C417)))</formula>
    </cfRule>
  </conditionalFormatting>
  <conditionalFormatting sqref="C423:C427">
    <cfRule type="containsText" dxfId="10" priority="9966" operator="between" text="请填写">
      <formula>NOT(ISERROR(SEARCH("请填写",C423)))</formula>
    </cfRule>
  </conditionalFormatting>
  <conditionalFormatting sqref="C429:C433">
    <cfRule type="containsText" dxfId="10" priority="9964" operator="between" text="请填写">
      <formula>NOT(ISERROR(SEARCH("请填写",C429)))</formula>
    </cfRule>
  </conditionalFormatting>
  <conditionalFormatting sqref="C435:C439">
    <cfRule type="containsText" dxfId="10" priority="9962" operator="between" text="请填写">
      <formula>NOT(ISERROR(SEARCH("请填写",C435)))</formula>
    </cfRule>
  </conditionalFormatting>
  <conditionalFormatting sqref="C441:C445">
    <cfRule type="containsText" dxfId="10" priority="9960" operator="between" text="请填写">
      <formula>NOT(ISERROR(SEARCH("请填写",C441)))</formula>
    </cfRule>
  </conditionalFormatting>
  <conditionalFormatting sqref="C447:C451">
    <cfRule type="containsText" dxfId="10" priority="9958" operator="between" text="请填写">
      <formula>NOT(ISERROR(SEARCH("请填写",C447)))</formula>
    </cfRule>
  </conditionalFormatting>
  <conditionalFormatting sqref="C453:C457">
    <cfRule type="containsText" dxfId="10" priority="9956" operator="between" text="请填写">
      <formula>NOT(ISERROR(SEARCH("请填写",C453)))</formula>
    </cfRule>
  </conditionalFormatting>
  <conditionalFormatting sqref="C459:C463">
    <cfRule type="containsText" dxfId="10" priority="9954" operator="between" text="请填写">
      <formula>NOT(ISERROR(SEARCH("请填写",C459)))</formula>
    </cfRule>
  </conditionalFormatting>
  <conditionalFormatting sqref="C465:C469">
    <cfRule type="containsText" dxfId="10" priority="9952" operator="between" text="请填写">
      <formula>NOT(ISERROR(SEARCH("请填写",C465)))</formula>
    </cfRule>
  </conditionalFormatting>
  <conditionalFormatting sqref="C471:C475">
    <cfRule type="containsText" dxfId="10" priority="9950" operator="between" text="请填写">
      <formula>NOT(ISERROR(SEARCH("请填写",C471)))</formula>
    </cfRule>
  </conditionalFormatting>
  <conditionalFormatting sqref="C477:C481">
    <cfRule type="containsText" dxfId="10" priority="9948" operator="between" text="请填写">
      <formula>NOT(ISERROR(SEARCH("请填写",C477)))</formula>
    </cfRule>
  </conditionalFormatting>
  <conditionalFormatting sqref="C483:C487">
    <cfRule type="containsText" dxfId="10" priority="9946" operator="between" text="请填写">
      <formula>NOT(ISERROR(SEARCH("请填写",C483)))</formula>
    </cfRule>
  </conditionalFormatting>
  <conditionalFormatting sqref="C489:C493">
    <cfRule type="containsText" dxfId="10" priority="9944" operator="between" text="请填写">
      <formula>NOT(ISERROR(SEARCH("请填写",C489)))</formula>
    </cfRule>
  </conditionalFormatting>
  <conditionalFormatting sqref="C495:C499">
    <cfRule type="containsText" dxfId="10" priority="9942" operator="between" text="请填写">
      <formula>NOT(ISERROR(SEARCH("请填写",C495)))</formula>
    </cfRule>
  </conditionalFormatting>
  <conditionalFormatting sqref="C501:C505">
    <cfRule type="containsText" dxfId="10" priority="9940" operator="between" text="请填写">
      <formula>NOT(ISERROR(SEARCH("请填写",C501)))</formula>
    </cfRule>
  </conditionalFormatting>
  <conditionalFormatting sqref="C507:C511">
    <cfRule type="containsText" dxfId="10" priority="9938" operator="between" text="请填写">
      <formula>NOT(ISERROR(SEARCH("请填写",C507)))</formula>
    </cfRule>
  </conditionalFormatting>
  <conditionalFormatting sqref="C513:C517">
    <cfRule type="containsText" dxfId="10" priority="9936" operator="between" text="请填写">
      <formula>NOT(ISERROR(SEARCH("请填写",C513)))</formula>
    </cfRule>
  </conditionalFormatting>
  <conditionalFormatting sqref="C519:C523">
    <cfRule type="containsText" dxfId="10" priority="9934" operator="between" text="请填写">
      <formula>NOT(ISERROR(SEARCH("请填写",C519)))</formula>
    </cfRule>
  </conditionalFormatting>
  <conditionalFormatting sqref="C525:C529">
    <cfRule type="containsText" dxfId="10" priority="9932" operator="between" text="请填写">
      <formula>NOT(ISERROR(SEARCH("请填写",C525)))</formula>
    </cfRule>
  </conditionalFormatting>
  <conditionalFormatting sqref="C531:C535">
    <cfRule type="containsText" dxfId="10" priority="9930" operator="between" text="请填写">
      <formula>NOT(ISERROR(SEARCH("请填写",C531)))</formula>
    </cfRule>
  </conditionalFormatting>
  <conditionalFormatting sqref="C537:C541">
    <cfRule type="containsText" dxfId="10" priority="9928" operator="between" text="请填写">
      <formula>NOT(ISERROR(SEARCH("请填写",C537)))</formula>
    </cfRule>
  </conditionalFormatting>
  <conditionalFormatting sqref="C543:C547">
    <cfRule type="containsText" dxfId="10" priority="9926" operator="between" text="请填写">
      <formula>NOT(ISERROR(SEARCH("请填写",C543)))</formula>
    </cfRule>
  </conditionalFormatting>
  <conditionalFormatting sqref="C549:C553">
    <cfRule type="containsText" dxfId="10" priority="9589" operator="between" text="请填写">
      <formula>NOT(ISERROR(SEARCH("请填写",C549)))</formula>
    </cfRule>
  </conditionalFormatting>
  <conditionalFormatting sqref="C555:C559">
    <cfRule type="containsText" dxfId="10" priority="9532" operator="between" text="请填写">
      <formula>NOT(ISERROR(SEARCH("请填写",C555)))</formula>
    </cfRule>
  </conditionalFormatting>
  <conditionalFormatting sqref="C561:C565">
    <cfRule type="containsText" dxfId="10" priority="9475" operator="between" text="请填写">
      <formula>NOT(ISERROR(SEARCH("请填写",C561)))</formula>
    </cfRule>
  </conditionalFormatting>
  <conditionalFormatting sqref="C567:C571">
    <cfRule type="containsText" dxfId="10" priority="9418" operator="between" text="请填写">
      <formula>NOT(ISERROR(SEARCH("请填写",C567)))</formula>
    </cfRule>
  </conditionalFormatting>
  <conditionalFormatting sqref="C573:C577">
    <cfRule type="containsText" dxfId="10" priority="9361" operator="between" text="请填写">
      <formula>NOT(ISERROR(SEARCH("请填写",C573)))</formula>
    </cfRule>
  </conditionalFormatting>
  <conditionalFormatting sqref="C579:C583">
    <cfRule type="containsText" dxfId="10" priority="9304" operator="between" text="请填写">
      <formula>NOT(ISERROR(SEARCH("请填写",C579)))</formula>
    </cfRule>
  </conditionalFormatting>
  <conditionalFormatting sqref="C585:C589">
    <cfRule type="containsText" dxfId="10" priority="9247" operator="between" text="请填写">
      <formula>NOT(ISERROR(SEARCH("请填写",C585)))</formula>
    </cfRule>
  </conditionalFormatting>
  <conditionalFormatting sqref="C591:C595">
    <cfRule type="containsText" dxfId="10" priority="9190" operator="between" text="请填写">
      <formula>NOT(ISERROR(SEARCH("请填写",C591)))</formula>
    </cfRule>
  </conditionalFormatting>
  <conditionalFormatting sqref="C597:C601">
    <cfRule type="containsText" dxfId="10" priority="9133" operator="between" text="请填写">
      <formula>NOT(ISERROR(SEARCH("请填写",C597)))</formula>
    </cfRule>
  </conditionalFormatting>
  <conditionalFormatting sqref="C603:C607">
    <cfRule type="containsText" dxfId="10" priority="9076" operator="between" text="请填写">
      <formula>NOT(ISERROR(SEARCH("请填写",C603)))</formula>
    </cfRule>
  </conditionalFormatting>
  <conditionalFormatting sqref="C609:C613">
    <cfRule type="containsText" dxfId="10" priority="9019" operator="between" text="请填写">
      <formula>NOT(ISERROR(SEARCH("请填写",C609)))</formula>
    </cfRule>
  </conditionalFormatting>
  <conditionalFormatting sqref="C615:C619">
    <cfRule type="containsText" dxfId="10" priority="8962" operator="between" text="请填写">
      <formula>NOT(ISERROR(SEARCH("请填写",C615)))</formula>
    </cfRule>
  </conditionalFormatting>
  <conditionalFormatting sqref="C621:C625">
    <cfRule type="containsText" dxfId="10" priority="8905" operator="between" text="请填写">
      <formula>NOT(ISERROR(SEARCH("请填写",C621)))</formula>
    </cfRule>
  </conditionalFormatting>
  <conditionalFormatting sqref="C627:C631">
    <cfRule type="containsText" dxfId="10" priority="8848" operator="between" text="请填写">
      <formula>NOT(ISERROR(SEARCH("请填写",C627)))</formula>
    </cfRule>
  </conditionalFormatting>
  <conditionalFormatting sqref="C633:C637">
    <cfRule type="containsText" dxfId="10" priority="8791" operator="between" text="请填写">
      <formula>NOT(ISERROR(SEARCH("请填写",C633)))</formula>
    </cfRule>
  </conditionalFormatting>
  <conditionalFormatting sqref="C639:C643">
    <cfRule type="containsText" dxfId="10" priority="8734" operator="between" text="请填写">
      <formula>NOT(ISERROR(SEARCH("请填写",C639)))</formula>
    </cfRule>
  </conditionalFormatting>
  <conditionalFormatting sqref="C645:C649">
    <cfRule type="containsText" dxfId="10" priority="8677" operator="between" text="请填写">
      <formula>NOT(ISERROR(SEARCH("请填写",C645)))</formula>
    </cfRule>
  </conditionalFormatting>
  <conditionalFormatting sqref="C651:C655">
    <cfRule type="containsText" dxfId="10" priority="8620" operator="between" text="请填写">
      <formula>NOT(ISERROR(SEARCH("请填写",C651)))</formula>
    </cfRule>
  </conditionalFormatting>
  <conditionalFormatting sqref="C657:C661">
    <cfRule type="containsText" dxfId="10" priority="8563" operator="between" text="请填写">
      <formula>NOT(ISERROR(SEARCH("请填写",C657)))</formula>
    </cfRule>
  </conditionalFormatting>
  <conditionalFormatting sqref="C663:C667">
    <cfRule type="containsText" dxfId="10" priority="8506" operator="between" text="请填写">
      <formula>NOT(ISERROR(SEARCH("请填写",C663)))</formula>
    </cfRule>
  </conditionalFormatting>
  <conditionalFormatting sqref="C669:C673">
    <cfRule type="containsText" dxfId="10" priority="8449" operator="between" text="请填写">
      <formula>NOT(ISERROR(SEARCH("请填写",C669)))</formula>
    </cfRule>
  </conditionalFormatting>
  <conditionalFormatting sqref="C675:C679">
    <cfRule type="containsText" dxfId="10" priority="8392" operator="between" text="请填写">
      <formula>NOT(ISERROR(SEARCH("请填写",C675)))</formula>
    </cfRule>
  </conditionalFormatting>
  <conditionalFormatting sqref="C681:C685">
    <cfRule type="containsText" dxfId="10" priority="8335" operator="between" text="请填写">
      <formula>NOT(ISERROR(SEARCH("请填写",C681)))</formula>
    </cfRule>
  </conditionalFormatting>
  <conditionalFormatting sqref="C687:C691">
    <cfRule type="containsText" dxfId="10" priority="8278" operator="between" text="请填写">
      <formula>NOT(ISERROR(SEARCH("请填写",C687)))</formula>
    </cfRule>
  </conditionalFormatting>
  <conditionalFormatting sqref="C693:C697">
    <cfRule type="containsText" dxfId="10" priority="8221" operator="between" text="请填写">
      <formula>NOT(ISERROR(SEARCH("请填写",C693)))</formula>
    </cfRule>
  </conditionalFormatting>
  <conditionalFormatting sqref="C699:C703">
    <cfRule type="containsText" dxfId="10" priority="8164" operator="between" text="请填写">
      <formula>NOT(ISERROR(SEARCH("请填写",C699)))</formula>
    </cfRule>
  </conditionalFormatting>
  <conditionalFormatting sqref="C705:C709">
    <cfRule type="containsText" dxfId="10" priority="8107" operator="between" text="请填写">
      <formula>NOT(ISERROR(SEARCH("请填写",C705)))</formula>
    </cfRule>
  </conditionalFormatting>
  <conditionalFormatting sqref="C711:C715">
    <cfRule type="containsText" dxfId="10" priority="8050" operator="between" text="请填写">
      <formula>NOT(ISERROR(SEARCH("请填写",C711)))</formula>
    </cfRule>
  </conditionalFormatting>
  <conditionalFormatting sqref="C717:C721">
    <cfRule type="containsText" dxfId="10" priority="7993" operator="between" text="请填写">
      <formula>NOT(ISERROR(SEARCH("请填写",C717)))</formula>
    </cfRule>
  </conditionalFormatting>
  <conditionalFormatting sqref="C723:C727">
    <cfRule type="containsText" dxfId="10" priority="7936" operator="between" text="请填写">
      <formula>NOT(ISERROR(SEARCH("请填写",C723)))</formula>
    </cfRule>
  </conditionalFormatting>
  <conditionalFormatting sqref="C729:C733">
    <cfRule type="containsText" dxfId="10" priority="7879" operator="between" text="请填写">
      <formula>NOT(ISERROR(SEARCH("请填写",C729)))</formula>
    </cfRule>
  </conditionalFormatting>
  <conditionalFormatting sqref="C735:C739">
    <cfRule type="containsText" dxfId="10" priority="7822" operator="between" text="请填写">
      <formula>NOT(ISERROR(SEARCH("请填写",C735)))</formula>
    </cfRule>
  </conditionalFormatting>
  <conditionalFormatting sqref="C741:C745">
    <cfRule type="containsText" dxfId="10" priority="7765" operator="between" text="请填写">
      <formula>NOT(ISERROR(SEARCH("请填写",C741)))</formula>
    </cfRule>
  </conditionalFormatting>
  <conditionalFormatting sqref="C747:C751">
    <cfRule type="containsText" dxfId="10" priority="7708" operator="between" text="请填写">
      <formula>NOT(ISERROR(SEARCH("请填写",C747)))</formula>
    </cfRule>
  </conditionalFormatting>
  <conditionalFormatting sqref="C753:C757">
    <cfRule type="containsText" dxfId="10" priority="7651" operator="between" text="请填写">
      <formula>NOT(ISERROR(SEARCH("请填写",C753)))</formula>
    </cfRule>
  </conditionalFormatting>
  <conditionalFormatting sqref="C759:C763">
    <cfRule type="containsText" dxfId="10" priority="7594" operator="between" text="请填写">
      <formula>NOT(ISERROR(SEARCH("请填写",C759)))</formula>
    </cfRule>
  </conditionalFormatting>
  <conditionalFormatting sqref="C765:C769">
    <cfRule type="containsText" dxfId="10" priority="7537" operator="between" text="请填写">
      <formula>NOT(ISERROR(SEARCH("请填写",C765)))</formula>
    </cfRule>
  </conditionalFormatting>
  <conditionalFormatting sqref="C771:C775">
    <cfRule type="containsText" dxfId="10" priority="7480" operator="between" text="请填写">
      <formula>NOT(ISERROR(SEARCH("请填写",C771)))</formula>
    </cfRule>
  </conditionalFormatting>
  <conditionalFormatting sqref="C777:C781">
    <cfRule type="containsText" dxfId="10" priority="7423" operator="between" text="请填写">
      <formula>NOT(ISERROR(SEARCH("请填写",C777)))</formula>
    </cfRule>
  </conditionalFormatting>
  <conditionalFormatting sqref="C783:C787">
    <cfRule type="containsText" dxfId="10" priority="7366" operator="between" text="请填写">
      <formula>NOT(ISERROR(SEARCH("请填写",C783)))</formula>
    </cfRule>
  </conditionalFormatting>
  <conditionalFormatting sqref="C795:C799">
    <cfRule type="containsText" dxfId="10" priority="6218" operator="between" text="请填写">
      <formula>NOT(ISERROR(SEARCH("请填写",C795)))</formula>
    </cfRule>
  </conditionalFormatting>
  <conditionalFormatting sqref="C801:C805">
    <cfRule type="containsText" dxfId="10" priority="6216" operator="between" text="请填写">
      <formula>NOT(ISERROR(SEARCH("请填写",C801)))</formula>
    </cfRule>
  </conditionalFormatting>
  <conditionalFormatting sqref="C807:C811">
    <cfRule type="containsText" dxfId="10" priority="6214" operator="between" text="请填写">
      <formula>NOT(ISERROR(SEARCH("请填写",C807)))</formula>
    </cfRule>
  </conditionalFormatting>
  <conditionalFormatting sqref="C813:C817">
    <cfRule type="containsText" dxfId="10" priority="6212" operator="between" text="请填写">
      <formula>NOT(ISERROR(SEARCH("请填写",C813)))</formula>
    </cfRule>
  </conditionalFormatting>
  <conditionalFormatting sqref="C819:C823">
    <cfRule type="containsText" dxfId="10" priority="6210" operator="between" text="请填写">
      <formula>NOT(ISERROR(SEARCH("请填写",C819)))</formula>
    </cfRule>
  </conditionalFormatting>
  <conditionalFormatting sqref="C825:C829">
    <cfRule type="containsText" dxfId="10" priority="6208" operator="between" text="请填写">
      <formula>NOT(ISERROR(SEARCH("请填写",C825)))</formula>
    </cfRule>
  </conditionalFormatting>
  <conditionalFormatting sqref="C831:C835">
    <cfRule type="containsText" dxfId="10" priority="6206" operator="between" text="请填写">
      <formula>NOT(ISERROR(SEARCH("请填写",C831)))</formula>
    </cfRule>
  </conditionalFormatting>
  <conditionalFormatting sqref="C837:C841">
    <cfRule type="containsText" dxfId="10" priority="6204" operator="between" text="请填写">
      <formula>NOT(ISERROR(SEARCH("请填写",C837)))</formula>
    </cfRule>
  </conditionalFormatting>
  <conditionalFormatting sqref="C843:C847">
    <cfRule type="containsText" dxfId="10" priority="6202" operator="between" text="请填写">
      <formula>NOT(ISERROR(SEARCH("请填写",C843)))</formula>
    </cfRule>
  </conditionalFormatting>
  <conditionalFormatting sqref="C849:C853">
    <cfRule type="containsText" dxfId="10" priority="6200" operator="between" text="请填写">
      <formula>NOT(ISERROR(SEARCH("请填写",C849)))</formula>
    </cfRule>
  </conditionalFormatting>
  <conditionalFormatting sqref="C855:C859">
    <cfRule type="containsText" dxfId="10" priority="6198" operator="between" text="请填写">
      <formula>NOT(ISERROR(SEARCH("请填写",C855)))</formula>
    </cfRule>
  </conditionalFormatting>
  <conditionalFormatting sqref="C861:C865">
    <cfRule type="containsText" dxfId="10" priority="6196" operator="between" text="请填写">
      <formula>NOT(ISERROR(SEARCH("请填写",C861)))</formula>
    </cfRule>
  </conditionalFormatting>
  <conditionalFormatting sqref="C867:C871">
    <cfRule type="containsText" dxfId="10" priority="6194" operator="between" text="请填写">
      <formula>NOT(ISERROR(SEARCH("请填写",C867)))</formula>
    </cfRule>
  </conditionalFormatting>
  <conditionalFormatting sqref="C873:C877">
    <cfRule type="containsText" dxfId="10" priority="6192" operator="between" text="请填写">
      <formula>NOT(ISERROR(SEARCH("请填写",C873)))</formula>
    </cfRule>
  </conditionalFormatting>
  <conditionalFormatting sqref="C879:C883">
    <cfRule type="containsText" dxfId="10" priority="6190" operator="between" text="请填写">
      <formula>NOT(ISERROR(SEARCH("请填写",C879)))</formula>
    </cfRule>
  </conditionalFormatting>
  <conditionalFormatting sqref="C885:C889">
    <cfRule type="containsText" dxfId="10" priority="6188" operator="between" text="请填写">
      <formula>NOT(ISERROR(SEARCH("请填写",C885)))</formula>
    </cfRule>
  </conditionalFormatting>
  <conditionalFormatting sqref="C891:C895">
    <cfRule type="containsText" dxfId="10" priority="6186" operator="between" text="请填写">
      <formula>NOT(ISERROR(SEARCH("请填写",C891)))</formula>
    </cfRule>
  </conditionalFormatting>
  <conditionalFormatting sqref="C897:C901">
    <cfRule type="containsText" dxfId="10" priority="6184" operator="between" text="请填写">
      <formula>NOT(ISERROR(SEARCH("请填写",C897)))</formula>
    </cfRule>
  </conditionalFormatting>
  <conditionalFormatting sqref="C903:C907">
    <cfRule type="containsText" dxfId="10" priority="6182" operator="between" text="请填写">
      <formula>NOT(ISERROR(SEARCH("请填写",C903)))</formula>
    </cfRule>
  </conditionalFormatting>
  <conditionalFormatting sqref="C909:C913">
    <cfRule type="containsText" dxfId="10" priority="6180" operator="between" text="请填写">
      <formula>NOT(ISERROR(SEARCH("请填写",C909)))</formula>
    </cfRule>
  </conditionalFormatting>
  <conditionalFormatting sqref="C915:C919">
    <cfRule type="containsText" dxfId="10" priority="6178" operator="between" text="请填写">
      <formula>NOT(ISERROR(SEARCH("请填写",C915)))</formula>
    </cfRule>
  </conditionalFormatting>
  <conditionalFormatting sqref="C921:C925">
    <cfRule type="containsText" dxfId="10" priority="6176" operator="between" text="请填写">
      <formula>NOT(ISERROR(SEARCH("请填写",C921)))</formula>
    </cfRule>
  </conditionalFormatting>
  <conditionalFormatting sqref="C927:C931">
    <cfRule type="containsText" dxfId="10" priority="6174" operator="between" text="请填写">
      <formula>NOT(ISERROR(SEARCH("请填写",C927)))</formula>
    </cfRule>
  </conditionalFormatting>
  <conditionalFormatting sqref="C933:C937">
    <cfRule type="containsText" dxfId="10" priority="6172" operator="between" text="请填写">
      <formula>NOT(ISERROR(SEARCH("请填写",C933)))</formula>
    </cfRule>
  </conditionalFormatting>
  <conditionalFormatting sqref="C939:C943">
    <cfRule type="containsText" dxfId="10" priority="6170" operator="between" text="请填写">
      <formula>NOT(ISERROR(SEARCH("请填写",C939)))</formula>
    </cfRule>
  </conditionalFormatting>
  <conditionalFormatting sqref="C945:C949">
    <cfRule type="containsText" dxfId="10" priority="6168" operator="between" text="请填写">
      <formula>NOT(ISERROR(SEARCH("请填写",C945)))</formula>
    </cfRule>
  </conditionalFormatting>
  <conditionalFormatting sqref="C951:C955">
    <cfRule type="containsText" dxfId="10" priority="6166" operator="between" text="请填写">
      <formula>NOT(ISERROR(SEARCH("请填写",C951)))</formula>
    </cfRule>
  </conditionalFormatting>
  <conditionalFormatting sqref="C957:C961">
    <cfRule type="containsText" dxfId="10" priority="6164" operator="between" text="请填写">
      <formula>NOT(ISERROR(SEARCH("请填写",C957)))</formula>
    </cfRule>
  </conditionalFormatting>
  <conditionalFormatting sqref="C963:C967">
    <cfRule type="containsText" dxfId="10" priority="6162" operator="between" text="请填写">
      <formula>NOT(ISERROR(SEARCH("请填写",C963)))</formula>
    </cfRule>
  </conditionalFormatting>
  <conditionalFormatting sqref="C969:C973">
    <cfRule type="containsText" dxfId="10" priority="5909" operator="between" text="请填写">
      <formula>NOT(ISERROR(SEARCH("请填写",C969)))</formula>
    </cfRule>
  </conditionalFormatting>
  <conditionalFormatting sqref="C975:C979">
    <cfRule type="containsText" dxfId="10" priority="5852" operator="between" text="请填写">
      <formula>NOT(ISERROR(SEARCH("请填写",C975)))</formula>
    </cfRule>
  </conditionalFormatting>
  <conditionalFormatting sqref="C981:C985">
    <cfRule type="containsText" dxfId="10" priority="5795" operator="between" text="请填写">
      <formula>NOT(ISERROR(SEARCH("请填写",C981)))</formula>
    </cfRule>
  </conditionalFormatting>
  <conditionalFormatting sqref="C987:C991">
    <cfRule type="containsText" dxfId="10" priority="5738" operator="between" text="请填写">
      <formula>NOT(ISERROR(SEARCH("请填写",C987)))</formula>
    </cfRule>
  </conditionalFormatting>
  <conditionalFormatting sqref="C993:C997">
    <cfRule type="containsText" dxfId="10" priority="5681" operator="between" text="请填写">
      <formula>NOT(ISERROR(SEARCH("请填写",C993)))</formula>
    </cfRule>
  </conditionalFormatting>
  <conditionalFormatting sqref="C999:C1003">
    <cfRule type="containsText" dxfId="10" priority="5624" operator="between" text="请填写">
      <formula>NOT(ISERROR(SEARCH("请填写",C999)))</formula>
    </cfRule>
  </conditionalFormatting>
  <conditionalFormatting sqref="C1005:C1009">
    <cfRule type="containsText" dxfId="10" priority="5567" operator="between" text="请填写">
      <formula>NOT(ISERROR(SEARCH("请填写",C1005)))</formula>
    </cfRule>
  </conditionalFormatting>
  <conditionalFormatting sqref="C1011:C1015">
    <cfRule type="containsText" dxfId="10" priority="5510" operator="between" text="请填写">
      <formula>NOT(ISERROR(SEARCH("请填写",C1011)))</formula>
    </cfRule>
  </conditionalFormatting>
  <conditionalFormatting sqref="C1017:C1021">
    <cfRule type="containsText" dxfId="10" priority="5453" operator="between" text="请填写">
      <formula>NOT(ISERROR(SEARCH("请填写",C1017)))</formula>
    </cfRule>
  </conditionalFormatting>
  <conditionalFormatting sqref="C1023:C1027">
    <cfRule type="containsText" dxfId="10" priority="5396" operator="between" text="请填写">
      <formula>NOT(ISERROR(SEARCH("请填写",C1023)))</formula>
    </cfRule>
  </conditionalFormatting>
  <conditionalFormatting sqref="C1029:C1033">
    <cfRule type="containsText" dxfId="10" priority="5339" operator="between" text="请填写">
      <formula>NOT(ISERROR(SEARCH("请填写",C1029)))</formula>
    </cfRule>
  </conditionalFormatting>
  <conditionalFormatting sqref="C1035:C1039">
    <cfRule type="containsText" dxfId="10" priority="5282" operator="between" text="请填写">
      <formula>NOT(ISERROR(SEARCH("请填写",C1035)))</formula>
    </cfRule>
  </conditionalFormatting>
  <conditionalFormatting sqref="C1041:C1045">
    <cfRule type="containsText" dxfId="10" priority="5225" operator="between" text="请填写">
      <formula>NOT(ISERROR(SEARCH("请填写",C1041)))</formula>
    </cfRule>
  </conditionalFormatting>
  <conditionalFormatting sqref="C1047:C1051">
    <cfRule type="containsText" dxfId="10" priority="5168" operator="between" text="请填写">
      <formula>NOT(ISERROR(SEARCH("请填写",C1047)))</formula>
    </cfRule>
  </conditionalFormatting>
  <conditionalFormatting sqref="C1053:C1057">
    <cfRule type="containsText" dxfId="10" priority="5111" operator="between" text="请填写">
      <formula>NOT(ISERROR(SEARCH("请填写",C1053)))</formula>
    </cfRule>
  </conditionalFormatting>
  <conditionalFormatting sqref="C1059:C1063">
    <cfRule type="containsText" dxfId="10" priority="5054" operator="between" text="请填写">
      <formula>NOT(ISERROR(SEARCH("请填写",C1059)))</formula>
    </cfRule>
  </conditionalFormatting>
  <conditionalFormatting sqref="C1065:C1069">
    <cfRule type="containsText" dxfId="10" priority="4997" operator="between" text="请填写">
      <formula>NOT(ISERROR(SEARCH("请填写",C1065)))</formula>
    </cfRule>
  </conditionalFormatting>
  <conditionalFormatting sqref="C1071:C1075">
    <cfRule type="containsText" dxfId="10" priority="4940" operator="between" text="请填写">
      <formula>NOT(ISERROR(SEARCH("请填写",C1071)))</formula>
    </cfRule>
  </conditionalFormatting>
  <conditionalFormatting sqref="C1077:C1081">
    <cfRule type="containsText" dxfId="10" priority="4883" operator="between" text="请填写">
      <formula>NOT(ISERROR(SEARCH("请填写",C1077)))</formula>
    </cfRule>
  </conditionalFormatting>
  <conditionalFormatting sqref="C1083:C1087">
    <cfRule type="containsText" dxfId="10" priority="4826" operator="between" text="请填写">
      <formula>NOT(ISERROR(SEARCH("请填写",C1083)))</formula>
    </cfRule>
  </conditionalFormatting>
  <conditionalFormatting sqref="C1089:C1093">
    <cfRule type="containsText" dxfId="10" priority="4769" operator="between" text="请填写">
      <formula>NOT(ISERROR(SEARCH("请填写",C1089)))</formula>
    </cfRule>
  </conditionalFormatting>
  <conditionalFormatting sqref="C1095:C1099">
    <cfRule type="containsText" dxfId="10" priority="4712" operator="between" text="请填写">
      <formula>NOT(ISERROR(SEARCH("请填写",C1095)))</formula>
    </cfRule>
  </conditionalFormatting>
  <conditionalFormatting sqref="C1101:C1105">
    <cfRule type="containsText" dxfId="10" priority="4655" operator="between" text="请填写">
      <formula>NOT(ISERROR(SEARCH("请填写",C1101)))</formula>
    </cfRule>
  </conditionalFormatting>
  <conditionalFormatting sqref="C1107:C1111">
    <cfRule type="containsText" dxfId="10" priority="4598" operator="between" text="请填写">
      <formula>NOT(ISERROR(SEARCH("请填写",C1107)))</formula>
    </cfRule>
  </conditionalFormatting>
  <conditionalFormatting sqref="C1113:C1117">
    <cfRule type="containsText" dxfId="10" priority="4541" operator="between" text="请填写">
      <formula>NOT(ISERROR(SEARCH("请填写",C1113)))</formula>
    </cfRule>
  </conditionalFormatting>
  <conditionalFormatting sqref="C1119:C1123">
    <cfRule type="containsText" dxfId="10" priority="4484" operator="between" text="请填写">
      <formula>NOT(ISERROR(SEARCH("请填写",C1119)))</formula>
    </cfRule>
  </conditionalFormatting>
  <conditionalFormatting sqref="C1125:C1129">
    <cfRule type="containsText" dxfId="10" priority="4427" operator="between" text="请填写">
      <formula>NOT(ISERROR(SEARCH("请填写",C1125)))</formula>
    </cfRule>
  </conditionalFormatting>
  <conditionalFormatting sqref="C1131:C1135">
    <cfRule type="containsText" dxfId="10" priority="4370" operator="between" text="请填写">
      <formula>NOT(ISERROR(SEARCH("请填写",C1131)))</formula>
    </cfRule>
  </conditionalFormatting>
  <conditionalFormatting sqref="C1137:C1141">
    <cfRule type="containsText" dxfId="10" priority="4313" operator="between" text="请填写">
      <formula>NOT(ISERROR(SEARCH("请填写",C1137)))</formula>
    </cfRule>
  </conditionalFormatting>
  <conditionalFormatting sqref="C1143:C1147">
    <cfRule type="containsText" dxfId="10" priority="4256" operator="between" text="请填写">
      <formula>NOT(ISERROR(SEARCH("请填写",C1143)))</formula>
    </cfRule>
  </conditionalFormatting>
  <conditionalFormatting sqref="C1149:C1153">
    <cfRule type="containsText" dxfId="10" priority="4199" operator="between" text="请填写">
      <formula>NOT(ISERROR(SEARCH("请填写",C1149)))</formula>
    </cfRule>
  </conditionalFormatting>
  <conditionalFormatting sqref="C1155:C1159">
    <cfRule type="containsText" dxfId="10" priority="4142" operator="between" text="请填写">
      <formula>NOT(ISERROR(SEARCH("请填写",C1155)))</formula>
    </cfRule>
  </conditionalFormatting>
  <conditionalFormatting sqref="C1161:C1165">
    <cfRule type="containsText" dxfId="10" priority="4085" operator="between" text="请填写">
      <formula>NOT(ISERROR(SEARCH("请填写",C1161)))</formula>
    </cfRule>
  </conditionalFormatting>
  <conditionalFormatting sqref="C1167:C1171">
    <cfRule type="containsText" dxfId="10" priority="4028" operator="between" text="请填写">
      <formula>NOT(ISERROR(SEARCH("请填写",C1167)))</formula>
    </cfRule>
  </conditionalFormatting>
  <conditionalFormatting sqref="C1173:C1177">
    <cfRule type="containsText" dxfId="10" priority="3971" operator="between" text="请填写">
      <formula>NOT(ISERROR(SEARCH("请填写",C1173)))</formula>
    </cfRule>
  </conditionalFormatting>
  <conditionalFormatting sqref="C1179:C1183">
    <cfRule type="containsText" dxfId="10" priority="3914" operator="between" text="请填写">
      <formula>NOT(ISERROR(SEARCH("请填写",C1179)))</formula>
    </cfRule>
  </conditionalFormatting>
  <conditionalFormatting sqref="C1185:C1189">
    <cfRule type="containsText" dxfId="10" priority="3857" operator="between" text="请填写">
      <formula>NOT(ISERROR(SEARCH("请填写",C1185)))</formula>
    </cfRule>
  </conditionalFormatting>
  <conditionalFormatting sqref="C1191:C1195">
    <cfRule type="containsText" dxfId="10" priority="3800" operator="between" text="请填写">
      <formula>NOT(ISERROR(SEARCH("请填写",C1191)))</formula>
    </cfRule>
  </conditionalFormatting>
  <conditionalFormatting sqref="C1197:C1201">
    <cfRule type="containsText" dxfId="10" priority="3743" operator="between" text="请填写">
      <formula>NOT(ISERROR(SEARCH("请填写",C1197)))</formula>
    </cfRule>
  </conditionalFormatting>
  <conditionalFormatting sqref="C1203:C1207">
    <cfRule type="containsText" dxfId="10" priority="3686" operator="between" text="请填写">
      <formula>NOT(ISERROR(SEARCH("请填写",C1203)))</formula>
    </cfRule>
  </conditionalFormatting>
  <conditionalFormatting sqref="C1215:C1219">
    <cfRule type="containsText" dxfId="10" priority="2538" operator="between" text="请填写">
      <formula>NOT(ISERROR(SEARCH("请填写",C1215)))</formula>
    </cfRule>
  </conditionalFormatting>
  <conditionalFormatting sqref="C1221:C1225">
    <cfRule type="containsText" dxfId="10" priority="2536" operator="between" text="请填写">
      <formula>NOT(ISERROR(SEARCH("请填写",C1221)))</formula>
    </cfRule>
  </conditionalFormatting>
  <conditionalFormatting sqref="C1227:C1231">
    <cfRule type="containsText" dxfId="10" priority="2534" operator="between" text="请填写">
      <formula>NOT(ISERROR(SEARCH("请填写",C1227)))</formula>
    </cfRule>
  </conditionalFormatting>
  <conditionalFormatting sqref="C1233:C1237">
    <cfRule type="containsText" dxfId="10" priority="2532" operator="between" text="请填写">
      <formula>NOT(ISERROR(SEARCH("请填写",C1233)))</formula>
    </cfRule>
  </conditionalFormatting>
  <conditionalFormatting sqref="C1239:C1243">
    <cfRule type="containsText" dxfId="10" priority="2530" operator="between" text="请填写">
      <formula>NOT(ISERROR(SEARCH("请填写",C1239)))</formula>
    </cfRule>
  </conditionalFormatting>
  <conditionalFormatting sqref="C1245:C1249">
    <cfRule type="containsText" dxfId="10" priority="2528" operator="between" text="请填写">
      <formula>NOT(ISERROR(SEARCH("请填写",C1245)))</formula>
    </cfRule>
  </conditionalFormatting>
  <conditionalFormatting sqref="C1251:C1255">
    <cfRule type="containsText" dxfId="10" priority="2526" operator="between" text="请填写">
      <formula>NOT(ISERROR(SEARCH("请填写",C1251)))</formula>
    </cfRule>
  </conditionalFormatting>
  <conditionalFormatting sqref="C1257:C1261">
    <cfRule type="containsText" dxfId="10" priority="2524" operator="between" text="请填写">
      <formula>NOT(ISERROR(SEARCH("请填写",C1257)))</formula>
    </cfRule>
  </conditionalFormatting>
  <conditionalFormatting sqref="C1263:C1267">
    <cfRule type="containsText" dxfId="10" priority="2522" operator="between" text="请填写">
      <formula>NOT(ISERROR(SEARCH("请填写",C1263)))</formula>
    </cfRule>
  </conditionalFormatting>
  <conditionalFormatting sqref="C1269:C1273">
    <cfRule type="containsText" dxfId="10" priority="2520" operator="between" text="请填写">
      <formula>NOT(ISERROR(SEARCH("请填写",C1269)))</formula>
    </cfRule>
  </conditionalFormatting>
  <conditionalFormatting sqref="C1275:C1279">
    <cfRule type="containsText" dxfId="10" priority="2518" operator="between" text="请填写">
      <formula>NOT(ISERROR(SEARCH("请填写",C1275)))</formula>
    </cfRule>
  </conditionalFormatting>
  <conditionalFormatting sqref="C1281:C1285">
    <cfRule type="containsText" dxfId="10" priority="2516" operator="between" text="请填写">
      <formula>NOT(ISERROR(SEARCH("请填写",C1281)))</formula>
    </cfRule>
  </conditionalFormatting>
  <conditionalFormatting sqref="C1287:C1291">
    <cfRule type="containsText" dxfId="10" priority="2514" operator="between" text="请填写">
      <formula>NOT(ISERROR(SEARCH("请填写",C1287)))</formula>
    </cfRule>
  </conditionalFormatting>
  <conditionalFormatting sqref="C1293:C1297">
    <cfRule type="containsText" dxfId="10" priority="2512" operator="between" text="请填写">
      <formula>NOT(ISERROR(SEARCH("请填写",C1293)))</formula>
    </cfRule>
  </conditionalFormatting>
  <conditionalFormatting sqref="C1299:C1303">
    <cfRule type="containsText" dxfId="10" priority="2510" operator="between" text="请填写">
      <formula>NOT(ISERROR(SEARCH("请填写",C1299)))</formula>
    </cfRule>
  </conditionalFormatting>
  <conditionalFormatting sqref="C1305:C1309">
    <cfRule type="containsText" dxfId="10" priority="2508" operator="between" text="请填写">
      <formula>NOT(ISERROR(SEARCH("请填写",C1305)))</formula>
    </cfRule>
  </conditionalFormatting>
  <conditionalFormatting sqref="C1311:C1315">
    <cfRule type="containsText" dxfId="10" priority="2506" operator="between" text="请填写">
      <formula>NOT(ISERROR(SEARCH("请填写",C1311)))</formula>
    </cfRule>
  </conditionalFormatting>
  <conditionalFormatting sqref="C1317:C1321">
    <cfRule type="containsText" dxfId="10" priority="2504" operator="between" text="请填写">
      <formula>NOT(ISERROR(SEARCH("请填写",C1317)))</formula>
    </cfRule>
  </conditionalFormatting>
  <conditionalFormatting sqref="C1323:C1327">
    <cfRule type="containsText" dxfId="10" priority="2502" operator="between" text="请填写">
      <formula>NOT(ISERROR(SEARCH("请填写",C1323)))</formula>
    </cfRule>
  </conditionalFormatting>
  <conditionalFormatting sqref="C1329:C1333">
    <cfRule type="containsText" dxfId="10" priority="2500" operator="between" text="请填写">
      <formula>NOT(ISERROR(SEARCH("请填写",C1329)))</formula>
    </cfRule>
  </conditionalFormatting>
  <conditionalFormatting sqref="C1335:C1339">
    <cfRule type="containsText" dxfId="10" priority="2498" operator="between" text="请填写">
      <formula>NOT(ISERROR(SEARCH("请填写",C1335)))</formula>
    </cfRule>
  </conditionalFormatting>
  <conditionalFormatting sqref="C1341:C1345">
    <cfRule type="containsText" dxfId="10" priority="2496" operator="between" text="请填写">
      <formula>NOT(ISERROR(SEARCH("请填写",C1341)))</formula>
    </cfRule>
  </conditionalFormatting>
  <conditionalFormatting sqref="C1347:C1351">
    <cfRule type="containsText" dxfId="10" priority="2494" operator="between" text="请填写">
      <formula>NOT(ISERROR(SEARCH("请填写",C1347)))</formula>
    </cfRule>
  </conditionalFormatting>
  <conditionalFormatting sqref="C1353:C1357">
    <cfRule type="containsText" dxfId="10" priority="2492" operator="between" text="请填写">
      <formula>NOT(ISERROR(SEARCH("请填写",C1353)))</formula>
    </cfRule>
  </conditionalFormatting>
  <conditionalFormatting sqref="C1359:C1363">
    <cfRule type="containsText" dxfId="10" priority="2490" operator="between" text="请填写">
      <formula>NOT(ISERROR(SEARCH("请填写",C1359)))</formula>
    </cfRule>
  </conditionalFormatting>
  <conditionalFormatting sqref="C1365:C1369">
    <cfRule type="containsText" dxfId="10" priority="2488" operator="between" text="请填写">
      <formula>NOT(ISERROR(SEARCH("请填写",C1365)))</formula>
    </cfRule>
  </conditionalFormatting>
  <conditionalFormatting sqref="C1371:C1375">
    <cfRule type="containsText" dxfId="10" priority="2486" operator="between" text="请填写">
      <formula>NOT(ISERROR(SEARCH("请填写",C1371)))</formula>
    </cfRule>
  </conditionalFormatting>
  <conditionalFormatting sqref="C1377:C1381">
    <cfRule type="containsText" dxfId="10" priority="2484" operator="between" text="请填写">
      <formula>NOT(ISERROR(SEARCH("请填写",C1377)))</formula>
    </cfRule>
  </conditionalFormatting>
  <conditionalFormatting sqref="C1383:C1387">
    <cfRule type="containsText" dxfId="10" priority="2482" operator="between" text="请填写">
      <formula>NOT(ISERROR(SEARCH("请填写",C1383)))</formula>
    </cfRule>
  </conditionalFormatting>
  <conditionalFormatting sqref="C1389:C1393">
    <cfRule type="containsText" dxfId="10" priority="2230" operator="between" text="请填写">
      <formula>NOT(ISERROR(SEARCH("请填写",C1389)))</formula>
    </cfRule>
  </conditionalFormatting>
  <conditionalFormatting sqref="C1395:C1399">
    <cfRule type="containsText" dxfId="10" priority="2173" operator="between" text="请填写">
      <formula>NOT(ISERROR(SEARCH("请填写",C1395)))</formula>
    </cfRule>
  </conditionalFormatting>
  <conditionalFormatting sqref="C1401:C1405">
    <cfRule type="containsText" dxfId="10" priority="2116" operator="between" text="请填写">
      <formula>NOT(ISERROR(SEARCH("请填写",C1401)))</formula>
    </cfRule>
  </conditionalFormatting>
  <conditionalFormatting sqref="C1407:C1411">
    <cfRule type="containsText" dxfId="10" priority="2059" operator="between" text="请填写">
      <formula>NOT(ISERROR(SEARCH("请填写",C1407)))</formula>
    </cfRule>
  </conditionalFormatting>
  <conditionalFormatting sqref="C1413:C1417">
    <cfRule type="containsText" dxfId="10" priority="2002" operator="between" text="请填写">
      <formula>NOT(ISERROR(SEARCH("请填写",C1413)))</formula>
    </cfRule>
  </conditionalFormatting>
  <conditionalFormatting sqref="C1419:C1423">
    <cfRule type="containsText" dxfId="10" priority="1945" operator="between" text="请填写">
      <formula>NOT(ISERROR(SEARCH("请填写",C1419)))</formula>
    </cfRule>
  </conditionalFormatting>
  <conditionalFormatting sqref="C1425:C1429">
    <cfRule type="containsText" dxfId="10" priority="1888" operator="between" text="请填写">
      <formula>NOT(ISERROR(SEARCH("请填写",C1425)))</formula>
    </cfRule>
  </conditionalFormatting>
  <conditionalFormatting sqref="C1431:C1435">
    <cfRule type="containsText" dxfId="10" priority="1831" operator="between" text="请填写">
      <formula>NOT(ISERROR(SEARCH("请填写",C1431)))</formula>
    </cfRule>
  </conditionalFormatting>
  <conditionalFormatting sqref="C1437:C1441">
    <cfRule type="containsText" dxfId="10" priority="1774" operator="between" text="请填写">
      <formula>NOT(ISERROR(SEARCH("请填写",C1437)))</formula>
    </cfRule>
  </conditionalFormatting>
  <conditionalFormatting sqref="C1443:C1447">
    <cfRule type="containsText" dxfId="10" priority="1717" operator="between" text="请填写">
      <formula>NOT(ISERROR(SEARCH("请填写",C1443)))</formula>
    </cfRule>
  </conditionalFormatting>
  <conditionalFormatting sqref="C1449:C1453">
    <cfRule type="containsText" dxfId="10" priority="1660" operator="between" text="请填写">
      <formula>NOT(ISERROR(SEARCH("请填写",C1449)))</formula>
    </cfRule>
  </conditionalFormatting>
  <conditionalFormatting sqref="C1455:C1459">
    <cfRule type="containsText" dxfId="10" priority="1603" operator="between" text="请填写">
      <formula>NOT(ISERROR(SEARCH("请填写",C1455)))</formula>
    </cfRule>
  </conditionalFormatting>
  <conditionalFormatting sqref="C1461:C1465">
    <cfRule type="containsText" dxfId="10" priority="1546" operator="between" text="请填写">
      <formula>NOT(ISERROR(SEARCH("请填写",C1461)))</formula>
    </cfRule>
  </conditionalFormatting>
  <conditionalFormatting sqref="C1467:C1471">
    <cfRule type="containsText" dxfId="10" priority="1489" operator="between" text="请填写">
      <formula>NOT(ISERROR(SEARCH("请填写",C1467)))</formula>
    </cfRule>
  </conditionalFormatting>
  <conditionalFormatting sqref="C1473:C1477">
    <cfRule type="containsText" dxfId="10" priority="1432" operator="between" text="请填写">
      <formula>NOT(ISERROR(SEARCH("请填写",C1473)))</formula>
    </cfRule>
  </conditionalFormatting>
  <conditionalFormatting sqref="C1479:C1483">
    <cfRule type="containsText" dxfId="10" priority="1375" operator="between" text="请填写">
      <formula>NOT(ISERROR(SEARCH("请填写",C1479)))</formula>
    </cfRule>
  </conditionalFormatting>
  <conditionalFormatting sqref="C1485:C1489">
    <cfRule type="containsText" dxfId="10" priority="1318" operator="between" text="请填写">
      <formula>NOT(ISERROR(SEARCH("请填写",C1485)))</formula>
    </cfRule>
  </conditionalFormatting>
  <conditionalFormatting sqref="C1491:C1495">
    <cfRule type="containsText" dxfId="10" priority="1261" operator="between" text="请填写">
      <formula>NOT(ISERROR(SEARCH("请填写",C1491)))</formula>
    </cfRule>
  </conditionalFormatting>
  <conditionalFormatting sqref="C1497:C1501">
    <cfRule type="containsText" dxfId="10" priority="1204" operator="between" text="请填写">
      <formula>NOT(ISERROR(SEARCH("请填写",C1497)))</formula>
    </cfRule>
  </conditionalFormatting>
  <conditionalFormatting sqref="C1503:C1507">
    <cfRule type="containsText" dxfId="10" priority="1147" operator="between" text="请填写">
      <formula>NOT(ISERROR(SEARCH("请填写",C1503)))</formula>
    </cfRule>
  </conditionalFormatting>
  <conditionalFormatting sqref="C1509:C1513">
    <cfRule type="containsText" dxfId="10" priority="1090" operator="between" text="请填写">
      <formula>NOT(ISERROR(SEARCH("请填写",C1509)))</formula>
    </cfRule>
  </conditionalFormatting>
  <conditionalFormatting sqref="C1515:C1519">
    <cfRule type="containsText" dxfId="10" priority="1033" operator="between" text="请填写">
      <formula>NOT(ISERROR(SEARCH("请填写",C1515)))</formula>
    </cfRule>
  </conditionalFormatting>
  <conditionalFormatting sqref="C1521:C1525">
    <cfRule type="containsText" dxfId="10" priority="976" operator="between" text="请填写">
      <formula>NOT(ISERROR(SEARCH("请填写",C1521)))</formula>
    </cfRule>
  </conditionalFormatting>
  <conditionalFormatting sqref="C1527:C1531">
    <cfRule type="containsText" dxfId="10" priority="919" operator="between" text="请填写">
      <formula>NOT(ISERROR(SEARCH("请填写",C1527)))</formula>
    </cfRule>
  </conditionalFormatting>
  <conditionalFormatting sqref="C1533:C1537">
    <cfRule type="containsText" dxfId="10" priority="862" operator="between" text="请填写">
      <formula>NOT(ISERROR(SEARCH("请填写",C1533)))</formula>
    </cfRule>
  </conditionalFormatting>
  <conditionalFormatting sqref="C1539:C1543">
    <cfRule type="containsText" dxfId="10" priority="805" operator="between" text="请填写">
      <formula>NOT(ISERROR(SEARCH("请填写",C1539)))</formula>
    </cfRule>
  </conditionalFormatting>
  <conditionalFormatting sqref="C1545:C1549">
    <cfRule type="containsText" dxfId="10" priority="748" operator="between" text="请填写">
      <formula>NOT(ISERROR(SEARCH("请填写",C1545)))</formula>
    </cfRule>
  </conditionalFormatting>
  <conditionalFormatting sqref="C1551:C1555">
    <cfRule type="containsText" dxfId="10" priority="691" operator="between" text="请填写">
      <formula>NOT(ISERROR(SEARCH("请填写",C1551)))</formula>
    </cfRule>
  </conditionalFormatting>
  <conditionalFormatting sqref="C1557:C1561">
    <cfRule type="containsText" dxfId="10" priority="634" operator="between" text="请填写">
      <formula>NOT(ISERROR(SEARCH("请填写",C1557)))</formula>
    </cfRule>
  </conditionalFormatting>
  <conditionalFormatting sqref="C1563:C1567">
    <cfRule type="containsText" dxfId="10" priority="577" operator="between" text="请填写">
      <formula>NOT(ISERROR(SEARCH("请填写",C1563)))</formula>
    </cfRule>
  </conditionalFormatting>
  <conditionalFormatting sqref="C1569:C1573">
    <cfRule type="containsText" dxfId="10" priority="520" operator="between" text="请填写">
      <formula>NOT(ISERROR(SEARCH("请填写",C1569)))</formula>
    </cfRule>
  </conditionalFormatting>
  <conditionalFormatting sqref="C1575:C1579">
    <cfRule type="containsText" dxfId="10" priority="463" operator="between" text="请填写">
      <formula>NOT(ISERROR(SEARCH("请填写",C1575)))</formula>
    </cfRule>
  </conditionalFormatting>
  <conditionalFormatting sqref="C1581:C1585">
    <cfRule type="containsText" dxfId="10" priority="406" operator="between" text="请填写">
      <formula>NOT(ISERROR(SEARCH("请填写",C1581)))</formula>
    </cfRule>
  </conditionalFormatting>
  <conditionalFormatting sqref="C1587:C1591">
    <cfRule type="containsText" dxfId="10" priority="349" operator="between" text="请填写">
      <formula>NOT(ISERROR(SEARCH("请填写",C1587)))</formula>
    </cfRule>
  </conditionalFormatting>
  <conditionalFormatting sqref="C1593:C1597">
    <cfRule type="containsText" dxfId="10" priority="292" operator="between" text="请填写">
      <formula>NOT(ISERROR(SEARCH("请填写",C1593)))</formula>
    </cfRule>
  </conditionalFormatting>
  <conditionalFormatting sqref="C1599:C1603">
    <cfRule type="containsText" dxfId="10" priority="235" operator="between" text="请填写">
      <formula>NOT(ISERROR(SEARCH("请填写",C1599)))</formula>
    </cfRule>
  </conditionalFormatting>
  <conditionalFormatting sqref="C1605:C1609">
    <cfRule type="containsText" dxfId="10" priority="178" operator="between" text="请填写">
      <formula>NOT(ISERROR(SEARCH("请填写",C1605)))</formula>
    </cfRule>
  </conditionalFormatting>
  <conditionalFormatting sqref="C1611:C1615">
    <cfRule type="containsText" dxfId="10" priority="121" operator="between" text="请填写">
      <formula>NOT(ISERROR(SEARCH("请填写",C1611)))</formula>
    </cfRule>
  </conditionalFormatting>
  <conditionalFormatting sqref="C1617:C1621">
    <cfRule type="containsText" dxfId="10" priority="64" operator="between" text="请填写">
      <formula>NOT(ISERROR(SEARCH("请填写",C1617)))</formula>
    </cfRule>
  </conditionalFormatting>
  <conditionalFormatting sqref="C1623:C1627">
    <cfRule type="containsText" dxfId="10" priority="7" operator="between" text="请填写">
      <formula>NOT(ISERROR(SEARCH("请填写",C1623)))</formula>
    </cfRule>
  </conditionalFormatting>
  <conditionalFormatting sqref="D548:D787">
    <cfRule type="containsText" dxfId="10" priority="9656" operator="between" text="请填写">
      <formula>NOT(ISERROR(SEARCH("请填写",D548)))</formula>
    </cfRule>
  </conditionalFormatting>
  <conditionalFormatting sqref="F554:F559">
    <cfRule type="containsText" dxfId="10" priority="9570" operator="between" text="请填写">
      <formula>NOT(ISERROR(SEARCH("请填写",F554)))</formula>
    </cfRule>
  </conditionalFormatting>
  <conditionalFormatting sqref="F560:F565">
    <cfRule type="containsText" dxfId="10" priority="9513" operator="between" text="请填写">
      <formula>NOT(ISERROR(SEARCH("请填写",F560)))</formula>
    </cfRule>
  </conditionalFormatting>
  <conditionalFormatting sqref="F566:F571">
    <cfRule type="containsText" dxfId="10" priority="9456" operator="between" text="请填写">
      <formula>NOT(ISERROR(SEARCH("请填写",F566)))</formula>
    </cfRule>
  </conditionalFormatting>
  <conditionalFormatting sqref="F572:F577">
    <cfRule type="containsText" dxfId="10" priority="9399" operator="between" text="请填写">
      <formula>NOT(ISERROR(SEARCH("请填写",F572)))</formula>
    </cfRule>
  </conditionalFormatting>
  <conditionalFormatting sqref="F578:F583">
    <cfRule type="containsText" dxfId="10" priority="9342" operator="between" text="请填写">
      <formula>NOT(ISERROR(SEARCH("请填写",F578)))</formula>
    </cfRule>
  </conditionalFormatting>
  <conditionalFormatting sqref="F584:F589">
    <cfRule type="containsText" dxfId="10" priority="9285" operator="between" text="请填写">
      <formula>NOT(ISERROR(SEARCH("请填写",F584)))</formula>
    </cfRule>
  </conditionalFormatting>
  <conditionalFormatting sqref="F590:F595">
    <cfRule type="containsText" dxfId="10" priority="9228" operator="between" text="请填写">
      <formula>NOT(ISERROR(SEARCH("请填写",F590)))</formula>
    </cfRule>
  </conditionalFormatting>
  <conditionalFormatting sqref="F596:F601">
    <cfRule type="containsText" dxfId="10" priority="9171" operator="between" text="请填写">
      <formula>NOT(ISERROR(SEARCH("请填写",F596)))</formula>
    </cfRule>
  </conditionalFormatting>
  <conditionalFormatting sqref="F602:F607">
    <cfRule type="containsText" dxfId="10" priority="9114" operator="between" text="请填写">
      <formula>NOT(ISERROR(SEARCH("请填写",F602)))</formula>
    </cfRule>
  </conditionalFormatting>
  <conditionalFormatting sqref="F608:F613">
    <cfRule type="containsText" dxfId="10" priority="9057" operator="between" text="请填写">
      <formula>NOT(ISERROR(SEARCH("请填写",F608)))</formula>
    </cfRule>
  </conditionalFormatting>
  <conditionalFormatting sqref="F614:F619">
    <cfRule type="containsText" dxfId="10" priority="9000" operator="between" text="请填写">
      <formula>NOT(ISERROR(SEARCH("请填写",F614)))</formula>
    </cfRule>
  </conditionalFormatting>
  <conditionalFormatting sqref="F620:F625">
    <cfRule type="containsText" dxfId="10" priority="8943" operator="between" text="请填写">
      <formula>NOT(ISERROR(SEARCH("请填写",F620)))</formula>
    </cfRule>
  </conditionalFormatting>
  <conditionalFormatting sqref="F626:F631">
    <cfRule type="containsText" dxfId="10" priority="8886" operator="between" text="请填写">
      <formula>NOT(ISERROR(SEARCH("请填写",F626)))</formula>
    </cfRule>
  </conditionalFormatting>
  <conditionalFormatting sqref="F632:F637">
    <cfRule type="containsText" dxfId="10" priority="8829" operator="between" text="请填写">
      <formula>NOT(ISERROR(SEARCH("请填写",F632)))</formula>
    </cfRule>
  </conditionalFormatting>
  <conditionalFormatting sqref="F638:F643">
    <cfRule type="containsText" dxfId="10" priority="8772" operator="between" text="请填写">
      <formula>NOT(ISERROR(SEARCH("请填写",F638)))</formula>
    </cfRule>
  </conditionalFormatting>
  <conditionalFormatting sqref="F644:F649">
    <cfRule type="containsText" dxfId="10" priority="8715" operator="between" text="请填写">
      <formula>NOT(ISERROR(SEARCH("请填写",F644)))</formula>
    </cfRule>
  </conditionalFormatting>
  <conditionalFormatting sqref="F650:F655">
    <cfRule type="containsText" dxfId="10" priority="8658" operator="between" text="请填写">
      <formula>NOT(ISERROR(SEARCH("请填写",F650)))</formula>
    </cfRule>
  </conditionalFormatting>
  <conditionalFormatting sqref="F656:F661">
    <cfRule type="containsText" dxfId="10" priority="8601" operator="between" text="请填写">
      <formula>NOT(ISERROR(SEARCH("请填写",F656)))</formula>
    </cfRule>
  </conditionalFormatting>
  <conditionalFormatting sqref="F662:F667">
    <cfRule type="containsText" dxfId="10" priority="8544" operator="between" text="请填写">
      <formula>NOT(ISERROR(SEARCH("请填写",F662)))</formula>
    </cfRule>
  </conditionalFormatting>
  <conditionalFormatting sqref="F668:F673">
    <cfRule type="containsText" dxfId="10" priority="8487" operator="between" text="请填写">
      <formula>NOT(ISERROR(SEARCH("请填写",F668)))</formula>
    </cfRule>
  </conditionalFormatting>
  <conditionalFormatting sqref="F674:F679">
    <cfRule type="containsText" dxfId="10" priority="8430" operator="between" text="请填写">
      <formula>NOT(ISERROR(SEARCH("请填写",F674)))</formula>
    </cfRule>
  </conditionalFormatting>
  <conditionalFormatting sqref="F680:F685">
    <cfRule type="containsText" dxfId="10" priority="8373" operator="between" text="请填写">
      <formula>NOT(ISERROR(SEARCH("请填写",F680)))</formula>
    </cfRule>
  </conditionalFormatting>
  <conditionalFormatting sqref="F686:F691">
    <cfRule type="containsText" dxfId="10" priority="8316" operator="between" text="请填写">
      <formula>NOT(ISERROR(SEARCH("请填写",F686)))</formula>
    </cfRule>
  </conditionalFormatting>
  <conditionalFormatting sqref="F692:F697">
    <cfRule type="containsText" dxfId="10" priority="8259" operator="between" text="请填写">
      <formula>NOT(ISERROR(SEARCH("请填写",F692)))</formula>
    </cfRule>
  </conditionalFormatting>
  <conditionalFormatting sqref="F698:F703">
    <cfRule type="containsText" dxfId="10" priority="8202" operator="between" text="请填写">
      <formula>NOT(ISERROR(SEARCH("请填写",F698)))</formula>
    </cfRule>
  </conditionalFormatting>
  <conditionalFormatting sqref="F704:F709">
    <cfRule type="containsText" dxfId="10" priority="8145" operator="between" text="请填写">
      <formula>NOT(ISERROR(SEARCH("请填写",F704)))</formula>
    </cfRule>
  </conditionalFormatting>
  <conditionalFormatting sqref="F710:F715">
    <cfRule type="containsText" dxfId="10" priority="8088" operator="between" text="请填写">
      <formula>NOT(ISERROR(SEARCH("请填写",F710)))</formula>
    </cfRule>
  </conditionalFormatting>
  <conditionalFormatting sqref="F716:F721">
    <cfRule type="containsText" dxfId="10" priority="8031" operator="between" text="请填写">
      <formula>NOT(ISERROR(SEARCH("请填写",F716)))</formula>
    </cfRule>
  </conditionalFormatting>
  <conditionalFormatting sqref="F722:F727">
    <cfRule type="containsText" dxfId="10" priority="7974" operator="between" text="请填写">
      <formula>NOT(ISERROR(SEARCH("请填写",F722)))</formula>
    </cfRule>
  </conditionalFormatting>
  <conditionalFormatting sqref="F728:F733">
    <cfRule type="containsText" dxfId="10" priority="7917" operator="between" text="请填写">
      <formula>NOT(ISERROR(SEARCH("请填写",F728)))</formula>
    </cfRule>
  </conditionalFormatting>
  <conditionalFormatting sqref="F734:F739">
    <cfRule type="containsText" dxfId="10" priority="7860" operator="between" text="请填写">
      <formula>NOT(ISERROR(SEARCH("请填写",F734)))</formula>
    </cfRule>
  </conditionalFormatting>
  <conditionalFormatting sqref="F740:F745">
    <cfRule type="containsText" dxfId="10" priority="7803" operator="between" text="请填写">
      <formula>NOT(ISERROR(SEARCH("请填写",F740)))</formula>
    </cfRule>
  </conditionalFormatting>
  <conditionalFormatting sqref="F746:F751">
    <cfRule type="containsText" dxfId="10" priority="7746" operator="between" text="请填写">
      <formula>NOT(ISERROR(SEARCH("请填写",F746)))</formula>
    </cfRule>
  </conditionalFormatting>
  <conditionalFormatting sqref="F752:F757">
    <cfRule type="containsText" dxfId="10" priority="7689" operator="between" text="请填写">
      <formula>NOT(ISERROR(SEARCH("请填写",F752)))</formula>
    </cfRule>
  </conditionalFormatting>
  <conditionalFormatting sqref="F758:F763">
    <cfRule type="containsText" dxfId="10" priority="7632" operator="between" text="请填写">
      <formula>NOT(ISERROR(SEARCH("请填写",F758)))</formula>
    </cfRule>
  </conditionalFormatting>
  <conditionalFormatting sqref="F764:F769">
    <cfRule type="containsText" dxfId="10" priority="7575" operator="between" text="请填写">
      <formula>NOT(ISERROR(SEARCH("请填写",F764)))</formula>
    </cfRule>
  </conditionalFormatting>
  <conditionalFormatting sqref="F770:F775">
    <cfRule type="containsText" dxfId="10" priority="7518" operator="between" text="请填写">
      <formula>NOT(ISERROR(SEARCH("请填写",F770)))</formula>
    </cfRule>
  </conditionalFormatting>
  <conditionalFormatting sqref="F776:F781">
    <cfRule type="containsText" dxfId="10" priority="7461" operator="between" text="请填写">
      <formula>NOT(ISERROR(SEARCH("请填写",F776)))</formula>
    </cfRule>
  </conditionalFormatting>
  <conditionalFormatting sqref="F782:F787">
    <cfRule type="containsText" dxfId="10" priority="7404" operator="between" text="请填写">
      <formula>NOT(ISERROR(SEARCH("请填写",F782)))</formula>
    </cfRule>
  </conditionalFormatting>
  <conditionalFormatting sqref="F974:F979">
    <cfRule type="containsText" dxfId="10" priority="5890" operator="between" text="请填写">
      <formula>NOT(ISERROR(SEARCH("请填写",F974)))</formula>
    </cfRule>
  </conditionalFormatting>
  <conditionalFormatting sqref="F980:F985">
    <cfRule type="containsText" dxfId="10" priority="5833" operator="between" text="请填写">
      <formula>NOT(ISERROR(SEARCH("请填写",F980)))</formula>
    </cfRule>
  </conditionalFormatting>
  <conditionalFormatting sqref="F986:F991">
    <cfRule type="containsText" dxfId="10" priority="5776" operator="between" text="请填写">
      <formula>NOT(ISERROR(SEARCH("请填写",F986)))</formula>
    </cfRule>
  </conditionalFormatting>
  <conditionalFormatting sqref="F992:F997">
    <cfRule type="containsText" dxfId="10" priority="5719" operator="between" text="请填写">
      <formula>NOT(ISERROR(SEARCH("请填写",F992)))</formula>
    </cfRule>
  </conditionalFormatting>
  <conditionalFormatting sqref="F998:F1003">
    <cfRule type="containsText" dxfId="10" priority="5662" operator="between" text="请填写">
      <formula>NOT(ISERROR(SEARCH("请填写",F998)))</formula>
    </cfRule>
  </conditionalFormatting>
  <conditionalFormatting sqref="F1004:F1009">
    <cfRule type="containsText" dxfId="10" priority="5605" operator="between" text="请填写">
      <formula>NOT(ISERROR(SEARCH("请填写",F1004)))</formula>
    </cfRule>
  </conditionalFormatting>
  <conditionalFormatting sqref="F1010:F1015">
    <cfRule type="containsText" dxfId="10" priority="5548" operator="between" text="请填写">
      <formula>NOT(ISERROR(SEARCH("请填写",F1010)))</formula>
    </cfRule>
  </conditionalFormatting>
  <conditionalFormatting sqref="F1016:F1021">
    <cfRule type="containsText" dxfId="10" priority="5491" operator="between" text="请填写">
      <formula>NOT(ISERROR(SEARCH("请填写",F1016)))</formula>
    </cfRule>
  </conditionalFormatting>
  <conditionalFormatting sqref="F1022:F1027">
    <cfRule type="containsText" dxfId="10" priority="5434" operator="between" text="请填写">
      <formula>NOT(ISERROR(SEARCH("请填写",F1022)))</formula>
    </cfRule>
  </conditionalFormatting>
  <conditionalFormatting sqref="F1028:F1033">
    <cfRule type="containsText" dxfId="10" priority="5377" operator="between" text="请填写">
      <formula>NOT(ISERROR(SEARCH("请填写",F1028)))</formula>
    </cfRule>
  </conditionalFormatting>
  <conditionalFormatting sqref="F1034:F1039">
    <cfRule type="containsText" dxfId="10" priority="5320" operator="between" text="请填写">
      <formula>NOT(ISERROR(SEARCH("请填写",F1034)))</formula>
    </cfRule>
  </conditionalFormatting>
  <conditionalFormatting sqref="F1040:F1045">
    <cfRule type="containsText" dxfId="10" priority="5263" operator="between" text="请填写">
      <formula>NOT(ISERROR(SEARCH("请填写",F1040)))</formula>
    </cfRule>
  </conditionalFormatting>
  <conditionalFormatting sqref="F1046:F1051">
    <cfRule type="containsText" dxfId="10" priority="5206" operator="between" text="请填写">
      <formula>NOT(ISERROR(SEARCH("请填写",F1046)))</formula>
    </cfRule>
  </conditionalFormatting>
  <conditionalFormatting sqref="F1052:F1057">
    <cfRule type="containsText" dxfId="10" priority="5149" operator="between" text="请填写">
      <formula>NOT(ISERROR(SEARCH("请填写",F1052)))</formula>
    </cfRule>
  </conditionalFormatting>
  <conditionalFormatting sqref="F1058:F1063">
    <cfRule type="containsText" dxfId="10" priority="5092" operator="between" text="请填写">
      <formula>NOT(ISERROR(SEARCH("请填写",F1058)))</formula>
    </cfRule>
  </conditionalFormatting>
  <conditionalFormatting sqref="F1064:F1069">
    <cfRule type="containsText" dxfId="10" priority="5035" operator="between" text="请填写">
      <formula>NOT(ISERROR(SEARCH("请填写",F1064)))</formula>
    </cfRule>
  </conditionalFormatting>
  <conditionalFormatting sqref="F1070:F1075">
    <cfRule type="containsText" dxfId="10" priority="4978" operator="between" text="请填写">
      <formula>NOT(ISERROR(SEARCH("请填写",F1070)))</formula>
    </cfRule>
  </conditionalFormatting>
  <conditionalFormatting sqref="F1076:F1081">
    <cfRule type="containsText" dxfId="10" priority="4921" operator="between" text="请填写">
      <formula>NOT(ISERROR(SEARCH("请填写",F1076)))</formula>
    </cfRule>
  </conditionalFormatting>
  <conditionalFormatting sqref="F1082:F1087">
    <cfRule type="containsText" dxfId="10" priority="4864" operator="between" text="请填写">
      <formula>NOT(ISERROR(SEARCH("请填写",F1082)))</formula>
    </cfRule>
  </conditionalFormatting>
  <conditionalFormatting sqref="F1088:F1093">
    <cfRule type="containsText" dxfId="10" priority="4807" operator="between" text="请填写">
      <formula>NOT(ISERROR(SEARCH("请填写",F1088)))</formula>
    </cfRule>
  </conditionalFormatting>
  <conditionalFormatting sqref="F1094:F1099">
    <cfRule type="containsText" dxfId="10" priority="4750" operator="between" text="请填写">
      <formula>NOT(ISERROR(SEARCH("请填写",F1094)))</formula>
    </cfRule>
  </conditionalFormatting>
  <conditionalFormatting sqref="F1100:F1105">
    <cfRule type="containsText" dxfId="10" priority="4693" operator="between" text="请填写">
      <formula>NOT(ISERROR(SEARCH("请填写",F1100)))</formula>
    </cfRule>
  </conditionalFormatting>
  <conditionalFormatting sqref="F1106:F1111">
    <cfRule type="containsText" dxfId="10" priority="4636" operator="between" text="请填写">
      <formula>NOT(ISERROR(SEARCH("请填写",F1106)))</formula>
    </cfRule>
  </conditionalFormatting>
  <conditionalFormatting sqref="F1112:F1117">
    <cfRule type="containsText" dxfId="10" priority="4579" operator="between" text="请填写">
      <formula>NOT(ISERROR(SEARCH("请填写",F1112)))</formula>
    </cfRule>
  </conditionalFormatting>
  <conditionalFormatting sqref="F1118:F1123">
    <cfRule type="containsText" dxfId="10" priority="4522" operator="between" text="请填写">
      <formula>NOT(ISERROR(SEARCH("请填写",F1118)))</formula>
    </cfRule>
  </conditionalFormatting>
  <conditionalFormatting sqref="F1124:F1129">
    <cfRule type="containsText" dxfId="10" priority="4465" operator="between" text="请填写">
      <formula>NOT(ISERROR(SEARCH("请填写",F1124)))</formula>
    </cfRule>
  </conditionalFormatting>
  <conditionalFormatting sqref="F1130:F1135">
    <cfRule type="containsText" dxfId="10" priority="4408" operator="between" text="请填写">
      <formula>NOT(ISERROR(SEARCH("请填写",F1130)))</formula>
    </cfRule>
  </conditionalFormatting>
  <conditionalFormatting sqref="F1136:F1141">
    <cfRule type="containsText" dxfId="10" priority="4351" operator="between" text="请填写">
      <formula>NOT(ISERROR(SEARCH("请填写",F1136)))</formula>
    </cfRule>
  </conditionalFormatting>
  <conditionalFormatting sqref="F1142:F1147">
    <cfRule type="containsText" dxfId="10" priority="4294" operator="between" text="请填写">
      <formula>NOT(ISERROR(SEARCH("请填写",F1142)))</formula>
    </cfRule>
  </conditionalFormatting>
  <conditionalFormatting sqref="F1148:F1153">
    <cfRule type="containsText" dxfId="10" priority="4237" operator="between" text="请填写">
      <formula>NOT(ISERROR(SEARCH("请填写",F1148)))</formula>
    </cfRule>
  </conditionalFormatting>
  <conditionalFormatting sqref="F1154:F1159">
    <cfRule type="containsText" dxfId="10" priority="4180" operator="between" text="请填写">
      <formula>NOT(ISERROR(SEARCH("请填写",F1154)))</formula>
    </cfRule>
  </conditionalFormatting>
  <conditionalFormatting sqref="F1160:F1165">
    <cfRule type="containsText" dxfId="10" priority="4123" operator="between" text="请填写">
      <formula>NOT(ISERROR(SEARCH("请填写",F1160)))</formula>
    </cfRule>
  </conditionalFormatting>
  <conditionalFormatting sqref="F1166:F1171">
    <cfRule type="containsText" dxfId="10" priority="4066" operator="between" text="请填写">
      <formula>NOT(ISERROR(SEARCH("请填写",F1166)))</formula>
    </cfRule>
  </conditionalFormatting>
  <conditionalFormatting sqref="F1172:F1177">
    <cfRule type="containsText" dxfId="10" priority="4009" operator="between" text="请填写">
      <formula>NOT(ISERROR(SEARCH("请填写",F1172)))</formula>
    </cfRule>
  </conditionalFormatting>
  <conditionalFormatting sqref="F1178:F1183">
    <cfRule type="containsText" dxfId="10" priority="3952" operator="between" text="请填写">
      <formula>NOT(ISERROR(SEARCH("请填写",F1178)))</formula>
    </cfRule>
  </conditionalFormatting>
  <conditionalFormatting sqref="F1184:F1189">
    <cfRule type="containsText" dxfId="10" priority="3895" operator="between" text="请填写">
      <formula>NOT(ISERROR(SEARCH("请填写",F1184)))</formula>
    </cfRule>
  </conditionalFormatting>
  <conditionalFormatting sqref="F1190:F1195">
    <cfRule type="containsText" dxfId="10" priority="3838" operator="between" text="请填写">
      <formula>NOT(ISERROR(SEARCH("请填写",F1190)))</formula>
    </cfRule>
  </conditionalFormatting>
  <conditionalFormatting sqref="F1196:F1201">
    <cfRule type="containsText" dxfId="10" priority="3781" operator="between" text="请填写">
      <formula>NOT(ISERROR(SEARCH("请填写",F1196)))</formula>
    </cfRule>
  </conditionalFormatting>
  <conditionalFormatting sqref="F1202:F1207">
    <cfRule type="containsText" dxfId="10" priority="3724" operator="between" text="请填写">
      <formula>NOT(ISERROR(SEARCH("请填写",F1202)))</formula>
    </cfRule>
  </conditionalFormatting>
  <conditionalFormatting sqref="F1394:F1399">
    <cfRule type="containsText" dxfId="10" priority="2211" operator="between" text="请填写">
      <formula>NOT(ISERROR(SEARCH("请填写",F1394)))</formula>
    </cfRule>
  </conditionalFormatting>
  <conditionalFormatting sqref="F1400:F1405">
    <cfRule type="containsText" dxfId="10" priority="2154" operator="between" text="请填写">
      <formula>NOT(ISERROR(SEARCH("请填写",F1400)))</formula>
    </cfRule>
  </conditionalFormatting>
  <conditionalFormatting sqref="F1406:F1411">
    <cfRule type="containsText" dxfId="10" priority="2097" operator="between" text="请填写">
      <formula>NOT(ISERROR(SEARCH("请填写",F1406)))</formula>
    </cfRule>
  </conditionalFormatting>
  <conditionalFormatting sqref="F1412:F1417">
    <cfRule type="containsText" dxfId="10" priority="2040" operator="between" text="请填写">
      <formula>NOT(ISERROR(SEARCH("请填写",F1412)))</formula>
    </cfRule>
  </conditionalFormatting>
  <conditionalFormatting sqref="F1418:F1423">
    <cfRule type="containsText" dxfId="10" priority="1983" operator="between" text="请填写">
      <formula>NOT(ISERROR(SEARCH("请填写",F1418)))</formula>
    </cfRule>
  </conditionalFormatting>
  <conditionalFormatting sqref="F1424:F1429">
    <cfRule type="containsText" dxfId="10" priority="1926" operator="between" text="请填写">
      <formula>NOT(ISERROR(SEARCH("请填写",F1424)))</formula>
    </cfRule>
  </conditionalFormatting>
  <conditionalFormatting sqref="F1430:F1435">
    <cfRule type="containsText" dxfId="10" priority="1869" operator="between" text="请填写">
      <formula>NOT(ISERROR(SEARCH("请填写",F1430)))</formula>
    </cfRule>
  </conditionalFormatting>
  <conditionalFormatting sqref="F1436:F1441">
    <cfRule type="containsText" dxfId="10" priority="1812" operator="between" text="请填写">
      <formula>NOT(ISERROR(SEARCH("请填写",F1436)))</formula>
    </cfRule>
  </conditionalFormatting>
  <conditionalFormatting sqref="F1442:F1447">
    <cfRule type="containsText" dxfId="10" priority="1755" operator="between" text="请填写">
      <formula>NOT(ISERROR(SEARCH("请填写",F1442)))</formula>
    </cfRule>
  </conditionalFormatting>
  <conditionalFormatting sqref="F1448:F1453">
    <cfRule type="containsText" dxfId="10" priority="1698" operator="between" text="请填写">
      <formula>NOT(ISERROR(SEARCH("请填写",F1448)))</formula>
    </cfRule>
  </conditionalFormatting>
  <conditionalFormatting sqref="F1454:F1459">
    <cfRule type="containsText" dxfId="10" priority="1641" operator="between" text="请填写">
      <formula>NOT(ISERROR(SEARCH("请填写",F1454)))</formula>
    </cfRule>
  </conditionalFormatting>
  <conditionalFormatting sqref="F1460:F1465">
    <cfRule type="containsText" dxfId="10" priority="1584" operator="between" text="请填写">
      <formula>NOT(ISERROR(SEARCH("请填写",F1460)))</formula>
    </cfRule>
  </conditionalFormatting>
  <conditionalFormatting sqref="F1466:F1471">
    <cfRule type="containsText" dxfId="10" priority="1527" operator="between" text="请填写">
      <formula>NOT(ISERROR(SEARCH("请填写",F1466)))</formula>
    </cfRule>
  </conditionalFormatting>
  <conditionalFormatting sqref="F1472:F1477">
    <cfRule type="containsText" dxfId="10" priority="1470" operator="between" text="请填写">
      <formula>NOT(ISERROR(SEARCH("请填写",F1472)))</formula>
    </cfRule>
  </conditionalFormatting>
  <conditionalFormatting sqref="F1478:F1483">
    <cfRule type="containsText" dxfId="10" priority="1413" operator="between" text="请填写">
      <formula>NOT(ISERROR(SEARCH("请填写",F1478)))</formula>
    </cfRule>
  </conditionalFormatting>
  <conditionalFormatting sqref="F1484:F1489">
    <cfRule type="containsText" dxfId="10" priority="1356" operator="between" text="请填写">
      <formula>NOT(ISERROR(SEARCH("请填写",F1484)))</formula>
    </cfRule>
  </conditionalFormatting>
  <conditionalFormatting sqref="F1490:F1495">
    <cfRule type="containsText" dxfId="10" priority="1299" operator="between" text="请填写">
      <formula>NOT(ISERROR(SEARCH("请填写",F1490)))</formula>
    </cfRule>
  </conditionalFormatting>
  <conditionalFormatting sqref="F1496:F1501">
    <cfRule type="containsText" dxfId="10" priority="1242" operator="between" text="请填写">
      <formula>NOT(ISERROR(SEARCH("请填写",F1496)))</formula>
    </cfRule>
  </conditionalFormatting>
  <conditionalFormatting sqref="F1502:F1507">
    <cfRule type="containsText" dxfId="10" priority="1185" operator="between" text="请填写">
      <formula>NOT(ISERROR(SEARCH("请填写",F1502)))</formula>
    </cfRule>
  </conditionalFormatting>
  <conditionalFormatting sqref="F1508:F1513">
    <cfRule type="containsText" dxfId="10" priority="1128" operator="between" text="请填写">
      <formula>NOT(ISERROR(SEARCH("请填写",F1508)))</formula>
    </cfRule>
  </conditionalFormatting>
  <conditionalFormatting sqref="F1514:F1519">
    <cfRule type="containsText" dxfId="10" priority="1071" operator="between" text="请填写">
      <formula>NOT(ISERROR(SEARCH("请填写",F1514)))</formula>
    </cfRule>
  </conditionalFormatting>
  <conditionalFormatting sqref="F1520:F1525">
    <cfRule type="containsText" dxfId="10" priority="1014" operator="between" text="请填写">
      <formula>NOT(ISERROR(SEARCH("请填写",F1520)))</formula>
    </cfRule>
  </conditionalFormatting>
  <conditionalFormatting sqref="F1526:F1531">
    <cfRule type="containsText" dxfId="10" priority="957" operator="between" text="请填写">
      <formula>NOT(ISERROR(SEARCH("请填写",F1526)))</formula>
    </cfRule>
  </conditionalFormatting>
  <conditionalFormatting sqref="F1532:F1537">
    <cfRule type="containsText" dxfId="10" priority="900" operator="between" text="请填写">
      <formula>NOT(ISERROR(SEARCH("请填写",F1532)))</formula>
    </cfRule>
  </conditionalFormatting>
  <conditionalFormatting sqref="F1538:F1543">
    <cfRule type="containsText" dxfId="10" priority="843" operator="between" text="请填写">
      <formula>NOT(ISERROR(SEARCH("请填写",F1538)))</formula>
    </cfRule>
  </conditionalFormatting>
  <conditionalFormatting sqref="F1544:F1549">
    <cfRule type="containsText" dxfId="10" priority="786" operator="between" text="请填写">
      <formula>NOT(ISERROR(SEARCH("请填写",F1544)))</formula>
    </cfRule>
  </conditionalFormatting>
  <conditionalFormatting sqref="F1550:F1555">
    <cfRule type="containsText" dxfId="10" priority="729" operator="between" text="请填写">
      <formula>NOT(ISERROR(SEARCH("请填写",F1550)))</formula>
    </cfRule>
  </conditionalFormatting>
  <conditionalFormatting sqref="F1556:F1561">
    <cfRule type="containsText" dxfId="10" priority="672" operator="between" text="请填写">
      <formula>NOT(ISERROR(SEARCH("请填写",F1556)))</formula>
    </cfRule>
  </conditionalFormatting>
  <conditionalFormatting sqref="F1562:F1567">
    <cfRule type="containsText" dxfId="10" priority="615" operator="between" text="请填写">
      <formula>NOT(ISERROR(SEARCH("请填写",F1562)))</formula>
    </cfRule>
  </conditionalFormatting>
  <conditionalFormatting sqref="F1568:F1573">
    <cfRule type="containsText" dxfId="10" priority="558" operator="between" text="请填写">
      <formula>NOT(ISERROR(SEARCH("请填写",F1568)))</formula>
    </cfRule>
  </conditionalFormatting>
  <conditionalFormatting sqref="F1574:F1579">
    <cfRule type="containsText" dxfId="10" priority="501" operator="between" text="请填写">
      <formula>NOT(ISERROR(SEARCH("请填写",F1574)))</formula>
    </cfRule>
  </conditionalFormatting>
  <conditionalFormatting sqref="F1580:F1585">
    <cfRule type="containsText" dxfId="10" priority="444" operator="between" text="请填写">
      <formula>NOT(ISERROR(SEARCH("请填写",F1580)))</formula>
    </cfRule>
  </conditionalFormatting>
  <conditionalFormatting sqref="F1586:F1591">
    <cfRule type="containsText" dxfId="10" priority="387" operator="between" text="请填写">
      <formula>NOT(ISERROR(SEARCH("请填写",F1586)))</formula>
    </cfRule>
  </conditionalFormatting>
  <conditionalFormatting sqref="F1592:F1597">
    <cfRule type="containsText" dxfId="10" priority="330" operator="between" text="请填写">
      <formula>NOT(ISERROR(SEARCH("请填写",F1592)))</formula>
    </cfRule>
  </conditionalFormatting>
  <conditionalFormatting sqref="F1598:F1603">
    <cfRule type="containsText" dxfId="10" priority="273" operator="between" text="请填写">
      <formula>NOT(ISERROR(SEARCH("请填写",F1598)))</formula>
    </cfRule>
  </conditionalFormatting>
  <conditionalFormatting sqref="F1604:F1609">
    <cfRule type="containsText" dxfId="10" priority="216" operator="between" text="请填写">
      <formula>NOT(ISERROR(SEARCH("请填写",F1604)))</formula>
    </cfRule>
  </conditionalFormatting>
  <conditionalFormatting sqref="F1610:F1615">
    <cfRule type="containsText" dxfId="10" priority="159" operator="between" text="请填写">
      <formula>NOT(ISERROR(SEARCH("请填写",F1610)))</formula>
    </cfRule>
  </conditionalFormatting>
  <conditionalFormatting sqref="F1616:F1621">
    <cfRule type="containsText" dxfId="10" priority="102" operator="between" text="请填写">
      <formula>NOT(ISERROR(SEARCH("请填写",F1616)))</formula>
    </cfRule>
  </conditionalFormatting>
  <conditionalFormatting sqref="F1622:F1627">
    <cfRule type="containsText" dxfId="10" priority="45" operator="between" text="请填写">
      <formula>NOT(ISERROR(SEARCH("请填写",F1622)))</formula>
    </cfRule>
  </conditionalFormatting>
  <conditionalFormatting sqref="G547:G787">
    <cfRule type="containsText" dxfId="10" priority="9652" operator="between" text="请填写">
      <formula>NOT(ISERROR(SEARCH("请填写",G547)))</formula>
    </cfRule>
  </conditionalFormatting>
  <conditionalFormatting sqref="G967:G1207">
    <cfRule type="containsText" dxfId="10" priority="5972" operator="between" text="请填写">
      <formula>NOT(ISERROR(SEARCH("请填写",G967)))</formula>
    </cfRule>
  </conditionalFormatting>
  <conditionalFormatting sqref="H5:H6">
    <cfRule type="containsText" dxfId="10" priority="18107" operator="between" text="请填写">
      <formula>NOT(ISERROR(SEARCH("请填写",H5)))</formula>
    </cfRule>
  </conditionalFormatting>
  <conditionalFormatting sqref="H128:H187">
    <cfRule type="containsText" dxfId="10" priority="13117" operator="between" text="请填写">
      <formula>NOT(ISERROR(SEARCH("请填写",H128)))</formula>
    </cfRule>
  </conditionalFormatting>
  <conditionalFormatting sqref="H308:H367">
    <cfRule type="containsText" dxfId="10" priority="11885" operator="between" text="请填写">
      <formula>NOT(ISERROR(SEARCH("请填写",H308)))</formula>
    </cfRule>
  </conditionalFormatting>
  <conditionalFormatting sqref="H488:H547">
    <cfRule type="containsText" dxfId="10" priority="10398" operator="between" text="请填写">
      <formula>NOT(ISERROR(SEARCH("请填写",H488)))</formula>
    </cfRule>
  </conditionalFormatting>
  <conditionalFormatting sqref="H548:H787">
    <cfRule type="containsText" dxfId="10" priority="9651" operator="between" text="请填写">
      <formula>NOT(ISERROR(SEARCH("请填写",H548)))</formula>
    </cfRule>
  </conditionalFormatting>
  <conditionalFormatting sqref="H908:H967">
    <cfRule type="containsText" dxfId="10" priority="6634" operator="between" text="请填写">
      <formula>NOT(ISERROR(SEARCH("请填写",H908)))</formula>
    </cfRule>
  </conditionalFormatting>
  <conditionalFormatting sqref="H968:H1207">
    <cfRule type="containsText" dxfId="10" priority="5971" operator="between" text="请填写">
      <formula>NOT(ISERROR(SEARCH("请填写",H968)))</formula>
    </cfRule>
  </conditionalFormatting>
  <conditionalFormatting sqref="I128:I187">
    <cfRule type="containsText" dxfId="10" priority="13125" operator="between" text="请填写">
      <formula>NOT(ISERROR(SEARCH("请填写",I128)))</formula>
    </cfRule>
  </conditionalFormatting>
  <conditionalFormatting sqref="J128:J187">
    <cfRule type="containsText" dxfId="10" priority="13124" operator="between" text="请填写">
      <formula>NOT(ISERROR(SEARCH("请填写",J128)))</formula>
    </cfRule>
  </conditionalFormatting>
  <conditionalFormatting sqref="L548:L787">
    <cfRule type="containsText" dxfId="10" priority="9655" operator="between" text="请填写">
      <formula>NOT(ISERROR(SEARCH("请填写",L548)))</formula>
    </cfRule>
  </conditionalFormatting>
  <conditionalFormatting sqref="L968:L1207">
    <cfRule type="containsText" dxfId="10" priority="5975" operator="between" text="请填写">
      <formula>NOT(ISERROR(SEARCH("请填写",L968)))</formula>
    </cfRule>
  </conditionalFormatting>
  <conditionalFormatting sqref="L1388:L1627">
    <cfRule type="containsText" dxfId="10" priority="2296" operator="between" text="请填写">
      <formula>NOT(ISERROR(SEARCH("请填写",L1388)))</formula>
    </cfRule>
  </conditionalFormatting>
  <conditionalFormatting sqref="P8:P127">
    <cfRule type="containsText" dxfId="10" priority="12743" operator="between" text="请填写">
      <formula>NOT(ISERROR(SEARCH("请填写",P8)))</formula>
    </cfRule>
  </conditionalFormatting>
  <conditionalFormatting sqref="P128:P133">
    <cfRule type="containsText" dxfId="10" priority="12742" operator="between" text="请填写">
      <formula>NOT(ISERROR(SEARCH("请填写",P128)))</formula>
    </cfRule>
  </conditionalFormatting>
  <conditionalFormatting sqref="P134:P139">
    <cfRule type="containsText" dxfId="10" priority="12741" operator="between" text="请填写">
      <formula>NOT(ISERROR(SEARCH("请填写",P134)))</formula>
    </cfRule>
  </conditionalFormatting>
  <conditionalFormatting sqref="P140:P145">
    <cfRule type="containsText" dxfId="10" priority="12740" operator="between" text="请填写">
      <formula>NOT(ISERROR(SEARCH("请填写",P140)))</formula>
    </cfRule>
  </conditionalFormatting>
  <conditionalFormatting sqref="P146:P151">
    <cfRule type="containsText" dxfId="10" priority="12739" operator="between" text="请填写">
      <formula>NOT(ISERROR(SEARCH("请填写",P146)))</formula>
    </cfRule>
  </conditionalFormatting>
  <conditionalFormatting sqref="P152:P157">
    <cfRule type="containsText" dxfId="10" priority="12738" operator="between" text="请填写">
      <formula>NOT(ISERROR(SEARCH("请填写",P152)))</formula>
    </cfRule>
  </conditionalFormatting>
  <conditionalFormatting sqref="P158:P163">
    <cfRule type="containsText" dxfId="10" priority="12737" operator="between" text="请填写">
      <formula>NOT(ISERROR(SEARCH("请填写",P158)))</formula>
    </cfRule>
  </conditionalFormatting>
  <conditionalFormatting sqref="P164:P169">
    <cfRule type="containsText" dxfId="10" priority="12736" operator="between" text="请填写">
      <formula>NOT(ISERROR(SEARCH("请填写",P164)))</formula>
    </cfRule>
  </conditionalFormatting>
  <conditionalFormatting sqref="P170:P175">
    <cfRule type="containsText" dxfId="10" priority="12735" operator="between" text="请填写">
      <formula>NOT(ISERROR(SEARCH("请填写",P170)))</formula>
    </cfRule>
  </conditionalFormatting>
  <conditionalFormatting sqref="P176:P181">
    <cfRule type="containsText" dxfId="10" priority="12734" operator="between" text="请填写">
      <formula>NOT(ISERROR(SEARCH("请填写",P176)))</formula>
    </cfRule>
  </conditionalFormatting>
  <conditionalFormatting sqref="P182:P187">
    <cfRule type="containsText" dxfId="10" priority="12733" operator="between" text="请填写">
      <formula>NOT(ISERROR(SEARCH("请填写",P182)))</formula>
    </cfRule>
  </conditionalFormatting>
  <conditionalFormatting sqref="P188:P307">
    <cfRule type="containsText" dxfId="10" priority="11511" operator="between" text="请填写">
      <formula>NOT(ISERROR(SEARCH("请填写",P188)))</formula>
    </cfRule>
  </conditionalFormatting>
  <conditionalFormatting sqref="P308:P313">
    <cfRule type="containsText" dxfId="10" priority="11510" operator="between" text="请填写">
      <formula>NOT(ISERROR(SEARCH("请填写",P308)))</formula>
    </cfRule>
  </conditionalFormatting>
  <conditionalFormatting sqref="P314:P319">
    <cfRule type="containsText" dxfId="10" priority="11509" operator="between" text="请填写">
      <formula>NOT(ISERROR(SEARCH("请填写",P314)))</formula>
    </cfRule>
  </conditionalFormatting>
  <conditionalFormatting sqref="P320:P325">
    <cfRule type="containsText" dxfId="10" priority="11508" operator="between" text="请填写">
      <formula>NOT(ISERROR(SEARCH("请填写",P320)))</formula>
    </cfRule>
  </conditionalFormatting>
  <conditionalFormatting sqref="P326:P331">
    <cfRule type="containsText" dxfId="10" priority="11507" operator="between" text="请填写">
      <formula>NOT(ISERROR(SEARCH("请填写",P326)))</formula>
    </cfRule>
  </conditionalFormatting>
  <conditionalFormatting sqref="P332:P337">
    <cfRule type="containsText" dxfId="10" priority="11506" operator="between" text="请填写">
      <formula>NOT(ISERROR(SEARCH("请填写",P332)))</formula>
    </cfRule>
  </conditionalFormatting>
  <conditionalFormatting sqref="P338:P343">
    <cfRule type="containsText" dxfId="10" priority="11505" operator="between" text="请填写">
      <formula>NOT(ISERROR(SEARCH("请填写",P338)))</formula>
    </cfRule>
  </conditionalFormatting>
  <conditionalFormatting sqref="P344:P349">
    <cfRule type="containsText" dxfId="10" priority="11504" operator="between" text="请填写">
      <formula>NOT(ISERROR(SEARCH("请填写",P344)))</formula>
    </cfRule>
  </conditionalFormatting>
  <conditionalFormatting sqref="P350:P355">
    <cfRule type="containsText" dxfId="10" priority="11503" operator="between" text="请填写">
      <formula>NOT(ISERROR(SEARCH("请填写",P350)))</formula>
    </cfRule>
  </conditionalFormatting>
  <conditionalFormatting sqref="P356:P361">
    <cfRule type="containsText" dxfId="10" priority="11502" operator="between" text="请填写">
      <formula>NOT(ISERROR(SEARCH("请填写",P356)))</formula>
    </cfRule>
  </conditionalFormatting>
  <conditionalFormatting sqref="P362:P367">
    <cfRule type="containsText" dxfId="10" priority="11501" operator="between" text="请填写">
      <formula>NOT(ISERROR(SEARCH("请填写",P362)))</formula>
    </cfRule>
  </conditionalFormatting>
  <conditionalFormatting sqref="P368:P487">
    <cfRule type="containsText" dxfId="10" priority="10024" operator="between" text="请填写">
      <formula>NOT(ISERROR(SEARCH("请填写",P368)))</formula>
    </cfRule>
  </conditionalFormatting>
  <conditionalFormatting sqref="P488:P493">
    <cfRule type="containsText" dxfId="10" priority="10023" operator="between" text="请填写">
      <formula>NOT(ISERROR(SEARCH("请填写",P488)))</formula>
    </cfRule>
  </conditionalFormatting>
  <conditionalFormatting sqref="P494:P499">
    <cfRule type="containsText" dxfId="10" priority="10022" operator="between" text="请填写">
      <formula>NOT(ISERROR(SEARCH("请填写",P494)))</formula>
    </cfRule>
  </conditionalFormatting>
  <conditionalFormatting sqref="P500:P505">
    <cfRule type="containsText" dxfId="10" priority="10021" operator="between" text="请填写">
      <formula>NOT(ISERROR(SEARCH("请填写",P500)))</formula>
    </cfRule>
  </conditionalFormatting>
  <conditionalFormatting sqref="P506:P511">
    <cfRule type="containsText" dxfId="10" priority="10020" operator="between" text="请填写">
      <formula>NOT(ISERROR(SEARCH("请填写",P506)))</formula>
    </cfRule>
  </conditionalFormatting>
  <conditionalFormatting sqref="P512:P517">
    <cfRule type="containsText" dxfId="10" priority="10019" operator="between" text="请填写">
      <formula>NOT(ISERROR(SEARCH("请填写",P512)))</formula>
    </cfRule>
  </conditionalFormatting>
  <conditionalFormatting sqref="P518:P523">
    <cfRule type="containsText" dxfId="10" priority="10018" operator="between" text="请填写">
      <formula>NOT(ISERROR(SEARCH("请填写",P518)))</formula>
    </cfRule>
  </conditionalFormatting>
  <conditionalFormatting sqref="P524:P529">
    <cfRule type="containsText" dxfId="10" priority="10017" operator="between" text="请填写">
      <formula>NOT(ISERROR(SEARCH("请填写",P524)))</formula>
    </cfRule>
  </conditionalFormatting>
  <conditionalFormatting sqref="P530:P535">
    <cfRule type="containsText" dxfId="10" priority="10016" operator="between" text="请填写">
      <formula>NOT(ISERROR(SEARCH("请填写",P530)))</formula>
    </cfRule>
  </conditionalFormatting>
  <conditionalFormatting sqref="P536:P541">
    <cfRule type="containsText" dxfId="10" priority="10015" operator="between" text="请填写">
      <formula>NOT(ISERROR(SEARCH("请填写",P536)))</formula>
    </cfRule>
  </conditionalFormatting>
  <conditionalFormatting sqref="P542:P547">
    <cfRule type="containsText" dxfId="10" priority="10014" operator="between" text="请填写">
      <formula>NOT(ISERROR(SEARCH("请填写",P542)))</formula>
    </cfRule>
  </conditionalFormatting>
  <conditionalFormatting sqref="P548:P787">
    <cfRule type="containsText" dxfId="10" priority="9648" operator="between" text="请填写">
      <formula>NOT(ISERROR(SEARCH("请填写",P548)))</formula>
    </cfRule>
  </conditionalFormatting>
  <conditionalFormatting sqref="P788:P907">
    <cfRule type="containsText" dxfId="10" priority="6260" operator="between" text="请填写">
      <formula>NOT(ISERROR(SEARCH("请填写",P788)))</formula>
    </cfRule>
  </conditionalFormatting>
  <conditionalFormatting sqref="P908:P913">
    <cfRule type="containsText" dxfId="10" priority="6259" operator="between" text="请填写">
      <formula>NOT(ISERROR(SEARCH("请填写",P908)))</formula>
    </cfRule>
  </conditionalFormatting>
  <conditionalFormatting sqref="P914:P919">
    <cfRule type="containsText" dxfId="10" priority="6258" operator="between" text="请填写">
      <formula>NOT(ISERROR(SEARCH("请填写",P914)))</formula>
    </cfRule>
  </conditionalFormatting>
  <conditionalFormatting sqref="P920:P925">
    <cfRule type="containsText" dxfId="10" priority="6257" operator="between" text="请填写">
      <formula>NOT(ISERROR(SEARCH("请填写",P920)))</formula>
    </cfRule>
  </conditionalFormatting>
  <conditionalFormatting sqref="P926:P931">
    <cfRule type="containsText" dxfId="10" priority="6256" operator="between" text="请填写">
      <formula>NOT(ISERROR(SEARCH("请填写",P926)))</formula>
    </cfRule>
  </conditionalFormatting>
  <conditionalFormatting sqref="P932:P937">
    <cfRule type="containsText" dxfId="10" priority="6255" operator="between" text="请填写">
      <formula>NOT(ISERROR(SEARCH("请填写",P932)))</formula>
    </cfRule>
  </conditionalFormatting>
  <conditionalFormatting sqref="P938:P943">
    <cfRule type="containsText" dxfId="10" priority="6254" operator="between" text="请填写">
      <formula>NOT(ISERROR(SEARCH("请填写",P938)))</formula>
    </cfRule>
  </conditionalFormatting>
  <conditionalFormatting sqref="P944:P949">
    <cfRule type="containsText" dxfId="10" priority="6253" operator="between" text="请填写">
      <formula>NOT(ISERROR(SEARCH("请填写",P944)))</formula>
    </cfRule>
  </conditionalFormatting>
  <conditionalFormatting sqref="P950:P955">
    <cfRule type="containsText" dxfId="10" priority="6252" operator="between" text="请填写">
      <formula>NOT(ISERROR(SEARCH("请填写",P950)))</formula>
    </cfRule>
  </conditionalFormatting>
  <conditionalFormatting sqref="P956:P961">
    <cfRule type="containsText" dxfId="10" priority="6251" operator="between" text="请填写">
      <formula>NOT(ISERROR(SEARCH("请填写",P956)))</formula>
    </cfRule>
  </conditionalFormatting>
  <conditionalFormatting sqref="P962:P967">
    <cfRule type="containsText" dxfId="10" priority="6250" operator="between" text="请填写">
      <formula>NOT(ISERROR(SEARCH("请填写",P962)))</formula>
    </cfRule>
  </conditionalFormatting>
  <conditionalFormatting sqref="P968:P1207">
    <cfRule type="containsText" dxfId="10" priority="5968" operator="between" text="请填写">
      <formula>NOT(ISERROR(SEARCH("请填写",P968)))</formula>
    </cfRule>
  </conditionalFormatting>
  <conditionalFormatting sqref="P1208:P1327">
    <cfRule type="containsText" dxfId="10" priority="2580" operator="between" text="请填写">
      <formula>NOT(ISERROR(SEARCH("请填写",P1208)))</formula>
    </cfRule>
  </conditionalFormatting>
  <conditionalFormatting sqref="P1328:P1333">
    <cfRule type="containsText" dxfId="10" priority="2579" operator="between" text="请填写">
      <formula>NOT(ISERROR(SEARCH("请填写",P1328)))</formula>
    </cfRule>
  </conditionalFormatting>
  <conditionalFormatting sqref="P1334:P1339">
    <cfRule type="containsText" dxfId="10" priority="2578" operator="between" text="请填写">
      <formula>NOT(ISERROR(SEARCH("请填写",P1334)))</formula>
    </cfRule>
  </conditionalFormatting>
  <conditionalFormatting sqref="P1340:P1345">
    <cfRule type="containsText" dxfId="10" priority="2577" operator="between" text="请填写">
      <formula>NOT(ISERROR(SEARCH("请填写",P1340)))</formula>
    </cfRule>
  </conditionalFormatting>
  <conditionalFormatting sqref="P1346:P1351">
    <cfRule type="containsText" dxfId="10" priority="2576" operator="between" text="请填写">
      <formula>NOT(ISERROR(SEARCH("请填写",P1346)))</formula>
    </cfRule>
  </conditionalFormatting>
  <conditionalFormatting sqref="P1352:P1357">
    <cfRule type="containsText" dxfId="10" priority="2575" operator="between" text="请填写">
      <formula>NOT(ISERROR(SEARCH("请填写",P1352)))</formula>
    </cfRule>
  </conditionalFormatting>
  <conditionalFormatting sqref="P1358:P1363">
    <cfRule type="containsText" dxfId="10" priority="2574" operator="between" text="请填写">
      <formula>NOT(ISERROR(SEARCH("请填写",P1358)))</formula>
    </cfRule>
  </conditionalFormatting>
  <conditionalFormatting sqref="P1364:P1369">
    <cfRule type="containsText" dxfId="10" priority="2573" operator="between" text="请填写">
      <formula>NOT(ISERROR(SEARCH("请填写",P1364)))</formula>
    </cfRule>
  </conditionalFormatting>
  <conditionalFormatting sqref="P1370:P1375">
    <cfRule type="containsText" dxfId="10" priority="2572" operator="between" text="请填写">
      <formula>NOT(ISERROR(SEARCH("请填写",P1370)))</formula>
    </cfRule>
  </conditionalFormatting>
  <conditionalFormatting sqref="P1376:P1381">
    <cfRule type="containsText" dxfId="10" priority="2571" operator="between" text="请填写">
      <formula>NOT(ISERROR(SEARCH("请填写",P1376)))</formula>
    </cfRule>
  </conditionalFormatting>
  <conditionalFormatting sqref="P1382:P1387">
    <cfRule type="containsText" dxfId="10" priority="2570" operator="between" text="请填写">
      <formula>NOT(ISERROR(SEARCH("请填写",P1382)))</formula>
    </cfRule>
  </conditionalFormatting>
  <conditionalFormatting sqref="P1388:P1627">
    <cfRule type="containsText" dxfId="10" priority="2289" operator="between" text="请填写">
      <formula>NOT(ISERROR(SEARCH("请填写",P1388)))</formula>
    </cfRule>
  </conditionalFormatting>
  <conditionalFormatting sqref="T59:T61">
    <cfRule type="containsText" dxfId="10" priority="13302" operator="between" text="请填写">
      <formula>NOT(ISERROR(SEARCH("请填写",T59)))</formula>
    </cfRule>
  </conditionalFormatting>
  <conditionalFormatting sqref="T65:T67">
    <cfRule type="containsText" dxfId="10" priority="13228" operator="between" text="请填写">
      <formula>NOT(ISERROR(SEARCH("请填写",T65)))</formula>
    </cfRule>
  </conditionalFormatting>
  <conditionalFormatting sqref="T71:T73">
    <cfRule type="containsText" dxfId="10" priority="13222" operator="between" text="请填写">
      <formula>NOT(ISERROR(SEARCH("请填写",T71)))</formula>
    </cfRule>
  </conditionalFormatting>
  <conditionalFormatting sqref="T77:T79">
    <cfRule type="containsText" dxfId="10" priority="13216" operator="between" text="请填写">
      <formula>NOT(ISERROR(SEARCH("请填写",T77)))</formula>
    </cfRule>
  </conditionalFormatting>
  <conditionalFormatting sqref="T83:T85">
    <cfRule type="containsText" dxfId="10" priority="13210" operator="between" text="请填写">
      <formula>NOT(ISERROR(SEARCH("请填写",T83)))</formula>
    </cfRule>
  </conditionalFormatting>
  <conditionalFormatting sqref="T89:T91">
    <cfRule type="containsText" dxfId="10" priority="13204" operator="between" text="请填写">
      <formula>NOT(ISERROR(SEARCH("请填写",T89)))</formula>
    </cfRule>
  </conditionalFormatting>
  <conditionalFormatting sqref="T95:T97">
    <cfRule type="containsText" dxfId="10" priority="13198" operator="between" text="请填写">
      <formula>NOT(ISERROR(SEARCH("请填写",T95)))</formula>
    </cfRule>
  </conditionalFormatting>
  <conditionalFormatting sqref="T101:T103">
    <cfRule type="containsText" dxfId="10" priority="13192" operator="between" text="请填写">
      <formula>NOT(ISERROR(SEARCH("请填写",T101)))</formula>
    </cfRule>
  </conditionalFormatting>
  <conditionalFormatting sqref="T107:T109">
    <cfRule type="containsText" dxfId="10" priority="13186" operator="between" text="请填写">
      <formula>NOT(ISERROR(SEARCH("请填写",T107)))</formula>
    </cfRule>
  </conditionalFormatting>
  <conditionalFormatting sqref="T113:T115">
    <cfRule type="containsText" dxfId="10" priority="13180" operator="between" text="请填写">
      <formula>NOT(ISERROR(SEARCH("请填写",T113)))</formula>
    </cfRule>
  </conditionalFormatting>
  <conditionalFormatting sqref="T119:T121">
    <cfRule type="containsText" dxfId="10" priority="13174" operator="between" text="请填写">
      <formula>NOT(ISERROR(SEARCH("请填写",T119)))</formula>
    </cfRule>
  </conditionalFormatting>
  <conditionalFormatting sqref="T125:T127">
    <cfRule type="containsText" dxfId="10" priority="13168" operator="between" text="请填写">
      <formula>NOT(ISERROR(SEARCH("请填写",T125)))</formula>
    </cfRule>
  </conditionalFormatting>
  <conditionalFormatting sqref="T131:T133">
    <cfRule type="containsText" dxfId="10" priority="12949" operator="between" text="请填写">
      <formula>NOT(ISERROR(SEARCH("请填写",T131)))</formula>
    </cfRule>
  </conditionalFormatting>
  <conditionalFormatting sqref="T137:T139">
    <cfRule type="containsText" dxfId="10" priority="12936" operator="between" text="请填写">
      <formula>NOT(ISERROR(SEARCH("请填写",T137)))</formula>
    </cfRule>
  </conditionalFormatting>
  <conditionalFormatting sqref="T143:T145">
    <cfRule type="containsText" dxfId="10" priority="12923" operator="between" text="请填写">
      <formula>NOT(ISERROR(SEARCH("请填写",T143)))</formula>
    </cfRule>
  </conditionalFormatting>
  <conditionalFormatting sqref="T149:T151">
    <cfRule type="containsText" dxfId="10" priority="12910" operator="between" text="请填写">
      <formula>NOT(ISERROR(SEARCH("请填写",T149)))</formula>
    </cfRule>
  </conditionalFormatting>
  <conditionalFormatting sqref="T155:T157">
    <cfRule type="containsText" dxfId="10" priority="12897" operator="between" text="请填写">
      <formula>NOT(ISERROR(SEARCH("请填写",T155)))</formula>
    </cfRule>
  </conditionalFormatting>
  <conditionalFormatting sqref="T161:T163">
    <cfRule type="containsText" dxfId="10" priority="12884" operator="between" text="请填写">
      <formula>NOT(ISERROR(SEARCH("请填写",T161)))</formula>
    </cfRule>
  </conditionalFormatting>
  <conditionalFormatting sqref="T167:T169">
    <cfRule type="containsText" dxfId="10" priority="12871" operator="between" text="请填写">
      <formula>NOT(ISERROR(SEARCH("请填写",T167)))</formula>
    </cfRule>
  </conditionalFormatting>
  <conditionalFormatting sqref="T173:T175">
    <cfRule type="containsText" dxfId="10" priority="12858" operator="between" text="请填写">
      <formula>NOT(ISERROR(SEARCH("请填写",T173)))</formula>
    </cfRule>
  </conditionalFormatting>
  <conditionalFormatting sqref="T179:T181">
    <cfRule type="containsText" dxfId="10" priority="12845" operator="between" text="请填写">
      <formula>NOT(ISERROR(SEARCH("请填写",T179)))</formula>
    </cfRule>
  </conditionalFormatting>
  <conditionalFormatting sqref="T185:T187">
    <cfRule type="containsText" dxfId="10" priority="12832" operator="between" text="请填写">
      <formula>NOT(ISERROR(SEARCH("请填写",T185)))</formula>
    </cfRule>
  </conditionalFormatting>
  <conditionalFormatting sqref="T245:T246">
    <cfRule type="containsText" dxfId="10" priority="11995" operator="between" text="请填写">
      <formula>NOT(ISERROR(SEARCH("请填写",T245)))</formula>
    </cfRule>
  </conditionalFormatting>
  <conditionalFormatting sqref="T251:T252">
    <cfRule type="containsText" dxfId="10" priority="11989" operator="between" text="请填写">
      <formula>NOT(ISERROR(SEARCH("请填写",T251)))</formula>
    </cfRule>
  </conditionalFormatting>
  <conditionalFormatting sqref="T257:T258">
    <cfRule type="containsText" dxfId="10" priority="11983" operator="between" text="请填写">
      <formula>NOT(ISERROR(SEARCH("请填写",T257)))</formula>
    </cfRule>
  </conditionalFormatting>
  <conditionalFormatting sqref="T263:T264">
    <cfRule type="containsText" dxfId="10" priority="11977" operator="between" text="请填写">
      <formula>NOT(ISERROR(SEARCH("请填写",T263)))</formula>
    </cfRule>
  </conditionalFormatting>
  <conditionalFormatting sqref="T269:T270">
    <cfRule type="containsText" dxfId="10" priority="11971" operator="between" text="请填写">
      <formula>NOT(ISERROR(SEARCH("请填写",T269)))</formula>
    </cfRule>
  </conditionalFormatting>
  <conditionalFormatting sqref="T275:T276">
    <cfRule type="containsText" dxfId="10" priority="11965" operator="between" text="请填写">
      <formula>NOT(ISERROR(SEARCH("请填写",T275)))</formula>
    </cfRule>
  </conditionalFormatting>
  <conditionalFormatting sqref="T281:T282">
    <cfRule type="containsText" dxfId="10" priority="11959" operator="between" text="请填写">
      <formula>NOT(ISERROR(SEARCH("请填写",T281)))</formula>
    </cfRule>
  </conditionalFormatting>
  <conditionalFormatting sqref="T287:T288">
    <cfRule type="containsText" dxfId="10" priority="11953" operator="between" text="请填写">
      <formula>NOT(ISERROR(SEARCH("请填写",T287)))</formula>
    </cfRule>
  </conditionalFormatting>
  <conditionalFormatting sqref="T293:T294">
    <cfRule type="containsText" dxfId="10" priority="11947" operator="between" text="请填写">
      <formula>NOT(ISERROR(SEARCH("请填写",T293)))</formula>
    </cfRule>
  </conditionalFormatting>
  <conditionalFormatting sqref="T299:T300">
    <cfRule type="containsText" dxfId="10" priority="11941" operator="between" text="请填写">
      <formula>NOT(ISERROR(SEARCH("请填写",T299)))</formula>
    </cfRule>
  </conditionalFormatting>
  <conditionalFormatting sqref="T305:T306">
    <cfRule type="containsText" dxfId="10" priority="11935" operator="between" text="请填写">
      <formula>NOT(ISERROR(SEARCH("请填写",T305)))</formula>
    </cfRule>
  </conditionalFormatting>
  <conditionalFormatting sqref="T311:T312">
    <cfRule type="containsText" dxfId="10" priority="11717" operator="between" text="请填写">
      <formula>NOT(ISERROR(SEARCH("请填写",T311)))</formula>
    </cfRule>
  </conditionalFormatting>
  <conditionalFormatting sqref="T317:T318">
    <cfRule type="containsText" dxfId="10" priority="11704" operator="between" text="请填写">
      <formula>NOT(ISERROR(SEARCH("请填写",T317)))</formula>
    </cfRule>
  </conditionalFormatting>
  <conditionalFormatting sqref="T323:T324">
    <cfRule type="containsText" dxfId="10" priority="11691" operator="between" text="请填写">
      <formula>NOT(ISERROR(SEARCH("请填写",T323)))</formula>
    </cfRule>
  </conditionalFormatting>
  <conditionalFormatting sqref="T329:T330">
    <cfRule type="containsText" dxfId="10" priority="11678" operator="between" text="请填写">
      <formula>NOT(ISERROR(SEARCH("请填写",T329)))</formula>
    </cfRule>
  </conditionalFormatting>
  <conditionalFormatting sqref="T335:T336">
    <cfRule type="containsText" dxfId="10" priority="11665" operator="between" text="请填写">
      <formula>NOT(ISERROR(SEARCH("请填写",T335)))</formula>
    </cfRule>
  </conditionalFormatting>
  <conditionalFormatting sqref="T341:T342">
    <cfRule type="containsText" dxfId="10" priority="11652" operator="between" text="请填写">
      <formula>NOT(ISERROR(SEARCH("请填写",T341)))</formula>
    </cfRule>
  </conditionalFormatting>
  <conditionalFormatting sqref="T347:T348">
    <cfRule type="containsText" dxfId="10" priority="11639" operator="between" text="请填写">
      <formula>NOT(ISERROR(SEARCH("请填写",T347)))</formula>
    </cfRule>
  </conditionalFormatting>
  <conditionalFormatting sqref="T353:T354">
    <cfRule type="containsText" dxfId="10" priority="11626" operator="between" text="请填写">
      <formula>NOT(ISERROR(SEARCH("请填写",T353)))</formula>
    </cfRule>
  </conditionalFormatting>
  <conditionalFormatting sqref="T359:T360">
    <cfRule type="containsText" dxfId="10" priority="11613" operator="between" text="请填写">
      <formula>NOT(ISERROR(SEARCH("请填写",T359)))</formula>
    </cfRule>
  </conditionalFormatting>
  <conditionalFormatting sqref="T365:T366">
    <cfRule type="containsText" dxfId="10" priority="11600" operator="between" text="请填写">
      <formula>NOT(ISERROR(SEARCH("请填写",T365)))</formula>
    </cfRule>
  </conditionalFormatting>
  <conditionalFormatting sqref="T425:T426">
    <cfRule type="containsText" dxfId="10" priority="10505" operator="between" text="请填写">
      <formula>NOT(ISERROR(SEARCH("请填写",T425)))</formula>
    </cfRule>
  </conditionalFormatting>
  <conditionalFormatting sqref="T431:T432">
    <cfRule type="containsText" dxfId="10" priority="10499" operator="between" text="请填写">
      <formula>NOT(ISERROR(SEARCH("请填写",T431)))</formula>
    </cfRule>
  </conditionalFormatting>
  <conditionalFormatting sqref="T437:T438">
    <cfRule type="containsText" dxfId="10" priority="10493" operator="between" text="请填写">
      <formula>NOT(ISERROR(SEARCH("请填写",T437)))</formula>
    </cfRule>
  </conditionalFormatting>
  <conditionalFormatting sqref="T443:T444">
    <cfRule type="containsText" dxfId="10" priority="10487" operator="between" text="请填写">
      <formula>NOT(ISERROR(SEARCH("请填写",T443)))</formula>
    </cfRule>
  </conditionalFormatting>
  <conditionalFormatting sqref="T449:T450">
    <cfRule type="containsText" dxfId="10" priority="10481" operator="between" text="请填写">
      <formula>NOT(ISERROR(SEARCH("请填写",T449)))</formula>
    </cfRule>
  </conditionalFormatting>
  <conditionalFormatting sqref="T455:T456">
    <cfRule type="containsText" dxfId="10" priority="10475" operator="between" text="请填写">
      <formula>NOT(ISERROR(SEARCH("请填写",T455)))</formula>
    </cfRule>
  </conditionalFormatting>
  <conditionalFormatting sqref="T461:T462">
    <cfRule type="containsText" dxfId="10" priority="10469" operator="between" text="请填写">
      <formula>NOT(ISERROR(SEARCH("请填写",T461)))</formula>
    </cfRule>
  </conditionalFormatting>
  <conditionalFormatting sqref="T467:T468">
    <cfRule type="containsText" dxfId="10" priority="10463" operator="between" text="请填写">
      <formula>NOT(ISERROR(SEARCH("请填写",T467)))</formula>
    </cfRule>
  </conditionalFormatting>
  <conditionalFormatting sqref="T473:T474">
    <cfRule type="containsText" dxfId="10" priority="10457" operator="between" text="请填写">
      <formula>NOT(ISERROR(SEARCH("请填写",T473)))</formula>
    </cfRule>
  </conditionalFormatting>
  <conditionalFormatting sqref="T479:T480">
    <cfRule type="containsText" dxfId="10" priority="10451" operator="between" text="请填写">
      <formula>NOT(ISERROR(SEARCH("请填写",T479)))</formula>
    </cfRule>
  </conditionalFormatting>
  <conditionalFormatting sqref="T485:T486">
    <cfRule type="containsText" dxfId="10" priority="10445" operator="between" text="请填写">
      <formula>NOT(ISERROR(SEARCH("请填写",T485)))</formula>
    </cfRule>
  </conditionalFormatting>
  <conditionalFormatting sqref="T491:T492">
    <cfRule type="containsText" dxfId="10" priority="10230" operator="between" text="请填写">
      <formula>NOT(ISERROR(SEARCH("请填写",T491)))</formula>
    </cfRule>
  </conditionalFormatting>
  <conditionalFormatting sqref="T497:T498">
    <cfRule type="containsText" dxfId="10" priority="10217" operator="between" text="请填写">
      <formula>NOT(ISERROR(SEARCH("请填写",T497)))</formula>
    </cfRule>
  </conditionalFormatting>
  <conditionalFormatting sqref="T503:T504">
    <cfRule type="containsText" dxfId="10" priority="10204" operator="between" text="请填写">
      <formula>NOT(ISERROR(SEARCH("请填写",T503)))</formula>
    </cfRule>
  </conditionalFormatting>
  <conditionalFormatting sqref="T509:T510">
    <cfRule type="containsText" dxfId="10" priority="10191" operator="between" text="请填写">
      <formula>NOT(ISERROR(SEARCH("请填写",T509)))</formula>
    </cfRule>
  </conditionalFormatting>
  <conditionalFormatting sqref="T515:T516">
    <cfRule type="containsText" dxfId="10" priority="10178" operator="between" text="请填写">
      <formula>NOT(ISERROR(SEARCH("请填写",T515)))</formula>
    </cfRule>
  </conditionalFormatting>
  <conditionalFormatting sqref="T521:T522">
    <cfRule type="containsText" dxfId="10" priority="10165" operator="between" text="请填写">
      <formula>NOT(ISERROR(SEARCH("请填写",T521)))</formula>
    </cfRule>
  </conditionalFormatting>
  <conditionalFormatting sqref="T527:T528">
    <cfRule type="containsText" dxfId="10" priority="10152" operator="between" text="请填写">
      <formula>NOT(ISERROR(SEARCH("请填写",T527)))</formula>
    </cfRule>
  </conditionalFormatting>
  <conditionalFormatting sqref="T533:T534">
    <cfRule type="containsText" dxfId="10" priority="10139" operator="between" text="请填写">
      <formula>NOT(ISERROR(SEARCH("请填写",T533)))</formula>
    </cfRule>
  </conditionalFormatting>
  <conditionalFormatting sqref="T539:T540">
    <cfRule type="containsText" dxfId="10" priority="10126" operator="between" text="请填写">
      <formula>NOT(ISERROR(SEARCH("请填写",T539)))</formula>
    </cfRule>
  </conditionalFormatting>
  <conditionalFormatting sqref="T545:T546">
    <cfRule type="containsText" dxfId="10" priority="10113" operator="between" text="请填写">
      <formula>NOT(ISERROR(SEARCH("请填写",T545)))</formula>
    </cfRule>
  </conditionalFormatting>
  <conditionalFormatting sqref="T551:T552">
    <cfRule type="containsText" dxfId="10" priority="9599" operator="between" text="请填写">
      <formula>NOT(ISERROR(SEARCH("请填写",T551)))</formula>
    </cfRule>
  </conditionalFormatting>
  <conditionalFormatting sqref="T557:T558">
    <cfRule type="containsText" dxfId="10" priority="9542" operator="between" text="请填写">
      <formula>NOT(ISERROR(SEARCH("请填写",T557)))</formula>
    </cfRule>
  </conditionalFormatting>
  <conditionalFormatting sqref="T563:T564">
    <cfRule type="containsText" dxfId="10" priority="9485" operator="between" text="请填写">
      <formula>NOT(ISERROR(SEARCH("请填写",T563)))</formula>
    </cfRule>
  </conditionalFormatting>
  <conditionalFormatting sqref="T569:T570">
    <cfRule type="containsText" dxfId="10" priority="9428" operator="between" text="请填写">
      <formula>NOT(ISERROR(SEARCH("请填写",T569)))</formula>
    </cfRule>
  </conditionalFormatting>
  <conditionalFormatting sqref="T575:T576">
    <cfRule type="containsText" dxfId="10" priority="9371" operator="between" text="请填写">
      <formula>NOT(ISERROR(SEARCH("请填写",T575)))</formula>
    </cfRule>
  </conditionalFormatting>
  <conditionalFormatting sqref="T581:T582">
    <cfRule type="containsText" dxfId="10" priority="9314" operator="between" text="请填写">
      <formula>NOT(ISERROR(SEARCH("请填写",T581)))</formula>
    </cfRule>
  </conditionalFormatting>
  <conditionalFormatting sqref="T587:T588">
    <cfRule type="containsText" dxfId="10" priority="9257" operator="between" text="请填写">
      <formula>NOT(ISERROR(SEARCH("请填写",T587)))</formula>
    </cfRule>
  </conditionalFormatting>
  <conditionalFormatting sqref="T593:T594">
    <cfRule type="containsText" dxfId="10" priority="9200" operator="between" text="请填写">
      <formula>NOT(ISERROR(SEARCH("请填写",T593)))</formula>
    </cfRule>
  </conditionalFormatting>
  <conditionalFormatting sqref="T599:T600">
    <cfRule type="containsText" dxfId="10" priority="9143" operator="between" text="请填写">
      <formula>NOT(ISERROR(SEARCH("请填写",T599)))</formula>
    </cfRule>
  </conditionalFormatting>
  <conditionalFormatting sqref="T605:T606">
    <cfRule type="containsText" dxfId="10" priority="9086" operator="between" text="请填写">
      <formula>NOT(ISERROR(SEARCH("请填写",T605)))</formula>
    </cfRule>
  </conditionalFormatting>
  <conditionalFormatting sqref="T611:T612">
    <cfRule type="containsText" dxfId="10" priority="9029" operator="between" text="请填写">
      <formula>NOT(ISERROR(SEARCH("请填写",T611)))</formula>
    </cfRule>
  </conditionalFormatting>
  <conditionalFormatting sqref="T617:T618">
    <cfRule type="containsText" dxfId="10" priority="8972" operator="between" text="请填写">
      <formula>NOT(ISERROR(SEARCH("请填写",T617)))</formula>
    </cfRule>
  </conditionalFormatting>
  <conditionalFormatting sqref="T623:T624">
    <cfRule type="containsText" dxfId="10" priority="8915" operator="between" text="请填写">
      <formula>NOT(ISERROR(SEARCH("请填写",T623)))</formula>
    </cfRule>
  </conditionalFormatting>
  <conditionalFormatting sqref="T629:T630">
    <cfRule type="containsText" dxfId="10" priority="8858" operator="between" text="请填写">
      <formula>NOT(ISERROR(SEARCH("请填写",T629)))</formula>
    </cfRule>
  </conditionalFormatting>
  <conditionalFormatting sqref="T635:T636">
    <cfRule type="containsText" dxfId="10" priority="8801" operator="between" text="请填写">
      <formula>NOT(ISERROR(SEARCH("请填写",T635)))</formula>
    </cfRule>
  </conditionalFormatting>
  <conditionalFormatting sqref="T641:T642">
    <cfRule type="containsText" dxfId="10" priority="8744" operator="between" text="请填写">
      <formula>NOT(ISERROR(SEARCH("请填写",T641)))</formula>
    </cfRule>
  </conditionalFormatting>
  <conditionalFormatting sqref="T647:T648">
    <cfRule type="containsText" dxfId="10" priority="8687" operator="between" text="请填写">
      <formula>NOT(ISERROR(SEARCH("请填写",T647)))</formula>
    </cfRule>
  </conditionalFormatting>
  <conditionalFormatting sqref="T653:T654">
    <cfRule type="containsText" dxfId="10" priority="8630" operator="between" text="请填写">
      <formula>NOT(ISERROR(SEARCH("请填写",T653)))</formula>
    </cfRule>
  </conditionalFormatting>
  <conditionalFormatting sqref="T659:T660">
    <cfRule type="containsText" dxfId="10" priority="8573" operator="between" text="请填写">
      <formula>NOT(ISERROR(SEARCH("请填写",T659)))</formula>
    </cfRule>
  </conditionalFormatting>
  <conditionalFormatting sqref="T665:T666">
    <cfRule type="containsText" dxfId="10" priority="8516" operator="between" text="请填写">
      <formula>NOT(ISERROR(SEARCH("请填写",T665)))</formula>
    </cfRule>
  </conditionalFormatting>
  <conditionalFormatting sqref="T671:T672">
    <cfRule type="containsText" dxfId="10" priority="8459" operator="between" text="请填写">
      <formula>NOT(ISERROR(SEARCH("请填写",T671)))</formula>
    </cfRule>
  </conditionalFormatting>
  <conditionalFormatting sqref="T677:T678">
    <cfRule type="containsText" dxfId="10" priority="8402" operator="between" text="请填写">
      <formula>NOT(ISERROR(SEARCH("请填写",T677)))</formula>
    </cfRule>
  </conditionalFormatting>
  <conditionalFormatting sqref="T683:T684">
    <cfRule type="containsText" dxfId="10" priority="8345" operator="between" text="请填写">
      <formula>NOT(ISERROR(SEARCH("请填写",T683)))</formula>
    </cfRule>
  </conditionalFormatting>
  <conditionalFormatting sqref="T689:T690">
    <cfRule type="containsText" dxfId="10" priority="8288" operator="between" text="请填写">
      <formula>NOT(ISERROR(SEARCH("请填写",T689)))</formula>
    </cfRule>
  </conditionalFormatting>
  <conditionalFormatting sqref="T695:T696">
    <cfRule type="containsText" dxfId="10" priority="8231" operator="between" text="请填写">
      <formula>NOT(ISERROR(SEARCH("请填写",T695)))</formula>
    </cfRule>
  </conditionalFormatting>
  <conditionalFormatting sqref="T701:T702">
    <cfRule type="containsText" dxfId="10" priority="8174" operator="between" text="请填写">
      <formula>NOT(ISERROR(SEARCH("请填写",T701)))</formula>
    </cfRule>
  </conditionalFormatting>
  <conditionalFormatting sqref="T707:T708">
    <cfRule type="containsText" dxfId="10" priority="8117" operator="between" text="请填写">
      <formula>NOT(ISERROR(SEARCH("请填写",T707)))</formula>
    </cfRule>
  </conditionalFormatting>
  <conditionalFormatting sqref="T713:T714">
    <cfRule type="containsText" dxfId="10" priority="8060" operator="between" text="请填写">
      <formula>NOT(ISERROR(SEARCH("请填写",T713)))</formula>
    </cfRule>
  </conditionalFormatting>
  <conditionalFormatting sqref="T719:T720">
    <cfRule type="containsText" dxfId="10" priority="8003" operator="between" text="请填写">
      <formula>NOT(ISERROR(SEARCH("请填写",T719)))</formula>
    </cfRule>
  </conditionalFormatting>
  <conditionalFormatting sqref="T725:T726">
    <cfRule type="containsText" dxfId="10" priority="7946" operator="between" text="请填写">
      <formula>NOT(ISERROR(SEARCH("请填写",T725)))</formula>
    </cfRule>
  </conditionalFormatting>
  <conditionalFormatting sqref="T731:T732">
    <cfRule type="containsText" dxfId="10" priority="7889" operator="between" text="请填写">
      <formula>NOT(ISERROR(SEARCH("请填写",T731)))</formula>
    </cfRule>
  </conditionalFormatting>
  <conditionalFormatting sqref="T737:T738">
    <cfRule type="containsText" dxfId="10" priority="7832" operator="between" text="请填写">
      <formula>NOT(ISERROR(SEARCH("请填写",T737)))</formula>
    </cfRule>
  </conditionalFormatting>
  <conditionalFormatting sqref="T743:T744">
    <cfRule type="containsText" dxfId="10" priority="7775" operator="between" text="请填写">
      <formula>NOT(ISERROR(SEARCH("请填写",T743)))</formula>
    </cfRule>
  </conditionalFormatting>
  <conditionalFormatting sqref="T749:T750">
    <cfRule type="containsText" dxfId="10" priority="7718" operator="between" text="请填写">
      <formula>NOT(ISERROR(SEARCH("请填写",T749)))</formula>
    </cfRule>
  </conditionalFormatting>
  <conditionalFormatting sqref="T755:T756">
    <cfRule type="containsText" dxfId="10" priority="7661" operator="between" text="请填写">
      <formula>NOT(ISERROR(SEARCH("请填写",T755)))</formula>
    </cfRule>
  </conditionalFormatting>
  <conditionalFormatting sqref="T761:T762">
    <cfRule type="containsText" dxfId="10" priority="7604" operator="between" text="请填写">
      <formula>NOT(ISERROR(SEARCH("请填写",T761)))</formula>
    </cfRule>
  </conditionalFormatting>
  <conditionalFormatting sqref="T767:T768">
    <cfRule type="containsText" dxfId="10" priority="7547" operator="between" text="请填写">
      <formula>NOT(ISERROR(SEARCH("请填写",T767)))</formula>
    </cfRule>
  </conditionalFormatting>
  <conditionalFormatting sqref="T773:T774">
    <cfRule type="containsText" dxfId="10" priority="7490" operator="between" text="请填写">
      <formula>NOT(ISERROR(SEARCH("请填写",T773)))</formula>
    </cfRule>
  </conditionalFormatting>
  <conditionalFormatting sqref="T779:T780">
    <cfRule type="containsText" dxfId="10" priority="7433" operator="between" text="请填写">
      <formula>NOT(ISERROR(SEARCH("请填写",T779)))</formula>
    </cfRule>
  </conditionalFormatting>
  <conditionalFormatting sqref="T785:T786">
    <cfRule type="containsText" dxfId="10" priority="7376" operator="between" text="请填写">
      <formula>NOT(ISERROR(SEARCH("请填写",T785)))</formula>
    </cfRule>
  </conditionalFormatting>
  <conditionalFormatting sqref="T845:T846">
    <cfRule type="containsText" dxfId="10" priority="6739" operator="between" text="请填写">
      <formula>NOT(ISERROR(SEARCH("请填写",T845)))</formula>
    </cfRule>
  </conditionalFormatting>
  <conditionalFormatting sqref="T851:T852">
    <cfRule type="containsText" dxfId="10" priority="6733" operator="between" text="请填写">
      <formula>NOT(ISERROR(SEARCH("请填写",T851)))</formula>
    </cfRule>
  </conditionalFormatting>
  <conditionalFormatting sqref="T857:T858">
    <cfRule type="containsText" dxfId="10" priority="6727" operator="between" text="请填写">
      <formula>NOT(ISERROR(SEARCH("请填写",T857)))</formula>
    </cfRule>
  </conditionalFormatting>
  <conditionalFormatting sqref="T863:T864">
    <cfRule type="containsText" dxfId="10" priority="6721" operator="between" text="请填写">
      <formula>NOT(ISERROR(SEARCH("请填写",T863)))</formula>
    </cfRule>
  </conditionalFormatting>
  <conditionalFormatting sqref="T869:T870">
    <cfRule type="containsText" dxfId="10" priority="6715" operator="between" text="请填写">
      <formula>NOT(ISERROR(SEARCH("请填写",T869)))</formula>
    </cfRule>
  </conditionalFormatting>
  <conditionalFormatting sqref="T875:T876">
    <cfRule type="containsText" dxfId="10" priority="6709" operator="between" text="请填写">
      <formula>NOT(ISERROR(SEARCH("请填写",T875)))</formula>
    </cfRule>
  </conditionalFormatting>
  <conditionalFormatting sqref="T881:T882">
    <cfRule type="containsText" dxfId="10" priority="6703" operator="between" text="请填写">
      <formula>NOT(ISERROR(SEARCH("请填写",T881)))</formula>
    </cfRule>
  </conditionalFormatting>
  <conditionalFormatting sqref="T887:T888">
    <cfRule type="containsText" dxfId="10" priority="6697" operator="between" text="请填写">
      <formula>NOT(ISERROR(SEARCH("请填写",T887)))</formula>
    </cfRule>
  </conditionalFormatting>
  <conditionalFormatting sqref="T893:T894">
    <cfRule type="containsText" dxfId="10" priority="6691" operator="between" text="请填写">
      <formula>NOT(ISERROR(SEARCH("请填写",T893)))</formula>
    </cfRule>
  </conditionalFormatting>
  <conditionalFormatting sqref="T899:T900">
    <cfRule type="containsText" dxfId="10" priority="6685" operator="between" text="请填写">
      <formula>NOT(ISERROR(SEARCH("请填写",T899)))</formula>
    </cfRule>
  </conditionalFormatting>
  <conditionalFormatting sqref="T905:T906">
    <cfRule type="containsText" dxfId="10" priority="6679" operator="between" text="请填写">
      <formula>NOT(ISERROR(SEARCH("请填写",T905)))</formula>
    </cfRule>
  </conditionalFormatting>
  <conditionalFormatting sqref="T911:T912">
    <cfRule type="containsText" dxfId="10" priority="6466" operator="between" text="请填写">
      <formula>NOT(ISERROR(SEARCH("请填写",T911)))</formula>
    </cfRule>
  </conditionalFormatting>
  <conditionalFormatting sqref="T917:T918">
    <cfRule type="containsText" dxfId="10" priority="6453" operator="between" text="请填写">
      <formula>NOT(ISERROR(SEARCH("请填写",T917)))</formula>
    </cfRule>
  </conditionalFormatting>
  <conditionalFormatting sqref="T923:T924">
    <cfRule type="containsText" dxfId="10" priority="6440" operator="between" text="请填写">
      <formula>NOT(ISERROR(SEARCH("请填写",T923)))</formula>
    </cfRule>
  </conditionalFormatting>
  <conditionalFormatting sqref="T929:T930">
    <cfRule type="containsText" dxfId="10" priority="6427" operator="between" text="请填写">
      <formula>NOT(ISERROR(SEARCH("请填写",T929)))</formula>
    </cfRule>
  </conditionalFormatting>
  <conditionalFormatting sqref="T935:T936">
    <cfRule type="containsText" dxfId="10" priority="6414" operator="between" text="请填写">
      <formula>NOT(ISERROR(SEARCH("请填写",T935)))</formula>
    </cfRule>
  </conditionalFormatting>
  <conditionalFormatting sqref="T941:T942">
    <cfRule type="containsText" dxfId="10" priority="6401" operator="between" text="请填写">
      <formula>NOT(ISERROR(SEARCH("请填写",T941)))</formula>
    </cfRule>
  </conditionalFormatting>
  <conditionalFormatting sqref="T947:T948">
    <cfRule type="containsText" dxfId="10" priority="6388" operator="between" text="请填写">
      <formula>NOT(ISERROR(SEARCH("请填写",T947)))</formula>
    </cfRule>
  </conditionalFormatting>
  <conditionalFormatting sqref="T953:T954">
    <cfRule type="containsText" dxfId="10" priority="6375" operator="between" text="请填写">
      <formula>NOT(ISERROR(SEARCH("请填写",T953)))</formula>
    </cfRule>
  </conditionalFormatting>
  <conditionalFormatting sqref="T959:T960">
    <cfRule type="containsText" dxfId="10" priority="6362" operator="between" text="请填写">
      <formula>NOT(ISERROR(SEARCH("请填写",T959)))</formula>
    </cfRule>
  </conditionalFormatting>
  <conditionalFormatting sqref="T965:T966">
    <cfRule type="containsText" dxfId="10" priority="6349" operator="between" text="请填写">
      <formula>NOT(ISERROR(SEARCH("请填写",T965)))</formula>
    </cfRule>
  </conditionalFormatting>
  <conditionalFormatting sqref="T971:T972">
    <cfRule type="containsText" dxfId="10" priority="5919" operator="between" text="请填写">
      <formula>NOT(ISERROR(SEARCH("请填写",T971)))</formula>
    </cfRule>
  </conditionalFormatting>
  <conditionalFormatting sqref="T977:T978">
    <cfRule type="containsText" dxfId="10" priority="5862" operator="between" text="请填写">
      <formula>NOT(ISERROR(SEARCH("请填写",T977)))</formula>
    </cfRule>
  </conditionalFormatting>
  <conditionalFormatting sqref="T983:T984">
    <cfRule type="containsText" dxfId="10" priority="5805" operator="between" text="请填写">
      <formula>NOT(ISERROR(SEARCH("请填写",T983)))</formula>
    </cfRule>
  </conditionalFormatting>
  <conditionalFormatting sqref="T989:T990">
    <cfRule type="containsText" dxfId="10" priority="5748" operator="between" text="请填写">
      <formula>NOT(ISERROR(SEARCH("请填写",T989)))</formula>
    </cfRule>
  </conditionalFormatting>
  <conditionalFormatting sqref="T995:T996">
    <cfRule type="containsText" dxfId="10" priority="5691" operator="between" text="请填写">
      <formula>NOT(ISERROR(SEARCH("请填写",T995)))</formula>
    </cfRule>
  </conditionalFormatting>
  <conditionalFormatting sqref="T1001:T1002">
    <cfRule type="containsText" dxfId="10" priority="5634" operator="between" text="请填写">
      <formula>NOT(ISERROR(SEARCH("请填写",T1001)))</formula>
    </cfRule>
  </conditionalFormatting>
  <conditionalFormatting sqref="T1007:T1008">
    <cfRule type="containsText" dxfId="10" priority="5577" operator="between" text="请填写">
      <formula>NOT(ISERROR(SEARCH("请填写",T1007)))</formula>
    </cfRule>
  </conditionalFormatting>
  <conditionalFormatting sqref="T1013:T1014">
    <cfRule type="containsText" dxfId="10" priority="5520" operator="between" text="请填写">
      <formula>NOT(ISERROR(SEARCH("请填写",T1013)))</formula>
    </cfRule>
  </conditionalFormatting>
  <conditionalFormatting sqref="T1019:T1020">
    <cfRule type="containsText" dxfId="10" priority="5463" operator="between" text="请填写">
      <formula>NOT(ISERROR(SEARCH("请填写",T1019)))</formula>
    </cfRule>
  </conditionalFormatting>
  <conditionalFormatting sqref="T1025:T1026">
    <cfRule type="containsText" dxfId="10" priority="5406" operator="between" text="请填写">
      <formula>NOT(ISERROR(SEARCH("请填写",T1025)))</formula>
    </cfRule>
  </conditionalFormatting>
  <conditionalFormatting sqref="T1031:T1032">
    <cfRule type="containsText" dxfId="10" priority="5349" operator="between" text="请填写">
      <formula>NOT(ISERROR(SEARCH("请填写",T1031)))</formula>
    </cfRule>
  </conditionalFormatting>
  <conditionalFormatting sqref="T1037:T1038">
    <cfRule type="containsText" dxfId="10" priority="5292" operator="between" text="请填写">
      <formula>NOT(ISERROR(SEARCH("请填写",T1037)))</formula>
    </cfRule>
  </conditionalFormatting>
  <conditionalFormatting sqref="T1043:T1044">
    <cfRule type="containsText" dxfId="10" priority="5235" operator="between" text="请填写">
      <formula>NOT(ISERROR(SEARCH("请填写",T1043)))</formula>
    </cfRule>
  </conditionalFormatting>
  <conditionalFormatting sqref="T1049:T1050">
    <cfRule type="containsText" dxfId="10" priority="5178" operator="between" text="请填写">
      <formula>NOT(ISERROR(SEARCH("请填写",T1049)))</formula>
    </cfRule>
  </conditionalFormatting>
  <conditionalFormatting sqref="T1055:T1056">
    <cfRule type="containsText" dxfId="10" priority="5121" operator="between" text="请填写">
      <formula>NOT(ISERROR(SEARCH("请填写",T1055)))</formula>
    </cfRule>
  </conditionalFormatting>
  <conditionalFormatting sqref="T1061:T1062">
    <cfRule type="containsText" dxfId="10" priority="5064" operator="between" text="请填写">
      <formula>NOT(ISERROR(SEARCH("请填写",T1061)))</formula>
    </cfRule>
  </conditionalFormatting>
  <conditionalFormatting sqref="T1067:T1068">
    <cfRule type="containsText" dxfId="10" priority="5007" operator="between" text="请填写">
      <formula>NOT(ISERROR(SEARCH("请填写",T1067)))</formula>
    </cfRule>
  </conditionalFormatting>
  <conditionalFormatting sqref="T1073:T1074">
    <cfRule type="containsText" dxfId="10" priority="4950" operator="between" text="请填写">
      <formula>NOT(ISERROR(SEARCH("请填写",T1073)))</formula>
    </cfRule>
  </conditionalFormatting>
  <conditionalFormatting sqref="T1079:T1080">
    <cfRule type="containsText" dxfId="10" priority="4893" operator="between" text="请填写">
      <formula>NOT(ISERROR(SEARCH("请填写",T1079)))</formula>
    </cfRule>
  </conditionalFormatting>
  <conditionalFormatting sqref="T1085:T1086">
    <cfRule type="containsText" dxfId="10" priority="4836" operator="between" text="请填写">
      <formula>NOT(ISERROR(SEARCH("请填写",T1085)))</formula>
    </cfRule>
  </conditionalFormatting>
  <conditionalFormatting sqref="T1091:T1092">
    <cfRule type="containsText" dxfId="10" priority="4779" operator="between" text="请填写">
      <formula>NOT(ISERROR(SEARCH("请填写",T1091)))</formula>
    </cfRule>
  </conditionalFormatting>
  <conditionalFormatting sqref="T1097:T1098">
    <cfRule type="containsText" dxfId="10" priority="4722" operator="between" text="请填写">
      <formula>NOT(ISERROR(SEARCH("请填写",T1097)))</formula>
    </cfRule>
  </conditionalFormatting>
  <conditionalFormatting sqref="T1103:T1104">
    <cfRule type="containsText" dxfId="10" priority="4665" operator="between" text="请填写">
      <formula>NOT(ISERROR(SEARCH("请填写",T1103)))</formula>
    </cfRule>
  </conditionalFormatting>
  <conditionalFormatting sqref="T1109:T1110">
    <cfRule type="containsText" dxfId="10" priority="4608" operator="between" text="请填写">
      <formula>NOT(ISERROR(SEARCH("请填写",T1109)))</formula>
    </cfRule>
  </conditionalFormatting>
  <conditionalFormatting sqref="T1115:T1116">
    <cfRule type="containsText" dxfId="10" priority="4551" operator="between" text="请填写">
      <formula>NOT(ISERROR(SEARCH("请填写",T1115)))</formula>
    </cfRule>
  </conditionalFormatting>
  <conditionalFormatting sqref="T1121:T1122">
    <cfRule type="containsText" dxfId="10" priority="4494" operator="between" text="请填写">
      <formula>NOT(ISERROR(SEARCH("请填写",T1121)))</formula>
    </cfRule>
  </conditionalFormatting>
  <conditionalFormatting sqref="T1127:T1128">
    <cfRule type="containsText" dxfId="10" priority="4437" operator="between" text="请填写">
      <formula>NOT(ISERROR(SEARCH("请填写",T1127)))</formula>
    </cfRule>
  </conditionalFormatting>
  <conditionalFormatting sqref="T1133:T1134">
    <cfRule type="containsText" dxfId="10" priority="4380" operator="between" text="请填写">
      <formula>NOT(ISERROR(SEARCH("请填写",T1133)))</formula>
    </cfRule>
  </conditionalFormatting>
  <conditionalFormatting sqref="T1139:T1140">
    <cfRule type="containsText" dxfId="10" priority="4323" operator="between" text="请填写">
      <formula>NOT(ISERROR(SEARCH("请填写",T1139)))</formula>
    </cfRule>
  </conditionalFormatting>
  <conditionalFormatting sqref="T1145:T1146">
    <cfRule type="containsText" dxfId="10" priority="4266" operator="between" text="请填写">
      <formula>NOT(ISERROR(SEARCH("请填写",T1145)))</formula>
    </cfRule>
  </conditionalFormatting>
  <conditionalFormatting sqref="T1151:T1152">
    <cfRule type="containsText" dxfId="10" priority="4209" operator="between" text="请填写">
      <formula>NOT(ISERROR(SEARCH("请填写",T1151)))</formula>
    </cfRule>
  </conditionalFormatting>
  <conditionalFormatting sqref="T1157:T1158">
    <cfRule type="containsText" dxfId="10" priority="4152" operator="between" text="请填写">
      <formula>NOT(ISERROR(SEARCH("请填写",T1157)))</formula>
    </cfRule>
  </conditionalFormatting>
  <conditionalFormatting sqref="T1163:T1164">
    <cfRule type="containsText" dxfId="10" priority="4095" operator="between" text="请填写">
      <formula>NOT(ISERROR(SEARCH("请填写",T1163)))</formula>
    </cfRule>
  </conditionalFormatting>
  <conditionalFormatting sqref="T1169:T1170">
    <cfRule type="containsText" dxfId="10" priority="4038" operator="between" text="请填写">
      <formula>NOT(ISERROR(SEARCH("请填写",T1169)))</formula>
    </cfRule>
  </conditionalFormatting>
  <conditionalFormatting sqref="T1175:T1176">
    <cfRule type="containsText" dxfId="10" priority="3981" operator="between" text="请填写">
      <formula>NOT(ISERROR(SEARCH("请填写",T1175)))</formula>
    </cfRule>
  </conditionalFormatting>
  <conditionalFormatting sqref="T1181:T1182">
    <cfRule type="containsText" dxfId="10" priority="3924" operator="between" text="请填写">
      <formula>NOT(ISERROR(SEARCH("请填写",T1181)))</formula>
    </cfRule>
  </conditionalFormatting>
  <conditionalFormatting sqref="T1187:T1188">
    <cfRule type="containsText" dxfId="10" priority="3867" operator="between" text="请填写">
      <formula>NOT(ISERROR(SEARCH("请填写",T1187)))</formula>
    </cfRule>
  </conditionalFormatting>
  <conditionalFormatting sqref="T1193:T1194">
    <cfRule type="containsText" dxfId="10" priority="3810" operator="between" text="请填写">
      <formula>NOT(ISERROR(SEARCH("请填写",T1193)))</formula>
    </cfRule>
  </conditionalFormatting>
  <conditionalFormatting sqref="T1199:T1200">
    <cfRule type="containsText" dxfId="10" priority="3753" operator="between" text="请填写">
      <formula>NOT(ISERROR(SEARCH("请填写",T1199)))</formula>
    </cfRule>
  </conditionalFormatting>
  <conditionalFormatting sqref="T1205:T1206">
    <cfRule type="containsText" dxfId="10" priority="3696" operator="between" text="请填写">
      <formula>NOT(ISERROR(SEARCH("请填写",T1205)))</formula>
    </cfRule>
  </conditionalFormatting>
  <conditionalFormatting sqref="T1265:T1266">
    <cfRule type="containsText" dxfId="10" priority="3059" operator="between" text="请填写">
      <formula>NOT(ISERROR(SEARCH("请填写",T1265)))</formula>
    </cfRule>
  </conditionalFormatting>
  <conditionalFormatting sqref="T1271:T1272">
    <cfRule type="containsText" dxfId="10" priority="3053" operator="between" text="请填写">
      <formula>NOT(ISERROR(SEARCH("请填写",T1271)))</formula>
    </cfRule>
  </conditionalFormatting>
  <conditionalFormatting sqref="T1277:T1278">
    <cfRule type="containsText" dxfId="10" priority="3047" operator="between" text="请填写">
      <formula>NOT(ISERROR(SEARCH("请填写",T1277)))</formula>
    </cfRule>
  </conditionalFormatting>
  <conditionalFormatting sqref="T1283:T1284">
    <cfRule type="containsText" dxfId="10" priority="3041" operator="between" text="请填写">
      <formula>NOT(ISERROR(SEARCH("请填写",T1283)))</formula>
    </cfRule>
  </conditionalFormatting>
  <conditionalFormatting sqref="T1289:T1290">
    <cfRule type="containsText" dxfId="10" priority="3035" operator="between" text="请填写">
      <formula>NOT(ISERROR(SEARCH("请填写",T1289)))</formula>
    </cfRule>
  </conditionalFormatting>
  <conditionalFormatting sqref="T1295:T1296">
    <cfRule type="containsText" dxfId="10" priority="3029" operator="between" text="请填写">
      <formula>NOT(ISERROR(SEARCH("请填写",T1295)))</formula>
    </cfRule>
  </conditionalFormatting>
  <conditionalFormatting sqref="T1301:T1302">
    <cfRule type="containsText" dxfId="10" priority="3023" operator="between" text="请填写">
      <formula>NOT(ISERROR(SEARCH("请填写",T1301)))</formula>
    </cfRule>
  </conditionalFormatting>
  <conditionalFormatting sqref="T1307:T1308">
    <cfRule type="containsText" dxfId="10" priority="3017" operator="between" text="请填写">
      <formula>NOT(ISERROR(SEARCH("请填写",T1307)))</formula>
    </cfRule>
  </conditionalFormatting>
  <conditionalFormatting sqref="T1313:T1314">
    <cfRule type="containsText" dxfId="10" priority="3011" operator="between" text="请填写">
      <formula>NOT(ISERROR(SEARCH("请填写",T1313)))</formula>
    </cfRule>
  </conditionalFormatting>
  <conditionalFormatting sqref="T1319:T1320">
    <cfRule type="containsText" dxfId="10" priority="3005" operator="between" text="请填写">
      <formula>NOT(ISERROR(SEARCH("请填写",T1319)))</formula>
    </cfRule>
  </conditionalFormatting>
  <conditionalFormatting sqref="T1325:T1326">
    <cfRule type="containsText" dxfId="10" priority="2999" operator="between" text="请填写">
      <formula>NOT(ISERROR(SEARCH("请填写",T1325)))</formula>
    </cfRule>
  </conditionalFormatting>
  <conditionalFormatting sqref="T1331:T1332">
    <cfRule type="containsText" dxfId="10" priority="2786" operator="between" text="请填写">
      <formula>NOT(ISERROR(SEARCH("请填写",T1331)))</formula>
    </cfRule>
  </conditionalFormatting>
  <conditionalFormatting sqref="T1337:T1338">
    <cfRule type="containsText" dxfId="10" priority="2773" operator="between" text="请填写">
      <formula>NOT(ISERROR(SEARCH("请填写",T1337)))</formula>
    </cfRule>
  </conditionalFormatting>
  <conditionalFormatting sqref="T1343:T1344">
    <cfRule type="containsText" dxfId="10" priority="2760" operator="between" text="请填写">
      <formula>NOT(ISERROR(SEARCH("请填写",T1343)))</formula>
    </cfRule>
  </conditionalFormatting>
  <conditionalFormatting sqref="T1349:T1350">
    <cfRule type="containsText" dxfId="10" priority="2747" operator="between" text="请填写">
      <formula>NOT(ISERROR(SEARCH("请填写",T1349)))</formula>
    </cfRule>
  </conditionalFormatting>
  <conditionalFormatting sqref="T1355:T1356">
    <cfRule type="containsText" dxfId="10" priority="2734" operator="between" text="请填写">
      <formula>NOT(ISERROR(SEARCH("请填写",T1355)))</formula>
    </cfRule>
  </conditionalFormatting>
  <conditionalFormatting sqref="T1361:T1362">
    <cfRule type="containsText" dxfId="10" priority="2721" operator="between" text="请填写">
      <formula>NOT(ISERROR(SEARCH("请填写",T1361)))</formula>
    </cfRule>
  </conditionalFormatting>
  <conditionalFormatting sqref="T1367:T1368">
    <cfRule type="containsText" dxfId="10" priority="2708" operator="between" text="请填写">
      <formula>NOT(ISERROR(SEARCH("请填写",T1367)))</formula>
    </cfRule>
  </conditionalFormatting>
  <conditionalFormatting sqref="T1373:T1374">
    <cfRule type="containsText" dxfId="10" priority="2695" operator="between" text="请填写">
      <formula>NOT(ISERROR(SEARCH("请填写",T1373)))</formula>
    </cfRule>
  </conditionalFormatting>
  <conditionalFormatting sqref="T1379:T1380">
    <cfRule type="containsText" dxfId="10" priority="2682" operator="between" text="请填写">
      <formula>NOT(ISERROR(SEARCH("请填写",T1379)))</formula>
    </cfRule>
  </conditionalFormatting>
  <conditionalFormatting sqref="T1385:T1386">
    <cfRule type="containsText" dxfId="10" priority="2669" operator="between" text="请填写">
      <formula>NOT(ISERROR(SEARCH("请填写",T1385)))</formula>
    </cfRule>
  </conditionalFormatting>
  <conditionalFormatting sqref="T1391:T1392">
    <cfRule type="containsText" dxfId="10" priority="2240" operator="between" text="请填写">
      <formula>NOT(ISERROR(SEARCH("请填写",T1391)))</formula>
    </cfRule>
  </conditionalFormatting>
  <conditionalFormatting sqref="T1397:T1398">
    <cfRule type="containsText" dxfId="10" priority="2183" operator="between" text="请填写">
      <formula>NOT(ISERROR(SEARCH("请填写",T1397)))</formula>
    </cfRule>
  </conditionalFormatting>
  <conditionalFormatting sqref="T1403:T1404">
    <cfRule type="containsText" dxfId="10" priority="2126" operator="between" text="请填写">
      <formula>NOT(ISERROR(SEARCH("请填写",T1403)))</formula>
    </cfRule>
  </conditionalFormatting>
  <conditionalFormatting sqref="T1409:T1410">
    <cfRule type="containsText" dxfId="10" priority="2069" operator="between" text="请填写">
      <formula>NOT(ISERROR(SEARCH("请填写",T1409)))</formula>
    </cfRule>
  </conditionalFormatting>
  <conditionalFormatting sqref="T1415:T1416">
    <cfRule type="containsText" dxfId="10" priority="2012" operator="between" text="请填写">
      <formula>NOT(ISERROR(SEARCH("请填写",T1415)))</formula>
    </cfRule>
  </conditionalFormatting>
  <conditionalFormatting sqref="T1421:T1422">
    <cfRule type="containsText" dxfId="10" priority="1955" operator="between" text="请填写">
      <formula>NOT(ISERROR(SEARCH("请填写",T1421)))</formula>
    </cfRule>
  </conditionalFormatting>
  <conditionalFormatting sqref="T1427:T1428">
    <cfRule type="containsText" dxfId="10" priority="1898" operator="between" text="请填写">
      <formula>NOT(ISERROR(SEARCH("请填写",T1427)))</formula>
    </cfRule>
  </conditionalFormatting>
  <conditionalFormatting sqref="T1433:T1434">
    <cfRule type="containsText" dxfId="10" priority="1841" operator="between" text="请填写">
      <formula>NOT(ISERROR(SEARCH("请填写",T1433)))</formula>
    </cfRule>
  </conditionalFormatting>
  <conditionalFormatting sqref="T1439:T1440">
    <cfRule type="containsText" dxfId="10" priority="1784" operator="between" text="请填写">
      <formula>NOT(ISERROR(SEARCH("请填写",T1439)))</formula>
    </cfRule>
  </conditionalFormatting>
  <conditionalFormatting sqref="T1445:T1446">
    <cfRule type="containsText" dxfId="10" priority="1727" operator="between" text="请填写">
      <formula>NOT(ISERROR(SEARCH("请填写",T1445)))</formula>
    </cfRule>
  </conditionalFormatting>
  <conditionalFormatting sqref="T1451:T1452">
    <cfRule type="containsText" dxfId="10" priority="1670" operator="between" text="请填写">
      <formula>NOT(ISERROR(SEARCH("请填写",T1451)))</formula>
    </cfRule>
  </conditionalFormatting>
  <conditionalFormatting sqref="T1457:T1458">
    <cfRule type="containsText" dxfId="10" priority="1613" operator="between" text="请填写">
      <formula>NOT(ISERROR(SEARCH("请填写",T1457)))</formula>
    </cfRule>
  </conditionalFormatting>
  <conditionalFormatting sqref="T1463:T1464">
    <cfRule type="containsText" dxfId="10" priority="1556" operator="between" text="请填写">
      <formula>NOT(ISERROR(SEARCH("请填写",T1463)))</formula>
    </cfRule>
  </conditionalFormatting>
  <conditionalFormatting sqref="T1469:T1470">
    <cfRule type="containsText" dxfId="10" priority="1499" operator="between" text="请填写">
      <formula>NOT(ISERROR(SEARCH("请填写",T1469)))</formula>
    </cfRule>
  </conditionalFormatting>
  <conditionalFormatting sqref="T1475:T1476">
    <cfRule type="containsText" dxfId="10" priority="1442" operator="between" text="请填写">
      <formula>NOT(ISERROR(SEARCH("请填写",T1475)))</formula>
    </cfRule>
  </conditionalFormatting>
  <conditionalFormatting sqref="T1481:T1482">
    <cfRule type="containsText" dxfId="10" priority="1385" operator="between" text="请填写">
      <formula>NOT(ISERROR(SEARCH("请填写",T1481)))</formula>
    </cfRule>
  </conditionalFormatting>
  <conditionalFormatting sqref="T1487:T1488">
    <cfRule type="containsText" dxfId="10" priority="1328" operator="between" text="请填写">
      <formula>NOT(ISERROR(SEARCH("请填写",T1487)))</formula>
    </cfRule>
  </conditionalFormatting>
  <conditionalFormatting sqref="T1493:T1494">
    <cfRule type="containsText" dxfId="10" priority="1271" operator="between" text="请填写">
      <formula>NOT(ISERROR(SEARCH("请填写",T1493)))</formula>
    </cfRule>
  </conditionalFormatting>
  <conditionalFormatting sqref="T1499:T1500">
    <cfRule type="containsText" dxfId="10" priority="1214" operator="between" text="请填写">
      <formula>NOT(ISERROR(SEARCH("请填写",T1499)))</formula>
    </cfRule>
  </conditionalFormatting>
  <conditionalFormatting sqref="T1505:T1506">
    <cfRule type="containsText" dxfId="10" priority="1157" operator="between" text="请填写">
      <formula>NOT(ISERROR(SEARCH("请填写",T1505)))</formula>
    </cfRule>
  </conditionalFormatting>
  <conditionalFormatting sqref="T1511:T1512">
    <cfRule type="containsText" dxfId="10" priority="1100" operator="between" text="请填写">
      <formula>NOT(ISERROR(SEARCH("请填写",T1511)))</formula>
    </cfRule>
  </conditionalFormatting>
  <conditionalFormatting sqref="T1517:T1518">
    <cfRule type="containsText" dxfId="10" priority="1043" operator="between" text="请填写">
      <formula>NOT(ISERROR(SEARCH("请填写",T1517)))</formula>
    </cfRule>
  </conditionalFormatting>
  <conditionalFormatting sqref="T1523:T1524">
    <cfRule type="containsText" dxfId="10" priority="986" operator="between" text="请填写">
      <formula>NOT(ISERROR(SEARCH("请填写",T1523)))</formula>
    </cfRule>
  </conditionalFormatting>
  <conditionalFormatting sqref="T1529:T1530">
    <cfRule type="containsText" dxfId="10" priority="929" operator="between" text="请填写">
      <formula>NOT(ISERROR(SEARCH("请填写",T1529)))</formula>
    </cfRule>
  </conditionalFormatting>
  <conditionalFormatting sqref="T1535:T1536">
    <cfRule type="containsText" dxfId="10" priority="872" operator="between" text="请填写">
      <formula>NOT(ISERROR(SEARCH("请填写",T1535)))</formula>
    </cfRule>
  </conditionalFormatting>
  <conditionalFormatting sqref="T1541:T1542">
    <cfRule type="containsText" dxfId="10" priority="815" operator="between" text="请填写">
      <formula>NOT(ISERROR(SEARCH("请填写",T1541)))</formula>
    </cfRule>
  </conditionalFormatting>
  <conditionalFormatting sqref="T1547:T1548">
    <cfRule type="containsText" dxfId="10" priority="758" operator="between" text="请填写">
      <formula>NOT(ISERROR(SEARCH("请填写",T1547)))</formula>
    </cfRule>
  </conditionalFormatting>
  <conditionalFormatting sqref="T1553:T1554">
    <cfRule type="containsText" dxfId="10" priority="701" operator="between" text="请填写">
      <formula>NOT(ISERROR(SEARCH("请填写",T1553)))</formula>
    </cfRule>
  </conditionalFormatting>
  <conditionalFormatting sqref="T1559:T1560">
    <cfRule type="containsText" dxfId="10" priority="644" operator="between" text="请填写">
      <formula>NOT(ISERROR(SEARCH("请填写",T1559)))</formula>
    </cfRule>
  </conditionalFormatting>
  <conditionalFormatting sqref="T1565:T1566">
    <cfRule type="containsText" dxfId="10" priority="587" operator="between" text="请填写">
      <formula>NOT(ISERROR(SEARCH("请填写",T1565)))</formula>
    </cfRule>
  </conditionalFormatting>
  <conditionalFormatting sqref="T1571:T1572">
    <cfRule type="containsText" dxfId="10" priority="530" operator="between" text="请填写">
      <formula>NOT(ISERROR(SEARCH("请填写",T1571)))</formula>
    </cfRule>
  </conditionalFormatting>
  <conditionalFormatting sqref="T1577:T1578">
    <cfRule type="containsText" dxfId="10" priority="473" operator="between" text="请填写">
      <formula>NOT(ISERROR(SEARCH("请填写",T1577)))</formula>
    </cfRule>
  </conditionalFormatting>
  <conditionalFormatting sqref="T1583:T1584">
    <cfRule type="containsText" dxfId="10" priority="416" operator="between" text="请填写">
      <formula>NOT(ISERROR(SEARCH("请填写",T1583)))</formula>
    </cfRule>
  </conditionalFormatting>
  <conditionalFormatting sqref="T1589:T1590">
    <cfRule type="containsText" dxfId="10" priority="359" operator="between" text="请填写">
      <formula>NOT(ISERROR(SEARCH("请填写",T1589)))</formula>
    </cfRule>
  </conditionalFormatting>
  <conditionalFormatting sqref="T1595:T1596">
    <cfRule type="containsText" dxfId="10" priority="302" operator="between" text="请填写">
      <formula>NOT(ISERROR(SEARCH("请填写",T1595)))</formula>
    </cfRule>
  </conditionalFormatting>
  <conditionalFormatting sqref="T1601:T1602">
    <cfRule type="containsText" dxfId="10" priority="245" operator="between" text="请填写">
      <formula>NOT(ISERROR(SEARCH("请填写",T1601)))</formula>
    </cfRule>
  </conditionalFormatting>
  <conditionalFormatting sqref="T1607:T1608">
    <cfRule type="containsText" dxfId="10" priority="188" operator="between" text="请填写">
      <formula>NOT(ISERROR(SEARCH("请填写",T1607)))</formula>
    </cfRule>
  </conditionalFormatting>
  <conditionalFormatting sqref="T1613:T1614">
    <cfRule type="containsText" dxfId="10" priority="131" operator="between" text="请填写">
      <formula>NOT(ISERROR(SEARCH("请填写",T1613)))</formula>
    </cfRule>
  </conditionalFormatting>
  <conditionalFormatting sqref="T1619:T1620">
    <cfRule type="containsText" dxfId="10" priority="74" operator="between" text="请填写">
      <formula>NOT(ISERROR(SEARCH("请填写",T1619)))</formula>
    </cfRule>
  </conditionalFormatting>
  <conditionalFormatting sqref="T1625:T1626">
    <cfRule type="containsText" dxfId="10" priority="17" operator="between" text="请填写">
      <formula>NOT(ISERROR(SEARCH("请填写",T1625)))</formula>
    </cfRule>
  </conditionalFormatting>
  <conditionalFormatting sqref="V9:V13">
    <cfRule type="containsText" dxfId="10" priority="13637" operator="between" text="请填写">
      <formula>NOT(ISERROR(SEARCH("请填写",V9)))</formula>
    </cfRule>
  </conditionalFormatting>
  <conditionalFormatting sqref="V15:V19">
    <cfRule type="containsText" dxfId="10" priority="13319" operator="between" text="请填写">
      <formula>NOT(ISERROR(SEARCH("请填写",V15)))</formula>
    </cfRule>
  </conditionalFormatting>
  <conditionalFormatting sqref="V21:V25">
    <cfRule type="containsText" dxfId="10" priority="13317" operator="between" text="请填写">
      <formula>NOT(ISERROR(SEARCH("请填写",V21)))</formula>
    </cfRule>
  </conditionalFormatting>
  <conditionalFormatting sqref="V27:V31">
    <cfRule type="containsText" dxfId="10" priority="13315" operator="between" text="请填写">
      <formula>NOT(ISERROR(SEARCH("请填写",V27)))</formula>
    </cfRule>
  </conditionalFormatting>
  <conditionalFormatting sqref="V33:V37">
    <cfRule type="containsText" dxfId="10" priority="13313" operator="between" text="请填写">
      <formula>NOT(ISERROR(SEARCH("请填写",V33)))</formula>
    </cfRule>
  </conditionalFormatting>
  <conditionalFormatting sqref="V39:V43">
    <cfRule type="containsText" dxfId="10" priority="13311" operator="between" text="请填写">
      <formula>NOT(ISERROR(SEARCH("请填写",V39)))</formula>
    </cfRule>
  </conditionalFormatting>
  <conditionalFormatting sqref="V45:V49">
    <cfRule type="containsText" dxfId="10" priority="13309" operator="between" text="请填写">
      <formula>NOT(ISERROR(SEARCH("请填写",V45)))</formula>
    </cfRule>
  </conditionalFormatting>
  <conditionalFormatting sqref="V51:V55">
    <cfRule type="containsText" dxfId="10" priority="13307" operator="between" text="请填写">
      <formula>NOT(ISERROR(SEARCH("请填写",V51)))</formula>
    </cfRule>
  </conditionalFormatting>
  <conditionalFormatting sqref="V57:V61">
    <cfRule type="containsText" dxfId="10" priority="13303" operator="between" text="请填写">
      <formula>NOT(ISERROR(SEARCH("请填写",V57)))</formula>
    </cfRule>
  </conditionalFormatting>
  <conditionalFormatting sqref="V63:V67">
    <cfRule type="containsText" dxfId="10" priority="13299" operator="between" text="请填写">
      <formula>NOT(ISERROR(SEARCH("请填写",V63)))</formula>
    </cfRule>
  </conditionalFormatting>
  <conditionalFormatting sqref="V69:V73">
    <cfRule type="containsText" dxfId="10" priority="13297" operator="between" text="请填写">
      <formula>NOT(ISERROR(SEARCH("请填写",V69)))</formula>
    </cfRule>
  </conditionalFormatting>
  <conditionalFormatting sqref="V75:V79">
    <cfRule type="containsText" dxfId="10" priority="13295" operator="between" text="请填写">
      <formula>NOT(ISERROR(SEARCH("请填写",V75)))</formula>
    </cfRule>
  </conditionalFormatting>
  <conditionalFormatting sqref="V81:V85">
    <cfRule type="containsText" dxfId="10" priority="13293" operator="between" text="请填写">
      <formula>NOT(ISERROR(SEARCH("请填写",V81)))</formula>
    </cfRule>
  </conditionalFormatting>
  <conditionalFormatting sqref="V87:V91">
    <cfRule type="containsText" dxfId="10" priority="13291" operator="between" text="请填写">
      <formula>NOT(ISERROR(SEARCH("请填写",V87)))</formula>
    </cfRule>
  </conditionalFormatting>
  <conditionalFormatting sqref="V93:V97">
    <cfRule type="containsText" dxfId="10" priority="13289" operator="between" text="请填写">
      <formula>NOT(ISERROR(SEARCH("请填写",V93)))</formula>
    </cfRule>
  </conditionalFormatting>
  <conditionalFormatting sqref="V99:V103">
    <cfRule type="containsText" dxfId="10" priority="13287" operator="between" text="请填写">
      <formula>NOT(ISERROR(SEARCH("请填写",V99)))</formula>
    </cfRule>
  </conditionalFormatting>
  <conditionalFormatting sqref="V105:V109">
    <cfRule type="containsText" dxfId="10" priority="13285" operator="between" text="请填写">
      <formula>NOT(ISERROR(SEARCH("请填写",V105)))</formula>
    </cfRule>
  </conditionalFormatting>
  <conditionalFormatting sqref="V111:V115">
    <cfRule type="containsText" dxfId="10" priority="13283" operator="between" text="请填写">
      <formula>NOT(ISERROR(SEARCH("请填写",V111)))</formula>
    </cfRule>
  </conditionalFormatting>
  <conditionalFormatting sqref="V117:V121">
    <cfRule type="containsText" dxfId="10" priority="13281" operator="between" text="请填写">
      <formula>NOT(ISERROR(SEARCH("请填写",V117)))</formula>
    </cfRule>
  </conditionalFormatting>
  <conditionalFormatting sqref="V123:V127">
    <cfRule type="containsText" dxfId="10" priority="13279" operator="between" text="请填写">
      <formula>NOT(ISERROR(SEARCH("请填写",V123)))</formula>
    </cfRule>
  </conditionalFormatting>
  <conditionalFormatting sqref="V129:V133">
    <cfRule type="containsText" dxfId="10" priority="12953" operator="between" text="请填写">
      <formula>NOT(ISERROR(SEARCH("请填写",V129)))</formula>
    </cfRule>
  </conditionalFormatting>
  <conditionalFormatting sqref="V135:V139">
    <cfRule type="containsText" dxfId="10" priority="12940" operator="between" text="请填写">
      <formula>NOT(ISERROR(SEARCH("请填写",V135)))</formula>
    </cfRule>
  </conditionalFormatting>
  <conditionalFormatting sqref="V141:V145">
    <cfRule type="containsText" dxfId="10" priority="12927" operator="between" text="请填写">
      <formula>NOT(ISERROR(SEARCH("请填写",V141)))</formula>
    </cfRule>
  </conditionalFormatting>
  <conditionalFormatting sqref="V147:V151">
    <cfRule type="containsText" dxfId="10" priority="12914" operator="between" text="请填写">
      <formula>NOT(ISERROR(SEARCH("请填写",V147)))</formula>
    </cfRule>
  </conditionalFormatting>
  <conditionalFormatting sqref="V153:V157">
    <cfRule type="containsText" dxfId="10" priority="12901" operator="between" text="请填写">
      <formula>NOT(ISERROR(SEARCH("请填写",V153)))</formula>
    </cfRule>
  </conditionalFormatting>
  <conditionalFormatting sqref="V159:V163">
    <cfRule type="containsText" dxfId="10" priority="12888" operator="between" text="请填写">
      <formula>NOT(ISERROR(SEARCH("请填写",V159)))</formula>
    </cfRule>
  </conditionalFormatting>
  <conditionalFormatting sqref="V165:V169">
    <cfRule type="containsText" dxfId="10" priority="12875" operator="between" text="请填写">
      <formula>NOT(ISERROR(SEARCH("请填写",V165)))</formula>
    </cfRule>
  </conditionalFormatting>
  <conditionalFormatting sqref="V171:V175">
    <cfRule type="containsText" dxfId="10" priority="12862" operator="between" text="请填写">
      <formula>NOT(ISERROR(SEARCH("请填写",V171)))</formula>
    </cfRule>
  </conditionalFormatting>
  <conditionalFormatting sqref="V177:V181">
    <cfRule type="containsText" dxfId="10" priority="12849" operator="between" text="请填写">
      <formula>NOT(ISERROR(SEARCH("请填写",V177)))</formula>
    </cfRule>
  </conditionalFormatting>
  <conditionalFormatting sqref="V183:V187">
    <cfRule type="containsText" dxfId="10" priority="12836" operator="between" text="请填写">
      <formula>NOT(ISERROR(SEARCH("请填写",V183)))</formula>
    </cfRule>
  </conditionalFormatting>
  <conditionalFormatting sqref="V189:V193">
    <cfRule type="containsText" dxfId="10" priority="12404" operator="between" text="请填写">
      <formula>NOT(ISERROR(SEARCH("请填写",V189)))</formula>
    </cfRule>
  </conditionalFormatting>
  <conditionalFormatting sqref="V195:V198">
    <cfRule type="containsText" dxfId="10" priority="12086" operator="between" text="请填写">
      <formula>NOT(ISERROR(SEARCH("请填写",V195)))</formula>
    </cfRule>
  </conditionalFormatting>
  <conditionalFormatting sqref="V201:V204">
    <cfRule type="containsText" dxfId="10" priority="12084" operator="between" text="请填写">
      <formula>NOT(ISERROR(SEARCH("请填写",V201)))</formula>
    </cfRule>
  </conditionalFormatting>
  <conditionalFormatting sqref="V207:V210">
    <cfRule type="containsText" dxfId="10" priority="12082" operator="between" text="请填写">
      <formula>NOT(ISERROR(SEARCH("请填写",V207)))</formula>
    </cfRule>
  </conditionalFormatting>
  <conditionalFormatting sqref="V213:V216">
    <cfRule type="containsText" dxfId="10" priority="12080" operator="between" text="请填写">
      <formula>NOT(ISERROR(SEARCH("请填写",V213)))</formula>
    </cfRule>
  </conditionalFormatting>
  <conditionalFormatting sqref="V219:V222">
    <cfRule type="containsText" dxfId="10" priority="12078" operator="between" text="请填写">
      <formula>NOT(ISERROR(SEARCH("请填写",V219)))</formula>
    </cfRule>
  </conditionalFormatting>
  <conditionalFormatting sqref="V225:V228">
    <cfRule type="containsText" dxfId="10" priority="12076" operator="between" text="请填写">
      <formula>NOT(ISERROR(SEARCH("请填写",V225)))</formula>
    </cfRule>
  </conditionalFormatting>
  <conditionalFormatting sqref="V231:V234">
    <cfRule type="containsText" dxfId="10" priority="12074" operator="between" text="请填写">
      <formula>NOT(ISERROR(SEARCH("请填写",V231)))</formula>
    </cfRule>
  </conditionalFormatting>
  <conditionalFormatting sqref="V243:V246">
    <cfRule type="containsText" dxfId="10" priority="12066" operator="between" text="请填写">
      <formula>NOT(ISERROR(SEARCH("请填写",V243)))</formula>
    </cfRule>
  </conditionalFormatting>
  <conditionalFormatting sqref="V249:V252">
    <cfRule type="containsText" dxfId="10" priority="12064" operator="between" text="请填写">
      <formula>NOT(ISERROR(SEARCH("请填写",V249)))</formula>
    </cfRule>
  </conditionalFormatting>
  <conditionalFormatting sqref="V255:V258">
    <cfRule type="containsText" dxfId="10" priority="12062" operator="between" text="请填写">
      <formula>NOT(ISERROR(SEARCH("请填写",V255)))</formula>
    </cfRule>
  </conditionalFormatting>
  <conditionalFormatting sqref="V261:V264">
    <cfRule type="containsText" dxfId="10" priority="12060" operator="between" text="请填写">
      <formula>NOT(ISERROR(SEARCH("请填写",V261)))</formula>
    </cfRule>
  </conditionalFormatting>
  <conditionalFormatting sqref="V267:V270">
    <cfRule type="containsText" dxfId="10" priority="12058" operator="between" text="请填写">
      <formula>NOT(ISERROR(SEARCH("请填写",V267)))</formula>
    </cfRule>
  </conditionalFormatting>
  <conditionalFormatting sqref="V273:V276">
    <cfRule type="containsText" dxfId="10" priority="12056" operator="between" text="请填写">
      <formula>NOT(ISERROR(SEARCH("请填写",V273)))</formula>
    </cfRule>
  </conditionalFormatting>
  <conditionalFormatting sqref="V279:V282">
    <cfRule type="containsText" dxfId="10" priority="12054" operator="between" text="请填写">
      <formula>NOT(ISERROR(SEARCH("请填写",V279)))</formula>
    </cfRule>
  </conditionalFormatting>
  <conditionalFormatting sqref="V285:V288">
    <cfRule type="containsText" dxfId="10" priority="12052" operator="between" text="请填写">
      <formula>NOT(ISERROR(SEARCH("请填写",V285)))</formula>
    </cfRule>
  </conditionalFormatting>
  <conditionalFormatting sqref="V291:V294">
    <cfRule type="containsText" dxfId="10" priority="12050" operator="between" text="请填写">
      <formula>NOT(ISERROR(SEARCH("请填写",V291)))</formula>
    </cfRule>
  </conditionalFormatting>
  <conditionalFormatting sqref="V297:V300">
    <cfRule type="containsText" dxfId="10" priority="12048" operator="between" text="请填写">
      <formula>NOT(ISERROR(SEARCH("请填写",V297)))</formula>
    </cfRule>
  </conditionalFormatting>
  <conditionalFormatting sqref="V303:V306">
    <cfRule type="containsText" dxfId="10" priority="12046" operator="between" text="请填写">
      <formula>NOT(ISERROR(SEARCH("请填写",V303)))</formula>
    </cfRule>
  </conditionalFormatting>
  <conditionalFormatting sqref="V309:V312">
    <cfRule type="containsText" dxfId="10" priority="11721" operator="between" text="请填写">
      <formula>NOT(ISERROR(SEARCH("请填写",V309)))</formula>
    </cfRule>
  </conditionalFormatting>
  <conditionalFormatting sqref="V315:V318">
    <cfRule type="containsText" dxfId="10" priority="11708" operator="between" text="请填写">
      <formula>NOT(ISERROR(SEARCH("请填写",V315)))</formula>
    </cfRule>
  </conditionalFormatting>
  <conditionalFormatting sqref="V321:V324">
    <cfRule type="containsText" dxfId="10" priority="11695" operator="between" text="请填写">
      <formula>NOT(ISERROR(SEARCH("请填写",V321)))</formula>
    </cfRule>
  </conditionalFormatting>
  <conditionalFormatting sqref="V327:V330">
    <cfRule type="containsText" dxfId="10" priority="11682" operator="between" text="请填写">
      <formula>NOT(ISERROR(SEARCH("请填写",V327)))</formula>
    </cfRule>
  </conditionalFormatting>
  <conditionalFormatting sqref="V333:V336">
    <cfRule type="containsText" dxfId="10" priority="11669" operator="between" text="请填写">
      <formula>NOT(ISERROR(SEARCH("请填写",V333)))</formula>
    </cfRule>
  </conditionalFormatting>
  <conditionalFormatting sqref="V339:V342">
    <cfRule type="containsText" dxfId="10" priority="11656" operator="between" text="请填写">
      <formula>NOT(ISERROR(SEARCH("请填写",V339)))</formula>
    </cfRule>
  </conditionalFormatting>
  <conditionalFormatting sqref="V345:V348">
    <cfRule type="containsText" dxfId="10" priority="11643" operator="between" text="请填写">
      <formula>NOT(ISERROR(SEARCH("请填写",V345)))</formula>
    </cfRule>
  </conditionalFormatting>
  <conditionalFormatting sqref="V351:V354">
    <cfRule type="containsText" dxfId="10" priority="11630" operator="between" text="请填写">
      <formula>NOT(ISERROR(SEARCH("请填写",V351)))</formula>
    </cfRule>
  </conditionalFormatting>
  <conditionalFormatting sqref="V357:V360">
    <cfRule type="containsText" dxfId="10" priority="11617" operator="between" text="请填写">
      <formula>NOT(ISERROR(SEARCH("请填写",V357)))</formula>
    </cfRule>
  </conditionalFormatting>
  <conditionalFormatting sqref="V363:V366">
    <cfRule type="containsText" dxfId="10" priority="11604" operator="between" text="请填写">
      <formula>NOT(ISERROR(SEARCH("请填写",V363)))</formula>
    </cfRule>
  </conditionalFormatting>
  <conditionalFormatting sqref="V369:V373">
    <cfRule type="containsText" dxfId="10" priority="10914" operator="between" text="请填写">
      <formula>NOT(ISERROR(SEARCH("请填写",V369)))</formula>
    </cfRule>
  </conditionalFormatting>
  <conditionalFormatting sqref="V375:V378">
    <cfRule type="containsText" dxfId="10" priority="10596" operator="between" text="请填写">
      <formula>NOT(ISERROR(SEARCH("请填写",V375)))</formula>
    </cfRule>
  </conditionalFormatting>
  <conditionalFormatting sqref="V381:V384">
    <cfRule type="containsText" dxfId="10" priority="10594" operator="between" text="请填写">
      <formula>NOT(ISERROR(SEARCH("请填写",V381)))</formula>
    </cfRule>
  </conditionalFormatting>
  <conditionalFormatting sqref="V387:V390">
    <cfRule type="containsText" dxfId="10" priority="10592" operator="between" text="请填写">
      <formula>NOT(ISERROR(SEARCH("请填写",V387)))</formula>
    </cfRule>
  </conditionalFormatting>
  <conditionalFormatting sqref="V393:V396">
    <cfRule type="containsText" dxfId="10" priority="10590" operator="between" text="请填写">
      <formula>NOT(ISERROR(SEARCH("请填写",V393)))</formula>
    </cfRule>
  </conditionalFormatting>
  <conditionalFormatting sqref="V399:V402">
    <cfRule type="containsText" dxfId="10" priority="10588" operator="between" text="请填写">
      <formula>NOT(ISERROR(SEARCH("请填写",V399)))</formula>
    </cfRule>
  </conditionalFormatting>
  <conditionalFormatting sqref="V405:V408">
    <cfRule type="containsText" dxfId="10" priority="10586" operator="between" text="请填写">
      <formula>NOT(ISERROR(SEARCH("请填写",V405)))</formula>
    </cfRule>
  </conditionalFormatting>
  <conditionalFormatting sqref="V411:V414">
    <cfRule type="containsText" dxfId="10" priority="10584" operator="between" text="请填写">
      <formula>NOT(ISERROR(SEARCH("请填写",V411)))</formula>
    </cfRule>
  </conditionalFormatting>
  <conditionalFormatting sqref="V423:V426">
    <cfRule type="containsText" dxfId="10" priority="10576" operator="between" text="请填写">
      <formula>NOT(ISERROR(SEARCH("请填写",V423)))</formula>
    </cfRule>
  </conditionalFormatting>
  <conditionalFormatting sqref="V429:V432">
    <cfRule type="containsText" dxfId="10" priority="10574" operator="between" text="请填写">
      <formula>NOT(ISERROR(SEARCH("请填写",V429)))</formula>
    </cfRule>
  </conditionalFormatting>
  <conditionalFormatting sqref="V435:V438">
    <cfRule type="containsText" dxfId="10" priority="10572" operator="between" text="请填写">
      <formula>NOT(ISERROR(SEARCH("请填写",V435)))</formula>
    </cfRule>
  </conditionalFormatting>
  <conditionalFormatting sqref="V441:V444">
    <cfRule type="containsText" dxfId="10" priority="10570" operator="between" text="请填写">
      <formula>NOT(ISERROR(SEARCH("请填写",V441)))</formula>
    </cfRule>
  </conditionalFormatting>
  <conditionalFormatting sqref="V447:V450">
    <cfRule type="containsText" dxfId="10" priority="10568" operator="between" text="请填写">
      <formula>NOT(ISERROR(SEARCH("请填写",V447)))</formula>
    </cfRule>
  </conditionalFormatting>
  <conditionalFormatting sqref="V453:V456">
    <cfRule type="containsText" dxfId="10" priority="10566" operator="between" text="请填写">
      <formula>NOT(ISERROR(SEARCH("请填写",V453)))</formula>
    </cfRule>
  </conditionalFormatting>
  <conditionalFormatting sqref="V459:V462">
    <cfRule type="containsText" dxfId="10" priority="10564" operator="between" text="请填写">
      <formula>NOT(ISERROR(SEARCH("请填写",V459)))</formula>
    </cfRule>
  </conditionalFormatting>
  <conditionalFormatting sqref="V465:V468">
    <cfRule type="containsText" dxfId="10" priority="10562" operator="between" text="请填写">
      <formula>NOT(ISERROR(SEARCH("请填写",V465)))</formula>
    </cfRule>
  </conditionalFormatting>
  <conditionalFormatting sqref="V471:V474">
    <cfRule type="containsText" dxfId="10" priority="10560" operator="between" text="请填写">
      <formula>NOT(ISERROR(SEARCH("请填写",V471)))</formula>
    </cfRule>
  </conditionalFormatting>
  <conditionalFormatting sqref="V477:V480">
    <cfRule type="containsText" dxfId="10" priority="10558" operator="between" text="请填写">
      <formula>NOT(ISERROR(SEARCH("请填写",V477)))</formula>
    </cfRule>
  </conditionalFormatting>
  <conditionalFormatting sqref="V483:V486">
    <cfRule type="containsText" dxfId="10" priority="10556" operator="between" text="请填写">
      <formula>NOT(ISERROR(SEARCH("请填写",V483)))</formula>
    </cfRule>
  </conditionalFormatting>
  <conditionalFormatting sqref="V489:V492">
    <cfRule type="containsText" dxfId="10" priority="10234" operator="between" text="请填写">
      <formula>NOT(ISERROR(SEARCH("请填写",V489)))</formula>
    </cfRule>
  </conditionalFormatting>
  <conditionalFormatting sqref="V495:V498">
    <cfRule type="containsText" dxfId="10" priority="10221" operator="between" text="请填写">
      <formula>NOT(ISERROR(SEARCH("请填写",V495)))</formula>
    </cfRule>
  </conditionalFormatting>
  <conditionalFormatting sqref="V501:V504">
    <cfRule type="containsText" dxfId="10" priority="10208" operator="between" text="请填写">
      <formula>NOT(ISERROR(SEARCH("请填写",V501)))</formula>
    </cfRule>
  </conditionalFormatting>
  <conditionalFormatting sqref="V507:V510">
    <cfRule type="containsText" dxfId="10" priority="10195" operator="between" text="请填写">
      <formula>NOT(ISERROR(SEARCH("请填写",V507)))</formula>
    </cfRule>
  </conditionalFormatting>
  <conditionalFormatting sqref="V513:V516">
    <cfRule type="containsText" dxfId="10" priority="10182" operator="between" text="请填写">
      <formula>NOT(ISERROR(SEARCH("请填写",V513)))</formula>
    </cfRule>
  </conditionalFormatting>
  <conditionalFormatting sqref="V519:V522">
    <cfRule type="containsText" dxfId="10" priority="10169" operator="between" text="请填写">
      <formula>NOT(ISERROR(SEARCH("请填写",V519)))</formula>
    </cfRule>
  </conditionalFormatting>
  <conditionalFormatting sqref="V525:V528">
    <cfRule type="containsText" dxfId="10" priority="10156" operator="between" text="请填写">
      <formula>NOT(ISERROR(SEARCH("请填写",V525)))</formula>
    </cfRule>
  </conditionalFormatting>
  <conditionalFormatting sqref="V531:V534">
    <cfRule type="containsText" dxfId="10" priority="10143" operator="between" text="请填写">
      <formula>NOT(ISERROR(SEARCH("请填写",V531)))</formula>
    </cfRule>
  </conditionalFormatting>
  <conditionalFormatting sqref="V537:V540">
    <cfRule type="containsText" dxfId="10" priority="10130" operator="between" text="请填写">
      <formula>NOT(ISERROR(SEARCH("请填写",V537)))</formula>
    </cfRule>
  </conditionalFormatting>
  <conditionalFormatting sqref="V543:V546">
    <cfRule type="containsText" dxfId="10" priority="10117" operator="between" text="请填写">
      <formula>NOT(ISERROR(SEARCH("请填写",V543)))</formula>
    </cfRule>
  </conditionalFormatting>
  <conditionalFormatting sqref="V549:V552">
    <cfRule type="containsText" dxfId="10" priority="9603" operator="between" text="请填写">
      <formula>NOT(ISERROR(SEARCH("请填写",V549)))</formula>
    </cfRule>
  </conditionalFormatting>
  <conditionalFormatting sqref="V555:V558">
    <cfRule type="containsText" dxfId="10" priority="9546" operator="between" text="请填写">
      <formula>NOT(ISERROR(SEARCH("请填写",V555)))</formula>
    </cfRule>
  </conditionalFormatting>
  <conditionalFormatting sqref="V561:V564">
    <cfRule type="containsText" dxfId="10" priority="9489" operator="between" text="请填写">
      <formula>NOT(ISERROR(SEARCH("请填写",V561)))</formula>
    </cfRule>
  </conditionalFormatting>
  <conditionalFormatting sqref="V567:V570">
    <cfRule type="containsText" dxfId="10" priority="9432" operator="between" text="请填写">
      <formula>NOT(ISERROR(SEARCH("请填写",V567)))</formula>
    </cfRule>
  </conditionalFormatting>
  <conditionalFormatting sqref="V573:V576">
    <cfRule type="containsText" dxfId="10" priority="9375" operator="between" text="请填写">
      <formula>NOT(ISERROR(SEARCH("请填写",V573)))</formula>
    </cfRule>
  </conditionalFormatting>
  <conditionalFormatting sqref="V579:V582">
    <cfRule type="containsText" dxfId="10" priority="9318" operator="between" text="请填写">
      <formula>NOT(ISERROR(SEARCH("请填写",V579)))</formula>
    </cfRule>
  </conditionalFormatting>
  <conditionalFormatting sqref="V585:V588">
    <cfRule type="containsText" dxfId="10" priority="9261" operator="between" text="请填写">
      <formula>NOT(ISERROR(SEARCH("请填写",V585)))</formula>
    </cfRule>
  </conditionalFormatting>
  <conditionalFormatting sqref="V591:V594">
    <cfRule type="containsText" dxfId="10" priority="9204" operator="between" text="请填写">
      <formula>NOT(ISERROR(SEARCH("请填写",V591)))</formula>
    </cfRule>
  </conditionalFormatting>
  <conditionalFormatting sqref="V597:V600">
    <cfRule type="containsText" dxfId="10" priority="9147" operator="between" text="请填写">
      <formula>NOT(ISERROR(SEARCH("请填写",V597)))</formula>
    </cfRule>
  </conditionalFormatting>
  <conditionalFormatting sqref="V603:V606">
    <cfRule type="containsText" dxfId="10" priority="9090" operator="between" text="请填写">
      <formula>NOT(ISERROR(SEARCH("请填写",V603)))</formula>
    </cfRule>
  </conditionalFormatting>
  <conditionalFormatting sqref="V609:V612">
    <cfRule type="containsText" dxfId="10" priority="9033" operator="between" text="请填写">
      <formula>NOT(ISERROR(SEARCH("请填写",V609)))</formula>
    </cfRule>
  </conditionalFormatting>
  <conditionalFormatting sqref="V615:V618">
    <cfRule type="containsText" dxfId="10" priority="8976" operator="between" text="请填写">
      <formula>NOT(ISERROR(SEARCH("请填写",V615)))</formula>
    </cfRule>
  </conditionalFormatting>
  <conditionalFormatting sqref="V621:V624">
    <cfRule type="containsText" dxfId="10" priority="8919" operator="between" text="请填写">
      <formula>NOT(ISERROR(SEARCH("请填写",V621)))</formula>
    </cfRule>
  </conditionalFormatting>
  <conditionalFormatting sqref="V627:V630">
    <cfRule type="containsText" dxfId="10" priority="8862" operator="between" text="请填写">
      <formula>NOT(ISERROR(SEARCH("请填写",V627)))</formula>
    </cfRule>
  </conditionalFormatting>
  <conditionalFormatting sqref="V633:V636">
    <cfRule type="containsText" dxfId="10" priority="8805" operator="between" text="请填写">
      <formula>NOT(ISERROR(SEARCH("请填写",V633)))</formula>
    </cfRule>
  </conditionalFormatting>
  <conditionalFormatting sqref="V639:V642">
    <cfRule type="containsText" dxfId="10" priority="8748" operator="between" text="请填写">
      <formula>NOT(ISERROR(SEARCH("请填写",V639)))</formula>
    </cfRule>
  </conditionalFormatting>
  <conditionalFormatting sqref="V645:V648">
    <cfRule type="containsText" dxfId="10" priority="8691" operator="between" text="请填写">
      <formula>NOT(ISERROR(SEARCH("请填写",V645)))</formula>
    </cfRule>
  </conditionalFormatting>
  <conditionalFormatting sqref="V651:V654">
    <cfRule type="containsText" dxfId="10" priority="8634" operator="between" text="请填写">
      <formula>NOT(ISERROR(SEARCH("请填写",V651)))</formula>
    </cfRule>
  </conditionalFormatting>
  <conditionalFormatting sqref="V657:V660">
    <cfRule type="containsText" dxfId="10" priority="8577" operator="between" text="请填写">
      <formula>NOT(ISERROR(SEARCH("请填写",V657)))</formula>
    </cfRule>
  </conditionalFormatting>
  <conditionalFormatting sqref="V663:V666">
    <cfRule type="containsText" dxfId="10" priority="8520" operator="between" text="请填写">
      <formula>NOT(ISERROR(SEARCH("请填写",V663)))</formula>
    </cfRule>
  </conditionalFormatting>
  <conditionalFormatting sqref="V669:V672">
    <cfRule type="containsText" dxfId="10" priority="8463" operator="between" text="请填写">
      <formula>NOT(ISERROR(SEARCH("请填写",V669)))</formula>
    </cfRule>
  </conditionalFormatting>
  <conditionalFormatting sqref="V675:V678">
    <cfRule type="containsText" dxfId="10" priority="8406" operator="between" text="请填写">
      <formula>NOT(ISERROR(SEARCH("请填写",V675)))</formula>
    </cfRule>
  </conditionalFormatting>
  <conditionalFormatting sqref="V681:V684">
    <cfRule type="containsText" dxfId="10" priority="8349" operator="between" text="请填写">
      <formula>NOT(ISERROR(SEARCH("请填写",V681)))</formula>
    </cfRule>
  </conditionalFormatting>
  <conditionalFormatting sqref="V687:V690">
    <cfRule type="containsText" dxfId="10" priority="8292" operator="between" text="请填写">
      <formula>NOT(ISERROR(SEARCH("请填写",V687)))</formula>
    </cfRule>
  </conditionalFormatting>
  <conditionalFormatting sqref="V693:V696">
    <cfRule type="containsText" dxfId="10" priority="8235" operator="between" text="请填写">
      <formula>NOT(ISERROR(SEARCH("请填写",V693)))</formula>
    </cfRule>
  </conditionalFormatting>
  <conditionalFormatting sqref="V699:V702">
    <cfRule type="containsText" dxfId="10" priority="8178" operator="between" text="请填写">
      <formula>NOT(ISERROR(SEARCH("请填写",V699)))</formula>
    </cfRule>
  </conditionalFormatting>
  <conditionalFormatting sqref="V705:V708">
    <cfRule type="containsText" dxfId="10" priority="8121" operator="between" text="请填写">
      <formula>NOT(ISERROR(SEARCH("请填写",V705)))</formula>
    </cfRule>
  </conditionalFormatting>
  <conditionalFormatting sqref="V711:V714">
    <cfRule type="containsText" dxfId="10" priority="8064" operator="between" text="请填写">
      <formula>NOT(ISERROR(SEARCH("请填写",V711)))</formula>
    </cfRule>
  </conditionalFormatting>
  <conditionalFormatting sqref="V717:V720">
    <cfRule type="containsText" dxfId="10" priority="8007" operator="between" text="请填写">
      <formula>NOT(ISERROR(SEARCH("请填写",V717)))</formula>
    </cfRule>
  </conditionalFormatting>
  <conditionalFormatting sqref="V723:V726">
    <cfRule type="containsText" dxfId="10" priority="7950" operator="between" text="请填写">
      <formula>NOT(ISERROR(SEARCH("请填写",V723)))</formula>
    </cfRule>
  </conditionalFormatting>
  <conditionalFormatting sqref="V729:V732">
    <cfRule type="containsText" dxfId="10" priority="7893" operator="between" text="请填写">
      <formula>NOT(ISERROR(SEARCH("请填写",V729)))</formula>
    </cfRule>
  </conditionalFormatting>
  <conditionalFormatting sqref="V735:V738">
    <cfRule type="containsText" dxfId="10" priority="7836" operator="between" text="请填写">
      <formula>NOT(ISERROR(SEARCH("请填写",V735)))</formula>
    </cfRule>
  </conditionalFormatting>
  <conditionalFormatting sqref="V741:V744">
    <cfRule type="containsText" dxfId="10" priority="7779" operator="between" text="请填写">
      <formula>NOT(ISERROR(SEARCH("请填写",V741)))</formula>
    </cfRule>
  </conditionalFormatting>
  <conditionalFormatting sqref="V747:V750">
    <cfRule type="containsText" dxfId="10" priority="7722" operator="between" text="请填写">
      <formula>NOT(ISERROR(SEARCH("请填写",V747)))</formula>
    </cfRule>
  </conditionalFormatting>
  <conditionalFormatting sqref="V753:V756">
    <cfRule type="containsText" dxfId="10" priority="7665" operator="between" text="请填写">
      <formula>NOT(ISERROR(SEARCH("请填写",V753)))</formula>
    </cfRule>
  </conditionalFormatting>
  <conditionalFormatting sqref="V759:V762">
    <cfRule type="containsText" dxfId="10" priority="7608" operator="between" text="请填写">
      <formula>NOT(ISERROR(SEARCH("请填写",V759)))</formula>
    </cfRule>
  </conditionalFormatting>
  <conditionalFormatting sqref="V765:V768">
    <cfRule type="containsText" dxfId="10" priority="7551" operator="between" text="请填写">
      <formula>NOT(ISERROR(SEARCH("请填写",V765)))</formula>
    </cfRule>
  </conditionalFormatting>
  <conditionalFormatting sqref="V771:V774">
    <cfRule type="containsText" dxfId="10" priority="7494" operator="between" text="请填写">
      <formula>NOT(ISERROR(SEARCH("请填写",V771)))</formula>
    </cfRule>
  </conditionalFormatting>
  <conditionalFormatting sqref="V777:V780">
    <cfRule type="containsText" dxfId="10" priority="7437" operator="between" text="请填写">
      <formula>NOT(ISERROR(SEARCH("请填写",V777)))</formula>
    </cfRule>
  </conditionalFormatting>
  <conditionalFormatting sqref="V783:V786">
    <cfRule type="containsText" dxfId="10" priority="7380" operator="between" text="请填写">
      <formula>NOT(ISERROR(SEARCH("请填写",V783)))</formula>
    </cfRule>
  </conditionalFormatting>
  <conditionalFormatting sqref="V789:V793">
    <cfRule type="containsText" dxfId="10" priority="7148" operator="between" text="请填写">
      <formula>NOT(ISERROR(SEARCH("请填写",V789)))</formula>
    </cfRule>
  </conditionalFormatting>
  <conditionalFormatting sqref="V795:V798">
    <cfRule type="containsText" dxfId="10" priority="6830" operator="between" text="请填写">
      <formula>NOT(ISERROR(SEARCH("请填写",V795)))</formula>
    </cfRule>
  </conditionalFormatting>
  <conditionalFormatting sqref="V801:V804">
    <cfRule type="containsText" dxfId="10" priority="6828" operator="between" text="请填写">
      <formula>NOT(ISERROR(SEARCH("请填写",V801)))</formula>
    </cfRule>
  </conditionalFormatting>
  <conditionalFormatting sqref="V807:V810">
    <cfRule type="containsText" dxfId="10" priority="6826" operator="between" text="请填写">
      <formula>NOT(ISERROR(SEARCH("请填写",V807)))</formula>
    </cfRule>
  </conditionalFormatting>
  <conditionalFormatting sqref="V813:V816">
    <cfRule type="containsText" dxfId="10" priority="6824" operator="between" text="请填写">
      <formula>NOT(ISERROR(SEARCH("请填写",V813)))</formula>
    </cfRule>
  </conditionalFormatting>
  <conditionalFormatting sqref="V819:V822">
    <cfRule type="containsText" dxfId="10" priority="6822" operator="between" text="请填写">
      <formula>NOT(ISERROR(SEARCH("请填写",V819)))</formula>
    </cfRule>
  </conditionalFormatting>
  <conditionalFormatting sqref="V825:V828">
    <cfRule type="containsText" dxfId="10" priority="6820" operator="between" text="请填写">
      <formula>NOT(ISERROR(SEARCH("请填写",V825)))</formula>
    </cfRule>
  </conditionalFormatting>
  <conditionalFormatting sqref="V831:V834">
    <cfRule type="containsText" dxfId="10" priority="6818" operator="between" text="请填写">
      <formula>NOT(ISERROR(SEARCH("请填写",V831)))</formula>
    </cfRule>
  </conditionalFormatting>
  <conditionalFormatting sqref="V843:V846">
    <cfRule type="containsText" dxfId="10" priority="6810" operator="between" text="请填写">
      <formula>NOT(ISERROR(SEARCH("请填写",V843)))</formula>
    </cfRule>
  </conditionalFormatting>
  <conditionalFormatting sqref="V849:V852">
    <cfRule type="containsText" dxfId="10" priority="6808" operator="between" text="请填写">
      <formula>NOT(ISERROR(SEARCH("请填写",V849)))</formula>
    </cfRule>
  </conditionalFormatting>
  <conditionalFormatting sqref="V855:V858">
    <cfRule type="containsText" dxfId="10" priority="6806" operator="between" text="请填写">
      <formula>NOT(ISERROR(SEARCH("请填写",V855)))</formula>
    </cfRule>
  </conditionalFormatting>
  <conditionalFormatting sqref="V861:V864">
    <cfRule type="containsText" dxfId="10" priority="6804" operator="between" text="请填写">
      <formula>NOT(ISERROR(SEARCH("请填写",V861)))</formula>
    </cfRule>
  </conditionalFormatting>
  <conditionalFormatting sqref="V867:V870">
    <cfRule type="containsText" dxfId="10" priority="6802" operator="between" text="请填写">
      <formula>NOT(ISERROR(SEARCH("请填写",V867)))</formula>
    </cfRule>
  </conditionalFormatting>
  <conditionalFormatting sqref="V873:V876">
    <cfRule type="containsText" dxfId="10" priority="6800" operator="between" text="请填写">
      <formula>NOT(ISERROR(SEARCH("请填写",V873)))</formula>
    </cfRule>
  </conditionalFormatting>
  <conditionalFormatting sqref="V879:V882">
    <cfRule type="containsText" dxfId="10" priority="6798" operator="between" text="请填写">
      <formula>NOT(ISERROR(SEARCH("请填写",V879)))</formula>
    </cfRule>
  </conditionalFormatting>
  <conditionalFormatting sqref="V885:V888">
    <cfRule type="containsText" dxfId="10" priority="6796" operator="between" text="请填写">
      <formula>NOT(ISERROR(SEARCH("请填写",V885)))</formula>
    </cfRule>
  </conditionalFormatting>
  <conditionalFormatting sqref="V891:V894">
    <cfRule type="containsText" dxfId="10" priority="6794" operator="between" text="请填写">
      <formula>NOT(ISERROR(SEARCH("请填写",V891)))</formula>
    </cfRule>
  </conditionalFormatting>
  <conditionalFormatting sqref="V897:V900">
    <cfRule type="containsText" dxfId="10" priority="6792" operator="between" text="请填写">
      <formula>NOT(ISERROR(SEARCH("请填写",V897)))</formula>
    </cfRule>
  </conditionalFormatting>
  <conditionalFormatting sqref="V903:V906">
    <cfRule type="containsText" dxfId="10" priority="6790" operator="between" text="请填写">
      <formula>NOT(ISERROR(SEARCH("请填写",V903)))</formula>
    </cfRule>
  </conditionalFormatting>
  <conditionalFormatting sqref="V909:V912">
    <cfRule type="containsText" dxfId="10" priority="6470" operator="between" text="请填写">
      <formula>NOT(ISERROR(SEARCH("请填写",V909)))</formula>
    </cfRule>
  </conditionalFormatting>
  <conditionalFormatting sqref="V915:V918">
    <cfRule type="containsText" dxfId="10" priority="6457" operator="between" text="请填写">
      <formula>NOT(ISERROR(SEARCH("请填写",V915)))</formula>
    </cfRule>
  </conditionalFormatting>
  <conditionalFormatting sqref="V921:V924">
    <cfRule type="containsText" dxfId="10" priority="6444" operator="between" text="请填写">
      <formula>NOT(ISERROR(SEARCH("请填写",V921)))</formula>
    </cfRule>
  </conditionalFormatting>
  <conditionalFormatting sqref="V927:V930">
    <cfRule type="containsText" dxfId="10" priority="6431" operator="between" text="请填写">
      <formula>NOT(ISERROR(SEARCH("请填写",V927)))</formula>
    </cfRule>
  </conditionalFormatting>
  <conditionalFormatting sqref="V933:V936">
    <cfRule type="containsText" dxfId="10" priority="6418" operator="between" text="请填写">
      <formula>NOT(ISERROR(SEARCH("请填写",V933)))</formula>
    </cfRule>
  </conditionalFormatting>
  <conditionalFormatting sqref="V939:V942">
    <cfRule type="containsText" dxfId="10" priority="6405" operator="between" text="请填写">
      <formula>NOT(ISERROR(SEARCH("请填写",V939)))</formula>
    </cfRule>
  </conditionalFormatting>
  <conditionalFormatting sqref="V945:V948">
    <cfRule type="containsText" dxfId="10" priority="6392" operator="between" text="请填写">
      <formula>NOT(ISERROR(SEARCH("请填写",V945)))</formula>
    </cfRule>
  </conditionalFormatting>
  <conditionalFormatting sqref="V951:V954">
    <cfRule type="containsText" dxfId="10" priority="6379" operator="between" text="请填写">
      <formula>NOT(ISERROR(SEARCH("请填写",V951)))</formula>
    </cfRule>
  </conditionalFormatting>
  <conditionalFormatting sqref="V957:V960">
    <cfRule type="containsText" dxfId="10" priority="6366" operator="between" text="请填写">
      <formula>NOT(ISERROR(SEARCH("请填写",V957)))</formula>
    </cfRule>
  </conditionalFormatting>
  <conditionalFormatting sqref="V963:V966">
    <cfRule type="containsText" dxfId="10" priority="6353" operator="between" text="请填写">
      <formula>NOT(ISERROR(SEARCH("请填写",V963)))</formula>
    </cfRule>
  </conditionalFormatting>
  <conditionalFormatting sqref="V969:V972">
    <cfRule type="containsText" dxfId="10" priority="5923" operator="between" text="请填写">
      <formula>NOT(ISERROR(SEARCH("请填写",V969)))</formula>
    </cfRule>
  </conditionalFormatting>
  <conditionalFormatting sqref="V975:V978">
    <cfRule type="containsText" dxfId="10" priority="5866" operator="between" text="请填写">
      <formula>NOT(ISERROR(SEARCH("请填写",V975)))</formula>
    </cfRule>
  </conditionalFormatting>
  <conditionalFormatting sqref="V981:V984">
    <cfRule type="containsText" dxfId="10" priority="5809" operator="between" text="请填写">
      <formula>NOT(ISERROR(SEARCH("请填写",V981)))</formula>
    </cfRule>
  </conditionalFormatting>
  <conditionalFormatting sqref="V987:V990">
    <cfRule type="containsText" dxfId="10" priority="5752" operator="between" text="请填写">
      <formula>NOT(ISERROR(SEARCH("请填写",V987)))</formula>
    </cfRule>
  </conditionalFormatting>
  <conditionalFormatting sqref="V993:V996">
    <cfRule type="containsText" dxfId="10" priority="5695" operator="between" text="请填写">
      <formula>NOT(ISERROR(SEARCH("请填写",V993)))</formula>
    </cfRule>
  </conditionalFormatting>
  <conditionalFormatting sqref="V999:V1002">
    <cfRule type="containsText" dxfId="10" priority="5638" operator="between" text="请填写">
      <formula>NOT(ISERROR(SEARCH("请填写",V999)))</formula>
    </cfRule>
  </conditionalFormatting>
  <conditionalFormatting sqref="V1005:V1008">
    <cfRule type="containsText" dxfId="10" priority="5581" operator="between" text="请填写">
      <formula>NOT(ISERROR(SEARCH("请填写",V1005)))</formula>
    </cfRule>
  </conditionalFormatting>
  <conditionalFormatting sqref="V1011:V1014">
    <cfRule type="containsText" dxfId="10" priority="5524" operator="between" text="请填写">
      <formula>NOT(ISERROR(SEARCH("请填写",V1011)))</formula>
    </cfRule>
  </conditionalFormatting>
  <conditionalFormatting sqref="V1017:V1020">
    <cfRule type="containsText" dxfId="10" priority="5467" operator="between" text="请填写">
      <formula>NOT(ISERROR(SEARCH("请填写",V1017)))</formula>
    </cfRule>
  </conditionalFormatting>
  <conditionalFormatting sqref="V1023:V1026">
    <cfRule type="containsText" dxfId="10" priority="5410" operator="between" text="请填写">
      <formula>NOT(ISERROR(SEARCH("请填写",V1023)))</formula>
    </cfRule>
  </conditionalFormatting>
  <conditionalFormatting sqref="V1029:V1032">
    <cfRule type="containsText" dxfId="10" priority="5353" operator="between" text="请填写">
      <formula>NOT(ISERROR(SEARCH("请填写",V1029)))</formula>
    </cfRule>
  </conditionalFormatting>
  <conditionalFormatting sqref="V1035:V1038">
    <cfRule type="containsText" dxfId="10" priority="5296" operator="between" text="请填写">
      <formula>NOT(ISERROR(SEARCH("请填写",V1035)))</formula>
    </cfRule>
  </conditionalFormatting>
  <conditionalFormatting sqref="V1041:V1044">
    <cfRule type="containsText" dxfId="10" priority="5239" operator="between" text="请填写">
      <formula>NOT(ISERROR(SEARCH("请填写",V1041)))</formula>
    </cfRule>
  </conditionalFormatting>
  <conditionalFormatting sqref="V1047:V1050">
    <cfRule type="containsText" dxfId="10" priority="5182" operator="between" text="请填写">
      <formula>NOT(ISERROR(SEARCH("请填写",V1047)))</formula>
    </cfRule>
  </conditionalFormatting>
  <conditionalFormatting sqref="V1053:V1056">
    <cfRule type="containsText" dxfId="10" priority="5125" operator="between" text="请填写">
      <formula>NOT(ISERROR(SEARCH("请填写",V1053)))</formula>
    </cfRule>
  </conditionalFormatting>
  <conditionalFormatting sqref="V1059:V1062">
    <cfRule type="containsText" dxfId="10" priority="5068" operator="between" text="请填写">
      <formula>NOT(ISERROR(SEARCH("请填写",V1059)))</formula>
    </cfRule>
  </conditionalFormatting>
  <conditionalFormatting sqref="V1065:V1068">
    <cfRule type="containsText" dxfId="10" priority="5011" operator="between" text="请填写">
      <formula>NOT(ISERROR(SEARCH("请填写",V1065)))</formula>
    </cfRule>
  </conditionalFormatting>
  <conditionalFormatting sqref="V1071:V1074">
    <cfRule type="containsText" dxfId="10" priority="4954" operator="between" text="请填写">
      <formula>NOT(ISERROR(SEARCH("请填写",V1071)))</formula>
    </cfRule>
  </conditionalFormatting>
  <conditionalFormatting sqref="V1077:V1080">
    <cfRule type="containsText" dxfId="10" priority="4897" operator="between" text="请填写">
      <formula>NOT(ISERROR(SEARCH("请填写",V1077)))</formula>
    </cfRule>
  </conditionalFormatting>
  <conditionalFormatting sqref="V1083:V1086">
    <cfRule type="containsText" dxfId="10" priority="4840" operator="between" text="请填写">
      <formula>NOT(ISERROR(SEARCH("请填写",V1083)))</formula>
    </cfRule>
  </conditionalFormatting>
  <conditionalFormatting sqref="V1089:V1092">
    <cfRule type="containsText" dxfId="10" priority="4783" operator="between" text="请填写">
      <formula>NOT(ISERROR(SEARCH("请填写",V1089)))</formula>
    </cfRule>
  </conditionalFormatting>
  <conditionalFormatting sqref="V1095:V1098">
    <cfRule type="containsText" dxfId="10" priority="4726" operator="between" text="请填写">
      <formula>NOT(ISERROR(SEARCH("请填写",V1095)))</formula>
    </cfRule>
  </conditionalFormatting>
  <conditionalFormatting sqref="V1101:V1104">
    <cfRule type="containsText" dxfId="10" priority="4669" operator="between" text="请填写">
      <formula>NOT(ISERROR(SEARCH("请填写",V1101)))</formula>
    </cfRule>
  </conditionalFormatting>
  <conditionalFormatting sqref="V1107:V1110">
    <cfRule type="containsText" dxfId="10" priority="4612" operator="between" text="请填写">
      <formula>NOT(ISERROR(SEARCH("请填写",V1107)))</formula>
    </cfRule>
  </conditionalFormatting>
  <conditionalFormatting sqref="V1113:V1116">
    <cfRule type="containsText" dxfId="10" priority="4555" operator="between" text="请填写">
      <formula>NOT(ISERROR(SEARCH("请填写",V1113)))</formula>
    </cfRule>
  </conditionalFormatting>
  <conditionalFormatting sqref="V1119:V1122">
    <cfRule type="containsText" dxfId="10" priority="4498" operator="between" text="请填写">
      <formula>NOT(ISERROR(SEARCH("请填写",V1119)))</formula>
    </cfRule>
  </conditionalFormatting>
  <conditionalFormatting sqref="V1125:V1128">
    <cfRule type="containsText" dxfId="10" priority="4441" operator="between" text="请填写">
      <formula>NOT(ISERROR(SEARCH("请填写",V1125)))</formula>
    </cfRule>
  </conditionalFormatting>
  <conditionalFormatting sqref="V1131:V1134">
    <cfRule type="containsText" dxfId="10" priority="4384" operator="between" text="请填写">
      <formula>NOT(ISERROR(SEARCH("请填写",V1131)))</formula>
    </cfRule>
  </conditionalFormatting>
  <conditionalFormatting sqref="V1137:V1140">
    <cfRule type="containsText" dxfId="10" priority="4327" operator="between" text="请填写">
      <formula>NOT(ISERROR(SEARCH("请填写",V1137)))</formula>
    </cfRule>
  </conditionalFormatting>
  <conditionalFormatting sqref="V1143:V1146">
    <cfRule type="containsText" dxfId="10" priority="4270" operator="between" text="请填写">
      <formula>NOT(ISERROR(SEARCH("请填写",V1143)))</formula>
    </cfRule>
  </conditionalFormatting>
  <conditionalFormatting sqref="V1149:V1152">
    <cfRule type="containsText" dxfId="10" priority="4213" operator="between" text="请填写">
      <formula>NOT(ISERROR(SEARCH("请填写",V1149)))</formula>
    </cfRule>
  </conditionalFormatting>
  <conditionalFormatting sqref="V1155:V1158">
    <cfRule type="containsText" dxfId="10" priority="4156" operator="between" text="请填写">
      <formula>NOT(ISERROR(SEARCH("请填写",V1155)))</formula>
    </cfRule>
  </conditionalFormatting>
  <conditionalFormatting sqref="V1161:V1164">
    <cfRule type="containsText" dxfId="10" priority="4099" operator="between" text="请填写">
      <formula>NOT(ISERROR(SEARCH("请填写",V1161)))</formula>
    </cfRule>
  </conditionalFormatting>
  <conditionalFormatting sqref="V1167:V1170">
    <cfRule type="containsText" dxfId="10" priority="4042" operator="between" text="请填写">
      <formula>NOT(ISERROR(SEARCH("请填写",V1167)))</formula>
    </cfRule>
  </conditionalFormatting>
  <conditionalFormatting sqref="V1173:V1176">
    <cfRule type="containsText" dxfId="10" priority="3985" operator="between" text="请填写">
      <formula>NOT(ISERROR(SEARCH("请填写",V1173)))</formula>
    </cfRule>
  </conditionalFormatting>
  <conditionalFormatting sqref="V1179:V1182">
    <cfRule type="containsText" dxfId="10" priority="3928" operator="between" text="请填写">
      <formula>NOT(ISERROR(SEARCH("请填写",V1179)))</formula>
    </cfRule>
  </conditionalFormatting>
  <conditionalFormatting sqref="V1185:V1188">
    <cfRule type="containsText" dxfId="10" priority="3871" operator="between" text="请填写">
      <formula>NOT(ISERROR(SEARCH("请填写",V1185)))</formula>
    </cfRule>
  </conditionalFormatting>
  <conditionalFormatting sqref="V1191:V1194">
    <cfRule type="containsText" dxfId="10" priority="3814" operator="between" text="请填写">
      <formula>NOT(ISERROR(SEARCH("请填写",V1191)))</formula>
    </cfRule>
  </conditionalFormatting>
  <conditionalFormatting sqref="V1197:V1200">
    <cfRule type="containsText" dxfId="10" priority="3757" operator="between" text="请填写">
      <formula>NOT(ISERROR(SEARCH("请填写",V1197)))</formula>
    </cfRule>
  </conditionalFormatting>
  <conditionalFormatting sqref="V1203:V1206">
    <cfRule type="containsText" dxfId="10" priority="3700" operator="between" text="请填写">
      <formula>NOT(ISERROR(SEARCH("请填写",V1203)))</formula>
    </cfRule>
  </conditionalFormatting>
  <conditionalFormatting sqref="V1209:V1213">
    <cfRule type="containsText" dxfId="10" priority="3468" operator="between" text="请填写">
      <formula>NOT(ISERROR(SEARCH("请填写",V1209)))</formula>
    </cfRule>
  </conditionalFormatting>
  <conditionalFormatting sqref="V1215:V1218">
    <cfRule type="containsText" dxfId="10" priority="3150" operator="between" text="请填写">
      <formula>NOT(ISERROR(SEARCH("请填写",V1215)))</formula>
    </cfRule>
  </conditionalFormatting>
  <conditionalFormatting sqref="V1221:V1224">
    <cfRule type="containsText" dxfId="10" priority="3148" operator="between" text="请填写">
      <formula>NOT(ISERROR(SEARCH("请填写",V1221)))</formula>
    </cfRule>
  </conditionalFormatting>
  <conditionalFormatting sqref="V1227:V1230">
    <cfRule type="containsText" dxfId="10" priority="3146" operator="between" text="请填写">
      <formula>NOT(ISERROR(SEARCH("请填写",V1227)))</formula>
    </cfRule>
  </conditionalFormatting>
  <conditionalFormatting sqref="V1233:V1236">
    <cfRule type="containsText" dxfId="10" priority="3144" operator="between" text="请填写">
      <formula>NOT(ISERROR(SEARCH("请填写",V1233)))</formula>
    </cfRule>
  </conditionalFormatting>
  <conditionalFormatting sqref="V1239:V1242">
    <cfRule type="containsText" dxfId="10" priority="3142" operator="between" text="请填写">
      <formula>NOT(ISERROR(SEARCH("请填写",V1239)))</formula>
    </cfRule>
  </conditionalFormatting>
  <conditionalFormatting sqref="V1245:V1248">
    <cfRule type="containsText" dxfId="10" priority="3140" operator="between" text="请填写">
      <formula>NOT(ISERROR(SEARCH("请填写",V1245)))</formula>
    </cfRule>
  </conditionalFormatting>
  <conditionalFormatting sqref="V1251:V1254">
    <cfRule type="containsText" dxfId="10" priority="3138" operator="between" text="请填写">
      <formula>NOT(ISERROR(SEARCH("请填写",V1251)))</formula>
    </cfRule>
  </conditionalFormatting>
  <conditionalFormatting sqref="V1263:V1266">
    <cfRule type="containsText" dxfId="10" priority="3130" operator="between" text="请填写">
      <formula>NOT(ISERROR(SEARCH("请填写",V1263)))</formula>
    </cfRule>
  </conditionalFormatting>
  <conditionalFormatting sqref="V1269:V1272">
    <cfRule type="containsText" dxfId="10" priority="3128" operator="between" text="请填写">
      <formula>NOT(ISERROR(SEARCH("请填写",V1269)))</formula>
    </cfRule>
  </conditionalFormatting>
  <conditionalFormatting sqref="V1275:V1278">
    <cfRule type="containsText" dxfId="10" priority="3126" operator="between" text="请填写">
      <formula>NOT(ISERROR(SEARCH("请填写",V1275)))</formula>
    </cfRule>
  </conditionalFormatting>
  <conditionalFormatting sqref="V1281:V1284">
    <cfRule type="containsText" dxfId="10" priority="3124" operator="between" text="请填写">
      <formula>NOT(ISERROR(SEARCH("请填写",V1281)))</formula>
    </cfRule>
  </conditionalFormatting>
  <conditionalFormatting sqref="V1287:V1290">
    <cfRule type="containsText" dxfId="10" priority="3122" operator="between" text="请填写">
      <formula>NOT(ISERROR(SEARCH("请填写",V1287)))</formula>
    </cfRule>
  </conditionalFormatting>
  <conditionalFormatting sqref="V1293:V1296">
    <cfRule type="containsText" dxfId="10" priority="3120" operator="between" text="请填写">
      <formula>NOT(ISERROR(SEARCH("请填写",V1293)))</formula>
    </cfRule>
  </conditionalFormatting>
  <conditionalFormatting sqref="V1299:V1302">
    <cfRule type="containsText" dxfId="10" priority="3118" operator="between" text="请填写">
      <formula>NOT(ISERROR(SEARCH("请填写",V1299)))</formula>
    </cfRule>
  </conditionalFormatting>
  <conditionalFormatting sqref="V1305:V1308">
    <cfRule type="containsText" dxfId="10" priority="3116" operator="between" text="请填写">
      <formula>NOT(ISERROR(SEARCH("请填写",V1305)))</formula>
    </cfRule>
  </conditionalFormatting>
  <conditionalFormatting sqref="V1311:V1314">
    <cfRule type="containsText" dxfId="10" priority="3114" operator="between" text="请填写">
      <formula>NOT(ISERROR(SEARCH("请填写",V1311)))</formula>
    </cfRule>
  </conditionalFormatting>
  <conditionalFormatting sqref="V1317:V1320">
    <cfRule type="containsText" dxfId="10" priority="3112" operator="between" text="请填写">
      <formula>NOT(ISERROR(SEARCH("请填写",V1317)))</formula>
    </cfRule>
  </conditionalFormatting>
  <conditionalFormatting sqref="V1323:V1326">
    <cfRule type="containsText" dxfId="10" priority="3110" operator="between" text="请填写">
      <formula>NOT(ISERROR(SEARCH("请填写",V1323)))</formula>
    </cfRule>
  </conditionalFormatting>
  <conditionalFormatting sqref="V1329:V1332">
    <cfRule type="containsText" dxfId="10" priority="2790" operator="between" text="请填写">
      <formula>NOT(ISERROR(SEARCH("请填写",V1329)))</formula>
    </cfRule>
  </conditionalFormatting>
  <conditionalFormatting sqref="V1335:V1338">
    <cfRule type="containsText" dxfId="10" priority="2777" operator="between" text="请填写">
      <formula>NOT(ISERROR(SEARCH("请填写",V1335)))</formula>
    </cfRule>
  </conditionalFormatting>
  <conditionalFormatting sqref="V1341:V1344">
    <cfRule type="containsText" dxfId="10" priority="2764" operator="between" text="请填写">
      <formula>NOT(ISERROR(SEARCH("请填写",V1341)))</formula>
    </cfRule>
  </conditionalFormatting>
  <conditionalFormatting sqref="V1347:V1350">
    <cfRule type="containsText" dxfId="10" priority="2751" operator="between" text="请填写">
      <formula>NOT(ISERROR(SEARCH("请填写",V1347)))</formula>
    </cfRule>
  </conditionalFormatting>
  <conditionalFormatting sqref="V1353:V1356">
    <cfRule type="containsText" dxfId="10" priority="2738" operator="between" text="请填写">
      <formula>NOT(ISERROR(SEARCH("请填写",V1353)))</formula>
    </cfRule>
  </conditionalFormatting>
  <conditionalFormatting sqref="V1359:V1362">
    <cfRule type="containsText" dxfId="10" priority="2725" operator="between" text="请填写">
      <formula>NOT(ISERROR(SEARCH("请填写",V1359)))</formula>
    </cfRule>
  </conditionalFormatting>
  <conditionalFormatting sqref="V1365:V1368">
    <cfRule type="containsText" dxfId="10" priority="2712" operator="between" text="请填写">
      <formula>NOT(ISERROR(SEARCH("请填写",V1365)))</formula>
    </cfRule>
  </conditionalFormatting>
  <conditionalFormatting sqref="V1371:V1374">
    <cfRule type="containsText" dxfId="10" priority="2699" operator="between" text="请填写">
      <formula>NOT(ISERROR(SEARCH("请填写",V1371)))</formula>
    </cfRule>
  </conditionalFormatting>
  <conditionalFormatting sqref="V1377:V1380">
    <cfRule type="containsText" dxfId="10" priority="2686" operator="between" text="请填写">
      <formula>NOT(ISERROR(SEARCH("请填写",V1377)))</formula>
    </cfRule>
  </conditionalFormatting>
  <conditionalFormatting sqref="V1383:V1386">
    <cfRule type="containsText" dxfId="10" priority="2673" operator="between" text="请填写">
      <formula>NOT(ISERROR(SEARCH("请填写",V1383)))</formula>
    </cfRule>
  </conditionalFormatting>
  <conditionalFormatting sqref="V1389:V1392">
    <cfRule type="containsText" dxfId="10" priority="2244" operator="between" text="请填写">
      <formula>NOT(ISERROR(SEARCH("请填写",V1389)))</formula>
    </cfRule>
  </conditionalFormatting>
  <conditionalFormatting sqref="V1395:V1398">
    <cfRule type="containsText" dxfId="10" priority="2187" operator="between" text="请填写">
      <formula>NOT(ISERROR(SEARCH("请填写",V1395)))</formula>
    </cfRule>
  </conditionalFormatting>
  <conditionalFormatting sqref="V1401:V1404">
    <cfRule type="containsText" dxfId="10" priority="2130" operator="between" text="请填写">
      <formula>NOT(ISERROR(SEARCH("请填写",V1401)))</formula>
    </cfRule>
  </conditionalFormatting>
  <conditionalFormatting sqref="V1407:V1410">
    <cfRule type="containsText" dxfId="10" priority="2073" operator="between" text="请填写">
      <formula>NOT(ISERROR(SEARCH("请填写",V1407)))</formula>
    </cfRule>
  </conditionalFormatting>
  <conditionalFormatting sqref="V1413:V1416">
    <cfRule type="containsText" dxfId="10" priority="2016" operator="between" text="请填写">
      <formula>NOT(ISERROR(SEARCH("请填写",V1413)))</formula>
    </cfRule>
  </conditionalFormatting>
  <conditionalFormatting sqref="V1419:V1422">
    <cfRule type="containsText" dxfId="10" priority="1959" operator="between" text="请填写">
      <formula>NOT(ISERROR(SEARCH("请填写",V1419)))</formula>
    </cfRule>
  </conditionalFormatting>
  <conditionalFormatting sqref="V1425:V1428">
    <cfRule type="containsText" dxfId="10" priority="1902" operator="between" text="请填写">
      <formula>NOT(ISERROR(SEARCH("请填写",V1425)))</formula>
    </cfRule>
  </conditionalFormatting>
  <conditionalFormatting sqref="V1431:V1434">
    <cfRule type="containsText" dxfId="10" priority="1845" operator="between" text="请填写">
      <formula>NOT(ISERROR(SEARCH("请填写",V1431)))</formula>
    </cfRule>
  </conditionalFormatting>
  <conditionalFormatting sqref="V1437:V1440">
    <cfRule type="containsText" dxfId="10" priority="1788" operator="between" text="请填写">
      <formula>NOT(ISERROR(SEARCH("请填写",V1437)))</formula>
    </cfRule>
  </conditionalFormatting>
  <conditionalFormatting sqref="V1443:V1446">
    <cfRule type="containsText" dxfId="10" priority="1731" operator="between" text="请填写">
      <formula>NOT(ISERROR(SEARCH("请填写",V1443)))</formula>
    </cfRule>
  </conditionalFormatting>
  <conditionalFormatting sqref="V1449:V1452">
    <cfRule type="containsText" dxfId="10" priority="1674" operator="between" text="请填写">
      <formula>NOT(ISERROR(SEARCH("请填写",V1449)))</formula>
    </cfRule>
  </conditionalFormatting>
  <conditionalFormatting sqref="V1455:V1458">
    <cfRule type="containsText" dxfId="10" priority="1617" operator="between" text="请填写">
      <formula>NOT(ISERROR(SEARCH("请填写",V1455)))</formula>
    </cfRule>
  </conditionalFormatting>
  <conditionalFormatting sqref="V1461:V1464">
    <cfRule type="containsText" dxfId="10" priority="1560" operator="between" text="请填写">
      <formula>NOT(ISERROR(SEARCH("请填写",V1461)))</formula>
    </cfRule>
  </conditionalFormatting>
  <conditionalFormatting sqref="V1467:V1470">
    <cfRule type="containsText" dxfId="10" priority="1503" operator="between" text="请填写">
      <formula>NOT(ISERROR(SEARCH("请填写",V1467)))</formula>
    </cfRule>
  </conditionalFormatting>
  <conditionalFormatting sqref="V1473:V1476">
    <cfRule type="containsText" dxfId="10" priority="1446" operator="between" text="请填写">
      <formula>NOT(ISERROR(SEARCH("请填写",V1473)))</formula>
    </cfRule>
  </conditionalFormatting>
  <conditionalFormatting sqref="V1479:V1482">
    <cfRule type="containsText" dxfId="10" priority="1389" operator="between" text="请填写">
      <formula>NOT(ISERROR(SEARCH("请填写",V1479)))</formula>
    </cfRule>
  </conditionalFormatting>
  <conditionalFormatting sqref="V1485:V1488">
    <cfRule type="containsText" dxfId="10" priority="1332" operator="between" text="请填写">
      <formula>NOT(ISERROR(SEARCH("请填写",V1485)))</formula>
    </cfRule>
  </conditionalFormatting>
  <conditionalFormatting sqref="V1491:V1494">
    <cfRule type="containsText" dxfId="10" priority="1275" operator="between" text="请填写">
      <formula>NOT(ISERROR(SEARCH("请填写",V1491)))</formula>
    </cfRule>
  </conditionalFormatting>
  <conditionalFormatting sqref="V1497:V1500">
    <cfRule type="containsText" dxfId="10" priority="1218" operator="between" text="请填写">
      <formula>NOT(ISERROR(SEARCH("请填写",V1497)))</formula>
    </cfRule>
  </conditionalFormatting>
  <conditionalFormatting sqref="V1503:V1506">
    <cfRule type="containsText" dxfId="10" priority="1161" operator="between" text="请填写">
      <formula>NOT(ISERROR(SEARCH("请填写",V1503)))</formula>
    </cfRule>
  </conditionalFormatting>
  <conditionalFormatting sqref="V1509:V1512">
    <cfRule type="containsText" dxfId="10" priority="1104" operator="between" text="请填写">
      <formula>NOT(ISERROR(SEARCH("请填写",V1509)))</formula>
    </cfRule>
  </conditionalFormatting>
  <conditionalFormatting sqref="V1515:V1518">
    <cfRule type="containsText" dxfId="10" priority="1047" operator="between" text="请填写">
      <formula>NOT(ISERROR(SEARCH("请填写",V1515)))</formula>
    </cfRule>
  </conditionalFormatting>
  <conditionalFormatting sqref="V1521:V1524">
    <cfRule type="containsText" dxfId="10" priority="990" operator="between" text="请填写">
      <formula>NOT(ISERROR(SEARCH("请填写",V1521)))</formula>
    </cfRule>
  </conditionalFormatting>
  <conditionalFormatting sqref="V1527:V1530">
    <cfRule type="containsText" dxfId="10" priority="933" operator="between" text="请填写">
      <formula>NOT(ISERROR(SEARCH("请填写",V1527)))</formula>
    </cfRule>
  </conditionalFormatting>
  <conditionalFormatting sqref="V1533:V1536">
    <cfRule type="containsText" dxfId="10" priority="876" operator="between" text="请填写">
      <formula>NOT(ISERROR(SEARCH("请填写",V1533)))</formula>
    </cfRule>
  </conditionalFormatting>
  <conditionalFormatting sqref="V1539:V1542">
    <cfRule type="containsText" dxfId="10" priority="819" operator="between" text="请填写">
      <formula>NOT(ISERROR(SEARCH("请填写",V1539)))</formula>
    </cfRule>
  </conditionalFormatting>
  <conditionalFormatting sqref="V1545:V1548">
    <cfRule type="containsText" dxfId="10" priority="762" operator="between" text="请填写">
      <formula>NOT(ISERROR(SEARCH("请填写",V1545)))</formula>
    </cfRule>
  </conditionalFormatting>
  <conditionalFormatting sqref="V1551:V1554">
    <cfRule type="containsText" dxfId="10" priority="705" operator="between" text="请填写">
      <formula>NOT(ISERROR(SEARCH("请填写",V1551)))</formula>
    </cfRule>
  </conditionalFormatting>
  <conditionalFormatting sqref="V1557:V1560">
    <cfRule type="containsText" dxfId="10" priority="648" operator="between" text="请填写">
      <formula>NOT(ISERROR(SEARCH("请填写",V1557)))</formula>
    </cfRule>
  </conditionalFormatting>
  <conditionalFormatting sqref="V1563:V1566">
    <cfRule type="containsText" dxfId="10" priority="591" operator="between" text="请填写">
      <formula>NOT(ISERROR(SEARCH("请填写",V1563)))</formula>
    </cfRule>
  </conditionalFormatting>
  <conditionalFormatting sqref="V1569:V1572">
    <cfRule type="containsText" dxfId="10" priority="534" operator="between" text="请填写">
      <formula>NOT(ISERROR(SEARCH("请填写",V1569)))</formula>
    </cfRule>
  </conditionalFormatting>
  <conditionalFormatting sqref="V1575:V1578">
    <cfRule type="containsText" dxfId="10" priority="477" operator="between" text="请填写">
      <formula>NOT(ISERROR(SEARCH("请填写",V1575)))</formula>
    </cfRule>
  </conditionalFormatting>
  <conditionalFormatting sqref="V1581:V1584">
    <cfRule type="containsText" dxfId="10" priority="420" operator="between" text="请填写">
      <formula>NOT(ISERROR(SEARCH("请填写",V1581)))</formula>
    </cfRule>
  </conditionalFormatting>
  <conditionalFormatting sqref="V1587:V1590">
    <cfRule type="containsText" dxfId="10" priority="363" operator="between" text="请填写">
      <formula>NOT(ISERROR(SEARCH("请填写",V1587)))</formula>
    </cfRule>
  </conditionalFormatting>
  <conditionalFormatting sqref="V1593:V1596">
    <cfRule type="containsText" dxfId="10" priority="306" operator="between" text="请填写">
      <formula>NOT(ISERROR(SEARCH("请填写",V1593)))</formula>
    </cfRule>
  </conditionalFormatting>
  <conditionalFormatting sqref="V1599:V1602">
    <cfRule type="containsText" dxfId="10" priority="249" operator="between" text="请填写">
      <formula>NOT(ISERROR(SEARCH("请填写",V1599)))</formula>
    </cfRule>
  </conditionalFormatting>
  <conditionalFormatting sqref="V1605:V1608">
    <cfRule type="containsText" dxfId="10" priority="192" operator="between" text="请填写">
      <formula>NOT(ISERROR(SEARCH("请填写",V1605)))</formula>
    </cfRule>
  </conditionalFormatting>
  <conditionalFormatting sqref="V1611:V1614">
    <cfRule type="containsText" dxfId="10" priority="135" operator="between" text="请填写">
      <formula>NOT(ISERROR(SEARCH("请填写",V1611)))</formula>
    </cfRule>
  </conditionalFormatting>
  <conditionalFormatting sqref="V1617:V1620">
    <cfRule type="containsText" dxfId="10" priority="78" operator="between" text="请填写">
      <formula>NOT(ISERROR(SEARCH("请填写",V1617)))</formula>
    </cfRule>
  </conditionalFormatting>
  <conditionalFormatting sqref="V1623:V1626">
    <cfRule type="containsText" dxfId="10" priority="21" operator="between" text="请填写">
      <formula>NOT(ISERROR(SEARCH("请填写",V1623)))</formula>
    </cfRule>
  </conditionalFormatting>
  <conditionalFormatting sqref="X4:X5">
    <cfRule type="containsText" dxfId="10" priority="17909" operator="between" text="请填写">
      <formula>NOT(ISERROR(SEARCH("请填写",X4)))</formula>
    </cfRule>
    <cfRule type="containsText" dxfId="10" priority="17910" operator="between" text="请填写">
      <formula>NOT(ISERROR(SEARCH("请填写",X4)))</formula>
    </cfRule>
    <cfRule type="containsText" dxfId="10" priority="17920" operator="between" text="请填写">
      <formula>NOT(ISERROR(SEARCH("请填写",X4)))</formula>
    </cfRule>
  </conditionalFormatting>
  <conditionalFormatting sqref="X9:X12">
    <cfRule type="containsText" dxfId="10" priority="13769" operator="between" text="请填写">
      <formula>NOT(ISERROR(SEARCH("请填写",X9)))</formula>
    </cfRule>
    <cfRule type="containsText" dxfId="10" priority="13770" operator="between" text="请填写">
      <formula>NOT(ISERROR(SEARCH("请填写",X9)))</formula>
    </cfRule>
  </conditionalFormatting>
  <conditionalFormatting sqref="X15:X18">
    <cfRule type="containsText" dxfId="10" priority="13763" operator="between" text="请填写">
      <formula>NOT(ISERROR(SEARCH("请填写",X15)))</formula>
    </cfRule>
    <cfRule type="containsText" dxfId="10" priority="13764" operator="between" text="请填写">
      <formula>NOT(ISERROR(SEARCH("请填写",X15)))</formula>
    </cfRule>
  </conditionalFormatting>
  <conditionalFormatting sqref="X128:X187">
    <cfRule type="containsText" dxfId="10" priority="13131" operator="between" text="请填写">
      <formula>NOT(ISERROR(SEARCH("请填写",X128)))</formula>
    </cfRule>
    <cfRule type="containsText" dxfId="10" priority="13132" operator="between" text="请填写">
      <formula>NOT(ISERROR(SEARCH("请填写",X128)))</formula>
    </cfRule>
  </conditionalFormatting>
  <conditionalFormatting sqref="X189:X192">
    <cfRule type="containsText" dxfId="10" priority="12536" operator="between" text="请填写">
      <formula>NOT(ISERROR(SEARCH("请填写",X189)))</formula>
    </cfRule>
    <cfRule type="containsText" dxfId="10" priority="12537" operator="between" text="请填写">
      <formula>NOT(ISERROR(SEARCH("请填写",X189)))</formula>
    </cfRule>
  </conditionalFormatting>
  <conditionalFormatting sqref="X195:X198">
    <cfRule type="containsText" dxfId="10" priority="12530" operator="between" text="请填写">
      <formula>NOT(ISERROR(SEARCH("请填写",X195)))</formula>
    </cfRule>
    <cfRule type="containsText" dxfId="10" priority="12531" operator="between" text="请填写">
      <formula>NOT(ISERROR(SEARCH("请填写",X195)))</formula>
    </cfRule>
  </conditionalFormatting>
  <conditionalFormatting sqref="X308:X367">
    <cfRule type="containsText" dxfId="10" priority="11898" operator="between" text="请填写">
      <formula>NOT(ISERROR(SEARCH("请填写",X308)))</formula>
    </cfRule>
    <cfRule type="containsText" dxfId="10" priority="11899" operator="between" text="请填写">
      <formula>NOT(ISERROR(SEARCH("请填写",X308)))</formula>
    </cfRule>
  </conditionalFormatting>
  <conditionalFormatting sqref="X369:X372">
    <cfRule type="containsText" dxfId="10" priority="11046" operator="between" text="请填写">
      <formula>NOT(ISERROR(SEARCH("请填写",X369)))</formula>
    </cfRule>
    <cfRule type="containsText" dxfId="10" priority="11047" operator="between" text="请填写">
      <formula>NOT(ISERROR(SEARCH("请填写",X369)))</formula>
    </cfRule>
  </conditionalFormatting>
  <conditionalFormatting sqref="X375:X378">
    <cfRule type="containsText" dxfId="10" priority="11040" operator="between" text="请填写">
      <formula>NOT(ISERROR(SEARCH("请填写",X375)))</formula>
    </cfRule>
    <cfRule type="containsText" dxfId="10" priority="11041" operator="between" text="请填写">
      <formula>NOT(ISERROR(SEARCH("请填写",X375)))</formula>
    </cfRule>
  </conditionalFormatting>
  <conditionalFormatting sqref="X488:X547">
    <cfRule type="containsText" dxfId="10" priority="10408" operator="between" text="请填写">
      <formula>NOT(ISERROR(SEARCH("请填写",X488)))</formula>
    </cfRule>
    <cfRule type="containsText" dxfId="10" priority="10409" operator="between" text="请填写">
      <formula>NOT(ISERROR(SEARCH("请填写",X488)))</formula>
    </cfRule>
  </conditionalFormatting>
  <conditionalFormatting sqref="X548:X787">
    <cfRule type="containsText" dxfId="10" priority="9653" operator="between" text="请填写">
      <formula>NOT(ISERROR(SEARCH("请填写",X548)))</formula>
    </cfRule>
    <cfRule type="containsText" dxfId="10" priority="9654" operator="between" text="请填写">
      <formula>NOT(ISERROR(SEARCH("请填写",X548)))</formula>
    </cfRule>
  </conditionalFormatting>
  <conditionalFormatting sqref="X789:X792">
    <cfRule type="containsText" dxfId="10" priority="7281" operator="between" text="请填写">
      <formula>NOT(ISERROR(SEARCH("请填写",X789)))</formula>
    </cfRule>
    <cfRule type="containsText" dxfId="10" priority="7280" operator="between" text="请填写">
      <formula>NOT(ISERROR(SEARCH("请填写",X789)))</formula>
    </cfRule>
  </conditionalFormatting>
  <conditionalFormatting sqref="X795:X798">
    <cfRule type="containsText" dxfId="10" priority="7275" operator="between" text="请填写">
      <formula>NOT(ISERROR(SEARCH("请填写",X795)))</formula>
    </cfRule>
    <cfRule type="containsText" dxfId="10" priority="7274" operator="between" text="请填写">
      <formula>NOT(ISERROR(SEARCH("请填写",X795)))</formula>
    </cfRule>
  </conditionalFormatting>
  <conditionalFormatting sqref="X908:X967">
    <cfRule type="containsText" dxfId="10" priority="6643" operator="between" text="请填写">
      <formula>NOT(ISERROR(SEARCH("请填写",X908)))</formula>
    </cfRule>
    <cfRule type="containsText" dxfId="10" priority="6642" operator="between" text="请填写">
      <formula>NOT(ISERROR(SEARCH("请填写",X908)))</formula>
    </cfRule>
  </conditionalFormatting>
  <conditionalFormatting sqref="X968:X1207">
    <cfRule type="containsText" dxfId="10" priority="5974" operator="between" text="请填写">
      <formula>NOT(ISERROR(SEARCH("请填写",X968)))</formula>
    </cfRule>
    <cfRule type="containsText" dxfId="10" priority="5973" operator="between" text="请填写">
      <formula>NOT(ISERROR(SEARCH("请填写",X968)))</formula>
    </cfRule>
  </conditionalFormatting>
  <conditionalFormatting sqref="X1209:X1212">
    <cfRule type="containsText" dxfId="10" priority="3601" operator="between" text="请填写">
      <formula>NOT(ISERROR(SEARCH("请填写",X1209)))</formula>
    </cfRule>
    <cfRule type="containsText" dxfId="10" priority="3600" operator="between" text="请填写">
      <formula>NOT(ISERROR(SEARCH("请填写",X1209)))</formula>
    </cfRule>
  </conditionalFormatting>
  <conditionalFormatting sqref="X1215:X1218">
    <cfRule type="containsText" dxfId="10" priority="3595" operator="between" text="请填写">
      <formula>NOT(ISERROR(SEARCH("请填写",X1215)))</formula>
    </cfRule>
    <cfRule type="containsText" dxfId="10" priority="3594" operator="between" text="请填写">
      <formula>NOT(ISERROR(SEARCH("请填写",X1215)))</formula>
    </cfRule>
  </conditionalFormatting>
  <conditionalFormatting sqref="X1328:X1387">
    <cfRule type="containsText" dxfId="10" priority="2963" operator="between" text="请填写">
      <formula>NOT(ISERROR(SEARCH("请填写",X1328)))</formula>
    </cfRule>
    <cfRule type="containsText" dxfId="10" priority="2962" operator="between" text="请填写">
      <formula>NOT(ISERROR(SEARCH("请填写",X1328)))</formula>
    </cfRule>
  </conditionalFormatting>
  <conditionalFormatting sqref="X1388:X1627">
    <cfRule type="containsText" dxfId="10" priority="2295" operator="between" text="请填写">
      <formula>NOT(ISERROR(SEARCH("请填写",X1388)))</formula>
    </cfRule>
    <cfRule type="containsText" dxfId="10" priority="2294" operator="between" text="请填写">
      <formula>NOT(ISERROR(SEARCH("请填写",X1388)))</formula>
    </cfRule>
  </conditionalFormatting>
  <conditionalFormatting sqref="Y3:Y4">
    <cfRule type="containsText" dxfId="10" priority="17617" operator="between" text="请填写">
      <formula>NOT(ISERROR(SEARCH("请填写",Y3)))</formula>
    </cfRule>
    <cfRule type="containsText" dxfId="10" priority="17622" operator="between" text="请填写">
      <formula>NOT(ISERROR(SEARCH("请填写",Y3)))</formula>
    </cfRule>
    <cfRule type="containsText" dxfId="10" priority="17623" operator="between" text="请填写">
      <formula>NOT(ISERROR(SEARCH("请填写",Y3)))</formula>
    </cfRule>
    <cfRule type="containsText" dxfId="10" priority="17624" operator="between" text="请填写">
      <formula>NOT(ISERROR(SEARCH("请填写",Y3)))</formula>
    </cfRule>
    <cfRule type="containsText" dxfId="10" priority="17625" operator="between" text="请填写">
      <formula>NOT(ISERROR(SEARCH("请填写",Y3)))</formula>
    </cfRule>
  </conditionalFormatting>
  <conditionalFormatting sqref="Z3:Z4">
    <cfRule type="containsText" dxfId="10" priority="17608" operator="between" text="请填写">
      <formula>NOT(ISERROR(SEARCH("请填写",Z3)))</formula>
    </cfRule>
    <cfRule type="containsText" dxfId="10" priority="17613" operator="between" text="请填写">
      <formula>NOT(ISERROR(SEARCH("请填写",Z3)))</formula>
    </cfRule>
    <cfRule type="containsText" dxfId="10" priority="17614" operator="between" text="请填写">
      <formula>NOT(ISERROR(SEARCH("请填写",Z3)))</formula>
    </cfRule>
    <cfRule type="containsText" dxfId="10" priority="17615" operator="between" text="请填写">
      <formula>NOT(ISERROR(SEARCH("请填写",Z3)))</formula>
    </cfRule>
    <cfRule type="containsText" dxfId="10" priority="17616" operator="between" text="请填写">
      <formula>NOT(ISERROR(SEARCH("请填写",Z3)))</formula>
    </cfRule>
  </conditionalFormatting>
  <conditionalFormatting sqref="Z15:Z19">
    <cfRule type="containsText" dxfId="10" priority="13751" operator="between" text="请填写">
      <formula>NOT(ISERROR(SEARCH("请填写",Z15)))</formula>
    </cfRule>
    <cfRule type="containsText" dxfId="10" priority="13752" operator="between" text="请填写">
      <formula>NOT(ISERROR(SEARCH("请填写",Z15)))</formula>
    </cfRule>
    <cfRule type="containsText" dxfId="10" priority="13753" operator="between" text="请填写">
      <formula>NOT(ISERROR(SEARCH("请填写",Z15)))</formula>
    </cfRule>
    <cfRule type="containsText" dxfId="10" priority="13754" operator="between" text="请填写">
      <formula>NOT(ISERROR(SEARCH("请填写",Z15)))</formula>
    </cfRule>
    <cfRule type="containsText" dxfId="10" priority="13755" operator="between" text="请填写">
      <formula>NOT(ISERROR(SEARCH("请填写",Z15)))</formula>
    </cfRule>
    <cfRule type="containsText" dxfId="10" priority="13756" operator="between" text="请填写">
      <formula>NOT(ISERROR(SEARCH("请填写",Z15)))</formula>
    </cfRule>
  </conditionalFormatting>
  <conditionalFormatting sqref="Z21:Z25">
    <cfRule type="containsText" dxfId="10" priority="13739" operator="between" text="请填写">
      <formula>NOT(ISERROR(SEARCH("请填写",Z21)))</formula>
    </cfRule>
    <cfRule type="containsText" dxfId="10" priority="13740" operator="between" text="请填写">
      <formula>NOT(ISERROR(SEARCH("请填写",Z21)))</formula>
    </cfRule>
    <cfRule type="containsText" dxfId="10" priority="13741" operator="between" text="请填写">
      <formula>NOT(ISERROR(SEARCH("请填写",Z21)))</formula>
    </cfRule>
    <cfRule type="containsText" dxfId="10" priority="13742" operator="between" text="请填写">
      <formula>NOT(ISERROR(SEARCH("请填写",Z21)))</formula>
    </cfRule>
    <cfRule type="containsText" dxfId="10" priority="13743" operator="between" text="请填写">
      <formula>NOT(ISERROR(SEARCH("请填写",Z21)))</formula>
    </cfRule>
    <cfRule type="containsText" dxfId="10" priority="13744" operator="between" text="请填写">
      <formula>NOT(ISERROR(SEARCH("请填写",Z21)))</formula>
    </cfRule>
  </conditionalFormatting>
  <conditionalFormatting sqref="Z27:Z31">
    <cfRule type="containsText" dxfId="10" priority="13727" operator="between" text="请填写">
      <formula>NOT(ISERROR(SEARCH("请填写",Z27)))</formula>
    </cfRule>
    <cfRule type="containsText" dxfId="10" priority="13728" operator="between" text="请填写">
      <formula>NOT(ISERROR(SEARCH("请填写",Z27)))</formula>
    </cfRule>
    <cfRule type="containsText" dxfId="10" priority="13729" operator="between" text="请填写">
      <formula>NOT(ISERROR(SEARCH("请填写",Z27)))</formula>
    </cfRule>
    <cfRule type="containsText" dxfId="10" priority="13730" operator="between" text="请填写">
      <formula>NOT(ISERROR(SEARCH("请填写",Z27)))</formula>
    </cfRule>
    <cfRule type="containsText" dxfId="10" priority="13731" operator="between" text="请填写">
      <formula>NOT(ISERROR(SEARCH("请填写",Z27)))</formula>
    </cfRule>
    <cfRule type="containsText" dxfId="10" priority="13732" operator="between" text="请填写">
      <formula>NOT(ISERROR(SEARCH("请填写",Z27)))</formula>
    </cfRule>
  </conditionalFormatting>
  <conditionalFormatting sqref="Z33:Z37">
    <cfRule type="containsText" dxfId="10" priority="13715" operator="between" text="请填写">
      <formula>NOT(ISERROR(SEARCH("请填写",Z33)))</formula>
    </cfRule>
    <cfRule type="containsText" dxfId="10" priority="13716" operator="between" text="请填写">
      <formula>NOT(ISERROR(SEARCH("请填写",Z33)))</formula>
    </cfRule>
    <cfRule type="containsText" dxfId="10" priority="13717" operator="between" text="请填写">
      <formula>NOT(ISERROR(SEARCH("请填写",Z33)))</formula>
    </cfRule>
    <cfRule type="containsText" dxfId="10" priority="13718" operator="between" text="请填写">
      <formula>NOT(ISERROR(SEARCH("请填写",Z33)))</formula>
    </cfRule>
    <cfRule type="containsText" dxfId="10" priority="13719" operator="between" text="请填写">
      <formula>NOT(ISERROR(SEARCH("请填写",Z33)))</formula>
    </cfRule>
    <cfRule type="containsText" dxfId="10" priority="13720" operator="between" text="请填写">
      <formula>NOT(ISERROR(SEARCH("请填写",Z33)))</formula>
    </cfRule>
  </conditionalFormatting>
  <conditionalFormatting sqref="Z195:Z199">
    <cfRule type="containsText" dxfId="10" priority="12518" operator="between" text="请填写">
      <formula>NOT(ISERROR(SEARCH("请填写",Z195)))</formula>
    </cfRule>
    <cfRule type="containsText" dxfId="10" priority="12519" operator="between" text="请填写">
      <formula>NOT(ISERROR(SEARCH("请填写",Z195)))</formula>
    </cfRule>
    <cfRule type="containsText" dxfId="10" priority="12520" operator="between" text="请填写">
      <formula>NOT(ISERROR(SEARCH("请填写",Z195)))</formula>
    </cfRule>
    <cfRule type="containsText" dxfId="10" priority="12521" operator="between" text="请填写">
      <formula>NOT(ISERROR(SEARCH("请填写",Z195)))</formula>
    </cfRule>
    <cfRule type="containsText" dxfId="10" priority="12522" operator="between" text="请填写">
      <formula>NOT(ISERROR(SEARCH("请填写",Z195)))</formula>
    </cfRule>
    <cfRule type="containsText" dxfId="10" priority="12523" operator="between" text="请填写">
      <formula>NOT(ISERROR(SEARCH("请填写",Z195)))</formula>
    </cfRule>
  </conditionalFormatting>
  <conditionalFormatting sqref="Z201:Z205">
    <cfRule type="containsText" dxfId="10" priority="12506" operator="between" text="请填写">
      <formula>NOT(ISERROR(SEARCH("请填写",Z201)))</formula>
    </cfRule>
    <cfRule type="containsText" dxfId="10" priority="12507" operator="between" text="请填写">
      <formula>NOT(ISERROR(SEARCH("请填写",Z201)))</formula>
    </cfRule>
    <cfRule type="containsText" dxfId="10" priority="12508" operator="between" text="请填写">
      <formula>NOT(ISERROR(SEARCH("请填写",Z201)))</formula>
    </cfRule>
    <cfRule type="containsText" dxfId="10" priority="12509" operator="between" text="请填写">
      <formula>NOT(ISERROR(SEARCH("请填写",Z201)))</formula>
    </cfRule>
    <cfRule type="containsText" dxfId="10" priority="12510" operator="between" text="请填写">
      <formula>NOT(ISERROR(SEARCH("请填写",Z201)))</formula>
    </cfRule>
    <cfRule type="containsText" dxfId="10" priority="12511" operator="between" text="请填写">
      <formula>NOT(ISERROR(SEARCH("请填写",Z201)))</formula>
    </cfRule>
  </conditionalFormatting>
  <conditionalFormatting sqref="Z207:Z211">
    <cfRule type="containsText" dxfId="10" priority="12494" operator="between" text="请填写">
      <formula>NOT(ISERROR(SEARCH("请填写",Z207)))</formula>
    </cfRule>
    <cfRule type="containsText" dxfId="10" priority="12495" operator="between" text="请填写">
      <formula>NOT(ISERROR(SEARCH("请填写",Z207)))</formula>
    </cfRule>
    <cfRule type="containsText" dxfId="10" priority="12496" operator="between" text="请填写">
      <formula>NOT(ISERROR(SEARCH("请填写",Z207)))</formula>
    </cfRule>
    <cfRule type="containsText" dxfId="10" priority="12497" operator="between" text="请填写">
      <formula>NOT(ISERROR(SEARCH("请填写",Z207)))</formula>
    </cfRule>
    <cfRule type="containsText" dxfId="10" priority="12498" operator="between" text="请填写">
      <formula>NOT(ISERROR(SEARCH("请填写",Z207)))</formula>
    </cfRule>
    <cfRule type="containsText" dxfId="10" priority="12499" operator="between" text="请填写">
      <formula>NOT(ISERROR(SEARCH("请填写",Z207)))</formula>
    </cfRule>
  </conditionalFormatting>
  <conditionalFormatting sqref="Z213:Z217">
    <cfRule type="containsText" dxfId="10" priority="12482" operator="between" text="请填写">
      <formula>NOT(ISERROR(SEARCH("请填写",Z213)))</formula>
    </cfRule>
    <cfRule type="containsText" dxfId="10" priority="12483" operator="between" text="请填写">
      <formula>NOT(ISERROR(SEARCH("请填写",Z213)))</formula>
    </cfRule>
    <cfRule type="containsText" dxfId="10" priority="12484" operator="between" text="请填写">
      <formula>NOT(ISERROR(SEARCH("请填写",Z213)))</formula>
    </cfRule>
    <cfRule type="containsText" dxfId="10" priority="12485" operator="between" text="请填写">
      <formula>NOT(ISERROR(SEARCH("请填写",Z213)))</formula>
    </cfRule>
    <cfRule type="containsText" dxfId="10" priority="12486" operator="between" text="请填写">
      <formula>NOT(ISERROR(SEARCH("请填写",Z213)))</formula>
    </cfRule>
    <cfRule type="containsText" dxfId="10" priority="12487" operator="between" text="请填写">
      <formula>NOT(ISERROR(SEARCH("请填写",Z213)))</formula>
    </cfRule>
  </conditionalFormatting>
  <conditionalFormatting sqref="Z375:Z379">
    <cfRule type="containsText" dxfId="10" priority="11028" operator="between" text="请填写">
      <formula>NOT(ISERROR(SEARCH("请填写",Z375)))</formula>
    </cfRule>
    <cfRule type="containsText" dxfId="10" priority="11029" operator="between" text="请填写">
      <formula>NOT(ISERROR(SEARCH("请填写",Z375)))</formula>
    </cfRule>
    <cfRule type="containsText" dxfId="10" priority="11030" operator="between" text="请填写">
      <formula>NOT(ISERROR(SEARCH("请填写",Z375)))</formula>
    </cfRule>
    <cfRule type="containsText" dxfId="10" priority="11031" operator="between" text="请填写">
      <formula>NOT(ISERROR(SEARCH("请填写",Z375)))</formula>
    </cfRule>
    <cfRule type="containsText" dxfId="10" priority="11032" operator="between" text="请填写">
      <formula>NOT(ISERROR(SEARCH("请填写",Z375)))</formula>
    </cfRule>
    <cfRule type="containsText" dxfId="10" priority="11033" operator="between" text="请填写">
      <formula>NOT(ISERROR(SEARCH("请填写",Z375)))</formula>
    </cfRule>
  </conditionalFormatting>
  <conditionalFormatting sqref="Z381:Z385">
    <cfRule type="containsText" dxfId="10" priority="11016" operator="between" text="请填写">
      <formula>NOT(ISERROR(SEARCH("请填写",Z381)))</formula>
    </cfRule>
    <cfRule type="containsText" dxfId="10" priority="11017" operator="between" text="请填写">
      <formula>NOT(ISERROR(SEARCH("请填写",Z381)))</formula>
    </cfRule>
    <cfRule type="containsText" dxfId="10" priority="11018" operator="between" text="请填写">
      <formula>NOT(ISERROR(SEARCH("请填写",Z381)))</formula>
    </cfRule>
    <cfRule type="containsText" dxfId="10" priority="11019" operator="between" text="请填写">
      <formula>NOT(ISERROR(SEARCH("请填写",Z381)))</formula>
    </cfRule>
    <cfRule type="containsText" dxfId="10" priority="11020" operator="between" text="请填写">
      <formula>NOT(ISERROR(SEARCH("请填写",Z381)))</formula>
    </cfRule>
    <cfRule type="containsText" dxfId="10" priority="11021" operator="between" text="请填写">
      <formula>NOT(ISERROR(SEARCH("请填写",Z381)))</formula>
    </cfRule>
  </conditionalFormatting>
  <conditionalFormatting sqref="Z387:Z391">
    <cfRule type="containsText" dxfId="10" priority="11004" operator="between" text="请填写">
      <formula>NOT(ISERROR(SEARCH("请填写",Z387)))</formula>
    </cfRule>
    <cfRule type="containsText" dxfId="10" priority="11005" operator="between" text="请填写">
      <formula>NOT(ISERROR(SEARCH("请填写",Z387)))</formula>
    </cfRule>
    <cfRule type="containsText" dxfId="10" priority="11006" operator="between" text="请填写">
      <formula>NOT(ISERROR(SEARCH("请填写",Z387)))</formula>
    </cfRule>
    <cfRule type="containsText" dxfId="10" priority="11007" operator="between" text="请填写">
      <formula>NOT(ISERROR(SEARCH("请填写",Z387)))</formula>
    </cfRule>
    <cfRule type="containsText" dxfId="10" priority="11008" operator="between" text="请填写">
      <formula>NOT(ISERROR(SEARCH("请填写",Z387)))</formula>
    </cfRule>
    <cfRule type="containsText" dxfId="10" priority="11009" operator="between" text="请填写">
      <formula>NOT(ISERROR(SEARCH("请填写",Z387)))</formula>
    </cfRule>
  </conditionalFormatting>
  <conditionalFormatting sqref="Z393:Z397">
    <cfRule type="containsText" dxfId="10" priority="10992" operator="between" text="请填写">
      <formula>NOT(ISERROR(SEARCH("请填写",Z393)))</formula>
    </cfRule>
    <cfRule type="containsText" dxfId="10" priority="10993" operator="between" text="请填写">
      <formula>NOT(ISERROR(SEARCH("请填写",Z393)))</formula>
    </cfRule>
    <cfRule type="containsText" dxfId="10" priority="10994" operator="between" text="请填写">
      <formula>NOT(ISERROR(SEARCH("请填写",Z393)))</formula>
    </cfRule>
    <cfRule type="containsText" dxfId="10" priority="10995" operator="between" text="请填写">
      <formula>NOT(ISERROR(SEARCH("请填写",Z393)))</formula>
    </cfRule>
    <cfRule type="containsText" dxfId="10" priority="10996" operator="between" text="请填写">
      <formula>NOT(ISERROR(SEARCH("请填写",Z393)))</formula>
    </cfRule>
    <cfRule type="containsText" dxfId="10" priority="10997" operator="between" text="请填写">
      <formula>NOT(ISERROR(SEARCH("请填写",Z393)))</formula>
    </cfRule>
  </conditionalFormatting>
  <conditionalFormatting sqref="Z795:Z799">
    <cfRule type="containsText" dxfId="10" priority="7267" operator="between" text="请填写">
      <formula>NOT(ISERROR(SEARCH("请填写",Z795)))</formula>
    </cfRule>
    <cfRule type="containsText" dxfId="10" priority="7266" operator="between" text="请填写">
      <formula>NOT(ISERROR(SEARCH("请填写",Z795)))</formula>
    </cfRule>
    <cfRule type="containsText" dxfId="10" priority="7265" operator="between" text="请填写">
      <formula>NOT(ISERROR(SEARCH("请填写",Z795)))</formula>
    </cfRule>
    <cfRule type="containsText" dxfId="10" priority="7264" operator="between" text="请填写">
      <formula>NOT(ISERROR(SEARCH("请填写",Z795)))</formula>
    </cfRule>
    <cfRule type="containsText" dxfId="10" priority="7263" operator="between" text="请填写">
      <formula>NOT(ISERROR(SEARCH("请填写",Z795)))</formula>
    </cfRule>
    <cfRule type="containsText" dxfId="10" priority="7262" operator="between" text="请填写">
      <formula>NOT(ISERROR(SEARCH("请填写",Z795)))</formula>
    </cfRule>
  </conditionalFormatting>
  <conditionalFormatting sqref="Z801:Z805">
    <cfRule type="containsText" dxfId="10" priority="7255" operator="between" text="请填写">
      <formula>NOT(ISERROR(SEARCH("请填写",Z801)))</formula>
    </cfRule>
    <cfRule type="containsText" dxfId="10" priority="7254" operator="between" text="请填写">
      <formula>NOT(ISERROR(SEARCH("请填写",Z801)))</formula>
    </cfRule>
    <cfRule type="containsText" dxfId="10" priority="7253" operator="between" text="请填写">
      <formula>NOT(ISERROR(SEARCH("请填写",Z801)))</formula>
    </cfRule>
    <cfRule type="containsText" dxfId="10" priority="7252" operator="between" text="请填写">
      <formula>NOT(ISERROR(SEARCH("请填写",Z801)))</formula>
    </cfRule>
    <cfRule type="containsText" dxfId="10" priority="7251" operator="between" text="请填写">
      <formula>NOT(ISERROR(SEARCH("请填写",Z801)))</formula>
    </cfRule>
    <cfRule type="containsText" dxfId="10" priority="7250" operator="between" text="请填写">
      <formula>NOT(ISERROR(SEARCH("请填写",Z801)))</formula>
    </cfRule>
  </conditionalFormatting>
  <conditionalFormatting sqref="Z807:Z811">
    <cfRule type="containsText" dxfId="10" priority="7243" operator="between" text="请填写">
      <formula>NOT(ISERROR(SEARCH("请填写",Z807)))</formula>
    </cfRule>
    <cfRule type="containsText" dxfId="10" priority="7242" operator="between" text="请填写">
      <formula>NOT(ISERROR(SEARCH("请填写",Z807)))</formula>
    </cfRule>
    <cfRule type="containsText" dxfId="10" priority="7241" operator="between" text="请填写">
      <formula>NOT(ISERROR(SEARCH("请填写",Z807)))</formula>
    </cfRule>
    <cfRule type="containsText" dxfId="10" priority="7240" operator="between" text="请填写">
      <formula>NOT(ISERROR(SEARCH("请填写",Z807)))</formula>
    </cfRule>
    <cfRule type="containsText" dxfId="10" priority="7239" operator="between" text="请填写">
      <formula>NOT(ISERROR(SEARCH("请填写",Z807)))</formula>
    </cfRule>
    <cfRule type="containsText" dxfId="10" priority="7238" operator="between" text="请填写">
      <formula>NOT(ISERROR(SEARCH("请填写",Z807)))</formula>
    </cfRule>
  </conditionalFormatting>
  <conditionalFormatting sqref="Z813:Z817">
    <cfRule type="containsText" dxfId="10" priority="7231" operator="between" text="请填写">
      <formula>NOT(ISERROR(SEARCH("请填写",Z813)))</formula>
    </cfRule>
    <cfRule type="containsText" dxfId="10" priority="7230" operator="between" text="请填写">
      <formula>NOT(ISERROR(SEARCH("请填写",Z813)))</formula>
    </cfRule>
    <cfRule type="containsText" dxfId="10" priority="7229" operator="between" text="请填写">
      <formula>NOT(ISERROR(SEARCH("请填写",Z813)))</formula>
    </cfRule>
    <cfRule type="containsText" dxfId="10" priority="7228" operator="between" text="请填写">
      <formula>NOT(ISERROR(SEARCH("请填写",Z813)))</formula>
    </cfRule>
    <cfRule type="containsText" dxfId="10" priority="7227" operator="between" text="请填写">
      <formula>NOT(ISERROR(SEARCH("请填写",Z813)))</formula>
    </cfRule>
    <cfRule type="containsText" dxfId="10" priority="7226" operator="between" text="请填写">
      <formula>NOT(ISERROR(SEARCH("请填写",Z813)))</formula>
    </cfRule>
  </conditionalFormatting>
  <conditionalFormatting sqref="Z1215:Z1219">
    <cfRule type="containsText" dxfId="10" priority="3587" operator="between" text="请填写">
      <formula>NOT(ISERROR(SEARCH("请填写",Z1215)))</formula>
    </cfRule>
    <cfRule type="containsText" dxfId="10" priority="3586" operator="between" text="请填写">
      <formula>NOT(ISERROR(SEARCH("请填写",Z1215)))</formula>
    </cfRule>
    <cfRule type="containsText" dxfId="10" priority="3585" operator="between" text="请填写">
      <formula>NOT(ISERROR(SEARCH("请填写",Z1215)))</formula>
    </cfRule>
    <cfRule type="containsText" dxfId="10" priority="3584" operator="between" text="请填写">
      <formula>NOT(ISERROR(SEARCH("请填写",Z1215)))</formula>
    </cfRule>
    <cfRule type="containsText" dxfId="10" priority="3583" operator="between" text="请填写">
      <formula>NOT(ISERROR(SEARCH("请填写",Z1215)))</formula>
    </cfRule>
    <cfRule type="containsText" dxfId="10" priority="3582" operator="between" text="请填写">
      <formula>NOT(ISERROR(SEARCH("请填写",Z1215)))</formula>
    </cfRule>
  </conditionalFormatting>
  <conditionalFormatting sqref="Z1221:Z1225">
    <cfRule type="containsText" dxfId="10" priority="3575" operator="between" text="请填写">
      <formula>NOT(ISERROR(SEARCH("请填写",Z1221)))</formula>
    </cfRule>
    <cfRule type="containsText" dxfId="10" priority="3574" operator="between" text="请填写">
      <formula>NOT(ISERROR(SEARCH("请填写",Z1221)))</formula>
    </cfRule>
    <cfRule type="containsText" dxfId="10" priority="3573" operator="between" text="请填写">
      <formula>NOT(ISERROR(SEARCH("请填写",Z1221)))</formula>
    </cfRule>
    <cfRule type="containsText" dxfId="10" priority="3572" operator="between" text="请填写">
      <formula>NOT(ISERROR(SEARCH("请填写",Z1221)))</formula>
    </cfRule>
    <cfRule type="containsText" dxfId="10" priority="3571" operator="between" text="请填写">
      <formula>NOT(ISERROR(SEARCH("请填写",Z1221)))</formula>
    </cfRule>
    <cfRule type="containsText" dxfId="10" priority="3570" operator="between" text="请填写">
      <formula>NOT(ISERROR(SEARCH("请填写",Z1221)))</formula>
    </cfRule>
  </conditionalFormatting>
  <conditionalFormatting sqref="Z1227:Z1231">
    <cfRule type="containsText" dxfId="10" priority="3563" operator="between" text="请填写">
      <formula>NOT(ISERROR(SEARCH("请填写",Z1227)))</formula>
    </cfRule>
    <cfRule type="containsText" dxfId="10" priority="3562" operator="between" text="请填写">
      <formula>NOT(ISERROR(SEARCH("请填写",Z1227)))</formula>
    </cfRule>
    <cfRule type="containsText" dxfId="10" priority="3561" operator="between" text="请填写">
      <formula>NOT(ISERROR(SEARCH("请填写",Z1227)))</formula>
    </cfRule>
    <cfRule type="containsText" dxfId="10" priority="3560" operator="between" text="请填写">
      <formula>NOT(ISERROR(SEARCH("请填写",Z1227)))</formula>
    </cfRule>
    <cfRule type="containsText" dxfId="10" priority="3559" operator="between" text="请填写">
      <formula>NOT(ISERROR(SEARCH("请填写",Z1227)))</formula>
    </cfRule>
    <cfRule type="containsText" dxfId="10" priority="3558" operator="between" text="请填写">
      <formula>NOT(ISERROR(SEARCH("请填写",Z1227)))</formula>
    </cfRule>
  </conditionalFormatting>
  <conditionalFormatting sqref="Z1233:Z1237">
    <cfRule type="containsText" dxfId="10" priority="3551" operator="between" text="请填写">
      <formula>NOT(ISERROR(SEARCH("请填写",Z1233)))</formula>
    </cfRule>
    <cfRule type="containsText" dxfId="10" priority="3550" operator="between" text="请填写">
      <formula>NOT(ISERROR(SEARCH("请填写",Z1233)))</formula>
    </cfRule>
    <cfRule type="containsText" dxfId="10" priority="3549" operator="between" text="请填写">
      <formula>NOT(ISERROR(SEARCH("请填写",Z1233)))</formula>
    </cfRule>
    <cfRule type="containsText" dxfId="10" priority="3548" operator="between" text="请填写">
      <formula>NOT(ISERROR(SEARCH("请填写",Z1233)))</formula>
    </cfRule>
    <cfRule type="containsText" dxfId="10" priority="3547" operator="between" text="请填写">
      <formula>NOT(ISERROR(SEARCH("请填写",Z1233)))</formula>
    </cfRule>
    <cfRule type="containsText" dxfId="10" priority="3546" operator="between" text="请填写">
      <formula>NOT(ISERROR(SEARCH("请填写",Z1233)))</formula>
    </cfRule>
  </conditionalFormatting>
  <conditionalFormatting sqref="AA3:AA4">
    <cfRule type="containsText" dxfId="10" priority="17599" operator="between" text="请填写">
      <formula>NOT(ISERROR(SEARCH("请填写",AA3)))</formula>
    </cfRule>
    <cfRule type="containsText" dxfId="10" priority="17604" operator="between" text="请填写">
      <formula>NOT(ISERROR(SEARCH("请填写",AA3)))</formula>
    </cfRule>
    <cfRule type="containsText" dxfId="10" priority="17605" operator="between" text="请填写">
      <formula>NOT(ISERROR(SEARCH("请填写",AA3)))</formula>
    </cfRule>
    <cfRule type="containsText" dxfId="10" priority="17606" operator="between" text="请填写">
      <formula>NOT(ISERROR(SEARCH("请填写",AA3)))</formula>
    </cfRule>
    <cfRule type="containsText" dxfId="10" priority="17607" operator="between" text="请填写">
      <formula>NOT(ISERROR(SEARCH("请填写",AA3)))</formula>
    </cfRule>
  </conditionalFormatting>
  <conditionalFormatting sqref="AB4:AB5">
    <cfRule type="containsText" dxfId="10" priority="9682" operator="between" text="请填写">
      <formula>NOT(ISERROR(SEARCH("请填写",AB4)))</formula>
    </cfRule>
    <cfRule type="containsText" dxfId="10" priority="9683" operator="between" text="请填写">
      <formula>NOT(ISERROR(SEARCH("请填写",AB4)))</formula>
    </cfRule>
    <cfRule type="containsText" dxfId="10" priority="9690" operator="between" text="请填写">
      <formula>NOT(ISERROR(SEARCH("请填写",AB4)))</formula>
    </cfRule>
    <cfRule type="containsText" dxfId="10" priority="9697" operator="between" text="请填写">
      <formula>NOT(ISERROR(SEARCH("请填写",AB4)))</formula>
    </cfRule>
    <cfRule type="containsText" dxfId="10" priority="9698" operator="between" text="请填写">
      <formula>NOT(ISERROR(SEARCH("请填写",AB4)))</formula>
    </cfRule>
    <cfRule type="containsText" dxfId="10" priority="9705" operator="between" text="请填写">
      <formula>NOT(ISERROR(SEARCH("请填写",AB4)))</formula>
    </cfRule>
  </conditionalFormatting>
  <conditionalFormatting sqref="AB8:AB127">
    <cfRule type="containsText" dxfId="10" priority="9667" operator="between" text="请填写">
      <formula>NOT(ISERROR(SEARCH("请填写",AB8)))</formula>
    </cfRule>
    <cfRule type="containsText" dxfId="10" priority="9668" operator="between" text="请填写">
      <formula>NOT(ISERROR(SEARCH("请填写",AB8)))</formula>
    </cfRule>
  </conditionalFormatting>
  <conditionalFormatting sqref="AB128:AB187">
    <cfRule type="containsText" dxfId="10" priority="9665" operator="between" text="请填写">
      <formula>NOT(ISERROR(SEARCH("请填写",AB128)))</formula>
    </cfRule>
    <cfRule type="containsText" dxfId="10" priority="9666" operator="between" text="请填写">
      <formula>NOT(ISERROR(SEARCH("请填写",AB128)))</formula>
    </cfRule>
  </conditionalFormatting>
  <conditionalFormatting sqref="AB188:AB307">
    <cfRule type="containsText" dxfId="10" priority="9663" operator="between" text="请填写">
      <formula>NOT(ISERROR(SEARCH("请填写",AB188)))</formula>
    </cfRule>
    <cfRule type="containsText" dxfId="10" priority="9664" operator="between" text="请填写">
      <formula>NOT(ISERROR(SEARCH("请填写",AB188)))</formula>
    </cfRule>
  </conditionalFormatting>
  <conditionalFormatting sqref="AB308:AB367">
    <cfRule type="containsText" dxfId="10" priority="9661" operator="between" text="请填写">
      <formula>NOT(ISERROR(SEARCH("请填写",AB308)))</formula>
    </cfRule>
    <cfRule type="containsText" dxfId="10" priority="9662" operator="between" text="请填写">
      <formula>NOT(ISERROR(SEARCH("请填写",AB308)))</formula>
    </cfRule>
  </conditionalFormatting>
  <conditionalFormatting sqref="AB368:AB487">
    <cfRule type="containsText" dxfId="10" priority="9659" operator="between" text="请填写">
      <formula>NOT(ISERROR(SEARCH("请填写",AB368)))</formula>
    </cfRule>
    <cfRule type="containsText" dxfId="10" priority="9660" operator="between" text="请填写">
      <formula>NOT(ISERROR(SEARCH("请填写",AB368)))</formula>
    </cfRule>
  </conditionalFormatting>
  <conditionalFormatting sqref="AB488:AB547">
    <cfRule type="containsText" dxfId="10" priority="9657" operator="between" text="请填写">
      <formula>NOT(ISERROR(SEARCH("请填写",AB488)))</formula>
    </cfRule>
    <cfRule type="containsText" dxfId="10" priority="9658" operator="between" text="请填写">
      <formula>NOT(ISERROR(SEARCH("请填写",AB488)))</formula>
    </cfRule>
  </conditionalFormatting>
  <conditionalFormatting sqref="AB548:AB787">
    <cfRule type="containsText" dxfId="10" priority="9640" operator="between" text="请填写">
      <formula>NOT(ISERROR(SEARCH("请填写",AB548)))</formula>
    </cfRule>
    <cfRule type="containsText" dxfId="10" priority="9641" operator="between" text="请填写">
      <formula>NOT(ISERROR(SEARCH("请填写",AB548)))</formula>
    </cfRule>
  </conditionalFormatting>
  <conditionalFormatting sqref="AB788:AB907">
    <cfRule type="containsText" dxfId="10" priority="5980" operator="between" text="请填写">
      <formula>NOT(ISERROR(SEARCH("请填写",AB788)))</formula>
    </cfRule>
    <cfRule type="containsText" dxfId="10" priority="5979" operator="between" text="请填写">
      <formula>NOT(ISERROR(SEARCH("请填写",AB788)))</formula>
    </cfRule>
  </conditionalFormatting>
  <conditionalFormatting sqref="AB908:AB967">
    <cfRule type="containsText" dxfId="10" priority="5978" operator="between" text="请填写">
      <formula>NOT(ISERROR(SEARCH("请填写",AB908)))</formula>
    </cfRule>
    <cfRule type="containsText" dxfId="10" priority="5977" operator="between" text="请填写">
      <formula>NOT(ISERROR(SEARCH("请填写",AB908)))</formula>
    </cfRule>
  </conditionalFormatting>
  <conditionalFormatting sqref="AB968:AB1207">
    <cfRule type="containsText" dxfId="10" priority="5961" operator="between" text="请填写">
      <formula>NOT(ISERROR(SEARCH("请填写",AB968)))</formula>
    </cfRule>
    <cfRule type="containsText" dxfId="10" priority="5960" operator="between" text="请填写">
      <formula>NOT(ISERROR(SEARCH("请填写",AB968)))</formula>
    </cfRule>
  </conditionalFormatting>
  <conditionalFormatting sqref="AB1208:AB1327">
    <cfRule type="containsText" dxfId="10" priority="2300" operator="between" text="请填写">
      <formula>NOT(ISERROR(SEARCH("请填写",AB1208)))</formula>
    </cfRule>
    <cfRule type="containsText" dxfId="10" priority="2299" operator="between" text="请填写">
      <formula>NOT(ISERROR(SEARCH("请填写",AB1208)))</formula>
    </cfRule>
  </conditionalFormatting>
  <conditionalFormatting sqref="AB1328:AB1387">
    <cfRule type="containsText" dxfId="10" priority="2298" operator="between" text="请填写">
      <formula>NOT(ISERROR(SEARCH("请填写",AB1328)))</formula>
    </cfRule>
    <cfRule type="containsText" dxfId="10" priority="2297" operator="between" text="请填写">
      <formula>NOT(ISERROR(SEARCH("请填写",AB1328)))</formula>
    </cfRule>
  </conditionalFormatting>
  <conditionalFormatting sqref="AB1388:AB1627">
    <cfRule type="containsText" dxfId="10" priority="2282" operator="between" text="请填写">
      <formula>NOT(ISERROR(SEARCH("请填写",AB1388)))</formula>
    </cfRule>
    <cfRule type="containsText" dxfId="10" priority="2281" operator="between" text="请填写">
      <formula>NOT(ISERROR(SEARCH("请填写",AB1388)))</formula>
    </cfRule>
  </conditionalFormatting>
  <conditionalFormatting sqref="AD128:AD187">
    <cfRule type="containsText" dxfId="10" priority="11402" operator="between" text="请填写">
      <formula>NOT(ISERROR(SEARCH("请填写",AD128)))</formula>
    </cfRule>
  </conditionalFormatting>
  <conditionalFormatting sqref="AE4:AE5">
    <cfRule type="containsText" dxfId="10" priority="9726" operator="between" text="请填写">
      <formula>NOT(ISERROR(SEARCH("请填写",AE4)))</formula>
    </cfRule>
    <cfRule type="containsText" dxfId="10" priority="9727" operator="between" text="请填写">
      <formula>NOT(ISERROR(SEARCH("请填写",AE4)))</formula>
    </cfRule>
    <cfRule type="containsText" dxfId="10" priority="9734" operator="between" text="请填写">
      <formula>NOT(ISERROR(SEARCH("请填写",AE4)))</formula>
    </cfRule>
    <cfRule type="containsText" dxfId="10" priority="9741" operator="between" text="请填写">
      <formula>NOT(ISERROR(SEARCH("请填写",AE4)))</formula>
    </cfRule>
    <cfRule type="containsText" dxfId="10" priority="9742" operator="between" text="请填写">
      <formula>NOT(ISERROR(SEARCH("请填写",AE4)))</formula>
    </cfRule>
    <cfRule type="containsText" dxfId="10" priority="9749" operator="between" text="请填写">
      <formula>NOT(ISERROR(SEARCH("请填写",AE4)))</formula>
    </cfRule>
  </conditionalFormatting>
  <conditionalFormatting sqref="AE8:AE547">
    <cfRule type="containsText" dxfId="10" priority="9707" operator="between" text="请填写">
      <formula>NOT(ISERROR(SEARCH("请填写",AE8)))</formula>
    </cfRule>
    <cfRule type="containsText" dxfId="10" priority="9708" operator="between" text="请填写">
      <formula>NOT(ISERROR(SEARCH("请填写",AE8)))</formula>
    </cfRule>
    <cfRule type="containsText" dxfId="10" priority="9709" operator="between" text="请填写">
      <formula>NOT(ISERROR(SEARCH("请填写",AE8)))</formula>
    </cfRule>
    <cfRule type="containsText" dxfId="10" priority="9710" operator="between" text="请填写">
      <formula>NOT(ISERROR(SEARCH("请填写",AE8)))</formula>
    </cfRule>
    <cfRule type="containsText" dxfId="10" priority="9711" operator="between" text="请填写">
      <formula>NOT(ISERROR(SEARCH("请填写",AE8)))</formula>
    </cfRule>
    <cfRule type="containsText" dxfId="10" priority="9712" operator="between" text="请填写">
      <formula>NOT(ISERROR(SEARCH("请填写",AE8)))</formula>
    </cfRule>
  </conditionalFormatting>
  <conditionalFormatting sqref="AE548:AE787">
    <cfRule type="containsText" dxfId="10" priority="9642" operator="between" text="请填写">
      <formula>NOT(ISERROR(SEARCH("请填写",AE548)))</formula>
    </cfRule>
    <cfRule type="containsText" dxfId="10" priority="9643" operator="between" text="请填写">
      <formula>NOT(ISERROR(SEARCH("请填写",AE548)))</formula>
    </cfRule>
    <cfRule type="containsText" dxfId="10" priority="9644" operator="between" text="请填写">
      <formula>NOT(ISERROR(SEARCH("请填写",AE548)))</formula>
    </cfRule>
    <cfRule type="containsText" dxfId="10" priority="9645" operator="between" text="请填写">
      <formula>NOT(ISERROR(SEARCH("请填写",AE548)))</formula>
    </cfRule>
    <cfRule type="containsText" dxfId="10" priority="9646" operator="between" text="请填写">
      <formula>NOT(ISERROR(SEARCH("请填写",AE548)))</formula>
    </cfRule>
    <cfRule type="containsText" dxfId="10" priority="9647" operator="between" text="请填写">
      <formula>NOT(ISERROR(SEARCH("请填写",AE548)))</formula>
    </cfRule>
  </conditionalFormatting>
  <conditionalFormatting sqref="AE788:AE967">
    <cfRule type="containsText" dxfId="10" priority="5986" operator="between" text="请填写">
      <formula>NOT(ISERROR(SEARCH("请填写",AE788)))</formula>
    </cfRule>
    <cfRule type="containsText" dxfId="10" priority="5985" operator="between" text="请填写">
      <formula>NOT(ISERROR(SEARCH("请填写",AE788)))</formula>
    </cfRule>
    <cfRule type="containsText" dxfId="10" priority="5984" operator="between" text="请填写">
      <formula>NOT(ISERROR(SEARCH("请填写",AE788)))</formula>
    </cfRule>
    <cfRule type="containsText" dxfId="10" priority="5983" operator="between" text="请填写">
      <formula>NOT(ISERROR(SEARCH("请填写",AE788)))</formula>
    </cfRule>
    <cfRule type="containsText" dxfId="10" priority="5982" operator="between" text="请填写">
      <formula>NOT(ISERROR(SEARCH("请填写",AE788)))</formula>
    </cfRule>
    <cfRule type="containsText" dxfId="10" priority="5981" operator="between" text="请填写">
      <formula>NOT(ISERROR(SEARCH("请填写",AE788)))</formula>
    </cfRule>
  </conditionalFormatting>
  <conditionalFormatting sqref="AE968:AE1207">
    <cfRule type="containsText" dxfId="10" priority="5967" operator="between" text="请填写">
      <formula>NOT(ISERROR(SEARCH("请填写",AE968)))</formula>
    </cfRule>
    <cfRule type="containsText" dxfId="10" priority="5966" operator="between" text="请填写">
      <formula>NOT(ISERROR(SEARCH("请填写",AE968)))</formula>
    </cfRule>
    <cfRule type="containsText" dxfId="10" priority="5965" operator="between" text="请填写">
      <formula>NOT(ISERROR(SEARCH("请填写",AE968)))</formula>
    </cfRule>
    <cfRule type="containsText" dxfId="10" priority="5964" operator="between" text="请填写">
      <formula>NOT(ISERROR(SEARCH("请填写",AE968)))</formula>
    </cfRule>
    <cfRule type="containsText" dxfId="10" priority="5963" operator="between" text="请填写">
      <formula>NOT(ISERROR(SEARCH("请填写",AE968)))</formula>
    </cfRule>
    <cfRule type="containsText" dxfId="10" priority="5962" operator="between" text="请填写">
      <formula>NOT(ISERROR(SEARCH("请填写",AE968)))</formula>
    </cfRule>
  </conditionalFormatting>
  <conditionalFormatting sqref="AE1208:AE1387">
    <cfRule type="containsText" dxfId="10" priority="2306" operator="between" text="请填写">
      <formula>NOT(ISERROR(SEARCH("请填写",AE1208)))</formula>
    </cfRule>
    <cfRule type="containsText" dxfId="10" priority="2305" operator="between" text="请填写">
      <formula>NOT(ISERROR(SEARCH("请填写",AE1208)))</formula>
    </cfRule>
    <cfRule type="containsText" dxfId="10" priority="2304" operator="between" text="请填写">
      <formula>NOT(ISERROR(SEARCH("请填写",AE1208)))</formula>
    </cfRule>
    <cfRule type="containsText" dxfId="10" priority="2303" operator="between" text="请填写">
      <formula>NOT(ISERROR(SEARCH("请填写",AE1208)))</formula>
    </cfRule>
    <cfRule type="containsText" dxfId="10" priority="2302" operator="between" text="请填写">
      <formula>NOT(ISERROR(SEARCH("请填写",AE1208)))</formula>
    </cfRule>
    <cfRule type="containsText" dxfId="10" priority="2301" operator="between" text="请填写">
      <formula>NOT(ISERROR(SEARCH("请填写",AE1208)))</formula>
    </cfRule>
  </conditionalFormatting>
  <conditionalFormatting sqref="AE1388:AE1627">
    <cfRule type="containsText" dxfId="10" priority="2288" operator="between" text="请填写">
      <formula>NOT(ISERROR(SEARCH("请填写",AE1388)))</formula>
    </cfRule>
    <cfRule type="containsText" dxfId="10" priority="2287" operator="between" text="请填写">
      <formula>NOT(ISERROR(SEARCH("请填写",AE1388)))</formula>
    </cfRule>
    <cfRule type="containsText" dxfId="10" priority="2286" operator="between" text="请填写">
      <formula>NOT(ISERROR(SEARCH("请填写",AE1388)))</formula>
    </cfRule>
    <cfRule type="containsText" dxfId="10" priority="2285" operator="between" text="请填写">
      <formula>NOT(ISERROR(SEARCH("请填写",AE1388)))</formula>
    </cfRule>
    <cfRule type="containsText" dxfId="10" priority="2284" operator="between" text="请填写">
      <formula>NOT(ISERROR(SEARCH("请填写",AE1388)))</formula>
    </cfRule>
    <cfRule type="containsText" dxfId="10" priority="2283" operator="between" text="请填写">
      <formula>NOT(ISERROR(SEARCH("请填写",AE1388)))</formula>
    </cfRule>
  </conditionalFormatting>
  <conditionalFormatting sqref="A3 D3:D4 F4 I5 K5:S5">
    <cfRule type="containsText" dxfId="10" priority="18159" operator="between" text="请填写">
      <formula>NOT(ISERROR(SEARCH("请填写",A3)))</formula>
    </cfRule>
    <cfRule type="containsText" dxfId="10" priority="18160" operator="between" text="请填写">
      <formula>NOT(ISERROR(SEARCH("请填写",A3)))</formula>
    </cfRule>
  </conditionalFormatting>
  <conditionalFormatting sqref="A3:A4 F4 I6:S6 T7:AA7 I5 K5:S5 D3:D4">
    <cfRule type="containsText" dxfId="10" priority="18163" operator="between" text="请填写">
      <formula>NOT(ISERROR(SEARCH("请填写",A3)))</formula>
    </cfRule>
  </conditionalFormatting>
  <conditionalFormatting sqref="A3 D3">
    <cfRule type="containsText" dxfId="10" priority="18098" operator="between" text="请填写">
      <formula>NOT(ISERROR(SEARCH("请填写",A3)))</formula>
    </cfRule>
    <cfRule type="containsText" dxfId="10" priority="18099" operator="between" text="请填写">
      <formula>NOT(ISERROR(SEARCH("请填写",A3)))</formula>
    </cfRule>
  </conditionalFormatting>
  <conditionalFormatting sqref="B3:C4">
    <cfRule type="containsText" dxfId="10" priority="16105" operator="between" text="请填写">
      <formula>NOT(ISERROR(SEARCH("请填写",B3)))</formula>
    </cfRule>
    <cfRule type="containsText" dxfId="10" priority="16110" operator="between" text="请填写">
      <formula>NOT(ISERROR(SEARCH("请填写",B3)))</formula>
    </cfRule>
    <cfRule type="containsText" dxfId="10" priority="16111" operator="between" text="请填写">
      <formula>NOT(ISERROR(SEARCH("请填写",B3)))</formula>
    </cfRule>
    <cfRule type="containsText" dxfId="10" priority="16112" operator="between" text="请填写">
      <formula>NOT(ISERROR(SEARCH("请填写",B3)))</formula>
    </cfRule>
    <cfRule type="containsText" dxfId="10" priority="16113" operator="between" text="请填写">
      <formula>NOT(ISERROR(SEARCH("请填写",B3)))</formula>
    </cfRule>
  </conditionalFormatting>
  <conditionalFormatting sqref="D4 F4 I6:S6">
    <cfRule type="containsText" dxfId="10" priority="18145" operator="between" text="请填写">
      <formula>NOT(ISERROR(SEARCH("请填写",D4)))</formula>
    </cfRule>
    <cfRule type="containsText" dxfId="10" priority="18146" operator="between" text="请填写">
      <formula>NOT(ISERROR(SEARCH("请填写",D4)))</formula>
    </cfRule>
    <cfRule type="containsText" dxfId="10" priority="18147" operator="between" text="请填写">
      <formula>NOT(ISERROR(SEARCH("请填写",D4)))</formula>
    </cfRule>
    <cfRule type="containsText" dxfId="10" priority="18183" operator="between" text="请填写">
      <formula>NOT(ISERROR(SEARCH("请填写",D4)))</formula>
    </cfRule>
    <cfRule type="containsText" dxfId="10" priority="18184" operator="between" text="请填写">
      <formula>NOT(ISERROR(SEARCH("请填写",D4)))</formula>
    </cfRule>
  </conditionalFormatting>
  <conditionalFormatting sqref="U5:X5 X4">
    <cfRule type="containsText" dxfId="10" priority="17869" operator="between" text="请填写">
      <formula>NOT(ISERROR(SEARCH("请填写",U4)))</formula>
    </cfRule>
    <cfRule type="containsText" dxfId="10" priority="17870" operator="between" text="请填写">
      <formula>NOT(ISERROR(SEARCH("请填写",U4)))</formula>
    </cfRule>
    <cfRule type="containsText" dxfId="10" priority="17880" operator="between" text="请填写">
      <formula>NOT(ISERROR(SEARCH("请填写",U4)))</formula>
    </cfRule>
  </conditionalFormatting>
  <conditionalFormatting sqref="A5:B5 C5:G6 A7:M7">
    <cfRule type="containsText" dxfId="10" priority="18171" operator="between" text="请填写">
      <formula>NOT(ISERROR(SEARCH("请填写",A5)))</formula>
    </cfRule>
  </conditionalFormatting>
  <conditionalFormatting sqref="C8:F8 D9:D187">
    <cfRule type="containsText" dxfId="10" priority="13960" operator="between" text="请填写">
      <formula>NOT(ISERROR(SEARCH("请填写",C8)))</formula>
    </cfRule>
  </conditionalFormatting>
  <conditionalFormatting sqref="I8 I10 I12">
    <cfRule type="containsText" dxfId="10" priority="13958" operator="between" text="请填写">
      <formula>NOT(ISERROR(SEARCH("请填写",I8)))</formula>
    </cfRule>
  </conditionalFormatting>
  <conditionalFormatting sqref="J8 J10 J12">
    <cfRule type="containsText" dxfId="10" priority="13864" operator="between" text="请填写">
      <formula>NOT(ISERROR(SEARCH("请填写",J8)))</formula>
    </cfRule>
  </conditionalFormatting>
  <conditionalFormatting sqref="K8 K10:K11 K13">
    <cfRule type="duplicateValues" dxfId="11" priority="13638"/>
    <cfRule type="duplicateValues" dxfId="11" priority="13639"/>
    <cfRule type="duplicateValues" dxfId="11" priority="13640"/>
    <cfRule type="duplicateValues" dxfId="11" priority="13641"/>
    <cfRule type="duplicateValues" dxfId="11" priority="13642"/>
    <cfRule type="duplicateValues" dxfId="11" priority="13643"/>
    <cfRule type="duplicateValues" dxfId="11" priority="13644"/>
    <cfRule type="duplicateValues" dxfId="11" priority="13645"/>
  </conditionalFormatting>
  <conditionalFormatting sqref="L8:M8 O8:O127 L9:L187 N10:N11 N16:N17 N28:N29 N34:N35 N40:N41 N46:N47 N52:N53 N58:N59 N64:N65 N70:N71 N76:N77 N82:N83 N88:N89 N94:N95 N100:N101 N106:N107 N112:N113 N118:N119 N124:N125 Q8:S127 M9:M127 N22:N23">
    <cfRule type="containsText" dxfId="10" priority="13648" operator="between" text="请填写">
      <formula>NOT(ISERROR(SEARCH("请填写",L8)))</formula>
    </cfRule>
  </conditionalFormatting>
  <conditionalFormatting sqref="N8:N9 N24:N27 N36:N39 N12:N15 N18:N21 N30:N33 N42:N45 N48:N51 N54:N57 N60:N63 N66:N69 N72:N75 N78:N81 N84:N87 N90:N93 N96:N99 N102:N105 N108:N111 N114:N117 N120:N123 N126:N127">
    <cfRule type="containsText" dxfId="10" priority="13961" operator="between" text="请填写">
      <formula>NOT(ISERROR(SEARCH("请填写",N8)))</formula>
    </cfRule>
  </conditionalFormatting>
  <conditionalFormatting sqref="U8:W8 U10 U12 U14 U16 U18 U20 U22 U24 U26 U28 U30 U32 U34 U36 U38 U40 U42 U44 U46 U48 U50 U52 U54">
    <cfRule type="containsText" dxfId="10" priority="13646" operator="between" text="请填写">
      <formula>NOT(ISERROR(SEARCH("请填写",U8)))</formula>
    </cfRule>
  </conditionalFormatting>
  <conditionalFormatting sqref="X8 X20:X127">
    <cfRule type="containsText" dxfId="10" priority="13964" operator="between" text="请填写">
      <formula>NOT(ISERROR(SEARCH("请填写",X8)))</formula>
    </cfRule>
    <cfRule type="containsText" dxfId="10" priority="13965" operator="between" text="请填写">
      <formula>NOT(ISERROR(SEARCH("请填写",X8)))</formula>
    </cfRule>
  </conditionalFormatting>
  <conditionalFormatting sqref="AA8 AA10 AA12">
    <cfRule type="containsText" dxfId="10" priority="13772" operator="between" text="请填写">
      <formula>NOT(ISERROR(SEARCH("请填写",AA8)))</formula>
    </cfRule>
  </conditionalFormatting>
  <conditionalFormatting sqref="AD8 AD10 AD12">
    <cfRule type="containsText" dxfId="10" priority="11442" operator="between" text="请填写">
      <formula>NOT(ISERROR(SEARCH("请填写",AD8)))</formula>
    </cfRule>
  </conditionalFormatting>
  <conditionalFormatting sqref="E127:G127 C9:C13 E9:F126">
    <cfRule type="containsText" dxfId="10" priority="13957" operator="between" text="请填写">
      <formula>NOT(ISERROR(SEARCH("请填写",C9)))</formula>
    </cfRule>
  </conditionalFormatting>
  <conditionalFormatting sqref="I9 I11 I13">
    <cfRule type="containsText" dxfId="10" priority="13865" operator="between" text="请填写">
      <formula>NOT(ISERROR(SEARCH("请填写",I9)))</formula>
    </cfRule>
  </conditionalFormatting>
  <conditionalFormatting sqref="J9 J11 J13">
    <cfRule type="containsText" dxfId="10" priority="13863" operator="between" text="请填写">
      <formula>NOT(ISERROR(SEARCH("请填写",J9)))</formula>
    </cfRule>
  </conditionalFormatting>
  <conditionalFormatting sqref="K9 K12">
    <cfRule type="duplicateValues" dxfId="11" priority="13629"/>
    <cfRule type="duplicateValues" dxfId="11" priority="13630"/>
    <cfRule type="duplicateValues" dxfId="11" priority="13631"/>
    <cfRule type="duplicateValues" dxfId="11" priority="13632"/>
    <cfRule type="duplicateValues" dxfId="11" priority="13633"/>
    <cfRule type="duplicateValues" dxfId="11" priority="13634"/>
    <cfRule type="duplicateValues" dxfId="11" priority="13635"/>
    <cfRule type="duplicateValues" dxfId="11" priority="13636"/>
  </conditionalFormatting>
  <conditionalFormatting sqref="T9 T11:T13">
    <cfRule type="containsText" dxfId="10" priority="13324" operator="between" text="请填写">
      <formula>NOT(ISERROR(SEARCH("请填写",T9)))</formula>
    </cfRule>
  </conditionalFormatting>
  <conditionalFormatting sqref="U9 U11 U13 U15 U17 U19 U21 U23 U25 U27 U29 U31 U33 U35 U37 U39 U41 U43 U45 U47 U49 U51 U53 U55">
    <cfRule type="containsText" dxfId="10" priority="13257" operator="between" text="请填写">
      <formula>NOT(ISERROR(SEARCH("请填写",U9)))</formula>
    </cfRule>
  </conditionalFormatting>
  <conditionalFormatting sqref="W9 W11:W13">
    <cfRule type="containsText" dxfId="10" priority="13323" operator="between" text="请填写">
      <formula>NOT(ISERROR(SEARCH("请填写",W9)))</formula>
    </cfRule>
  </conditionalFormatting>
  <conditionalFormatting sqref="Y9:Z13 Y15:Y19 Y21:Y25 Y27:Y31 Y33:Y37 Y38:Z127">
    <cfRule type="containsText" dxfId="10" priority="13773" operator="between" text="请填写">
      <formula>NOT(ISERROR(SEARCH("请填写",Y9)))</formula>
    </cfRule>
    <cfRule type="containsText" dxfId="10" priority="13774" operator="between" text="请填写">
      <formula>NOT(ISERROR(SEARCH("请填写",Y9)))</formula>
    </cfRule>
    <cfRule type="containsText" dxfId="10" priority="13775" operator="between" text="请填写">
      <formula>NOT(ISERROR(SEARCH("请填写",Y9)))</formula>
    </cfRule>
    <cfRule type="containsText" dxfId="10" priority="13776" operator="between" text="请填写">
      <formula>NOT(ISERROR(SEARCH("请填写",Y9)))</formula>
    </cfRule>
    <cfRule type="containsText" dxfId="10" priority="13777" operator="between" text="请填写">
      <formula>NOT(ISERROR(SEARCH("请填写",Y9)))</formula>
    </cfRule>
    <cfRule type="containsText" dxfId="10" priority="13778" operator="between" text="请填写">
      <formula>NOT(ISERROR(SEARCH("请填写",Y9)))</formula>
    </cfRule>
  </conditionalFormatting>
  <conditionalFormatting sqref="AA9 AA43 AA13 AA11 AA15 AA19 AA17 AA21 AA25 AA23 AA27 AA31 AA29 AA33 AA37 AA35 AA49 AA55 AA61 AA67 AA73 AA79 AA85 AA91 AA97 AA103 AA109 AA115 AA121 AA127 AA133">
    <cfRule type="containsText" dxfId="10" priority="13771" operator="between" text="请填写">
      <formula>NOT(ISERROR(SEARCH("请填写",AA9)))</formula>
    </cfRule>
  </conditionalFormatting>
  <conditionalFormatting sqref="AD9 AD11 AD13">
    <cfRule type="containsText" dxfId="10" priority="11441" operator="between" text="请填写">
      <formula>NOT(ISERROR(SEARCH("请填写",AD9)))</formula>
    </cfRule>
  </conditionalFormatting>
  <conditionalFormatting sqref="I14 I16 I18">
    <cfRule type="containsText" dxfId="10" priority="13862" operator="between" text="请填写">
      <formula>NOT(ISERROR(SEARCH("请填写",I14)))</formula>
    </cfRule>
  </conditionalFormatting>
  <conditionalFormatting sqref="J14 J16 J18">
    <cfRule type="containsText" dxfId="10" priority="13860" operator="between" text="请填写">
      <formula>NOT(ISERROR(SEARCH("请填写",J14)))</formula>
    </cfRule>
  </conditionalFormatting>
  <conditionalFormatting sqref="K14 K16:K17 K19">
    <cfRule type="duplicateValues" dxfId="11" priority="13621"/>
    <cfRule type="duplicateValues" dxfId="11" priority="13622"/>
    <cfRule type="duplicateValues" dxfId="11" priority="13623"/>
    <cfRule type="duplicateValues" dxfId="11" priority="13624"/>
    <cfRule type="duplicateValues" dxfId="11" priority="13625"/>
    <cfRule type="duplicateValues" dxfId="11" priority="13626"/>
    <cfRule type="duplicateValues" dxfId="11" priority="13627"/>
    <cfRule type="duplicateValues" dxfId="11" priority="13628"/>
  </conditionalFormatting>
  <conditionalFormatting sqref="AA14 AA16 AA18">
    <cfRule type="containsText" dxfId="10" priority="12802" operator="between" text="请填写">
      <formula>NOT(ISERROR(SEARCH("请填写",AA14)))</formula>
    </cfRule>
  </conditionalFormatting>
  <conditionalFormatting sqref="AD14 AD16 AD18">
    <cfRule type="containsText" dxfId="10" priority="11440" operator="between" text="请填写">
      <formula>NOT(ISERROR(SEARCH("请填写",AD14)))</formula>
    </cfRule>
  </conditionalFormatting>
  <conditionalFormatting sqref="I15 I17 I19">
    <cfRule type="containsText" dxfId="10" priority="13861" operator="between" text="请填写">
      <formula>NOT(ISERROR(SEARCH("请填写",I15)))</formula>
    </cfRule>
  </conditionalFormatting>
  <conditionalFormatting sqref="J15 J17 J19">
    <cfRule type="containsText" dxfId="10" priority="13859" operator="between" text="请填写">
      <formula>NOT(ISERROR(SEARCH("请填写",J15)))</formula>
    </cfRule>
  </conditionalFormatting>
  <conditionalFormatting sqref="K15 K18">
    <cfRule type="duplicateValues" dxfId="11" priority="13613"/>
    <cfRule type="duplicateValues" dxfId="11" priority="13614"/>
    <cfRule type="duplicateValues" dxfId="11" priority="13615"/>
    <cfRule type="duplicateValues" dxfId="11" priority="13616"/>
    <cfRule type="duplicateValues" dxfId="11" priority="13617"/>
    <cfRule type="duplicateValues" dxfId="11" priority="13618"/>
    <cfRule type="duplicateValues" dxfId="11" priority="13619"/>
    <cfRule type="duplicateValues" dxfId="11" priority="13620"/>
  </conditionalFormatting>
  <conditionalFormatting sqref="T15 T17:T19">
    <cfRule type="containsText" dxfId="10" priority="13277" operator="between" text="请填写">
      <formula>NOT(ISERROR(SEARCH("请填写",T15)))</formula>
    </cfRule>
  </conditionalFormatting>
  <conditionalFormatting sqref="W15 W17:W19">
    <cfRule type="containsText" dxfId="10" priority="13255" operator="between" text="请填写">
      <formula>NOT(ISERROR(SEARCH("请填写",W15)))</formula>
    </cfRule>
  </conditionalFormatting>
  <conditionalFormatting sqref="AD15 AD17 AD19">
    <cfRule type="containsText" dxfId="10" priority="11439" operator="between" text="请填写">
      <formula>NOT(ISERROR(SEARCH("请填写",AD15)))</formula>
    </cfRule>
  </conditionalFormatting>
  <conditionalFormatting sqref="I20 I22 I24">
    <cfRule type="containsText" dxfId="10" priority="13858" operator="between" text="请填写">
      <formula>NOT(ISERROR(SEARCH("请填写",I20)))</formula>
    </cfRule>
  </conditionalFormatting>
  <conditionalFormatting sqref="J20 J22 J24">
    <cfRule type="containsText" dxfId="10" priority="13856" operator="between" text="请填写">
      <formula>NOT(ISERROR(SEARCH("请填写",J20)))</formula>
    </cfRule>
  </conditionalFormatting>
  <conditionalFormatting sqref="K20 K22:K23 K25">
    <cfRule type="duplicateValues" dxfId="11" priority="13605"/>
    <cfRule type="duplicateValues" dxfId="11" priority="13606"/>
    <cfRule type="duplicateValues" dxfId="11" priority="13607"/>
    <cfRule type="duplicateValues" dxfId="11" priority="13608"/>
    <cfRule type="duplicateValues" dxfId="11" priority="13609"/>
    <cfRule type="duplicateValues" dxfId="11" priority="13610"/>
    <cfRule type="duplicateValues" dxfId="11" priority="13611"/>
    <cfRule type="duplicateValues" dxfId="11" priority="13612"/>
  </conditionalFormatting>
  <conditionalFormatting sqref="AA20 AA22 AA24">
    <cfRule type="containsText" dxfId="10" priority="12801" operator="between" text="请填写">
      <formula>NOT(ISERROR(SEARCH("请填写",AA20)))</formula>
    </cfRule>
  </conditionalFormatting>
  <conditionalFormatting sqref="AD20 AD22 AD24">
    <cfRule type="containsText" dxfId="10" priority="11438" operator="between" text="请填写">
      <formula>NOT(ISERROR(SEARCH("请填写",AD20)))</formula>
    </cfRule>
  </conditionalFormatting>
  <conditionalFormatting sqref="I21 I23 I25">
    <cfRule type="containsText" dxfId="10" priority="13857" operator="between" text="请填写">
      <formula>NOT(ISERROR(SEARCH("请填写",I21)))</formula>
    </cfRule>
  </conditionalFormatting>
  <conditionalFormatting sqref="J21 J23 J25">
    <cfRule type="containsText" dxfId="10" priority="13855" operator="between" text="请填写">
      <formula>NOT(ISERROR(SEARCH("请填写",J21)))</formula>
    </cfRule>
  </conditionalFormatting>
  <conditionalFormatting sqref="K21 K24">
    <cfRule type="duplicateValues" dxfId="11" priority="13597"/>
    <cfRule type="duplicateValues" dxfId="11" priority="13598"/>
    <cfRule type="duplicateValues" dxfId="11" priority="13599"/>
    <cfRule type="duplicateValues" dxfId="11" priority="13600"/>
    <cfRule type="duplicateValues" dxfId="11" priority="13601"/>
    <cfRule type="duplicateValues" dxfId="11" priority="13602"/>
    <cfRule type="duplicateValues" dxfId="11" priority="13603"/>
    <cfRule type="duplicateValues" dxfId="11" priority="13604"/>
  </conditionalFormatting>
  <conditionalFormatting sqref="T21 T23:T25">
    <cfRule type="containsText" dxfId="10" priority="13274" operator="between" text="请填写">
      <formula>NOT(ISERROR(SEARCH("请填写",T21)))</formula>
    </cfRule>
  </conditionalFormatting>
  <conditionalFormatting sqref="W21 W23:W25">
    <cfRule type="containsText" dxfId="10" priority="13252" operator="between" text="请填写">
      <formula>NOT(ISERROR(SEARCH("请填写",W21)))</formula>
    </cfRule>
  </conditionalFormatting>
  <conditionalFormatting sqref="AD21 AD23 AD25">
    <cfRule type="containsText" dxfId="10" priority="11437" operator="between" text="请填写">
      <formula>NOT(ISERROR(SEARCH("请填写",AD21)))</formula>
    </cfRule>
  </conditionalFormatting>
  <conditionalFormatting sqref="I26 I28 I30">
    <cfRule type="containsText" dxfId="10" priority="13854" operator="between" text="请填写">
      <formula>NOT(ISERROR(SEARCH("请填写",I26)))</formula>
    </cfRule>
  </conditionalFormatting>
  <conditionalFormatting sqref="J26 J28 J30">
    <cfRule type="containsText" dxfId="10" priority="13852" operator="between" text="请填写">
      <formula>NOT(ISERROR(SEARCH("请填写",J26)))</formula>
    </cfRule>
  </conditionalFormatting>
  <conditionalFormatting sqref="K26 K28:K29 K31">
    <cfRule type="duplicateValues" dxfId="11" priority="13589"/>
    <cfRule type="duplicateValues" dxfId="11" priority="13590"/>
    <cfRule type="duplicateValues" dxfId="11" priority="13591"/>
    <cfRule type="duplicateValues" dxfId="11" priority="13592"/>
    <cfRule type="duplicateValues" dxfId="11" priority="13593"/>
    <cfRule type="duplicateValues" dxfId="11" priority="13594"/>
    <cfRule type="duplicateValues" dxfId="11" priority="13595"/>
    <cfRule type="duplicateValues" dxfId="11" priority="13596"/>
  </conditionalFormatting>
  <conditionalFormatting sqref="AA26 AA28 AA30">
    <cfRule type="containsText" dxfId="10" priority="12800" operator="between" text="请填写">
      <formula>NOT(ISERROR(SEARCH("请填写",AA26)))</formula>
    </cfRule>
  </conditionalFormatting>
  <conditionalFormatting sqref="AD26 AD28 AD30">
    <cfRule type="containsText" dxfId="10" priority="11436" operator="between" text="请填写">
      <formula>NOT(ISERROR(SEARCH("请填写",AD26)))</formula>
    </cfRule>
  </conditionalFormatting>
  <conditionalFormatting sqref="I27 I29 I31">
    <cfRule type="containsText" dxfId="10" priority="13853" operator="between" text="请填写">
      <formula>NOT(ISERROR(SEARCH("请填写",I27)))</formula>
    </cfRule>
  </conditionalFormatting>
  <conditionalFormatting sqref="J27 J29 J31">
    <cfRule type="containsText" dxfId="10" priority="13851" operator="between" text="请填写">
      <formula>NOT(ISERROR(SEARCH("请填写",J27)))</formula>
    </cfRule>
  </conditionalFormatting>
  <conditionalFormatting sqref="K27 K30">
    <cfRule type="duplicateValues" dxfId="11" priority="13581"/>
    <cfRule type="duplicateValues" dxfId="11" priority="13582"/>
    <cfRule type="duplicateValues" dxfId="11" priority="13583"/>
    <cfRule type="duplicateValues" dxfId="11" priority="13584"/>
    <cfRule type="duplicateValues" dxfId="11" priority="13585"/>
    <cfRule type="duplicateValues" dxfId="11" priority="13586"/>
    <cfRule type="duplicateValues" dxfId="11" priority="13587"/>
    <cfRule type="duplicateValues" dxfId="11" priority="13588"/>
  </conditionalFormatting>
  <conditionalFormatting sqref="T27 T29:T31">
    <cfRule type="containsText" dxfId="10" priority="13271" operator="between" text="请填写">
      <formula>NOT(ISERROR(SEARCH("请填写",T27)))</formula>
    </cfRule>
  </conditionalFormatting>
  <conditionalFormatting sqref="W27 W29:W31">
    <cfRule type="containsText" dxfId="10" priority="13249" operator="between" text="请填写">
      <formula>NOT(ISERROR(SEARCH("请填写",W27)))</formula>
    </cfRule>
  </conditionalFormatting>
  <conditionalFormatting sqref="AD27 AD29 AD31">
    <cfRule type="containsText" dxfId="10" priority="11435" operator="between" text="请填写">
      <formula>NOT(ISERROR(SEARCH("请填写",AD27)))</formula>
    </cfRule>
  </conditionalFormatting>
  <conditionalFormatting sqref="I32 I34 I36">
    <cfRule type="containsText" dxfId="10" priority="13850" operator="between" text="请填写">
      <formula>NOT(ISERROR(SEARCH("请填写",I32)))</formula>
    </cfRule>
  </conditionalFormatting>
  <conditionalFormatting sqref="J32 J34 J36">
    <cfRule type="containsText" dxfId="10" priority="13848" operator="between" text="请填写">
      <formula>NOT(ISERROR(SEARCH("请填写",J32)))</formula>
    </cfRule>
  </conditionalFormatting>
  <conditionalFormatting sqref="K32 K34:K35 K37">
    <cfRule type="duplicateValues" dxfId="11" priority="13573"/>
    <cfRule type="duplicateValues" dxfId="11" priority="13574"/>
    <cfRule type="duplicateValues" dxfId="11" priority="13575"/>
    <cfRule type="duplicateValues" dxfId="11" priority="13576"/>
    <cfRule type="duplicateValues" dxfId="11" priority="13577"/>
    <cfRule type="duplicateValues" dxfId="11" priority="13578"/>
    <cfRule type="duplicateValues" dxfId="11" priority="13579"/>
    <cfRule type="duplicateValues" dxfId="11" priority="13580"/>
  </conditionalFormatting>
  <conditionalFormatting sqref="AA32 AA34 AA36">
    <cfRule type="containsText" dxfId="10" priority="12799" operator="between" text="请填写">
      <formula>NOT(ISERROR(SEARCH("请填写",AA32)))</formula>
    </cfRule>
  </conditionalFormatting>
  <conditionalFormatting sqref="AD32 AD34 AD36">
    <cfRule type="containsText" dxfId="10" priority="11434" operator="between" text="请填写">
      <formula>NOT(ISERROR(SEARCH("请填写",AD32)))</formula>
    </cfRule>
  </conditionalFormatting>
  <conditionalFormatting sqref="I33 I35 I37">
    <cfRule type="containsText" dxfId="10" priority="13849" operator="between" text="请填写">
      <formula>NOT(ISERROR(SEARCH("请填写",I33)))</formula>
    </cfRule>
  </conditionalFormatting>
  <conditionalFormatting sqref="J33 J35 J37">
    <cfRule type="containsText" dxfId="10" priority="13847" operator="between" text="请填写">
      <formula>NOT(ISERROR(SEARCH("请填写",J33)))</formula>
    </cfRule>
  </conditionalFormatting>
  <conditionalFormatting sqref="K33 K36">
    <cfRule type="duplicateValues" dxfId="11" priority="13565"/>
    <cfRule type="duplicateValues" dxfId="11" priority="13566"/>
    <cfRule type="duplicateValues" dxfId="11" priority="13567"/>
    <cfRule type="duplicateValues" dxfId="11" priority="13568"/>
    <cfRule type="duplicateValues" dxfId="11" priority="13569"/>
    <cfRule type="duplicateValues" dxfId="11" priority="13570"/>
    <cfRule type="duplicateValues" dxfId="11" priority="13571"/>
    <cfRule type="duplicateValues" dxfId="11" priority="13572"/>
  </conditionalFormatting>
  <conditionalFormatting sqref="T33 T35:T37">
    <cfRule type="containsText" dxfId="10" priority="13268" operator="between" text="请填写">
      <formula>NOT(ISERROR(SEARCH("请填写",T33)))</formula>
    </cfRule>
  </conditionalFormatting>
  <conditionalFormatting sqref="W33 W35:W37">
    <cfRule type="containsText" dxfId="10" priority="13246" operator="between" text="请填写">
      <formula>NOT(ISERROR(SEARCH("请填写",W33)))</formula>
    </cfRule>
  </conditionalFormatting>
  <conditionalFormatting sqref="AD33 AD35 AD37">
    <cfRule type="containsText" dxfId="10" priority="11433" operator="between" text="请填写">
      <formula>NOT(ISERROR(SEARCH("请填写",AD33)))</formula>
    </cfRule>
  </conditionalFormatting>
  <conditionalFormatting sqref="I38 I40 I42">
    <cfRule type="containsText" dxfId="10" priority="13846" operator="between" text="请填写">
      <formula>NOT(ISERROR(SEARCH("请填写",I38)))</formula>
    </cfRule>
  </conditionalFormatting>
  <conditionalFormatting sqref="J38 J40 J42">
    <cfRule type="containsText" dxfId="10" priority="13844" operator="between" text="请填写">
      <formula>NOT(ISERROR(SEARCH("请填写",J38)))</formula>
    </cfRule>
  </conditionalFormatting>
  <conditionalFormatting sqref="K38 K40:K41 K43">
    <cfRule type="duplicateValues" dxfId="11" priority="13557"/>
    <cfRule type="duplicateValues" dxfId="11" priority="13558"/>
    <cfRule type="duplicateValues" dxfId="11" priority="13559"/>
    <cfRule type="duplicateValues" dxfId="11" priority="13560"/>
    <cfRule type="duplicateValues" dxfId="11" priority="13561"/>
    <cfRule type="duplicateValues" dxfId="11" priority="13562"/>
    <cfRule type="duplicateValues" dxfId="11" priority="13563"/>
    <cfRule type="duplicateValues" dxfId="11" priority="13564"/>
  </conditionalFormatting>
  <conditionalFormatting sqref="AA38 AA40 AA42">
    <cfRule type="containsText" dxfId="10" priority="12797" operator="between" text="请填写">
      <formula>NOT(ISERROR(SEARCH("请填写",AA38)))</formula>
    </cfRule>
  </conditionalFormatting>
  <conditionalFormatting sqref="AD38 AD40 AD42">
    <cfRule type="containsText" dxfId="10" priority="11432" operator="between" text="请填写">
      <formula>NOT(ISERROR(SEARCH("请填写",AD38)))</formula>
    </cfRule>
  </conditionalFormatting>
  <conditionalFormatting sqref="I39 I41 I43">
    <cfRule type="containsText" dxfId="10" priority="13845" operator="between" text="请填写">
      <formula>NOT(ISERROR(SEARCH("请填写",I39)))</formula>
    </cfRule>
  </conditionalFormatting>
  <conditionalFormatting sqref="J39 J41 J43">
    <cfRule type="containsText" dxfId="10" priority="13843" operator="between" text="请填写">
      <formula>NOT(ISERROR(SEARCH("请填写",J39)))</formula>
    </cfRule>
  </conditionalFormatting>
  <conditionalFormatting sqref="K39 K42">
    <cfRule type="duplicateValues" dxfId="11" priority="13549"/>
    <cfRule type="duplicateValues" dxfId="11" priority="13550"/>
    <cfRule type="duplicateValues" dxfId="11" priority="13551"/>
    <cfRule type="duplicateValues" dxfId="11" priority="13552"/>
    <cfRule type="duplicateValues" dxfId="11" priority="13553"/>
    <cfRule type="duplicateValues" dxfId="11" priority="13554"/>
    <cfRule type="duplicateValues" dxfId="11" priority="13555"/>
    <cfRule type="duplicateValues" dxfId="11" priority="13556"/>
  </conditionalFormatting>
  <conditionalFormatting sqref="T39 T41:T43">
    <cfRule type="containsText" dxfId="10" priority="13265" operator="between" text="请填写">
      <formula>NOT(ISERROR(SEARCH("请填写",T39)))</formula>
    </cfRule>
  </conditionalFormatting>
  <conditionalFormatting sqref="W39 W41:W43">
    <cfRule type="containsText" dxfId="10" priority="13243" operator="between" text="请填写">
      <formula>NOT(ISERROR(SEARCH("请填写",W39)))</formula>
    </cfRule>
  </conditionalFormatting>
  <conditionalFormatting sqref="AA39 AA41">
    <cfRule type="containsText" dxfId="10" priority="12798" operator="between" text="请填写">
      <formula>NOT(ISERROR(SEARCH("请填写",AA39)))</formula>
    </cfRule>
  </conditionalFormatting>
  <conditionalFormatting sqref="AD39 AD41 AD43">
    <cfRule type="containsText" dxfId="10" priority="11431" operator="between" text="请填写">
      <formula>NOT(ISERROR(SEARCH("请填写",AD39)))</formula>
    </cfRule>
  </conditionalFormatting>
  <conditionalFormatting sqref="I44 I46 I48">
    <cfRule type="containsText" dxfId="10" priority="13842" operator="between" text="请填写">
      <formula>NOT(ISERROR(SEARCH("请填写",I44)))</formula>
    </cfRule>
  </conditionalFormatting>
  <conditionalFormatting sqref="J44 J46 J48">
    <cfRule type="containsText" dxfId="10" priority="13840" operator="between" text="请填写">
      <formula>NOT(ISERROR(SEARCH("请填写",J44)))</formula>
    </cfRule>
  </conditionalFormatting>
  <conditionalFormatting sqref="K44 K46:K47 K49">
    <cfRule type="duplicateValues" dxfId="11" priority="13541"/>
    <cfRule type="duplicateValues" dxfId="11" priority="13542"/>
    <cfRule type="duplicateValues" dxfId="11" priority="13543"/>
    <cfRule type="duplicateValues" dxfId="11" priority="13544"/>
    <cfRule type="duplicateValues" dxfId="11" priority="13545"/>
    <cfRule type="duplicateValues" dxfId="11" priority="13546"/>
    <cfRule type="duplicateValues" dxfId="11" priority="13547"/>
    <cfRule type="duplicateValues" dxfId="11" priority="13548"/>
  </conditionalFormatting>
  <conditionalFormatting sqref="AA44 AA46 AA48">
    <cfRule type="containsText" dxfId="10" priority="12795" operator="between" text="请填写">
      <formula>NOT(ISERROR(SEARCH("请填写",AA44)))</formula>
    </cfRule>
  </conditionalFormatting>
  <conditionalFormatting sqref="AD44 AD46 AD48">
    <cfRule type="containsText" dxfId="10" priority="11430" operator="between" text="请填写">
      <formula>NOT(ISERROR(SEARCH("请填写",AD44)))</formula>
    </cfRule>
  </conditionalFormatting>
  <conditionalFormatting sqref="I45 I47 I49">
    <cfRule type="containsText" dxfId="10" priority="13841" operator="between" text="请填写">
      <formula>NOT(ISERROR(SEARCH("请填写",I45)))</formula>
    </cfRule>
  </conditionalFormatting>
  <conditionalFormatting sqref="J45 J47 J49">
    <cfRule type="containsText" dxfId="10" priority="13839" operator="between" text="请填写">
      <formula>NOT(ISERROR(SEARCH("请填写",J45)))</formula>
    </cfRule>
  </conditionalFormatting>
  <conditionalFormatting sqref="K45 K48">
    <cfRule type="duplicateValues" dxfId="11" priority="13533"/>
    <cfRule type="duplicateValues" dxfId="11" priority="13534"/>
    <cfRule type="duplicateValues" dxfId="11" priority="13535"/>
    <cfRule type="duplicateValues" dxfId="11" priority="13536"/>
    <cfRule type="duplicateValues" dxfId="11" priority="13537"/>
    <cfRule type="duplicateValues" dxfId="11" priority="13538"/>
    <cfRule type="duplicateValues" dxfId="11" priority="13539"/>
    <cfRule type="duplicateValues" dxfId="11" priority="13540"/>
  </conditionalFormatting>
  <conditionalFormatting sqref="T45 T47:T49">
    <cfRule type="containsText" dxfId="10" priority="13262" operator="between" text="请填写">
      <formula>NOT(ISERROR(SEARCH("请填写",T45)))</formula>
    </cfRule>
  </conditionalFormatting>
  <conditionalFormatting sqref="W45 W47:W49">
    <cfRule type="containsText" dxfId="10" priority="13240" operator="between" text="请填写">
      <formula>NOT(ISERROR(SEARCH("请填写",W45)))</formula>
    </cfRule>
  </conditionalFormatting>
  <conditionalFormatting sqref="AA45 AA47">
    <cfRule type="containsText" dxfId="10" priority="12796" operator="between" text="请填写">
      <formula>NOT(ISERROR(SEARCH("请填写",AA45)))</formula>
    </cfRule>
  </conditionalFormatting>
  <conditionalFormatting sqref="AD45 AD47 AD49">
    <cfRule type="containsText" dxfId="10" priority="11429" operator="between" text="请填写">
      <formula>NOT(ISERROR(SEARCH("请填写",AD45)))</formula>
    </cfRule>
  </conditionalFormatting>
  <conditionalFormatting sqref="I50 I52 I54">
    <cfRule type="containsText" dxfId="10" priority="13838" operator="between" text="请填写">
      <formula>NOT(ISERROR(SEARCH("请填写",I50)))</formula>
    </cfRule>
  </conditionalFormatting>
  <conditionalFormatting sqref="J50 J52 J54">
    <cfRule type="containsText" dxfId="10" priority="13836" operator="between" text="请填写">
      <formula>NOT(ISERROR(SEARCH("请填写",J50)))</formula>
    </cfRule>
  </conditionalFormatting>
  <conditionalFormatting sqref="K50 K52:K53 K55">
    <cfRule type="duplicateValues" dxfId="11" priority="13525"/>
    <cfRule type="duplicateValues" dxfId="11" priority="13526"/>
    <cfRule type="duplicateValues" dxfId="11" priority="13527"/>
    <cfRule type="duplicateValues" dxfId="11" priority="13528"/>
    <cfRule type="duplicateValues" dxfId="11" priority="13529"/>
    <cfRule type="duplicateValues" dxfId="11" priority="13530"/>
    <cfRule type="duplicateValues" dxfId="11" priority="13531"/>
    <cfRule type="duplicateValues" dxfId="11" priority="13532"/>
  </conditionalFormatting>
  <conditionalFormatting sqref="AA50 AA52 AA54">
    <cfRule type="containsText" dxfId="10" priority="12793" operator="between" text="请填写">
      <formula>NOT(ISERROR(SEARCH("请填写",AA50)))</formula>
    </cfRule>
  </conditionalFormatting>
  <conditionalFormatting sqref="AD50 AD52 AD54">
    <cfRule type="containsText" dxfId="10" priority="11428" operator="between" text="请填写">
      <formula>NOT(ISERROR(SEARCH("请填写",AD50)))</formula>
    </cfRule>
  </conditionalFormatting>
  <conditionalFormatting sqref="I51 I53 I55">
    <cfRule type="containsText" dxfId="10" priority="13837" operator="between" text="请填写">
      <formula>NOT(ISERROR(SEARCH("请填写",I51)))</formula>
    </cfRule>
  </conditionalFormatting>
  <conditionalFormatting sqref="J51 J53 J55">
    <cfRule type="containsText" dxfId="10" priority="13835" operator="between" text="请填写">
      <formula>NOT(ISERROR(SEARCH("请填写",J51)))</formula>
    </cfRule>
  </conditionalFormatting>
  <conditionalFormatting sqref="K51 K54">
    <cfRule type="duplicateValues" dxfId="11" priority="13517"/>
    <cfRule type="duplicateValues" dxfId="11" priority="13518"/>
    <cfRule type="duplicateValues" dxfId="11" priority="13519"/>
    <cfRule type="duplicateValues" dxfId="11" priority="13520"/>
    <cfRule type="duplicateValues" dxfId="11" priority="13521"/>
    <cfRule type="duplicateValues" dxfId="11" priority="13522"/>
    <cfRule type="duplicateValues" dxfId="11" priority="13523"/>
    <cfRule type="duplicateValues" dxfId="11" priority="13524"/>
  </conditionalFormatting>
  <conditionalFormatting sqref="T51 T53:T55">
    <cfRule type="containsText" dxfId="10" priority="13259" operator="between" text="请填写">
      <formula>NOT(ISERROR(SEARCH("请填写",T51)))</formula>
    </cfRule>
  </conditionalFormatting>
  <conditionalFormatting sqref="W51 W53:W55">
    <cfRule type="containsText" dxfId="10" priority="13237" operator="between" text="请填写">
      <formula>NOT(ISERROR(SEARCH("请填写",W51)))</formula>
    </cfRule>
  </conditionalFormatting>
  <conditionalFormatting sqref="AA51 AA53">
    <cfRule type="containsText" dxfId="10" priority="12794" operator="between" text="请填写">
      <formula>NOT(ISERROR(SEARCH("请填写",AA51)))</formula>
    </cfRule>
  </conditionalFormatting>
  <conditionalFormatting sqref="AD51 AD53 AD55">
    <cfRule type="containsText" dxfId="10" priority="11427" operator="between" text="请填写">
      <formula>NOT(ISERROR(SEARCH("请填写",AD51)))</formula>
    </cfRule>
  </conditionalFormatting>
  <conditionalFormatting sqref="I56 I58 I60">
    <cfRule type="containsText" dxfId="10" priority="13834" operator="between" text="请填写">
      <formula>NOT(ISERROR(SEARCH("请填写",I56)))</formula>
    </cfRule>
  </conditionalFormatting>
  <conditionalFormatting sqref="J56 J58 J60">
    <cfRule type="containsText" dxfId="10" priority="13832" operator="between" text="请填写">
      <formula>NOT(ISERROR(SEARCH("请填写",J56)))</formula>
    </cfRule>
  </conditionalFormatting>
  <conditionalFormatting sqref="K56 K58:K59 K61">
    <cfRule type="duplicateValues" dxfId="11" priority="13509"/>
    <cfRule type="duplicateValues" dxfId="11" priority="13510"/>
    <cfRule type="duplicateValues" dxfId="11" priority="13511"/>
    <cfRule type="duplicateValues" dxfId="11" priority="13512"/>
    <cfRule type="duplicateValues" dxfId="11" priority="13513"/>
    <cfRule type="duplicateValues" dxfId="11" priority="13514"/>
    <cfRule type="duplicateValues" dxfId="11" priority="13515"/>
    <cfRule type="duplicateValues" dxfId="11" priority="13516"/>
  </conditionalFormatting>
  <conditionalFormatting sqref="U56:V56 U58 U60">
    <cfRule type="containsText" dxfId="10" priority="13305" operator="between" text="请填写">
      <formula>NOT(ISERROR(SEARCH("请填写",U56)))</formula>
    </cfRule>
  </conditionalFormatting>
  <conditionalFormatting sqref="AA56 AA58 AA60">
    <cfRule type="containsText" dxfId="10" priority="12791" operator="between" text="请填写">
      <formula>NOT(ISERROR(SEARCH("请填写",AA56)))</formula>
    </cfRule>
  </conditionalFormatting>
  <conditionalFormatting sqref="AD56 AD58 AD60">
    <cfRule type="containsText" dxfId="10" priority="11426" operator="between" text="请填写">
      <formula>NOT(ISERROR(SEARCH("请填写",AD56)))</formula>
    </cfRule>
  </conditionalFormatting>
  <conditionalFormatting sqref="I57 I59 I61">
    <cfRule type="containsText" dxfId="10" priority="13833" operator="between" text="请填写">
      <formula>NOT(ISERROR(SEARCH("请填写",I57)))</formula>
    </cfRule>
  </conditionalFormatting>
  <conditionalFormatting sqref="J57 J59 J61">
    <cfRule type="containsText" dxfId="10" priority="13831" operator="between" text="请填写">
      <formula>NOT(ISERROR(SEARCH("请填写",J57)))</formula>
    </cfRule>
  </conditionalFormatting>
  <conditionalFormatting sqref="K57 K60">
    <cfRule type="duplicateValues" dxfId="11" priority="13501"/>
    <cfRule type="duplicateValues" dxfId="11" priority="13502"/>
    <cfRule type="duplicateValues" dxfId="11" priority="13503"/>
    <cfRule type="duplicateValues" dxfId="11" priority="13504"/>
    <cfRule type="duplicateValues" dxfId="11" priority="13505"/>
    <cfRule type="duplicateValues" dxfId="11" priority="13506"/>
    <cfRule type="duplicateValues" dxfId="11" priority="13507"/>
    <cfRule type="duplicateValues" dxfId="11" priority="13508"/>
  </conditionalFormatting>
  <conditionalFormatting sqref="U57 U59 U61">
    <cfRule type="containsText" dxfId="10" priority="13304" operator="between" text="请填写">
      <formula>NOT(ISERROR(SEARCH("请填写",U57)))</formula>
    </cfRule>
  </conditionalFormatting>
  <conditionalFormatting sqref="W57 W59:W61">
    <cfRule type="containsText" dxfId="10" priority="13234" operator="between" text="请填写">
      <formula>NOT(ISERROR(SEARCH("请填写",W57)))</formula>
    </cfRule>
  </conditionalFormatting>
  <conditionalFormatting sqref="AA57 AA59">
    <cfRule type="containsText" dxfId="10" priority="12792" operator="between" text="请填写">
      <formula>NOT(ISERROR(SEARCH("请填写",AA57)))</formula>
    </cfRule>
  </conditionalFormatting>
  <conditionalFormatting sqref="AD57 AD59 AD61">
    <cfRule type="containsText" dxfId="10" priority="11425" operator="between" text="请填写">
      <formula>NOT(ISERROR(SEARCH("请填写",AD57)))</formula>
    </cfRule>
  </conditionalFormatting>
  <conditionalFormatting sqref="I62 I64 I66">
    <cfRule type="containsText" dxfId="10" priority="13830" operator="between" text="请填写">
      <formula>NOT(ISERROR(SEARCH("请填写",I62)))</formula>
    </cfRule>
  </conditionalFormatting>
  <conditionalFormatting sqref="J62 J64 J66">
    <cfRule type="containsText" dxfId="10" priority="13828" operator="between" text="请填写">
      <formula>NOT(ISERROR(SEARCH("请填写",J62)))</formula>
    </cfRule>
  </conditionalFormatting>
  <conditionalFormatting sqref="K62 K64:K65 K67">
    <cfRule type="duplicateValues" dxfId="11" priority="13493"/>
    <cfRule type="duplicateValues" dxfId="11" priority="13494"/>
    <cfRule type="duplicateValues" dxfId="11" priority="13495"/>
    <cfRule type="duplicateValues" dxfId="11" priority="13496"/>
    <cfRule type="duplicateValues" dxfId="11" priority="13497"/>
    <cfRule type="duplicateValues" dxfId="11" priority="13498"/>
    <cfRule type="duplicateValues" dxfId="11" priority="13499"/>
    <cfRule type="duplicateValues" dxfId="11" priority="13500"/>
  </conditionalFormatting>
  <conditionalFormatting sqref="U62 U64 U66">
    <cfRule type="containsText" dxfId="10" priority="13230" operator="between" text="请填写">
      <formula>NOT(ISERROR(SEARCH("请填写",U62)))</formula>
    </cfRule>
  </conditionalFormatting>
  <conditionalFormatting sqref="AA62 AA64 AA66">
    <cfRule type="containsText" dxfId="10" priority="12789" operator="between" text="请填写">
      <formula>NOT(ISERROR(SEARCH("请填写",AA62)))</formula>
    </cfRule>
  </conditionalFormatting>
  <conditionalFormatting sqref="AD62 AD64 AD66">
    <cfRule type="containsText" dxfId="10" priority="11424" operator="between" text="请填写">
      <formula>NOT(ISERROR(SEARCH("请填写",AD62)))</formula>
    </cfRule>
  </conditionalFormatting>
  <conditionalFormatting sqref="I63 I65 I67">
    <cfRule type="containsText" dxfId="10" priority="13829" operator="between" text="请填写">
      <formula>NOT(ISERROR(SEARCH("请填写",I63)))</formula>
    </cfRule>
  </conditionalFormatting>
  <conditionalFormatting sqref="J63 J65 J67">
    <cfRule type="containsText" dxfId="10" priority="13827" operator="between" text="请填写">
      <formula>NOT(ISERROR(SEARCH("请填写",J63)))</formula>
    </cfRule>
  </conditionalFormatting>
  <conditionalFormatting sqref="K63 K66">
    <cfRule type="duplicateValues" dxfId="11" priority="13485"/>
    <cfRule type="duplicateValues" dxfId="11" priority="13486"/>
    <cfRule type="duplicateValues" dxfId="11" priority="13487"/>
    <cfRule type="duplicateValues" dxfId="11" priority="13488"/>
    <cfRule type="duplicateValues" dxfId="11" priority="13489"/>
    <cfRule type="duplicateValues" dxfId="11" priority="13490"/>
    <cfRule type="duplicateValues" dxfId="11" priority="13491"/>
    <cfRule type="duplicateValues" dxfId="11" priority="13492"/>
  </conditionalFormatting>
  <conditionalFormatting sqref="U63 U65 U67">
    <cfRule type="containsText" dxfId="10" priority="13229" operator="between" text="请填写">
      <formula>NOT(ISERROR(SEARCH("请填写",U63)))</formula>
    </cfRule>
  </conditionalFormatting>
  <conditionalFormatting sqref="W63 W65:W67">
    <cfRule type="containsText" dxfId="10" priority="13164" operator="between" text="请填写">
      <formula>NOT(ISERROR(SEARCH("请填写",W63)))</formula>
    </cfRule>
  </conditionalFormatting>
  <conditionalFormatting sqref="AA63 AA65">
    <cfRule type="containsText" dxfId="10" priority="12790" operator="between" text="请填写">
      <formula>NOT(ISERROR(SEARCH("请填写",AA63)))</formula>
    </cfRule>
  </conditionalFormatting>
  <conditionalFormatting sqref="AD63 AD65 AD67">
    <cfRule type="containsText" dxfId="10" priority="11423" operator="between" text="请填写">
      <formula>NOT(ISERROR(SEARCH("请填写",AD63)))</formula>
    </cfRule>
  </conditionalFormatting>
  <conditionalFormatting sqref="I68 I70 I72">
    <cfRule type="containsText" dxfId="10" priority="13826" operator="between" text="请填写">
      <formula>NOT(ISERROR(SEARCH("请填写",I68)))</formula>
    </cfRule>
  </conditionalFormatting>
  <conditionalFormatting sqref="J68 J70 J72">
    <cfRule type="containsText" dxfId="10" priority="13824" operator="between" text="请填写">
      <formula>NOT(ISERROR(SEARCH("请填写",J68)))</formula>
    </cfRule>
  </conditionalFormatting>
  <conditionalFormatting sqref="K68 K70:K71 K73">
    <cfRule type="duplicateValues" dxfId="11" priority="13477"/>
    <cfRule type="duplicateValues" dxfId="11" priority="13478"/>
    <cfRule type="duplicateValues" dxfId="11" priority="13479"/>
    <cfRule type="duplicateValues" dxfId="11" priority="13480"/>
    <cfRule type="duplicateValues" dxfId="11" priority="13481"/>
    <cfRule type="duplicateValues" dxfId="11" priority="13482"/>
    <cfRule type="duplicateValues" dxfId="11" priority="13483"/>
    <cfRule type="duplicateValues" dxfId="11" priority="13484"/>
  </conditionalFormatting>
  <conditionalFormatting sqref="U68 U70 U72">
    <cfRule type="containsText" dxfId="10" priority="13224" operator="between" text="请填写">
      <formula>NOT(ISERROR(SEARCH("请填写",U68)))</formula>
    </cfRule>
  </conditionalFormatting>
  <conditionalFormatting sqref="AA68 AA70 AA72">
    <cfRule type="containsText" dxfId="10" priority="12787" operator="between" text="请填写">
      <formula>NOT(ISERROR(SEARCH("请填写",AA68)))</formula>
    </cfRule>
  </conditionalFormatting>
  <conditionalFormatting sqref="AD68 AD70 AD72">
    <cfRule type="containsText" dxfId="10" priority="11422" operator="between" text="请填写">
      <formula>NOT(ISERROR(SEARCH("请填写",AD68)))</formula>
    </cfRule>
  </conditionalFormatting>
  <conditionalFormatting sqref="I69 I71 I73">
    <cfRule type="containsText" dxfId="10" priority="13825" operator="between" text="请填写">
      <formula>NOT(ISERROR(SEARCH("请填写",I69)))</formula>
    </cfRule>
  </conditionalFormatting>
  <conditionalFormatting sqref="J69 J71 J73">
    <cfRule type="containsText" dxfId="10" priority="13823" operator="between" text="请填写">
      <formula>NOT(ISERROR(SEARCH("请填写",J69)))</formula>
    </cfRule>
  </conditionalFormatting>
  <conditionalFormatting sqref="K69 K72">
    <cfRule type="duplicateValues" dxfId="11" priority="13469"/>
    <cfRule type="duplicateValues" dxfId="11" priority="13470"/>
    <cfRule type="duplicateValues" dxfId="11" priority="13471"/>
    <cfRule type="duplicateValues" dxfId="11" priority="13472"/>
    <cfRule type="duplicateValues" dxfId="11" priority="13473"/>
    <cfRule type="duplicateValues" dxfId="11" priority="13474"/>
    <cfRule type="duplicateValues" dxfId="11" priority="13475"/>
    <cfRule type="duplicateValues" dxfId="11" priority="13476"/>
  </conditionalFormatting>
  <conditionalFormatting sqref="U69 U71 U73">
    <cfRule type="containsText" dxfId="10" priority="13223" operator="between" text="请填写">
      <formula>NOT(ISERROR(SEARCH("请填写",U69)))</formula>
    </cfRule>
  </conditionalFormatting>
  <conditionalFormatting sqref="W69 W71:W73">
    <cfRule type="containsText" dxfId="10" priority="13161" operator="between" text="请填写">
      <formula>NOT(ISERROR(SEARCH("请填写",W69)))</formula>
    </cfRule>
  </conditionalFormatting>
  <conditionalFormatting sqref="AA69 AA71">
    <cfRule type="containsText" dxfId="10" priority="12788" operator="between" text="请填写">
      <formula>NOT(ISERROR(SEARCH("请填写",AA69)))</formula>
    </cfRule>
  </conditionalFormatting>
  <conditionalFormatting sqref="AD69 AD71 AD73">
    <cfRule type="containsText" dxfId="10" priority="11421" operator="between" text="请填写">
      <formula>NOT(ISERROR(SEARCH("请填写",AD69)))</formula>
    </cfRule>
  </conditionalFormatting>
  <conditionalFormatting sqref="I74 I76 I78">
    <cfRule type="containsText" dxfId="10" priority="13822" operator="between" text="请填写">
      <formula>NOT(ISERROR(SEARCH("请填写",I74)))</formula>
    </cfRule>
  </conditionalFormatting>
  <conditionalFormatting sqref="J74 J76 J78">
    <cfRule type="containsText" dxfId="10" priority="13820" operator="between" text="请填写">
      <formula>NOT(ISERROR(SEARCH("请填写",J74)))</formula>
    </cfRule>
  </conditionalFormatting>
  <conditionalFormatting sqref="K74 K76:K77 K79">
    <cfRule type="duplicateValues" dxfId="11" priority="13461"/>
    <cfRule type="duplicateValues" dxfId="11" priority="13462"/>
    <cfRule type="duplicateValues" dxfId="11" priority="13463"/>
    <cfRule type="duplicateValues" dxfId="11" priority="13464"/>
    <cfRule type="duplicateValues" dxfId="11" priority="13465"/>
    <cfRule type="duplicateValues" dxfId="11" priority="13466"/>
    <cfRule type="duplicateValues" dxfId="11" priority="13467"/>
    <cfRule type="duplicateValues" dxfId="11" priority="13468"/>
  </conditionalFormatting>
  <conditionalFormatting sqref="U74 U76 U78">
    <cfRule type="containsText" dxfId="10" priority="13218" operator="between" text="请填写">
      <formula>NOT(ISERROR(SEARCH("请填写",U74)))</formula>
    </cfRule>
  </conditionalFormatting>
  <conditionalFormatting sqref="AA74 AA76 AA78">
    <cfRule type="containsText" dxfId="10" priority="12785" operator="between" text="请填写">
      <formula>NOT(ISERROR(SEARCH("请填写",AA74)))</formula>
    </cfRule>
  </conditionalFormatting>
  <conditionalFormatting sqref="AD74 AD76 AD78">
    <cfRule type="containsText" dxfId="10" priority="11420" operator="between" text="请填写">
      <formula>NOT(ISERROR(SEARCH("请填写",AD74)))</formula>
    </cfRule>
  </conditionalFormatting>
  <conditionalFormatting sqref="I75 I77 I79">
    <cfRule type="containsText" dxfId="10" priority="13821" operator="between" text="请填写">
      <formula>NOT(ISERROR(SEARCH("请填写",I75)))</formula>
    </cfRule>
  </conditionalFormatting>
  <conditionalFormatting sqref="J75 J77 J79">
    <cfRule type="containsText" dxfId="10" priority="13819" operator="between" text="请填写">
      <formula>NOT(ISERROR(SEARCH("请填写",J75)))</formula>
    </cfRule>
  </conditionalFormatting>
  <conditionalFormatting sqref="K75 K78">
    <cfRule type="duplicateValues" dxfId="11" priority="13453"/>
    <cfRule type="duplicateValues" dxfId="11" priority="13454"/>
    <cfRule type="duplicateValues" dxfId="11" priority="13455"/>
    <cfRule type="duplicateValues" dxfId="11" priority="13456"/>
    <cfRule type="duplicateValues" dxfId="11" priority="13457"/>
    <cfRule type="duplicateValues" dxfId="11" priority="13458"/>
    <cfRule type="duplicateValues" dxfId="11" priority="13459"/>
    <cfRule type="duplicateValues" dxfId="11" priority="13460"/>
  </conditionalFormatting>
  <conditionalFormatting sqref="U75 U77 U79">
    <cfRule type="containsText" dxfId="10" priority="13217" operator="between" text="请填写">
      <formula>NOT(ISERROR(SEARCH("请填写",U75)))</formula>
    </cfRule>
  </conditionalFormatting>
  <conditionalFormatting sqref="W75 W77:W79">
    <cfRule type="containsText" dxfId="10" priority="13158" operator="between" text="请填写">
      <formula>NOT(ISERROR(SEARCH("请填写",W75)))</formula>
    </cfRule>
  </conditionalFormatting>
  <conditionalFormatting sqref="AA75 AA77">
    <cfRule type="containsText" dxfId="10" priority="12786" operator="between" text="请填写">
      <formula>NOT(ISERROR(SEARCH("请填写",AA75)))</formula>
    </cfRule>
  </conditionalFormatting>
  <conditionalFormatting sqref="AD75 AD77 AD79">
    <cfRule type="containsText" dxfId="10" priority="11419" operator="between" text="请填写">
      <formula>NOT(ISERROR(SEARCH("请填写",AD75)))</formula>
    </cfRule>
  </conditionalFormatting>
  <conditionalFormatting sqref="I80 I82 I84">
    <cfRule type="containsText" dxfId="10" priority="13818" operator="between" text="请填写">
      <formula>NOT(ISERROR(SEARCH("请填写",I80)))</formula>
    </cfRule>
  </conditionalFormatting>
  <conditionalFormatting sqref="J80 J82 J84">
    <cfRule type="containsText" dxfId="10" priority="13816" operator="between" text="请填写">
      <formula>NOT(ISERROR(SEARCH("请填写",J80)))</formula>
    </cfRule>
  </conditionalFormatting>
  <conditionalFormatting sqref="K80 K82:K83 K85">
    <cfRule type="duplicateValues" dxfId="11" priority="13445"/>
    <cfRule type="duplicateValues" dxfId="11" priority="13446"/>
    <cfRule type="duplicateValues" dxfId="11" priority="13447"/>
    <cfRule type="duplicateValues" dxfId="11" priority="13448"/>
    <cfRule type="duplicateValues" dxfId="11" priority="13449"/>
    <cfRule type="duplicateValues" dxfId="11" priority="13450"/>
    <cfRule type="duplicateValues" dxfId="11" priority="13451"/>
    <cfRule type="duplicateValues" dxfId="11" priority="13452"/>
  </conditionalFormatting>
  <conditionalFormatting sqref="U80 U82 U84">
    <cfRule type="containsText" dxfId="10" priority="13212" operator="between" text="请填写">
      <formula>NOT(ISERROR(SEARCH("请填写",U80)))</formula>
    </cfRule>
  </conditionalFormatting>
  <conditionalFormatting sqref="AA80 AA82 AA84">
    <cfRule type="containsText" dxfId="10" priority="12783" operator="between" text="请填写">
      <formula>NOT(ISERROR(SEARCH("请填写",AA80)))</formula>
    </cfRule>
  </conditionalFormatting>
  <conditionalFormatting sqref="AD80 AD82 AD84">
    <cfRule type="containsText" dxfId="10" priority="11418" operator="between" text="请填写">
      <formula>NOT(ISERROR(SEARCH("请填写",AD80)))</formula>
    </cfRule>
  </conditionalFormatting>
  <conditionalFormatting sqref="I81 I83 I85">
    <cfRule type="containsText" dxfId="10" priority="13817" operator="between" text="请填写">
      <formula>NOT(ISERROR(SEARCH("请填写",I81)))</formula>
    </cfRule>
  </conditionalFormatting>
  <conditionalFormatting sqref="J81 J83 J85">
    <cfRule type="containsText" dxfId="10" priority="13815" operator="between" text="请填写">
      <formula>NOT(ISERROR(SEARCH("请填写",J81)))</formula>
    </cfRule>
  </conditionalFormatting>
  <conditionalFormatting sqref="K81 K84">
    <cfRule type="duplicateValues" dxfId="11" priority="13437"/>
    <cfRule type="duplicateValues" dxfId="11" priority="13438"/>
    <cfRule type="duplicateValues" dxfId="11" priority="13439"/>
    <cfRule type="duplicateValues" dxfId="11" priority="13440"/>
    <cfRule type="duplicateValues" dxfId="11" priority="13441"/>
    <cfRule type="duplicateValues" dxfId="11" priority="13442"/>
    <cfRule type="duplicateValues" dxfId="11" priority="13443"/>
    <cfRule type="duplicateValues" dxfId="11" priority="13444"/>
  </conditionalFormatting>
  <conditionalFormatting sqref="U81 U83 U85">
    <cfRule type="containsText" dxfId="10" priority="13211" operator="between" text="请填写">
      <formula>NOT(ISERROR(SEARCH("请填写",U81)))</formula>
    </cfRule>
  </conditionalFormatting>
  <conditionalFormatting sqref="W81 W83:W85">
    <cfRule type="containsText" dxfId="10" priority="13155" operator="between" text="请填写">
      <formula>NOT(ISERROR(SEARCH("请填写",W81)))</formula>
    </cfRule>
  </conditionalFormatting>
  <conditionalFormatting sqref="AA81 AA83">
    <cfRule type="containsText" dxfId="10" priority="12784" operator="between" text="请填写">
      <formula>NOT(ISERROR(SEARCH("请填写",AA81)))</formula>
    </cfRule>
  </conditionalFormatting>
  <conditionalFormatting sqref="AD81 AD83 AD85">
    <cfRule type="containsText" dxfId="10" priority="11417" operator="between" text="请填写">
      <formula>NOT(ISERROR(SEARCH("请填写",AD81)))</formula>
    </cfRule>
  </conditionalFormatting>
  <conditionalFormatting sqref="I86 I88 I90">
    <cfRule type="containsText" dxfId="10" priority="13814" operator="between" text="请填写">
      <formula>NOT(ISERROR(SEARCH("请填写",I86)))</formula>
    </cfRule>
  </conditionalFormatting>
  <conditionalFormatting sqref="J86 J88 J90">
    <cfRule type="containsText" dxfId="10" priority="13812" operator="between" text="请填写">
      <formula>NOT(ISERROR(SEARCH("请填写",J86)))</formula>
    </cfRule>
  </conditionalFormatting>
  <conditionalFormatting sqref="K86 K88:K89 K91">
    <cfRule type="duplicateValues" dxfId="11" priority="13429"/>
    <cfRule type="duplicateValues" dxfId="11" priority="13430"/>
    <cfRule type="duplicateValues" dxfId="11" priority="13431"/>
    <cfRule type="duplicateValues" dxfId="11" priority="13432"/>
    <cfRule type="duplicateValues" dxfId="11" priority="13433"/>
    <cfRule type="duplicateValues" dxfId="11" priority="13434"/>
    <cfRule type="duplicateValues" dxfId="11" priority="13435"/>
    <cfRule type="duplicateValues" dxfId="11" priority="13436"/>
  </conditionalFormatting>
  <conditionalFormatting sqref="U86 U88 U90">
    <cfRule type="containsText" dxfId="10" priority="13206" operator="between" text="请填写">
      <formula>NOT(ISERROR(SEARCH("请填写",U86)))</formula>
    </cfRule>
  </conditionalFormatting>
  <conditionalFormatting sqref="AA86 AA88 AA90">
    <cfRule type="containsText" dxfId="10" priority="12781" operator="between" text="请填写">
      <formula>NOT(ISERROR(SEARCH("请填写",AA86)))</formula>
    </cfRule>
  </conditionalFormatting>
  <conditionalFormatting sqref="AD86 AD88 AD90">
    <cfRule type="containsText" dxfId="10" priority="11416" operator="between" text="请填写">
      <formula>NOT(ISERROR(SEARCH("请填写",AD86)))</formula>
    </cfRule>
  </conditionalFormatting>
  <conditionalFormatting sqref="I87 I89 I91">
    <cfRule type="containsText" dxfId="10" priority="13813" operator="between" text="请填写">
      <formula>NOT(ISERROR(SEARCH("请填写",I87)))</formula>
    </cfRule>
  </conditionalFormatting>
  <conditionalFormatting sqref="J87 J89 J91">
    <cfRule type="containsText" dxfId="10" priority="13811" operator="between" text="请填写">
      <formula>NOT(ISERROR(SEARCH("请填写",J87)))</formula>
    </cfRule>
  </conditionalFormatting>
  <conditionalFormatting sqref="K87 K90">
    <cfRule type="duplicateValues" dxfId="11" priority="13421"/>
    <cfRule type="duplicateValues" dxfId="11" priority="13422"/>
    <cfRule type="duplicateValues" dxfId="11" priority="13423"/>
    <cfRule type="duplicateValues" dxfId="11" priority="13424"/>
    <cfRule type="duplicateValues" dxfId="11" priority="13425"/>
    <cfRule type="duplicateValues" dxfId="11" priority="13426"/>
    <cfRule type="duplicateValues" dxfId="11" priority="13427"/>
    <cfRule type="duplicateValues" dxfId="11" priority="13428"/>
  </conditionalFormatting>
  <conditionalFormatting sqref="U87 U89 U91">
    <cfRule type="containsText" dxfId="10" priority="13205" operator="between" text="请填写">
      <formula>NOT(ISERROR(SEARCH("请填写",U87)))</formula>
    </cfRule>
  </conditionalFormatting>
  <conditionalFormatting sqref="W87 W89:W91">
    <cfRule type="containsText" dxfId="10" priority="13152" operator="between" text="请填写">
      <formula>NOT(ISERROR(SEARCH("请填写",W87)))</formula>
    </cfRule>
  </conditionalFormatting>
  <conditionalFormatting sqref="AA87 AA89">
    <cfRule type="containsText" dxfId="10" priority="12782" operator="between" text="请填写">
      <formula>NOT(ISERROR(SEARCH("请填写",AA87)))</formula>
    </cfRule>
  </conditionalFormatting>
  <conditionalFormatting sqref="AD87 AD89 AD91">
    <cfRule type="containsText" dxfId="10" priority="11415" operator="between" text="请填写">
      <formula>NOT(ISERROR(SEARCH("请填写",AD87)))</formula>
    </cfRule>
  </conditionalFormatting>
  <conditionalFormatting sqref="I92 I94 I96">
    <cfRule type="containsText" dxfId="10" priority="13810" operator="between" text="请填写">
      <formula>NOT(ISERROR(SEARCH("请填写",I92)))</formula>
    </cfRule>
  </conditionalFormatting>
  <conditionalFormatting sqref="J92 J94 J96">
    <cfRule type="containsText" dxfId="10" priority="13808" operator="between" text="请填写">
      <formula>NOT(ISERROR(SEARCH("请填写",J92)))</formula>
    </cfRule>
  </conditionalFormatting>
  <conditionalFormatting sqref="K92 K94:K95 K97">
    <cfRule type="duplicateValues" dxfId="11" priority="13413"/>
    <cfRule type="duplicateValues" dxfId="11" priority="13414"/>
    <cfRule type="duplicateValues" dxfId="11" priority="13415"/>
    <cfRule type="duplicateValues" dxfId="11" priority="13416"/>
    <cfRule type="duplicateValues" dxfId="11" priority="13417"/>
    <cfRule type="duplicateValues" dxfId="11" priority="13418"/>
    <cfRule type="duplicateValues" dxfId="11" priority="13419"/>
    <cfRule type="duplicateValues" dxfId="11" priority="13420"/>
  </conditionalFormatting>
  <conditionalFormatting sqref="U92 U94 U96">
    <cfRule type="containsText" dxfId="10" priority="13200" operator="between" text="请填写">
      <formula>NOT(ISERROR(SEARCH("请填写",U92)))</formula>
    </cfRule>
  </conditionalFormatting>
  <conditionalFormatting sqref="AA92 AA94 AA96">
    <cfRule type="containsText" dxfId="10" priority="12779" operator="between" text="请填写">
      <formula>NOT(ISERROR(SEARCH("请填写",AA92)))</formula>
    </cfRule>
  </conditionalFormatting>
  <conditionalFormatting sqref="AD92 AD94 AD96">
    <cfRule type="containsText" dxfId="10" priority="11414" operator="between" text="请填写">
      <formula>NOT(ISERROR(SEARCH("请填写",AD92)))</formula>
    </cfRule>
  </conditionalFormatting>
  <conditionalFormatting sqref="I93 I95 I97">
    <cfRule type="containsText" dxfId="10" priority="13809" operator="between" text="请填写">
      <formula>NOT(ISERROR(SEARCH("请填写",I93)))</formula>
    </cfRule>
  </conditionalFormatting>
  <conditionalFormatting sqref="J93 J95 J97">
    <cfRule type="containsText" dxfId="10" priority="13807" operator="between" text="请填写">
      <formula>NOT(ISERROR(SEARCH("请填写",J93)))</formula>
    </cfRule>
  </conditionalFormatting>
  <conditionalFormatting sqref="K93 K96">
    <cfRule type="duplicateValues" dxfId="11" priority="13405"/>
    <cfRule type="duplicateValues" dxfId="11" priority="13406"/>
    <cfRule type="duplicateValues" dxfId="11" priority="13407"/>
    <cfRule type="duplicateValues" dxfId="11" priority="13408"/>
    <cfRule type="duplicateValues" dxfId="11" priority="13409"/>
    <cfRule type="duplicateValues" dxfId="11" priority="13410"/>
    <cfRule type="duplicateValues" dxfId="11" priority="13411"/>
    <cfRule type="duplicateValues" dxfId="11" priority="13412"/>
  </conditionalFormatting>
  <conditionalFormatting sqref="U93 U95 U97">
    <cfRule type="containsText" dxfId="10" priority="13199" operator="between" text="请填写">
      <formula>NOT(ISERROR(SEARCH("请填写",U93)))</formula>
    </cfRule>
  </conditionalFormatting>
  <conditionalFormatting sqref="W93 W95:W97">
    <cfRule type="containsText" dxfId="10" priority="13149" operator="between" text="请填写">
      <formula>NOT(ISERROR(SEARCH("请填写",W93)))</formula>
    </cfRule>
  </conditionalFormatting>
  <conditionalFormatting sqref="AA93 AA95">
    <cfRule type="containsText" dxfId="10" priority="12780" operator="between" text="请填写">
      <formula>NOT(ISERROR(SEARCH("请填写",AA93)))</formula>
    </cfRule>
  </conditionalFormatting>
  <conditionalFormatting sqref="AD93 AD95 AD97">
    <cfRule type="containsText" dxfId="10" priority="11413" operator="between" text="请填写">
      <formula>NOT(ISERROR(SEARCH("请填写",AD93)))</formula>
    </cfRule>
  </conditionalFormatting>
  <conditionalFormatting sqref="I98 I100 I102">
    <cfRule type="containsText" dxfId="10" priority="13806" operator="between" text="请填写">
      <formula>NOT(ISERROR(SEARCH("请填写",I98)))</formula>
    </cfRule>
  </conditionalFormatting>
  <conditionalFormatting sqref="J98 J100 J102">
    <cfRule type="containsText" dxfId="10" priority="13804" operator="between" text="请填写">
      <formula>NOT(ISERROR(SEARCH("请填写",J98)))</formula>
    </cfRule>
  </conditionalFormatting>
  <conditionalFormatting sqref="K98 K100:K101 K103">
    <cfRule type="duplicateValues" dxfId="11" priority="13397"/>
    <cfRule type="duplicateValues" dxfId="11" priority="13398"/>
    <cfRule type="duplicateValues" dxfId="11" priority="13399"/>
    <cfRule type="duplicateValues" dxfId="11" priority="13400"/>
    <cfRule type="duplicateValues" dxfId="11" priority="13401"/>
    <cfRule type="duplicateValues" dxfId="11" priority="13402"/>
    <cfRule type="duplicateValues" dxfId="11" priority="13403"/>
    <cfRule type="duplicateValues" dxfId="11" priority="13404"/>
  </conditionalFormatting>
  <conditionalFormatting sqref="U98 U100 U102">
    <cfRule type="containsText" dxfId="10" priority="13194" operator="between" text="请填写">
      <formula>NOT(ISERROR(SEARCH("请填写",U98)))</formula>
    </cfRule>
  </conditionalFormatting>
  <conditionalFormatting sqref="AA98 AA100 AA102">
    <cfRule type="containsText" dxfId="10" priority="12777" operator="between" text="请填写">
      <formula>NOT(ISERROR(SEARCH("请填写",AA98)))</formula>
    </cfRule>
  </conditionalFormatting>
  <conditionalFormatting sqref="AD98 AD100 AD102">
    <cfRule type="containsText" dxfId="10" priority="11412" operator="between" text="请填写">
      <formula>NOT(ISERROR(SEARCH("请填写",AD98)))</formula>
    </cfRule>
  </conditionalFormatting>
  <conditionalFormatting sqref="I99 I101 I103">
    <cfRule type="containsText" dxfId="10" priority="13805" operator="between" text="请填写">
      <formula>NOT(ISERROR(SEARCH("请填写",I99)))</formula>
    </cfRule>
  </conditionalFormatting>
  <conditionalFormatting sqref="J99 J101 J103">
    <cfRule type="containsText" dxfId="10" priority="13803" operator="between" text="请填写">
      <formula>NOT(ISERROR(SEARCH("请填写",J99)))</formula>
    </cfRule>
  </conditionalFormatting>
  <conditionalFormatting sqref="K99 K102">
    <cfRule type="duplicateValues" dxfId="11" priority="13389"/>
    <cfRule type="duplicateValues" dxfId="11" priority="13390"/>
    <cfRule type="duplicateValues" dxfId="11" priority="13391"/>
    <cfRule type="duplicateValues" dxfId="11" priority="13392"/>
    <cfRule type="duplicateValues" dxfId="11" priority="13393"/>
    <cfRule type="duplicateValues" dxfId="11" priority="13394"/>
    <cfRule type="duplicateValues" dxfId="11" priority="13395"/>
    <cfRule type="duplicateValues" dxfId="11" priority="13396"/>
  </conditionalFormatting>
  <conditionalFormatting sqref="U99 U101 U103">
    <cfRule type="containsText" dxfId="10" priority="13193" operator="between" text="请填写">
      <formula>NOT(ISERROR(SEARCH("请填写",U99)))</formula>
    </cfRule>
  </conditionalFormatting>
  <conditionalFormatting sqref="W99 W101:W103">
    <cfRule type="containsText" dxfId="10" priority="13146" operator="between" text="请填写">
      <formula>NOT(ISERROR(SEARCH("请填写",W99)))</formula>
    </cfRule>
  </conditionalFormatting>
  <conditionalFormatting sqref="AA99 AA101">
    <cfRule type="containsText" dxfId="10" priority="12778" operator="between" text="请填写">
      <formula>NOT(ISERROR(SEARCH("请填写",AA99)))</formula>
    </cfRule>
  </conditionalFormatting>
  <conditionalFormatting sqref="AD99 AD101 AD103">
    <cfRule type="containsText" dxfId="10" priority="11411" operator="between" text="请填写">
      <formula>NOT(ISERROR(SEARCH("请填写",AD99)))</formula>
    </cfRule>
  </conditionalFormatting>
  <conditionalFormatting sqref="I104 I106 I108">
    <cfRule type="containsText" dxfId="10" priority="13802" operator="between" text="请填写">
      <formula>NOT(ISERROR(SEARCH("请填写",I104)))</formula>
    </cfRule>
  </conditionalFormatting>
  <conditionalFormatting sqref="J104 J106 J108">
    <cfRule type="containsText" dxfId="10" priority="13800" operator="between" text="请填写">
      <formula>NOT(ISERROR(SEARCH("请填写",J104)))</formula>
    </cfRule>
  </conditionalFormatting>
  <conditionalFormatting sqref="K104 K106:K107 K109">
    <cfRule type="duplicateValues" dxfId="11" priority="13381"/>
    <cfRule type="duplicateValues" dxfId="11" priority="13382"/>
    <cfRule type="duplicateValues" dxfId="11" priority="13383"/>
    <cfRule type="duplicateValues" dxfId="11" priority="13384"/>
    <cfRule type="duplicateValues" dxfId="11" priority="13385"/>
    <cfRule type="duplicateValues" dxfId="11" priority="13386"/>
    <cfRule type="duplicateValues" dxfId="11" priority="13387"/>
    <cfRule type="duplicateValues" dxfId="11" priority="13388"/>
  </conditionalFormatting>
  <conditionalFormatting sqref="U104 U106 U108">
    <cfRule type="containsText" dxfId="10" priority="13188" operator="between" text="请填写">
      <formula>NOT(ISERROR(SEARCH("请填写",U104)))</formula>
    </cfRule>
  </conditionalFormatting>
  <conditionalFormatting sqref="AA104 AA106 AA108">
    <cfRule type="containsText" dxfId="10" priority="12775" operator="between" text="请填写">
      <formula>NOT(ISERROR(SEARCH("请填写",AA104)))</formula>
    </cfRule>
  </conditionalFormatting>
  <conditionalFormatting sqref="AD104 AD106 AD108">
    <cfRule type="containsText" dxfId="10" priority="11410" operator="between" text="请填写">
      <formula>NOT(ISERROR(SEARCH("请填写",AD104)))</formula>
    </cfRule>
  </conditionalFormatting>
  <conditionalFormatting sqref="I105 I107 I109">
    <cfRule type="containsText" dxfId="10" priority="13801" operator="between" text="请填写">
      <formula>NOT(ISERROR(SEARCH("请填写",I105)))</formula>
    </cfRule>
  </conditionalFormatting>
  <conditionalFormatting sqref="J105 J107 J109">
    <cfRule type="containsText" dxfId="10" priority="13799" operator="between" text="请填写">
      <formula>NOT(ISERROR(SEARCH("请填写",J105)))</formula>
    </cfRule>
  </conditionalFormatting>
  <conditionalFormatting sqref="K105 K108">
    <cfRule type="duplicateValues" dxfId="11" priority="13373"/>
    <cfRule type="duplicateValues" dxfId="11" priority="13374"/>
    <cfRule type="duplicateValues" dxfId="11" priority="13375"/>
    <cfRule type="duplicateValues" dxfId="11" priority="13376"/>
    <cfRule type="duplicateValues" dxfId="11" priority="13377"/>
    <cfRule type="duplicateValues" dxfId="11" priority="13378"/>
    <cfRule type="duplicateValues" dxfId="11" priority="13379"/>
    <cfRule type="duplicateValues" dxfId="11" priority="13380"/>
  </conditionalFormatting>
  <conditionalFormatting sqref="U105 U107 U109">
    <cfRule type="containsText" dxfId="10" priority="13187" operator="between" text="请填写">
      <formula>NOT(ISERROR(SEARCH("请填写",U105)))</formula>
    </cfRule>
  </conditionalFormatting>
  <conditionalFormatting sqref="W105 W107:W109">
    <cfRule type="containsText" dxfId="10" priority="13143" operator="between" text="请填写">
      <formula>NOT(ISERROR(SEARCH("请填写",W105)))</formula>
    </cfRule>
  </conditionalFormatting>
  <conditionalFormatting sqref="AA105 AA107">
    <cfRule type="containsText" dxfId="10" priority="12776" operator="between" text="请填写">
      <formula>NOT(ISERROR(SEARCH("请填写",AA105)))</formula>
    </cfRule>
  </conditionalFormatting>
  <conditionalFormatting sqref="AD105 AD107 AD109">
    <cfRule type="containsText" dxfId="10" priority="11409" operator="between" text="请填写">
      <formula>NOT(ISERROR(SEARCH("请填写",AD105)))</formula>
    </cfRule>
  </conditionalFormatting>
  <conditionalFormatting sqref="I110 I112 I114">
    <cfRule type="containsText" dxfId="10" priority="13798" operator="between" text="请填写">
      <formula>NOT(ISERROR(SEARCH("请填写",I110)))</formula>
    </cfRule>
  </conditionalFormatting>
  <conditionalFormatting sqref="J110 J112 J114">
    <cfRule type="containsText" dxfId="10" priority="13796" operator="between" text="请填写">
      <formula>NOT(ISERROR(SEARCH("请填写",J110)))</formula>
    </cfRule>
  </conditionalFormatting>
  <conditionalFormatting sqref="K110 K112:K113 K115">
    <cfRule type="duplicateValues" dxfId="11" priority="13365"/>
    <cfRule type="duplicateValues" dxfId="11" priority="13366"/>
    <cfRule type="duplicateValues" dxfId="11" priority="13367"/>
    <cfRule type="duplicateValues" dxfId="11" priority="13368"/>
    <cfRule type="duplicateValues" dxfId="11" priority="13369"/>
    <cfRule type="duplicateValues" dxfId="11" priority="13370"/>
    <cfRule type="duplicateValues" dxfId="11" priority="13371"/>
    <cfRule type="duplicateValues" dxfId="11" priority="13372"/>
  </conditionalFormatting>
  <conditionalFormatting sqref="U110 U112 U114">
    <cfRule type="containsText" dxfId="10" priority="13182" operator="between" text="请填写">
      <formula>NOT(ISERROR(SEARCH("请填写",U110)))</formula>
    </cfRule>
  </conditionalFormatting>
  <conditionalFormatting sqref="AA110 AA112 AA114">
    <cfRule type="containsText" dxfId="10" priority="12773" operator="between" text="请填写">
      <formula>NOT(ISERROR(SEARCH("请填写",AA110)))</formula>
    </cfRule>
  </conditionalFormatting>
  <conditionalFormatting sqref="AD110 AD112 AD114">
    <cfRule type="containsText" dxfId="10" priority="11408" operator="between" text="请填写">
      <formula>NOT(ISERROR(SEARCH("请填写",AD110)))</formula>
    </cfRule>
  </conditionalFormatting>
  <conditionalFormatting sqref="I111 I113 I115">
    <cfRule type="containsText" dxfId="10" priority="13797" operator="between" text="请填写">
      <formula>NOT(ISERROR(SEARCH("请填写",I111)))</formula>
    </cfRule>
  </conditionalFormatting>
  <conditionalFormatting sqref="J111 J113 J115">
    <cfRule type="containsText" dxfId="10" priority="13795" operator="between" text="请填写">
      <formula>NOT(ISERROR(SEARCH("请填写",J111)))</formula>
    </cfRule>
  </conditionalFormatting>
  <conditionalFormatting sqref="K111 K114">
    <cfRule type="duplicateValues" dxfId="11" priority="13357"/>
    <cfRule type="duplicateValues" dxfId="11" priority="13358"/>
    <cfRule type="duplicateValues" dxfId="11" priority="13359"/>
    <cfRule type="duplicateValues" dxfId="11" priority="13360"/>
    <cfRule type="duplicateValues" dxfId="11" priority="13361"/>
    <cfRule type="duplicateValues" dxfId="11" priority="13362"/>
    <cfRule type="duplicateValues" dxfId="11" priority="13363"/>
    <cfRule type="duplicateValues" dxfId="11" priority="13364"/>
  </conditionalFormatting>
  <conditionalFormatting sqref="U111 U113 U115">
    <cfRule type="containsText" dxfId="10" priority="13181" operator="between" text="请填写">
      <formula>NOT(ISERROR(SEARCH("请填写",U111)))</formula>
    </cfRule>
  </conditionalFormatting>
  <conditionalFormatting sqref="W111 W113:W115">
    <cfRule type="containsText" dxfId="10" priority="13140" operator="between" text="请填写">
      <formula>NOT(ISERROR(SEARCH("请填写",W111)))</formula>
    </cfRule>
  </conditionalFormatting>
  <conditionalFormatting sqref="AA111 AA113">
    <cfRule type="containsText" dxfId="10" priority="12774" operator="between" text="请填写">
      <formula>NOT(ISERROR(SEARCH("请填写",AA111)))</formula>
    </cfRule>
  </conditionalFormatting>
  <conditionalFormatting sqref="AD111 AD113 AD115">
    <cfRule type="containsText" dxfId="10" priority="11407" operator="between" text="请填写">
      <formula>NOT(ISERROR(SEARCH("请填写",AD111)))</formula>
    </cfRule>
  </conditionalFormatting>
  <conditionalFormatting sqref="I116 I118 I120">
    <cfRule type="containsText" dxfId="10" priority="13794" operator="between" text="请填写">
      <formula>NOT(ISERROR(SEARCH("请填写",I116)))</formula>
    </cfRule>
  </conditionalFormatting>
  <conditionalFormatting sqref="J116 J118 J120">
    <cfRule type="containsText" dxfId="10" priority="13792" operator="between" text="请填写">
      <formula>NOT(ISERROR(SEARCH("请填写",J116)))</formula>
    </cfRule>
  </conditionalFormatting>
  <conditionalFormatting sqref="K116 K118:K119 K121">
    <cfRule type="duplicateValues" dxfId="11" priority="13349"/>
    <cfRule type="duplicateValues" dxfId="11" priority="13350"/>
    <cfRule type="duplicateValues" dxfId="11" priority="13351"/>
    <cfRule type="duplicateValues" dxfId="11" priority="13352"/>
    <cfRule type="duplicateValues" dxfId="11" priority="13353"/>
    <cfRule type="duplicateValues" dxfId="11" priority="13354"/>
    <cfRule type="duplicateValues" dxfId="11" priority="13355"/>
    <cfRule type="duplicateValues" dxfId="11" priority="13356"/>
  </conditionalFormatting>
  <conditionalFormatting sqref="U116 U118 U120">
    <cfRule type="containsText" dxfId="10" priority="13176" operator="between" text="请填写">
      <formula>NOT(ISERROR(SEARCH("请填写",U116)))</formula>
    </cfRule>
  </conditionalFormatting>
  <conditionalFormatting sqref="AA116 AA118 AA120">
    <cfRule type="containsText" dxfId="10" priority="12771" operator="between" text="请填写">
      <formula>NOT(ISERROR(SEARCH("请填写",AA116)))</formula>
    </cfRule>
  </conditionalFormatting>
  <conditionalFormatting sqref="AD116 AD118 AD120">
    <cfRule type="containsText" dxfId="10" priority="11406" operator="between" text="请填写">
      <formula>NOT(ISERROR(SEARCH("请填写",AD116)))</formula>
    </cfRule>
  </conditionalFormatting>
  <conditionalFormatting sqref="I117 I119 I121">
    <cfRule type="containsText" dxfId="10" priority="13793" operator="between" text="请填写">
      <formula>NOT(ISERROR(SEARCH("请填写",I117)))</formula>
    </cfRule>
  </conditionalFormatting>
  <conditionalFormatting sqref="J117 J119 J121">
    <cfRule type="containsText" dxfId="10" priority="13791" operator="between" text="请填写">
      <formula>NOT(ISERROR(SEARCH("请填写",J117)))</formula>
    </cfRule>
  </conditionalFormatting>
  <conditionalFormatting sqref="K117 K120">
    <cfRule type="duplicateValues" dxfId="11" priority="13341"/>
    <cfRule type="duplicateValues" dxfId="11" priority="13342"/>
    <cfRule type="duplicateValues" dxfId="11" priority="13343"/>
    <cfRule type="duplicateValues" dxfId="11" priority="13344"/>
    <cfRule type="duplicateValues" dxfId="11" priority="13345"/>
    <cfRule type="duplicateValues" dxfId="11" priority="13346"/>
    <cfRule type="duplicateValues" dxfId="11" priority="13347"/>
    <cfRule type="duplicateValues" dxfId="11" priority="13348"/>
  </conditionalFormatting>
  <conditionalFormatting sqref="U117 U119 U121">
    <cfRule type="containsText" dxfId="10" priority="13175" operator="between" text="请填写">
      <formula>NOT(ISERROR(SEARCH("请填写",U117)))</formula>
    </cfRule>
  </conditionalFormatting>
  <conditionalFormatting sqref="W117 W119:W121">
    <cfRule type="containsText" dxfId="10" priority="13137" operator="between" text="请填写">
      <formula>NOT(ISERROR(SEARCH("请填写",W117)))</formula>
    </cfRule>
  </conditionalFormatting>
  <conditionalFormatting sqref="AA117 AA119">
    <cfRule type="containsText" dxfId="10" priority="12772" operator="between" text="请填写">
      <formula>NOT(ISERROR(SEARCH("请填写",AA117)))</formula>
    </cfRule>
  </conditionalFormatting>
  <conditionalFormatting sqref="AD117 AD119 AD121">
    <cfRule type="containsText" dxfId="10" priority="11405" operator="between" text="请填写">
      <formula>NOT(ISERROR(SEARCH("请填写",AD117)))</formula>
    </cfRule>
  </conditionalFormatting>
  <conditionalFormatting sqref="I122 I124 I126">
    <cfRule type="containsText" dxfId="10" priority="13790" operator="between" text="请填写">
      <formula>NOT(ISERROR(SEARCH("请填写",I122)))</formula>
    </cfRule>
  </conditionalFormatting>
  <conditionalFormatting sqref="J122 J124 J126">
    <cfRule type="containsText" dxfId="10" priority="13788" operator="between" text="请填写">
      <formula>NOT(ISERROR(SEARCH("请填写",J122)))</formula>
    </cfRule>
  </conditionalFormatting>
  <conditionalFormatting sqref="K122 K124:K125 K127">
    <cfRule type="duplicateValues" dxfId="11" priority="13333"/>
    <cfRule type="duplicateValues" dxfId="11" priority="13334"/>
    <cfRule type="duplicateValues" dxfId="11" priority="13335"/>
    <cfRule type="duplicateValues" dxfId="11" priority="13336"/>
    <cfRule type="duplicateValues" dxfId="11" priority="13337"/>
    <cfRule type="duplicateValues" dxfId="11" priority="13338"/>
    <cfRule type="duplicateValues" dxfId="11" priority="13339"/>
    <cfRule type="duplicateValues" dxfId="11" priority="13340"/>
  </conditionalFormatting>
  <conditionalFormatting sqref="U122 U124 U126">
    <cfRule type="containsText" dxfId="10" priority="13170" operator="between" text="请填写">
      <formula>NOT(ISERROR(SEARCH("请填写",U122)))</formula>
    </cfRule>
  </conditionalFormatting>
  <conditionalFormatting sqref="AA122 AA124 AA126">
    <cfRule type="containsText" dxfId="10" priority="12769" operator="between" text="请填写">
      <formula>NOT(ISERROR(SEARCH("请填写",AA122)))</formula>
    </cfRule>
  </conditionalFormatting>
  <conditionalFormatting sqref="AD122 AD124 AD126">
    <cfRule type="containsText" dxfId="10" priority="11404" operator="between" text="请填写">
      <formula>NOT(ISERROR(SEARCH("请填写",AD122)))</formula>
    </cfRule>
  </conditionalFormatting>
  <conditionalFormatting sqref="I123 I125 I127">
    <cfRule type="containsText" dxfId="10" priority="13789" operator="between" text="请填写">
      <formula>NOT(ISERROR(SEARCH("请填写",I123)))</formula>
    </cfRule>
  </conditionalFormatting>
  <conditionalFormatting sqref="J123 J125 J127">
    <cfRule type="containsText" dxfId="10" priority="13787" operator="between" text="请填写">
      <formula>NOT(ISERROR(SEARCH("请填写",J123)))</formula>
    </cfRule>
  </conditionalFormatting>
  <conditionalFormatting sqref="K123 K126">
    <cfRule type="duplicateValues" dxfId="11" priority="13325"/>
    <cfRule type="duplicateValues" dxfId="11" priority="13326"/>
    <cfRule type="duplicateValues" dxfId="11" priority="13327"/>
    <cfRule type="duplicateValues" dxfId="11" priority="13328"/>
    <cfRule type="duplicateValues" dxfId="11" priority="13329"/>
    <cfRule type="duplicateValues" dxfId="11" priority="13330"/>
    <cfRule type="duplicateValues" dxfId="11" priority="13331"/>
    <cfRule type="duplicateValues" dxfId="11" priority="13332"/>
  </conditionalFormatting>
  <conditionalFormatting sqref="U123 U125 U127">
    <cfRule type="containsText" dxfId="10" priority="13169" operator="between" text="请填写">
      <formula>NOT(ISERROR(SEARCH("请填写",U123)))</formula>
    </cfRule>
  </conditionalFormatting>
  <conditionalFormatting sqref="W123 W125:W127">
    <cfRule type="containsText" dxfId="10" priority="13134" operator="between" text="请填写">
      <formula>NOT(ISERROR(SEARCH("请填写",W123)))</formula>
    </cfRule>
  </conditionalFormatting>
  <conditionalFormatting sqref="AA123 AA125">
    <cfRule type="containsText" dxfId="10" priority="12770" operator="between" text="请填写">
      <formula>NOT(ISERROR(SEARCH("请填写",AA123)))</formula>
    </cfRule>
  </conditionalFormatting>
  <conditionalFormatting sqref="AD123 AD125 AD127">
    <cfRule type="containsText" dxfId="10" priority="11403" operator="between" text="请填写">
      <formula>NOT(ISERROR(SEARCH("请填写",AD123)))</formula>
    </cfRule>
  </conditionalFormatting>
  <conditionalFormatting sqref="E128:G187">
    <cfRule type="containsText" dxfId="10" priority="13127" operator="between" text="请填写">
      <formula>NOT(ISERROR(SEARCH("请填写",E128)))</formula>
    </cfRule>
  </conditionalFormatting>
  <conditionalFormatting sqref="K128 K130:K131 K133">
    <cfRule type="duplicateValues" dxfId="11" priority="13109"/>
    <cfRule type="duplicateValues" dxfId="11" priority="13110"/>
    <cfRule type="duplicateValues" dxfId="11" priority="13111"/>
    <cfRule type="duplicateValues" dxfId="11" priority="13112"/>
    <cfRule type="duplicateValues" dxfId="11" priority="13113"/>
    <cfRule type="duplicateValues" dxfId="11" priority="13114"/>
    <cfRule type="duplicateValues" dxfId="11" priority="13115"/>
    <cfRule type="duplicateValues" dxfId="11" priority="13116"/>
  </conditionalFormatting>
  <conditionalFormatting sqref="M128:M133 O128:O133 N130:N131 Q128:S133">
    <cfRule type="containsText" dxfId="10" priority="12955" operator="between" text="请填写">
      <formula>NOT(ISERROR(SEARCH("请填写",M128)))</formula>
    </cfRule>
  </conditionalFormatting>
  <conditionalFormatting sqref="N128:N129 N132:N133">
    <cfRule type="containsText" dxfId="10" priority="12956" operator="between" text="请填写">
      <formula>NOT(ISERROR(SEARCH("请填写",N128)))</formula>
    </cfRule>
  </conditionalFormatting>
  <conditionalFormatting sqref="U128 U130 U132">
    <cfRule type="containsText" dxfId="10" priority="12951" operator="between" text="请填写">
      <formula>NOT(ISERROR(SEARCH("请填写",U128)))</formula>
    </cfRule>
  </conditionalFormatting>
  <conditionalFormatting sqref="Y128:Z187">
    <cfRule type="containsText" dxfId="10" priority="13118" operator="between" text="请填写">
      <formula>NOT(ISERROR(SEARCH("请填写",Y128)))</formula>
    </cfRule>
    <cfRule type="containsText" dxfId="10" priority="13119" operator="between" text="请填写">
      <formula>NOT(ISERROR(SEARCH("请填写",Y128)))</formula>
    </cfRule>
    <cfRule type="containsText" dxfId="10" priority="13120" operator="between" text="请填写">
      <formula>NOT(ISERROR(SEARCH("请填写",Y128)))</formula>
    </cfRule>
    <cfRule type="containsText" dxfId="10" priority="13121" operator="between" text="请填写">
      <formula>NOT(ISERROR(SEARCH("请填写",Y128)))</formula>
    </cfRule>
    <cfRule type="containsText" dxfId="10" priority="13122" operator="between" text="请填写">
      <formula>NOT(ISERROR(SEARCH("请填写",Y128)))</formula>
    </cfRule>
    <cfRule type="containsText" dxfId="10" priority="13123" operator="between" text="请填写">
      <formula>NOT(ISERROR(SEARCH("请填写",Y128)))</formula>
    </cfRule>
  </conditionalFormatting>
  <conditionalFormatting sqref="AA128 AA130 AA132">
    <cfRule type="containsText" dxfId="10" priority="12767" operator="between" text="请填写">
      <formula>NOT(ISERROR(SEARCH("请填写",AA128)))</formula>
    </cfRule>
  </conditionalFormatting>
  <conditionalFormatting sqref="K129 K132">
    <cfRule type="duplicateValues" dxfId="11" priority="13101"/>
    <cfRule type="duplicateValues" dxfId="11" priority="13102"/>
    <cfRule type="duplicateValues" dxfId="11" priority="13103"/>
    <cfRule type="duplicateValues" dxfId="11" priority="13104"/>
    <cfRule type="duplicateValues" dxfId="11" priority="13105"/>
    <cfRule type="duplicateValues" dxfId="11" priority="13106"/>
    <cfRule type="duplicateValues" dxfId="11" priority="13107"/>
    <cfRule type="duplicateValues" dxfId="11" priority="13108"/>
  </conditionalFormatting>
  <conditionalFormatting sqref="U129 U131 U133">
    <cfRule type="containsText" dxfId="10" priority="12950" operator="between" text="请填写">
      <formula>NOT(ISERROR(SEARCH("请填写",U129)))</formula>
    </cfRule>
  </conditionalFormatting>
  <conditionalFormatting sqref="W129 W131:W133">
    <cfRule type="containsText" dxfId="10" priority="12945" operator="between" text="请填写">
      <formula>NOT(ISERROR(SEARCH("请填写",W129)))</formula>
    </cfRule>
  </conditionalFormatting>
  <conditionalFormatting sqref="AA129 AA131">
    <cfRule type="containsText" dxfId="10" priority="12768" operator="between" text="请填写">
      <formula>NOT(ISERROR(SEARCH("请填写",AA129)))</formula>
    </cfRule>
  </conditionalFormatting>
  <conditionalFormatting sqref="K134 K136:K137 K139">
    <cfRule type="duplicateValues" dxfId="11" priority="13093"/>
    <cfRule type="duplicateValues" dxfId="11" priority="13094"/>
    <cfRule type="duplicateValues" dxfId="11" priority="13095"/>
    <cfRule type="duplicateValues" dxfId="11" priority="13096"/>
    <cfRule type="duplicateValues" dxfId="11" priority="13097"/>
    <cfRule type="duplicateValues" dxfId="11" priority="13098"/>
    <cfRule type="duplicateValues" dxfId="11" priority="13099"/>
    <cfRule type="duplicateValues" dxfId="11" priority="13100"/>
  </conditionalFormatting>
  <conditionalFormatting sqref="M134:M139 O134:O139 N136:N137 Q134:S139">
    <cfRule type="containsText" dxfId="10" priority="12942" operator="between" text="请填写">
      <formula>NOT(ISERROR(SEARCH("请填写",M134)))</formula>
    </cfRule>
  </conditionalFormatting>
  <conditionalFormatting sqref="N134:N135 N138:N139">
    <cfRule type="containsText" dxfId="10" priority="12943" operator="between" text="请填写">
      <formula>NOT(ISERROR(SEARCH("请填写",N134)))</formula>
    </cfRule>
  </conditionalFormatting>
  <conditionalFormatting sqref="U134 U136 U138">
    <cfRule type="containsText" dxfId="10" priority="12938" operator="between" text="请填写">
      <formula>NOT(ISERROR(SEARCH("请填写",U134)))</formula>
    </cfRule>
  </conditionalFormatting>
  <conditionalFormatting sqref="AA134 AA136 AA138">
    <cfRule type="containsText" dxfId="10" priority="12764" operator="between" text="请填写">
      <formula>NOT(ISERROR(SEARCH("请填写",AA134)))</formula>
    </cfRule>
  </conditionalFormatting>
  <conditionalFormatting sqref="K135 K138">
    <cfRule type="duplicateValues" dxfId="11" priority="13085"/>
    <cfRule type="duplicateValues" dxfId="11" priority="13086"/>
    <cfRule type="duplicateValues" dxfId="11" priority="13087"/>
    <cfRule type="duplicateValues" dxfId="11" priority="13088"/>
    <cfRule type="duplicateValues" dxfId="11" priority="13089"/>
    <cfRule type="duplicateValues" dxfId="11" priority="13090"/>
    <cfRule type="duplicateValues" dxfId="11" priority="13091"/>
    <cfRule type="duplicateValues" dxfId="11" priority="13092"/>
  </conditionalFormatting>
  <conditionalFormatting sqref="U135 U137 U139">
    <cfRule type="containsText" dxfId="10" priority="12937" operator="between" text="请填写">
      <formula>NOT(ISERROR(SEARCH("请填写",U135)))</formula>
    </cfRule>
  </conditionalFormatting>
  <conditionalFormatting sqref="W135 W137:W139">
    <cfRule type="containsText" dxfId="10" priority="12932" operator="between" text="请填写">
      <formula>NOT(ISERROR(SEARCH("请填写",W135)))</formula>
    </cfRule>
  </conditionalFormatting>
  <conditionalFormatting sqref="AA135 AA137">
    <cfRule type="containsText" dxfId="10" priority="12765" operator="between" text="请填写">
      <formula>NOT(ISERROR(SEARCH("请填写",AA135)))</formula>
    </cfRule>
  </conditionalFormatting>
  <conditionalFormatting sqref="AA139 AA145">
    <cfRule type="containsText" dxfId="10" priority="12766" operator="between" text="请填写">
      <formula>NOT(ISERROR(SEARCH("请填写",AA139)))</formula>
    </cfRule>
  </conditionalFormatting>
  <conditionalFormatting sqref="K140 K142:K143 K145">
    <cfRule type="duplicateValues" dxfId="11" priority="13077"/>
    <cfRule type="duplicateValues" dxfId="11" priority="13078"/>
    <cfRule type="duplicateValues" dxfId="11" priority="13079"/>
    <cfRule type="duplicateValues" dxfId="11" priority="13080"/>
    <cfRule type="duplicateValues" dxfId="11" priority="13081"/>
    <cfRule type="duplicateValues" dxfId="11" priority="13082"/>
    <cfRule type="duplicateValues" dxfId="11" priority="13083"/>
    <cfRule type="duplicateValues" dxfId="11" priority="13084"/>
  </conditionalFormatting>
  <conditionalFormatting sqref="M140:M145 O140:O145 N142:N143 Q140:S145">
    <cfRule type="containsText" dxfId="10" priority="12929" operator="between" text="请填写">
      <formula>NOT(ISERROR(SEARCH("请填写",M140)))</formula>
    </cfRule>
  </conditionalFormatting>
  <conditionalFormatting sqref="N140:N141 N144:N145">
    <cfRule type="containsText" dxfId="10" priority="12930" operator="between" text="请填写">
      <formula>NOT(ISERROR(SEARCH("请填写",N140)))</formula>
    </cfRule>
  </conditionalFormatting>
  <conditionalFormatting sqref="U140 U142 U144">
    <cfRule type="containsText" dxfId="10" priority="12925" operator="between" text="请填写">
      <formula>NOT(ISERROR(SEARCH("请填写",U140)))</formula>
    </cfRule>
  </conditionalFormatting>
  <conditionalFormatting sqref="AA140 AA142 AA144">
    <cfRule type="containsText" dxfId="10" priority="12762" operator="between" text="请填写">
      <formula>NOT(ISERROR(SEARCH("请填写",AA140)))</formula>
    </cfRule>
  </conditionalFormatting>
  <conditionalFormatting sqref="K141 K144">
    <cfRule type="duplicateValues" dxfId="11" priority="13069"/>
    <cfRule type="duplicateValues" dxfId="11" priority="13070"/>
    <cfRule type="duplicateValues" dxfId="11" priority="13071"/>
    <cfRule type="duplicateValues" dxfId="11" priority="13072"/>
    <cfRule type="duplicateValues" dxfId="11" priority="13073"/>
    <cfRule type="duplicateValues" dxfId="11" priority="13074"/>
    <cfRule type="duplicateValues" dxfId="11" priority="13075"/>
    <cfRule type="duplicateValues" dxfId="11" priority="13076"/>
  </conditionalFormatting>
  <conditionalFormatting sqref="U141 U143 U145">
    <cfRule type="containsText" dxfId="10" priority="12924" operator="between" text="请填写">
      <formula>NOT(ISERROR(SEARCH("请填写",U141)))</formula>
    </cfRule>
  </conditionalFormatting>
  <conditionalFormatting sqref="W141 W143:W145">
    <cfRule type="containsText" dxfId="10" priority="12919" operator="between" text="请填写">
      <formula>NOT(ISERROR(SEARCH("请填写",W141)))</formula>
    </cfRule>
  </conditionalFormatting>
  <conditionalFormatting sqref="AA141 AA143">
    <cfRule type="containsText" dxfId="10" priority="12763" operator="between" text="请填写">
      <formula>NOT(ISERROR(SEARCH("请填写",AA141)))</formula>
    </cfRule>
  </conditionalFormatting>
  <conditionalFormatting sqref="K146 K148:K149 K151">
    <cfRule type="duplicateValues" dxfId="11" priority="13061"/>
    <cfRule type="duplicateValues" dxfId="11" priority="13062"/>
    <cfRule type="duplicateValues" dxfId="11" priority="13063"/>
    <cfRule type="duplicateValues" dxfId="11" priority="13064"/>
    <cfRule type="duplicateValues" dxfId="11" priority="13065"/>
    <cfRule type="duplicateValues" dxfId="11" priority="13066"/>
    <cfRule type="duplicateValues" dxfId="11" priority="13067"/>
    <cfRule type="duplicateValues" dxfId="11" priority="13068"/>
  </conditionalFormatting>
  <conditionalFormatting sqref="M146:M151 O146:O151 N148:N149 Q146:S151">
    <cfRule type="containsText" dxfId="10" priority="12916" operator="between" text="请填写">
      <formula>NOT(ISERROR(SEARCH("请填写",M146)))</formula>
    </cfRule>
  </conditionalFormatting>
  <conditionalFormatting sqref="N146:N147 N150:N151">
    <cfRule type="containsText" dxfId="10" priority="12917" operator="between" text="请填写">
      <formula>NOT(ISERROR(SEARCH("请填写",N146)))</formula>
    </cfRule>
  </conditionalFormatting>
  <conditionalFormatting sqref="U146 U148 U150">
    <cfRule type="containsText" dxfId="10" priority="12912" operator="between" text="请填写">
      <formula>NOT(ISERROR(SEARCH("请填写",U146)))</formula>
    </cfRule>
  </conditionalFormatting>
  <conditionalFormatting sqref="AA146 AA148 AA150">
    <cfRule type="containsText" dxfId="10" priority="12759" operator="between" text="请填写">
      <formula>NOT(ISERROR(SEARCH("请填写",AA146)))</formula>
    </cfRule>
  </conditionalFormatting>
  <conditionalFormatting sqref="K147 K150">
    <cfRule type="duplicateValues" dxfId="11" priority="13053"/>
    <cfRule type="duplicateValues" dxfId="11" priority="13054"/>
    <cfRule type="duplicateValues" dxfId="11" priority="13055"/>
    <cfRule type="duplicateValues" dxfId="11" priority="13056"/>
    <cfRule type="duplicateValues" dxfId="11" priority="13057"/>
    <cfRule type="duplicateValues" dxfId="11" priority="13058"/>
    <cfRule type="duplicateValues" dxfId="11" priority="13059"/>
    <cfRule type="duplicateValues" dxfId="11" priority="13060"/>
  </conditionalFormatting>
  <conditionalFormatting sqref="U147 U149 U151">
    <cfRule type="containsText" dxfId="10" priority="12911" operator="between" text="请填写">
      <formula>NOT(ISERROR(SEARCH("请填写",U147)))</formula>
    </cfRule>
  </conditionalFormatting>
  <conditionalFormatting sqref="W147 W149:W151">
    <cfRule type="containsText" dxfId="10" priority="12906" operator="between" text="请填写">
      <formula>NOT(ISERROR(SEARCH("请填写",W147)))</formula>
    </cfRule>
  </conditionalFormatting>
  <conditionalFormatting sqref="AA147 AA149">
    <cfRule type="containsText" dxfId="10" priority="12760" operator="between" text="请填写">
      <formula>NOT(ISERROR(SEARCH("请填写",AA147)))</formula>
    </cfRule>
  </conditionalFormatting>
  <conditionalFormatting sqref="AA151 AA157">
    <cfRule type="containsText" dxfId="10" priority="12761" operator="between" text="请填写">
      <formula>NOT(ISERROR(SEARCH("请填写",AA151)))</formula>
    </cfRule>
  </conditionalFormatting>
  <conditionalFormatting sqref="K152 K154:K155 K157">
    <cfRule type="duplicateValues" dxfId="11" priority="13045"/>
    <cfRule type="duplicateValues" dxfId="11" priority="13046"/>
    <cfRule type="duplicateValues" dxfId="11" priority="13047"/>
    <cfRule type="duplicateValues" dxfId="11" priority="13048"/>
    <cfRule type="duplicateValues" dxfId="11" priority="13049"/>
    <cfRule type="duplicateValues" dxfId="11" priority="13050"/>
    <cfRule type="duplicateValues" dxfId="11" priority="13051"/>
    <cfRule type="duplicateValues" dxfId="11" priority="13052"/>
  </conditionalFormatting>
  <conditionalFormatting sqref="M152:M157 O152:O157 N154:N155 Q152:S157">
    <cfRule type="containsText" dxfId="10" priority="12903" operator="between" text="请填写">
      <formula>NOT(ISERROR(SEARCH("请填写",M152)))</formula>
    </cfRule>
  </conditionalFormatting>
  <conditionalFormatting sqref="N152:N153 N156:N157">
    <cfRule type="containsText" dxfId="10" priority="12904" operator="between" text="请填写">
      <formula>NOT(ISERROR(SEARCH("请填写",N152)))</formula>
    </cfRule>
  </conditionalFormatting>
  <conditionalFormatting sqref="U152 U154 U156">
    <cfRule type="containsText" dxfId="10" priority="12899" operator="between" text="请填写">
      <formula>NOT(ISERROR(SEARCH("请填写",U152)))</formula>
    </cfRule>
  </conditionalFormatting>
  <conditionalFormatting sqref="AA152 AA154 AA156">
    <cfRule type="containsText" dxfId="10" priority="12757" operator="between" text="请填写">
      <formula>NOT(ISERROR(SEARCH("请填写",AA152)))</formula>
    </cfRule>
  </conditionalFormatting>
  <conditionalFormatting sqref="K153 K156">
    <cfRule type="duplicateValues" dxfId="11" priority="13037"/>
    <cfRule type="duplicateValues" dxfId="11" priority="13038"/>
    <cfRule type="duplicateValues" dxfId="11" priority="13039"/>
    <cfRule type="duplicateValues" dxfId="11" priority="13040"/>
    <cfRule type="duplicateValues" dxfId="11" priority="13041"/>
    <cfRule type="duplicateValues" dxfId="11" priority="13042"/>
    <cfRule type="duplicateValues" dxfId="11" priority="13043"/>
    <cfRule type="duplicateValues" dxfId="11" priority="13044"/>
  </conditionalFormatting>
  <conditionalFormatting sqref="U153 U155 U157">
    <cfRule type="containsText" dxfId="10" priority="12898" operator="between" text="请填写">
      <formula>NOT(ISERROR(SEARCH("请填写",U153)))</formula>
    </cfRule>
  </conditionalFormatting>
  <conditionalFormatting sqref="W153 W155:W157">
    <cfRule type="containsText" dxfId="10" priority="12893" operator="between" text="请填写">
      <formula>NOT(ISERROR(SEARCH("请填写",W153)))</formula>
    </cfRule>
  </conditionalFormatting>
  <conditionalFormatting sqref="AA153 AA155">
    <cfRule type="containsText" dxfId="10" priority="12758" operator="between" text="请填写">
      <formula>NOT(ISERROR(SEARCH("请填写",AA153)))</formula>
    </cfRule>
  </conditionalFormatting>
  <conditionalFormatting sqref="K158 K160:K161 K163">
    <cfRule type="duplicateValues" dxfId="11" priority="13029"/>
    <cfRule type="duplicateValues" dxfId="11" priority="13030"/>
    <cfRule type="duplicateValues" dxfId="11" priority="13031"/>
    <cfRule type="duplicateValues" dxfId="11" priority="13032"/>
    <cfRule type="duplicateValues" dxfId="11" priority="13033"/>
    <cfRule type="duplicateValues" dxfId="11" priority="13034"/>
    <cfRule type="duplicateValues" dxfId="11" priority="13035"/>
    <cfRule type="duplicateValues" dxfId="11" priority="13036"/>
  </conditionalFormatting>
  <conditionalFormatting sqref="M158:M163 O158:O163 N160:N161 Q158:S163">
    <cfRule type="containsText" dxfId="10" priority="12890" operator="between" text="请填写">
      <formula>NOT(ISERROR(SEARCH("请填写",M158)))</formula>
    </cfRule>
  </conditionalFormatting>
  <conditionalFormatting sqref="N158:N159 N162:N163">
    <cfRule type="containsText" dxfId="10" priority="12891" operator="between" text="请填写">
      <formula>NOT(ISERROR(SEARCH("请填写",N158)))</formula>
    </cfRule>
  </conditionalFormatting>
  <conditionalFormatting sqref="U158 U160 U162">
    <cfRule type="containsText" dxfId="10" priority="12886" operator="between" text="请填写">
      <formula>NOT(ISERROR(SEARCH("请填写",U158)))</formula>
    </cfRule>
  </conditionalFormatting>
  <conditionalFormatting sqref="AA158 AA160 AA162">
    <cfRule type="containsText" dxfId="10" priority="12754" operator="between" text="请填写">
      <formula>NOT(ISERROR(SEARCH("请填写",AA158)))</formula>
    </cfRule>
  </conditionalFormatting>
  <conditionalFormatting sqref="K159 K162">
    <cfRule type="duplicateValues" dxfId="11" priority="13021"/>
    <cfRule type="duplicateValues" dxfId="11" priority="13022"/>
    <cfRule type="duplicateValues" dxfId="11" priority="13023"/>
    <cfRule type="duplicateValues" dxfId="11" priority="13024"/>
    <cfRule type="duplicateValues" dxfId="11" priority="13025"/>
    <cfRule type="duplicateValues" dxfId="11" priority="13026"/>
    <cfRule type="duplicateValues" dxfId="11" priority="13027"/>
    <cfRule type="duplicateValues" dxfId="11" priority="13028"/>
  </conditionalFormatting>
  <conditionalFormatting sqref="U159 U161 U163">
    <cfRule type="containsText" dxfId="10" priority="12885" operator="between" text="请填写">
      <formula>NOT(ISERROR(SEARCH("请填写",U159)))</formula>
    </cfRule>
  </conditionalFormatting>
  <conditionalFormatting sqref="W159 W161:W163">
    <cfRule type="containsText" dxfId="10" priority="12880" operator="between" text="请填写">
      <formula>NOT(ISERROR(SEARCH("请填写",W159)))</formula>
    </cfRule>
  </conditionalFormatting>
  <conditionalFormatting sqref="AA159 AA161">
    <cfRule type="containsText" dxfId="10" priority="12755" operator="between" text="请填写">
      <formula>NOT(ISERROR(SEARCH("请填写",AA159)))</formula>
    </cfRule>
  </conditionalFormatting>
  <conditionalFormatting sqref="AA163 AA169">
    <cfRule type="containsText" dxfId="10" priority="12756" operator="between" text="请填写">
      <formula>NOT(ISERROR(SEARCH("请填写",AA163)))</formula>
    </cfRule>
  </conditionalFormatting>
  <conditionalFormatting sqref="K164 K166:K167 K169">
    <cfRule type="duplicateValues" dxfId="11" priority="13013"/>
    <cfRule type="duplicateValues" dxfId="11" priority="13014"/>
    <cfRule type="duplicateValues" dxfId="11" priority="13015"/>
    <cfRule type="duplicateValues" dxfId="11" priority="13016"/>
    <cfRule type="duplicateValues" dxfId="11" priority="13017"/>
    <cfRule type="duplicateValues" dxfId="11" priority="13018"/>
    <cfRule type="duplicateValues" dxfId="11" priority="13019"/>
    <cfRule type="duplicateValues" dxfId="11" priority="13020"/>
  </conditionalFormatting>
  <conditionalFormatting sqref="M164:M169 O164:O169 N166:N167 Q164:S169">
    <cfRule type="containsText" dxfId="10" priority="12877" operator="between" text="请填写">
      <formula>NOT(ISERROR(SEARCH("请填写",M164)))</formula>
    </cfRule>
  </conditionalFormatting>
  <conditionalFormatting sqref="N164:N165 N168:N169">
    <cfRule type="containsText" dxfId="10" priority="12878" operator="between" text="请填写">
      <formula>NOT(ISERROR(SEARCH("请填写",N164)))</formula>
    </cfRule>
  </conditionalFormatting>
  <conditionalFormatting sqref="U164 U166 U168">
    <cfRule type="containsText" dxfId="10" priority="12873" operator="between" text="请填写">
      <formula>NOT(ISERROR(SEARCH("请填写",U164)))</formula>
    </cfRule>
  </conditionalFormatting>
  <conditionalFormatting sqref="AA164 AA166 AA168">
    <cfRule type="containsText" dxfId="10" priority="12752" operator="between" text="请填写">
      <formula>NOT(ISERROR(SEARCH("请填写",AA164)))</formula>
    </cfRule>
  </conditionalFormatting>
  <conditionalFormatting sqref="K165 K168">
    <cfRule type="duplicateValues" dxfId="11" priority="13005"/>
    <cfRule type="duplicateValues" dxfId="11" priority="13006"/>
    <cfRule type="duplicateValues" dxfId="11" priority="13007"/>
    <cfRule type="duplicateValues" dxfId="11" priority="13008"/>
    <cfRule type="duplicateValues" dxfId="11" priority="13009"/>
    <cfRule type="duplicateValues" dxfId="11" priority="13010"/>
    <cfRule type="duplicateValues" dxfId="11" priority="13011"/>
    <cfRule type="duplicateValues" dxfId="11" priority="13012"/>
  </conditionalFormatting>
  <conditionalFormatting sqref="U165 U167 U169">
    <cfRule type="containsText" dxfId="10" priority="12872" operator="between" text="请填写">
      <formula>NOT(ISERROR(SEARCH("请填写",U165)))</formula>
    </cfRule>
  </conditionalFormatting>
  <conditionalFormatting sqref="W165 W167:W169">
    <cfRule type="containsText" dxfId="10" priority="12867" operator="between" text="请填写">
      <formula>NOT(ISERROR(SEARCH("请填写",W165)))</formula>
    </cfRule>
  </conditionalFormatting>
  <conditionalFormatting sqref="AA165 AA167">
    <cfRule type="containsText" dxfId="10" priority="12753" operator="between" text="请填写">
      <formula>NOT(ISERROR(SEARCH("请填写",AA165)))</formula>
    </cfRule>
  </conditionalFormatting>
  <conditionalFormatting sqref="K170 K172:K173 K175">
    <cfRule type="duplicateValues" dxfId="11" priority="12997"/>
    <cfRule type="duplicateValues" dxfId="11" priority="12998"/>
    <cfRule type="duplicateValues" dxfId="11" priority="12999"/>
    <cfRule type="duplicateValues" dxfId="11" priority="13000"/>
    <cfRule type="duplicateValues" dxfId="11" priority="13001"/>
    <cfRule type="duplicateValues" dxfId="11" priority="13002"/>
    <cfRule type="duplicateValues" dxfId="11" priority="13003"/>
    <cfRule type="duplicateValues" dxfId="11" priority="13004"/>
  </conditionalFormatting>
  <conditionalFormatting sqref="M170:M175 O170:O175 N172:N173 Q170:S175">
    <cfRule type="containsText" dxfId="10" priority="12864" operator="between" text="请填写">
      <formula>NOT(ISERROR(SEARCH("请填写",M170)))</formula>
    </cfRule>
  </conditionalFormatting>
  <conditionalFormatting sqref="N170:N171 N174:N175">
    <cfRule type="containsText" dxfId="10" priority="12865" operator="between" text="请填写">
      <formula>NOT(ISERROR(SEARCH("请填写",N170)))</formula>
    </cfRule>
  </conditionalFormatting>
  <conditionalFormatting sqref="U170 U172 U174">
    <cfRule type="containsText" dxfId="10" priority="12860" operator="between" text="请填写">
      <formula>NOT(ISERROR(SEARCH("请填写",U170)))</formula>
    </cfRule>
  </conditionalFormatting>
  <conditionalFormatting sqref="AA170 AA172 AA174">
    <cfRule type="containsText" dxfId="10" priority="12749" operator="between" text="请填写">
      <formula>NOT(ISERROR(SEARCH("请填写",AA170)))</formula>
    </cfRule>
  </conditionalFormatting>
  <conditionalFormatting sqref="K171 K174">
    <cfRule type="duplicateValues" dxfId="11" priority="12989"/>
    <cfRule type="duplicateValues" dxfId="11" priority="12990"/>
    <cfRule type="duplicateValues" dxfId="11" priority="12991"/>
    <cfRule type="duplicateValues" dxfId="11" priority="12992"/>
    <cfRule type="duplicateValues" dxfId="11" priority="12993"/>
    <cfRule type="duplicateValues" dxfId="11" priority="12994"/>
    <cfRule type="duplicateValues" dxfId="11" priority="12995"/>
    <cfRule type="duplicateValues" dxfId="11" priority="12996"/>
  </conditionalFormatting>
  <conditionalFormatting sqref="U171 U173 U175">
    <cfRule type="containsText" dxfId="10" priority="12859" operator="between" text="请填写">
      <formula>NOT(ISERROR(SEARCH("请填写",U171)))</formula>
    </cfRule>
  </conditionalFormatting>
  <conditionalFormatting sqref="W171 W173:W175">
    <cfRule type="containsText" dxfId="10" priority="12854" operator="between" text="请填写">
      <formula>NOT(ISERROR(SEARCH("请填写",W171)))</formula>
    </cfRule>
  </conditionalFormatting>
  <conditionalFormatting sqref="AA171 AA173">
    <cfRule type="containsText" dxfId="10" priority="12750" operator="between" text="请填写">
      <formula>NOT(ISERROR(SEARCH("请填写",AA171)))</formula>
    </cfRule>
  </conditionalFormatting>
  <conditionalFormatting sqref="AA175 AA181">
    <cfRule type="containsText" dxfId="10" priority="12751" operator="between" text="请填写">
      <formula>NOT(ISERROR(SEARCH("请填写",AA175)))</formula>
    </cfRule>
  </conditionalFormatting>
  <conditionalFormatting sqref="K176 K178:K179 K181">
    <cfRule type="duplicateValues" dxfId="11" priority="12981"/>
    <cfRule type="duplicateValues" dxfId="11" priority="12982"/>
    <cfRule type="duplicateValues" dxfId="11" priority="12983"/>
    <cfRule type="duplicateValues" dxfId="11" priority="12984"/>
    <cfRule type="duplicateValues" dxfId="11" priority="12985"/>
    <cfRule type="duplicateValues" dxfId="11" priority="12986"/>
    <cfRule type="duplicateValues" dxfId="11" priority="12987"/>
    <cfRule type="duplicateValues" dxfId="11" priority="12988"/>
  </conditionalFormatting>
  <conditionalFormatting sqref="M176:M181 O176:O181 N178:N179 Q176:S181">
    <cfRule type="containsText" dxfId="10" priority="12851" operator="between" text="请填写">
      <formula>NOT(ISERROR(SEARCH("请填写",M176)))</formula>
    </cfRule>
  </conditionalFormatting>
  <conditionalFormatting sqref="N176:N177 N180:N181">
    <cfRule type="containsText" dxfId="10" priority="12852" operator="between" text="请填写">
      <formula>NOT(ISERROR(SEARCH("请填写",N176)))</formula>
    </cfRule>
  </conditionalFormatting>
  <conditionalFormatting sqref="U176 U178 U180">
    <cfRule type="containsText" dxfId="10" priority="12847" operator="between" text="请填写">
      <formula>NOT(ISERROR(SEARCH("请填写",U176)))</formula>
    </cfRule>
  </conditionalFormatting>
  <conditionalFormatting sqref="AA176 AA178 AA180">
    <cfRule type="containsText" dxfId="10" priority="12747" operator="between" text="请填写">
      <formula>NOT(ISERROR(SEARCH("请填写",AA176)))</formula>
    </cfRule>
  </conditionalFormatting>
  <conditionalFormatting sqref="K177 K180">
    <cfRule type="duplicateValues" dxfId="11" priority="12973"/>
    <cfRule type="duplicateValues" dxfId="11" priority="12974"/>
    <cfRule type="duplicateValues" dxfId="11" priority="12975"/>
    <cfRule type="duplicateValues" dxfId="11" priority="12976"/>
    <cfRule type="duplicateValues" dxfId="11" priority="12977"/>
    <cfRule type="duplicateValues" dxfId="11" priority="12978"/>
    <cfRule type="duplicateValues" dxfId="11" priority="12979"/>
    <cfRule type="duplicateValues" dxfId="11" priority="12980"/>
  </conditionalFormatting>
  <conditionalFormatting sqref="U177 U179 U181">
    <cfRule type="containsText" dxfId="10" priority="12846" operator="between" text="请填写">
      <formula>NOT(ISERROR(SEARCH("请填写",U177)))</formula>
    </cfRule>
  </conditionalFormatting>
  <conditionalFormatting sqref="W177 W179:W181">
    <cfRule type="containsText" dxfId="10" priority="12841" operator="between" text="请填写">
      <formula>NOT(ISERROR(SEARCH("请填写",W177)))</formula>
    </cfRule>
  </conditionalFormatting>
  <conditionalFormatting sqref="AA177 AA179">
    <cfRule type="containsText" dxfId="10" priority="12748" operator="between" text="请填写">
      <formula>NOT(ISERROR(SEARCH("请填写",AA177)))</formula>
    </cfRule>
  </conditionalFormatting>
  <conditionalFormatting sqref="K182 K184:K185 K187">
    <cfRule type="duplicateValues" dxfId="11" priority="12965"/>
    <cfRule type="duplicateValues" dxfId="11" priority="12966"/>
    <cfRule type="duplicateValues" dxfId="11" priority="12967"/>
    <cfRule type="duplicateValues" dxfId="11" priority="12968"/>
    <cfRule type="duplicateValues" dxfId="11" priority="12969"/>
    <cfRule type="duplicateValues" dxfId="11" priority="12970"/>
    <cfRule type="duplicateValues" dxfId="11" priority="12971"/>
    <cfRule type="duplicateValues" dxfId="11" priority="12972"/>
  </conditionalFormatting>
  <conditionalFormatting sqref="M182:M187 O182:O187 N184:N185 Q182:S187">
    <cfRule type="containsText" dxfId="10" priority="12838" operator="between" text="请填写">
      <formula>NOT(ISERROR(SEARCH("请填写",M182)))</formula>
    </cfRule>
  </conditionalFormatting>
  <conditionalFormatting sqref="N182:N183 N186:N187">
    <cfRule type="containsText" dxfId="10" priority="12839" operator="between" text="请填写">
      <formula>NOT(ISERROR(SEARCH("请填写",N182)))</formula>
    </cfRule>
  </conditionalFormatting>
  <conditionalFormatting sqref="U182 U184 U186">
    <cfRule type="containsText" dxfId="10" priority="12834" operator="between" text="请填写">
      <formula>NOT(ISERROR(SEARCH("请填写",U182)))</formula>
    </cfRule>
  </conditionalFormatting>
  <conditionalFormatting sqref="AA182 AA184 AA186">
    <cfRule type="containsText" dxfId="10" priority="12744" operator="between" text="请填写">
      <formula>NOT(ISERROR(SEARCH("请填写",AA182)))</formula>
    </cfRule>
  </conditionalFormatting>
  <conditionalFormatting sqref="K183 K186">
    <cfRule type="duplicateValues" dxfId="11" priority="12957"/>
    <cfRule type="duplicateValues" dxfId="11" priority="12958"/>
    <cfRule type="duplicateValues" dxfId="11" priority="12959"/>
    <cfRule type="duplicateValues" dxfId="11" priority="12960"/>
    <cfRule type="duplicateValues" dxfId="11" priority="12961"/>
    <cfRule type="duplicateValues" dxfId="11" priority="12962"/>
    <cfRule type="duplicateValues" dxfId="11" priority="12963"/>
    <cfRule type="duplicateValues" dxfId="11" priority="12964"/>
  </conditionalFormatting>
  <conditionalFormatting sqref="U183 U185 U187">
    <cfRule type="containsText" dxfId="10" priority="12833" operator="between" text="请填写">
      <formula>NOT(ISERROR(SEARCH("请填写",U183)))</formula>
    </cfRule>
  </conditionalFormatting>
  <conditionalFormatting sqref="W183 W185:W187">
    <cfRule type="containsText" dxfId="10" priority="12828" operator="between" text="请填写">
      <formula>NOT(ISERROR(SEARCH("请填写",W183)))</formula>
    </cfRule>
  </conditionalFormatting>
  <conditionalFormatting sqref="AA183 AA185">
    <cfRule type="containsText" dxfId="10" priority="12745" operator="between" text="请填写">
      <formula>NOT(ISERROR(SEARCH("请填写",AA183)))</formula>
    </cfRule>
  </conditionalFormatting>
  <conditionalFormatting sqref="C188:F188 D189:D367">
    <cfRule type="containsText" dxfId="10" priority="12727" operator="between" text="请填写">
      <formula>NOT(ISERROR(SEARCH("请填写",C188)))</formula>
    </cfRule>
  </conditionalFormatting>
  <conditionalFormatting sqref="I188 I190 I192">
    <cfRule type="containsText" dxfId="10" priority="12725" operator="between" text="请填写">
      <formula>NOT(ISERROR(SEARCH("请填写",I188)))</formula>
    </cfRule>
  </conditionalFormatting>
  <conditionalFormatting sqref="J188 J190 J192">
    <cfRule type="containsText" dxfId="10" priority="12631" operator="between" text="请填写">
      <formula>NOT(ISERROR(SEARCH("请填写",J188)))</formula>
    </cfRule>
  </conditionalFormatting>
  <conditionalFormatting sqref="K188 K190:K191 K193 K199 K205 K211 K217 K223 K229 K235 K241 K247 K253 K259 K265 K271 K277 K283 K289 K295 K301 K307 K313 K319 K325 K331 K337 K343 K349 K355 K361 K367">
    <cfRule type="duplicateValues" dxfId="11" priority="12405"/>
    <cfRule type="duplicateValues" dxfId="11" priority="12406"/>
    <cfRule type="duplicateValues" dxfId="11" priority="12407"/>
    <cfRule type="duplicateValues" dxfId="11" priority="12408"/>
    <cfRule type="duplicateValues" dxfId="11" priority="12409"/>
    <cfRule type="duplicateValues" dxfId="11" priority="12410"/>
    <cfRule type="duplicateValues" dxfId="11" priority="12411"/>
    <cfRule type="duplicateValues" dxfId="11" priority="12412"/>
  </conditionalFormatting>
  <conditionalFormatting sqref="L188:M188 O188:O307 L189:L367 N190:N191 N196:N197 N208:N209 N214:N215 N220:N221 N226:N227 N232:N233 N238:N239 N244:N245 N250:N251 N256:N257 N262:N263 N268:N269 N274:N275 N280:N281 N286:N287 N292:N293 N298:N299 N304:N305 Q188:S307 M189:M307 N202:N203">
    <cfRule type="containsText" dxfId="10" priority="12415" operator="between" text="请填写">
      <formula>NOT(ISERROR(SEARCH("请填写",L188)))</formula>
    </cfRule>
  </conditionalFormatting>
  <conditionalFormatting sqref="N188:N189 N204:N207 N216:N219 N192:N195 N198:N201 N210:N213 N222:N225 N228:N231 N234:N237 N240:N243 N246:N249 N252:N255 N258:N261 N264:N267 N270:N273 N276:N279 N282:N285 N288:N291 N294:N297 N300:N303 N306:N307">
    <cfRule type="containsText" dxfId="10" priority="12728" operator="between" text="请填写">
      <formula>NOT(ISERROR(SEARCH("请填写",N188)))</formula>
    </cfRule>
  </conditionalFormatting>
  <conditionalFormatting sqref="U188:W188 U190 U192 U194 U196 U198 U200 U202 U204 U206 U208 U210 U212 U214 U216 U218 U220 U222 U224 U226 U228 U230 U232 U234">
    <cfRule type="containsText" dxfId="10" priority="12413" operator="between" text="请填写">
      <formula>NOT(ISERROR(SEARCH("请填写",U188)))</formula>
    </cfRule>
  </conditionalFormatting>
  <conditionalFormatting sqref="X188 X200:X307">
    <cfRule type="containsText" dxfId="10" priority="12731" operator="between" text="请填写">
      <formula>NOT(ISERROR(SEARCH("请填写",X188)))</formula>
    </cfRule>
    <cfRule type="containsText" dxfId="10" priority="12732" operator="between" text="请填写">
      <formula>NOT(ISERROR(SEARCH("请填写",X188)))</formula>
    </cfRule>
  </conditionalFormatting>
  <conditionalFormatting sqref="AA188 AA190 AA192">
    <cfRule type="containsText" dxfId="10" priority="12539" operator="between" text="请填写">
      <formula>NOT(ISERROR(SEARCH("请填写",AA188)))</formula>
    </cfRule>
  </conditionalFormatting>
  <conditionalFormatting sqref="AD188 AD190 AD192">
    <cfRule type="containsText" dxfId="10" priority="11401" operator="between" text="请填写">
      <formula>NOT(ISERROR(SEARCH("请填写",AD188)))</formula>
    </cfRule>
  </conditionalFormatting>
  <conditionalFormatting sqref="E307:G307 C189:C193 E189:F306">
    <cfRule type="containsText" dxfId="10" priority="12724" operator="between" text="请填写">
      <formula>NOT(ISERROR(SEARCH("请填写",C189)))</formula>
    </cfRule>
  </conditionalFormatting>
  <conditionalFormatting sqref="I189 I191 I193">
    <cfRule type="containsText" dxfId="10" priority="12632" operator="between" text="请填写">
      <formula>NOT(ISERROR(SEARCH("请填写",I189)))</formula>
    </cfRule>
  </conditionalFormatting>
  <conditionalFormatting sqref="J189 J191 J193">
    <cfRule type="containsText" dxfId="10" priority="12630" operator="between" text="请填写">
      <formula>NOT(ISERROR(SEARCH("请填写",J189)))</formula>
    </cfRule>
  </conditionalFormatting>
  <conditionalFormatting sqref="K189 K192">
    <cfRule type="duplicateValues" dxfId="11" priority="12396"/>
    <cfRule type="duplicateValues" dxfId="11" priority="12397"/>
    <cfRule type="duplicateValues" dxfId="11" priority="12398"/>
    <cfRule type="duplicateValues" dxfId="11" priority="12399"/>
    <cfRule type="duplicateValues" dxfId="11" priority="12400"/>
    <cfRule type="duplicateValues" dxfId="11" priority="12401"/>
    <cfRule type="duplicateValues" dxfId="11" priority="12402"/>
    <cfRule type="duplicateValues" dxfId="11" priority="12403"/>
  </conditionalFormatting>
  <conditionalFormatting sqref="T189 T191:T193">
    <cfRule type="containsText" dxfId="10" priority="12091" operator="between" text="请填写">
      <formula>NOT(ISERROR(SEARCH("请填写",T189)))</formula>
    </cfRule>
  </conditionalFormatting>
  <conditionalFormatting sqref="U189 U191 U193 U195 U197 U201 U203 U207 U209 U213 U215 U219 U221 U225 U227 U231 U233">
    <cfRule type="containsText" dxfId="10" priority="12024" operator="between" text="请填写">
      <formula>NOT(ISERROR(SEARCH("请填写",U189)))</formula>
    </cfRule>
  </conditionalFormatting>
  <conditionalFormatting sqref="W189 W191:W193">
    <cfRule type="containsText" dxfId="10" priority="12090" operator="between" text="请填写">
      <formula>NOT(ISERROR(SEARCH("请填写",W189)))</formula>
    </cfRule>
  </conditionalFormatting>
  <conditionalFormatting sqref="Y189:Z193 Y195:Y199 Y201:Y205 Y207:Y211 Y213:Y217 Y218:Z307">
    <cfRule type="containsText" dxfId="10" priority="12540" operator="between" text="请填写">
      <formula>NOT(ISERROR(SEARCH("请填写",Y189)))</formula>
    </cfRule>
    <cfRule type="containsText" dxfId="10" priority="12541" operator="between" text="请填写">
      <formula>NOT(ISERROR(SEARCH("请填写",Y189)))</formula>
    </cfRule>
    <cfRule type="containsText" dxfId="10" priority="12542" operator="between" text="请填写">
      <formula>NOT(ISERROR(SEARCH("请填写",Y189)))</formula>
    </cfRule>
    <cfRule type="containsText" dxfId="10" priority="12543" operator="between" text="请填写">
      <formula>NOT(ISERROR(SEARCH("请填写",Y189)))</formula>
    </cfRule>
    <cfRule type="containsText" dxfId="10" priority="12544" operator="between" text="请填写">
      <formula>NOT(ISERROR(SEARCH("请填写",Y189)))</formula>
    </cfRule>
    <cfRule type="containsText" dxfId="10" priority="12545" operator="between" text="请填写">
      <formula>NOT(ISERROR(SEARCH("请填写",Y189)))</formula>
    </cfRule>
  </conditionalFormatting>
  <conditionalFormatting sqref="AA189 AA223 AA193 AA191 AA195 AA199 AA197 AA201 AA205 AA203 AA207 AA211 AA209 AA213 AA217 AA215 AA229 AA235 AA241 AA247 AA253 AA259 AA265 AA271 AA277 AA283 AA289 AA295 AA301 AA307 AA313">
    <cfRule type="containsText" dxfId="10" priority="12538" operator="between" text="请填写">
      <formula>NOT(ISERROR(SEARCH("请填写",AA189)))</formula>
    </cfRule>
  </conditionalFormatting>
  <conditionalFormatting sqref="AD189 AD191 AD193">
    <cfRule type="containsText" dxfId="10" priority="11400" operator="between" text="请填写">
      <formula>NOT(ISERROR(SEARCH("请填写",AD189)))</formula>
    </cfRule>
  </conditionalFormatting>
  <conditionalFormatting sqref="I194 I196 I198">
    <cfRule type="containsText" dxfId="10" priority="11302" operator="between" text="请填写">
      <formula>NOT(ISERROR(SEARCH("请填写",I194)))</formula>
    </cfRule>
  </conditionalFormatting>
  <conditionalFormatting sqref="J194 J196 J198">
    <cfRule type="containsText" dxfId="10" priority="11300" operator="between" text="请填写">
      <formula>NOT(ISERROR(SEARCH("请填写",J194)))</formula>
    </cfRule>
  </conditionalFormatting>
  <conditionalFormatting sqref="K194 K196:K197">
    <cfRule type="duplicateValues" dxfId="11" priority="12388"/>
    <cfRule type="duplicateValues" dxfId="11" priority="12389"/>
    <cfRule type="duplicateValues" dxfId="11" priority="12390"/>
    <cfRule type="duplicateValues" dxfId="11" priority="12391"/>
    <cfRule type="duplicateValues" dxfId="11" priority="12392"/>
    <cfRule type="duplicateValues" dxfId="11" priority="12393"/>
    <cfRule type="duplicateValues" dxfId="11" priority="12394"/>
    <cfRule type="duplicateValues" dxfId="11" priority="12395"/>
  </conditionalFormatting>
  <conditionalFormatting sqref="AA194 AA196 AA198">
    <cfRule type="containsText" dxfId="10" priority="11570" operator="between" text="请填写">
      <formula>NOT(ISERROR(SEARCH("请填写",AA194)))</formula>
    </cfRule>
  </conditionalFormatting>
  <conditionalFormatting sqref="AD194 AD196 AD198">
    <cfRule type="containsText" dxfId="10" priority="11186" operator="between" text="请填写">
      <formula>NOT(ISERROR(SEARCH("请填写",AD194)))</formula>
    </cfRule>
  </conditionalFormatting>
  <conditionalFormatting sqref="I195 I197 I199">
    <cfRule type="containsText" dxfId="10" priority="11301" operator="between" text="请填写">
      <formula>NOT(ISERROR(SEARCH("请填写",I195)))</formula>
    </cfRule>
  </conditionalFormatting>
  <conditionalFormatting sqref="J195 J197 J199">
    <cfRule type="containsText" dxfId="10" priority="11299" operator="between" text="请填写">
      <formula>NOT(ISERROR(SEARCH("请填写",J195)))</formula>
    </cfRule>
  </conditionalFormatting>
  <conditionalFormatting sqref="K195 K198">
    <cfRule type="duplicateValues" dxfId="11" priority="12380"/>
    <cfRule type="duplicateValues" dxfId="11" priority="12381"/>
    <cfRule type="duplicateValues" dxfId="11" priority="12382"/>
    <cfRule type="duplicateValues" dxfId="11" priority="12383"/>
    <cfRule type="duplicateValues" dxfId="11" priority="12384"/>
    <cfRule type="duplicateValues" dxfId="11" priority="12385"/>
    <cfRule type="duplicateValues" dxfId="11" priority="12386"/>
    <cfRule type="duplicateValues" dxfId="11" priority="12387"/>
  </conditionalFormatting>
  <conditionalFormatting sqref="T195 T197:T198">
    <cfRule type="containsText" dxfId="10" priority="12044" operator="between" text="请填写">
      <formula>NOT(ISERROR(SEARCH("请填写",T195)))</formula>
    </cfRule>
  </conditionalFormatting>
  <conditionalFormatting sqref="W195 W197:W198">
    <cfRule type="containsText" dxfId="10" priority="12022" operator="between" text="请填写">
      <formula>NOT(ISERROR(SEARCH("请填写",W195)))</formula>
    </cfRule>
  </conditionalFormatting>
  <conditionalFormatting sqref="AD195 AD197 AD199">
    <cfRule type="containsText" dxfId="10" priority="11185" operator="between" text="请填写">
      <formula>NOT(ISERROR(SEARCH("请填写",AD195)))</formula>
    </cfRule>
  </conditionalFormatting>
  <conditionalFormatting sqref="I200 I202 I204">
    <cfRule type="containsText" dxfId="10" priority="11298" operator="between" text="请填写">
      <formula>NOT(ISERROR(SEARCH("请填写",I200)))</formula>
    </cfRule>
  </conditionalFormatting>
  <conditionalFormatting sqref="J200 J202 J204">
    <cfRule type="containsText" dxfId="10" priority="11296" operator="between" text="请填写">
      <formula>NOT(ISERROR(SEARCH("请填写",J200)))</formula>
    </cfRule>
  </conditionalFormatting>
  <conditionalFormatting sqref="K200 K202:K203">
    <cfRule type="duplicateValues" dxfId="11" priority="12372"/>
    <cfRule type="duplicateValues" dxfId="11" priority="12373"/>
    <cfRule type="duplicateValues" dxfId="11" priority="12374"/>
    <cfRule type="duplicateValues" dxfId="11" priority="12375"/>
    <cfRule type="duplicateValues" dxfId="11" priority="12376"/>
    <cfRule type="duplicateValues" dxfId="11" priority="12377"/>
    <cfRule type="duplicateValues" dxfId="11" priority="12378"/>
    <cfRule type="duplicateValues" dxfId="11" priority="12379"/>
  </conditionalFormatting>
  <conditionalFormatting sqref="AA200 AA202 AA204">
    <cfRule type="containsText" dxfId="10" priority="11569" operator="between" text="请填写">
      <formula>NOT(ISERROR(SEARCH("请填写",AA200)))</formula>
    </cfRule>
  </conditionalFormatting>
  <conditionalFormatting sqref="AD200 AD202 AD204">
    <cfRule type="containsText" dxfId="10" priority="11184" operator="between" text="请填写">
      <formula>NOT(ISERROR(SEARCH("请填写",AD200)))</formula>
    </cfRule>
  </conditionalFormatting>
  <conditionalFormatting sqref="I201 I203 I205">
    <cfRule type="containsText" dxfId="10" priority="11297" operator="between" text="请填写">
      <formula>NOT(ISERROR(SEARCH("请填写",I201)))</formula>
    </cfRule>
  </conditionalFormatting>
  <conditionalFormatting sqref="J201 J203 J205">
    <cfRule type="containsText" dxfId="10" priority="11295" operator="between" text="请填写">
      <formula>NOT(ISERROR(SEARCH("请填写",J201)))</formula>
    </cfRule>
  </conditionalFormatting>
  <conditionalFormatting sqref="K201 K204">
    <cfRule type="duplicateValues" dxfId="11" priority="12364"/>
    <cfRule type="duplicateValues" dxfId="11" priority="12365"/>
    <cfRule type="duplicateValues" dxfId="11" priority="12366"/>
    <cfRule type="duplicateValues" dxfId="11" priority="12367"/>
    <cfRule type="duplicateValues" dxfId="11" priority="12368"/>
    <cfRule type="duplicateValues" dxfId="11" priority="12369"/>
    <cfRule type="duplicateValues" dxfId="11" priority="12370"/>
    <cfRule type="duplicateValues" dxfId="11" priority="12371"/>
  </conditionalFormatting>
  <conditionalFormatting sqref="T201 T203:T204">
    <cfRule type="containsText" dxfId="10" priority="12041" operator="between" text="请填写">
      <formula>NOT(ISERROR(SEARCH("请填写",T201)))</formula>
    </cfRule>
  </conditionalFormatting>
  <conditionalFormatting sqref="W201 W203:W204">
    <cfRule type="containsText" dxfId="10" priority="12019" operator="between" text="请填写">
      <formula>NOT(ISERROR(SEARCH("请填写",W201)))</formula>
    </cfRule>
  </conditionalFormatting>
  <conditionalFormatting sqref="AD201 AD203 AD205">
    <cfRule type="containsText" dxfId="10" priority="11183" operator="between" text="请填写">
      <formula>NOT(ISERROR(SEARCH("请填写",AD201)))</formula>
    </cfRule>
  </conditionalFormatting>
  <conditionalFormatting sqref="I206 I208 I210">
    <cfRule type="containsText" dxfId="10" priority="11294" operator="between" text="请填写">
      <formula>NOT(ISERROR(SEARCH("请填写",I206)))</formula>
    </cfRule>
  </conditionalFormatting>
  <conditionalFormatting sqref="J206 J208 J210">
    <cfRule type="containsText" dxfId="10" priority="11292" operator="between" text="请填写">
      <formula>NOT(ISERROR(SEARCH("请填写",J206)))</formula>
    </cfRule>
  </conditionalFormatting>
  <conditionalFormatting sqref="K206 K208:K209">
    <cfRule type="duplicateValues" dxfId="11" priority="12356"/>
    <cfRule type="duplicateValues" dxfId="11" priority="12357"/>
    <cfRule type="duplicateValues" dxfId="11" priority="12358"/>
    <cfRule type="duplicateValues" dxfId="11" priority="12359"/>
    <cfRule type="duplicateValues" dxfId="11" priority="12360"/>
    <cfRule type="duplicateValues" dxfId="11" priority="12361"/>
    <cfRule type="duplicateValues" dxfId="11" priority="12362"/>
    <cfRule type="duplicateValues" dxfId="11" priority="12363"/>
  </conditionalFormatting>
  <conditionalFormatting sqref="AA206 AA208 AA210">
    <cfRule type="containsText" dxfId="10" priority="11568" operator="between" text="请填写">
      <formula>NOT(ISERROR(SEARCH("请填写",AA206)))</formula>
    </cfRule>
  </conditionalFormatting>
  <conditionalFormatting sqref="AD206 AD208 AD210">
    <cfRule type="containsText" dxfId="10" priority="11182" operator="between" text="请填写">
      <formula>NOT(ISERROR(SEARCH("请填写",AD206)))</formula>
    </cfRule>
  </conditionalFormatting>
  <conditionalFormatting sqref="I207 I209 I211">
    <cfRule type="containsText" dxfId="10" priority="11293" operator="between" text="请填写">
      <formula>NOT(ISERROR(SEARCH("请填写",I207)))</formula>
    </cfRule>
  </conditionalFormatting>
  <conditionalFormatting sqref="J207 J209 J211">
    <cfRule type="containsText" dxfId="10" priority="11291" operator="between" text="请填写">
      <formula>NOT(ISERROR(SEARCH("请填写",J207)))</formula>
    </cfRule>
  </conditionalFormatting>
  <conditionalFormatting sqref="K207 K210">
    <cfRule type="duplicateValues" dxfId="11" priority="12348"/>
    <cfRule type="duplicateValues" dxfId="11" priority="12349"/>
    <cfRule type="duplicateValues" dxfId="11" priority="12350"/>
    <cfRule type="duplicateValues" dxfId="11" priority="12351"/>
    <cfRule type="duplicateValues" dxfId="11" priority="12352"/>
    <cfRule type="duplicateValues" dxfId="11" priority="12353"/>
    <cfRule type="duplicateValues" dxfId="11" priority="12354"/>
    <cfRule type="duplicateValues" dxfId="11" priority="12355"/>
  </conditionalFormatting>
  <conditionalFormatting sqref="T207 T209:T210">
    <cfRule type="containsText" dxfId="10" priority="12038" operator="between" text="请填写">
      <formula>NOT(ISERROR(SEARCH("请填写",T207)))</formula>
    </cfRule>
  </conditionalFormatting>
  <conditionalFormatting sqref="W207 W209:W210">
    <cfRule type="containsText" dxfId="10" priority="12016" operator="between" text="请填写">
      <formula>NOT(ISERROR(SEARCH("请填写",W207)))</formula>
    </cfRule>
  </conditionalFormatting>
  <conditionalFormatting sqref="AD207 AD209 AD211">
    <cfRule type="containsText" dxfId="10" priority="11181" operator="between" text="请填写">
      <formula>NOT(ISERROR(SEARCH("请填写",AD207)))</formula>
    </cfRule>
  </conditionalFormatting>
  <conditionalFormatting sqref="I212 I214 I216">
    <cfRule type="containsText" dxfId="10" priority="11290" operator="between" text="请填写">
      <formula>NOT(ISERROR(SEARCH("请填写",I212)))</formula>
    </cfRule>
  </conditionalFormatting>
  <conditionalFormatting sqref="J212 J214 J216">
    <cfRule type="containsText" dxfId="10" priority="11288" operator="between" text="请填写">
      <formula>NOT(ISERROR(SEARCH("请填写",J212)))</formula>
    </cfRule>
  </conditionalFormatting>
  <conditionalFormatting sqref="K212 K214:K215">
    <cfRule type="duplicateValues" dxfId="11" priority="12340"/>
    <cfRule type="duplicateValues" dxfId="11" priority="12341"/>
    <cfRule type="duplicateValues" dxfId="11" priority="12342"/>
    <cfRule type="duplicateValues" dxfId="11" priority="12343"/>
    <cfRule type="duplicateValues" dxfId="11" priority="12344"/>
    <cfRule type="duplicateValues" dxfId="11" priority="12345"/>
    <cfRule type="duplicateValues" dxfId="11" priority="12346"/>
    <cfRule type="duplicateValues" dxfId="11" priority="12347"/>
  </conditionalFormatting>
  <conditionalFormatting sqref="AA212 AA214 AA216">
    <cfRule type="containsText" dxfId="10" priority="11567" operator="between" text="请填写">
      <formula>NOT(ISERROR(SEARCH("请填写",AA212)))</formula>
    </cfRule>
  </conditionalFormatting>
  <conditionalFormatting sqref="AD212 AD214 AD216">
    <cfRule type="containsText" dxfId="10" priority="11180" operator="between" text="请填写">
      <formula>NOT(ISERROR(SEARCH("请填写",AD212)))</formula>
    </cfRule>
  </conditionalFormatting>
  <conditionalFormatting sqref="I213 I215 I217">
    <cfRule type="containsText" dxfId="10" priority="11289" operator="between" text="请填写">
      <formula>NOT(ISERROR(SEARCH("请填写",I213)))</formula>
    </cfRule>
  </conditionalFormatting>
  <conditionalFormatting sqref="J213 J215 J217">
    <cfRule type="containsText" dxfId="10" priority="11287" operator="between" text="请填写">
      <formula>NOT(ISERROR(SEARCH("请填写",J213)))</formula>
    </cfRule>
  </conditionalFormatting>
  <conditionalFormatting sqref="K213 K216">
    <cfRule type="duplicateValues" dxfId="11" priority="12332"/>
    <cfRule type="duplicateValues" dxfId="11" priority="12333"/>
    <cfRule type="duplicateValues" dxfId="11" priority="12334"/>
    <cfRule type="duplicateValues" dxfId="11" priority="12335"/>
    <cfRule type="duplicateValues" dxfId="11" priority="12336"/>
    <cfRule type="duplicateValues" dxfId="11" priority="12337"/>
    <cfRule type="duplicateValues" dxfId="11" priority="12338"/>
    <cfRule type="duplicateValues" dxfId="11" priority="12339"/>
  </conditionalFormatting>
  <conditionalFormatting sqref="T213 T215:T216">
    <cfRule type="containsText" dxfId="10" priority="12035" operator="between" text="请填写">
      <formula>NOT(ISERROR(SEARCH("请填写",T213)))</formula>
    </cfRule>
  </conditionalFormatting>
  <conditionalFormatting sqref="W213 W215:W216">
    <cfRule type="containsText" dxfId="10" priority="12013" operator="between" text="请填写">
      <formula>NOT(ISERROR(SEARCH("请填写",W213)))</formula>
    </cfRule>
  </conditionalFormatting>
  <conditionalFormatting sqref="AD213 AD215 AD217">
    <cfRule type="containsText" dxfId="10" priority="11179" operator="between" text="请填写">
      <formula>NOT(ISERROR(SEARCH("请填写",AD213)))</formula>
    </cfRule>
  </conditionalFormatting>
  <conditionalFormatting sqref="I218 I220 I222">
    <cfRule type="containsText" dxfId="10" priority="11286" operator="between" text="请填写">
      <formula>NOT(ISERROR(SEARCH("请填写",I218)))</formula>
    </cfRule>
  </conditionalFormatting>
  <conditionalFormatting sqref="J218 J220 J222">
    <cfRule type="containsText" dxfId="10" priority="11284" operator="between" text="请填写">
      <formula>NOT(ISERROR(SEARCH("请填写",J218)))</formula>
    </cfRule>
  </conditionalFormatting>
  <conditionalFormatting sqref="K218 K220:K221">
    <cfRule type="duplicateValues" dxfId="11" priority="12324"/>
    <cfRule type="duplicateValues" dxfId="11" priority="12325"/>
    <cfRule type="duplicateValues" dxfId="11" priority="12326"/>
    <cfRule type="duplicateValues" dxfId="11" priority="12327"/>
    <cfRule type="duplicateValues" dxfId="11" priority="12328"/>
    <cfRule type="duplicateValues" dxfId="11" priority="12329"/>
    <cfRule type="duplicateValues" dxfId="11" priority="12330"/>
    <cfRule type="duplicateValues" dxfId="11" priority="12331"/>
  </conditionalFormatting>
  <conditionalFormatting sqref="AA218 AA220 AA222">
    <cfRule type="containsText" dxfId="10" priority="11565" operator="between" text="请填写">
      <formula>NOT(ISERROR(SEARCH("请填写",AA218)))</formula>
    </cfRule>
  </conditionalFormatting>
  <conditionalFormatting sqref="AD218 AD220 AD222">
    <cfRule type="containsText" dxfId="10" priority="11178" operator="between" text="请填写">
      <formula>NOT(ISERROR(SEARCH("请填写",AD218)))</formula>
    </cfRule>
  </conditionalFormatting>
  <conditionalFormatting sqref="I219 I221 I223">
    <cfRule type="containsText" dxfId="10" priority="11285" operator="between" text="请填写">
      <formula>NOT(ISERROR(SEARCH("请填写",I219)))</formula>
    </cfRule>
  </conditionalFormatting>
  <conditionalFormatting sqref="J219 J221 J223">
    <cfRule type="containsText" dxfId="10" priority="11283" operator="between" text="请填写">
      <formula>NOT(ISERROR(SEARCH("请填写",J219)))</formula>
    </cfRule>
  </conditionalFormatting>
  <conditionalFormatting sqref="K219 K222">
    <cfRule type="duplicateValues" dxfId="11" priority="12316"/>
    <cfRule type="duplicateValues" dxfId="11" priority="12317"/>
    <cfRule type="duplicateValues" dxfId="11" priority="12318"/>
    <cfRule type="duplicateValues" dxfId="11" priority="12319"/>
    <cfRule type="duplicateValues" dxfId="11" priority="12320"/>
    <cfRule type="duplicateValues" dxfId="11" priority="12321"/>
    <cfRule type="duplicateValues" dxfId="11" priority="12322"/>
    <cfRule type="duplicateValues" dxfId="11" priority="12323"/>
  </conditionalFormatting>
  <conditionalFormatting sqref="T219 T221:T222">
    <cfRule type="containsText" dxfId="10" priority="12032" operator="between" text="请填写">
      <formula>NOT(ISERROR(SEARCH("请填写",T219)))</formula>
    </cfRule>
  </conditionalFormatting>
  <conditionalFormatting sqref="W219 W221:W222">
    <cfRule type="containsText" dxfId="10" priority="12010" operator="between" text="请填写">
      <formula>NOT(ISERROR(SEARCH("请填写",W219)))</formula>
    </cfRule>
  </conditionalFormatting>
  <conditionalFormatting sqref="AA219 AA221">
    <cfRule type="containsText" dxfId="10" priority="11566" operator="between" text="请填写">
      <formula>NOT(ISERROR(SEARCH("请填写",AA219)))</formula>
    </cfRule>
  </conditionalFormatting>
  <conditionalFormatting sqref="AD219 AD221 AD223">
    <cfRule type="containsText" dxfId="10" priority="11177" operator="between" text="请填写">
      <formula>NOT(ISERROR(SEARCH("请填写",AD219)))</formula>
    </cfRule>
  </conditionalFormatting>
  <conditionalFormatting sqref="I224 I226 I228">
    <cfRule type="containsText" dxfId="10" priority="11282" operator="between" text="请填写">
      <formula>NOT(ISERROR(SEARCH("请填写",I224)))</formula>
    </cfRule>
  </conditionalFormatting>
  <conditionalFormatting sqref="J224 J226 J228">
    <cfRule type="containsText" dxfId="10" priority="11280" operator="between" text="请填写">
      <formula>NOT(ISERROR(SEARCH("请填写",J224)))</formula>
    </cfRule>
  </conditionalFormatting>
  <conditionalFormatting sqref="K224 K226:K227">
    <cfRule type="duplicateValues" dxfId="11" priority="12308"/>
    <cfRule type="duplicateValues" dxfId="11" priority="12309"/>
    <cfRule type="duplicateValues" dxfId="11" priority="12310"/>
    <cfRule type="duplicateValues" dxfId="11" priority="12311"/>
    <cfRule type="duplicateValues" dxfId="11" priority="12312"/>
    <cfRule type="duplicateValues" dxfId="11" priority="12313"/>
    <cfRule type="duplicateValues" dxfId="11" priority="12314"/>
    <cfRule type="duplicateValues" dxfId="11" priority="12315"/>
  </conditionalFormatting>
  <conditionalFormatting sqref="AA224 AA226 AA228">
    <cfRule type="containsText" dxfId="10" priority="11563" operator="between" text="请填写">
      <formula>NOT(ISERROR(SEARCH("请填写",AA224)))</formula>
    </cfRule>
  </conditionalFormatting>
  <conditionalFormatting sqref="AD224 AD226 AD228">
    <cfRule type="containsText" dxfId="10" priority="11176" operator="between" text="请填写">
      <formula>NOT(ISERROR(SEARCH("请填写",AD224)))</formula>
    </cfRule>
  </conditionalFormatting>
  <conditionalFormatting sqref="I225 I227 I229">
    <cfRule type="containsText" dxfId="10" priority="11281" operator="between" text="请填写">
      <formula>NOT(ISERROR(SEARCH("请填写",I225)))</formula>
    </cfRule>
  </conditionalFormatting>
  <conditionalFormatting sqref="J225 J227 J229">
    <cfRule type="containsText" dxfId="10" priority="11279" operator="between" text="请填写">
      <formula>NOT(ISERROR(SEARCH("请填写",J225)))</formula>
    </cfRule>
  </conditionalFormatting>
  <conditionalFormatting sqref="K225 K228">
    <cfRule type="duplicateValues" dxfId="11" priority="12300"/>
    <cfRule type="duplicateValues" dxfId="11" priority="12301"/>
    <cfRule type="duplicateValues" dxfId="11" priority="12302"/>
    <cfRule type="duplicateValues" dxfId="11" priority="12303"/>
    <cfRule type="duplicateValues" dxfId="11" priority="12304"/>
    <cfRule type="duplicateValues" dxfId="11" priority="12305"/>
    <cfRule type="duplicateValues" dxfId="11" priority="12306"/>
    <cfRule type="duplicateValues" dxfId="11" priority="12307"/>
  </conditionalFormatting>
  <conditionalFormatting sqref="T225 T227:T228">
    <cfRule type="containsText" dxfId="10" priority="12029" operator="between" text="请填写">
      <formula>NOT(ISERROR(SEARCH("请填写",T225)))</formula>
    </cfRule>
  </conditionalFormatting>
  <conditionalFormatting sqref="W225 W227:W228">
    <cfRule type="containsText" dxfId="10" priority="12007" operator="between" text="请填写">
      <formula>NOT(ISERROR(SEARCH("请填写",W225)))</formula>
    </cfRule>
  </conditionalFormatting>
  <conditionalFormatting sqref="AA225 AA227">
    <cfRule type="containsText" dxfId="10" priority="11564" operator="between" text="请填写">
      <formula>NOT(ISERROR(SEARCH("请填写",AA225)))</formula>
    </cfRule>
  </conditionalFormatting>
  <conditionalFormatting sqref="AD225 AD227 AD229">
    <cfRule type="containsText" dxfId="10" priority="11175" operator="between" text="请填写">
      <formula>NOT(ISERROR(SEARCH("请填写",AD225)))</formula>
    </cfRule>
  </conditionalFormatting>
  <conditionalFormatting sqref="I230 I232 I234">
    <cfRule type="containsText" dxfId="10" priority="11278" operator="between" text="请填写">
      <formula>NOT(ISERROR(SEARCH("请填写",I230)))</formula>
    </cfRule>
  </conditionalFormatting>
  <conditionalFormatting sqref="J230 J232 J234">
    <cfRule type="containsText" dxfId="10" priority="11276" operator="between" text="请填写">
      <formula>NOT(ISERROR(SEARCH("请填写",J230)))</formula>
    </cfRule>
  </conditionalFormatting>
  <conditionalFormatting sqref="K230 K232:K233">
    <cfRule type="duplicateValues" dxfId="11" priority="12292"/>
    <cfRule type="duplicateValues" dxfId="11" priority="12293"/>
    <cfRule type="duplicateValues" dxfId="11" priority="12294"/>
    <cfRule type="duplicateValues" dxfId="11" priority="12295"/>
    <cfRule type="duplicateValues" dxfId="11" priority="12296"/>
    <cfRule type="duplicateValues" dxfId="11" priority="12297"/>
    <cfRule type="duplicateValues" dxfId="11" priority="12298"/>
    <cfRule type="duplicateValues" dxfId="11" priority="12299"/>
  </conditionalFormatting>
  <conditionalFormatting sqref="AA230 AA232 AA234">
    <cfRule type="containsText" dxfId="10" priority="11561" operator="between" text="请填写">
      <formula>NOT(ISERROR(SEARCH("请填写",AA230)))</formula>
    </cfRule>
  </conditionalFormatting>
  <conditionalFormatting sqref="AD230 AD232 AD234">
    <cfRule type="containsText" dxfId="10" priority="11174" operator="between" text="请填写">
      <formula>NOT(ISERROR(SEARCH("请填写",AD230)))</formula>
    </cfRule>
  </conditionalFormatting>
  <conditionalFormatting sqref="I231 I233 I235">
    <cfRule type="containsText" dxfId="10" priority="11277" operator="between" text="请填写">
      <formula>NOT(ISERROR(SEARCH("请填写",I231)))</formula>
    </cfRule>
  </conditionalFormatting>
  <conditionalFormatting sqref="J231 J233 J235">
    <cfRule type="containsText" dxfId="10" priority="11275" operator="between" text="请填写">
      <formula>NOT(ISERROR(SEARCH("请填写",J231)))</formula>
    </cfRule>
  </conditionalFormatting>
  <conditionalFormatting sqref="K231 K234">
    <cfRule type="duplicateValues" dxfId="11" priority="12284"/>
    <cfRule type="duplicateValues" dxfId="11" priority="12285"/>
    <cfRule type="duplicateValues" dxfId="11" priority="12286"/>
    <cfRule type="duplicateValues" dxfId="11" priority="12287"/>
    <cfRule type="duplicateValues" dxfId="11" priority="12288"/>
    <cfRule type="duplicateValues" dxfId="11" priority="12289"/>
    <cfRule type="duplicateValues" dxfId="11" priority="12290"/>
    <cfRule type="duplicateValues" dxfId="11" priority="12291"/>
  </conditionalFormatting>
  <conditionalFormatting sqref="T231 T233:T234">
    <cfRule type="containsText" dxfId="10" priority="12026" operator="between" text="请填写">
      <formula>NOT(ISERROR(SEARCH("请填写",T231)))</formula>
    </cfRule>
  </conditionalFormatting>
  <conditionalFormatting sqref="W231 W233:W234">
    <cfRule type="containsText" dxfId="10" priority="12004" operator="between" text="请填写">
      <formula>NOT(ISERROR(SEARCH("请填写",W231)))</formula>
    </cfRule>
  </conditionalFormatting>
  <conditionalFormatting sqref="AA231 AA233">
    <cfRule type="containsText" dxfId="10" priority="11562" operator="between" text="请填写">
      <formula>NOT(ISERROR(SEARCH("请填写",AA231)))</formula>
    </cfRule>
  </conditionalFormatting>
  <conditionalFormatting sqref="AD231 AD233 AD235">
    <cfRule type="containsText" dxfId="10" priority="11173" operator="between" text="请填写">
      <formula>NOT(ISERROR(SEARCH("请填写",AD231)))</formula>
    </cfRule>
  </conditionalFormatting>
  <conditionalFormatting sqref="I236 I238 I240">
    <cfRule type="containsText" dxfId="10" priority="11274" operator="between" text="请填写">
      <formula>NOT(ISERROR(SEARCH("请填写",I236)))</formula>
    </cfRule>
  </conditionalFormatting>
  <conditionalFormatting sqref="J236 J238 J240">
    <cfRule type="containsText" dxfId="10" priority="11272" operator="between" text="请填写">
      <formula>NOT(ISERROR(SEARCH("请填写",J236)))</formula>
    </cfRule>
  </conditionalFormatting>
  <conditionalFormatting sqref="K236 K238:K239">
    <cfRule type="duplicateValues" dxfId="11" priority="12276"/>
    <cfRule type="duplicateValues" dxfId="11" priority="12277"/>
    <cfRule type="duplicateValues" dxfId="11" priority="12278"/>
    <cfRule type="duplicateValues" dxfId="11" priority="12279"/>
    <cfRule type="duplicateValues" dxfId="11" priority="12280"/>
    <cfRule type="duplicateValues" dxfId="11" priority="12281"/>
    <cfRule type="duplicateValues" dxfId="11" priority="12282"/>
    <cfRule type="duplicateValues" dxfId="11" priority="12283"/>
  </conditionalFormatting>
  <conditionalFormatting sqref="U236:V236 U238 U240">
    <cfRule type="containsText" dxfId="10" priority="12072" operator="between" text="请填写">
      <formula>NOT(ISERROR(SEARCH("请填写",U236)))</formula>
    </cfRule>
  </conditionalFormatting>
  <conditionalFormatting sqref="AA236 AA238 AA240">
    <cfRule type="containsText" dxfId="10" priority="11559" operator="between" text="请填写">
      <formula>NOT(ISERROR(SEARCH("请填写",AA236)))</formula>
    </cfRule>
  </conditionalFormatting>
  <conditionalFormatting sqref="AD236 AD238 AD240">
    <cfRule type="containsText" dxfId="10" priority="11172" operator="between" text="请填写">
      <formula>NOT(ISERROR(SEARCH("请填写",AD236)))</formula>
    </cfRule>
  </conditionalFormatting>
  <conditionalFormatting sqref="I237 I239 I241">
    <cfRule type="containsText" dxfId="10" priority="11273" operator="between" text="请填写">
      <formula>NOT(ISERROR(SEARCH("请填写",I237)))</formula>
    </cfRule>
  </conditionalFormatting>
  <conditionalFormatting sqref="J237 J239 J241">
    <cfRule type="containsText" dxfId="10" priority="11271" operator="between" text="请填写">
      <formula>NOT(ISERROR(SEARCH("请填写",J237)))</formula>
    </cfRule>
  </conditionalFormatting>
  <conditionalFormatting sqref="K237 K240">
    <cfRule type="duplicateValues" dxfId="11" priority="12268"/>
    <cfRule type="duplicateValues" dxfId="11" priority="12269"/>
    <cfRule type="duplicateValues" dxfId="11" priority="12270"/>
    <cfRule type="duplicateValues" dxfId="11" priority="12271"/>
    <cfRule type="duplicateValues" dxfId="11" priority="12272"/>
    <cfRule type="duplicateValues" dxfId="11" priority="12273"/>
    <cfRule type="duplicateValues" dxfId="11" priority="12274"/>
    <cfRule type="duplicateValues" dxfId="11" priority="12275"/>
  </conditionalFormatting>
  <conditionalFormatting sqref="U237 U239 U241 U247 U253 U259 U265 U271 U277 U283 U289 U295 U301 U307 U313 U319 U325 U331 U337 U343 U349 U355 U361 U367">
    <cfRule type="containsText" dxfId="10" priority="12071" operator="between" text="请填写">
      <formula>NOT(ISERROR(SEARCH("请填写",U237)))</formula>
    </cfRule>
  </conditionalFormatting>
  <conditionalFormatting sqref="V237:V241 V247 V253 V259 V265 V271 V277 V283 V289 V295 V301 V307 V313 V319 V325 V331 V337 V343 V349 V355 V361 V367">
    <cfRule type="containsText" dxfId="10" priority="12070" operator="between" text="请填写">
      <formula>NOT(ISERROR(SEARCH("请填写",V237)))</formula>
    </cfRule>
  </conditionalFormatting>
  <conditionalFormatting sqref="W237 W239:W241 W247 W253 W259 W265 W271 W277 W283 W289 W295 W301 W307 W313 W319 W325 W331 W337 W343 W349 W355 W361 W367">
    <cfRule type="containsText" dxfId="10" priority="12001" operator="between" text="请填写">
      <formula>NOT(ISERROR(SEARCH("请填写",W237)))</formula>
    </cfRule>
  </conditionalFormatting>
  <conditionalFormatting sqref="AA237 AA239">
    <cfRule type="containsText" dxfId="10" priority="11560" operator="between" text="请填写">
      <formula>NOT(ISERROR(SEARCH("请填写",AA237)))</formula>
    </cfRule>
  </conditionalFormatting>
  <conditionalFormatting sqref="AD237 AD239 AD241">
    <cfRule type="containsText" dxfId="10" priority="11171" operator="between" text="请填写">
      <formula>NOT(ISERROR(SEARCH("请填写",AD237)))</formula>
    </cfRule>
  </conditionalFormatting>
  <conditionalFormatting sqref="T239:T241 T247 T253 T259 T265 T271 T277 T283 T289 T295 T301 T307 T313 T319 T325 T331 T337 T343 T349 T355 T361 T367">
    <cfRule type="containsText" dxfId="10" priority="12069" operator="between" text="请填写">
      <formula>NOT(ISERROR(SEARCH("请填写",T239)))</formula>
    </cfRule>
  </conditionalFormatting>
  <conditionalFormatting sqref="I242 I244 I246">
    <cfRule type="containsText" dxfId="10" priority="11270" operator="between" text="请填写">
      <formula>NOT(ISERROR(SEARCH("请填写",I242)))</formula>
    </cfRule>
  </conditionalFormatting>
  <conditionalFormatting sqref="J242 J244 J246">
    <cfRule type="containsText" dxfId="10" priority="11268" operator="between" text="请填写">
      <formula>NOT(ISERROR(SEARCH("请填写",J242)))</formula>
    </cfRule>
  </conditionalFormatting>
  <conditionalFormatting sqref="K242 K244:K245">
    <cfRule type="duplicateValues" dxfId="11" priority="12260"/>
    <cfRule type="duplicateValues" dxfId="11" priority="12261"/>
    <cfRule type="duplicateValues" dxfId="11" priority="12262"/>
    <cfRule type="duplicateValues" dxfId="11" priority="12263"/>
    <cfRule type="duplicateValues" dxfId="11" priority="12264"/>
    <cfRule type="duplicateValues" dxfId="11" priority="12265"/>
    <cfRule type="duplicateValues" dxfId="11" priority="12266"/>
    <cfRule type="duplicateValues" dxfId="11" priority="12267"/>
  </conditionalFormatting>
  <conditionalFormatting sqref="U242 U244 U246">
    <cfRule type="containsText" dxfId="10" priority="11997" operator="between" text="请填写">
      <formula>NOT(ISERROR(SEARCH("请填写",U242)))</formula>
    </cfRule>
  </conditionalFormatting>
  <conditionalFormatting sqref="AA242 AA244 AA246">
    <cfRule type="containsText" dxfId="10" priority="11557" operator="between" text="请填写">
      <formula>NOT(ISERROR(SEARCH("请填写",AA242)))</formula>
    </cfRule>
  </conditionalFormatting>
  <conditionalFormatting sqref="AD242 AD244 AD246">
    <cfRule type="containsText" dxfId="10" priority="11170" operator="between" text="请填写">
      <formula>NOT(ISERROR(SEARCH("请填写",AD242)))</formula>
    </cfRule>
  </conditionalFormatting>
  <conditionalFormatting sqref="I243 I245 I247">
    <cfRule type="containsText" dxfId="10" priority="11269" operator="between" text="请填写">
      <formula>NOT(ISERROR(SEARCH("请填写",I243)))</formula>
    </cfRule>
  </conditionalFormatting>
  <conditionalFormatting sqref="J243 J245 J247">
    <cfRule type="containsText" dxfId="10" priority="11267" operator="between" text="请填写">
      <formula>NOT(ISERROR(SEARCH("请填写",J243)))</formula>
    </cfRule>
  </conditionalFormatting>
  <conditionalFormatting sqref="K243 K246">
    <cfRule type="duplicateValues" dxfId="11" priority="12252"/>
    <cfRule type="duplicateValues" dxfId="11" priority="12253"/>
    <cfRule type="duplicateValues" dxfId="11" priority="12254"/>
    <cfRule type="duplicateValues" dxfId="11" priority="12255"/>
    <cfRule type="duplicateValues" dxfId="11" priority="12256"/>
    <cfRule type="duplicateValues" dxfId="11" priority="12257"/>
    <cfRule type="duplicateValues" dxfId="11" priority="12258"/>
    <cfRule type="duplicateValues" dxfId="11" priority="12259"/>
  </conditionalFormatting>
  <conditionalFormatting sqref="U243 U245">
    <cfRule type="containsText" dxfId="10" priority="11996" operator="between" text="请填写">
      <formula>NOT(ISERROR(SEARCH("请填写",U243)))</formula>
    </cfRule>
  </conditionalFormatting>
  <conditionalFormatting sqref="W243 W245:W246">
    <cfRule type="containsText" dxfId="10" priority="11931" operator="between" text="请填写">
      <formula>NOT(ISERROR(SEARCH("请填写",W243)))</formula>
    </cfRule>
  </conditionalFormatting>
  <conditionalFormatting sqref="AA243 AA245">
    <cfRule type="containsText" dxfId="10" priority="11558" operator="between" text="请填写">
      <formula>NOT(ISERROR(SEARCH("请填写",AA243)))</formula>
    </cfRule>
  </conditionalFormatting>
  <conditionalFormatting sqref="AD243 AD245 AD247">
    <cfRule type="containsText" dxfId="10" priority="11169" operator="between" text="请填写">
      <formula>NOT(ISERROR(SEARCH("请填写",AD243)))</formula>
    </cfRule>
  </conditionalFormatting>
  <conditionalFormatting sqref="I248 I250 I252">
    <cfRule type="containsText" dxfId="10" priority="11266" operator="between" text="请填写">
      <formula>NOT(ISERROR(SEARCH("请填写",I248)))</formula>
    </cfRule>
  </conditionalFormatting>
  <conditionalFormatting sqref="J248 J250 J252">
    <cfRule type="containsText" dxfId="10" priority="11264" operator="between" text="请填写">
      <formula>NOT(ISERROR(SEARCH("请填写",J248)))</formula>
    </cfRule>
  </conditionalFormatting>
  <conditionalFormatting sqref="K248 K250:K251">
    <cfRule type="duplicateValues" dxfId="11" priority="12244"/>
    <cfRule type="duplicateValues" dxfId="11" priority="12245"/>
    <cfRule type="duplicateValues" dxfId="11" priority="12246"/>
    <cfRule type="duplicateValues" dxfId="11" priority="12247"/>
    <cfRule type="duplicateValues" dxfId="11" priority="12248"/>
    <cfRule type="duplicateValues" dxfId="11" priority="12249"/>
    <cfRule type="duplicateValues" dxfId="11" priority="12250"/>
    <cfRule type="duplicateValues" dxfId="11" priority="12251"/>
  </conditionalFormatting>
  <conditionalFormatting sqref="U248 U250 U252">
    <cfRule type="containsText" dxfId="10" priority="11991" operator="between" text="请填写">
      <formula>NOT(ISERROR(SEARCH("请填写",U248)))</formula>
    </cfRule>
  </conditionalFormatting>
  <conditionalFormatting sqref="AA248 AA250 AA252">
    <cfRule type="containsText" dxfId="10" priority="11555" operator="between" text="请填写">
      <formula>NOT(ISERROR(SEARCH("请填写",AA248)))</formula>
    </cfRule>
  </conditionalFormatting>
  <conditionalFormatting sqref="AD248 AD250 AD252">
    <cfRule type="containsText" dxfId="10" priority="11168" operator="between" text="请填写">
      <formula>NOT(ISERROR(SEARCH("请填写",AD248)))</formula>
    </cfRule>
  </conditionalFormatting>
  <conditionalFormatting sqref="I249 I251 I253">
    <cfRule type="containsText" dxfId="10" priority="11265" operator="between" text="请填写">
      <formula>NOT(ISERROR(SEARCH("请填写",I249)))</formula>
    </cfRule>
  </conditionalFormatting>
  <conditionalFormatting sqref="J249 J251 J253">
    <cfRule type="containsText" dxfId="10" priority="11263" operator="between" text="请填写">
      <formula>NOT(ISERROR(SEARCH("请填写",J249)))</formula>
    </cfRule>
  </conditionalFormatting>
  <conditionalFormatting sqref="K249 K252">
    <cfRule type="duplicateValues" dxfId="11" priority="12236"/>
    <cfRule type="duplicateValues" dxfId="11" priority="12237"/>
    <cfRule type="duplicateValues" dxfId="11" priority="12238"/>
    <cfRule type="duplicateValues" dxfId="11" priority="12239"/>
    <cfRule type="duplicateValues" dxfId="11" priority="12240"/>
    <cfRule type="duplicateValues" dxfId="11" priority="12241"/>
    <cfRule type="duplicateValues" dxfId="11" priority="12242"/>
    <cfRule type="duplicateValues" dxfId="11" priority="12243"/>
  </conditionalFormatting>
  <conditionalFormatting sqref="U249 U251">
    <cfRule type="containsText" dxfId="10" priority="11990" operator="between" text="请填写">
      <formula>NOT(ISERROR(SEARCH("请填写",U249)))</formula>
    </cfRule>
  </conditionalFormatting>
  <conditionalFormatting sqref="W249 W251:W252">
    <cfRule type="containsText" dxfId="10" priority="11928" operator="between" text="请填写">
      <formula>NOT(ISERROR(SEARCH("请填写",W249)))</formula>
    </cfRule>
  </conditionalFormatting>
  <conditionalFormatting sqref="AA249 AA251">
    <cfRule type="containsText" dxfId="10" priority="11556" operator="between" text="请填写">
      <formula>NOT(ISERROR(SEARCH("请填写",AA249)))</formula>
    </cfRule>
  </conditionalFormatting>
  <conditionalFormatting sqref="AD249 AD251 AD253">
    <cfRule type="containsText" dxfId="10" priority="11167" operator="between" text="请填写">
      <formula>NOT(ISERROR(SEARCH("请填写",AD249)))</formula>
    </cfRule>
  </conditionalFormatting>
  <conditionalFormatting sqref="I254 I256 I258">
    <cfRule type="containsText" dxfId="10" priority="11262" operator="between" text="请填写">
      <formula>NOT(ISERROR(SEARCH("请填写",I254)))</formula>
    </cfRule>
  </conditionalFormatting>
  <conditionalFormatting sqref="J254 J256 J258">
    <cfRule type="containsText" dxfId="10" priority="11260" operator="between" text="请填写">
      <formula>NOT(ISERROR(SEARCH("请填写",J254)))</formula>
    </cfRule>
  </conditionalFormatting>
  <conditionalFormatting sqref="K254 K256:K257">
    <cfRule type="duplicateValues" dxfId="11" priority="12228"/>
    <cfRule type="duplicateValues" dxfId="11" priority="12229"/>
    <cfRule type="duplicateValues" dxfId="11" priority="12230"/>
    <cfRule type="duplicateValues" dxfId="11" priority="12231"/>
    <cfRule type="duplicateValues" dxfId="11" priority="12232"/>
    <cfRule type="duplicateValues" dxfId="11" priority="12233"/>
    <cfRule type="duplicateValues" dxfId="11" priority="12234"/>
    <cfRule type="duplicateValues" dxfId="11" priority="12235"/>
  </conditionalFormatting>
  <conditionalFormatting sqref="U254 U256 U258">
    <cfRule type="containsText" dxfId="10" priority="11985" operator="between" text="请填写">
      <formula>NOT(ISERROR(SEARCH("请填写",U254)))</formula>
    </cfRule>
  </conditionalFormatting>
  <conditionalFormatting sqref="AA254 AA256 AA258">
    <cfRule type="containsText" dxfId="10" priority="11553" operator="between" text="请填写">
      <formula>NOT(ISERROR(SEARCH("请填写",AA254)))</formula>
    </cfRule>
  </conditionalFormatting>
  <conditionalFormatting sqref="AD254 AD256 AD258">
    <cfRule type="containsText" dxfId="10" priority="11166" operator="between" text="请填写">
      <formula>NOT(ISERROR(SEARCH("请填写",AD254)))</formula>
    </cfRule>
  </conditionalFormatting>
  <conditionalFormatting sqref="I255 I257 I259">
    <cfRule type="containsText" dxfId="10" priority="11261" operator="between" text="请填写">
      <formula>NOT(ISERROR(SEARCH("请填写",I255)))</formula>
    </cfRule>
  </conditionalFormatting>
  <conditionalFormatting sqref="J255 J257 J259">
    <cfRule type="containsText" dxfId="10" priority="11259" operator="between" text="请填写">
      <formula>NOT(ISERROR(SEARCH("请填写",J255)))</formula>
    </cfRule>
  </conditionalFormatting>
  <conditionalFormatting sqref="K255 K258">
    <cfRule type="duplicateValues" dxfId="11" priority="12220"/>
    <cfRule type="duplicateValues" dxfId="11" priority="12221"/>
    <cfRule type="duplicateValues" dxfId="11" priority="12222"/>
    <cfRule type="duplicateValues" dxfId="11" priority="12223"/>
    <cfRule type="duplicateValues" dxfId="11" priority="12224"/>
    <cfRule type="duplicateValues" dxfId="11" priority="12225"/>
    <cfRule type="duplicateValues" dxfId="11" priority="12226"/>
    <cfRule type="duplicateValues" dxfId="11" priority="12227"/>
  </conditionalFormatting>
  <conditionalFormatting sqref="U255 U257">
    <cfRule type="containsText" dxfId="10" priority="11984" operator="between" text="请填写">
      <formula>NOT(ISERROR(SEARCH("请填写",U255)))</formula>
    </cfRule>
  </conditionalFormatting>
  <conditionalFormatting sqref="W255 W257:W258">
    <cfRule type="containsText" dxfId="10" priority="11925" operator="between" text="请填写">
      <formula>NOT(ISERROR(SEARCH("请填写",W255)))</formula>
    </cfRule>
  </conditionalFormatting>
  <conditionalFormatting sqref="AA255 AA257">
    <cfRule type="containsText" dxfId="10" priority="11554" operator="between" text="请填写">
      <formula>NOT(ISERROR(SEARCH("请填写",AA255)))</formula>
    </cfRule>
  </conditionalFormatting>
  <conditionalFormatting sqref="AD255 AD257 AD259">
    <cfRule type="containsText" dxfId="10" priority="11165" operator="between" text="请填写">
      <formula>NOT(ISERROR(SEARCH("请填写",AD255)))</formula>
    </cfRule>
  </conditionalFormatting>
  <conditionalFormatting sqref="I260 I262 I264">
    <cfRule type="containsText" dxfId="10" priority="11258" operator="between" text="请填写">
      <formula>NOT(ISERROR(SEARCH("请填写",I260)))</formula>
    </cfRule>
  </conditionalFormatting>
  <conditionalFormatting sqref="J260 J262 J264">
    <cfRule type="containsText" dxfId="10" priority="11256" operator="between" text="请填写">
      <formula>NOT(ISERROR(SEARCH("请填写",J260)))</formula>
    </cfRule>
  </conditionalFormatting>
  <conditionalFormatting sqref="K260 K262:K263">
    <cfRule type="duplicateValues" dxfId="11" priority="12212"/>
    <cfRule type="duplicateValues" dxfId="11" priority="12213"/>
    <cfRule type="duplicateValues" dxfId="11" priority="12214"/>
    <cfRule type="duplicateValues" dxfId="11" priority="12215"/>
    <cfRule type="duplicateValues" dxfId="11" priority="12216"/>
    <cfRule type="duplicateValues" dxfId="11" priority="12217"/>
    <cfRule type="duplicateValues" dxfId="11" priority="12218"/>
    <cfRule type="duplicateValues" dxfId="11" priority="12219"/>
  </conditionalFormatting>
  <conditionalFormatting sqref="U260 U262 U264">
    <cfRule type="containsText" dxfId="10" priority="11979" operator="between" text="请填写">
      <formula>NOT(ISERROR(SEARCH("请填写",U260)))</formula>
    </cfRule>
  </conditionalFormatting>
  <conditionalFormatting sqref="AA260 AA262 AA264">
    <cfRule type="containsText" dxfId="10" priority="11551" operator="between" text="请填写">
      <formula>NOT(ISERROR(SEARCH("请填写",AA260)))</formula>
    </cfRule>
  </conditionalFormatting>
  <conditionalFormatting sqref="AD260 AD262 AD264">
    <cfRule type="containsText" dxfId="10" priority="11164" operator="between" text="请填写">
      <formula>NOT(ISERROR(SEARCH("请填写",AD260)))</formula>
    </cfRule>
  </conditionalFormatting>
  <conditionalFormatting sqref="I261 I263 I265">
    <cfRule type="containsText" dxfId="10" priority="11257" operator="between" text="请填写">
      <formula>NOT(ISERROR(SEARCH("请填写",I261)))</formula>
    </cfRule>
  </conditionalFormatting>
  <conditionalFormatting sqref="J261 J263 J265">
    <cfRule type="containsText" dxfId="10" priority="11255" operator="between" text="请填写">
      <formula>NOT(ISERROR(SEARCH("请填写",J261)))</formula>
    </cfRule>
  </conditionalFormatting>
  <conditionalFormatting sqref="K261 K264">
    <cfRule type="duplicateValues" dxfId="11" priority="12204"/>
    <cfRule type="duplicateValues" dxfId="11" priority="12205"/>
    <cfRule type="duplicateValues" dxfId="11" priority="12206"/>
    <cfRule type="duplicateValues" dxfId="11" priority="12207"/>
    <cfRule type="duplicateValues" dxfId="11" priority="12208"/>
    <cfRule type="duplicateValues" dxfId="11" priority="12209"/>
    <cfRule type="duplicateValues" dxfId="11" priority="12210"/>
    <cfRule type="duplicateValues" dxfId="11" priority="12211"/>
  </conditionalFormatting>
  <conditionalFormatting sqref="U261 U263">
    <cfRule type="containsText" dxfId="10" priority="11978" operator="between" text="请填写">
      <formula>NOT(ISERROR(SEARCH("请填写",U261)))</formula>
    </cfRule>
  </conditionalFormatting>
  <conditionalFormatting sqref="W261 W263:W264">
    <cfRule type="containsText" dxfId="10" priority="11922" operator="between" text="请填写">
      <formula>NOT(ISERROR(SEARCH("请填写",W261)))</formula>
    </cfRule>
  </conditionalFormatting>
  <conditionalFormatting sqref="AA261 AA263">
    <cfRule type="containsText" dxfId="10" priority="11552" operator="between" text="请填写">
      <formula>NOT(ISERROR(SEARCH("请填写",AA261)))</formula>
    </cfRule>
  </conditionalFormatting>
  <conditionalFormatting sqref="AD261 AD263 AD265">
    <cfRule type="containsText" dxfId="10" priority="11163" operator="between" text="请填写">
      <formula>NOT(ISERROR(SEARCH("请填写",AD261)))</formula>
    </cfRule>
  </conditionalFormatting>
  <conditionalFormatting sqref="I266 I268 I270">
    <cfRule type="containsText" dxfId="10" priority="11254" operator="between" text="请填写">
      <formula>NOT(ISERROR(SEARCH("请填写",I266)))</formula>
    </cfRule>
  </conditionalFormatting>
  <conditionalFormatting sqref="J266 J268 J270">
    <cfRule type="containsText" dxfId="10" priority="11252" operator="between" text="请填写">
      <formula>NOT(ISERROR(SEARCH("请填写",J266)))</formula>
    </cfRule>
  </conditionalFormatting>
  <conditionalFormatting sqref="K266 K268:K269">
    <cfRule type="duplicateValues" dxfId="11" priority="12196"/>
    <cfRule type="duplicateValues" dxfId="11" priority="12197"/>
    <cfRule type="duplicateValues" dxfId="11" priority="12198"/>
    <cfRule type="duplicateValues" dxfId="11" priority="12199"/>
    <cfRule type="duplicateValues" dxfId="11" priority="12200"/>
    <cfRule type="duplicateValues" dxfId="11" priority="12201"/>
    <cfRule type="duplicateValues" dxfId="11" priority="12202"/>
    <cfRule type="duplicateValues" dxfId="11" priority="12203"/>
  </conditionalFormatting>
  <conditionalFormatting sqref="U266 U268 U270">
    <cfRule type="containsText" dxfId="10" priority="11973" operator="between" text="请填写">
      <formula>NOT(ISERROR(SEARCH("请填写",U266)))</formula>
    </cfRule>
  </conditionalFormatting>
  <conditionalFormatting sqref="AA266 AA268 AA270">
    <cfRule type="containsText" dxfId="10" priority="11549" operator="between" text="请填写">
      <formula>NOT(ISERROR(SEARCH("请填写",AA266)))</formula>
    </cfRule>
  </conditionalFormatting>
  <conditionalFormatting sqref="AD266 AD268 AD270">
    <cfRule type="containsText" dxfId="10" priority="11162" operator="between" text="请填写">
      <formula>NOT(ISERROR(SEARCH("请填写",AD266)))</formula>
    </cfRule>
  </conditionalFormatting>
  <conditionalFormatting sqref="I267 I269 I271">
    <cfRule type="containsText" dxfId="10" priority="11253" operator="between" text="请填写">
      <formula>NOT(ISERROR(SEARCH("请填写",I267)))</formula>
    </cfRule>
  </conditionalFormatting>
  <conditionalFormatting sqref="J267 J269 J271">
    <cfRule type="containsText" dxfId="10" priority="11251" operator="between" text="请填写">
      <formula>NOT(ISERROR(SEARCH("请填写",J267)))</formula>
    </cfRule>
  </conditionalFormatting>
  <conditionalFormatting sqref="K267 K270">
    <cfRule type="duplicateValues" dxfId="11" priority="12188"/>
    <cfRule type="duplicateValues" dxfId="11" priority="12189"/>
    <cfRule type="duplicateValues" dxfId="11" priority="12190"/>
    <cfRule type="duplicateValues" dxfId="11" priority="12191"/>
    <cfRule type="duplicateValues" dxfId="11" priority="12192"/>
    <cfRule type="duplicateValues" dxfId="11" priority="12193"/>
    <cfRule type="duplicateValues" dxfId="11" priority="12194"/>
    <cfRule type="duplicateValues" dxfId="11" priority="12195"/>
  </conditionalFormatting>
  <conditionalFormatting sqref="U267 U269">
    <cfRule type="containsText" dxfId="10" priority="11972" operator="between" text="请填写">
      <formula>NOT(ISERROR(SEARCH("请填写",U267)))</formula>
    </cfRule>
  </conditionalFormatting>
  <conditionalFormatting sqref="W267 W269:W270">
    <cfRule type="containsText" dxfId="10" priority="11919" operator="between" text="请填写">
      <formula>NOT(ISERROR(SEARCH("请填写",W267)))</formula>
    </cfRule>
  </conditionalFormatting>
  <conditionalFormatting sqref="AA267 AA269">
    <cfRule type="containsText" dxfId="10" priority="11550" operator="between" text="请填写">
      <formula>NOT(ISERROR(SEARCH("请填写",AA267)))</formula>
    </cfRule>
  </conditionalFormatting>
  <conditionalFormatting sqref="AD267 AD269 AD271">
    <cfRule type="containsText" dxfId="10" priority="11161" operator="between" text="请填写">
      <formula>NOT(ISERROR(SEARCH("请填写",AD267)))</formula>
    </cfRule>
  </conditionalFormatting>
  <conditionalFormatting sqref="I272 I274 I276">
    <cfRule type="containsText" dxfId="10" priority="11250" operator="between" text="请填写">
      <formula>NOT(ISERROR(SEARCH("请填写",I272)))</formula>
    </cfRule>
  </conditionalFormatting>
  <conditionalFormatting sqref="J272 J274 J276">
    <cfRule type="containsText" dxfId="10" priority="11248" operator="between" text="请填写">
      <formula>NOT(ISERROR(SEARCH("请填写",J272)))</formula>
    </cfRule>
  </conditionalFormatting>
  <conditionalFormatting sqref="K272 K274:K275">
    <cfRule type="duplicateValues" dxfId="11" priority="12180"/>
    <cfRule type="duplicateValues" dxfId="11" priority="12181"/>
    <cfRule type="duplicateValues" dxfId="11" priority="12182"/>
    <cfRule type="duplicateValues" dxfId="11" priority="12183"/>
    <cfRule type="duplicateValues" dxfId="11" priority="12184"/>
    <cfRule type="duplicateValues" dxfId="11" priority="12185"/>
    <cfRule type="duplicateValues" dxfId="11" priority="12186"/>
    <cfRule type="duplicateValues" dxfId="11" priority="12187"/>
  </conditionalFormatting>
  <conditionalFormatting sqref="U272 U274 U276">
    <cfRule type="containsText" dxfId="10" priority="11967" operator="between" text="请填写">
      <formula>NOT(ISERROR(SEARCH("请填写",U272)))</formula>
    </cfRule>
  </conditionalFormatting>
  <conditionalFormatting sqref="AA272 AA274 AA276">
    <cfRule type="containsText" dxfId="10" priority="11547" operator="between" text="请填写">
      <formula>NOT(ISERROR(SEARCH("请填写",AA272)))</formula>
    </cfRule>
  </conditionalFormatting>
  <conditionalFormatting sqref="AD272 AD274 AD276">
    <cfRule type="containsText" dxfId="10" priority="11160" operator="between" text="请填写">
      <formula>NOT(ISERROR(SEARCH("请填写",AD272)))</formula>
    </cfRule>
  </conditionalFormatting>
  <conditionalFormatting sqref="I273 I275 I277">
    <cfRule type="containsText" dxfId="10" priority="11249" operator="between" text="请填写">
      <formula>NOT(ISERROR(SEARCH("请填写",I273)))</formula>
    </cfRule>
  </conditionalFormatting>
  <conditionalFormatting sqref="J273 J275 J277">
    <cfRule type="containsText" dxfId="10" priority="11247" operator="between" text="请填写">
      <formula>NOT(ISERROR(SEARCH("请填写",J273)))</formula>
    </cfRule>
  </conditionalFormatting>
  <conditionalFormatting sqref="K273 K276">
    <cfRule type="duplicateValues" dxfId="11" priority="12172"/>
    <cfRule type="duplicateValues" dxfId="11" priority="12173"/>
    <cfRule type="duplicateValues" dxfId="11" priority="12174"/>
    <cfRule type="duplicateValues" dxfId="11" priority="12175"/>
    <cfRule type="duplicateValues" dxfId="11" priority="12176"/>
    <cfRule type="duplicateValues" dxfId="11" priority="12177"/>
    <cfRule type="duplicateValues" dxfId="11" priority="12178"/>
    <cfRule type="duplicateValues" dxfId="11" priority="12179"/>
  </conditionalFormatting>
  <conditionalFormatting sqref="U273 U275">
    <cfRule type="containsText" dxfId="10" priority="11966" operator="between" text="请填写">
      <formula>NOT(ISERROR(SEARCH("请填写",U273)))</formula>
    </cfRule>
  </conditionalFormatting>
  <conditionalFormatting sqref="W273 W275:W276">
    <cfRule type="containsText" dxfId="10" priority="11916" operator="between" text="请填写">
      <formula>NOT(ISERROR(SEARCH("请填写",W273)))</formula>
    </cfRule>
  </conditionalFormatting>
  <conditionalFormatting sqref="AA273 AA275">
    <cfRule type="containsText" dxfId="10" priority="11548" operator="between" text="请填写">
      <formula>NOT(ISERROR(SEARCH("请填写",AA273)))</formula>
    </cfRule>
  </conditionalFormatting>
  <conditionalFormatting sqref="AD273 AD275 AD277">
    <cfRule type="containsText" dxfId="10" priority="11159" operator="between" text="请填写">
      <formula>NOT(ISERROR(SEARCH("请填写",AD273)))</formula>
    </cfRule>
  </conditionalFormatting>
  <conditionalFormatting sqref="I278 I280 I282">
    <cfRule type="containsText" dxfId="10" priority="11246" operator="between" text="请填写">
      <formula>NOT(ISERROR(SEARCH("请填写",I278)))</formula>
    </cfRule>
  </conditionalFormatting>
  <conditionalFormatting sqref="J278 J280 J282">
    <cfRule type="containsText" dxfId="10" priority="11244" operator="between" text="请填写">
      <formula>NOT(ISERROR(SEARCH("请填写",J278)))</formula>
    </cfRule>
  </conditionalFormatting>
  <conditionalFormatting sqref="K278 K280:K281">
    <cfRule type="duplicateValues" dxfId="11" priority="12164"/>
    <cfRule type="duplicateValues" dxfId="11" priority="12165"/>
    <cfRule type="duplicateValues" dxfId="11" priority="12166"/>
    <cfRule type="duplicateValues" dxfId="11" priority="12167"/>
    <cfRule type="duplicateValues" dxfId="11" priority="12168"/>
    <cfRule type="duplicateValues" dxfId="11" priority="12169"/>
    <cfRule type="duplicateValues" dxfId="11" priority="12170"/>
    <cfRule type="duplicateValues" dxfId="11" priority="12171"/>
  </conditionalFormatting>
  <conditionalFormatting sqref="U278 U280 U282">
    <cfRule type="containsText" dxfId="10" priority="11961" operator="between" text="请填写">
      <formula>NOT(ISERROR(SEARCH("请填写",U278)))</formula>
    </cfRule>
  </conditionalFormatting>
  <conditionalFormatting sqref="AA278 AA280 AA282">
    <cfRule type="containsText" dxfId="10" priority="11545" operator="between" text="请填写">
      <formula>NOT(ISERROR(SEARCH("请填写",AA278)))</formula>
    </cfRule>
  </conditionalFormatting>
  <conditionalFormatting sqref="AD278 AD280 AD282">
    <cfRule type="containsText" dxfId="10" priority="11158" operator="between" text="请填写">
      <formula>NOT(ISERROR(SEARCH("请填写",AD278)))</formula>
    </cfRule>
  </conditionalFormatting>
  <conditionalFormatting sqref="I279 I281 I283">
    <cfRule type="containsText" dxfId="10" priority="11245" operator="between" text="请填写">
      <formula>NOT(ISERROR(SEARCH("请填写",I279)))</formula>
    </cfRule>
  </conditionalFormatting>
  <conditionalFormatting sqref="J279 J281 J283">
    <cfRule type="containsText" dxfId="10" priority="11243" operator="between" text="请填写">
      <formula>NOT(ISERROR(SEARCH("请填写",J279)))</formula>
    </cfRule>
  </conditionalFormatting>
  <conditionalFormatting sqref="K279 K282">
    <cfRule type="duplicateValues" dxfId="11" priority="12156"/>
    <cfRule type="duplicateValues" dxfId="11" priority="12157"/>
    <cfRule type="duplicateValues" dxfId="11" priority="12158"/>
    <cfRule type="duplicateValues" dxfId="11" priority="12159"/>
    <cfRule type="duplicateValues" dxfId="11" priority="12160"/>
    <cfRule type="duplicateValues" dxfId="11" priority="12161"/>
    <cfRule type="duplicateValues" dxfId="11" priority="12162"/>
    <cfRule type="duplicateValues" dxfId="11" priority="12163"/>
  </conditionalFormatting>
  <conditionalFormatting sqref="U279 U281">
    <cfRule type="containsText" dxfId="10" priority="11960" operator="between" text="请填写">
      <formula>NOT(ISERROR(SEARCH("请填写",U279)))</formula>
    </cfRule>
  </conditionalFormatting>
  <conditionalFormatting sqref="W279 W281:W282">
    <cfRule type="containsText" dxfId="10" priority="11913" operator="between" text="请填写">
      <formula>NOT(ISERROR(SEARCH("请填写",W279)))</formula>
    </cfRule>
  </conditionalFormatting>
  <conditionalFormatting sqref="AA279 AA281">
    <cfRule type="containsText" dxfId="10" priority="11546" operator="between" text="请填写">
      <formula>NOT(ISERROR(SEARCH("请填写",AA279)))</formula>
    </cfRule>
  </conditionalFormatting>
  <conditionalFormatting sqref="AD279 AD281 AD283">
    <cfRule type="containsText" dxfId="10" priority="11157" operator="between" text="请填写">
      <formula>NOT(ISERROR(SEARCH("请填写",AD279)))</formula>
    </cfRule>
  </conditionalFormatting>
  <conditionalFormatting sqref="I284 I286 I288">
    <cfRule type="containsText" dxfId="10" priority="11242" operator="between" text="请填写">
      <formula>NOT(ISERROR(SEARCH("请填写",I284)))</formula>
    </cfRule>
  </conditionalFormatting>
  <conditionalFormatting sqref="J284 J286 J288">
    <cfRule type="containsText" dxfId="10" priority="11240" operator="between" text="请填写">
      <formula>NOT(ISERROR(SEARCH("请填写",J284)))</formula>
    </cfRule>
  </conditionalFormatting>
  <conditionalFormatting sqref="K284 K286:K287">
    <cfRule type="duplicateValues" dxfId="11" priority="12148"/>
    <cfRule type="duplicateValues" dxfId="11" priority="12149"/>
    <cfRule type="duplicateValues" dxfId="11" priority="12150"/>
    <cfRule type="duplicateValues" dxfId="11" priority="12151"/>
    <cfRule type="duplicateValues" dxfId="11" priority="12152"/>
    <cfRule type="duplicateValues" dxfId="11" priority="12153"/>
    <cfRule type="duplicateValues" dxfId="11" priority="12154"/>
    <cfRule type="duplicateValues" dxfId="11" priority="12155"/>
  </conditionalFormatting>
  <conditionalFormatting sqref="U284 U286 U288">
    <cfRule type="containsText" dxfId="10" priority="11955" operator="between" text="请填写">
      <formula>NOT(ISERROR(SEARCH("请填写",U284)))</formula>
    </cfRule>
  </conditionalFormatting>
  <conditionalFormatting sqref="AA284 AA286 AA288">
    <cfRule type="containsText" dxfId="10" priority="11543" operator="between" text="请填写">
      <formula>NOT(ISERROR(SEARCH("请填写",AA284)))</formula>
    </cfRule>
  </conditionalFormatting>
  <conditionalFormatting sqref="AD284 AD286 AD288">
    <cfRule type="containsText" dxfId="10" priority="11156" operator="between" text="请填写">
      <formula>NOT(ISERROR(SEARCH("请填写",AD284)))</formula>
    </cfRule>
  </conditionalFormatting>
  <conditionalFormatting sqref="I285 I287 I289">
    <cfRule type="containsText" dxfId="10" priority="11241" operator="between" text="请填写">
      <formula>NOT(ISERROR(SEARCH("请填写",I285)))</formula>
    </cfRule>
  </conditionalFormatting>
  <conditionalFormatting sqref="J285 J287 J289">
    <cfRule type="containsText" dxfId="10" priority="11239" operator="between" text="请填写">
      <formula>NOT(ISERROR(SEARCH("请填写",J285)))</formula>
    </cfRule>
  </conditionalFormatting>
  <conditionalFormatting sqref="K285 K288">
    <cfRule type="duplicateValues" dxfId="11" priority="12140"/>
    <cfRule type="duplicateValues" dxfId="11" priority="12141"/>
    <cfRule type="duplicateValues" dxfId="11" priority="12142"/>
    <cfRule type="duplicateValues" dxfId="11" priority="12143"/>
    <cfRule type="duplicateValues" dxfId="11" priority="12144"/>
    <cfRule type="duplicateValues" dxfId="11" priority="12145"/>
    <cfRule type="duplicateValues" dxfId="11" priority="12146"/>
    <cfRule type="duplicateValues" dxfId="11" priority="12147"/>
  </conditionalFormatting>
  <conditionalFormatting sqref="U285 U287">
    <cfRule type="containsText" dxfId="10" priority="11954" operator="between" text="请填写">
      <formula>NOT(ISERROR(SEARCH("请填写",U285)))</formula>
    </cfRule>
  </conditionalFormatting>
  <conditionalFormatting sqref="W285 W287:W288">
    <cfRule type="containsText" dxfId="10" priority="11910" operator="between" text="请填写">
      <formula>NOT(ISERROR(SEARCH("请填写",W285)))</formula>
    </cfRule>
  </conditionalFormatting>
  <conditionalFormatting sqref="AA285 AA287">
    <cfRule type="containsText" dxfId="10" priority="11544" operator="between" text="请填写">
      <formula>NOT(ISERROR(SEARCH("请填写",AA285)))</formula>
    </cfRule>
  </conditionalFormatting>
  <conditionalFormatting sqref="AD285 AD287 AD289">
    <cfRule type="containsText" dxfId="10" priority="11155" operator="between" text="请填写">
      <formula>NOT(ISERROR(SEARCH("请填写",AD285)))</formula>
    </cfRule>
  </conditionalFormatting>
  <conditionalFormatting sqref="I290 I292 I294">
    <cfRule type="containsText" dxfId="10" priority="11238" operator="between" text="请填写">
      <formula>NOT(ISERROR(SEARCH("请填写",I290)))</formula>
    </cfRule>
  </conditionalFormatting>
  <conditionalFormatting sqref="J290 J292 J294">
    <cfRule type="containsText" dxfId="10" priority="11236" operator="between" text="请填写">
      <formula>NOT(ISERROR(SEARCH("请填写",J290)))</formula>
    </cfRule>
  </conditionalFormatting>
  <conditionalFormatting sqref="K290 K292:K293">
    <cfRule type="duplicateValues" dxfId="11" priority="12132"/>
    <cfRule type="duplicateValues" dxfId="11" priority="12133"/>
    <cfRule type="duplicateValues" dxfId="11" priority="12134"/>
    <cfRule type="duplicateValues" dxfId="11" priority="12135"/>
    <cfRule type="duplicateValues" dxfId="11" priority="12136"/>
    <cfRule type="duplicateValues" dxfId="11" priority="12137"/>
    <cfRule type="duplicateValues" dxfId="11" priority="12138"/>
    <cfRule type="duplicateValues" dxfId="11" priority="12139"/>
  </conditionalFormatting>
  <conditionalFormatting sqref="U290 U292 U294">
    <cfRule type="containsText" dxfId="10" priority="11949" operator="between" text="请填写">
      <formula>NOT(ISERROR(SEARCH("请填写",U290)))</formula>
    </cfRule>
  </conditionalFormatting>
  <conditionalFormatting sqref="AA290 AA292 AA294">
    <cfRule type="containsText" dxfId="10" priority="11541" operator="between" text="请填写">
      <formula>NOT(ISERROR(SEARCH("请填写",AA290)))</formula>
    </cfRule>
  </conditionalFormatting>
  <conditionalFormatting sqref="AD290 AD292 AD294">
    <cfRule type="containsText" dxfId="10" priority="11154" operator="between" text="请填写">
      <formula>NOT(ISERROR(SEARCH("请填写",AD290)))</formula>
    </cfRule>
  </conditionalFormatting>
  <conditionalFormatting sqref="I291 I293 I295">
    <cfRule type="containsText" dxfId="10" priority="11237" operator="between" text="请填写">
      <formula>NOT(ISERROR(SEARCH("请填写",I291)))</formula>
    </cfRule>
  </conditionalFormatting>
  <conditionalFormatting sqref="J291 J293 J295">
    <cfRule type="containsText" dxfId="10" priority="11235" operator="between" text="请填写">
      <formula>NOT(ISERROR(SEARCH("请填写",J291)))</formula>
    </cfRule>
  </conditionalFormatting>
  <conditionalFormatting sqref="K291 K294">
    <cfRule type="duplicateValues" dxfId="11" priority="12124"/>
    <cfRule type="duplicateValues" dxfId="11" priority="12125"/>
    <cfRule type="duplicateValues" dxfId="11" priority="12126"/>
    <cfRule type="duplicateValues" dxfId="11" priority="12127"/>
    <cfRule type="duplicateValues" dxfId="11" priority="12128"/>
    <cfRule type="duplicateValues" dxfId="11" priority="12129"/>
    <cfRule type="duplicateValues" dxfId="11" priority="12130"/>
    <cfRule type="duplicateValues" dxfId="11" priority="12131"/>
  </conditionalFormatting>
  <conditionalFormatting sqref="U291 U293">
    <cfRule type="containsText" dxfId="10" priority="11948" operator="between" text="请填写">
      <formula>NOT(ISERROR(SEARCH("请填写",U291)))</formula>
    </cfRule>
  </conditionalFormatting>
  <conditionalFormatting sqref="W291 W293:W294">
    <cfRule type="containsText" dxfId="10" priority="11907" operator="between" text="请填写">
      <formula>NOT(ISERROR(SEARCH("请填写",W291)))</formula>
    </cfRule>
  </conditionalFormatting>
  <conditionalFormatting sqref="AA291 AA293">
    <cfRule type="containsText" dxfId="10" priority="11542" operator="between" text="请填写">
      <formula>NOT(ISERROR(SEARCH("请填写",AA291)))</formula>
    </cfRule>
  </conditionalFormatting>
  <conditionalFormatting sqref="AD291 AD293 AD295">
    <cfRule type="containsText" dxfId="10" priority="11153" operator="between" text="请填写">
      <formula>NOT(ISERROR(SEARCH("请填写",AD291)))</formula>
    </cfRule>
  </conditionalFormatting>
  <conditionalFormatting sqref="I296 I298 I300">
    <cfRule type="containsText" dxfId="10" priority="11234" operator="between" text="请填写">
      <formula>NOT(ISERROR(SEARCH("请填写",I296)))</formula>
    </cfRule>
  </conditionalFormatting>
  <conditionalFormatting sqref="J296 J298 J300">
    <cfRule type="containsText" dxfId="10" priority="11232" operator="between" text="请填写">
      <formula>NOT(ISERROR(SEARCH("请填写",J296)))</formula>
    </cfRule>
  </conditionalFormatting>
  <conditionalFormatting sqref="K296 K298:K299">
    <cfRule type="duplicateValues" dxfId="11" priority="12116"/>
    <cfRule type="duplicateValues" dxfId="11" priority="12117"/>
    <cfRule type="duplicateValues" dxfId="11" priority="12118"/>
    <cfRule type="duplicateValues" dxfId="11" priority="12119"/>
    <cfRule type="duplicateValues" dxfId="11" priority="12120"/>
    <cfRule type="duplicateValues" dxfId="11" priority="12121"/>
    <cfRule type="duplicateValues" dxfId="11" priority="12122"/>
    <cfRule type="duplicateValues" dxfId="11" priority="12123"/>
  </conditionalFormatting>
  <conditionalFormatting sqref="U296 U298 U300">
    <cfRule type="containsText" dxfId="10" priority="11943" operator="between" text="请填写">
      <formula>NOT(ISERROR(SEARCH("请填写",U296)))</formula>
    </cfRule>
  </conditionalFormatting>
  <conditionalFormatting sqref="AA296 AA298 AA300">
    <cfRule type="containsText" dxfId="10" priority="11539" operator="between" text="请填写">
      <formula>NOT(ISERROR(SEARCH("请填写",AA296)))</formula>
    </cfRule>
  </conditionalFormatting>
  <conditionalFormatting sqref="AD296 AD298 AD300">
    <cfRule type="containsText" dxfId="10" priority="11152" operator="between" text="请填写">
      <formula>NOT(ISERROR(SEARCH("请填写",AD296)))</formula>
    </cfRule>
  </conditionalFormatting>
  <conditionalFormatting sqref="I297 I299 I301">
    <cfRule type="containsText" dxfId="10" priority="11233" operator="between" text="请填写">
      <formula>NOT(ISERROR(SEARCH("请填写",I297)))</formula>
    </cfRule>
  </conditionalFormatting>
  <conditionalFormatting sqref="J297 J299 J301">
    <cfRule type="containsText" dxfId="10" priority="11231" operator="between" text="请填写">
      <formula>NOT(ISERROR(SEARCH("请填写",J297)))</formula>
    </cfRule>
  </conditionalFormatting>
  <conditionalFormatting sqref="K297 K300">
    <cfRule type="duplicateValues" dxfId="11" priority="12108"/>
    <cfRule type="duplicateValues" dxfId="11" priority="12109"/>
    <cfRule type="duplicateValues" dxfId="11" priority="12110"/>
    <cfRule type="duplicateValues" dxfId="11" priority="12111"/>
    <cfRule type="duplicateValues" dxfId="11" priority="12112"/>
    <cfRule type="duplicateValues" dxfId="11" priority="12113"/>
    <cfRule type="duplicateValues" dxfId="11" priority="12114"/>
    <cfRule type="duplicateValues" dxfId="11" priority="12115"/>
  </conditionalFormatting>
  <conditionalFormatting sqref="U297 U299">
    <cfRule type="containsText" dxfId="10" priority="11942" operator="between" text="请填写">
      <formula>NOT(ISERROR(SEARCH("请填写",U297)))</formula>
    </cfRule>
  </conditionalFormatting>
  <conditionalFormatting sqref="W297 W299:W300">
    <cfRule type="containsText" dxfId="10" priority="11904" operator="between" text="请填写">
      <formula>NOT(ISERROR(SEARCH("请填写",W297)))</formula>
    </cfRule>
  </conditionalFormatting>
  <conditionalFormatting sqref="AA297 AA299">
    <cfRule type="containsText" dxfId="10" priority="11540" operator="between" text="请填写">
      <formula>NOT(ISERROR(SEARCH("请填写",AA297)))</formula>
    </cfRule>
  </conditionalFormatting>
  <conditionalFormatting sqref="AD297 AD299 AD301">
    <cfRule type="containsText" dxfId="10" priority="11151" operator="between" text="请填写">
      <formula>NOT(ISERROR(SEARCH("请填写",AD297)))</formula>
    </cfRule>
  </conditionalFormatting>
  <conditionalFormatting sqref="I302 I304 I306">
    <cfRule type="containsText" dxfId="10" priority="11230" operator="between" text="请填写">
      <formula>NOT(ISERROR(SEARCH("请填写",I302)))</formula>
    </cfRule>
  </conditionalFormatting>
  <conditionalFormatting sqref="J302 J304 J306">
    <cfRule type="containsText" dxfId="10" priority="11228" operator="between" text="请填写">
      <formula>NOT(ISERROR(SEARCH("请填写",J302)))</formula>
    </cfRule>
  </conditionalFormatting>
  <conditionalFormatting sqref="K302 K304:K305">
    <cfRule type="duplicateValues" dxfId="11" priority="12100"/>
    <cfRule type="duplicateValues" dxfId="11" priority="12101"/>
    <cfRule type="duplicateValues" dxfId="11" priority="12102"/>
    <cfRule type="duplicateValues" dxfId="11" priority="12103"/>
    <cfRule type="duplicateValues" dxfId="11" priority="12104"/>
    <cfRule type="duplicateValues" dxfId="11" priority="12105"/>
    <cfRule type="duplicateValues" dxfId="11" priority="12106"/>
    <cfRule type="duplicateValues" dxfId="11" priority="12107"/>
  </conditionalFormatting>
  <conditionalFormatting sqref="U302 U304 U306">
    <cfRule type="containsText" dxfId="10" priority="11937" operator="between" text="请填写">
      <formula>NOT(ISERROR(SEARCH("请填写",U302)))</formula>
    </cfRule>
  </conditionalFormatting>
  <conditionalFormatting sqref="AA302 AA304 AA306">
    <cfRule type="containsText" dxfId="10" priority="11537" operator="between" text="请填写">
      <formula>NOT(ISERROR(SEARCH("请填写",AA302)))</formula>
    </cfRule>
  </conditionalFormatting>
  <conditionalFormatting sqref="AD302 AD304 AD306">
    <cfRule type="containsText" dxfId="10" priority="11150" operator="between" text="请填写">
      <formula>NOT(ISERROR(SEARCH("请填写",AD302)))</formula>
    </cfRule>
  </conditionalFormatting>
  <conditionalFormatting sqref="I303 I305 I307">
    <cfRule type="containsText" dxfId="10" priority="11229" operator="between" text="请填写">
      <formula>NOT(ISERROR(SEARCH("请填写",I303)))</formula>
    </cfRule>
  </conditionalFormatting>
  <conditionalFormatting sqref="J303 J305 J307">
    <cfRule type="containsText" dxfId="10" priority="11227" operator="between" text="请填写">
      <formula>NOT(ISERROR(SEARCH("请填写",J303)))</formula>
    </cfRule>
  </conditionalFormatting>
  <conditionalFormatting sqref="K303 K306">
    <cfRule type="duplicateValues" dxfId="11" priority="12092"/>
    <cfRule type="duplicateValues" dxfId="11" priority="12093"/>
    <cfRule type="duplicateValues" dxfId="11" priority="12094"/>
    <cfRule type="duplicateValues" dxfId="11" priority="12095"/>
    <cfRule type="duplicateValues" dxfId="11" priority="12096"/>
    <cfRule type="duplicateValues" dxfId="11" priority="12097"/>
    <cfRule type="duplicateValues" dxfId="11" priority="12098"/>
    <cfRule type="duplicateValues" dxfId="11" priority="12099"/>
  </conditionalFormatting>
  <conditionalFormatting sqref="U303 U305">
    <cfRule type="containsText" dxfId="10" priority="11936" operator="between" text="请填写">
      <formula>NOT(ISERROR(SEARCH("请填写",U303)))</formula>
    </cfRule>
  </conditionalFormatting>
  <conditionalFormatting sqref="W303 W305:W306">
    <cfRule type="containsText" dxfId="10" priority="11901" operator="between" text="请填写">
      <formula>NOT(ISERROR(SEARCH("请填写",W303)))</formula>
    </cfRule>
  </conditionalFormatting>
  <conditionalFormatting sqref="AA303 AA305">
    <cfRule type="containsText" dxfId="10" priority="11538" operator="between" text="请填写">
      <formula>NOT(ISERROR(SEARCH("请填写",AA303)))</formula>
    </cfRule>
  </conditionalFormatting>
  <conditionalFormatting sqref="AD303 AD305 AD307">
    <cfRule type="containsText" dxfId="10" priority="11149" operator="between" text="请填写">
      <formula>NOT(ISERROR(SEARCH("请填写",AD303)))</formula>
    </cfRule>
  </conditionalFormatting>
  <conditionalFormatting sqref="E308:G367">
    <cfRule type="containsText" dxfId="10" priority="11895" operator="between" text="请填写">
      <formula>NOT(ISERROR(SEARCH("请填写",E308)))</formula>
    </cfRule>
  </conditionalFormatting>
  <conditionalFormatting sqref="I308 I310 I312">
    <cfRule type="containsText" dxfId="10" priority="11226" operator="between" text="请填写">
      <formula>NOT(ISERROR(SEARCH("请填写",I308)))</formula>
    </cfRule>
  </conditionalFormatting>
  <conditionalFormatting sqref="J308 J310 J312">
    <cfRule type="containsText" dxfId="10" priority="11224" operator="between" text="请填写">
      <formula>NOT(ISERROR(SEARCH("请填写",J308)))</formula>
    </cfRule>
  </conditionalFormatting>
  <conditionalFormatting sqref="K308 K310:K311">
    <cfRule type="duplicateValues" dxfId="11" priority="11877"/>
    <cfRule type="duplicateValues" dxfId="11" priority="11878"/>
    <cfRule type="duplicateValues" dxfId="11" priority="11879"/>
    <cfRule type="duplicateValues" dxfId="11" priority="11880"/>
    <cfRule type="duplicateValues" dxfId="11" priority="11881"/>
    <cfRule type="duplicateValues" dxfId="11" priority="11882"/>
    <cfRule type="duplicateValues" dxfId="11" priority="11883"/>
    <cfRule type="duplicateValues" dxfId="11" priority="11884"/>
  </conditionalFormatting>
  <conditionalFormatting sqref="M308:M313 O308:O313 N310:N311 Q308:S313">
    <cfRule type="containsText" dxfId="10" priority="11723" operator="between" text="请填写">
      <formula>NOT(ISERROR(SEARCH("请填写",M308)))</formula>
    </cfRule>
  </conditionalFormatting>
  <conditionalFormatting sqref="N308:N309 N312:N313">
    <cfRule type="containsText" dxfId="10" priority="11724" operator="between" text="请填写">
      <formula>NOT(ISERROR(SEARCH("请填写",N308)))</formula>
    </cfRule>
  </conditionalFormatting>
  <conditionalFormatting sqref="U308 U310 U312">
    <cfRule type="containsText" dxfId="10" priority="11719" operator="between" text="请填写">
      <formula>NOT(ISERROR(SEARCH("请填写",U308)))</formula>
    </cfRule>
  </conditionalFormatting>
  <conditionalFormatting sqref="Y308:Z367">
    <cfRule type="containsText" dxfId="10" priority="11886" operator="between" text="请填写">
      <formula>NOT(ISERROR(SEARCH("请填写",Y308)))</formula>
    </cfRule>
    <cfRule type="containsText" dxfId="10" priority="11887" operator="between" text="请填写">
      <formula>NOT(ISERROR(SEARCH("请填写",Y308)))</formula>
    </cfRule>
    <cfRule type="containsText" dxfId="10" priority="11888" operator="between" text="请填写">
      <formula>NOT(ISERROR(SEARCH("请填写",Y308)))</formula>
    </cfRule>
    <cfRule type="containsText" dxfId="10" priority="11889" operator="between" text="请填写">
      <formula>NOT(ISERROR(SEARCH("请填写",Y308)))</formula>
    </cfRule>
    <cfRule type="containsText" dxfId="10" priority="11890" operator="between" text="请填写">
      <formula>NOT(ISERROR(SEARCH("请填写",Y308)))</formula>
    </cfRule>
    <cfRule type="containsText" dxfId="10" priority="11891" operator="between" text="请填写">
      <formula>NOT(ISERROR(SEARCH("请填写",Y308)))</formula>
    </cfRule>
  </conditionalFormatting>
  <conditionalFormatting sqref="AA308 AA310 AA312">
    <cfRule type="containsText" dxfId="10" priority="11535" operator="between" text="请填写">
      <formula>NOT(ISERROR(SEARCH("请填写",AA308)))</formula>
    </cfRule>
  </conditionalFormatting>
  <conditionalFormatting sqref="AD308 AD310 AD312">
    <cfRule type="containsText" dxfId="10" priority="11148" operator="between" text="请填写">
      <formula>NOT(ISERROR(SEARCH("请填写",AD308)))</formula>
    </cfRule>
  </conditionalFormatting>
  <conditionalFormatting sqref="I309 I311 I313">
    <cfRule type="containsText" dxfId="10" priority="11225" operator="between" text="请填写">
      <formula>NOT(ISERROR(SEARCH("请填写",I309)))</formula>
    </cfRule>
  </conditionalFormatting>
  <conditionalFormatting sqref="J309 J311 J313">
    <cfRule type="containsText" dxfId="10" priority="11223" operator="between" text="请填写">
      <formula>NOT(ISERROR(SEARCH("请填写",J309)))</formula>
    </cfRule>
  </conditionalFormatting>
  <conditionalFormatting sqref="K309 K312">
    <cfRule type="duplicateValues" dxfId="11" priority="11869"/>
    <cfRule type="duplicateValues" dxfId="11" priority="11870"/>
    <cfRule type="duplicateValues" dxfId="11" priority="11871"/>
    <cfRule type="duplicateValues" dxfId="11" priority="11872"/>
    <cfRule type="duplicateValues" dxfId="11" priority="11873"/>
    <cfRule type="duplicateValues" dxfId="11" priority="11874"/>
    <cfRule type="duplicateValues" dxfId="11" priority="11875"/>
    <cfRule type="duplicateValues" dxfId="11" priority="11876"/>
  </conditionalFormatting>
  <conditionalFormatting sqref="U309 U311">
    <cfRule type="containsText" dxfId="10" priority="11718" operator="between" text="请填写">
      <formula>NOT(ISERROR(SEARCH("请填写",U309)))</formula>
    </cfRule>
  </conditionalFormatting>
  <conditionalFormatting sqref="W309 W311:W312">
    <cfRule type="containsText" dxfId="10" priority="11713" operator="between" text="请填写">
      <formula>NOT(ISERROR(SEARCH("请填写",W309)))</formula>
    </cfRule>
  </conditionalFormatting>
  <conditionalFormatting sqref="AA309 AA311">
    <cfRule type="containsText" dxfId="10" priority="11536" operator="between" text="请填写">
      <formula>NOT(ISERROR(SEARCH("请填写",AA309)))</formula>
    </cfRule>
  </conditionalFormatting>
  <conditionalFormatting sqref="AD309 AD311 AD313">
    <cfRule type="containsText" dxfId="10" priority="11147" operator="between" text="请填写">
      <formula>NOT(ISERROR(SEARCH("请填写",AD309)))</formula>
    </cfRule>
  </conditionalFormatting>
  <conditionalFormatting sqref="I314 I316 I318">
    <cfRule type="containsText" dxfId="10" priority="11222" operator="between" text="请填写">
      <formula>NOT(ISERROR(SEARCH("请填写",I314)))</formula>
    </cfRule>
  </conditionalFormatting>
  <conditionalFormatting sqref="J314 J316 J318">
    <cfRule type="containsText" dxfId="10" priority="11220" operator="between" text="请填写">
      <formula>NOT(ISERROR(SEARCH("请填写",J314)))</formula>
    </cfRule>
  </conditionalFormatting>
  <conditionalFormatting sqref="K314 K316:K317">
    <cfRule type="duplicateValues" dxfId="11" priority="11861"/>
    <cfRule type="duplicateValues" dxfId="11" priority="11862"/>
    <cfRule type="duplicateValues" dxfId="11" priority="11863"/>
    <cfRule type="duplicateValues" dxfId="11" priority="11864"/>
    <cfRule type="duplicateValues" dxfId="11" priority="11865"/>
    <cfRule type="duplicateValues" dxfId="11" priority="11866"/>
    <cfRule type="duplicateValues" dxfId="11" priority="11867"/>
    <cfRule type="duplicateValues" dxfId="11" priority="11868"/>
  </conditionalFormatting>
  <conditionalFormatting sqref="M314:M319 O314:O319 N316:N317 Q314:S319">
    <cfRule type="containsText" dxfId="10" priority="11710" operator="between" text="请填写">
      <formula>NOT(ISERROR(SEARCH("请填写",M314)))</formula>
    </cfRule>
  </conditionalFormatting>
  <conditionalFormatting sqref="N314:N315 N318:N319">
    <cfRule type="containsText" dxfId="10" priority="11711" operator="between" text="请填写">
      <formula>NOT(ISERROR(SEARCH("请填写",N314)))</formula>
    </cfRule>
  </conditionalFormatting>
  <conditionalFormatting sqref="U314 U316 U318">
    <cfRule type="containsText" dxfId="10" priority="11706" operator="between" text="请填写">
      <formula>NOT(ISERROR(SEARCH("请填写",U314)))</formula>
    </cfRule>
  </conditionalFormatting>
  <conditionalFormatting sqref="AA314 AA316 AA318">
    <cfRule type="containsText" dxfId="10" priority="11532" operator="between" text="请填写">
      <formula>NOT(ISERROR(SEARCH("请填写",AA314)))</formula>
    </cfRule>
  </conditionalFormatting>
  <conditionalFormatting sqref="AD314 AD316 AD318">
    <cfRule type="containsText" dxfId="10" priority="11146" operator="between" text="请填写">
      <formula>NOT(ISERROR(SEARCH("请填写",AD314)))</formula>
    </cfRule>
  </conditionalFormatting>
  <conditionalFormatting sqref="I315 I317 I319">
    <cfRule type="containsText" dxfId="10" priority="11221" operator="between" text="请填写">
      <formula>NOT(ISERROR(SEARCH("请填写",I315)))</formula>
    </cfRule>
  </conditionalFormatting>
  <conditionalFormatting sqref="J315 J317 J319">
    <cfRule type="containsText" dxfId="10" priority="11219" operator="between" text="请填写">
      <formula>NOT(ISERROR(SEARCH("请填写",J315)))</formula>
    </cfRule>
  </conditionalFormatting>
  <conditionalFormatting sqref="K315 K318">
    <cfRule type="duplicateValues" dxfId="11" priority="11853"/>
    <cfRule type="duplicateValues" dxfId="11" priority="11854"/>
    <cfRule type="duplicateValues" dxfId="11" priority="11855"/>
    <cfRule type="duplicateValues" dxfId="11" priority="11856"/>
    <cfRule type="duplicateValues" dxfId="11" priority="11857"/>
    <cfRule type="duplicateValues" dxfId="11" priority="11858"/>
    <cfRule type="duplicateValues" dxfId="11" priority="11859"/>
    <cfRule type="duplicateValues" dxfId="11" priority="11860"/>
  </conditionalFormatting>
  <conditionalFormatting sqref="U315 U317">
    <cfRule type="containsText" dxfId="10" priority="11705" operator="between" text="请填写">
      <formula>NOT(ISERROR(SEARCH("请填写",U315)))</formula>
    </cfRule>
  </conditionalFormatting>
  <conditionalFormatting sqref="W315 W317:W318">
    <cfRule type="containsText" dxfId="10" priority="11700" operator="between" text="请填写">
      <formula>NOT(ISERROR(SEARCH("请填写",W315)))</formula>
    </cfRule>
  </conditionalFormatting>
  <conditionalFormatting sqref="AA315 AA317">
    <cfRule type="containsText" dxfId="10" priority="11533" operator="between" text="请填写">
      <formula>NOT(ISERROR(SEARCH("请填写",AA315)))</formula>
    </cfRule>
  </conditionalFormatting>
  <conditionalFormatting sqref="AD315 AD317 AD319">
    <cfRule type="containsText" dxfId="10" priority="11145" operator="between" text="请填写">
      <formula>NOT(ISERROR(SEARCH("请填写",AD315)))</formula>
    </cfRule>
  </conditionalFormatting>
  <conditionalFormatting sqref="AA319 AA325">
    <cfRule type="containsText" dxfId="10" priority="11534" operator="between" text="请填写">
      <formula>NOT(ISERROR(SEARCH("请填写",AA319)))</formula>
    </cfRule>
  </conditionalFormatting>
  <conditionalFormatting sqref="I320 I322 I324">
    <cfRule type="containsText" dxfId="10" priority="11218" operator="between" text="请填写">
      <formula>NOT(ISERROR(SEARCH("请填写",I320)))</formula>
    </cfRule>
  </conditionalFormatting>
  <conditionalFormatting sqref="J320 J322 J324">
    <cfRule type="containsText" dxfId="10" priority="11216" operator="between" text="请填写">
      <formula>NOT(ISERROR(SEARCH("请填写",J320)))</formula>
    </cfRule>
  </conditionalFormatting>
  <conditionalFormatting sqref="K320 K322:K323">
    <cfRule type="duplicateValues" dxfId="11" priority="11845"/>
    <cfRule type="duplicateValues" dxfId="11" priority="11846"/>
    <cfRule type="duplicateValues" dxfId="11" priority="11847"/>
    <cfRule type="duplicateValues" dxfId="11" priority="11848"/>
    <cfRule type="duplicateValues" dxfId="11" priority="11849"/>
    <cfRule type="duplicateValues" dxfId="11" priority="11850"/>
    <cfRule type="duplicateValues" dxfId="11" priority="11851"/>
    <cfRule type="duplicateValues" dxfId="11" priority="11852"/>
  </conditionalFormatting>
  <conditionalFormatting sqref="M320:M325 O320:O325 N322:N323 Q320:S325">
    <cfRule type="containsText" dxfId="10" priority="11697" operator="between" text="请填写">
      <formula>NOT(ISERROR(SEARCH("请填写",M320)))</formula>
    </cfRule>
  </conditionalFormatting>
  <conditionalFormatting sqref="N320:N321 N324:N325">
    <cfRule type="containsText" dxfId="10" priority="11698" operator="between" text="请填写">
      <formula>NOT(ISERROR(SEARCH("请填写",N320)))</formula>
    </cfRule>
  </conditionalFormatting>
  <conditionalFormatting sqref="U320 U322 U324">
    <cfRule type="containsText" dxfId="10" priority="11693" operator="between" text="请填写">
      <formula>NOT(ISERROR(SEARCH("请填写",U320)))</formula>
    </cfRule>
  </conditionalFormatting>
  <conditionalFormatting sqref="AA320 AA322 AA324">
    <cfRule type="containsText" dxfId="10" priority="11530" operator="between" text="请填写">
      <formula>NOT(ISERROR(SEARCH("请填写",AA320)))</formula>
    </cfRule>
  </conditionalFormatting>
  <conditionalFormatting sqref="AD320 AD322 AD324">
    <cfRule type="containsText" dxfId="10" priority="11144" operator="between" text="请填写">
      <formula>NOT(ISERROR(SEARCH("请填写",AD320)))</formula>
    </cfRule>
  </conditionalFormatting>
  <conditionalFormatting sqref="I321 I323 I325">
    <cfRule type="containsText" dxfId="10" priority="11217" operator="between" text="请填写">
      <formula>NOT(ISERROR(SEARCH("请填写",I321)))</formula>
    </cfRule>
  </conditionalFormatting>
  <conditionalFormatting sqref="J321 J323 J325">
    <cfRule type="containsText" dxfId="10" priority="11215" operator="between" text="请填写">
      <formula>NOT(ISERROR(SEARCH("请填写",J321)))</formula>
    </cfRule>
  </conditionalFormatting>
  <conditionalFormatting sqref="K321 K324">
    <cfRule type="duplicateValues" dxfId="11" priority="11837"/>
    <cfRule type="duplicateValues" dxfId="11" priority="11838"/>
    <cfRule type="duplicateValues" dxfId="11" priority="11839"/>
    <cfRule type="duplicateValues" dxfId="11" priority="11840"/>
    <cfRule type="duplicateValues" dxfId="11" priority="11841"/>
    <cfRule type="duplicateValues" dxfId="11" priority="11842"/>
    <cfRule type="duplicateValues" dxfId="11" priority="11843"/>
    <cfRule type="duplicateValues" dxfId="11" priority="11844"/>
  </conditionalFormatting>
  <conditionalFormatting sqref="U321 U323">
    <cfRule type="containsText" dxfId="10" priority="11692" operator="between" text="请填写">
      <formula>NOT(ISERROR(SEARCH("请填写",U321)))</formula>
    </cfRule>
  </conditionalFormatting>
  <conditionalFormatting sqref="W321 W323:W324">
    <cfRule type="containsText" dxfId="10" priority="11687" operator="between" text="请填写">
      <formula>NOT(ISERROR(SEARCH("请填写",W321)))</formula>
    </cfRule>
  </conditionalFormatting>
  <conditionalFormatting sqref="AA321 AA323">
    <cfRule type="containsText" dxfId="10" priority="11531" operator="between" text="请填写">
      <formula>NOT(ISERROR(SEARCH("请填写",AA321)))</formula>
    </cfRule>
  </conditionalFormatting>
  <conditionalFormatting sqref="AD321 AD323 AD325">
    <cfRule type="containsText" dxfId="10" priority="11143" operator="between" text="请填写">
      <formula>NOT(ISERROR(SEARCH("请填写",AD321)))</formula>
    </cfRule>
  </conditionalFormatting>
  <conditionalFormatting sqref="I326 I328 I330">
    <cfRule type="containsText" dxfId="10" priority="11214" operator="between" text="请填写">
      <formula>NOT(ISERROR(SEARCH("请填写",I326)))</formula>
    </cfRule>
  </conditionalFormatting>
  <conditionalFormatting sqref="J326 J328 J330">
    <cfRule type="containsText" dxfId="10" priority="11212" operator="between" text="请填写">
      <formula>NOT(ISERROR(SEARCH("请填写",J326)))</formula>
    </cfRule>
  </conditionalFormatting>
  <conditionalFormatting sqref="K326 K328:K329">
    <cfRule type="duplicateValues" dxfId="11" priority="11829"/>
    <cfRule type="duplicateValues" dxfId="11" priority="11830"/>
    <cfRule type="duplicateValues" dxfId="11" priority="11831"/>
    <cfRule type="duplicateValues" dxfId="11" priority="11832"/>
    <cfRule type="duplicateValues" dxfId="11" priority="11833"/>
    <cfRule type="duplicateValues" dxfId="11" priority="11834"/>
    <cfRule type="duplicateValues" dxfId="11" priority="11835"/>
    <cfRule type="duplicateValues" dxfId="11" priority="11836"/>
  </conditionalFormatting>
  <conditionalFormatting sqref="M326:M331 O326:O331 N328:N329 Q326:S331">
    <cfRule type="containsText" dxfId="10" priority="11684" operator="between" text="请填写">
      <formula>NOT(ISERROR(SEARCH("请填写",M326)))</formula>
    </cfRule>
  </conditionalFormatting>
  <conditionalFormatting sqref="N326:N327 N330:N331">
    <cfRule type="containsText" dxfId="10" priority="11685" operator="between" text="请填写">
      <formula>NOT(ISERROR(SEARCH("请填写",N326)))</formula>
    </cfRule>
  </conditionalFormatting>
  <conditionalFormatting sqref="U326 U328 U330">
    <cfRule type="containsText" dxfId="10" priority="11680" operator="between" text="请填写">
      <formula>NOT(ISERROR(SEARCH("请填写",U326)))</formula>
    </cfRule>
  </conditionalFormatting>
  <conditionalFormatting sqref="AA326 AA328 AA330">
    <cfRule type="containsText" dxfId="10" priority="11527" operator="between" text="请填写">
      <formula>NOT(ISERROR(SEARCH("请填写",AA326)))</formula>
    </cfRule>
  </conditionalFormatting>
  <conditionalFormatting sqref="AD326 AD328 AD330">
    <cfRule type="containsText" dxfId="10" priority="11142" operator="between" text="请填写">
      <formula>NOT(ISERROR(SEARCH("请填写",AD326)))</formula>
    </cfRule>
  </conditionalFormatting>
  <conditionalFormatting sqref="I327 I329 I331">
    <cfRule type="containsText" dxfId="10" priority="11213" operator="between" text="请填写">
      <formula>NOT(ISERROR(SEARCH("请填写",I327)))</formula>
    </cfRule>
  </conditionalFormatting>
  <conditionalFormatting sqref="J327 J329 J331">
    <cfRule type="containsText" dxfId="10" priority="11211" operator="between" text="请填写">
      <formula>NOT(ISERROR(SEARCH("请填写",J327)))</formula>
    </cfRule>
  </conditionalFormatting>
  <conditionalFormatting sqref="K327 K330">
    <cfRule type="duplicateValues" dxfId="11" priority="11821"/>
    <cfRule type="duplicateValues" dxfId="11" priority="11822"/>
    <cfRule type="duplicateValues" dxfId="11" priority="11823"/>
    <cfRule type="duplicateValues" dxfId="11" priority="11824"/>
    <cfRule type="duplicateValues" dxfId="11" priority="11825"/>
    <cfRule type="duplicateValues" dxfId="11" priority="11826"/>
    <cfRule type="duplicateValues" dxfId="11" priority="11827"/>
    <cfRule type="duplicateValues" dxfId="11" priority="11828"/>
  </conditionalFormatting>
  <conditionalFormatting sqref="U327 U329">
    <cfRule type="containsText" dxfId="10" priority="11679" operator="between" text="请填写">
      <formula>NOT(ISERROR(SEARCH("请填写",U327)))</formula>
    </cfRule>
  </conditionalFormatting>
  <conditionalFormatting sqref="W327 W329:W330">
    <cfRule type="containsText" dxfId="10" priority="11674" operator="between" text="请填写">
      <formula>NOT(ISERROR(SEARCH("请填写",W327)))</formula>
    </cfRule>
  </conditionalFormatting>
  <conditionalFormatting sqref="AA327 AA329">
    <cfRule type="containsText" dxfId="10" priority="11528" operator="between" text="请填写">
      <formula>NOT(ISERROR(SEARCH("请填写",AA327)))</formula>
    </cfRule>
  </conditionalFormatting>
  <conditionalFormatting sqref="AD327 AD329 AD331">
    <cfRule type="containsText" dxfId="10" priority="11141" operator="between" text="请填写">
      <formula>NOT(ISERROR(SEARCH("请填写",AD327)))</formula>
    </cfRule>
  </conditionalFormatting>
  <conditionalFormatting sqref="AA331 AA337">
    <cfRule type="containsText" dxfId="10" priority="11529" operator="between" text="请填写">
      <formula>NOT(ISERROR(SEARCH("请填写",AA331)))</formula>
    </cfRule>
  </conditionalFormatting>
  <conditionalFormatting sqref="I332 I334 I336">
    <cfRule type="containsText" dxfId="10" priority="11210" operator="between" text="请填写">
      <formula>NOT(ISERROR(SEARCH("请填写",I332)))</formula>
    </cfRule>
  </conditionalFormatting>
  <conditionalFormatting sqref="J332 J334 J336">
    <cfRule type="containsText" dxfId="10" priority="11208" operator="between" text="请填写">
      <formula>NOT(ISERROR(SEARCH("请填写",J332)))</formula>
    </cfRule>
  </conditionalFormatting>
  <conditionalFormatting sqref="K332 K334:K335">
    <cfRule type="duplicateValues" dxfId="11" priority="11813"/>
    <cfRule type="duplicateValues" dxfId="11" priority="11814"/>
    <cfRule type="duplicateValues" dxfId="11" priority="11815"/>
    <cfRule type="duplicateValues" dxfId="11" priority="11816"/>
    <cfRule type="duplicateValues" dxfId="11" priority="11817"/>
    <cfRule type="duplicateValues" dxfId="11" priority="11818"/>
    <cfRule type="duplicateValues" dxfId="11" priority="11819"/>
    <cfRule type="duplicateValues" dxfId="11" priority="11820"/>
  </conditionalFormatting>
  <conditionalFormatting sqref="M332:M337 O332:O337 N334:N335 Q332:S337">
    <cfRule type="containsText" dxfId="10" priority="11671" operator="between" text="请填写">
      <formula>NOT(ISERROR(SEARCH("请填写",M332)))</formula>
    </cfRule>
  </conditionalFormatting>
  <conditionalFormatting sqref="N332:N333 N336:N337">
    <cfRule type="containsText" dxfId="10" priority="11672" operator="between" text="请填写">
      <formula>NOT(ISERROR(SEARCH("请填写",N332)))</formula>
    </cfRule>
  </conditionalFormatting>
  <conditionalFormatting sqref="U332 U334 U336">
    <cfRule type="containsText" dxfId="10" priority="11667" operator="between" text="请填写">
      <formula>NOT(ISERROR(SEARCH("请填写",U332)))</formula>
    </cfRule>
  </conditionalFormatting>
  <conditionalFormatting sqref="AA332 AA334 AA336">
    <cfRule type="containsText" dxfId="10" priority="11525" operator="between" text="请填写">
      <formula>NOT(ISERROR(SEARCH("请填写",AA332)))</formula>
    </cfRule>
  </conditionalFormatting>
  <conditionalFormatting sqref="AD332 AD334 AD336">
    <cfRule type="containsText" dxfId="10" priority="11140" operator="between" text="请填写">
      <formula>NOT(ISERROR(SEARCH("请填写",AD332)))</formula>
    </cfRule>
  </conditionalFormatting>
  <conditionalFormatting sqref="I333 I335 I337">
    <cfRule type="containsText" dxfId="10" priority="11209" operator="between" text="请填写">
      <formula>NOT(ISERROR(SEARCH("请填写",I333)))</formula>
    </cfRule>
  </conditionalFormatting>
  <conditionalFormatting sqref="J333 J335 J337">
    <cfRule type="containsText" dxfId="10" priority="11207" operator="between" text="请填写">
      <formula>NOT(ISERROR(SEARCH("请填写",J333)))</formula>
    </cfRule>
  </conditionalFormatting>
  <conditionalFormatting sqref="K333 K336">
    <cfRule type="duplicateValues" dxfId="11" priority="11805"/>
    <cfRule type="duplicateValues" dxfId="11" priority="11806"/>
    <cfRule type="duplicateValues" dxfId="11" priority="11807"/>
    <cfRule type="duplicateValues" dxfId="11" priority="11808"/>
    <cfRule type="duplicateValues" dxfId="11" priority="11809"/>
    <cfRule type="duplicateValues" dxfId="11" priority="11810"/>
    <cfRule type="duplicateValues" dxfId="11" priority="11811"/>
    <cfRule type="duplicateValues" dxfId="11" priority="11812"/>
  </conditionalFormatting>
  <conditionalFormatting sqref="U333 U335">
    <cfRule type="containsText" dxfId="10" priority="11666" operator="between" text="请填写">
      <formula>NOT(ISERROR(SEARCH("请填写",U333)))</formula>
    </cfRule>
  </conditionalFormatting>
  <conditionalFormatting sqref="W333 W335:W336">
    <cfRule type="containsText" dxfId="10" priority="11661" operator="between" text="请填写">
      <formula>NOT(ISERROR(SEARCH("请填写",W333)))</formula>
    </cfRule>
  </conditionalFormatting>
  <conditionalFormatting sqref="AA333 AA335">
    <cfRule type="containsText" dxfId="10" priority="11526" operator="between" text="请填写">
      <formula>NOT(ISERROR(SEARCH("请填写",AA333)))</formula>
    </cfRule>
  </conditionalFormatting>
  <conditionalFormatting sqref="AD333 AD335 AD337">
    <cfRule type="containsText" dxfId="10" priority="11139" operator="between" text="请填写">
      <formula>NOT(ISERROR(SEARCH("请填写",AD333)))</formula>
    </cfRule>
  </conditionalFormatting>
  <conditionalFormatting sqref="I338 I340 I342">
    <cfRule type="containsText" dxfId="10" priority="11206" operator="between" text="请填写">
      <formula>NOT(ISERROR(SEARCH("请填写",I338)))</formula>
    </cfRule>
  </conditionalFormatting>
  <conditionalFormatting sqref="J338 J340 J342">
    <cfRule type="containsText" dxfId="10" priority="11204" operator="between" text="请填写">
      <formula>NOT(ISERROR(SEARCH("请填写",J338)))</formula>
    </cfRule>
  </conditionalFormatting>
  <conditionalFormatting sqref="K338 K340:K341">
    <cfRule type="duplicateValues" dxfId="11" priority="11797"/>
    <cfRule type="duplicateValues" dxfId="11" priority="11798"/>
    <cfRule type="duplicateValues" dxfId="11" priority="11799"/>
    <cfRule type="duplicateValues" dxfId="11" priority="11800"/>
    <cfRule type="duplicateValues" dxfId="11" priority="11801"/>
    <cfRule type="duplicateValues" dxfId="11" priority="11802"/>
    <cfRule type="duplicateValues" dxfId="11" priority="11803"/>
    <cfRule type="duplicateValues" dxfId="11" priority="11804"/>
  </conditionalFormatting>
  <conditionalFormatting sqref="M338:M343 O338:O343 N340:N341 Q338:S343">
    <cfRule type="containsText" dxfId="10" priority="11658" operator="between" text="请填写">
      <formula>NOT(ISERROR(SEARCH("请填写",M338)))</formula>
    </cfRule>
  </conditionalFormatting>
  <conditionalFormatting sqref="N338:N339 N342:N343">
    <cfRule type="containsText" dxfId="10" priority="11659" operator="between" text="请填写">
      <formula>NOT(ISERROR(SEARCH("请填写",N338)))</formula>
    </cfRule>
  </conditionalFormatting>
  <conditionalFormatting sqref="U338 U340 U342">
    <cfRule type="containsText" dxfId="10" priority="11654" operator="between" text="请填写">
      <formula>NOT(ISERROR(SEARCH("请填写",U338)))</formula>
    </cfRule>
  </conditionalFormatting>
  <conditionalFormatting sqref="AA338 AA340 AA342">
    <cfRule type="containsText" dxfId="10" priority="11522" operator="between" text="请填写">
      <formula>NOT(ISERROR(SEARCH("请填写",AA338)))</formula>
    </cfRule>
  </conditionalFormatting>
  <conditionalFormatting sqref="AD338 AD340 AD342">
    <cfRule type="containsText" dxfId="10" priority="11138" operator="between" text="请填写">
      <formula>NOT(ISERROR(SEARCH("请填写",AD338)))</formula>
    </cfRule>
  </conditionalFormatting>
  <conditionalFormatting sqref="I339 I341 I343">
    <cfRule type="containsText" dxfId="10" priority="11205" operator="between" text="请填写">
      <formula>NOT(ISERROR(SEARCH("请填写",I339)))</formula>
    </cfRule>
  </conditionalFormatting>
  <conditionalFormatting sqref="J339 J341 J343">
    <cfRule type="containsText" dxfId="10" priority="11203" operator="between" text="请填写">
      <formula>NOT(ISERROR(SEARCH("请填写",J339)))</formula>
    </cfRule>
  </conditionalFormatting>
  <conditionalFormatting sqref="K339 K342">
    <cfRule type="duplicateValues" dxfId="11" priority="11789"/>
    <cfRule type="duplicateValues" dxfId="11" priority="11790"/>
    <cfRule type="duplicateValues" dxfId="11" priority="11791"/>
    <cfRule type="duplicateValues" dxfId="11" priority="11792"/>
    <cfRule type="duplicateValues" dxfId="11" priority="11793"/>
    <cfRule type="duplicateValues" dxfId="11" priority="11794"/>
    <cfRule type="duplicateValues" dxfId="11" priority="11795"/>
    <cfRule type="duplicateValues" dxfId="11" priority="11796"/>
  </conditionalFormatting>
  <conditionalFormatting sqref="U339 U341">
    <cfRule type="containsText" dxfId="10" priority="11653" operator="between" text="请填写">
      <formula>NOT(ISERROR(SEARCH("请填写",U339)))</formula>
    </cfRule>
  </conditionalFormatting>
  <conditionalFormatting sqref="W339 W341:W342">
    <cfRule type="containsText" dxfId="10" priority="11648" operator="between" text="请填写">
      <formula>NOT(ISERROR(SEARCH("请填写",W339)))</formula>
    </cfRule>
  </conditionalFormatting>
  <conditionalFormatting sqref="AA339 AA341">
    <cfRule type="containsText" dxfId="10" priority="11523" operator="between" text="请填写">
      <formula>NOT(ISERROR(SEARCH("请填写",AA339)))</formula>
    </cfRule>
  </conditionalFormatting>
  <conditionalFormatting sqref="AD339 AD341 AD343">
    <cfRule type="containsText" dxfId="10" priority="11137" operator="between" text="请填写">
      <formula>NOT(ISERROR(SEARCH("请填写",AD339)))</formula>
    </cfRule>
  </conditionalFormatting>
  <conditionalFormatting sqref="AA343 AA349">
    <cfRule type="containsText" dxfId="10" priority="11524" operator="between" text="请填写">
      <formula>NOT(ISERROR(SEARCH("请填写",AA343)))</formula>
    </cfRule>
  </conditionalFormatting>
  <conditionalFormatting sqref="I344 I346 I348">
    <cfRule type="containsText" dxfId="10" priority="11202" operator="between" text="请填写">
      <formula>NOT(ISERROR(SEARCH("请填写",I344)))</formula>
    </cfRule>
  </conditionalFormatting>
  <conditionalFormatting sqref="J344 J346 J348">
    <cfRule type="containsText" dxfId="10" priority="11200" operator="between" text="请填写">
      <formula>NOT(ISERROR(SEARCH("请填写",J344)))</formula>
    </cfRule>
  </conditionalFormatting>
  <conditionalFormatting sqref="K344 K346:K347">
    <cfRule type="duplicateValues" dxfId="11" priority="11781"/>
    <cfRule type="duplicateValues" dxfId="11" priority="11782"/>
    <cfRule type="duplicateValues" dxfId="11" priority="11783"/>
    <cfRule type="duplicateValues" dxfId="11" priority="11784"/>
    <cfRule type="duplicateValues" dxfId="11" priority="11785"/>
    <cfRule type="duplicateValues" dxfId="11" priority="11786"/>
    <cfRule type="duplicateValues" dxfId="11" priority="11787"/>
    <cfRule type="duplicateValues" dxfId="11" priority="11788"/>
  </conditionalFormatting>
  <conditionalFormatting sqref="M344:M349 O344:O349 N346:N347 Q344:S349">
    <cfRule type="containsText" dxfId="10" priority="11645" operator="between" text="请填写">
      <formula>NOT(ISERROR(SEARCH("请填写",M344)))</formula>
    </cfRule>
  </conditionalFormatting>
  <conditionalFormatting sqref="N344:N345 N348:N349">
    <cfRule type="containsText" dxfId="10" priority="11646" operator="between" text="请填写">
      <formula>NOT(ISERROR(SEARCH("请填写",N344)))</formula>
    </cfRule>
  </conditionalFormatting>
  <conditionalFormatting sqref="U344 U346 U348">
    <cfRule type="containsText" dxfId="10" priority="11641" operator="between" text="请填写">
      <formula>NOT(ISERROR(SEARCH("请填写",U344)))</formula>
    </cfRule>
  </conditionalFormatting>
  <conditionalFormatting sqref="AA344 AA346 AA348">
    <cfRule type="containsText" dxfId="10" priority="11520" operator="between" text="请填写">
      <formula>NOT(ISERROR(SEARCH("请填写",AA344)))</formula>
    </cfRule>
  </conditionalFormatting>
  <conditionalFormatting sqref="AD344 AD346 AD348">
    <cfRule type="containsText" dxfId="10" priority="11136" operator="between" text="请填写">
      <formula>NOT(ISERROR(SEARCH("请填写",AD344)))</formula>
    </cfRule>
  </conditionalFormatting>
  <conditionalFormatting sqref="I345 I347 I349">
    <cfRule type="containsText" dxfId="10" priority="11201" operator="between" text="请填写">
      <formula>NOT(ISERROR(SEARCH("请填写",I345)))</formula>
    </cfRule>
  </conditionalFormatting>
  <conditionalFormatting sqref="J345 J347 J349">
    <cfRule type="containsText" dxfId="10" priority="11199" operator="between" text="请填写">
      <formula>NOT(ISERROR(SEARCH("请填写",J345)))</formula>
    </cfRule>
  </conditionalFormatting>
  <conditionalFormatting sqref="K345 K348">
    <cfRule type="duplicateValues" dxfId="11" priority="11773"/>
    <cfRule type="duplicateValues" dxfId="11" priority="11774"/>
    <cfRule type="duplicateValues" dxfId="11" priority="11775"/>
    <cfRule type="duplicateValues" dxfId="11" priority="11776"/>
    <cfRule type="duplicateValues" dxfId="11" priority="11777"/>
    <cfRule type="duplicateValues" dxfId="11" priority="11778"/>
    <cfRule type="duplicateValues" dxfId="11" priority="11779"/>
    <cfRule type="duplicateValues" dxfId="11" priority="11780"/>
  </conditionalFormatting>
  <conditionalFormatting sqref="U345 U347">
    <cfRule type="containsText" dxfId="10" priority="11640" operator="between" text="请填写">
      <formula>NOT(ISERROR(SEARCH("请填写",U345)))</formula>
    </cfRule>
  </conditionalFormatting>
  <conditionalFormatting sqref="W345 W347:W348">
    <cfRule type="containsText" dxfId="10" priority="11635" operator="between" text="请填写">
      <formula>NOT(ISERROR(SEARCH("请填写",W345)))</formula>
    </cfRule>
  </conditionalFormatting>
  <conditionalFormatting sqref="AA345 AA347">
    <cfRule type="containsText" dxfId="10" priority="11521" operator="between" text="请填写">
      <formula>NOT(ISERROR(SEARCH("请填写",AA345)))</formula>
    </cfRule>
  </conditionalFormatting>
  <conditionalFormatting sqref="AD345 AD347 AD349">
    <cfRule type="containsText" dxfId="10" priority="11135" operator="between" text="请填写">
      <formula>NOT(ISERROR(SEARCH("请填写",AD345)))</formula>
    </cfRule>
  </conditionalFormatting>
  <conditionalFormatting sqref="I350 I352 I354">
    <cfRule type="containsText" dxfId="10" priority="11198" operator="between" text="请填写">
      <formula>NOT(ISERROR(SEARCH("请填写",I350)))</formula>
    </cfRule>
  </conditionalFormatting>
  <conditionalFormatting sqref="J350 J352 J354">
    <cfRule type="containsText" dxfId="10" priority="11196" operator="between" text="请填写">
      <formula>NOT(ISERROR(SEARCH("请填写",J350)))</formula>
    </cfRule>
  </conditionalFormatting>
  <conditionalFormatting sqref="K350 K352:K353">
    <cfRule type="duplicateValues" dxfId="11" priority="11765"/>
    <cfRule type="duplicateValues" dxfId="11" priority="11766"/>
    <cfRule type="duplicateValues" dxfId="11" priority="11767"/>
    <cfRule type="duplicateValues" dxfId="11" priority="11768"/>
    <cfRule type="duplicateValues" dxfId="11" priority="11769"/>
    <cfRule type="duplicateValues" dxfId="11" priority="11770"/>
    <cfRule type="duplicateValues" dxfId="11" priority="11771"/>
    <cfRule type="duplicateValues" dxfId="11" priority="11772"/>
  </conditionalFormatting>
  <conditionalFormatting sqref="M350:M355 O350:O355 N352:N353 Q350:S355">
    <cfRule type="containsText" dxfId="10" priority="11632" operator="between" text="请填写">
      <formula>NOT(ISERROR(SEARCH("请填写",M350)))</formula>
    </cfRule>
  </conditionalFormatting>
  <conditionalFormatting sqref="N350:N351 N354:N355">
    <cfRule type="containsText" dxfId="10" priority="11633" operator="between" text="请填写">
      <formula>NOT(ISERROR(SEARCH("请填写",N350)))</formula>
    </cfRule>
  </conditionalFormatting>
  <conditionalFormatting sqref="U350 U352 U354">
    <cfRule type="containsText" dxfId="10" priority="11628" operator="between" text="请填写">
      <formula>NOT(ISERROR(SEARCH("请填写",U350)))</formula>
    </cfRule>
  </conditionalFormatting>
  <conditionalFormatting sqref="AA350 AA352 AA354">
    <cfRule type="containsText" dxfId="10" priority="11517" operator="between" text="请填写">
      <formula>NOT(ISERROR(SEARCH("请填写",AA350)))</formula>
    </cfRule>
  </conditionalFormatting>
  <conditionalFormatting sqref="AD350 AD352 AD354">
    <cfRule type="containsText" dxfId="10" priority="11134" operator="between" text="请填写">
      <formula>NOT(ISERROR(SEARCH("请填写",AD350)))</formula>
    </cfRule>
  </conditionalFormatting>
  <conditionalFormatting sqref="I351 I353 I355">
    <cfRule type="containsText" dxfId="10" priority="11197" operator="between" text="请填写">
      <formula>NOT(ISERROR(SEARCH("请填写",I351)))</formula>
    </cfRule>
  </conditionalFormatting>
  <conditionalFormatting sqref="J351 J353 J355">
    <cfRule type="containsText" dxfId="10" priority="11195" operator="between" text="请填写">
      <formula>NOT(ISERROR(SEARCH("请填写",J351)))</formula>
    </cfRule>
  </conditionalFormatting>
  <conditionalFormatting sqref="K351 K354">
    <cfRule type="duplicateValues" dxfId="11" priority="11757"/>
    <cfRule type="duplicateValues" dxfId="11" priority="11758"/>
    <cfRule type="duplicateValues" dxfId="11" priority="11759"/>
    <cfRule type="duplicateValues" dxfId="11" priority="11760"/>
    <cfRule type="duplicateValues" dxfId="11" priority="11761"/>
    <cfRule type="duplicateValues" dxfId="11" priority="11762"/>
    <cfRule type="duplicateValues" dxfId="11" priority="11763"/>
    <cfRule type="duplicateValues" dxfId="11" priority="11764"/>
  </conditionalFormatting>
  <conditionalFormatting sqref="U351 U353">
    <cfRule type="containsText" dxfId="10" priority="11627" operator="between" text="请填写">
      <formula>NOT(ISERROR(SEARCH("请填写",U351)))</formula>
    </cfRule>
  </conditionalFormatting>
  <conditionalFormatting sqref="W351 W353:W354">
    <cfRule type="containsText" dxfId="10" priority="11622" operator="between" text="请填写">
      <formula>NOT(ISERROR(SEARCH("请填写",W351)))</formula>
    </cfRule>
  </conditionalFormatting>
  <conditionalFormatting sqref="AA351 AA353">
    <cfRule type="containsText" dxfId="10" priority="11518" operator="between" text="请填写">
      <formula>NOT(ISERROR(SEARCH("请填写",AA351)))</formula>
    </cfRule>
  </conditionalFormatting>
  <conditionalFormatting sqref="AD351 AD353 AD355">
    <cfRule type="containsText" dxfId="10" priority="11133" operator="between" text="请填写">
      <formula>NOT(ISERROR(SEARCH("请填写",AD351)))</formula>
    </cfRule>
  </conditionalFormatting>
  <conditionalFormatting sqref="AA355 AA361">
    <cfRule type="containsText" dxfId="10" priority="11519" operator="between" text="请填写">
      <formula>NOT(ISERROR(SEARCH("请填写",AA355)))</formula>
    </cfRule>
  </conditionalFormatting>
  <conditionalFormatting sqref="I356 I358 I360">
    <cfRule type="containsText" dxfId="10" priority="11194" operator="between" text="请填写">
      <formula>NOT(ISERROR(SEARCH("请填写",I356)))</formula>
    </cfRule>
  </conditionalFormatting>
  <conditionalFormatting sqref="J356 J358 J360">
    <cfRule type="containsText" dxfId="10" priority="11192" operator="between" text="请填写">
      <formula>NOT(ISERROR(SEARCH("请填写",J356)))</formula>
    </cfRule>
  </conditionalFormatting>
  <conditionalFormatting sqref="K356 K358:K359">
    <cfRule type="duplicateValues" dxfId="11" priority="11749"/>
    <cfRule type="duplicateValues" dxfId="11" priority="11750"/>
    <cfRule type="duplicateValues" dxfId="11" priority="11751"/>
    <cfRule type="duplicateValues" dxfId="11" priority="11752"/>
    <cfRule type="duplicateValues" dxfId="11" priority="11753"/>
    <cfRule type="duplicateValues" dxfId="11" priority="11754"/>
    <cfRule type="duplicateValues" dxfId="11" priority="11755"/>
    <cfRule type="duplicateValues" dxfId="11" priority="11756"/>
  </conditionalFormatting>
  <conditionalFormatting sqref="M356:M361 O356:O361 N358:N359 Q356:S361">
    <cfRule type="containsText" dxfId="10" priority="11619" operator="between" text="请填写">
      <formula>NOT(ISERROR(SEARCH("请填写",M356)))</formula>
    </cfRule>
  </conditionalFormatting>
  <conditionalFormatting sqref="N356:N357 N360:N361">
    <cfRule type="containsText" dxfId="10" priority="11620" operator="between" text="请填写">
      <formula>NOT(ISERROR(SEARCH("请填写",N356)))</formula>
    </cfRule>
  </conditionalFormatting>
  <conditionalFormatting sqref="U356 U358 U360">
    <cfRule type="containsText" dxfId="10" priority="11615" operator="between" text="请填写">
      <formula>NOT(ISERROR(SEARCH("请填写",U356)))</formula>
    </cfRule>
  </conditionalFormatting>
  <conditionalFormatting sqref="AA356 AA358 AA360">
    <cfRule type="containsText" dxfId="10" priority="11515" operator="between" text="请填写">
      <formula>NOT(ISERROR(SEARCH("请填写",AA356)))</formula>
    </cfRule>
  </conditionalFormatting>
  <conditionalFormatting sqref="AD356 AD358 AD360">
    <cfRule type="containsText" dxfId="10" priority="11132" operator="between" text="请填写">
      <formula>NOT(ISERROR(SEARCH("请填写",AD356)))</formula>
    </cfRule>
  </conditionalFormatting>
  <conditionalFormatting sqref="I357 I359 I361">
    <cfRule type="containsText" dxfId="10" priority="11193" operator="between" text="请填写">
      <formula>NOT(ISERROR(SEARCH("请填写",I357)))</formula>
    </cfRule>
  </conditionalFormatting>
  <conditionalFormatting sqref="J357 J359 J361">
    <cfRule type="containsText" dxfId="10" priority="11191" operator="between" text="请填写">
      <formula>NOT(ISERROR(SEARCH("请填写",J357)))</formula>
    </cfRule>
  </conditionalFormatting>
  <conditionalFormatting sqref="K357 K360">
    <cfRule type="duplicateValues" dxfId="11" priority="11741"/>
    <cfRule type="duplicateValues" dxfId="11" priority="11742"/>
    <cfRule type="duplicateValues" dxfId="11" priority="11743"/>
    <cfRule type="duplicateValues" dxfId="11" priority="11744"/>
    <cfRule type="duplicateValues" dxfId="11" priority="11745"/>
    <cfRule type="duplicateValues" dxfId="11" priority="11746"/>
    <cfRule type="duplicateValues" dxfId="11" priority="11747"/>
    <cfRule type="duplicateValues" dxfId="11" priority="11748"/>
  </conditionalFormatting>
  <conditionalFormatting sqref="U357 U359">
    <cfRule type="containsText" dxfId="10" priority="11614" operator="between" text="请填写">
      <formula>NOT(ISERROR(SEARCH("请填写",U357)))</formula>
    </cfRule>
  </conditionalFormatting>
  <conditionalFormatting sqref="W357 W359:W360">
    <cfRule type="containsText" dxfId="10" priority="11609" operator="between" text="请填写">
      <formula>NOT(ISERROR(SEARCH("请填写",W357)))</formula>
    </cfRule>
  </conditionalFormatting>
  <conditionalFormatting sqref="AA357 AA359">
    <cfRule type="containsText" dxfId="10" priority="11516" operator="between" text="请填写">
      <formula>NOT(ISERROR(SEARCH("请填写",AA357)))</formula>
    </cfRule>
  </conditionalFormatting>
  <conditionalFormatting sqref="AD357 AD359 AD361">
    <cfRule type="containsText" dxfId="10" priority="11131" operator="between" text="请填写">
      <formula>NOT(ISERROR(SEARCH("请填写",AD357)))</formula>
    </cfRule>
  </conditionalFormatting>
  <conditionalFormatting sqref="I362 I364 I366">
    <cfRule type="containsText" dxfId="10" priority="11190" operator="between" text="请填写">
      <formula>NOT(ISERROR(SEARCH("请填写",I362)))</formula>
    </cfRule>
  </conditionalFormatting>
  <conditionalFormatting sqref="J362 J364 J366">
    <cfRule type="containsText" dxfId="10" priority="11188" operator="between" text="请填写">
      <formula>NOT(ISERROR(SEARCH("请填写",J362)))</formula>
    </cfRule>
  </conditionalFormatting>
  <conditionalFormatting sqref="K362 K364:K365">
    <cfRule type="duplicateValues" dxfId="11" priority="11733"/>
    <cfRule type="duplicateValues" dxfId="11" priority="11734"/>
    <cfRule type="duplicateValues" dxfId="11" priority="11735"/>
    <cfRule type="duplicateValues" dxfId="11" priority="11736"/>
    <cfRule type="duplicateValues" dxfId="11" priority="11737"/>
    <cfRule type="duplicateValues" dxfId="11" priority="11738"/>
    <cfRule type="duplicateValues" dxfId="11" priority="11739"/>
    <cfRule type="duplicateValues" dxfId="11" priority="11740"/>
  </conditionalFormatting>
  <conditionalFormatting sqref="M362:M367 O362:O367 N364:N365 Q362:S367">
    <cfRule type="containsText" dxfId="10" priority="11606" operator="between" text="请填写">
      <formula>NOT(ISERROR(SEARCH("请填写",M362)))</formula>
    </cfRule>
  </conditionalFormatting>
  <conditionalFormatting sqref="N362:N363 N366:N367">
    <cfRule type="containsText" dxfId="10" priority="11607" operator="between" text="请填写">
      <formula>NOT(ISERROR(SEARCH("请填写",N362)))</formula>
    </cfRule>
  </conditionalFormatting>
  <conditionalFormatting sqref="U362 U364 U366">
    <cfRule type="containsText" dxfId="10" priority="11602" operator="between" text="请填写">
      <formula>NOT(ISERROR(SEARCH("请填写",U362)))</formula>
    </cfRule>
  </conditionalFormatting>
  <conditionalFormatting sqref="AA362 AA364 AA366">
    <cfRule type="containsText" dxfId="10" priority="11512" operator="between" text="请填写">
      <formula>NOT(ISERROR(SEARCH("请填写",AA362)))</formula>
    </cfRule>
  </conditionalFormatting>
  <conditionalFormatting sqref="AD362 AD364 AD366">
    <cfRule type="containsText" dxfId="10" priority="11130" operator="between" text="请填写">
      <formula>NOT(ISERROR(SEARCH("请填写",AD362)))</formula>
    </cfRule>
  </conditionalFormatting>
  <conditionalFormatting sqref="I363 I365 I367">
    <cfRule type="containsText" dxfId="10" priority="11189" operator="between" text="请填写">
      <formula>NOT(ISERROR(SEARCH("请填写",I363)))</formula>
    </cfRule>
  </conditionalFormatting>
  <conditionalFormatting sqref="J363 J365 J367">
    <cfRule type="containsText" dxfId="10" priority="11187" operator="between" text="请填写">
      <formula>NOT(ISERROR(SEARCH("请填写",J363)))</formula>
    </cfRule>
  </conditionalFormatting>
  <conditionalFormatting sqref="K363 K366">
    <cfRule type="duplicateValues" dxfId="11" priority="11725"/>
    <cfRule type="duplicateValues" dxfId="11" priority="11726"/>
    <cfRule type="duplicateValues" dxfId="11" priority="11727"/>
    <cfRule type="duplicateValues" dxfId="11" priority="11728"/>
    <cfRule type="duplicateValues" dxfId="11" priority="11729"/>
    <cfRule type="duplicateValues" dxfId="11" priority="11730"/>
    <cfRule type="duplicateValues" dxfId="11" priority="11731"/>
    <cfRule type="duplicateValues" dxfId="11" priority="11732"/>
  </conditionalFormatting>
  <conditionalFormatting sqref="U363 U365">
    <cfRule type="containsText" dxfId="10" priority="11601" operator="between" text="请填写">
      <formula>NOT(ISERROR(SEARCH("请填写",U363)))</formula>
    </cfRule>
  </conditionalFormatting>
  <conditionalFormatting sqref="W363 W365:W366">
    <cfRule type="containsText" dxfId="10" priority="11596" operator="between" text="请填写">
      <formula>NOT(ISERROR(SEARCH("请填写",W363)))</formula>
    </cfRule>
  </conditionalFormatting>
  <conditionalFormatting sqref="AA363 AA365">
    <cfRule type="containsText" dxfId="10" priority="11513" operator="between" text="请填写">
      <formula>NOT(ISERROR(SEARCH("请填写",AA363)))</formula>
    </cfRule>
  </conditionalFormatting>
  <conditionalFormatting sqref="AD363 AD365 AD367">
    <cfRule type="containsText" dxfId="10" priority="11129" operator="between" text="请填写">
      <formula>NOT(ISERROR(SEARCH("请填写",AD363)))</formula>
    </cfRule>
  </conditionalFormatting>
  <conditionalFormatting sqref="C368:F368 D369:D547">
    <cfRule type="containsText" dxfId="10" priority="11123" operator="between" text="请填写">
      <formula>NOT(ISERROR(SEARCH("请填写",C368)))</formula>
    </cfRule>
  </conditionalFormatting>
  <conditionalFormatting sqref="I368 I370 I372">
    <cfRule type="containsText" dxfId="10" priority="11121" operator="between" text="请填写">
      <formula>NOT(ISERROR(SEARCH("请填写",I368)))</formula>
    </cfRule>
  </conditionalFormatting>
  <conditionalFormatting sqref="J368 J370 J372">
    <cfRule type="containsText" dxfId="10" priority="11065" operator="between" text="请填写">
      <formula>NOT(ISERROR(SEARCH("请填写",J368)))</formula>
    </cfRule>
  </conditionalFormatting>
  <conditionalFormatting sqref="K368 K370:K371 K373 K379 K385 K391 K397 K403 K409 K415 K421 K427 K433 K439 K445 K451 K457 K463 K469 K475 K481 K487 K493 K499 K505 K511 K517 K523 K529 K535 K541 K547">
    <cfRule type="duplicateValues" dxfId="11" priority="10915"/>
    <cfRule type="duplicateValues" dxfId="11" priority="10916"/>
    <cfRule type="duplicateValues" dxfId="11" priority="10917"/>
    <cfRule type="duplicateValues" dxfId="11" priority="10918"/>
    <cfRule type="duplicateValues" dxfId="11" priority="10919"/>
    <cfRule type="duplicateValues" dxfId="11" priority="10920"/>
    <cfRule type="duplicateValues" dxfId="11" priority="10921"/>
    <cfRule type="duplicateValues" dxfId="11" priority="10922"/>
  </conditionalFormatting>
  <conditionalFormatting sqref="L368:M368 O368:O487 L369:L547 N370:N371 N376:N377 N388:N389 N394:N395 N400:N401 N406:N407 N412:N413 N418:N419 N424:N425 N430:N431 N436:N437 N442:N443 N448:N449 N454:N455 N460:N461 N466:N467 N472:N473 N478:N479 N484:N485 Q368:S487 M369:M487 N382:N383">
    <cfRule type="containsText" dxfId="10" priority="10925" operator="between" text="请填写">
      <formula>NOT(ISERROR(SEARCH("请填写",L368)))</formula>
    </cfRule>
  </conditionalFormatting>
  <conditionalFormatting sqref="N368:N369 N384:N387 N396:N399 N372:N375 N378:N381 N390:N393 N402:N405 N408:N411 N414:N417 N420:N423 N426:N429 N432:N435 N438:N441 N444:N447 N450:N453 N456:N459 N462:N465 N468:N471 N474:N477 N480:N483 N486:N487">
    <cfRule type="containsText" dxfId="10" priority="11124" operator="between" text="请填写">
      <formula>NOT(ISERROR(SEARCH("请填写",N368)))</formula>
    </cfRule>
  </conditionalFormatting>
  <conditionalFormatting sqref="U368:W368 U370 U372 U374 U376 U378 U380 U382 U384 U386 U388 U390 U392 U394 U396 U398 U400 U402 U404 U406 U408 U410 U412 U414">
    <cfRule type="containsText" dxfId="10" priority="10923" operator="between" text="请填写">
      <formula>NOT(ISERROR(SEARCH("请填写",U368)))</formula>
    </cfRule>
  </conditionalFormatting>
  <conditionalFormatting sqref="X368 X380:X487">
    <cfRule type="containsText" dxfId="10" priority="11127" operator="between" text="请填写">
      <formula>NOT(ISERROR(SEARCH("请填写",X368)))</formula>
    </cfRule>
    <cfRule type="containsText" dxfId="10" priority="11128" operator="between" text="请填写">
      <formula>NOT(ISERROR(SEARCH("请填写",X368)))</formula>
    </cfRule>
  </conditionalFormatting>
  <conditionalFormatting sqref="AA368 AA370 AA372">
    <cfRule type="containsText" dxfId="10" priority="11049" operator="between" text="请填写">
      <formula>NOT(ISERROR(SEARCH("请填写",AA368)))</formula>
    </cfRule>
  </conditionalFormatting>
  <conditionalFormatting sqref="AD368 AD370 AD372">
    <cfRule type="containsText" dxfId="10" priority="9985" operator="between" text="请填写">
      <formula>NOT(ISERROR(SEARCH("请填写",AD368)))</formula>
    </cfRule>
  </conditionalFormatting>
  <conditionalFormatting sqref="E487:G487 C369:C373 E369:F486">
    <cfRule type="containsText" dxfId="10" priority="11120" operator="between" text="请填写">
      <formula>NOT(ISERROR(SEARCH("请填写",C369)))</formula>
    </cfRule>
  </conditionalFormatting>
  <conditionalFormatting sqref="I369 I371 I373">
    <cfRule type="containsText" dxfId="10" priority="11066" operator="between" text="请填写">
      <formula>NOT(ISERROR(SEARCH("请填写",I369)))</formula>
    </cfRule>
  </conditionalFormatting>
  <conditionalFormatting sqref="J369 J371 J373">
    <cfRule type="containsText" dxfId="10" priority="11064" operator="between" text="请填写">
      <formula>NOT(ISERROR(SEARCH("请填写",J369)))</formula>
    </cfRule>
  </conditionalFormatting>
  <conditionalFormatting sqref="K369 K372">
    <cfRule type="duplicateValues" dxfId="11" priority="10906"/>
    <cfRule type="duplicateValues" dxfId="11" priority="10907"/>
    <cfRule type="duplicateValues" dxfId="11" priority="10908"/>
    <cfRule type="duplicateValues" dxfId="11" priority="10909"/>
    <cfRule type="duplicateValues" dxfId="11" priority="10910"/>
    <cfRule type="duplicateValues" dxfId="11" priority="10911"/>
    <cfRule type="duplicateValues" dxfId="11" priority="10912"/>
    <cfRule type="duplicateValues" dxfId="11" priority="10913"/>
  </conditionalFormatting>
  <conditionalFormatting sqref="T369 T371:T373">
    <cfRule type="containsText" dxfId="10" priority="10601" operator="between" text="请填写">
      <formula>NOT(ISERROR(SEARCH("请填写",T369)))</formula>
    </cfRule>
  </conditionalFormatting>
  <conditionalFormatting sqref="U369 U371 U373 U375 U377 U381 U383 U387 U389 U393 U395 U399 U401 U405 U407 U411 U413">
    <cfRule type="containsText" dxfId="10" priority="10534" operator="between" text="请填写">
      <formula>NOT(ISERROR(SEARCH("请填写",U369)))</formula>
    </cfRule>
  </conditionalFormatting>
  <conditionalFormatting sqref="W369 W371:W373">
    <cfRule type="containsText" dxfId="10" priority="10600" operator="between" text="请填写">
      <formula>NOT(ISERROR(SEARCH("请填写",W369)))</formula>
    </cfRule>
  </conditionalFormatting>
  <conditionalFormatting sqref="Y369:Z373 Y375:Y379 Y381:Y385 Y387:Y391 Y393:Y397 Y398:Z487">
    <cfRule type="containsText" dxfId="10" priority="11050" operator="between" text="请填写">
      <formula>NOT(ISERROR(SEARCH("请填写",Y369)))</formula>
    </cfRule>
    <cfRule type="containsText" dxfId="10" priority="11051" operator="between" text="请填写">
      <formula>NOT(ISERROR(SEARCH("请填写",Y369)))</formula>
    </cfRule>
    <cfRule type="containsText" dxfId="10" priority="11052" operator="between" text="请填写">
      <formula>NOT(ISERROR(SEARCH("请填写",Y369)))</formula>
    </cfRule>
    <cfRule type="containsText" dxfId="10" priority="11053" operator="between" text="请填写">
      <formula>NOT(ISERROR(SEARCH("请填写",Y369)))</formula>
    </cfRule>
    <cfRule type="containsText" dxfId="10" priority="11054" operator="between" text="请填写">
      <formula>NOT(ISERROR(SEARCH("请填写",Y369)))</formula>
    </cfRule>
    <cfRule type="containsText" dxfId="10" priority="11055" operator="between" text="请填写">
      <formula>NOT(ISERROR(SEARCH("请填写",Y369)))</formula>
    </cfRule>
  </conditionalFormatting>
  <conditionalFormatting sqref="AA369 AA403 AA373 AA371 AA375 AA379 AA377 AA381 AA385 AA383 AA387 AA391 AA389 AA393 AA397 AA395 AA409 AA415 AA421 AA427 AA433 AA439 AA445 AA451 AA457 AA463 AA469 AA475 AA481 AA487 AA493">
    <cfRule type="containsText" dxfId="10" priority="11048" operator="between" text="请填写">
      <formula>NOT(ISERROR(SEARCH("请填写",AA369)))</formula>
    </cfRule>
  </conditionalFormatting>
  <conditionalFormatting sqref="AD369 AD371 AD373">
    <cfRule type="containsText" dxfId="10" priority="9984" operator="between" text="请填写">
      <formula>NOT(ISERROR(SEARCH("请填写",AD369)))</formula>
    </cfRule>
  </conditionalFormatting>
  <conditionalFormatting sqref="I374 I376 I378">
    <cfRule type="containsText" dxfId="10" priority="9925" operator="between" text="请填写">
      <formula>NOT(ISERROR(SEARCH("请填写",I374)))</formula>
    </cfRule>
  </conditionalFormatting>
  <conditionalFormatting sqref="J374 J376 J378">
    <cfRule type="containsText" dxfId="10" priority="9923" operator="between" text="请填写">
      <formula>NOT(ISERROR(SEARCH("请填写",J374)))</formula>
    </cfRule>
  </conditionalFormatting>
  <conditionalFormatting sqref="K374 K376:K377">
    <cfRule type="duplicateValues" dxfId="11" priority="10898"/>
    <cfRule type="duplicateValues" dxfId="11" priority="10899"/>
    <cfRule type="duplicateValues" dxfId="11" priority="10900"/>
    <cfRule type="duplicateValues" dxfId="11" priority="10901"/>
    <cfRule type="duplicateValues" dxfId="11" priority="10902"/>
    <cfRule type="duplicateValues" dxfId="11" priority="10903"/>
    <cfRule type="duplicateValues" dxfId="11" priority="10904"/>
    <cfRule type="duplicateValues" dxfId="11" priority="10905"/>
  </conditionalFormatting>
  <conditionalFormatting sqref="AA374 AA376 AA378">
    <cfRule type="containsText" dxfId="10" priority="10083" operator="between" text="请填写">
      <formula>NOT(ISERROR(SEARCH("请填写",AA374)))</formula>
    </cfRule>
  </conditionalFormatting>
  <conditionalFormatting sqref="AD374 AD376 AD378">
    <cfRule type="containsText" dxfId="10" priority="9809" operator="between" text="请填写">
      <formula>NOT(ISERROR(SEARCH("请填写",AD374)))</formula>
    </cfRule>
  </conditionalFormatting>
  <conditionalFormatting sqref="I375 I377 I379">
    <cfRule type="containsText" dxfId="10" priority="9924" operator="between" text="请填写">
      <formula>NOT(ISERROR(SEARCH("请填写",I375)))</formula>
    </cfRule>
  </conditionalFormatting>
  <conditionalFormatting sqref="J375 J377 J379">
    <cfRule type="containsText" dxfId="10" priority="9922" operator="between" text="请填写">
      <formula>NOT(ISERROR(SEARCH("请填写",J375)))</formula>
    </cfRule>
  </conditionalFormatting>
  <conditionalFormatting sqref="K375 K378">
    <cfRule type="duplicateValues" dxfId="11" priority="10890"/>
    <cfRule type="duplicateValues" dxfId="11" priority="10891"/>
    <cfRule type="duplicateValues" dxfId="11" priority="10892"/>
    <cfRule type="duplicateValues" dxfId="11" priority="10893"/>
    <cfRule type="duplicateValues" dxfId="11" priority="10894"/>
    <cfRule type="duplicateValues" dxfId="11" priority="10895"/>
    <cfRule type="duplicateValues" dxfId="11" priority="10896"/>
    <cfRule type="duplicateValues" dxfId="11" priority="10897"/>
  </conditionalFormatting>
  <conditionalFormatting sqref="T375 T377:T378">
    <cfRule type="containsText" dxfId="10" priority="10554" operator="between" text="请填写">
      <formula>NOT(ISERROR(SEARCH("请填写",T375)))</formula>
    </cfRule>
  </conditionalFormatting>
  <conditionalFormatting sqref="W375 W377:W378">
    <cfRule type="containsText" dxfId="10" priority="10532" operator="between" text="请填写">
      <formula>NOT(ISERROR(SEARCH("请填写",W375)))</formula>
    </cfRule>
  </conditionalFormatting>
  <conditionalFormatting sqref="AD375 AD377 AD379">
    <cfRule type="containsText" dxfId="10" priority="9808" operator="between" text="请填写">
      <formula>NOT(ISERROR(SEARCH("请填写",AD375)))</formula>
    </cfRule>
  </conditionalFormatting>
  <conditionalFormatting sqref="I380 I382 I384">
    <cfRule type="containsText" dxfId="10" priority="9921" operator="between" text="请填写">
      <formula>NOT(ISERROR(SEARCH("请填写",I380)))</formula>
    </cfRule>
  </conditionalFormatting>
  <conditionalFormatting sqref="J380 J382 J384">
    <cfRule type="containsText" dxfId="10" priority="9919" operator="between" text="请填写">
      <formula>NOT(ISERROR(SEARCH("请填写",J380)))</formula>
    </cfRule>
  </conditionalFormatting>
  <conditionalFormatting sqref="K380 K382:K383">
    <cfRule type="duplicateValues" dxfId="11" priority="10882"/>
    <cfRule type="duplicateValues" dxfId="11" priority="10883"/>
    <cfRule type="duplicateValues" dxfId="11" priority="10884"/>
    <cfRule type="duplicateValues" dxfId="11" priority="10885"/>
    <cfRule type="duplicateValues" dxfId="11" priority="10886"/>
    <cfRule type="duplicateValues" dxfId="11" priority="10887"/>
    <cfRule type="duplicateValues" dxfId="11" priority="10888"/>
    <cfRule type="duplicateValues" dxfId="11" priority="10889"/>
  </conditionalFormatting>
  <conditionalFormatting sqref="AA380 AA382 AA384">
    <cfRule type="containsText" dxfId="10" priority="10082" operator="between" text="请填写">
      <formula>NOT(ISERROR(SEARCH("请填写",AA380)))</formula>
    </cfRule>
  </conditionalFormatting>
  <conditionalFormatting sqref="AD380 AD382 AD384">
    <cfRule type="containsText" dxfId="10" priority="9807" operator="between" text="请填写">
      <formula>NOT(ISERROR(SEARCH("请填写",AD380)))</formula>
    </cfRule>
  </conditionalFormatting>
  <conditionalFormatting sqref="I381 I383 I385">
    <cfRule type="containsText" dxfId="10" priority="9920" operator="between" text="请填写">
      <formula>NOT(ISERROR(SEARCH("请填写",I381)))</formula>
    </cfRule>
  </conditionalFormatting>
  <conditionalFormatting sqref="J381 J383 J385">
    <cfRule type="containsText" dxfId="10" priority="9918" operator="between" text="请填写">
      <formula>NOT(ISERROR(SEARCH("请填写",J381)))</formula>
    </cfRule>
  </conditionalFormatting>
  <conditionalFormatting sqref="K381 K384">
    <cfRule type="duplicateValues" dxfId="11" priority="10874"/>
    <cfRule type="duplicateValues" dxfId="11" priority="10875"/>
    <cfRule type="duplicateValues" dxfId="11" priority="10876"/>
    <cfRule type="duplicateValues" dxfId="11" priority="10877"/>
    <cfRule type="duplicateValues" dxfId="11" priority="10878"/>
    <cfRule type="duplicateValues" dxfId="11" priority="10879"/>
    <cfRule type="duplicateValues" dxfId="11" priority="10880"/>
    <cfRule type="duplicateValues" dxfId="11" priority="10881"/>
  </conditionalFormatting>
  <conditionalFormatting sqref="T381 T383:T384">
    <cfRule type="containsText" dxfId="10" priority="10551" operator="between" text="请填写">
      <formula>NOT(ISERROR(SEARCH("请填写",T381)))</formula>
    </cfRule>
  </conditionalFormatting>
  <conditionalFormatting sqref="W381 W383:W384">
    <cfRule type="containsText" dxfId="10" priority="10529" operator="between" text="请填写">
      <formula>NOT(ISERROR(SEARCH("请填写",W381)))</formula>
    </cfRule>
  </conditionalFormatting>
  <conditionalFormatting sqref="AD381 AD383 AD385">
    <cfRule type="containsText" dxfId="10" priority="9806" operator="between" text="请填写">
      <formula>NOT(ISERROR(SEARCH("请填写",AD381)))</formula>
    </cfRule>
  </conditionalFormatting>
  <conditionalFormatting sqref="I386 I388 I390">
    <cfRule type="containsText" dxfId="10" priority="9917" operator="between" text="请填写">
      <formula>NOT(ISERROR(SEARCH("请填写",I386)))</formula>
    </cfRule>
  </conditionalFormatting>
  <conditionalFormatting sqref="J386 J388 J390">
    <cfRule type="containsText" dxfId="10" priority="9915" operator="between" text="请填写">
      <formula>NOT(ISERROR(SEARCH("请填写",J386)))</formula>
    </cfRule>
  </conditionalFormatting>
  <conditionalFormatting sqref="K386 K388:K389">
    <cfRule type="duplicateValues" dxfId="11" priority="10866"/>
    <cfRule type="duplicateValues" dxfId="11" priority="10867"/>
    <cfRule type="duplicateValues" dxfId="11" priority="10868"/>
    <cfRule type="duplicateValues" dxfId="11" priority="10869"/>
    <cfRule type="duplicateValues" dxfId="11" priority="10870"/>
    <cfRule type="duplicateValues" dxfId="11" priority="10871"/>
    <cfRule type="duplicateValues" dxfId="11" priority="10872"/>
    <cfRule type="duplicateValues" dxfId="11" priority="10873"/>
  </conditionalFormatting>
  <conditionalFormatting sqref="AA386 AA388 AA390">
    <cfRule type="containsText" dxfId="10" priority="10081" operator="between" text="请填写">
      <formula>NOT(ISERROR(SEARCH("请填写",AA386)))</formula>
    </cfRule>
  </conditionalFormatting>
  <conditionalFormatting sqref="AD386 AD388 AD390">
    <cfRule type="containsText" dxfId="10" priority="9805" operator="between" text="请填写">
      <formula>NOT(ISERROR(SEARCH("请填写",AD386)))</formula>
    </cfRule>
  </conditionalFormatting>
  <conditionalFormatting sqref="I387 I389 I391">
    <cfRule type="containsText" dxfId="10" priority="9916" operator="between" text="请填写">
      <formula>NOT(ISERROR(SEARCH("请填写",I387)))</formula>
    </cfRule>
  </conditionalFormatting>
  <conditionalFormatting sqref="J387 J389 J391">
    <cfRule type="containsText" dxfId="10" priority="9914" operator="between" text="请填写">
      <formula>NOT(ISERROR(SEARCH("请填写",J387)))</formula>
    </cfRule>
  </conditionalFormatting>
  <conditionalFormatting sqref="K387 K390">
    <cfRule type="duplicateValues" dxfId="11" priority="10858"/>
    <cfRule type="duplicateValues" dxfId="11" priority="10859"/>
    <cfRule type="duplicateValues" dxfId="11" priority="10860"/>
    <cfRule type="duplicateValues" dxfId="11" priority="10861"/>
    <cfRule type="duplicateValues" dxfId="11" priority="10862"/>
    <cfRule type="duplicateValues" dxfId="11" priority="10863"/>
    <cfRule type="duplicateValues" dxfId="11" priority="10864"/>
    <cfRule type="duplicateValues" dxfId="11" priority="10865"/>
  </conditionalFormatting>
  <conditionalFormatting sqref="T387 T389:T390">
    <cfRule type="containsText" dxfId="10" priority="10548" operator="between" text="请填写">
      <formula>NOT(ISERROR(SEARCH("请填写",T387)))</formula>
    </cfRule>
  </conditionalFormatting>
  <conditionalFormatting sqref="W387 W389:W390">
    <cfRule type="containsText" dxfId="10" priority="10526" operator="between" text="请填写">
      <formula>NOT(ISERROR(SEARCH("请填写",W387)))</formula>
    </cfRule>
  </conditionalFormatting>
  <conditionalFormatting sqref="AD387 AD389 AD391">
    <cfRule type="containsText" dxfId="10" priority="9804" operator="between" text="请填写">
      <formula>NOT(ISERROR(SEARCH("请填写",AD387)))</formula>
    </cfRule>
  </conditionalFormatting>
  <conditionalFormatting sqref="I392 I394 I396">
    <cfRule type="containsText" dxfId="10" priority="9913" operator="between" text="请填写">
      <formula>NOT(ISERROR(SEARCH("请填写",I392)))</formula>
    </cfRule>
  </conditionalFormatting>
  <conditionalFormatting sqref="J392 J394 J396">
    <cfRule type="containsText" dxfId="10" priority="9911" operator="between" text="请填写">
      <formula>NOT(ISERROR(SEARCH("请填写",J392)))</formula>
    </cfRule>
  </conditionalFormatting>
  <conditionalFormatting sqref="K392 K394:K395">
    <cfRule type="duplicateValues" dxfId="11" priority="10850"/>
    <cfRule type="duplicateValues" dxfId="11" priority="10851"/>
    <cfRule type="duplicateValues" dxfId="11" priority="10852"/>
    <cfRule type="duplicateValues" dxfId="11" priority="10853"/>
    <cfRule type="duplicateValues" dxfId="11" priority="10854"/>
    <cfRule type="duplicateValues" dxfId="11" priority="10855"/>
    <cfRule type="duplicateValues" dxfId="11" priority="10856"/>
    <cfRule type="duplicateValues" dxfId="11" priority="10857"/>
  </conditionalFormatting>
  <conditionalFormatting sqref="AA392 AA394 AA396">
    <cfRule type="containsText" dxfId="10" priority="10080" operator="between" text="请填写">
      <formula>NOT(ISERROR(SEARCH("请填写",AA392)))</formula>
    </cfRule>
  </conditionalFormatting>
  <conditionalFormatting sqref="AD392 AD394 AD396">
    <cfRule type="containsText" dxfId="10" priority="9803" operator="between" text="请填写">
      <formula>NOT(ISERROR(SEARCH("请填写",AD392)))</formula>
    </cfRule>
  </conditionalFormatting>
  <conditionalFormatting sqref="I393 I395 I397">
    <cfRule type="containsText" dxfId="10" priority="9912" operator="between" text="请填写">
      <formula>NOT(ISERROR(SEARCH("请填写",I393)))</formula>
    </cfRule>
  </conditionalFormatting>
  <conditionalFormatting sqref="J393 J395 J397">
    <cfRule type="containsText" dxfId="10" priority="9910" operator="between" text="请填写">
      <formula>NOT(ISERROR(SEARCH("请填写",J393)))</formula>
    </cfRule>
  </conditionalFormatting>
  <conditionalFormatting sqref="K393 K396">
    <cfRule type="duplicateValues" dxfId="11" priority="10842"/>
    <cfRule type="duplicateValues" dxfId="11" priority="10843"/>
    <cfRule type="duplicateValues" dxfId="11" priority="10844"/>
    <cfRule type="duplicateValues" dxfId="11" priority="10845"/>
    <cfRule type="duplicateValues" dxfId="11" priority="10846"/>
    <cfRule type="duplicateValues" dxfId="11" priority="10847"/>
    <cfRule type="duplicateValues" dxfId="11" priority="10848"/>
    <cfRule type="duplicateValues" dxfId="11" priority="10849"/>
  </conditionalFormatting>
  <conditionalFormatting sqref="T393 T395:T396">
    <cfRule type="containsText" dxfId="10" priority="10545" operator="between" text="请填写">
      <formula>NOT(ISERROR(SEARCH("请填写",T393)))</formula>
    </cfRule>
  </conditionalFormatting>
  <conditionalFormatting sqref="W393 W395:W396">
    <cfRule type="containsText" dxfId="10" priority="10523" operator="between" text="请填写">
      <formula>NOT(ISERROR(SEARCH("请填写",W393)))</formula>
    </cfRule>
  </conditionalFormatting>
  <conditionalFormatting sqref="AD393 AD395 AD397">
    <cfRule type="containsText" dxfId="10" priority="9802" operator="between" text="请填写">
      <formula>NOT(ISERROR(SEARCH("请填写",AD393)))</formula>
    </cfRule>
  </conditionalFormatting>
  <conditionalFormatting sqref="I398 I400 I402">
    <cfRule type="containsText" dxfId="10" priority="9909" operator="between" text="请填写">
      <formula>NOT(ISERROR(SEARCH("请填写",I398)))</formula>
    </cfRule>
  </conditionalFormatting>
  <conditionalFormatting sqref="J398 J400 J402">
    <cfRule type="containsText" dxfId="10" priority="9907" operator="between" text="请填写">
      <formula>NOT(ISERROR(SEARCH("请填写",J398)))</formula>
    </cfRule>
  </conditionalFormatting>
  <conditionalFormatting sqref="K398 K400:K401">
    <cfRule type="duplicateValues" dxfId="11" priority="10834"/>
    <cfRule type="duplicateValues" dxfId="11" priority="10835"/>
    <cfRule type="duplicateValues" dxfId="11" priority="10836"/>
    <cfRule type="duplicateValues" dxfId="11" priority="10837"/>
    <cfRule type="duplicateValues" dxfId="11" priority="10838"/>
    <cfRule type="duplicateValues" dxfId="11" priority="10839"/>
    <cfRule type="duplicateValues" dxfId="11" priority="10840"/>
    <cfRule type="duplicateValues" dxfId="11" priority="10841"/>
  </conditionalFormatting>
  <conditionalFormatting sqref="AA398 AA400 AA402">
    <cfRule type="containsText" dxfId="10" priority="10078" operator="between" text="请填写">
      <formula>NOT(ISERROR(SEARCH("请填写",AA398)))</formula>
    </cfRule>
  </conditionalFormatting>
  <conditionalFormatting sqref="AD398 AD400 AD402">
    <cfRule type="containsText" dxfId="10" priority="9801" operator="between" text="请填写">
      <formula>NOT(ISERROR(SEARCH("请填写",AD398)))</formula>
    </cfRule>
  </conditionalFormatting>
  <conditionalFormatting sqref="I399 I401 I403">
    <cfRule type="containsText" dxfId="10" priority="9908" operator="between" text="请填写">
      <formula>NOT(ISERROR(SEARCH("请填写",I399)))</formula>
    </cfRule>
  </conditionalFormatting>
  <conditionalFormatting sqref="J399 J401 J403">
    <cfRule type="containsText" dxfId="10" priority="9906" operator="between" text="请填写">
      <formula>NOT(ISERROR(SEARCH("请填写",J399)))</formula>
    </cfRule>
  </conditionalFormatting>
  <conditionalFormatting sqref="K399 K402">
    <cfRule type="duplicateValues" dxfId="11" priority="10826"/>
    <cfRule type="duplicateValues" dxfId="11" priority="10827"/>
    <cfRule type="duplicateValues" dxfId="11" priority="10828"/>
    <cfRule type="duplicateValues" dxfId="11" priority="10829"/>
    <cfRule type="duplicateValues" dxfId="11" priority="10830"/>
    <cfRule type="duplicateValues" dxfId="11" priority="10831"/>
    <cfRule type="duplicateValues" dxfId="11" priority="10832"/>
    <cfRule type="duplicateValues" dxfId="11" priority="10833"/>
  </conditionalFormatting>
  <conditionalFormatting sqref="T399 T401:T402">
    <cfRule type="containsText" dxfId="10" priority="10542" operator="between" text="请填写">
      <formula>NOT(ISERROR(SEARCH("请填写",T399)))</formula>
    </cfRule>
  </conditionalFormatting>
  <conditionalFormatting sqref="W399 W401:W402">
    <cfRule type="containsText" dxfId="10" priority="10520" operator="between" text="请填写">
      <formula>NOT(ISERROR(SEARCH("请填写",W399)))</formula>
    </cfRule>
  </conditionalFormatting>
  <conditionalFormatting sqref="AA399 AA401">
    <cfRule type="containsText" dxfId="10" priority="10079" operator="between" text="请填写">
      <formula>NOT(ISERROR(SEARCH("请填写",AA399)))</formula>
    </cfRule>
  </conditionalFormatting>
  <conditionalFormatting sqref="AD399 AD401 AD403">
    <cfRule type="containsText" dxfId="10" priority="9800" operator="between" text="请填写">
      <formula>NOT(ISERROR(SEARCH("请填写",AD399)))</formula>
    </cfRule>
  </conditionalFormatting>
  <conditionalFormatting sqref="I404 I406 I408">
    <cfRule type="containsText" dxfId="10" priority="9905" operator="between" text="请填写">
      <formula>NOT(ISERROR(SEARCH("请填写",I404)))</formula>
    </cfRule>
  </conditionalFormatting>
  <conditionalFormatting sqref="J404 J406 J408">
    <cfRule type="containsText" dxfId="10" priority="9903" operator="between" text="请填写">
      <formula>NOT(ISERROR(SEARCH("请填写",J404)))</formula>
    </cfRule>
  </conditionalFormatting>
  <conditionalFormatting sqref="K404 K406:K407">
    <cfRule type="duplicateValues" dxfId="11" priority="10818"/>
    <cfRule type="duplicateValues" dxfId="11" priority="10819"/>
    <cfRule type="duplicateValues" dxfId="11" priority="10820"/>
    <cfRule type="duplicateValues" dxfId="11" priority="10821"/>
    <cfRule type="duplicateValues" dxfId="11" priority="10822"/>
    <cfRule type="duplicateValues" dxfId="11" priority="10823"/>
    <cfRule type="duplicateValues" dxfId="11" priority="10824"/>
    <cfRule type="duplicateValues" dxfId="11" priority="10825"/>
  </conditionalFormatting>
  <conditionalFormatting sqref="AA404 AA406 AA408">
    <cfRule type="containsText" dxfId="10" priority="10076" operator="between" text="请填写">
      <formula>NOT(ISERROR(SEARCH("请填写",AA404)))</formula>
    </cfRule>
  </conditionalFormatting>
  <conditionalFormatting sqref="AD404 AD406 AD408">
    <cfRule type="containsText" dxfId="10" priority="9799" operator="between" text="请填写">
      <formula>NOT(ISERROR(SEARCH("请填写",AD404)))</formula>
    </cfRule>
  </conditionalFormatting>
  <conditionalFormatting sqref="I405 I407 I409">
    <cfRule type="containsText" dxfId="10" priority="9904" operator="between" text="请填写">
      <formula>NOT(ISERROR(SEARCH("请填写",I405)))</formula>
    </cfRule>
  </conditionalFormatting>
  <conditionalFormatting sqref="J405 J407 J409">
    <cfRule type="containsText" dxfId="10" priority="9902" operator="between" text="请填写">
      <formula>NOT(ISERROR(SEARCH("请填写",J405)))</formula>
    </cfRule>
  </conditionalFormatting>
  <conditionalFormatting sqref="K405 K408">
    <cfRule type="duplicateValues" dxfId="11" priority="10810"/>
    <cfRule type="duplicateValues" dxfId="11" priority="10811"/>
    <cfRule type="duplicateValues" dxfId="11" priority="10812"/>
    <cfRule type="duplicateValues" dxfId="11" priority="10813"/>
    <cfRule type="duplicateValues" dxfId="11" priority="10814"/>
    <cfRule type="duplicateValues" dxfId="11" priority="10815"/>
    <cfRule type="duplicateValues" dxfId="11" priority="10816"/>
    <cfRule type="duplicateValues" dxfId="11" priority="10817"/>
  </conditionalFormatting>
  <conditionalFormatting sqref="T405 T407:T408">
    <cfRule type="containsText" dxfId="10" priority="10539" operator="between" text="请填写">
      <formula>NOT(ISERROR(SEARCH("请填写",T405)))</formula>
    </cfRule>
  </conditionalFormatting>
  <conditionalFormatting sqref="W405 W407:W408">
    <cfRule type="containsText" dxfId="10" priority="10517" operator="between" text="请填写">
      <formula>NOT(ISERROR(SEARCH("请填写",W405)))</formula>
    </cfRule>
  </conditionalFormatting>
  <conditionalFormatting sqref="AA405 AA407">
    <cfRule type="containsText" dxfId="10" priority="10077" operator="between" text="请填写">
      <formula>NOT(ISERROR(SEARCH("请填写",AA405)))</formula>
    </cfRule>
  </conditionalFormatting>
  <conditionalFormatting sqref="AD405 AD407 AD409">
    <cfRule type="containsText" dxfId="10" priority="9798" operator="between" text="请填写">
      <formula>NOT(ISERROR(SEARCH("请填写",AD405)))</formula>
    </cfRule>
  </conditionalFormatting>
  <conditionalFormatting sqref="I410 I412 I414">
    <cfRule type="containsText" dxfId="10" priority="9901" operator="between" text="请填写">
      <formula>NOT(ISERROR(SEARCH("请填写",I410)))</formula>
    </cfRule>
  </conditionalFormatting>
  <conditionalFormatting sqref="J410 J412 J414">
    <cfRule type="containsText" dxfId="10" priority="9899" operator="between" text="请填写">
      <formula>NOT(ISERROR(SEARCH("请填写",J410)))</formula>
    </cfRule>
  </conditionalFormatting>
  <conditionalFormatting sqref="K410 K412:K413">
    <cfRule type="duplicateValues" dxfId="11" priority="10802"/>
    <cfRule type="duplicateValues" dxfId="11" priority="10803"/>
    <cfRule type="duplicateValues" dxfId="11" priority="10804"/>
    <cfRule type="duplicateValues" dxfId="11" priority="10805"/>
    <cfRule type="duplicateValues" dxfId="11" priority="10806"/>
    <cfRule type="duplicateValues" dxfId="11" priority="10807"/>
    <cfRule type="duplicateValues" dxfId="11" priority="10808"/>
    <cfRule type="duplicateValues" dxfId="11" priority="10809"/>
  </conditionalFormatting>
  <conditionalFormatting sqref="AA410 AA412 AA414">
    <cfRule type="containsText" dxfId="10" priority="10074" operator="between" text="请填写">
      <formula>NOT(ISERROR(SEARCH("请填写",AA410)))</formula>
    </cfRule>
  </conditionalFormatting>
  <conditionalFormatting sqref="AD410 AD412 AD414">
    <cfRule type="containsText" dxfId="10" priority="9797" operator="between" text="请填写">
      <formula>NOT(ISERROR(SEARCH("请填写",AD410)))</formula>
    </cfRule>
  </conditionalFormatting>
  <conditionalFormatting sqref="I411 I413 I415">
    <cfRule type="containsText" dxfId="10" priority="9900" operator="between" text="请填写">
      <formula>NOT(ISERROR(SEARCH("请填写",I411)))</formula>
    </cfRule>
  </conditionalFormatting>
  <conditionalFormatting sqref="J411 J413 J415">
    <cfRule type="containsText" dxfId="10" priority="9898" operator="between" text="请填写">
      <formula>NOT(ISERROR(SEARCH("请填写",J411)))</formula>
    </cfRule>
  </conditionalFormatting>
  <conditionalFormatting sqref="K411 K414">
    <cfRule type="duplicateValues" dxfId="11" priority="10794"/>
    <cfRule type="duplicateValues" dxfId="11" priority="10795"/>
    <cfRule type="duplicateValues" dxfId="11" priority="10796"/>
    <cfRule type="duplicateValues" dxfId="11" priority="10797"/>
    <cfRule type="duplicateValues" dxfId="11" priority="10798"/>
    <cfRule type="duplicateValues" dxfId="11" priority="10799"/>
    <cfRule type="duplicateValues" dxfId="11" priority="10800"/>
    <cfRule type="duplicateValues" dxfId="11" priority="10801"/>
  </conditionalFormatting>
  <conditionalFormatting sqref="T411 T413:T414">
    <cfRule type="containsText" dxfId="10" priority="10536" operator="between" text="请填写">
      <formula>NOT(ISERROR(SEARCH("请填写",T411)))</formula>
    </cfRule>
  </conditionalFormatting>
  <conditionalFormatting sqref="W411 W413:W414">
    <cfRule type="containsText" dxfId="10" priority="10514" operator="between" text="请填写">
      <formula>NOT(ISERROR(SEARCH("请填写",W411)))</formula>
    </cfRule>
  </conditionalFormatting>
  <conditionalFormatting sqref="AA411 AA413">
    <cfRule type="containsText" dxfId="10" priority="10075" operator="between" text="请填写">
      <formula>NOT(ISERROR(SEARCH("请填写",AA411)))</formula>
    </cfRule>
  </conditionalFormatting>
  <conditionalFormatting sqref="AD411 AD413 AD415">
    <cfRule type="containsText" dxfId="10" priority="9796" operator="between" text="请填写">
      <formula>NOT(ISERROR(SEARCH("请填写",AD411)))</formula>
    </cfRule>
  </conditionalFormatting>
  <conditionalFormatting sqref="I416 I418 I420">
    <cfRule type="containsText" dxfId="10" priority="9897" operator="between" text="请填写">
      <formula>NOT(ISERROR(SEARCH("请填写",I416)))</formula>
    </cfRule>
  </conditionalFormatting>
  <conditionalFormatting sqref="J416 J418 J420">
    <cfRule type="containsText" dxfId="10" priority="9895" operator="between" text="请填写">
      <formula>NOT(ISERROR(SEARCH("请填写",J416)))</formula>
    </cfRule>
  </conditionalFormatting>
  <conditionalFormatting sqref="K416 K418:K419">
    <cfRule type="duplicateValues" dxfId="11" priority="10786"/>
    <cfRule type="duplicateValues" dxfId="11" priority="10787"/>
    <cfRule type="duplicateValues" dxfId="11" priority="10788"/>
    <cfRule type="duplicateValues" dxfId="11" priority="10789"/>
    <cfRule type="duplicateValues" dxfId="11" priority="10790"/>
    <cfRule type="duplicateValues" dxfId="11" priority="10791"/>
    <cfRule type="duplicateValues" dxfId="11" priority="10792"/>
    <cfRule type="duplicateValues" dxfId="11" priority="10793"/>
  </conditionalFormatting>
  <conditionalFormatting sqref="U416:V416 U418 U420">
    <cfRule type="containsText" dxfId="10" priority="10582" operator="between" text="请填写">
      <formula>NOT(ISERROR(SEARCH("请填写",U416)))</formula>
    </cfRule>
  </conditionalFormatting>
  <conditionalFormatting sqref="AA416 AA418 AA420">
    <cfRule type="containsText" dxfId="10" priority="10072" operator="between" text="请填写">
      <formula>NOT(ISERROR(SEARCH("请填写",AA416)))</formula>
    </cfRule>
  </conditionalFormatting>
  <conditionalFormatting sqref="AD416 AD418 AD420">
    <cfRule type="containsText" dxfId="10" priority="9795" operator="between" text="请填写">
      <formula>NOT(ISERROR(SEARCH("请填写",AD416)))</formula>
    </cfRule>
  </conditionalFormatting>
  <conditionalFormatting sqref="I417 I419 I421">
    <cfRule type="containsText" dxfId="10" priority="9896" operator="between" text="请填写">
      <formula>NOT(ISERROR(SEARCH("请填写",I417)))</formula>
    </cfRule>
  </conditionalFormatting>
  <conditionalFormatting sqref="J417 J419 J421">
    <cfRule type="containsText" dxfId="10" priority="9894" operator="between" text="请填写">
      <formula>NOT(ISERROR(SEARCH("请填写",J417)))</formula>
    </cfRule>
  </conditionalFormatting>
  <conditionalFormatting sqref="K417 K420">
    <cfRule type="duplicateValues" dxfId="11" priority="10778"/>
    <cfRule type="duplicateValues" dxfId="11" priority="10779"/>
    <cfRule type="duplicateValues" dxfId="11" priority="10780"/>
    <cfRule type="duplicateValues" dxfId="11" priority="10781"/>
    <cfRule type="duplicateValues" dxfId="11" priority="10782"/>
    <cfRule type="duplicateValues" dxfId="11" priority="10783"/>
    <cfRule type="duplicateValues" dxfId="11" priority="10784"/>
    <cfRule type="duplicateValues" dxfId="11" priority="10785"/>
  </conditionalFormatting>
  <conditionalFormatting sqref="U417 U419 U421 U427 U433 U439 U445 U451 U457 U463 U469 U475 U481 U487 U493 U499 U505 U511 U517 U523 U529 U535 U541 U547">
    <cfRule type="containsText" dxfId="10" priority="10581" operator="between" text="请填写">
      <formula>NOT(ISERROR(SEARCH("请填写",U417)))</formula>
    </cfRule>
  </conditionalFormatting>
  <conditionalFormatting sqref="V417:V421 V427 V433 V439 V445 V451 V457 V463 V469 V475 V481 V487 V493 V499 V505 V511 V517 V523 V529 V535 V541 V547">
    <cfRule type="containsText" dxfId="10" priority="10580" operator="between" text="请填写">
      <formula>NOT(ISERROR(SEARCH("请填写",V417)))</formula>
    </cfRule>
  </conditionalFormatting>
  <conditionalFormatting sqref="W417 W419:W421 W427 W433 W439 W445 W451 W457 W463 W469 W475 W481 W487 W493 W499 W505 W511 W517 W523 W529 W535 W541 W547">
    <cfRule type="containsText" dxfId="10" priority="10511" operator="between" text="请填写">
      <formula>NOT(ISERROR(SEARCH("请填写",W417)))</formula>
    </cfRule>
  </conditionalFormatting>
  <conditionalFormatting sqref="AA417 AA419">
    <cfRule type="containsText" dxfId="10" priority="10073" operator="between" text="请填写">
      <formula>NOT(ISERROR(SEARCH("请填写",AA417)))</formula>
    </cfRule>
  </conditionalFormatting>
  <conditionalFormatting sqref="AD417 AD419 AD421">
    <cfRule type="containsText" dxfId="10" priority="9794" operator="between" text="请填写">
      <formula>NOT(ISERROR(SEARCH("请填写",AD417)))</formula>
    </cfRule>
  </conditionalFormatting>
  <conditionalFormatting sqref="T419:T421 T427 T433 T439 T445 T451 T457 T463 T469 T475 T481 T487 T493 T499 T505 T511 T517 T523 T529 T535 T541 T547">
    <cfRule type="containsText" dxfId="10" priority="10579" operator="between" text="请填写">
      <formula>NOT(ISERROR(SEARCH("请填写",T419)))</formula>
    </cfRule>
  </conditionalFormatting>
  <conditionalFormatting sqref="I422 I424 I426">
    <cfRule type="containsText" dxfId="10" priority="9893" operator="between" text="请填写">
      <formula>NOT(ISERROR(SEARCH("请填写",I422)))</formula>
    </cfRule>
  </conditionalFormatting>
  <conditionalFormatting sqref="J422 J424 J426">
    <cfRule type="containsText" dxfId="10" priority="9891" operator="between" text="请填写">
      <formula>NOT(ISERROR(SEARCH("请填写",J422)))</formula>
    </cfRule>
  </conditionalFormatting>
  <conditionalFormatting sqref="K422 K424:K425">
    <cfRule type="duplicateValues" dxfId="11" priority="10770"/>
    <cfRule type="duplicateValues" dxfId="11" priority="10771"/>
    <cfRule type="duplicateValues" dxfId="11" priority="10772"/>
    <cfRule type="duplicateValues" dxfId="11" priority="10773"/>
    <cfRule type="duplicateValues" dxfId="11" priority="10774"/>
    <cfRule type="duplicateValues" dxfId="11" priority="10775"/>
    <cfRule type="duplicateValues" dxfId="11" priority="10776"/>
    <cfRule type="duplicateValues" dxfId="11" priority="10777"/>
  </conditionalFormatting>
  <conditionalFormatting sqref="U422 U424 U426">
    <cfRule type="containsText" dxfId="10" priority="10507" operator="between" text="请填写">
      <formula>NOT(ISERROR(SEARCH("请填写",U422)))</formula>
    </cfRule>
  </conditionalFormatting>
  <conditionalFormatting sqref="AA422 AA424 AA426">
    <cfRule type="containsText" dxfId="10" priority="10070" operator="between" text="请填写">
      <formula>NOT(ISERROR(SEARCH("请填写",AA422)))</formula>
    </cfRule>
  </conditionalFormatting>
  <conditionalFormatting sqref="AD422 AD424 AD426">
    <cfRule type="containsText" dxfId="10" priority="9793" operator="between" text="请填写">
      <formula>NOT(ISERROR(SEARCH("请填写",AD422)))</formula>
    </cfRule>
  </conditionalFormatting>
  <conditionalFormatting sqref="I423 I425 I427">
    <cfRule type="containsText" dxfId="10" priority="9892" operator="between" text="请填写">
      <formula>NOT(ISERROR(SEARCH("请填写",I423)))</formula>
    </cfRule>
  </conditionalFormatting>
  <conditionalFormatting sqref="J423 J425 J427">
    <cfRule type="containsText" dxfId="10" priority="9890" operator="between" text="请填写">
      <formula>NOT(ISERROR(SEARCH("请填写",J423)))</formula>
    </cfRule>
  </conditionalFormatting>
  <conditionalFormatting sqref="K423 K426">
    <cfRule type="duplicateValues" dxfId="11" priority="10762"/>
    <cfRule type="duplicateValues" dxfId="11" priority="10763"/>
    <cfRule type="duplicateValues" dxfId="11" priority="10764"/>
    <cfRule type="duplicateValues" dxfId="11" priority="10765"/>
    <cfRule type="duplicateValues" dxfId="11" priority="10766"/>
    <cfRule type="duplicateValues" dxfId="11" priority="10767"/>
    <cfRule type="duplicateValues" dxfId="11" priority="10768"/>
    <cfRule type="duplicateValues" dxfId="11" priority="10769"/>
  </conditionalFormatting>
  <conditionalFormatting sqref="U423 U425">
    <cfRule type="containsText" dxfId="10" priority="10506" operator="between" text="请填写">
      <formula>NOT(ISERROR(SEARCH("请填写",U423)))</formula>
    </cfRule>
  </conditionalFormatting>
  <conditionalFormatting sqref="W423 W425:W426">
    <cfRule type="containsText" dxfId="10" priority="10441" operator="between" text="请填写">
      <formula>NOT(ISERROR(SEARCH("请填写",W423)))</formula>
    </cfRule>
  </conditionalFormatting>
  <conditionalFormatting sqref="AA423 AA425">
    <cfRule type="containsText" dxfId="10" priority="10071" operator="between" text="请填写">
      <formula>NOT(ISERROR(SEARCH("请填写",AA423)))</formula>
    </cfRule>
  </conditionalFormatting>
  <conditionalFormatting sqref="AD423 AD425 AD427">
    <cfRule type="containsText" dxfId="10" priority="9792" operator="between" text="请填写">
      <formula>NOT(ISERROR(SEARCH("请填写",AD423)))</formula>
    </cfRule>
  </conditionalFormatting>
  <conditionalFormatting sqref="I428 I430 I432">
    <cfRule type="containsText" dxfId="10" priority="9889" operator="between" text="请填写">
      <formula>NOT(ISERROR(SEARCH("请填写",I428)))</formula>
    </cfRule>
  </conditionalFormatting>
  <conditionalFormatting sqref="J428 J430 J432">
    <cfRule type="containsText" dxfId="10" priority="9887" operator="between" text="请填写">
      <formula>NOT(ISERROR(SEARCH("请填写",J428)))</formula>
    </cfRule>
  </conditionalFormatting>
  <conditionalFormatting sqref="K428 K430:K431">
    <cfRule type="duplicateValues" dxfId="11" priority="10754"/>
    <cfRule type="duplicateValues" dxfId="11" priority="10755"/>
    <cfRule type="duplicateValues" dxfId="11" priority="10756"/>
    <cfRule type="duplicateValues" dxfId="11" priority="10757"/>
    <cfRule type="duplicateValues" dxfId="11" priority="10758"/>
    <cfRule type="duplicateValues" dxfId="11" priority="10759"/>
    <cfRule type="duplicateValues" dxfId="11" priority="10760"/>
    <cfRule type="duplicateValues" dxfId="11" priority="10761"/>
  </conditionalFormatting>
  <conditionalFormatting sqref="U428 U430 U432">
    <cfRule type="containsText" dxfId="10" priority="10501" operator="between" text="请填写">
      <formula>NOT(ISERROR(SEARCH("请填写",U428)))</formula>
    </cfRule>
  </conditionalFormatting>
  <conditionalFormatting sqref="AA428 AA430 AA432">
    <cfRule type="containsText" dxfId="10" priority="10068" operator="between" text="请填写">
      <formula>NOT(ISERROR(SEARCH("请填写",AA428)))</formula>
    </cfRule>
  </conditionalFormatting>
  <conditionalFormatting sqref="AD428 AD430 AD432">
    <cfRule type="containsText" dxfId="10" priority="9791" operator="between" text="请填写">
      <formula>NOT(ISERROR(SEARCH("请填写",AD428)))</formula>
    </cfRule>
  </conditionalFormatting>
  <conditionalFormatting sqref="I429 I431 I433">
    <cfRule type="containsText" dxfId="10" priority="9888" operator="between" text="请填写">
      <formula>NOT(ISERROR(SEARCH("请填写",I429)))</formula>
    </cfRule>
  </conditionalFormatting>
  <conditionalFormatting sqref="J429 J431 J433">
    <cfRule type="containsText" dxfId="10" priority="9886" operator="between" text="请填写">
      <formula>NOT(ISERROR(SEARCH("请填写",J429)))</formula>
    </cfRule>
  </conditionalFormatting>
  <conditionalFormatting sqref="K429 K432">
    <cfRule type="duplicateValues" dxfId="11" priority="10746"/>
    <cfRule type="duplicateValues" dxfId="11" priority="10747"/>
    <cfRule type="duplicateValues" dxfId="11" priority="10748"/>
    <cfRule type="duplicateValues" dxfId="11" priority="10749"/>
    <cfRule type="duplicateValues" dxfId="11" priority="10750"/>
    <cfRule type="duplicateValues" dxfId="11" priority="10751"/>
    <cfRule type="duplicateValues" dxfId="11" priority="10752"/>
    <cfRule type="duplicateValues" dxfId="11" priority="10753"/>
  </conditionalFormatting>
  <conditionalFormatting sqref="U429 U431">
    <cfRule type="containsText" dxfId="10" priority="10500" operator="between" text="请填写">
      <formula>NOT(ISERROR(SEARCH("请填写",U429)))</formula>
    </cfRule>
  </conditionalFormatting>
  <conditionalFormatting sqref="W429 W431:W432">
    <cfRule type="containsText" dxfId="10" priority="10438" operator="between" text="请填写">
      <formula>NOT(ISERROR(SEARCH("请填写",W429)))</formula>
    </cfRule>
  </conditionalFormatting>
  <conditionalFormatting sqref="AA429 AA431">
    <cfRule type="containsText" dxfId="10" priority="10069" operator="between" text="请填写">
      <formula>NOT(ISERROR(SEARCH("请填写",AA429)))</formula>
    </cfRule>
  </conditionalFormatting>
  <conditionalFormatting sqref="AD429 AD431 AD433">
    <cfRule type="containsText" dxfId="10" priority="9790" operator="between" text="请填写">
      <formula>NOT(ISERROR(SEARCH("请填写",AD429)))</formula>
    </cfRule>
  </conditionalFormatting>
  <conditionalFormatting sqref="I434 I436 I438">
    <cfRule type="containsText" dxfId="10" priority="9885" operator="between" text="请填写">
      <formula>NOT(ISERROR(SEARCH("请填写",I434)))</formula>
    </cfRule>
  </conditionalFormatting>
  <conditionalFormatting sqref="J434 J436 J438">
    <cfRule type="containsText" dxfId="10" priority="9883" operator="between" text="请填写">
      <formula>NOT(ISERROR(SEARCH("请填写",J434)))</formula>
    </cfRule>
  </conditionalFormatting>
  <conditionalFormatting sqref="K434 K436:K437">
    <cfRule type="duplicateValues" dxfId="11" priority="10738"/>
    <cfRule type="duplicateValues" dxfId="11" priority="10739"/>
    <cfRule type="duplicateValues" dxfId="11" priority="10740"/>
    <cfRule type="duplicateValues" dxfId="11" priority="10741"/>
    <cfRule type="duplicateValues" dxfId="11" priority="10742"/>
    <cfRule type="duplicateValues" dxfId="11" priority="10743"/>
    <cfRule type="duplicateValues" dxfId="11" priority="10744"/>
    <cfRule type="duplicateValues" dxfId="11" priority="10745"/>
  </conditionalFormatting>
  <conditionalFormatting sqref="U434 U436 U438">
    <cfRule type="containsText" dxfId="10" priority="10495" operator="between" text="请填写">
      <formula>NOT(ISERROR(SEARCH("请填写",U434)))</formula>
    </cfRule>
  </conditionalFormatting>
  <conditionalFormatting sqref="AA434 AA436 AA438">
    <cfRule type="containsText" dxfId="10" priority="10066" operator="between" text="请填写">
      <formula>NOT(ISERROR(SEARCH("请填写",AA434)))</formula>
    </cfRule>
  </conditionalFormatting>
  <conditionalFormatting sqref="AD434 AD436 AD438">
    <cfRule type="containsText" dxfId="10" priority="9789" operator="between" text="请填写">
      <formula>NOT(ISERROR(SEARCH("请填写",AD434)))</formula>
    </cfRule>
  </conditionalFormatting>
  <conditionalFormatting sqref="I435 I437 I439">
    <cfRule type="containsText" dxfId="10" priority="9884" operator="between" text="请填写">
      <formula>NOT(ISERROR(SEARCH("请填写",I435)))</formula>
    </cfRule>
  </conditionalFormatting>
  <conditionalFormatting sqref="J435 J437 J439">
    <cfRule type="containsText" dxfId="10" priority="9882" operator="between" text="请填写">
      <formula>NOT(ISERROR(SEARCH("请填写",J435)))</formula>
    </cfRule>
  </conditionalFormatting>
  <conditionalFormatting sqref="K435 K438">
    <cfRule type="duplicateValues" dxfId="11" priority="10730"/>
    <cfRule type="duplicateValues" dxfId="11" priority="10731"/>
    <cfRule type="duplicateValues" dxfId="11" priority="10732"/>
    <cfRule type="duplicateValues" dxfId="11" priority="10733"/>
    <cfRule type="duplicateValues" dxfId="11" priority="10734"/>
    <cfRule type="duplicateValues" dxfId="11" priority="10735"/>
    <cfRule type="duplicateValues" dxfId="11" priority="10736"/>
    <cfRule type="duplicateValues" dxfId="11" priority="10737"/>
  </conditionalFormatting>
  <conditionalFormatting sqref="U435 U437">
    <cfRule type="containsText" dxfId="10" priority="10494" operator="between" text="请填写">
      <formula>NOT(ISERROR(SEARCH("请填写",U435)))</formula>
    </cfRule>
  </conditionalFormatting>
  <conditionalFormatting sqref="W435 W437:W438">
    <cfRule type="containsText" dxfId="10" priority="10435" operator="between" text="请填写">
      <formula>NOT(ISERROR(SEARCH("请填写",W435)))</formula>
    </cfRule>
  </conditionalFormatting>
  <conditionalFormatting sqref="AA435 AA437">
    <cfRule type="containsText" dxfId="10" priority="10067" operator="between" text="请填写">
      <formula>NOT(ISERROR(SEARCH("请填写",AA435)))</formula>
    </cfRule>
  </conditionalFormatting>
  <conditionalFormatting sqref="AD435 AD437 AD439">
    <cfRule type="containsText" dxfId="10" priority="9788" operator="between" text="请填写">
      <formula>NOT(ISERROR(SEARCH("请填写",AD435)))</formula>
    </cfRule>
  </conditionalFormatting>
  <conditionalFormatting sqref="I440 I442 I444">
    <cfRule type="containsText" dxfId="10" priority="9881" operator="between" text="请填写">
      <formula>NOT(ISERROR(SEARCH("请填写",I440)))</formula>
    </cfRule>
  </conditionalFormatting>
  <conditionalFormatting sqref="J440 J442 J444">
    <cfRule type="containsText" dxfId="10" priority="9879" operator="between" text="请填写">
      <formula>NOT(ISERROR(SEARCH("请填写",J440)))</formula>
    </cfRule>
  </conditionalFormatting>
  <conditionalFormatting sqref="K440 K442:K443">
    <cfRule type="duplicateValues" dxfId="11" priority="10722"/>
    <cfRule type="duplicateValues" dxfId="11" priority="10723"/>
    <cfRule type="duplicateValues" dxfId="11" priority="10724"/>
    <cfRule type="duplicateValues" dxfId="11" priority="10725"/>
    <cfRule type="duplicateValues" dxfId="11" priority="10726"/>
    <cfRule type="duplicateValues" dxfId="11" priority="10727"/>
    <cfRule type="duplicateValues" dxfId="11" priority="10728"/>
    <cfRule type="duplicateValues" dxfId="11" priority="10729"/>
  </conditionalFormatting>
  <conditionalFormatting sqref="U440 U442 U444">
    <cfRule type="containsText" dxfId="10" priority="10489" operator="between" text="请填写">
      <formula>NOT(ISERROR(SEARCH("请填写",U440)))</formula>
    </cfRule>
  </conditionalFormatting>
  <conditionalFormatting sqref="AA440 AA442 AA444">
    <cfRule type="containsText" dxfId="10" priority="10064" operator="between" text="请填写">
      <formula>NOT(ISERROR(SEARCH("请填写",AA440)))</formula>
    </cfRule>
  </conditionalFormatting>
  <conditionalFormatting sqref="AD440 AD442 AD444">
    <cfRule type="containsText" dxfId="10" priority="9787" operator="between" text="请填写">
      <formula>NOT(ISERROR(SEARCH("请填写",AD440)))</formula>
    </cfRule>
  </conditionalFormatting>
  <conditionalFormatting sqref="I441 I443 I445">
    <cfRule type="containsText" dxfId="10" priority="9880" operator="between" text="请填写">
      <formula>NOT(ISERROR(SEARCH("请填写",I441)))</formula>
    </cfRule>
  </conditionalFormatting>
  <conditionalFormatting sqref="J441 J443 J445">
    <cfRule type="containsText" dxfId="10" priority="9878" operator="between" text="请填写">
      <formula>NOT(ISERROR(SEARCH("请填写",J441)))</formula>
    </cfRule>
  </conditionalFormatting>
  <conditionalFormatting sqref="K441 K444">
    <cfRule type="duplicateValues" dxfId="11" priority="10714"/>
    <cfRule type="duplicateValues" dxfId="11" priority="10715"/>
    <cfRule type="duplicateValues" dxfId="11" priority="10716"/>
    <cfRule type="duplicateValues" dxfId="11" priority="10717"/>
    <cfRule type="duplicateValues" dxfId="11" priority="10718"/>
    <cfRule type="duplicateValues" dxfId="11" priority="10719"/>
    <cfRule type="duplicateValues" dxfId="11" priority="10720"/>
    <cfRule type="duplicateValues" dxfId="11" priority="10721"/>
  </conditionalFormatting>
  <conditionalFormatting sqref="U441 U443">
    <cfRule type="containsText" dxfId="10" priority="10488" operator="between" text="请填写">
      <formula>NOT(ISERROR(SEARCH("请填写",U441)))</formula>
    </cfRule>
  </conditionalFormatting>
  <conditionalFormatting sqref="W441 W443:W444">
    <cfRule type="containsText" dxfId="10" priority="10432" operator="between" text="请填写">
      <formula>NOT(ISERROR(SEARCH("请填写",W441)))</formula>
    </cfRule>
  </conditionalFormatting>
  <conditionalFormatting sqref="AA441 AA443">
    <cfRule type="containsText" dxfId="10" priority="10065" operator="between" text="请填写">
      <formula>NOT(ISERROR(SEARCH("请填写",AA441)))</formula>
    </cfRule>
  </conditionalFormatting>
  <conditionalFormatting sqref="AD441 AD443 AD445">
    <cfRule type="containsText" dxfId="10" priority="9786" operator="between" text="请填写">
      <formula>NOT(ISERROR(SEARCH("请填写",AD441)))</formula>
    </cfRule>
  </conditionalFormatting>
  <conditionalFormatting sqref="I446 I448 I450">
    <cfRule type="containsText" dxfId="10" priority="9877" operator="between" text="请填写">
      <formula>NOT(ISERROR(SEARCH("请填写",I446)))</formula>
    </cfRule>
  </conditionalFormatting>
  <conditionalFormatting sqref="J446 J448 J450">
    <cfRule type="containsText" dxfId="10" priority="9875" operator="between" text="请填写">
      <formula>NOT(ISERROR(SEARCH("请填写",J446)))</formula>
    </cfRule>
  </conditionalFormatting>
  <conditionalFormatting sqref="K446 K448:K449">
    <cfRule type="duplicateValues" dxfId="11" priority="10706"/>
    <cfRule type="duplicateValues" dxfId="11" priority="10707"/>
    <cfRule type="duplicateValues" dxfId="11" priority="10708"/>
    <cfRule type="duplicateValues" dxfId="11" priority="10709"/>
    <cfRule type="duplicateValues" dxfId="11" priority="10710"/>
    <cfRule type="duplicateValues" dxfId="11" priority="10711"/>
    <cfRule type="duplicateValues" dxfId="11" priority="10712"/>
    <cfRule type="duplicateValues" dxfId="11" priority="10713"/>
  </conditionalFormatting>
  <conditionalFormatting sqref="U446 U448 U450">
    <cfRule type="containsText" dxfId="10" priority="10483" operator="between" text="请填写">
      <formula>NOT(ISERROR(SEARCH("请填写",U446)))</formula>
    </cfRule>
  </conditionalFormatting>
  <conditionalFormatting sqref="AA446 AA448 AA450">
    <cfRule type="containsText" dxfId="10" priority="10062" operator="between" text="请填写">
      <formula>NOT(ISERROR(SEARCH("请填写",AA446)))</formula>
    </cfRule>
  </conditionalFormatting>
  <conditionalFormatting sqref="AD446 AD448 AD450">
    <cfRule type="containsText" dxfId="10" priority="9785" operator="between" text="请填写">
      <formula>NOT(ISERROR(SEARCH("请填写",AD446)))</formula>
    </cfRule>
  </conditionalFormatting>
  <conditionalFormatting sqref="I447 I449 I451">
    <cfRule type="containsText" dxfId="10" priority="9876" operator="between" text="请填写">
      <formula>NOT(ISERROR(SEARCH("请填写",I447)))</formula>
    </cfRule>
  </conditionalFormatting>
  <conditionalFormatting sqref="J447 J449 J451">
    <cfRule type="containsText" dxfId="10" priority="9874" operator="between" text="请填写">
      <formula>NOT(ISERROR(SEARCH("请填写",J447)))</formula>
    </cfRule>
  </conditionalFormatting>
  <conditionalFormatting sqref="K447 K450">
    <cfRule type="duplicateValues" dxfId="11" priority="10698"/>
    <cfRule type="duplicateValues" dxfId="11" priority="10699"/>
    <cfRule type="duplicateValues" dxfId="11" priority="10700"/>
    <cfRule type="duplicateValues" dxfId="11" priority="10701"/>
    <cfRule type="duplicateValues" dxfId="11" priority="10702"/>
    <cfRule type="duplicateValues" dxfId="11" priority="10703"/>
    <cfRule type="duplicateValues" dxfId="11" priority="10704"/>
    <cfRule type="duplicateValues" dxfId="11" priority="10705"/>
  </conditionalFormatting>
  <conditionalFormatting sqref="U447 U449">
    <cfRule type="containsText" dxfId="10" priority="10482" operator="between" text="请填写">
      <formula>NOT(ISERROR(SEARCH("请填写",U447)))</formula>
    </cfRule>
  </conditionalFormatting>
  <conditionalFormatting sqref="W447 W449:W450">
    <cfRule type="containsText" dxfId="10" priority="10429" operator="between" text="请填写">
      <formula>NOT(ISERROR(SEARCH("请填写",W447)))</formula>
    </cfRule>
  </conditionalFormatting>
  <conditionalFormatting sqref="AA447 AA449">
    <cfRule type="containsText" dxfId="10" priority="10063" operator="between" text="请填写">
      <formula>NOT(ISERROR(SEARCH("请填写",AA447)))</formula>
    </cfRule>
  </conditionalFormatting>
  <conditionalFormatting sqref="AD447 AD449 AD451">
    <cfRule type="containsText" dxfId="10" priority="9784" operator="between" text="请填写">
      <formula>NOT(ISERROR(SEARCH("请填写",AD447)))</formula>
    </cfRule>
  </conditionalFormatting>
  <conditionalFormatting sqref="I452 I454 I456">
    <cfRule type="containsText" dxfId="10" priority="9873" operator="between" text="请填写">
      <formula>NOT(ISERROR(SEARCH("请填写",I452)))</formula>
    </cfRule>
  </conditionalFormatting>
  <conditionalFormatting sqref="J452 J454 J456">
    <cfRule type="containsText" dxfId="10" priority="9871" operator="between" text="请填写">
      <formula>NOT(ISERROR(SEARCH("请填写",J452)))</formula>
    </cfRule>
  </conditionalFormatting>
  <conditionalFormatting sqref="K452 K454:K455">
    <cfRule type="duplicateValues" dxfId="11" priority="10690"/>
    <cfRule type="duplicateValues" dxfId="11" priority="10691"/>
    <cfRule type="duplicateValues" dxfId="11" priority="10692"/>
    <cfRule type="duplicateValues" dxfId="11" priority="10693"/>
    <cfRule type="duplicateValues" dxfId="11" priority="10694"/>
    <cfRule type="duplicateValues" dxfId="11" priority="10695"/>
    <cfRule type="duplicateValues" dxfId="11" priority="10696"/>
    <cfRule type="duplicateValues" dxfId="11" priority="10697"/>
  </conditionalFormatting>
  <conditionalFormatting sqref="U452 U454 U456">
    <cfRule type="containsText" dxfId="10" priority="10477" operator="between" text="请填写">
      <formula>NOT(ISERROR(SEARCH("请填写",U452)))</formula>
    </cfRule>
  </conditionalFormatting>
  <conditionalFormatting sqref="AA452 AA454 AA456">
    <cfRule type="containsText" dxfId="10" priority="10060" operator="between" text="请填写">
      <formula>NOT(ISERROR(SEARCH("请填写",AA452)))</formula>
    </cfRule>
  </conditionalFormatting>
  <conditionalFormatting sqref="AD452 AD454 AD456">
    <cfRule type="containsText" dxfId="10" priority="9783" operator="between" text="请填写">
      <formula>NOT(ISERROR(SEARCH("请填写",AD452)))</formula>
    </cfRule>
  </conditionalFormatting>
  <conditionalFormatting sqref="I453 I455 I457">
    <cfRule type="containsText" dxfId="10" priority="9872" operator="between" text="请填写">
      <formula>NOT(ISERROR(SEARCH("请填写",I453)))</formula>
    </cfRule>
  </conditionalFormatting>
  <conditionalFormatting sqref="J453 J455 J457">
    <cfRule type="containsText" dxfId="10" priority="9870" operator="between" text="请填写">
      <formula>NOT(ISERROR(SEARCH("请填写",J453)))</formula>
    </cfRule>
  </conditionalFormatting>
  <conditionalFormatting sqref="K453 K456">
    <cfRule type="duplicateValues" dxfId="11" priority="10682"/>
    <cfRule type="duplicateValues" dxfId="11" priority="10683"/>
    <cfRule type="duplicateValues" dxfId="11" priority="10684"/>
    <cfRule type="duplicateValues" dxfId="11" priority="10685"/>
    <cfRule type="duplicateValues" dxfId="11" priority="10686"/>
    <cfRule type="duplicateValues" dxfId="11" priority="10687"/>
    <cfRule type="duplicateValues" dxfId="11" priority="10688"/>
    <cfRule type="duplicateValues" dxfId="11" priority="10689"/>
  </conditionalFormatting>
  <conditionalFormatting sqref="U453 U455">
    <cfRule type="containsText" dxfId="10" priority="10476" operator="between" text="请填写">
      <formula>NOT(ISERROR(SEARCH("请填写",U453)))</formula>
    </cfRule>
  </conditionalFormatting>
  <conditionalFormatting sqref="W453 W455:W456">
    <cfRule type="containsText" dxfId="10" priority="10426" operator="between" text="请填写">
      <formula>NOT(ISERROR(SEARCH("请填写",W453)))</formula>
    </cfRule>
  </conditionalFormatting>
  <conditionalFormatting sqref="AA453 AA455">
    <cfRule type="containsText" dxfId="10" priority="10061" operator="between" text="请填写">
      <formula>NOT(ISERROR(SEARCH("请填写",AA453)))</formula>
    </cfRule>
  </conditionalFormatting>
  <conditionalFormatting sqref="AD453 AD455 AD457">
    <cfRule type="containsText" dxfId="10" priority="9782" operator="between" text="请填写">
      <formula>NOT(ISERROR(SEARCH("请填写",AD453)))</formula>
    </cfRule>
  </conditionalFormatting>
  <conditionalFormatting sqref="I458 I460 I462">
    <cfRule type="containsText" dxfId="10" priority="9869" operator="between" text="请填写">
      <formula>NOT(ISERROR(SEARCH("请填写",I458)))</formula>
    </cfRule>
  </conditionalFormatting>
  <conditionalFormatting sqref="J458 J460 J462">
    <cfRule type="containsText" dxfId="10" priority="9867" operator="between" text="请填写">
      <formula>NOT(ISERROR(SEARCH("请填写",J458)))</formula>
    </cfRule>
  </conditionalFormatting>
  <conditionalFormatting sqref="K458 K460:K461">
    <cfRule type="duplicateValues" dxfId="11" priority="10674"/>
    <cfRule type="duplicateValues" dxfId="11" priority="10675"/>
    <cfRule type="duplicateValues" dxfId="11" priority="10676"/>
    <cfRule type="duplicateValues" dxfId="11" priority="10677"/>
    <cfRule type="duplicateValues" dxfId="11" priority="10678"/>
    <cfRule type="duplicateValues" dxfId="11" priority="10679"/>
    <cfRule type="duplicateValues" dxfId="11" priority="10680"/>
    <cfRule type="duplicateValues" dxfId="11" priority="10681"/>
  </conditionalFormatting>
  <conditionalFormatting sqref="U458 U460 U462">
    <cfRule type="containsText" dxfId="10" priority="10471" operator="between" text="请填写">
      <formula>NOT(ISERROR(SEARCH("请填写",U458)))</formula>
    </cfRule>
  </conditionalFormatting>
  <conditionalFormatting sqref="AA458 AA460 AA462">
    <cfRule type="containsText" dxfId="10" priority="10058" operator="between" text="请填写">
      <formula>NOT(ISERROR(SEARCH("请填写",AA458)))</formula>
    </cfRule>
  </conditionalFormatting>
  <conditionalFormatting sqref="AD458 AD460 AD462">
    <cfRule type="containsText" dxfId="10" priority="9781" operator="between" text="请填写">
      <formula>NOT(ISERROR(SEARCH("请填写",AD458)))</formula>
    </cfRule>
  </conditionalFormatting>
  <conditionalFormatting sqref="I459 I461 I463">
    <cfRule type="containsText" dxfId="10" priority="9868" operator="between" text="请填写">
      <formula>NOT(ISERROR(SEARCH("请填写",I459)))</formula>
    </cfRule>
  </conditionalFormatting>
  <conditionalFormatting sqref="J459 J461 J463">
    <cfRule type="containsText" dxfId="10" priority="9866" operator="between" text="请填写">
      <formula>NOT(ISERROR(SEARCH("请填写",J459)))</formula>
    </cfRule>
  </conditionalFormatting>
  <conditionalFormatting sqref="K459 K462">
    <cfRule type="duplicateValues" dxfId="11" priority="10666"/>
    <cfRule type="duplicateValues" dxfId="11" priority="10667"/>
    <cfRule type="duplicateValues" dxfId="11" priority="10668"/>
    <cfRule type="duplicateValues" dxfId="11" priority="10669"/>
    <cfRule type="duplicateValues" dxfId="11" priority="10670"/>
    <cfRule type="duplicateValues" dxfId="11" priority="10671"/>
    <cfRule type="duplicateValues" dxfId="11" priority="10672"/>
    <cfRule type="duplicateValues" dxfId="11" priority="10673"/>
  </conditionalFormatting>
  <conditionalFormatting sqref="U459 U461">
    <cfRule type="containsText" dxfId="10" priority="10470" operator="between" text="请填写">
      <formula>NOT(ISERROR(SEARCH("请填写",U459)))</formula>
    </cfRule>
  </conditionalFormatting>
  <conditionalFormatting sqref="W459 W461:W462">
    <cfRule type="containsText" dxfId="10" priority="10423" operator="between" text="请填写">
      <formula>NOT(ISERROR(SEARCH("请填写",W459)))</formula>
    </cfRule>
  </conditionalFormatting>
  <conditionalFormatting sqref="AA459 AA461">
    <cfRule type="containsText" dxfId="10" priority="10059" operator="between" text="请填写">
      <formula>NOT(ISERROR(SEARCH("请填写",AA459)))</formula>
    </cfRule>
  </conditionalFormatting>
  <conditionalFormatting sqref="AD459 AD461 AD463">
    <cfRule type="containsText" dxfId="10" priority="9780" operator="between" text="请填写">
      <formula>NOT(ISERROR(SEARCH("请填写",AD459)))</formula>
    </cfRule>
  </conditionalFormatting>
  <conditionalFormatting sqref="I464 I466 I468">
    <cfRule type="containsText" dxfId="10" priority="9865" operator="between" text="请填写">
      <formula>NOT(ISERROR(SEARCH("请填写",I464)))</formula>
    </cfRule>
  </conditionalFormatting>
  <conditionalFormatting sqref="J464 J466 J468">
    <cfRule type="containsText" dxfId="10" priority="9863" operator="between" text="请填写">
      <formula>NOT(ISERROR(SEARCH("请填写",J464)))</formula>
    </cfRule>
  </conditionalFormatting>
  <conditionalFormatting sqref="K464 K466:K467">
    <cfRule type="duplicateValues" dxfId="11" priority="10658"/>
    <cfRule type="duplicateValues" dxfId="11" priority="10659"/>
    <cfRule type="duplicateValues" dxfId="11" priority="10660"/>
    <cfRule type="duplicateValues" dxfId="11" priority="10661"/>
    <cfRule type="duplicateValues" dxfId="11" priority="10662"/>
    <cfRule type="duplicateValues" dxfId="11" priority="10663"/>
    <cfRule type="duplicateValues" dxfId="11" priority="10664"/>
    <cfRule type="duplicateValues" dxfId="11" priority="10665"/>
  </conditionalFormatting>
  <conditionalFormatting sqref="U464 U466 U468">
    <cfRule type="containsText" dxfId="10" priority="10465" operator="between" text="请填写">
      <formula>NOT(ISERROR(SEARCH("请填写",U464)))</formula>
    </cfRule>
  </conditionalFormatting>
  <conditionalFormatting sqref="AA464 AA466 AA468">
    <cfRule type="containsText" dxfId="10" priority="10056" operator="between" text="请填写">
      <formula>NOT(ISERROR(SEARCH("请填写",AA464)))</formula>
    </cfRule>
  </conditionalFormatting>
  <conditionalFormatting sqref="AD464 AD466 AD468">
    <cfRule type="containsText" dxfId="10" priority="9779" operator="between" text="请填写">
      <formula>NOT(ISERROR(SEARCH("请填写",AD464)))</formula>
    </cfRule>
  </conditionalFormatting>
  <conditionalFormatting sqref="I465 I467 I469">
    <cfRule type="containsText" dxfId="10" priority="9864" operator="between" text="请填写">
      <formula>NOT(ISERROR(SEARCH("请填写",I465)))</formula>
    </cfRule>
  </conditionalFormatting>
  <conditionalFormatting sqref="J465 J467 J469">
    <cfRule type="containsText" dxfId="10" priority="9862" operator="between" text="请填写">
      <formula>NOT(ISERROR(SEARCH("请填写",J465)))</formula>
    </cfRule>
  </conditionalFormatting>
  <conditionalFormatting sqref="K465 K468">
    <cfRule type="duplicateValues" dxfId="11" priority="10650"/>
    <cfRule type="duplicateValues" dxfId="11" priority="10651"/>
    <cfRule type="duplicateValues" dxfId="11" priority="10652"/>
    <cfRule type="duplicateValues" dxfId="11" priority="10653"/>
    <cfRule type="duplicateValues" dxfId="11" priority="10654"/>
    <cfRule type="duplicateValues" dxfId="11" priority="10655"/>
    <cfRule type="duplicateValues" dxfId="11" priority="10656"/>
    <cfRule type="duplicateValues" dxfId="11" priority="10657"/>
  </conditionalFormatting>
  <conditionalFormatting sqref="U465 U467">
    <cfRule type="containsText" dxfId="10" priority="10464" operator="between" text="请填写">
      <formula>NOT(ISERROR(SEARCH("请填写",U465)))</formula>
    </cfRule>
  </conditionalFormatting>
  <conditionalFormatting sqref="W465 W467:W468">
    <cfRule type="containsText" dxfId="10" priority="10420" operator="between" text="请填写">
      <formula>NOT(ISERROR(SEARCH("请填写",W465)))</formula>
    </cfRule>
  </conditionalFormatting>
  <conditionalFormatting sqref="AA465 AA467">
    <cfRule type="containsText" dxfId="10" priority="10057" operator="between" text="请填写">
      <formula>NOT(ISERROR(SEARCH("请填写",AA465)))</formula>
    </cfRule>
  </conditionalFormatting>
  <conditionalFormatting sqref="AD465 AD467 AD469">
    <cfRule type="containsText" dxfId="10" priority="9778" operator="between" text="请填写">
      <formula>NOT(ISERROR(SEARCH("请填写",AD465)))</formula>
    </cfRule>
  </conditionalFormatting>
  <conditionalFormatting sqref="I470 I472 I474">
    <cfRule type="containsText" dxfId="10" priority="9861" operator="between" text="请填写">
      <formula>NOT(ISERROR(SEARCH("请填写",I470)))</formula>
    </cfRule>
  </conditionalFormatting>
  <conditionalFormatting sqref="J470 J472 J474">
    <cfRule type="containsText" dxfId="10" priority="9859" operator="between" text="请填写">
      <formula>NOT(ISERROR(SEARCH("请填写",J470)))</formula>
    </cfRule>
  </conditionalFormatting>
  <conditionalFormatting sqref="K470 K472:K473">
    <cfRule type="duplicateValues" dxfId="11" priority="10642"/>
    <cfRule type="duplicateValues" dxfId="11" priority="10643"/>
    <cfRule type="duplicateValues" dxfId="11" priority="10644"/>
    <cfRule type="duplicateValues" dxfId="11" priority="10645"/>
    <cfRule type="duplicateValues" dxfId="11" priority="10646"/>
    <cfRule type="duplicateValues" dxfId="11" priority="10647"/>
    <cfRule type="duplicateValues" dxfId="11" priority="10648"/>
    <cfRule type="duplicateValues" dxfId="11" priority="10649"/>
  </conditionalFormatting>
  <conditionalFormatting sqref="U470 U472 U474">
    <cfRule type="containsText" dxfId="10" priority="10459" operator="between" text="请填写">
      <formula>NOT(ISERROR(SEARCH("请填写",U470)))</formula>
    </cfRule>
  </conditionalFormatting>
  <conditionalFormatting sqref="AA470 AA472 AA474">
    <cfRule type="containsText" dxfId="10" priority="10054" operator="between" text="请填写">
      <formula>NOT(ISERROR(SEARCH("请填写",AA470)))</formula>
    </cfRule>
  </conditionalFormatting>
  <conditionalFormatting sqref="AD470 AD472 AD474">
    <cfRule type="containsText" dxfId="10" priority="9777" operator="between" text="请填写">
      <formula>NOT(ISERROR(SEARCH("请填写",AD470)))</formula>
    </cfRule>
  </conditionalFormatting>
  <conditionalFormatting sqref="I471 I473 I475">
    <cfRule type="containsText" dxfId="10" priority="9860" operator="between" text="请填写">
      <formula>NOT(ISERROR(SEARCH("请填写",I471)))</formula>
    </cfRule>
  </conditionalFormatting>
  <conditionalFormatting sqref="J471 J473 J475">
    <cfRule type="containsText" dxfId="10" priority="9858" operator="between" text="请填写">
      <formula>NOT(ISERROR(SEARCH("请填写",J471)))</formula>
    </cfRule>
  </conditionalFormatting>
  <conditionalFormatting sqref="K471 K474">
    <cfRule type="duplicateValues" dxfId="11" priority="10634"/>
    <cfRule type="duplicateValues" dxfId="11" priority="10635"/>
    <cfRule type="duplicateValues" dxfId="11" priority="10636"/>
    <cfRule type="duplicateValues" dxfId="11" priority="10637"/>
    <cfRule type="duplicateValues" dxfId="11" priority="10638"/>
    <cfRule type="duplicateValues" dxfId="11" priority="10639"/>
    <cfRule type="duplicateValues" dxfId="11" priority="10640"/>
    <cfRule type="duplicateValues" dxfId="11" priority="10641"/>
  </conditionalFormatting>
  <conditionalFormatting sqref="U471 U473">
    <cfRule type="containsText" dxfId="10" priority="10458" operator="between" text="请填写">
      <formula>NOT(ISERROR(SEARCH("请填写",U471)))</formula>
    </cfRule>
  </conditionalFormatting>
  <conditionalFormatting sqref="W471 W473:W474">
    <cfRule type="containsText" dxfId="10" priority="10417" operator="between" text="请填写">
      <formula>NOT(ISERROR(SEARCH("请填写",W471)))</formula>
    </cfRule>
  </conditionalFormatting>
  <conditionalFormatting sqref="AA471 AA473">
    <cfRule type="containsText" dxfId="10" priority="10055" operator="between" text="请填写">
      <formula>NOT(ISERROR(SEARCH("请填写",AA471)))</formula>
    </cfRule>
  </conditionalFormatting>
  <conditionalFormatting sqref="AD471 AD473 AD475">
    <cfRule type="containsText" dxfId="10" priority="9776" operator="between" text="请填写">
      <formula>NOT(ISERROR(SEARCH("请填写",AD471)))</formula>
    </cfRule>
  </conditionalFormatting>
  <conditionalFormatting sqref="I476 I478 I480">
    <cfRule type="containsText" dxfId="10" priority="9857" operator="between" text="请填写">
      <formula>NOT(ISERROR(SEARCH("请填写",I476)))</formula>
    </cfRule>
  </conditionalFormatting>
  <conditionalFormatting sqref="J476 J478 J480">
    <cfRule type="containsText" dxfId="10" priority="9855" operator="between" text="请填写">
      <formula>NOT(ISERROR(SEARCH("请填写",J476)))</formula>
    </cfRule>
  </conditionalFormatting>
  <conditionalFormatting sqref="K476 K478:K479">
    <cfRule type="duplicateValues" dxfId="11" priority="10626"/>
    <cfRule type="duplicateValues" dxfId="11" priority="10627"/>
    <cfRule type="duplicateValues" dxfId="11" priority="10628"/>
    <cfRule type="duplicateValues" dxfId="11" priority="10629"/>
    <cfRule type="duplicateValues" dxfId="11" priority="10630"/>
    <cfRule type="duplicateValues" dxfId="11" priority="10631"/>
    <cfRule type="duplicateValues" dxfId="11" priority="10632"/>
    <cfRule type="duplicateValues" dxfId="11" priority="10633"/>
  </conditionalFormatting>
  <conditionalFormatting sqref="U476 U478 U480">
    <cfRule type="containsText" dxfId="10" priority="10453" operator="between" text="请填写">
      <formula>NOT(ISERROR(SEARCH("请填写",U476)))</formula>
    </cfRule>
  </conditionalFormatting>
  <conditionalFormatting sqref="AA476 AA478 AA480">
    <cfRule type="containsText" dxfId="10" priority="10052" operator="between" text="请填写">
      <formula>NOT(ISERROR(SEARCH("请填写",AA476)))</formula>
    </cfRule>
  </conditionalFormatting>
  <conditionalFormatting sqref="AD476 AD478 AD480">
    <cfRule type="containsText" dxfId="10" priority="9775" operator="between" text="请填写">
      <formula>NOT(ISERROR(SEARCH("请填写",AD476)))</formula>
    </cfRule>
  </conditionalFormatting>
  <conditionalFormatting sqref="I477 I479 I481">
    <cfRule type="containsText" dxfId="10" priority="9856" operator="between" text="请填写">
      <formula>NOT(ISERROR(SEARCH("请填写",I477)))</formula>
    </cfRule>
  </conditionalFormatting>
  <conditionalFormatting sqref="J477 J479 J481">
    <cfRule type="containsText" dxfId="10" priority="9854" operator="between" text="请填写">
      <formula>NOT(ISERROR(SEARCH("请填写",J477)))</formula>
    </cfRule>
  </conditionalFormatting>
  <conditionalFormatting sqref="K477 K480">
    <cfRule type="duplicateValues" dxfId="11" priority="10618"/>
    <cfRule type="duplicateValues" dxfId="11" priority="10619"/>
    <cfRule type="duplicateValues" dxfId="11" priority="10620"/>
    <cfRule type="duplicateValues" dxfId="11" priority="10621"/>
    <cfRule type="duplicateValues" dxfId="11" priority="10622"/>
    <cfRule type="duplicateValues" dxfId="11" priority="10623"/>
    <cfRule type="duplicateValues" dxfId="11" priority="10624"/>
    <cfRule type="duplicateValues" dxfId="11" priority="10625"/>
  </conditionalFormatting>
  <conditionalFormatting sqref="U477 U479">
    <cfRule type="containsText" dxfId="10" priority="10452" operator="between" text="请填写">
      <formula>NOT(ISERROR(SEARCH("请填写",U477)))</formula>
    </cfRule>
  </conditionalFormatting>
  <conditionalFormatting sqref="W477 W479:W480">
    <cfRule type="containsText" dxfId="10" priority="10414" operator="between" text="请填写">
      <formula>NOT(ISERROR(SEARCH("请填写",W477)))</formula>
    </cfRule>
  </conditionalFormatting>
  <conditionalFormatting sqref="AA477 AA479">
    <cfRule type="containsText" dxfId="10" priority="10053" operator="between" text="请填写">
      <formula>NOT(ISERROR(SEARCH("请填写",AA477)))</formula>
    </cfRule>
  </conditionalFormatting>
  <conditionalFormatting sqref="AD477 AD479 AD481">
    <cfRule type="containsText" dxfId="10" priority="9774" operator="between" text="请填写">
      <formula>NOT(ISERROR(SEARCH("请填写",AD477)))</formula>
    </cfRule>
  </conditionalFormatting>
  <conditionalFormatting sqref="I482 I484 I486">
    <cfRule type="containsText" dxfId="10" priority="9853" operator="between" text="请填写">
      <formula>NOT(ISERROR(SEARCH("请填写",I482)))</formula>
    </cfRule>
  </conditionalFormatting>
  <conditionalFormatting sqref="J482 J484 J486">
    <cfRule type="containsText" dxfId="10" priority="9851" operator="between" text="请填写">
      <formula>NOT(ISERROR(SEARCH("请填写",J482)))</formula>
    </cfRule>
  </conditionalFormatting>
  <conditionalFormatting sqref="K482 K484:K485">
    <cfRule type="duplicateValues" dxfId="11" priority="10610"/>
    <cfRule type="duplicateValues" dxfId="11" priority="10611"/>
    <cfRule type="duplicateValues" dxfId="11" priority="10612"/>
    <cfRule type="duplicateValues" dxfId="11" priority="10613"/>
    <cfRule type="duplicateValues" dxfId="11" priority="10614"/>
    <cfRule type="duplicateValues" dxfId="11" priority="10615"/>
    <cfRule type="duplicateValues" dxfId="11" priority="10616"/>
    <cfRule type="duplicateValues" dxfId="11" priority="10617"/>
  </conditionalFormatting>
  <conditionalFormatting sqref="U482 U484 U486">
    <cfRule type="containsText" dxfId="10" priority="10447" operator="between" text="请填写">
      <formula>NOT(ISERROR(SEARCH("请填写",U482)))</formula>
    </cfRule>
  </conditionalFormatting>
  <conditionalFormatting sqref="AA482 AA484 AA486">
    <cfRule type="containsText" dxfId="10" priority="10050" operator="between" text="请填写">
      <formula>NOT(ISERROR(SEARCH("请填写",AA482)))</formula>
    </cfRule>
  </conditionalFormatting>
  <conditionalFormatting sqref="AD482 AD484 AD486">
    <cfRule type="containsText" dxfId="10" priority="9773" operator="between" text="请填写">
      <formula>NOT(ISERROR(SEARCH("请填写",AD482)))</formula>
    </cfRule>
  </conditionalFormatting>
  <conditionalFormatting sqref="I483 I485 I487">
    <cfRule type="containsText" dxfId="10" priority="9852" operator="between" text="请填写">
      <formula>NOT(ISERROR(SEARCH("请填写",I483)))</formula>
    </cfRule>
  </conditionalFormatting>
  <conditionalFormatting sqref="J483 J485 J487">
    <cfRule type="containsText" dxfId="10" priority="9850" operator="between" text="请填写">
      <formula>NOT(ISERROR(SEARCH("请填写",J483)))</formula>
    </cfRule>
  </conditionalFormatting>
  <conditionalFormatting sqref="K483 K486">
    <cfRule type="duplicateValues" dxfId="11" priority="10602"/>
    <cfRule type="duplicateValues" dxfId="11" priority="10603"/>
    <cfRule type="duplicateValues" dxfId="11" priority="10604"/>
    <cfRule type="duplicateValues" dxfId="11" priority="10605"/>
    <cfRule type="duplicateValues" dxfId="11" priority="10606"/>
    <cfRule type="duplicateValues" dxfId="11" priority="10607"/>
    <cfRule type="duplicateValues" dxfId="11" priority="10608"/>
    <cfRule type="duplicateValues" dxfId="11" priority="10609"/>
  </conditionalFormatting>
  <conditionalFormatting sqref="U483 U485">
    <cfRule type="containsText" dxfId="10" priority="10446" operator="between" text="请填写">
      <formula>NOT(ISERROR(SEARCH("请填写",U483)))</formula>
    </cfRule>
  </conditionalFormatting>
  <conditionalFormatting sqref="W483 W485:W486">
    <cfRule type="containsText" dxfId="10" priority="10411" operator="between" text="请填写">
      <formula>NOT(ISERROR(SEARCH("请填写",W483)))</formula>
    </cfRule>
  </conditionalFormatting>
  <conditionalFormatting sqref="AA483 AA485">
    <cfRule type="containsText" dxfId="10" priority="10051" operator="between" text="请填写">
      <formula>NOT(ISERROR(SEARCH("请填写",AA483)))</formula>
    </cfRule>
  </conditionalFormatting>
  <conditionalFormatting sqref="AD483 AD485 AD487">
    <cfRule type="containsText" dxfId="10" priority="9772" operator="between" text="请填写">
      <formula>NOT(ISERROR(SEARCH("请填写",AD483)))</formula>
    </cfRule>
  </conditionalFormatting>
  <conditionalFormatting sqref="E488:G546 E547:F547">
    <cfRule type="containsText" dxfId="10" priority="10405" operator="between" text="请填写">
      <formula>NOT(ISERROR(SEARCH("请填写",E488)))</formula>
    </cfRule>
  </conditionalFormatting>
  <conditionalFormatting sqref="I488 I490 I492">
    <cfRule type="containsText" dxfId="10" priority="9849" operator="between" text="请填写">
      <formula>NOT(ISERROR(SEARCH("请填写",I488)))</formula>
    </cfRule>
  </conditionalFormatting>
  <conditionalFormatting sqref="J488 J490 J492">
    <cfRule type="containsText" dxfId="10" priority="9847" operator="between" text="请填写">
      <formula>NOT(ISERROR(SEARCH("请填写",J488)))</formula>
    </cfRule>
  </conditionalFormatting>
  <conditionalFormatting sqref="K488 K490:K491">
    <cfRule type="duplicateValues" dxfId="11" priority="10390"/>
    <cfRule type="duplicateValues" dxfId="11" priority="10391"/>
    <cfRule type="duplicateValues" dxfId="11" priority="10392"/>
    <cfRule type="duplicateValues" dxfId="11" priority="10393"/>
    <cfRule type="duplicateValues" dxfId="11" priority="10394"/>
    <cfRule type="duplicateValues" dxfId="11" priority="10395"/>
    <cfRule type="duplicateValues" dxfId="11" priority="10396"/>
    <cfRule type="duplicateValues" dxfId="11" priority="10397"/>
  </conditionalFormatting>
  <conditionalFormatting sqref="M488:M493 O488:O493 N490:N491 Q488:S493">
    <cfRule type="containsText" dxfId="10" priority="10236" operator="between" text="请填写">
      <formula>NOT(ISERROR(SEARCH("请填写",M488)))</formula>
    </cfRule>
  </conditionalFormatting>
  <conditionalFormatting sqref="N488:N489 N492:N493">
    <cfRule type="containsText" dxfId="10" priority="10237" operator="between" text="请填写">
      <formula>NOT(ISERROR(SEARCH("请填写",N488)))</formula>
    </cfRule>
  </conditionalFormatting>
  <conditionalFormatting sqref="U488 U490 U492">
    <cfRule type="containsText" dxfId="10" priority="10232" operator="between" text="请填写">
      <formula>NOT(ISERROR(SEARCH("请填写",U488)))</formula>
    </cfRule>
  </conditionalFormatting>
  <conditionalFormatting sqref="Y488:Z547">
    <cfRule type="containsText" dxfId="10" priority="10399" operator="between" text="请填写">
      <formula>NOT(ISERROR(SEARCH("请填写",Y488)))</formula>
    </cfRule>
    <cfRule type="containsText" dxfId="10" priority="10400" operator="between" text="请填写">
      <formula>NOT(ISERROR(SEARCH("请填写",Y488)))</formula>
    </cfRule>
    <cfRule type="containsText" dxfId="10" priority="10401" operator="between" text="请填写">
      <formula>NOT(ISERROR(SEARCH("请填写",Y488)))</formula>
    </cfRule>
    <cfRule type="containsText" dxfId="10" priority="10402" operator="between" text="请填写">
      <formula>NOT(ISERROR(SEARCH("请填写",Y488)))</formula>
    </cfRule>
    <cfRule type="containsText" dxfId="10" priority="10403" operator="between" text="请填写">
      <formula>NOT(ISERROR(SEARCH("请填写",Y488)))</formula>
    </cfRule>
    <cfRule type="containsText" dxfId="10" priority="10404" operator="between" text="请填写">
      <formula>NOT(ISERROR(SEARCH("请填写",Y488)))</formula>
    </cfRule>
  </conditionalFormatting>
  <conditionalFormatting sqref="AA488 AA490 AA492">
    <cfRule type="containsText" dxfId="10" priority="10048" operator="between" text="请填写">
      <formula>NOT(ISERROR(SEARCH("请填写",AA488)))</formula>
    </cfRule>
  </conditionalFormatting>
  <conditionalFormatting sqref="AD488 AD490 AD492">
    <cfRule type="containsText" dxfId="10" priority="9771" operator="between" text="请填写">
      <formula>NOT(ISERROR(SEARCH("请填写",AD488)))</formula>
    </cfRule>
  </conditionalFormatting>
  <conditionalFormatting sqref="I489 I491 I493">
    <cfRule type="containsText" dxfId="10" priority="9848" operator="between" text="请填写">
      <formula>NOT(ISERROR(SEARCH("请填写",I489)))</formula>
    </cfRule>
  </conditionalFormatting>
  <conditionalFormatting sqref="J489 J491 J493">
    <cfRule type="containsText" dxfId="10" priority="9846" operator="between" text="请填写">
      <formula>NOT(ISERROR(SEARCH("请填写",J489)))</formula>
    </cfRule>
  </conditionalFormatting>
  <conditionalFormatting sqref="K489 K492">
    <cfRule type="duplicateValues" dxfId="11" priority="10382"/>
    <cfRule type="duplicateValues" dxfId="11" priority="10383"/>
    <cfRule type="duplicateValues" dxfId="11" priority="10384"/>
    <cfRule type="duplicateValues" dxfId="11" priority="10385"/>
    <cfRule type="duplicateValues" dxfId="11" priority="10386"/>
    <cfRule type="duplicateValues" dxfId="11" priority="10387"/>
    <cfRule type="duplicateValues" dxfId="11" priority="10388"/>
    <cfRule type="duplicateValues" dxfId="11" priority="10389"/>
  </conditionalFormatting>
  <conditionalFormatting sqref="U489 U491">
    <cfRule type="containsText" dxfId="10" priority="10231" operator="between" text="请填写">
      <formula>NOT(ISERROR(SEARCH("请填写",U489)))</formula>
    </cfRule>
  </conditionalFormatting>
  <conditionalFormatting sqref="W489 W491:W492">
    <cfRule type="containsText" dxfId="10" priority="10226" operator="between" text="请填写">
      <formula>NOT(ISERROR(SEARCH("请填写",W489)))</formula>
    </cfRule>
  </conditionalFormatting>
  <conditionalFormatting sqref="AA489 AA491">
    <cfRule type="containsText" dxfId="10" priority="10049" operator="between" text="请填写">
      <formula>NOT(ISERROR(SEARCH("请填写",AA489)))</formula>
    </cfRule>
  </conditionalFormatting>
  <conditionalFormatting sqref="AD489 AD491 AD493">
    <cfRule type="containsText" dxfId="10" priority="9770" operator="between" text="请填写">
      <formula>NOT(ISERROR(SEARCH("请填写",AD489)))</formula>
    </cfRule>
  </conditionalFormatting>
  <conditionalFormatting sqref="I494 I496 I498">
    <cfRule type="containsText" dxfId="10" priority="9845" operator="between" text="请填写">
      <formula>NOT(ISERROR(SEARCH("请填写",I494)))</formula>
    </cfRule>
  </conditionalFormatting>
  <conditionalFormatting sqref="J494 J496 J498">
    <cfRule type="containsText" dxfId="10" priority="9843" operator="between" text="请填写">
      <formula>NOT(ISERROR(SEARCH("请填写",J494)))</formula>
    </cfRule>
  </conditionalFormatting>
  <conditionalFormatting sqref="K494 K496:K497">
    <cfRule type="duplicateValues" dxfId="11" priority="10374"/>
    <cfRule type="duplicateValues" dxfId="11" priority="10375"/>
    <cfRule type="duplicateValues" dxfId="11" priority="10376"/>
    <cfRule type="duplicateValues" dxfId="11" priority="10377"/>
    <cfRule type="duplicateValues" dxfId="11" priority="10378"/>
    <cfRule type="duplicateValues" dxfId="11" priority="10379"/>
    <cfRule type="duplicateValues" dxfId="11" priority="10380"/>
    <cfRule type="duplicateValues" dxfId="11" priority="10381"/>
  </conditionalFormatting>
  <conditionalFormatting sqref="M494:M499 O494:O499 N496:N497 Q494:S499">
    <cfRule type="containsText" dxfId="10" priority="10223" operator="between" text="请填写">
      <formula>NOT(ISERROR(SEARCH("请填写",M494)))</formula>
    </cfRule>
  </conditionalFormatting>
  <conditionalFormatting sqref="N494:N495 N498:N499">
    <cfRule type="containsText" dxfId="10" priority="10224" operator="between" text="请填写">
      <formula>NOT(ISERROR(SEARCH("请填写",N494)))</formula>
    </cfRule>
  </conditionalFormatting>
  <conditionalFormatting sqref="U494 U496 U498">
    <cfRule type="containsText" dxfId="10" priority="10219" operator="between" text="请填写">
      <formula>NOT(ISERROR(SEARCH("请填写",U494)))</formula>
    </cfRule>
  </conditionalFormatting>
  <conditionalFormatting sqref="AA494 AA496 AA498">
    <cfRule type="containsText" dxfId="10" priority="10045" operator="between" text="请填写">
      <formula>NOT(ISERROR(SEARCH("请填写",AA494)))</formula>
    </cfRule>
  </conditionalFormatting>
  <conditionalFormatting sqref="AD494 AD496 AD498">
    <cfRule type="containsText" dxfId="10" priority="9769" operator="between" text="请填写">
      <formula>NOT(ISERROR(SEARCH("请填写",AD494)))</formula>
    </cfRule>
  </conditionalFormatting>
  <conditionalFormatting sqref="I495 I497 I499">
    <cfRule type="containsText" dxfId="10" priority="9844" operator="between" text="请填写">
      <formula>NOT(ISERROR(SEARCH("请填写",I495)))</formula>
    </cfRule>
  </conditionalFormatting>
  <conditionalFormatting sqref="J495 J497 J499">
    <cfRule type="containsText" dxfId="10" priority="9842" operator="between" text="请填写">
      <formula>NOT(ISERROR(SEARCH("请填写",J495)))</formula>
    </cfRule>
  </conditionalFormatting>
  <conditionalFormatting sqref="K495 K498">
    <cfRule type="duplicateValues" dxfId="11" priority="10366"/>
    <cfRule type="duplicateValues" dxfId="11" priority="10367"/>
    <cfRule type="duplicateValues" dxfId="11" priority="10368"/>
    <cfRule type="duplicateValues" dxfId="11" priority="10369"/>
    <cfRule type="duplicateValues" dxfId="11" priority="10370"/>
    <cfRule type="duplicateValues" dxfId="11" priority="10371"/>
    <cfRule type="duplicateValues" dxfId="11" priority="10372"/>
    <cfRule type="duplicateValues" dxfId="11" priority="10373"/>
  </conditionalFormatting>
  <conditionalFormatting sqref="U495 U497">
    <cfRule type="containsText" dxfId="10" priority="10218" operator="between" text="请填写">
      <formula>NOT(ISERROR(SEARCH("请填写",U495)))</formula>
    </cfRule>
  </conditionalFormatting>
  <conditionalFormatting sqref="W495 W497:W498">
    <cfRule type="containsText" dxfId="10" priority="10213" operator="between" text="请填写">
      <formula>NOT(ISERROR(SEARCH("请填写",W495)))</formula>
    </cfRule>
  </conditionalFormatting>
  <conditionalFormatting sqref="AA495 AA497">
    <cfRule type="containsText" dxfId="10" priority="10046" operator="between" text="请填写">
      <formula>NOT(ISERROR(SEARCH("请填写",AA495)))</formula>
    </cfRule>
  </conditionalFormatting>
  <conditionalFormatting sqref="AD495 AD497 AD499">
    <cfRule type="containsText" dxfId="10" priority="9768" operator="between" text="请填写">
      <formula>NOT(ISERROR(SEARCH("请填写",AD495)))</formula>
    </cfRule>
  </conditionalFormatting>
  <conditionalFormatting sqref="AA499 AA505">
    <cfRule type="containsText" dxfId="10" priority="10047" operator="between" text="请填写">
      <formula>NOT(ISERROR(SEARCH("请填写",AA499)))</formula>
    </cfRule>
  </conditionalFormatting>
  <conditionalFormatting sqref="I500 I502 I504">
    <cfRule type="containsText" dxfId="10" priority="9841" operator="between" text="请填写">
      <formula>NOT(ISERROR(SEARCH("请填写",I500)))</formula>
    </cfRule>
  </conditionalFormatting>
  <conditionalFormatting sqref="J500 J502 J504">
    <cfRule type="containsText" dxfId="10" priority="9839" operator="between" text="请填写">
      <formula>NOT(ISERROR(SEARCH("请填写",J500)))</formula>
    </cfRule>
  </conditionalFormatting>
  <conditionalFormatting sqref="K500 K502:K503">
    <cfRule type="duplicateValues" dxfId="11" priority="10358"/>
    <cfRule type="duplicateValues" dxfId="11" priority="10359"/>
    <cfRule type="duplicateValues" dxfId="11" priority="10360"/>
    <cfRule type="duplicateValues" dxfId="11" priority="10361"/>
    <cfRule type="duplicateValues" dxfId="11" priority="10362"/>
    <cfRule type="duplicateValues" dxfId="11" priority="10363"/>
    <cfRule type="duplicateValues" dxfId="11" priority="10364"/>
    <cfRule type="duplicateValues" dxfId="11" priority="10365"/>
  </conditionalFormatting>
  <conditionalFormatting sqref="M500:M505 O500:O505 N502:N503 Q500:S505">
    <cfRule type="containsText" dxfId="10" priority="10210" operator="between" text="请填写">
      <formula>NOT(ISERROR(SEARCH("请填写",M500)))</formula>
    </cfRule>
  </conditionalFormatting>
  <conditionalFormatting sqref="N500:N501 N504:N505">
    <cfRule type="containsText" dxfId="10" priority="10211" operator="between" text="请填写">
      <formula>NOT(ISERROR(SEARCH("请填写",N500)))</formula>
    </cfRule>
  </conditionalFormatting>
  <conditionalFormatting sqref="U500 U502 U504">
    <cfRule type="containsText" dxfId="10" priority="10206" operator="between" text="请填写">
      <formula>NOT(ISERROR(SEARCH("请填写",U500)))</formula>
    </cfRule>
  </conditionalFormatting>
  <conditionalFormatting sqref="AA500 AA502 AA504">
    <cfRule type="containsText" dxfId="10" priority="10043" operator="between" text="请填写">
      <formula>NOT(ISERROR(SEARCH("请填写",AA500)))</formula>
    </cfRule>
  </conditionalFormatting>
  <conditionalFormatting sqref="AD500 AD502 AD504">
    <cfRule type="containsText" dxfId="10" priority="9767" operator="between" text="请填写">
      <formula>NOT(ISERROR(SEARCH("请填写",AD500)))</formula>
    </cfRule>
  </conditionalFormatting>
  <conditionalFormatting sqref="I501 I503 I505">
    <cfRule type="containsText" dxfId="10" priority="9840" operator="between" text="请填写">
      <formula>NOT(ISERROR(SEARCH("请填写",I501)))</formula>
    </cfRule>
  </conditionalFormatting>
  <conditionalFormatting sqref="J501 J503 J505">
    <cfRule type="containsText" dxfId="10" priority="9838" operator="between" text="请填写">
      <formula>NOT(ISERROR(SEARCH("请填写",J501)))</formula>
    </cfRule>
  </conditionalFormatting>
  <conditionalFormatting sqref="K501 K504">
    <cfRule type="duplicateValues" dxfId="11" priority="10350"/>
    <cfRule type="duplicateValues" dxfId="11" priority="10351"/>
    <cfRule type="duplicateValues" dxfId="11" priority="10352"/>
    <cfRule type="duplicateValues" dxfId="11" priority="10353"/>
    <cfRule type="duplicateValues" dxfId="11" priority="10354"/>
    <cfRule type="duplicateValues" dxfId="11" priority="10355"/>
    <cfRule type="duplicateValues" dxfId="11" priority="10356"/>
    <cfRule type="duplicateValues" dxfId="11" priority="10357"/>
  </conditionalFormatting>
  <conditionalFormatting sqref="U501 U503">
    <cfRule type="containsText" dxfId="10" priority="10205" operator="between" text="请填写">
      <formula>NOT(ISERROR(SEARCH("请填写",U501)))</formula>
    </cfRule>
  </conditionalFormatting>
  <conditionalFormatting sqref="W501 W503:W504">
    <cfRule type="containsText" dxfId="10" priority="10200" operator="between" text="请填写">
      <formula>NOT(ISERROR(SEARCH("请填写",W501)))</formula>
    </cfRule>
  </conditionalFormatting>
  <conditionalFormatting sqref="AA501 AA503">
    <cfRule type="containsText" dxfId="10" priority="10044" operator="between" text="请填写">
      <formula>NOT(ISERROR(SEARCH("请填写",AA501)))</formula>
    </cfRule>
  </conditionalFormatting>
  <conditionalFormatting sqref="AD501 AD503 AD505">
    <cfRule type="containsText" dxfId="10" priority="9766" operator="between" text="请填写">
      <formula>NOT(ISERROR(SEARCH("请填写",AD501)))</formula>
    </cfRule>
  </conditionalFormatting>
  <conditionalFormatting sqref="I506 I508 I510">
    <cfRule type="containsText" dxfId="10" priority="9837" operator="between" text="请填写">
      <formula>NOT(ISERROR(SEARCH("请填写",I506)))</formula>
    </cfRule>
  </conditionalFormatting>
  <conditionalFormatting sqref="J506 J508 J510">
    <cfRule type="containsText" dxfId="10" priority="9835" operator="between" text="请填写">
      <formula>NOT(ISERROR(SEARCH("请填写",J506)))</formula>
    </cfRule>
  </conditionalFormatting>
  <conditionalFormatting sqref="K506 K508:K509">
    <cfRule type="duplicateValues" dxfId="11" priority="10342"/>
    <cfRule type="duplicateValues" dxfId="11" priority="10343"/>
    <cfRule type="duplicateValues" dxfId="11" priority="10344"/>
    <cfRule type="duplicateValues" dxfId="11" priority="10345"/>
    <cfRule type="duplicateValues" dxfId="11" priority="10346"/>
    <cfRule type="duplicateValues" dxfId="11" priority="10347"/>
    <cfRule type="duplicateValues" dxfId="11" priority="10348"/>
    <cfRule type="duplicateValues" dxfId="11" priority="10349"/>
  </conditionalFormatting>
  <conditionalFormatting sqref="M506:M511 O506:O511 N508:N509 Q506:S511">
    <cfRule type="containsText" dxfId="10" priority="10197" operator="between" text="请填写">
      <formula>NOT(ISERROR(SEARCH("请填写",M506)))</formula>
    </cfRule>
  </conditionalFormatting>
  <conditionalFormatting sqref="N506:N507 N510:N511">
    <cfRule type="containsText" dxfId="10" priority="10198" operator="between" text="请填写">
      <formula>NOT(ISERROR(SEARCH("请填写",N506)))</formula>
    </cfRule>
  </conditionalFormatting>
  <conditionalFormatting sqref="U506 U508 U510">
    <cfRule type="containsText" dxfId="10" priority="10193" operator="between" text="请填写">
      <formula>NOT(ISERROR(SEARCH("请填写",U506)))</formula>
    </cfRule>
  </conditionalFormatting>
  <conditionalFormatting sqref="AA506 AA508 AA510">
    <cfRule type="containsText" dxfId="10" priority="10040" operator="between" text="请填写">
      <formula>NOT(ISERROR(SEARCH("请填写",AA506)))</formula>
    </cfRule>
  </conditionalFormatting>
  <conditionalFormatting sqref="AD506 AD508 AD510">
    <cfRule type="containsText" dxfId="10" priority="9765" operator="between" text="请填写">
      <formula>NOT(ISERROR(SEARCH("请填写",AD506)))</formula>
    </cfRule>
  </conditionalFormatting>
  <conditionalFormatting sqref="I507 I509 I511">
    <cfRule type="containsText" dxfId="10" priority="9836" operator="between" text="请填写">
      <formula>NOT(ISERROR(SEARCH("请填写",I507)))</formula>
    </cfRule>
  </conditionalFormatting>
  <conditionalFormatting sqref="J507 J509 J511">
    <cfRule type="containsText" dxfId="10" priority="9834" operator="between" text="请填写">
      <formula>NOT(ISERROR(SEARCH("请填写",J507)))</formula>
    </cfRule>
  </conditionalFormatting>
  <conditionalFormatting sqref="K507 K510">
    <cfRule type="duplicateValues" dxfId="11" priority="10334"/>
    <cfRule type="duplicateValues" dxfId="11" priority="10335"/>
    <cfRule type="duplicateValues" dxfId="11" priority="10336"/>
    <cfRule type="duplicateValues" dxfId="11" priority="10337"/>
    <cfRule type="duplicateValues" dxfId="11" priority="10338"/>
    <cfRule type="duplicateValues" dxfId="11" priority="10339"/>
    <cfRule type="duplicateValues" dxfId="11" priority="10340"/>
    <cfRule type="duplicateValues" dxfId="11" priority="10341"/>
  </conditionalFormatting>
  <conditionalFormatting sqref="U507 U509">
    <cfRule type="containsText" dxfId="10" priority="10192" operator="between" text="请填写">
      <formula>NOT(ISERROR(SEARCH("请填写",U507)))</formula>
    </cfRule>
  </conditionalFormatting>
  <conditionalFormatting sqref="W507 W509:W510">
    <cfRule type="containsText" dxfId="10" priority="10187" operator="between" text="请填写">
      <formula>NOT(ISERROR(SEARCH("请填写",W507)))</formula>
    </cfRule>
  </conditionalFormatting>
  <conditionalFormatting sqref="AA507 AA509">
    <cfRule type="containsText" dxfId="10" priority="10041" operator="between" text="请填写">
      <formula>NOT(ISERROR(SEARCH("请填写",AA507)))</formula>
    </cfRule>
  </conditionalFormatting>
  <conditionalFormatting sqref="AD507 AD509 AD511">
    <cfRule type="containsText" dxfId="10" priority="9764" operator="between" text="请填写">
      <formula>NOT(ISERROR(SEARCH("请填写",AD507)))</formula>
    </cfRule>
  </conditionalFormatting>
  <conditionalFormatting sqref="AA511 AA517">
    <cfRule type="containsText" dxfId="10" priority="10042" operator="between" text="请填写">
      <formula>NOT(ISERROR(SEARCH("请填写",AA511)))</formula>
    </cfRule>
  </conditionalFormatting>
  <conditionalFormatting sqref="I512 I514 I516">
    <cfRule type="containsText" dxfId="10" priority="9833" operator="between" text="请填写">
      <formula>NOT(ISERROR(SEARCH("请填写",I512)))</formula>
    </cfRule>
  </conditionalFormatting>
  <conditionalFormatting sqref="J512 J514 J516">
    <cfRule type="containsText" dxfId="10" priority="9831" operator="between" text="请填写">
      <formula>NOT(ISERROR(SEARCH("请填写",J512)))</formula>
    </cfRule>
  </conditionalFormatting>
  <conditionalFormatting sqref="K512 K514:K515">
    <cfRule type="duplicateValues" dxfId="11" priority="10326"/>
    <cfRule type="duplicateValues" dxfId="11" priority="10327"/>
    <cfRule type="duplicateValues" dxfId="11" priority="10328"/>
    <cfRule type="duplicateValues" dxfId="11" priority="10329"/>
    <cfRule type="duplicateValues" dxfId="11" priority="10330"/>
    <cfRule type="duplicateValues" dxfId="11" priority="10331"/>
    <cfRule type="duplicateValues" dxfId="11" priority="10332"/>
    <cfRule type="duplicateValues" dxfId="11" priority="10333"/>
  </conditionalFormatting>
  <conditionalFormatting sqref="M512:M517 O512:O517 N514:N515 Q512:S517">
    <cfRule type="containsText" dxfId="10" priority="10184" operator="between" text="请填写">
      <formula>NOT(ISERROR(SEARCH("请填写",M512)))</formula>
    </cfRule>
  </conditionalFormatting>
  <conditionalFormatting sqref="N512:N513 N516:N517">
    <cfRule type="containsText" dxfId="10" priority="10185" operator="between" text="请填写">
      <formula>NOT(ISERROR(SEARCH("请填写",N512)))</formula>
    </cfRule>
  </conditionalFormatting>
  <conditionalFormatting sqref="U512 U514 U516">
    <cfRule type="containsText" dxfId="10" priority="10180" operator="between" text="请填写">
      <formula>NOT(ISERROR(SEARCH("请填写",U512)))</formula>
    </cfRule>
  </conditionalFormatting>
  <conditionalFormatting sqref="AA512 AA514 AA516">
    <cfRule type="containsText" dxfId="10" priority="10038" operator="between" text="请填写">
      <formula>NOT(ISERROR(SEARCH("请填写",AA512)))</formula>
    </cfRule>
  </conditionalFormatting>
  <conditionalFormatting sqref="AD512 AD514 AD516">
    <cfRule type="containsText" dxfId="10" priority="9763" operator="between" text="请填写">
      <formula>NOT(ISERROR(SEARCH("请填写",AD512)))</formula>
    </cfRule>
  </conditionalFormatting>
  <conditionalFormatting sqref="I513 I515 I517">
    <cfRule type="containsText" dxfId="10" priority="9832" operator="between" text="请填写">
      <formula>NOT(ISERROR(SEARCH("请填写",I513)))</formula>
    </cfRule>
  </conditionalFormatting>
  <conditionalFormatting sqref="J513 J515 J517">
    <cfRule type="containsText" dxfId="10" priority="9830" operator="between" text="请填写">
      <formula>NOT(ISERROR(SEARCH("请填写",J513)))</formula>
    </cfRule>
  </conditionalFormatting>
  <conditionalFormatting sqref="K513 K516">
    <cfRule type="duplicateValues" dxfId="11" priority="10318"/>
    <cfRule type="duplicateValues" dxfId="11" priority="10319"/>
    <cfRule type="duplicateValues" dxfId="11" priority="10320"/>
    <cfRule type="duplicateValues" dxfId="11" priority="10321"/>
    <cfRule type="duplicateValues" dxfId="11" priority="10322"/>
    <cfRule type="duplicateValues" dxfId="11" priority="10323"/>
    <cfRule type="duplicateValues" dxfId="11" priority="10324"/>
    <cfRule type="duplicateValues" dxfId="11" priority="10325"/>
  </conditionalFormatting>
  <conditionalFormatting sqref="U513 U515">
    <cfRule type="containsText" dxfId="10" priority="10179" operator="between" text="请填写">
      <formula>NOT(ISERROR(SEARCH("请填写",U513)))</formula>
    </cfRule>
  </conditionalFormatting>
  <conditionalFormatting sqref="W513 W515:W516">
    <cfRule type="containsText" dxfId="10" priority="10174" operator="between" text="请填写">
      <formula>NOT(ISERROR(SEARCH("请填写",W513)))</formula>
    </cfRule>
  </conditionalFormatting>
  <conditionalFormatting sqref="AA513 AA515">
    <cfRule type="containsText" dxfId="10" priority="10039" operator="between" text="请填写">
      <formula>NOT(ISERROR(SEARCH("请填写",AA513)))</formula>
    </cfRule>
  </conditionalFormatting>
  <conditionalFormatting sqref="AD513 AD515 AD517">
    <cfRule type="containsText" dxfId="10" priority="9762" operator="between" text="请填写">
      <formula>NOT(ISERROR(SEARCH("请填写",AD513)))</formula>
    </cfRule>
  </conditionalFormatting>
  <conditionalFormatting sqref="I518 I520 I522">
    <cfRule type="containsText" dxfId="10" priority="9829" operator="between" text="请填写">
      <formula>NOT(ISERROR(SEARCH("请填写",I518)))</formula>
    </cfRule>
  </conditionalFormatting>
  <conditionalFormatting sqref="J518 J520 J522">
    <cfRule type="containsText" dxfId="10" priority="9827" operator="between" text="请填写">
      <formula>NOT(ISERROR(SEARCH("请填写",J518)))</formula>
    </cfRule>
  </conditionalFormatting>
  <conditionalFormatting sqref="K518 K520:K521">
    <cfRule type="duplicateValues" dxfId="11" priority="10310"/>
    <cfRule type="duplicateValues" dxfId="11" priority="10311"/>
    <cfRule type="duplicateValues" dxfId="11" priority="10312"/>
    <cfRule type="duplicateValues" dxfId="11" priority="10313"/>
    <cfRule type="duplicateValues" dxfId="11" priority="10314"/>
    <cfRule type="duplicateValues" dxfId="11" priority="10315"/>
    <cfRule type="duplicateValues" dxfId="11" priority="10316"/>
    <cfRule type="duplicateValues" dxfId="11" priority="10317"/>
  </conditionalFormatting>
  <conditionalFormatting sqref="M518:M523 O518:O523 N520:N521 Q518:S523">
    <cfRule type="containsText" dxfId="10" priority="10171" operator="between" text="请填写">
      <formula>NOT(ISERROR(SEARCH("请填写",M518)))</formula>
    </cfRule>
  </conditionalFormatting>
  <conditionalFormatting sqref="N518:N519 N522:N523">
    <cfRule type="containsText" dxfId="10" priority="10172" operator="between" text="请填写">
      <formula>NOT(ISERROR(SEARCH("请填写",N518)))</formula>
    </cfRule>
  </conditionalFormatting>
  <conditionalFormatting sqref="U518 U520 U522">
    <cfRule type="containsText" dxfId="10" priority="10167" operator="between" text="请填写">
      <formula>NOT(ISERROR(SEARCH("请填写",U518)))</formula>
    </cfRule>
  </conditionalFormatting>
  <conditionalFormatting sqref="AA518 AA520 AA522">
    <cfRule type="containsText" dxfId="10" priority="10035" operator="between" text="请填写">
      <formula>NOT(ISERROR(SEARCH("请填写",AA518)))</formula>
    </cfRule>
  </conditionalFormatting>
  <conditionalFormatting sqref="AD518 AD520 AD522">
    <cfRule type="containsText" dxfId="10" priority="9761" operator="between" text="请填写">
      <formula>NOT(ISERROR(SEARCH("请填写",AD518)))</formula>
    </cfRule>
  </conditionalFormatting>
  <conditionalFormatting sqref="I519 I521 I523">
    <cfRule type="containsText" dxfId="10" priority="9828" operator="between" text="请填写">
      <formula>NOT(ISERROR(SEARCH("请填写",I519)))</formula>
    </cfRule>
  </conditionalFormatting>
  <conditionalFormatting sqref="J519 J521 J523">
    <cfRule type="containsText" dxfId="10" priority="9826" operator="between" text="请填写">
      <formula>NOT(ISERROR(SEARCH("请填写",J519)))</formula>
    </cfRule>
  </conditionalFormatting>
  <conditionalFormatting sqref="K519 K522">
    <cfRule type="duplicateValues" dxfId="11" priority="10302"/>
    <cfRule type="duplicateValues" dxfId="11" priority="10303"/>
    <cfRule type="duplicateValues" dxfId="11" priority="10304"/>
    <cfRule type="duplicateValues" dxfId="11" priority="10305"/>
    <cfRule type="duplicateValues" dxfId="11" priority="10306"/>
    <cfRule type="duplicateValues" dxfId="11" priority="10307"/>
    <cfRule type="duplicateValues" dxfId="11" priority="10308"/>
    <cfRule type="duplicateValues" dxfId="11" priority="10309"/>
  </conditionalFormatting>
  <conditionalFormatting sqref="U519 U521">
    <cfRule type="containsText" dxfId="10" priority="10166" operator="between" text="请填写">
      <formula>NOT(ISERROR(SEARCH("请填写",U519)))</formula>
    </cfRule>
  </conditionalFormatting>
  <conditionalFormatting sqref="W519 W521:W522">
    <cfRule type="containsText" dxfId="10" priority="10161" operator="between" text="请填写">
      <formula>NOT(ISERROR(SEARCH("请填写",W519)))</formula>
    </cfRule>
  </conditionalFormatting>
  <conditionalFormatting sqref="AA519 AA521">
    <cfRule type="containsText" dxfId="10" priority="10036" operator="between" text="请填写">
      <formula>NOT(ISERROR(SEARCH("请填写",AA519)))</formula>
    </cfRule>
  </conditionalFormatting>
  <conditionalFormatting sqref="AD519 AD521 AD523">
    <cfRule type="containsText" dxfId="10" priority="9760" operator="between" text="请填写">
      <formula>NOT(ISERROR(SEARCH("请填写",AD519)))</formula>
    </cfRule>
  </conditionalFormatting>
  <conditionalFormatting sqref="AA523 AA529">
    <cfRule type="containsText" dxfId="10" priority="10037" operator="between" text="请填写">
      <formula>NOT(ISERROR(SEARCH("请填写",AA523)))</formula>
    </cfRule>
  </conditionalFormatting>
  <conditionalFormatting sqref="I524 I526 I528">
    <cfRule type="containsText" dxfId="10" priority="9825" operator="between" text="请填写">
      <formula>NOT(ISERROR(SEARCH("请填写",I524)))</formula>
    </cfRule>
  </conditionalFormatting>
  <conditionalFormatting sqref="J524 J526 J528">
    <cfRule type="containsText" dxfId="10" priority="9823" operator="between" text="请填写">
      <formula>NOT(ISERROR(SEARCH("请填写",J524)))</formula>
    </cfRule>
  </conditionalFormatting>
  <conditionalFormatting sqref="K524 K526:K527">
    <cfRule type="duplicateValues" dxfId="11" priority="10294"/>
    <cfRule type="duplicateValues" dxfId="11" priority="10295"/>
    <cfRule type="duplicateValues" dxfId="11" priority="10296"/>
    <cfRule type="duplicateValues" dxfId="11" priority="10297"/>
    <cfRule type="duplicateValues" dxfId="11" priority="10298"/>
    <cfRule type="duplicateValues" dxfId="11" priority="10299"/>
    <cfRule type="duplicateValues" dxfId="11" priority="10300"/>
    <cfRule type="duplicateValues" dxfId="11" priority="10301"/>
  </conditionalFormatting>
  <conditionalFormatting sqref="M524:M529 O524:O529 N526:N527 Q524:S529">
    <cfRule type="containsText" dxfId="10" priority="10158" operator="between" text="请填写">
      <formula>NOT(ISERROR(SEARCH("请填写",M524)))</formula>
    </cfRule>
  </conditionalFormatting>
  <conditionalFormatting sqref="N524:N525 N528:N529">
    <cfRule type="containsText" dxfId="10" priority="10159" operator="between" text="请填写">
      <formula>NOT(ISERROR(SEARCH("请填写",N524)))</formula>
    </cfRule>
  </conditionalFormatting>
  <conditionalFormatting sqref="U524 U526 U528">
    <cfRule type="containsText" dxfId="10" priority="10154" operator="between" text="请填写">
      <formula>NOT(ISERROR(SEARCH("请填写",U524)))</formula>
    </cfRule>
  </conditionalFormatting>
  <conditionalFormatting sqref="AA524 AA526 AA528">
    <cfRule type="containsText" dxfId="10" priority="10033" operator="between" text="请填写">
      <formula>NOT(ISERROR(SEARCH("请填写",AA524)))</formula>
    </cfRule>
  </conditionalFormatting>
  <conditionalFormatting sqref="AD524 AD526 AD528">
    <cfRule type="containsText" dxfId="10" priority="9759" operator="between" text="请填写">
      <formula>NOT(ISERROR(SEARCH("请填写",AD524)))</formula>
    </cfRule>
  </conditionalFormatting>
  <conditionalFormatting sqref="I525 I527 I529">
    <cfRule type="containsText" dxfId="10" priority="9824" operator="between" text="请填写">
      <formula>NOT(ISERROR(SEARCH("请填写",I525)))</formula>
    </cfRule>
  </conditionalFormatting>
  <conditionalFormatting sqref="J525 J527 J529">
    <cfRule type="containsText" dxfId="10" priority="9822" operator="between" text="请填写">
      <formula>NOT(ISERROR(SEARCH("请填写",J525)))</formula>
    </cfRule>
  </conditionalFormatting>
  <conditionalFormatting sqref="K525 K528">
    <cfRule type="duplicateValues" dxfId="11" priority="10286"/>
    <cfRule type="duplicateValues" dxfId="11" priority="10287"/>
    <cfRule type="duplicateValues" dxfId="11" priority="10288"/>
    <cfRule type="duplicateValues" dxfId="11" priority="10289"/>
    <cfRule type="duplicateValues" dxfId="11" priority="10290"/>
    <cfRule type="duplicateValues" dxfId="11" priority="10291"/>
    <cfRule type="duplicateValues" dxfId="11" priority="10292"/>
    <cfRule type="duplicateValues" dxfId="11" priority="10293"/>
  </conditionalFormatting>
  <conditionalFormatting sqref="U525 U527">
    <cfRule type="containsText" dxfId="10" priority="10153" operator="between" text="请填写">
      <formula>NOT(ISERROR(SEARCH("请填写",U525)))</formula>
    </cfRule>
  </conditionalFormatting>
  <conditionalFormatting sqref="W525 W527:W528">
    <cfRule type="containsText" dxfId="10" priority="10148" operator="between" text="请填写">
      <formula>NOT(ISERROR(SEARCH("请填写",W525)))</formula>
    </cfRule>
  </conditionalFormatting>
  <conditionalFormatting sqref="AA525 AA527">
    <cfRule type="containsText" dxfId="10" priority="10034" operator="between" text="请填写">
      <formula>NOT(ISERROR(SEARCH("请填写",AA525)))</formula>
    </cfRule>
  </conditionalFormatting>
  <conditionalFormatting sqref="AD525 AD527 AD529">
    <cfRule type="containsText" dxfId="10" priority="9758" operator="between" text="请填写">
      <formula>NOT(ISERROR(SEARCH("请填写",AD525)))</formula>
    </cfRule>
  </conditionalFormatting>
  <conditionalFormatting sqref="I530 I532 I534">
    <cfRule type="containsText" dxfId="10" priority="9821" operator="between" text="请填写">
      <formula>NOT(ISERROR(SEARCH("请填写",I530)))</formula>
    </cfRule>
  </conditionalFormatting>
  <conditionalFormatting sqref="J530 J532 J534">
    <cfRule type="containsText" dxfId="10" priority="9819" operator="between" text="请填写">
      <formula>NOT(ISERROR(SEARCH("请填写",J530)))</formula>
    </cfRule>
  </conditionalFormatting>
  <conditionalFormatting sqref="K530 K532:K533">
    <cfRule type="duplicateValues" dxfId="11" priority="10278"/>
    <cfRule type="duplicateValues" dxfId="11" priority="10279"/>
    <cfRule type="duplicateValues" dxfId="11" priority="10280"/>
    <cfRule type="duplicateValues" dxfId="11" priority="10281"/>
    <cfRule type="duplicateValues" dxfId="11" priority="10282"/>
    <cfRule type="duplicateValues" dxfId="11" priority="10283"/>
    <cfRule type="duplicateValues" dxfId="11" priority="10284"/>
    <cfRule type="duplicateValues" dxfId="11" priority="10285"/>
  </conditionalFormatting>
  <conditionalFormatting sqref="M530:M535 O530:O535 N532:N533 Q530:S535">
    <cfRule type="containsText" dxfId="10" priority="10145" operator="between" text="请填写">
      <formula>NOT(ISERROR(SEARCH("请填写",M530)))</formula>
    </cfRule>
  </conditionalFormatting>
  <conditionalFormatting sqref="N530:N531 N534:N535">
    <cfRule type="containsText" dxfId="10" priority="10146" operator="between" text="请填写">
      <formula>NOT(ISERROR(SEARCH("请填写",N530)))</formula>
    </cfRule>
  </conditionalFormatting>
  <conditionalFormatting sqref="U530 U532 U534">
    <cfRule type="containsText" dxfId="10" priority="10141" operator="between" text="请填写">
      <formula>NOT(ISERROR(SEARCH("请填写",U530)))</formula>
    </cfRule>
  </conditionalFormatting>
  <conditionalFormatting sqref="AA530 AA532 AA534">
    <cfRule type="containsText" dxfId="10" priority="10030" operator="between" text="请填写">
      <formula>NOT(ISERROR(SEARCH("请填写",AA530)))</formula>
    </cfRule>
  </conditionalFormatting>
  <conditionalFormatting sqref="AD530 AD532 AD534">
    <cfRule type="containsText" dxfId="10" priority="9757" operator="between" text="请填写">
      <formula>NOT(ISERROR(SEARCH("请填写",AD530)))</formula>
    </cfRule>
  </conditionalFormatting>
  <conditionalFormatting sqref="I531 I533 I535">
    <cfRule type="containsText" dxfId="10" priority="9820" operator="between" text="请填写">
      <formula>NOT(ISERROR(SEARCH("请填写",I531)))</formula>
    </cfRule>
  </conditionalFormatting>
  <conditionalFormatting sqref="J531 J533 J535">
    <cfRule type="containsText" dxfId="10" priority="9818" operator="between" text="请填写">
      <formula>NOT(ISERROR(SEARCH("请填写",J531)))</formula>
    </cfRule>
  </conditionalFormatting>
  <conditionalFormatting sqref="K531 K534">
    <cfRule type="duplicateValues" dxfId="11" priority="10270"/>
    <cfRule type="duplicateValues" dxfId="11" priority="10271"/>
    <cfRule type="duplicateValues" dxfId="11" priority="10272"/>
    <cfRule type="duplicateValues" dxfId="11" priority="10273"/>
    <cfRule type="duplicateValues" dxfId="11" priority="10274"/>
    <cfRule type="duplicateValues" dxfId="11" priority="10275"/>
    <cfRule type="duplicateValues" dxfId="11" priority="10276"/>
    <cfRule type="duplicateValues" dxfId="11" priority="10277"/>
  </conditionalFormatting>
  <conditionalFormatting sqref="U531 U533">
    <cfRule type="containsText" dxfId="10" priority="10140" operator="between" text="请填写">
      <formula>NOT(ISERROR(SEARCH("请填写",U531)))</formula>
    </cfRule>
  </conditionalFormatting>
  <conditionalFormatting sqref="W531 W533:W534">
    <cfRule type="containsText" dxfId="10" priority="10135" operator="between" text="请填写">
      <formula>NOT(ISERROR(SEARCH("请填写",W531)))</formula>
    </cfRule>
  </conditionalFormatting>
  <conditionalFormatting sqref="AA531 AA533">
    <cfRule type="containsText" dxfId="10" priority="10031" operator="between" text="请填写">
      <formula>NOT(ISERROR(SEARCH("请填写",AA531)))</formula>
    </cfRule>
  </conditionalFormatting>
  <conditionalFormatting sqref="AD531 AD533 AD535">
    <cfRule type="containsText" dxfId="10" priority="9756" operator="between" text="请填写">
      <formula>NOT(ISERROR(SEARCH("请填写",AD531)))</formula>
    </cfRule>
  </conditionalFormatting>
  <conditionalFormatting sqref="AA535 AA541">
    <cfRule type="containsText" dxfId="10" priority="10032" operator="between" text="请填写">
      <formula>NOT(ISERROR(SEARCH("请填写",AA535)))</formula>
    </cfRule>
  </conditionalFormatting>
  <conditionalFormatting sqref="I536 I538 I540">
    <cfRule type="containsText" dxfId="10" priority="9817" operator="between" text="请填写">
      <formula>NOT(ISERROR(SEARCH("请填写",I536)))</formula>
    </cfRule>
  </conditionalFormatting>
  <conditionalFormatting sqref="J536 J538 J540">
    <cfRule type="containsText" dxfId="10" priority="9815" operator="between" text="请填写">
      <formula>NOT(ISERROR(SEARCH("请填写",J536)))</formula>
    </cfRule>
  </conditionalFormatting>
  <conditionalFormatting sqref="K536 K538:K539">
    <cfRule type="duplicateValues" dxfId="11" priority="10262"/>
    <cfRule type="duplicateValues" dxfId="11" priority="10263"/>
    <cfRule type="duplicateValues" dxfId="11" priority="10264"/>
    <cfRule type="duplicateValues" dxfId="11" priority="10265"/>
    <cfRule type="duplicateValues" dxfId="11" priority="10266"/>
    <cfRule type="duplicateValues" dxfId="11" priority="10267"/>
    <cfRule type="duplicateValues" dxfId="11" priority="10268"/>
    <cfRule type="duplicateValues" dxfId="11" priority="10269"/>
  </conditionalFormatting>
  <conditionalFormatting sqref="M536:M541 O536:O541 N538:N539 Q536:S541">
    <cfRule type="containsText" dxfId="10" priority="10132" operator="between" text="请填写">
      <formula>NOT(ISERROR(SEARCH("请填写",M536)))</formula>
    </cfRule>
  </conditionalFormatting>
  <conditionalFormatting sqref="N536:N537 N540:N541">
    <cfRule type="containsText" dxfId="10" priority="10133" operator="between" text="请填写">
      <formula>NOT(ISERROR(SEARCH("请填写",N536)))</formula>
    </cfRule>
  </conditionalFormatting>
  <conditionalFormatting sqref="U536 U538 U540">
    <cfRule type="containsText" dxfId="10" priority="10128" operator="between" text="请填写">
      <formula>NOT(ISERROR(SEARCH("请填写",U536)))</formula>
    </cfRule>
  </conditionalFormatting>
  <conditionalFormatting sqref="AA536 AA538 AA540">
    <cfRule type="containsText" dxfId="10" priority="10028" operator="between" text="请填写">
      <formula>NOT(ISERROR(SEARCH("请填写",AA536)))</formula>
    </cfRule>
  </conditionalFormatting>
  <conditionalFormatting sqref="AD536 AD538 AD540">
    <cfRule type="containsText" dxfId="10" priority="9755" operator="between" text="请填写">
      <formula>NOT(ISERROR(SEARCH("请填写",AD536)))</formula>
    </cfRule>
  </conditionalFormatting>
  <conditionalFormatting sqref="I537 I539 I541">
    <cfRule type="containsText" dxfId="10" priority="9816" operator="between" text="请填写">
      <formula>NOT(ISERROR(SEARCH("请填写",I537)))</formula>
    </cfRule>
  </conditionalFormatting>
  <conditionalFormatting sqref="J537 J539 J541">
    <cfRule type="containsText" dxfId="10" priority="9814" operator="between" text="请填写">
      <formula>NOT(ISERROR(SEARCH("请填写",J537)))</formula>
    </cfRule>
  </conditionalFormatting>
  <conditionalFormatting sqref="K537 K540">
    <cfRule type="duplicateValues" dxfId="11" priority="10254"/>
    <cfRule type="duplicateValues" dxfId="11" priority="10255"/>
    <cfRule type="duplicateValues" dxfId="11" priority="10256"/>
    <cfRule type="duplicateValues" dxfId="11" priority="10257"/>
    <cfRule type="duplicateValues" dxfId="11" priority="10258"/>
    <cfRule type="duplicateValues" dxfId="11" priority="10259"/>
    <cfRule type="duplicateValues" dxfId="11" priority="10260"/>
    <cfRule type="duplicateValues" dxfId="11" priority="10261"/>
  </conditionalFormatting>
  <conditionalFormatting sqref="U537 U539">
    <cfRule type="containsText" dxfId="10" priority="10127" operator="between" text="请填写">
      <formula>NOT(ISERROR(SEARCH("请填写",U537)))</formula>
    </cfRule>
  </conditionalFormatting>
  <conditionalFormatting sqref="W537 W539:W540">
    <cfRule type="containsText" dxfId="10" priority="10122" operator="between" text="请填写">
      <formula>NOT(ISERROR(SEARCH("请填写",W537)))</formula>
    </cfRule>
  </conditionalFormatting>
  <conditionalFormatting sqref="AA537 AA539">
    <cfRule type="containsText" dxfId="10" priority="10029" operator="between" text="请填写">
      <formula>NOT(ISERROR(SEARCH("请填写",AA537)))</formula>
    </cfRule>
  </conditionalFormatting>
  <conditionalFormatting sqref="AD537 AD539 AD541">
    <cfRule type="containsText" dxfId="10" priority="9754" operator="between" text="请填写">
      <formula>NOT(ISERROR(SEARCH("请填写",AD537)))</formula>
    </cfRule>
  </conditionalFormatting>
  <conditionalFormatting sqref="I542 I544 I546">
    <cfRule type="containsText" dxfId="10" priority="9813" operator="between" text="请填写">
      <formula>NOT(ISERROR(SEARCH("请填写",I542)))</formula>
    </cfRule>
  </conditionalFormatting>
  <conditionalFormatting sqref="J542 J544 J546">
    <cfRule type="containsText" dxfId="10" priority="9811" operator="between" text="请填写">
      <formula>NOT(ISERROR(SEARCH("请填写",J542)))</formula>
    </cfRule>
  </conditionalFormatting>
  <conditionalFormatting sqref="K542 K544:K545">
    <cfRule type="duplicateValues" dxfId="11" priority="10246"/>
    <cfRule type="duplicateValues" dxfId="11" priority="10247"/>
    <cfRule type="duplicateValues" dxfId="11" priority="10248"/>
    <cfRule type="duplicateValues" dxfId="11" priority="10249"/>
    <cfRule type="duplicateValues" dxfId="11" priority="10250"/>
    <cfRule type="duplicateValues" dxfId="11" priority="10251"/>
    <cfRule type="duplicateValues" dxfId="11" priority="10252"/>
    <cfRule type="duplicateValues" dxfId="11" priority="10253"/>
  </conditionalFormatting>
  <conditionalFormatting sqref="M542:M547 O542:O547 N544:N545 Q542:S547">
    <cfRule type="containsText" dxfId="10" priority="10119" operator="between" text="请填写">
      <formula>NOT(ISERROR(SEARCH("请填写",M542)))</formula>
    </cfRule>
  </conditionalFormatting>
  <conditionalFormatting sqref="N542:N543 N546:N547">
    <cfRule type="containsText" dxfId="10" priority="10120" operator="between" text="请填写">
      <formula>NOT(ISERROR(SEARCH("请填写",N542)))</formula>
    </cfRule>
  </conditionalFormatting>
  <conditionalFormatting sqref="U542 U544 U546">
    <cfRule type="containsText" dxfId="10" priority="10115" operator="between" text="请填写">
      <formula>NOT(ISERROR(SEARCH("请填写",U542)))</formula>
    </cfRule>
  </conditionalFormatting>
  <conditionalFormatting sqref="AA542 AA544 AA546">
    <cfRule type="containsText" dxfId="10" priority="10025" operator="between" text="请填写">
      <formula>NOT(ISERROR(SEARCH("请填写",AA542)))</formula>
    </cfRule>
  </conditionalFormatting>
  <conditionalFormatting sqref="AD542 AD544 AD546">
    <cfRule type="containsText" dxfId="10" priority="9753" operator="between" text="请填写">
      <formula>NOT(ISERROR(SEARCH("请填写",AD542)))</formula>
    </cfRule>
  </conditionalFormatting>
  <conditionalFormatting sqref="I543 I545 I547">
    <cfRule type="containsText" dxfId="10" priority="9812" operator="between" text="请填写">
      <formula>NOT(ISERROR(SEARCH("请填写",I543)))</formula>
    </cfRule>
  </conditionalFormatting>
  <conditionalFormatting sqref="J543 J545 J547">
    <cfRule type="containsText" dxfId="10" priority="9810" operator="between" text="请填写">
      <formula>NOT(ISERROR(SEARCH("请填写",J543)))</formula>
    </cfRule>
  </conditionalFormatting>
  <conditionalFormatting sqref="K543 K546">
    <cfRule type="duplicateValues" dxfId="11" priority="10238"/>
    <cfRule type="duplicateValues" dxfId="11" priority="10239"/>
    <cfRule type="duplicateValues" dxfId="11" priority="10240"/>
    <cfRule type="duplicateValues" dxfId="11" priority="10241"/>
    <cfRule type="duplicateValues" dxfId="11" priority="10242"/>
    <cfRule type="duplicateValues" dxfId="11" priority="10243"/>
    <cfRule type="duplicateValues" dxfId="11" priority="10244"/>
    <cfRule type="duplicateValues" dxfId="11" priority="10245"/>
  </conditionalFormatting>
  <conditionalFormatting sqref="U543 U545">
    <cfRule type="containsText" dxfId="10" priority="10114" operator="between" text="请填写">
      <formula>NOT(ISERROR(SEARCH("请填写",U543)))</formula>
    </cfRule>
  </conditionalFormatting>
  <conditionalFormatting sqref="W543 W545:W546">
    <cfRule type="containsText" dxfId="10" priority="10109" operator="between" text="请填写">
      <formula>NOT(ISERROR(SEARCH("请填写",W543)))</formula>
    </cfRule>
  </conditionalFormatting>
  <conditionalFormatting sqref="AA543 AA545">
    <cfRule type="containsText" dxfId="10" priority="10026" operator="between" text="请填写">
      <formula>NOT(ISERROR(SEARCH("请填写",AA543)))</formula>
    </cfRule>
  </conditionalFormatting>
  <conditionalFormatting sqref="AD543 AD545 AD547">
    <cfRule type="containsText" dxfId="10" priority="9752" operator="between" text="请填写">
      <formula>NOT(ISERROR(SEARCH("请填写",AD543)))</formula>
    </cfRule>
  </conditionalFormatting>
  <conditionalFormatting sqref="E548:F548 F549:F553 E549:E787">
    <cfRule type="containsText" dxfId="10" priority="9627" operator="between" text="请填写">
      <formula>NOT(ISERROR(SEARCH("请填写",E548)))</formula>
    </cfRule>
  </conditionalFormatting>
  <conditionalFormatting sqref="I548 I550 I552">
    <cfRule type="containsText" dxfId="10" priority="9588" operator="between" text="请填写">
      <formula>NOT(ISERROR(SEARCH("请填写",I548)))</formula>
    </cfRule>
  </conditionalFormatting>
  <conditionalFormatting sqref="J548 J550 J552">
    <cfRule type="containsText" dxfId="10" priority="9586" operator="between" text="请填写">
      <formula>NOT(ISERROR(SEARCH("请填写",J548)))</formula>
    </cfRule>
  </conditionalFormatting>
  <conditionalFormatting sqref="K548 K550:K551">
    <cfRule type="duplicateValues" dxfId="11" priority="9613"/>
    <cfRule type="duplicateValues" dxfId="11" priority="9614"/>
    <cfRule type="duplicateValues" dxfId="11" priority="9615"/>
    <cfRule type="duplicateValues" dxfId="11" priority="9616"/>
    <cfRule type="duplicateValues" dxfId="11" priority="9617"/>
    <cfRule type="duplicateValues" dxfId="11" priority="9618"/>
    <cfRule type="duplicateValues" dxfId="11" priority="9619"/>
    <cfRule type="duplicateValues" dxfId="11" priority="9620"/>
  </conditionalFormatting>
  <conditionalFormatting sqref="N550:N551 N556:N557 N562:N563 N568:N569 N574:N575 N580:N581 N586:N587 N592:N593 N598:N599 N604:N605 N610:N611 N616:N617 N622:N623 N628:N629 N634:N635 N640:N641 N646:N647 N652:N653 N658:N659 N664:N665 N670:N671 N676:N677 N682:N683 N688:N689 N694:N695 N700:N701 N706:N707 N712:N713 N718:N719 N724:N725 N730:N731 N736:N737 N742:N743 N748:N749 N754:N755 N760:N761 N766:N767 N772:N773 N778:N779 N784:N785 M548:M787 O548:O787 Q548:S787">
    <cfRule type="containsText" dxfId="10" priority="9649" operator="between" text="请填写">
      <formula>NOT(ISERROR(SEARCH("请填写",M548)))</formula>
    </cfRule>
  </conditionalFormatting>
  <conditionalFormatting sqref="N548:N549 N552:N555 N558:N561 N564:N567 N570:N573 N576:N579 N582:N585 N588:N591 N594:N597 N600:N603 N606:N609 N612:N615 N618:N621 N624:N627 N630:N633 N636:N639 N642:N645 N648:N651 N654:N657 N660:N663 N666:N669 N672:N675 N678:N681 N684:N687 N690:N693 N696:N699 N702:N705 N708:N711 N714:N717 N720:N723 N726:N729 N732:N735 N738:N741 N744:N747 N750:N753 N756:N759 N762:N765 N768:N771 N774:N777 N780:N783 N786:N787">
    <cfRule type="containsText" dxfId="10" priority="9650" operator="between" text="请填写">
      <formula>NOT(ISERROR(SEARCH("请填写",N548)))</formula>
    </cfRule>
  </conditionalFormatting>
  <conditionalFormatting sqref="U548 U550 U552">
    <cfRule type="containsText" dxfId="10" priority="9601" operator="between" text="请填写">
      <formula>NOT(ISERROR(SEARCH("请填写",U548)))</formula>
    </cfRule>
  </conditionalFormatting>
  <conditionalFormatting sqref="Y548:Z553">
    <cfRule type="containsText" dxfId="10" priority="9621" operator="between" text="请填写">
      <formula>NOT(ISERROR(SEARCH("请填写",Y548)))</formula>
    </cfRule>
    <cfRule type="containsText" dxfId="10" priority="9622" operator="between" text="请填写">
      <formula>NOT(ISERROR(SEARCH("请填写",Y548)))</formula>
    </cfRule>
    <cfRule type="containsText" dxfId="10" priority="9623" operator="between" text="请填写">
      <formula>NOT(ISERROR(SEARCH("请填写",Y548)))</formula>
    </cfRule>
    <cfRule type="containsText" dxfId="10" priority="9624" operator="between" text="请填写">
      <formula>NOT(ISERROR(SEARCH("请填写",Y548)))</formula>
    </cfRule>
    <cfRule type="containsText" dxfId="10" priority="9625" operator="between" text="请填写">
      <formula>NOT(ISERROR(SEARCH("请填写",Y548)))</formula>
    </cfRule>
    <cfRule type="containsText" dxfId="10" priority="9626" operator="between" text="请填写">
      <formula>NOT(ISERROR(SEARCH("请填写",Y548)))</formula>
    </cfRule>
  </conditionalFormatting>
  <conditionalFormatting sqref="AA548 AA550 AA552">
    <cfRule type="containsText" dxfId="10" priority="9591" operator="between" text="请填写">
      <formula>NOT(ISERROR(SEARCH("请填写",AA548)))</formula>
    </cfRule>
  </conditionalFormatting>
  <conditionalFormatting sqref="AD548 AD550 AD552">
    <cfRule type="containsText" dxfId="10" priority="9584" operator="between" text="请填写">
      <formula>NOT(ISERROR(SEARCH("请填写",AD548)))</formula>
    </cfRule>
  </conditionalFormatting>
  <conditionalFormatting sqref="I549 I551 I553">
    <cfRule type="containsText" dxfId="10" priority="9587" operator="between" text="请填写">
      <formula>NOT(ISERROR(SEARCH("请填写",I549)))</formula>
    </cfRule>
  </conditionalFormatting>
  <conditionalFormatting sqref="J549 J551 J553">
    <cfRule type="containsText" dxfId="10" priority="9585" operator="between" text="请填写">
      <formula>NOT(ISERROR(SEARCH("请填写",J549)))</formula>
    </cfRule>
  </conditionalFormatting>
  <conditionalFormatting sqref="K549 K552">
    <cfRule type="duplicateValues" dxfId="11" priority="9605"/>
    <cfRule type="duplicateValues" dxfId="11" priority="9606"/>
    <cfRule type="duplicateValues" dxfId="11" priority="9607"/>
    <cfRule type="duplicateValues" dxfId="11" priority="9608"/>
    <cfRule type="duplicateValues" dxfId="11" priority="9609"/>
    <cfRule type="duplicateValues" dxfId="11" priority="9610"/>
    <cfRule type="duplicateValues" dxfId="11" priority="9611"/>
    <cfRule type="duplicateValues" dxfId="11" priority="9612"/>
  </conditionalFormatting>
  <conditionalFormatting sqref="U549 U551">
    <cfRule type="containsText" dxfId="10" priority="9600" operator="between" text="请填写">
      <formula>NOT(ISERROR(SEARCH("请填写",U549)))</formula>
    </cfRule>
  </conditionalFormatting>
  <conditionalFormatting sqref="W549 W551:W552">
    <cfRule type="containsText" dxfId="10" priority="9595" operator="between" text="请填写">
      <formula>NOT(ISERROR(SEARCH("请填写",W549)))</formula>
    </cfRule>
  </conditionalFormatting>
  <conditionalFormatting sqref="AA549 AA551">
    <cfRule type="containsText" dxfId="10" priority="9592" operator="between" text="请填写">
      <formula>NOT(ISERROR(SEARCH("请填写",AA549)))</formula>
    </cfRule>
  </conditionalFormatting>
  <conditionalFormatting sqref="AD549 AD551 AD553">
    <cfRule type="containsText" dxfId="10" priority="9583" operator="between" text="请填写">
      <formula>NOT(ISERROR(SEARCH("请填写",AD549)))</formula>
    </cfRule>
  </conditionalFormatting>
  <conditionalFormatting sqref="I554 I556 I558">
    <cfRule type="containsText" dxfId="10" priority="9531" operator="between" text="请填写">
      <formula>NOT(ISERROR(SEARCH("请填写",I554)))</formula>
    </cfRule>
  </conditionalFormatting>
  <conditionalFormatting sqref="J554 J556 J558">
    <cfRule type="containsText" dxfId="10" priority="9529" operator="between" text="请填写">
      <formula>NOT(ISERROR(SEARCH("请填写",J554)))</formula>
    </cfRule>
  </conditionalFormatting>
  <conditionalFormatting sqref="K554 K556:K557">
    <cfRule type="duplicateValues" dxfId="11" priority="9556"/>
    <cfRule type="duplicateValues" dxfId="11" priority="9557"/>
    <cfRule type="duplicateValues" dxfId="11" priority="9558"/>
    <cfRule type="duplicateValues" dxfId="11" priority="9559"/>
    <cfRule type="duplicateValues" dxfId="11" priority="9560"/>
    <cfRule type="duplicateValues" dxfId="11" priority="9561"/>
    <cfRule type="duplicateValues" dxfId="11" priority="9562"/>
    <cfRule type="duplicateValues" dxfId="11" priority="9563"/>
  </conditionalFormatting>
  <conditionalFormatting sqref="U554 U556 U558">
    <cfRule type="containsText" dxfId="10" priority="9544" operator="between" text="请填写">
      <formula>NOT(ISERROR(SEARCH("请填写",U554)))</formula>
    </cfRule>
  </conditionalFormatting>
  <conditionalFormatting sqref="Y554:Z559">
    <cfRule type="containsText" dxfId="10" priority="9564" operator="between" text="请填写">
      <formula>NOT(ISERROR(SEARCH("请填写",Y554)))</formula>
    </cfRule>
    <cfRule type="containsText" dxfId="10" priority="9565" operator="between" text="请填写">
      <formula>NOT(ISERROR(SEARCH("请填写",Y554)))</formula>
    </cfRule>
    <cfRule type="containsText" dxfId="10" priority="9566" operator="between" text="请填写">
      <formula>NOT(ISERROR(SEARCH("请填写",Y554)))</formula>
    </cfRule>
    <cfRule type="containsText" dxfId="10" priority="9567" operator="between" text="请填写">
      <formula>NOT(ISERROR(SEARCH("请填写",Y554)))</formula>
    </cfRule>
    <cfRule type="containsText" dxfId="10" priority="9568" operator="between" text="请填写">
      <formula>NOT(ISERROR(SEARCH("请填写",Y554)))</formula>
    </cfRule>
    <cfRule type="containsText" dxfId="10" priority="9569" operator="between" text="请填写">
      <formula>NOT(ISERROR(SEARCH("请填写",Y554)))</formula>
    </cfRule>
  </conditionalFormatting>
  <conditionalFormatting sqref="AA554 AA556 AA558">
    <cfRule type="containsText" dxfId="10" priority="9534" operator="between" text="请填写">
      <formula>NOT(ISERROR(SEARCH("请填写",AA554)))</formula>
    </cfRule>
  </conditionalFormatting>
  <conditionalFormatting sqref="AD554 AD556 AD558">
    <cfRule type="containsText" dxfId="10" priority="9527" operator="between" text="请填写">
      <formula>NOT(ISERROR(SEARCH("请填写",AD554)))</formula>
    </cfRule>
  </conditionalFormatting>
  <conditionalFormatting sqref="I555 I557 I559">
    <cfRule type="containsText" dxfId="10" priority="9530" operator="between" text="请填写">
      <formula>NOT(ISERROR(SEARCH("请填写",I555)))</formula>
    </cfRule>
  </conditionalFormatting>
  <conditionalFormatting sqref="J555 J557 J559">
    <cfRule type="containsText" dxfId="10" priority="9528" operator="between" text="请填写">
      <formula>NOT(ISERROR(SEARCH("请填写",J555)))</formula>
    </cfRule>
  </conditionalFormatting>
  <conditionalFormatting sqref="K555 K558">
    <cfRule type="duplicateValues" dxfId="11" priority="9548"/>
    <cfRule type="duplicateValues" dxfId="11" priority="9549"/>
    <cfRule type="duplicateValues" dxfId="11" priority="9550"/>
    <cfRule type="duplicateValues" dxfId="11" priority="9551"/>
    <cfRule type="duplicateValues" dxfId="11" priority="9552"/>
    <cfRule type="duplicateValues" dxfId="11" priority="9553"/>
    <cfRule type="duplicateValues" dxfId="11" priority="9554"/>
    <cfRule type="duplicateValues" dxfId="11" priority="9555"/>
  </conditionalFormatting>
  <conditionalFormatting sqref="U555 U557">
    <cfRule type="containsText" dxfId="10" priority="9543" operator="between" text="请填写">
      <formula>NOT(ISERROR(SEARCH("请填写",U555)))</formula>
    </cfRule>
  </conditionalFormatting>
  <conditionalFormatting sqref="W555 W557:W558">
    <cfRule type="containsText" dxfId="10" priority="9538" operator="between" text="请填写">
      <formula>NOT(ISERROR(SEARCH("请填写",W555)))</formula>
    </cfRule>
  </conditionalFormatting>
  <conditionalFormatting sqref="AA555 AA557">
    <cfRule type="containsText" dxfId="10" priority="9535" operator="between" text="请填写">
      <formula>NOT(ISERROR(SEARCH("请填写",AA555)))</formula>
    </cfRule>
  </conditionalFormatting>
  <conditionalFormatting sqref="AD555 AD557 AD559">
    <cfRule type="containsText" dxfId="10" priority="9526" operator="between" text="请填写">
      <formula>NOT(ISERROR(SEARCH("请填写",AD555)))</formula>
    </cfRule>
  </conditionalFormatting>
  <conditionalFormatting sqref="I560 I562 I564">
    <cfRule type="containsText" dxfId="10" priority="9474" operator="between" text="请填写">
      <formula>NOT(ISERROR(SEARCH("请填写",I560)))</formula>
    </cfRule>
  </conditionalFormatting>
  <conditionalFormatting sqref="J560 J562 J564">
    <cfRule type="containsText" dxfId="10" priority="9472" operator="between" text="请填写">
      <formula>NOT(ISERROR(SEARCH("请填写",J560)))</formula>
    </cfRule>
  </conditionalFormatting>
  <conditionalFormatting sqref="K560 K562:K563">
    <cfRule type="duplicateValues" dxfId="11" priority="9499"/>
    <cfRule type="duplicateValues" dxfId="11" priority="9500"/>
    <cfRule type="duplicateValues" dxfId="11" priority="9501"/>
    <cfRule type="duplicateValues" dxfId="11" priority="9502"/>
    <cfRule type="duplicateValues" dxfId="11" priority="9503"/>
    <cfRule type="duplicateValues" dxfId="11" priority="9504"/>
    <cfRule type="duplicateValues" dxfId="11" priority="9505"/>
    <cfRule type="duplicateValues" dxfId="11" priority="9506"/>
  </conditionalFormatting>
  <conditionalFormatting sqref="U560 U562 U564">
    <cfRule type="containsText" dxfId="10" priority="9487" operator="between" text="请填写">
      <formula>NOT(ISERROR(SEARCH("请填写",U560)))</formula>
    </cfRule>
  </conditionalFormatting>
  <conditionalFormatting sqref="Y560:Z565">
    <cfRule type="containsText" dxfId="10" priority="9507" operator="between" text="请填写">
      <formula>NOT(ISERROR(SEARCH("请填写",Y560)))</formula>
    </cfRule>
    <cfRule type="containsText" dxfId="10" priority="9508" operator="between" text="请填写">
      <formula>NOT(ISERROR(SEARCH("请填写",Y560)))</formula>
    </cfRule>
    <cfRule type="containsText" dxfId="10" priority="9509" operator="between" text="请填写">
      <formula>NOT(ISERROR(SEARCH("请填写",Y560)))</formula>
    </cfRule>
    <cfRule type="containsText" dxfId="10" priority="9510" operator="between" text="请填写">
      <formula>NOT(ISERROR(SEARCH("请填写",Y560)))</formula>
    </cfRule>
    <cfRule type="containsText" dxfId="10" priority="9511" operator="between" text="请填写">
      <formula>NOT(ISERROR(SEARCH("请填写",Y560)))</formula>
    </cfRule>
    <cfRule type="containsText" dxfId="10" priority="9512" operator="between" text="请填写">
      <formula>NOT(ISERROR(SEARCH("请填写",Y560)))</formula>
    </cfRule>
  </conditionalFormatting>
  <conditionalFormatting sqref="AA560 AA562 AA564">
    <cfRule type="containsText" dxfId="10" priority="9477" operator="between" text="请填写">
      <formula>NOT(ISERROR(SEARCH("请填写",AA560)))</formula>
    </cfRule>
  </conditionalFormatting>
  <conditionalFormatting sqref="AD560 AD562 AD564">
    <cfRule type="containsText" dxfId="10" priority="9470" operator="between" text="请填写">
      <formula>NOT(ISERROR(SEARCH("请填写",AD560)))</formula>
    </cfRule>
  </conditionalFormatting>
  <conditionalFormatting sqref="I561 I563 I565">
    <cfRule type="containsText" dxfId="10" priority="9473" operator="between" text="请填写">
      <formula>NOT(ISERROR(SEARCH("请填写",I561)))</formula>
    </cfRule>
  </conditionalFormatting>
  <conditionalFormatting sqref="J561 J563 J565">
    <cfRule type="containsText" dxfId="10" priority="9471" operator="between" text="请填写">
      <formula>NOT(ISERROR(SEARCH("请填写",J561)))</formula>
    </cfRule>
  </conditionalFormatting>
  <conditionalFormatting sqref="K561 K564">
    <cfRule type="duplicateValues" dxfId="11" priority="9491"/>
    <cfRule type="duplicateValues" dxfId="11" priority="9492"/>
    <cfRule type="duplicateValues" dxfId="11" priority="9493"/>
    <cfRule type="duplicateValues" dxfId="11" priority="9494"/>
    <cfRule type="duplicateValues" dxfId="11" priority="9495"/>
    <cfRule type="duplicateValues" dxfId="11" priority="9496"/>
    <cfRule type="duplicateValues" dxfId="11" priority="9497"/>
    <cfRule type="duplicateValues" dxfId="11" priority="9498"/>
  </conditionalFormatting>
  <conditionalFormatting sqref="U561 U563">
    <cfRule type="containsText" dxfId="10" priority="9486" operator="between" text="请填写">
      <formula>NOT(ISERROR(SEARCH("请填写",U561)))</formula>
    </cfRule>
  </conditionalFormatting>
  <conditionalFormatting sqref="W561 W563:W564">
    <cfRule type="containsText" dxfId="10" priority="9481" operator="between" text="请填写">
      <formula>NOT(ISERROR(SEARCH("请填写",W561)))</formula>
    </cfRule>
  </conditionalFormatting>
  <conditionalFormatting sqref="AA561 AA563">
    <cfRule type="containsText" dxfId="10" priority="9478" operator="between" text="请填写">
      <formula>NOT(ISERROR(SEARCH("请填写",AA561)))</formula>
    </cfRule>
  </conditionalFormatting>
  <conditionalFormatting sqref="AD561 AD563 AD565">
    <cfRule type="containsText" dxfId="10" priority="9469" operator="between" text="请填写">
      <formula>NOT(ISERROR(SEARCH("请填写",AD561)))</formula>
    </cfRule>
  </conditionalFormatting>
  <conditionalFormatting sqref="I566 I568 I570">
    <cfRule type="containsText" dxfId="10" priority="9417" operator="between" text="请填写">
      <formula>NOT(ISERROR(SEARCH("请填写",I566)))</formula>
    </cfRule>
  </conditionalFormatting>
  <conditionalFormatting sqref="J566 J568 J570">
    <cfRule type="containsText" dxfId="10" priority="9415" operator="between" text="请填写">
      <formula>NOT(ISERROR(SEARCH("请填写",J566)))</formula>
    </cfRule>
  </conditionalFormatting>
  <conditionalFormatting sqref="K566 K568:K569">
    <cfRule type="duplicateValues" dxfId="11" priority="9442"/>
    <cfRule type="duplicateValues" dxfId="11" priority="9443"/>
    <cfRule type="duplicateValues" dxfId="11" priority="9444"/>
    <cfRule type="duplicateValues" dxfId="11" priority="9445"/>
    <cfRule type="duplicateValues" dxfId="11" priority="9446"/>
    <cfRule type="duplicateValues" dxfId="11" priority="9447"/>
    <cfRule type="duplicateValues" dxfId="11" priority="9448"/>
    <cfRule type="duplicateValues" dxfId="11" priority="9449"/>
  </conditionalFormatting>
  <conditionalFormatting sqref="U566 U568 U570">
    <cfRule type="containsText" dxfId="10" priority="9430" operator="between" text="请填写">
      <formula>NOT(ISERROR(SEARCH("请填写",U566)))</formula>
    </cfRule>
  </conditionalFormatting>
  <conditionalFormatting sqref="Y566:Z571">
    <cfRule type="containsText" dxfId="10" priority="9450" operator="between" text="请填写">
      <formula>NOT(ISERROR(SEARCH("请填写",Y566)))</formula>
    </cfRule>
    <cfRule type="containsText" dxfId="10" priority="9451" operator="between" text="请填写">
      <formula>NOT(ISERROR(SEARCH("请填写",Y566)))</formula>
    </cfRule>
    <cfRule type="containsText" dxfId="10" priority="9452" operator="between" text="请填写">
      <formula>NOT(ISERROR(SEARCH("请填写",Y566)))</formula>
    </cfRule>
    <cfRule type="containsText" dxfId="10" priority="9453" operator="between" text="请填写">
      <formula>NOT(ISERROR(SEARCH("请填写",Y566)))</formula>
    </cfRule>
    <cfRule type="containsText" dxfId="10" priority="9454" operator="between" text="请填写">
      <formula>NOT(ISERROR(SEARCH("请填写",Y566)))</formula>
    </cfRule>
    <cfRule type="containsText" dxfId="10" priority="9455" operator="between" text="请填写">
      <formula>NOT(ISERROR(SEARCH("请填写",Y566)))</formula>
    </cfRule>
  </conditionalFormatting>
  <conditionalFormatting sqref="AA566 AA568 AA570">
    <cfRule type="containsText" dxfId="10" priority="9420" operator="between" text="请填写">
      <formula>NOT(ISERROR(SEARCH("请填写",AA566)))</formula>
    </cfRule>
  </conditionalFormatting>
  <conditionalFormatting sqref="AD566 AD568 AD570">
    <cfRule type="containsText" dxfId="10" priority="9413" operator="between" text="请填写">
      <formula>NOT(ISERROR(SEARCH("请填写",AD566)))</formula>
    </cfRule>
  </conditionalFormatting>
  <conditionalFormatting sqref="I567 I569 I571">
    <cfRule type="containsText" dxfId="10" priority="9416" operator="between" text="请填写">
      <formula>NOT(ISERROR(SEARCH("请填写",I567)))</formula>
    </cfRule>
  </conditionalFormatting>
  <conditionalFormatting sqref="J567 J569 J571">
    <cfRule type="containsText" dxfId="10" priority="9414" operator="between" text="请填写">
      <formula>NOT(ISERROR(SEARCH("请填写",J567)))</formula>
    </cfRule>
  </conditionalFormatting>
  <conditionalFormatting sqref="K567 K570">
    <cfRule type="duplicateValues" dxfId="11" priority="9434"/>
    <cfRule type="duplicateValues" dxfId="11" priority="9435"/>
    <cfRule type="duplicateValues" dxfId="11" priority="9436"/>
    <cfRule type="duplicateValues" dxfId="11" priority="9437"/>
    <cfRule type="duplicateValues" dxfId="11" priority="9438"/>
    <cfRule type="duplicateValues" dxfId="11" priority="9439"/>
    <cfRule type="duplicateValues" dxfId="11" priority="9440"/>
    <cfRule type="duplicateValues" dxfId="11" priority="9441"/>
  </conditionalFormatting>
  <conditionalFormatting sqref="U567 U569">
    <cfRule type="containsText" dxfId="10" priority="9429" operator="between" text="请填写">
      <formula>NOT(ISERROR(SEARCH("请填写",U567)))</formula>
    </cfRule>
  </conditionalFormatting>
  <conditionalFormatting sqref="W567 W569:W570">
    <cfRule type="containsText" dxfId="10" priority="9424" operator="between" text="请填写">
      <formula>NOT(ISERROR(SEARCH("请填写",W567)))</formula>
    </cfRule>
  </conditionalFormatting>
  <conditionalFormatting sqref="AA567 AA569">
    <cfRule type="containsText" dxfId="10" priority="9421" operator="between" text="请填写">
      <formula>NOT(ISERROR(SEARCH("请填写",AA567)))</formula>
    </cfRule>
  </conditionalFormatting>
  <conditionalFormatting sqref="AD567 AD569 AD571">
    <cfRule type="containsText" dxfId="10" priority="9412" operator="between" text="请填写">
      <formula>NOT(ISERROR(SEARCH("请填写",AD567)))</formula>
    </cfRule>
  </conditionalFormatting>
  <conditionalFormatting sqref="I572 I574 I576">
    <cfRule type="containsText" dxfId="10" priority="9360" operator="between" text="请填写">
      <formula>NOT(ISERROR(SEARCH("请填写",I572)))</formula>
    </cfRule>
  </conditionalFormatting>
  <conditionalFormatting sqref="J572 J574 J576">
    <cfRule type="containsText" dxfId="10" priority="9358" operator="between" text="请填写">
      <formula>NOT(ISERROR(SEARCH("请填写",J572)))</formula>
    </cfRule>
  </conditionalFormatting>
  <conditionalFormatting sqref="K572 K574:K575">
    <cfRule type="duplicateValues" dxfId="11" priority="9385"/>
    <cfRule type="duplicateValues" dxfId="11" priority="9386"/>
    <cfRule type="duplicateValues" dxfId="11" priority="9387"/>
    <cfRule type="duplicateValues" dxfId="11" priority="9388"/>
    <cfRule type="duplicateValues" dxfId="11" priority="9389"/>
    <cfRule type="duplicateValues" dxfId="11" priority="9390"/>
    <cfRule type="duplicateValues" dxfId="11" priority="9391"/>
    <cfRule type="duplicateValues" dxfId="11" priority="9392"/>
  </conditionalFormatting>
  <conditionalFormatting sqref="U572 U574 U576">
    <cfRule type="containsText" dxfId="10" priority="9373" operator="between" text="请填写">
      <formula>NOT(ISERROR(SEARCH("请填写",U572)))</formula>
    </cfRule>
  </conditionalFormatting>
  <conditionalFormatting sqref="Y572:Z577">
    <cfRule type="containsText" dxfId="10" priority="9393" operator="between" text="请填写">
      <formula>NOT(ISERROR(SEARCH("请填写",Y572)))</formula>
    </cfRule>
    <cfRule type="containsText" dxfId="10" priority="9394" operator="between" text="请填写">
      <formula>NOT(ISERROR(SEARCH("请填写",Y572)))</formula>
    </cfRule>
    <cfRule type="containsText" dxfId="10" priority="9395" operator="between" text="请填写">
      <formula>NOT(ISERROR(SEARCH("请填写",Y572)))</formula>
    </cfRule>
    <cfRule type="containsText" dxfId="10" priority="9396" operator="between" text="请填写">
      <formula>NOT(ISERROR(SEARCH("请填写",Y572)))</formula>
    </cfRule>
    <cfRule type="containsText" dxfId="10" priority="9397" operator="between" text="请填写">
      <formula>NOT(ISERROR(SEARCH("请填写",Y572)))</formula>
    </cfRule>
    <cfRule type="containsText" dxfId="10" priority="9398" operator="between" text="请填写">
      <formula>NOT(ISERROR(SEARCH("请填写",Y572)))</formula>
    </cfRule>
  </conditionalFormatting>
  <conditionalFormatting sqref="AA572 AA574 AA576">
    <cfRule type="containsText" dxfId="10" priority="9363" operator="between" text="请填写">
      <formula>NOT(ISERROR(SEARCH("请填写",AA572)))</formula>
    </cfRule>
  </conditionalFormatting>
  <conditionalFormatting sqref="AD572 AD574 AD576">
    <cfRule type="containsText" dxfId="10" priority="9356" operator="between" text="请填写">
      <formula>NOT(ISERROR(SEARCH("请填写",AD572)))</formula>
    </cfRule>
  </conditionalFormatting>
  <conditionalFormatting sqref="I573 I575 I577">
    <cfRule type="containsText" dxfId="10" priority="9359" operator="between" text="请填写">
      <formula>NOT(ISERROR(SEARCH("请填写",I573)))</formula>
    </cfRule>
  </conditionalFormatting>
  <conditionalFormatting sqref="J573 J575 J577">
    <cfRule type="containsText" dxfId="10" priority="9357" operator="between" text="请填写">
      <formula>NOT(ISERROR(SEARCH("请填写",J573)))</formula>
    </cfRule>
  </conditionalFormatting>
  <conditionalFormatting sqref="K573 K576">
    <cfRule type="duplicateValues" dxfId="11" priority="9377"/>
    <cfRule type="duplicateValues" dxfId="11" priority="9378"/>
    <cfRule type="duplicateValues" dxfId="11" priority="9379"/>
    <cfRule type="duplicateValues" dxfId="11" priority="9380"/>
    <cfRule type="duplicateValues" dxfId="11" priority="9381"/>
    <cfRule type="duplicateValues" dxfId="11" priority="9382"/>
    <cfRule type="duplicateValues" dxfId="11" priority="9383"/>
    <cfRule type="duplicateValues" dxfId="11" priority="9384"/>
  </conditionalFormatting>
  <conditionalFormatting sqref="U573 U575">
    <cfRule type="containsText" dxfId="10" priority="9372" operator="between" text="请填写">
      <formula>NOT(ISERROR(SEARCH("请填写",U573)))</formula>
    </cfRule>
  </conditionalFormatting>
  <conditionalFormatting sqref="W573 W575:W576">
    <cfRule type="containsText" dxfId="10" priority="9367" operator="between" text="请填写">
      <formula>NOT(ISERROR(SEARCH("请填写",W573)))</formula>
    </cfRule>
  </conditionalFormatting>
  <conditionalFormatting sqref="AA573 AA575">
    <cfRule type="containsText" dxfId="10" priority="9364" operator="between" text="请填写">
      <formula>NOT(ISERROR(SEARCH("请填写",AA573)))</formula>
    </cfRule>
  </conditionalFormatting>
  <conditionalFormatting sqref="AD573 AD575 AD577">
    <cfRule type="containsText" dxfId="10" priority="9355" operator="between" text="请填写">
      <formula>NOT(ISERROR(SEARCH("请填写",AD573)))</formula>
    </cfRule>
  </conditionalFormatting>
  <conditionalFormatting sqref="I578 I580 I582">
    <cfRule type="containsText" dxfId="10" priority="9303" operator="between" text="请填写">
      <formula>NOT(ISERROR(SEARCH("请填写",I578)))</formula>
    </cfRule>
  </conditionalFormatting>
  <conditionalFormatting sqref="J578 J580 J582">
    <cfRule type="containsText" dxfId="10" priority="9301" operator="between" text="请填写">
      <formula>NOT(ISERROR(SEARCH("请填写",J578)))</formula>
    </cfRule>
  </conditionalFormatting>
  <conditionalFormatting sqref="K578 K580:K581">
    <cfRule type="duplicateValues" dxfId="11" priority="9328"/>
    <cfRule type="duplicateValues" dxfId="11" priority="9329"/>
    <cfRule type="duplicateValues" dxfId="11" priority="9330"/>
    <cfRule type="duplicateValues" dxfId="11" priority="9331"/>
    <cfRule type="duplicateValues" dxfId="11" priority="9332"/>
    <cfRule type="duplicateValues" dxfId="11" priority="9333"/>
    <cfRule type="duplicateValues" dxfId="11" priority="9334"/>
    <cfRule type="duplicateValues" dxfId="11" priority="9335"/>
  </conditionalFormatting>
  <conditionalFormatting sqref="U578 U580 U582">
    <cfRule type="containsText" dxfId="10" priority="9316" operator="between" text="请填写">
      <formula>NOT(ISERROR(SEARCH("请填写",U578)))</formula>
    </cfRule>
  </conditionalFormatting>
  <conditionalFormatting sqref="Y578:Z583">
    <cfRule type="containsText" dxfId="10" priority="9336" operator="between" text="请填写">
      <formula>NOT(ISERROR(SEARCH("请填写",Y578)))</formula>
    </cfRule>
    <cfRule type="containsText" dxfId="10" priority="9337" operator="between" text="请填写">
      <formula>NOT(ISERROR(SEARCH("请填写",Y578)))</formula>
    </cfRule>
    <cfRule type="containsText" dxfId="10" priority="9338" operator="between" text="请填写">
      <formula>NOT(ISERROR(SEARCH("请填写",Y578)))</formula>
    </cfRule>
    <cfRule type="containsText" dxfId="10" priority="9339" operator="between" text="请填写">
      <formula>NOT(ISERROR(SEARCH("请填写",Y578)))</formula>
    </cfRule>
    <cfRule type="containsText" dxfId="10" priority="9340" operator="between" text="请填写">
      <formula>NOT(ISERROR(SEARCH("请填写",Y578)))</formula>
    </cfRule>
    <cfRule type="containsText" dxfId="10" priority="9341" operator="between" text="请填写">
      <formula>NOT(ISERROR(SEARCH("请填写",Y578)))</formula>
    </cfRule>
  </conditionalFormatting>
  <conditionalFormatting sqref="AA578 AA580 AA582">
    <cfRule type="containsText" dxfId="10" priority="9306" operator="between" text="请填写">
      <formula>NOT(ISERROR(SEARCH("请填写",AA578)))</formula>
    </cfRule>
  </conditionalFormatting>
  <conditionalFormatting sqref="AD578 AD580 AD582">
    <cfRule type="containsText" dxfId="10" priority="9299" operator="between" text="请填写">
      <formula>NOT(ISERROR(SEARCH("请填写",AD578)))</formula>
    </cfRule>
  </conditionalFormatting>
  <conditionalFormatting sqref="I579 I581 I583">
    <cfRule type="containsText" dxfId="10" priority="9302" operator="between" text="请填写">
      <formula>NOT(ISERROR(SEARCH("请填写",I579)))</formula>
    </cfRule>
  </conditionalFormatting>
  <conditionalFormatting sqref="J579 J581 J583">
    <cfRule type="containsText" dxfId="10" priority="9300" operator="between" text="请填写">
      <formula>NOT(ISERROR(SEARCH("请填写",J579)))</formula>
    </cfRule>
  </conditionalFormatting>
  <conditionalFormatting sqref="K579 K582">
    <cfRule type="duplicateValues" dxfId="11" priority="9320"/>
    <cfRule type="duplicateValues" dxfId="11" priority="9321"/>
    <cfRule type="duplicateValues" dxfId="11" priority="9322"/>
    <cfRule type="duplicateValues" dxfId="11" priority="9323"/>
    <cfRule type="duplicateValues" dxfId="11" priority="9324"/>
    <cfRule type="duplicateValues" dxfId="11" priority="9325"/>
    <cfRule type="duplicateValues" dxfId="11" priority="9326"/>
    <cfRule type="duplicateValues" dxfId="11" priority="9327"/>
  </conditionalFormatting>
  <conditionalFormatting sqref="U579 U581">
    <cfRule type="containsText" dxfId="10" priority="9315" operator="between" text="请填写">
      <formula>NOT(ISERROR(SEARCH("请填写",U579)))</formula>
    </cfRule>
  </conditionalFormatting>
  <conditionalFormatting sqref="W579 W581:W582">
    <cfRule type="containsText" dxfId="10" priority="9310" operator="between" text="请填写">
      <formula>NOT(ISERROR(SEARCH("请填写",W579)))</formula>
    </cfRule>
  </conditionalFormatting>
  <conditionalFormatting sqref="AA579 AA581">
    <cfRule type="containsText" dxfId="10" priority="9307" operator="between" text="请填写">
      <formula>NOT(ISERROR(SEARCH("请填写",AA579)))</formula>
    </cfRule>
  </conditionalFormatting>
  <conditionalFormatting sqref="AD579 AD581 AD583">
    <cfRule type="containsText" dxfId="10" priority="9298" operator="between" text="请填写">
      <formula>NOT(ISERROR(SEARCH("请填写",AD579)))</formula>
    </cfRule>
  </conditionalFormatting>
  <conditionalFormatting sqref="I584 I586 I588">
    <cfRule type="containsText" dxfId="10" priority="9246" operator="between" text="请填写">
      <formula>NOT(ISERROR(SEARCH("请填写",I584)))</formula>
    </cfRule>
  </conditionalFormatting>
  <conditionalFormatting sqref="J584 J586 J588">
    <cfRule type="containsText" dxfId="10" priority="9244" operator="between" text="请填写">
      <formula>NOT(ISERROR(SEARCH("请填写",J584)))</formula>
    </cfRule>
  </conditionalFormatting>
  <conditionalFormatting sqref="K584 K586:K587">
    <cfRule type="duplicateValues" dxfId="11" priority="9271"/>
    <cfRule type="duplicateValues" dxfId="11" priority="9272"/>
    <cfRule type="duplicateValues" dxfId="11" priority="9273"/>
    <cfRule type="duplicateValues" dxfId="11" priority="9274"/>
    <cfRule type="duplicateValues" dxfId="11" priority="9275"/>
    <cfRule type="duplicateValues" dxfId="11" priority="9276"/>
    <cfRule type="duplicateValues" dxfId="11" priority="9277"/>
    <cfRule type="duplicateValues" dxfId="11" priority="9278"/>
  </conditionalFormatting>
  <conditionalFormatting sqref="U584 U586 U588">
    <cfRule type="containsText" dxfId="10" priority="9259" operator="between" text="请填写">
      <formula>NOT(ISERROR(SEARCH("请填写",U584)))</formula>
    </cfRule>
  </conditionalFormatting>
  <conditionalFormatting sqref="Y584:Z589">
    <cfRule type="containsText" dxfId="10" priority="9279" operator="between" text="请填写">
      <formula>NOT(ISERROR(SEARCH("请填写",Y584)))</formula>
    </cfRule>
    <cfRule type="containsText" dxfId="10" priority="9280" operator="between" text="请填写">
      <formula>NOT(ISERROR(SEARCH("请填写",Y584)))</formula>
    </cfRule>
    <cfRule type="containsText" dxfId="10" priority="9281" operator="between" text="请填写">
      <formula>NOT(ISERROR(SEARCH("请填写",Y584)))</formula>
    </cfRule>
    <cfRule type="containsText" dxfId="10" priority="9282" operator="between" text="请填写">
      <formula>NOT(ISERROR(SEARCH("请填写",Y584)))</formula>
    </cfRule>
    <cfRule type="containsText" dxfId="10" priority="9283" operator="between" text="请填写">
      <formula>NOT(ISERROR(SEARCH("请填写",Y584)))</formula>
    </cfRule>
    <cfRule type="containsText" dxfId="10" priority="9284" operator="between" text="请填写">
      <formula>NOT(ISERROR(SEARCH("请填写",Y584)))</formula>
    </cfRule>
  </conditionalFormatting>
  <conditionalFormatting sqref="AA584 AA586 AA588">
    <cfRule type="containsText" dxfId="10" priority="9249" operator="between" text="请填写">
      <formula>NOT(ISERROR(SEARCH("请填写",AA584)))</formula>
    </cfRule>
  </conditionalFormatting>
  <conditionalFormatting sqref="AD584 AD586 AD588">
    <cfRule type="containsText" dxfId="10" priority="9242" operator="between" text="请填写">
      <formula>NOT(ISERROR(SEARCH("请填写",AD584)))</formula>
    </cfRule>
  </conditionalFormatting>
  <conditionalFormatting sqref="I585 I587 I589">
    <cfRule type="containsText" dxfId="10" priority="9245" operator="between" text="请填写">
      <formula>NOT(ISERROR(SEARCH("请填写",I585)))</formula>
    </cfRule>
  </conditionalFormatting>
  <conditionalFormatting sqref="J585 J587 J589">
    <cfRule type="containsText" dxfId="10" priority="9243" operator="between" text="请填写">
      <formula>NOT(ISERROR(SEARCH("请填写",J585)))</formula>
    </cfRule>
  </conditionalFormatting>
  <conditionalFormatting sqref="K585 K588">
    <cfRule type="duplicateValues" dxfId="11" priority="9263"/>
    <cfRule type="duplicateValues" dxfId="11" priority="9264"/>
    <cfRule type="duplicateValues" dxfId="11" priority="9265"/>
    <cfRule type="duplicateValues" dxfId="11" priority="9266"/>
    <cfRule type="duplicateValues" dxfId="11" priority="9267"/>
    <cfRule type="duplicateValues" dxfId="11" priority="9268"/>
    <cfRule type="duplicateValues" dxfId="11" priority="9269"/>
    <cfRule type="duplicateValues" dxfId="11" priority="9270"/>
  </conditionalFormatting>
  <conditionalFormatting sqref="U585 U587">
    <cfRule type="containsText" dxfId="10" priority="9258" operator="between" text="请填写">
      <formula>NOT(ISERROR(SEARCH("请填写",U585)))</formula>
    </cfRule>
  </conditionalFormatting>
  <conditionalFormatting sqref="W585 W587:W588">
    <cfRule type="containsText" dxfId="10" priority="9253" operator="between" text="请填写">
      <formula>NOT(ISERROR(SEARCH("请填写",W585)))</formula>
    </cfRule>
  </conditionalFormatting>
  <conditionalFormatting sqref="AA585 AA587">
    <cfRule type="containsText" dxfId="10" priority="9250" operator="between" text="请填写">
      <formula>NOT(ISERROR(SEARCH("请填写",AA585)))</formula>
    </cfRule>
  </conditionalFormatting>
  <conditionalFormatting sqref="AD585 AD587 AD589">
    <cfRule type="containsText" dxfId="10" priority="9241" operator="between" text="请填写">
      <formula>NOT(ISERROR(SEARCH("请填写",AD585)))</formula>
    </cfRule>
  </conditionalFormatting>
  <conditionalFormatting sqref="I590 I592 I594">
    <cfRule type="containsText" dxfId="10" priority="9189" operator="between" text="请填写">
      <formula>NOT(ISERROR(SEARCH("请填写",I590)))</formula>
    </cfRule>
  </conditionalFormatting>
  <conditionalFormatting sqref="J590 J592 J594">
    <cfRule type="containsText" dxfId="10" priority="9187" operator="between" text="请填写">
      <formula>NOT(ISERROR(SEARCH("请填写",J590)))</formula>
    </cfRule>
  </conditionalFormatting>
  <conditionalFormatting sqref="K590 K592:K593">
    <cfRule type="duplicateValues" dxfId="11" priority="9214"/>
    <cfRule type="duplicateValues" dxfId="11" priority="9215"/>
    <cfRule type="duplicateValues" dxfId="11" priority="9216"/>
    <cfRule type="duplicateValues" dxfId="11" priority="9217"/>
    <cfRule type="duplicateValues" dxfId="11" priority="9218"/>
    <cfRule type="duplicateValues" dxfId="11" priority="9219"/>
    <cfRule type="duplicateValues" dxfId="11" priority="9220"/>
    <cfRule type="duplicateValues" dxfId="11" priority="9221"/>
  </conditionalFormatting>
  <conditionalFormatting sqref="U590 U592 U594">
    <cfRule type="containsText" dxfId="10" priority="9202" operator="between" text="请填写">
      <formula>NOT(ISERROR(SEARCH("请填写",U590)))</formula>
    </cfRule>
  </conditionalFormatting>
  <conditionalFormatting sqref="Y590:Z595">
    <cfRule type="containsText" dxfId="10" priority="9222" operator="between" text="请填写">
      <formula>NOT(ISERROR(SEARCH("请填写",Y590)))</formula>
    </cfRule>
    <cfRule type="containsText" dxfId="10" priority="9223" operator="between" text="请填写">
      <formula>NOT(ISERROR(SEARCH("请填写",Y590)))</formula>
    </cfRule>
    <cfRule type="containsText" dxfId="10" priority="9224" operator="between" text="请填写">
      <formula>NOT(ISERROR(SEARCH("请填写",Y590)))</formula>
    </cfRule>
    <cfRule type="containsText" dxfId="10" priority="9225" operator="between" text="请填写">
      <formula>NOT(ISERROR(SEARCH("请填写",Y590)))</formula>
    </cfRule>
    <cfRule type="containsText" dxfId="10" priority="9226" operator="between" text="请填写">
      <formula>NOT(ISERROR(SEARCH("请填写",Y590)))</formula>
    </cfRule>
    <cfRule type="containsText" dxfId="10" priority="9227" operator="between" text="请填写">
      <formula>NOT(ISERROR(SEARCH("请填写",Y590)))</formula>
    </cfRule>
  </conditionalFormatting>
  <conditionalFormatting sqref="AA590 AA592 AA594">
    <cfRule type="containsText" dxfId="10" priority="9192" operator="between" text="请填写">
      <formula>NOT(ISERROR(SEARCH("请填写",AA590)))</formula>
    </cfRule>
  </conditionalFormatting>
  <conditionalFormatting sqref="AD590 AD592 AD594">
    <cfRule type="containsText" dxfId="10" priority="9185" operator="between" text="请填写">
      <formula>NOT(ISERROR(SEARCH("请填写",AD590)))</formula>
    </cfRule>
  </conditionalFormatting>
  <conditionalFormatting sqref="I591 I593 I595">
    <cfRule type="containsText" dxfId="10" priority="9188" operator="between" text="请填写">
      <formula>NOT(ISERROR(SEARCH("请填写",I591)))</formula>
    </cfRule>
  </conditionalFormatting>
  <conditionalFormatting sqref="J591 J593 J595">
    <cfRule type="containsText" dxfId="10" priority="9186" operator="between" text="请填写">
      <formula>NOT(ISERROR(SEARCH("请填写",J591)))</formula>
    </cfRule>
  </conditionalFormatting>
  <conditionalFormatting sqref="K591 K594">
    <cfRule type="duplicateValues" dxfId="11" priority="9206"/>
    <cfRule type="duplicateValues" dxfId="11" priority="9207"/>
    <cfRule type="duplicateValues" dxfId="11" priority="9208"/>
    <cfRule type="duplicateValues" dxfId="11" priority="9209"/>
    <cfRule type="duplicateValues" dxfId="11" priority="9210"/>
    <cfRule type="duplicateValues" dxfId="11" priority="9211"/>
    <cfRule type="duplicateValues" dxfId="11" priority="9212"/>
    <cfRule type="duplicateValues" dxfId="11" priority="9213"/>
  </conditionalFormatting>
  <conditionalFormatting sqref="U591 U593">
    <cfRule type="containsText" dxfId="10" priority="9201" operator="between" text="请填写">
      <formula>NOT(ISERROR(SEARCH("请填写",U591)))</formula>
    </cfRule>
  </conditionalFormatting>
  <conditionalFormatting sqref="W591 W593:W594">
    <cfRule type="containsText" dxfId="10" priority="9196" operator="between" text="请填写">
      <formula>NOT(ISERROR(SEARCH("请填写",W591)))</formula>
    </cfRule>
  </conditionalFormatting>
  <conditionalFormatting sqref="AA591 AA593">
    <cfRule type="containsText" dxfId="10" priority="9193" operator="between" text="请填写">
      <formula>NOT(ISERROR(SEARCH("请填写",AA591)))</formula>
    </cfRule>
  </conditionalFormatting>
  <conditionalFormatting sqref="AD591 AD593 AD595">
    <cfRule type="containsText" dxfId="10" priority="9184" operator="between" text="请填写">
      <formula>NOT(ISERROR(SEARCH("请填写",AD591)))</formula>
    </cfRule>
  </conditionalFormatting>
  <conditionalFormatting sqref="I596 I598 I600">
    <cfRule type="containsText" dxfId="10" priority="9132" operator="between" text="请填写">
      <formula>NOT(ISERROR(SEARCH("请填写",I596)))</formula>
    </cfRule>
  </conditionalFormatting>
  <conditionalFormatting sqref="J596 J598 J600">
    <cfRule type="containsText" dxfId="10" priority="9130" operator="between" text="请填写">
      <formula>NOT(ISERROR(SEARCH("请填写",J596)))</formula>
    </cfRule>
  </conditionalFormatting>
  <conditionalFormatting sqref="K596 K598:K599">
    <cfRule type="duplicateValues" dxfId="11" priority="9157"/>
    <cfRule type="duplicateValues" dxfId="11" priority="9158"/>
    <cfRule type="duplicateValues" dxfId="11" priority="9159"/>
    <cfRule type="duplicateValues" dxfId="11" priority="9160"/>
    <cfRule type="duplicateValues" dxfId="11" priority="9161"/>
    <cfRule type="duplicateValues" dxfId="11" priority="9162"/>
    <cfRule type="duplicateValues" dxfId="11" priority="9163"/>
    <cfRule type="duplicateValues" dxfId="11" priority="9164"/>
  </conditionalFormatting>
  <conditionalFormatting sqref="U596 U598 U600">
    <cfRule type="containsText" dxfId="10" priority="9145" operator="between" text="请填写">
      <formula>NOT(ISERROR(SEARCH("请填写",U596)))</formula>
    </cfRule>
  </conditionalFormatting>
  <conditionalFormatting sqref="Y596:Z601">
    <cfRule type="containsText" dxfId="10" priority="9165" operator="between" text="请填写">
      <formula>NOT(ISERROR(SEARCH("请填写",Y596)))</formula>
    </cfRule>
    <cfRule type="containsText" dxfId="10" priority="9166" operator="between" text="请填写">
      <formula>NOT(ISERROR(SEARCH("请填写",Y596)))</formula>
    </cfRule>
    <cfRule type="containsText" dxfId="10" priority="9167" operator="between" text="请填写">
      <formula>NOT(ISERROR(SEARCH("请填写",Y596)))</formula>
    </cfRule>
    <cfRule type="containsText" dxfId="10" priority="9168" operator="between" text="请填写">
      <formula>NOT(ISERROR(SEARCH("请填写",Y596)))</formula>
    </cfRule>
    <cfRule type="containsText" dxfId="10" priority="9169" operator="between" text="请填写">
      <formula>NOT(ISERROR(SEARCH("请填写",Y596)))</formula>
    </cfRule>
    <cfRule type="containsText" dxfId="10" priority="9170" operator="between" text="请填写">
      <formula>NOT(ISERROR(SEARCH("请填写",Y596)))</formula>
    </cfRule>
  </conditionalFormatting>
  <conditionalFormatting sqref="AA596 AA598 AA600">
    <cfRule type="containsText" dxfId="10" priority="9135" operator="between" text="请填写">
      <formula>NOT(ISERROR(SEARCH("请填写",AA596)))</formula>
    </cfRule>
  </conditionalFormatting>
  <conditionalFormatting sqref="AD596 AD598 AD600">
    <cfRule type="containsText" dxfId="10" priority="9128" operator="between" text="请填写">
      <formula>NOT(ISERROR(SEARCH("请填写",AD596)))</formula>
    </cfRule>
  </conditionalFormatting>
  <conditionalFormatting sqref="I597 I599 I601">
    <cfRule type="containsText" dxfId="10" priority="9131" operator="between" text="请填写">
      <formula>NOT(ISERROR(SEARCH("请填写",I597)))</formula>
    </cfRule>
  </conditionalFormatting>
  <conditionalFormatting sqref="J597 J599 J601">
    <cfRule type="containsText" dxfId="10" priority="9129" operator="between" text="请填写">
      <formula>NOT(ISERROR(SEARCH("请填写",J597)))</formula>
    </cfRule>
  </conditionalFormatting>
  <conditionalFormatting sqref="K597 K600">
    <cfRule type="duplicateValues" dxfId="11" priority="9149"/>
    <cfRule type="duplicateValues" dxfId="11" priority="9150"/>
    <cfRule type="duplicateValues" dxfId="11" priority="9151"/>
    <cfRule type="duplicateValues" dxfId="11" priority="9152"/>
    <cfRule type="duplicateValues" dxfId="11" priority="9153"/>
    <cfRule type="duplicateValues" dxfId="11" priority="9154"/>
    <cfRule type="duplicateValues" dxfId="11" priority="9155"/>
    <cfRule type="duplicateValues" dxfId="11" priority="9156"/>
  </conditionalFormatting>
  <conditionalFormatting sqref="U597 U599">
    <cfRule type="containsText" dxfId="10" priority="9144" operator="between" text="请填写">
      <formula>NOT(ISERROR(SEARCH("请填写",U597)))</formula>
    </cfRule>
  </conditionalFormatting>
  <conditionalFormatting sqref="W597 W599:W600">
    <cfRule type="containsText" dxfId="10" priority="9139" operator="between" text="请填写">
      <formula>NOT(ISERROR(SEARCH("请填写",W597)))</formula>
    </cfRule>
  </conditionalFormatting>
  <conditionalFormatting sqref="AA597 AA599">
    <cfRule type="containsText" dxfId="10" priority="9136" operator="between" text="请填写">
      <formula>NOT(ISERROR(SEARCH("请填写",AA597)))</formula>
    </cfRule>
  </conditionalFormatting>
  <conditionalFormatting sqref="AD597 AD599 AD601">
    <cfRule type="containsText" dxfId="10" priority="9127" operator="between" text="请填写">
      <formula>NOT(ISERROR(SEARCH("请填写",AD597)))</formula>
    </cfRule>
  </conditionalFormatting>
  <conditionalFormatting sqref="I602 I604 I606">
    <cfRule type="containsText" dxfId="10" priority="9075" operator="between" text="请填写">
      <formula>NOT(ISERROR(SEARCH("请填写",I602)))</formula>
    </cfRule>
  </conditionalFormatting>
  <conditionalFormatting sqref="J602 J604 J606">
    <cfRule type="containsText" dxfId="10" priority="9073" operator="between" text="请填写">
      <formula>NOT(ISERROR(SEARCH("请填写",J602)))</formula>
    </cfRule>
  </conditionalFormatting>
  <conditionalFormatting sqref="K602 K604:K605">
    <cfRule type="duplicateValues" dxfId="11" priority="9100"/>
    <cfRule type="duplicateValues" dxfId="11" priority="9101"/>
    <cfRule type="duplicateValues" dxfId="11" priority="9102"/>
    <cfRule type="duplicateValues" dxfId="11" priority="9103"/>
    <cfRule type="duplicateValues" dxfId="11" priority="9104"/>
    <cfRule type="duplicateValues" dxfId="11" priority="9105"/>
    <cfRule type="duplicateValues" dxfId="11" priority="9106"/>
    <cfRule type="duplicateValues" dxfId="11" priority="9107"/>
  </conditionalFormatting>
  <conditionalFormatting sqref="U602 U604 U606">
    <cfRule type="containsText" dxfId="10" priority="9088" operator="between" text="请填写">
      <formula>NOT(ISERROR(SEARCH("请填写",U602)))</formula>
    </cfRule>
  </conditionalFormatting>
  <conditionalFormatting sqref="Y602:Z607">
    <cfRule type="containsText" dxfId="10" priority="9108" operator="between" text="请填写">
      <formula>NOT(ISERROR(SEARCH("请填写",Y602)))</formula>
    </cfRule>
    <cfRule type="containsText" dxfId="10" priority="9109" operator="between" text="请填写">
      <formula>NOT(ISERROR(SEARCH("请填写",Y602)))</formula>
    </cfRule>
    <cfRule type="containsText" dxfId="10" priority="9110" operator="between" text="请填写">
      <formula>NOT(ISERROR(SEARCH("请填写",Y602)))</formula>
    </cfRule>
    <cfRule type="containsText" dxfId="10" priority="9111" operator="between" text="请填写">
      <formula>NOT(ISERROR(SEARCH("请填写",Y602)))</formula>
    </cfRule>
    <cfRule type="containsText" dxfId="10" priority="9112" operator="between" text="请填写">
      <formula>NOT(ISERROR(SEARCH("请填写",Y602)))</formula>
    </cfRule>
    <cfRule type="containsText" dxfId="10" priority="9113" operator="between" text="请填写">
      <formula>NOT(ISERROR(SEARCH("请填写",Y602)))</formula>
    </cfRule>
  </conditionalFormatting>
  <conditionalFormatting sqref="AA602 AA604 AA606">
    <cfRule type="containsText" dxfId="10" priority="9078" operator="between" text="请填写">
      <formula>NOT(ISERROR(SEARCH("请填写",AA602)))</formula>
    </cfRule>
  </conditionalFormatting>
  <conditionalFormatting sqref="AD602 AD604 AD606">
    <cfRule type="containsText" dxfId="10" priority="9071" operator="between" text="请填写">
      <formula>NOT(ISERROR(SEARCH("请填写",AD602)))</formula>
    </cfRule>
  </conditionalFormatting>
  <conditionalFormatting sqref="I603 I605 I607">
    <cfRule type="containsText" dxfId="10" priority="9074" operator="between" text="请填写">
      <formula>NOT(ISERROR(SEARCH("请填写",I603)))</formula>
    </cfRule>
  </conditionalFormatting>
  <conditionalFormatting sqref="J603 J605 J607">
    <cfRule type="containsText" dxfId="10" priority="9072" operator="between" text="请填写">
      <formula>NOT(ISERROR(SEARCH("请填写",J603)))</formula>
    </cfRule>
  </conditionalFormatting>
  <conditionalFormatting sqref="K603 K606">
    <cfRule type="duplicateValues" dxfId="11" priority="9092"/>
    <cfRule type="duplicateValues" dxfId="11" priority="9093"/>
    <cfRule type="duplicateValues" dxfId="11" priority="9094"/>
    <cfRule type="duplicateValues" dxfId="11" priority="9095"/>
    <cfRule type="duplicateValues" dxfId="11" priority="9096"/>
    <cfRule type="duplicateValues" dxfId="11" priority="9097"/>
    <cfRule type="duplicateValues" dxfId="11" priority="9098"/>
    <cfRule type="duplicateValues" dxfId="11" priority="9099"/>
  </conditionalFormatting>
  <conditionalFormatting sqref="U603 U605">
    <cfRule type="containsText" dxfId="10" priority="9087" operator="between" text="请填写">
      <formula>NOT(ISERROR(SEARCH("请填写",U603)))</formula>
    </cfRule>
  </conditionalFormatting>
  <conditionalFormatting sqref="W603 W605:W606">
    <cfRule type="containsText" dxfId="10" priority="9082" operator="between" text="请填写">
      <formula>NOT(ISERROR(SEARCH("请填写",W603)))</formula>
    </cfRule>
  </conditionalFormatting>
  <conditionalFormatting sqref="AA603 AA605">
    <cfRule type="containsText" dxfId="10" priority="9079" operator="between" text="请填写">
      <formula>NOT(ISERROR(SEARCH("请填写",AA603)))</formula>
    </cfRule>
  </conditionalFormatting>
  <conditionalFormatting sqref="AD603 AD605 AD607">
    <cfRule type="containsText" dxfId="10" priority="9070" operator="between" text="请填写">
      <formula>NOT(ISERROR(SEARCH("请填写",AD603)))</formula>
    </cfRule>
  </conditionalFormatting>
  <conditionalFormatting sqref="I608 I610 I612">
    <cfRule type="containsText" dxfId="10" priority="9018" operator="between" text="请填写">
      <formula>NOT(ISERROR(SEARCH("请填写",I608)))</formula>
    </cfRule>
  </conditionalFormatting>
  <conditionalFormatting sqref="J608 J610 J612">
    <cfRule type="containsText" dxfId="10" priority="9016" operator="between" text="请填写">
      <formula>NOT(ISERROR(SEARCH("请填写",J608)))</formula>
    </cfRule>
  </conditionalFormatting>
  <conditionalFormatting sqref="K608 K610:K611">
    <cfRule type="duplicateValues" dxfId="11" priority="9043"/>
    <cfRule type="duplicateValues" dxfId="11" priority="9044"/>
    <cfRule type="duplicateValues" dxfId="11" priority="9045"/>
    <cfRule type="duplicateValues" dxfId="11" priority="9046"/>
    <cfRule type="duplicateValues" dxfId="11" priority="9047"/>
    <cfRule type="duplicateValues" dxfId="11" priority="9048"/>
    <cfRule type="duplicateValues" dxfId="11" priority="9049"/>
    <cfRule type="duplicateValues" dxfId="11" priority="9050"/>
  </conditionalFormatting>
  <conditionalFormatting sqref="U608 U610 U612">
    <cfRule type="containsText" dxfId="10" priority="9031" operator="between" text="请填写">
      <formula>NOT(ISERROR(SEARCH("请填写",U608)))</formula>
    </cfRule>
  </conditionalFormatting>
  <conditionalFormatting sqref="Y608:Z613">
    <cfRule type="containsText" dxfId="10" priority="9051" operator="between" text="请填写">
      <formula>NOT(ISERROR(SEARCH("请填写",Y608)))</formula>
    </cfRule>
    <cfRule type="containsText" dxfId="10" priority="9052" operator="between" text="请填写">
      <formula>NOT(ISERROR(SEARCH("请填写",Y608)))</formula>
    </cfRule>
    <cfRule type="containsText" dxfId="10" priority="9053" operator="between" text="请填写">
      <formula>NOT(ISERROR(SEARCH("请填写",Y608)))</formula>
    </cfRule>
    <cfRule type="containsText" dxfId="10" priority="9054" operator="between" text="请填写">
      <formula>NOT(ISERROR(SEARCH("请填写",Y608)))</formula>
    </cfRule>
    <cfRule type="containsText" dxfId="10" priority="9055" operator="between" text="请填写">
      <formula>NOT(ISERROR(SEARCH("请填写",Y608)))</formula>
    </cfRule>
    <cfRule type="containsText" dxfId="10" priority="9056" operator="between" text="请填写">
      <formula>NOT(ISERROR(SEARCH("请填写",Y608)))</formula>
    </cfRule>
  </conditionalFormatting>
  <conditionalFormatting sqref="AA608 AA610 AA612">
    <cfRule type="containsText" dxfId="10" priority="9021" operator="between" text="请填写">
      <formula>NOT(ISERROR(SEARCH("请填写",AA608)))</formula>
    </cfRule>
  </conditionalFormatting>
  <conditionalFormatting sqref="AD608 AD610 AD612">
    <cfRule type="containsText" dxfId="10" priority="9014" operator="between" text="请填写">
      <formula>NOT(ISERROR(SEARCH("请填写",AD608)))</formula>
    </cfRule>
  </conditionalFormatting>
  <conditionalFormatting sqref="I609 I611 I613">
    <cfRule type="containsText" dxfId="10" priority="9017" operator="between" text="请填写">
      <formula>NOT(ISERROR(SEARCH("请填写",I609)))</formula>
    </cfRule>
  </conditionalFormatting>
  <conditionalFormatting sqref="J609 J611 J613">
    <cfRule type="containsText" dxfId="10" priority="9015" operator="between" text="请填写">
      <formula>NOT(ISERROR(SEARCH("请填写",J609)))</formula>
    </cfRule>
  </conditionalFormatting>
  <conditionalFormatting sqref="K609 K612">
    <cfRule type="duplicateValues" dxfId="11" priority="9035"/>
    <cfRule type="duplicateValues" dxfId="11" priority="9036"/>
    <cfRule type="duplicateValues" dxfId="11" priority="9037"/>
    <cfRule type="duplicateValues" dxfId="11" priority="9038"/>
    <cfRule type="duplicateValues" dxfId="11" priority="9039"/>
    <cfRule type="duplicateValues" dxfId="11" priority="9040"/>
    <cfRule type="duplicateValues" dxfId="11" priority="9041"/>
    <cfRule type="duplicateValues" dxfId="11" priority="9042"/>
  </conditionalFormatting>
  <conditionalFormatting sqref="U609 U611">
    <cfRule type="containsText" dxfId="10" priority="9030" operator="between" text="请填写">
      <formula>NOT(ISERROR(SEARCH("请填写",U609)))</formula>
    </cfRule>
  </conditionalFormatting>
  <conditionalFormatting sqref="W609 W611:W612">
    <cfRule type="containsText" dxfId="10" priority="9025" operator="between" text="请填写">
      <formula>NOT(ISERROR(SEARCH("请填写",W609)))</formula>
    </cfRule>
  </conditionalFormatting>
  <conditionalFormatting sqref="AA609 AA611">
    <cfRule type="containsText" dxfId="10" priority="9022" operator="between" text="请填写">
      <formula>NOT(ISERROR(SEARCH("请填写",AA609)))</formula>
    </cfRule>
  </conditionalFormatting>
  <conditionalFormatting sqref="AD609 AD611 AD613">
    <cfRule type="containsText" dxfId="10" priority="9013" operator="between" text="请填写">
      <formula>NOT(ISERROR(SEARCH("请填写",AD609)))</formula>
    </cfRule>
  </conditionalFormatting>
  <conditionalFormatting sqref="I614 I616 I618">
    <cfRule type="containsText" dxfId="10" priority="8961" operator="between" text="请填写">
      <formula>NOT(ISERROR(SEARCH("请填写",I614)))</formula>
    </cfRule>
  </conditionalFormatting>
  <conditionalFormatting sqref="J614 J616 J618">
    <cfRule type="containsText" dxfId="10" priority="8959" operator="between" text="请填写">
      <formula>NOT(ISERROR(SEARCH("请填写",J614)))</formula>
    </cfRule>
  </conditionalFormatting>
  <conditionalFormatting sqref="K614 K616:K617">
    <cfRule type="duplicateValues" dxfId="11" priority="8986"/>
    <cfRule type="duplicateValues" dxfId="11" priority="8987"/>
    <cfRule type="duplicateValues" dxfId="11" priority="8988"/>
    <cfRule type="duplicateValues" dxfId="11" priority="8989"/>
    <cfRule type="duplicateValues" dxfId="11" priority="8990"/>
    <cfRule type="duplicateValues" dxfId="11" priority="8991"/>
    <cfRule type="duplicateValues" dxfId="11" priority="8992"/>
    <cfRule type="duplicateValues" dxfId="11" priority="8993"/>
  </conditionalFormatting>
  <conditionalFormatting sqref="U614 U616 U618">
    <cfRule type="containsText" dxfId="10" priority="8974" operator="between" text="请填写">
      <formula>NOT(ISERROR(SEARCH("请填写",U614)))</formula>
    </cfRule>
  </conditionalFormatting>
  <conditionalFormatting sqref="Y614:Z619">
    <cfRule type="containsText" dxfId="10" priority="8994" operator="between" text="请填写">
      <formula>NOT(ISERROR(SEARCH("请填写",Y614)))</formula>
    </cfRule>
    <cfRule type="containsText" dxfId="10" priority="8995" operator="between" text="请填写">
      <formula>NOT(ISERROR(SEARCH("请填写",Y614)))</formula>
    </cfRule>
    <cfRule type="containsText" dxfId="10" priority="8996" operator="between" text="请填写">
      <formula>NOT(ISERROR(SEARCH("请填写",Y614)))</formula>
    </cfRule>
    <cfRule type="containsText" dxfId="10" priority="8997" operator="between" text="请填写">
      <formula>NOT(ISERROR(SEARCH("请填写",Y614)))</formula>
    </cfRule>
    <cfRule type="containsText" dxfId="10" priority="8998" operator="between" text="请填写">
      <formula>NOT(ISERROR(SEARCH("请填写",Y614)))</formula>
    </cfRule>
    <cfRule type="containsText" dxfId="10" priority="8999" operator="between" text="请填写">
      <formula>NOT(ISERROR(SEARCH("请填写",Y614)))</formula>
    </cfRule>
  </conditionalFormatting>
  <conditionalFormatting sqref="AA614 AA616 AA618">
    <cfRule type="containsText" dxfId="10" priority="8964" operator="between" text="请填写">
      <formula>NOT(ISERROR(SEARCH("请填写",AA614)))</formula>
    </cfRule>
  </conditionalFormatting>
  <conditionalFormatting sqref="AD614 AD616 AD618">
    <cfRule type="containsText" dxfId="10" priority="8957" operator="between" text="请填写">
      <formula>NOT(ISERROR(SEARCH("请填写",AD614)))</formula>
    </cfRule>
  </conditionalFormatting>
  <conditionalFormatting sqref="I615 I617 I619">
    <cfRule type="containsText" dxfId="10" priority="8960" operator="between" text="请填写">
      <formula>NOT(ISERROR(SEARCH("请填写",I615)))</formula>
    </cfRule>
  </conditionalFormatting>
  <conditionalFormatting sqref="J615 J617 J619">
    <cfRule type="containsText" dxfId="10" priority="8958" operator="between" text="请填写">
      <formula>NOT(ISERROR(SEARCH("请填写",J615)))</formula>
    </cfRule>
  </conditionalFormatting>
  <conditionalFormatting sqref="K615 K618">
    <cfRule type="duplicateValues" dxfId="11" priority="8978"/>
    <cfRule type="duplicateValues" dxfId="11" priority="8979"/>
    <cfRule type="duplicateValues" dxfId="11" priority="8980"/>
    <cfRule type="duplicateValues" dxfId="11" priority="8981"/>
    <cfRule type="duplicateValues" dxfId="11" priority="8982"/>
    <cfRule type="duplicateValues" dxfId="11" priority="8983"/>
    <cfRule type="duplicateValues" dxfId="11" priority="8984"/>
    <cfRule type="duplicateValues" dxfId="11" priority="8985"/>
  </conditionalFormatting>
  <conditionalFormatting sqref="U615 U617">
    <cfRule type="containsText" dxfId="10" priority="8973" operator="between" text="请填写">
      <formula>NOT(ISERROR(SEARCH("请填写",U615)))</formula>
    </cfRule>
  </conditionalFormatting>
  <conditionalFormatting sqref="W615 W617:W618">
    <cfRule type="containsText" dxfId="10" priority="8968" operator="between" text="请填写">
      <formula>NOT(ISERROR(SEARCH("请填写",W615)))</formula>
    </cfRule>
  </conditionalFormatting>
  <conditionalFormatting sqref="AA615 AA617">
    <cfRule type="containsText" dxfId="10" priority="8965" operator="between" text="请填写">
      <formula>NOT(ISERROR(SEARCH("请填写",AA615)))</formula>
    </cfRule>
  </conditionalFormatting>
  <conditionalFormatting sqref="AD615 AD617 AD619">
    <cfRule type="containsText" dxfId="10" priority="8956" operator="between" text="请填写">
      <formula>NOT(ISERROR(SEARCH("请填写",AD615)))</formula>
    </cfRule>
  </conditionalFormatting>
  <conditionalFormatting sqref="I620 I622 I624">
    <cfRule type="containsText" dxfId="10" priority="8904" operator="between" text="请填写">
      <formula>NOT(ISERROR(SEARCH("请填写",I620)))</formula>
    </cfRule>
  </conditionalFormatting>
  <conditionalFormatting sqref="J620 J622 J624">
    <cfRule type="containsText" dxfId="10" priority="8902" operator="between" text="请填写">
      <formula>NOT(ISERROR(SEARCH("请填写",J620)))</formula>
    </cfRule>
  </conditionalFormatting>
  <conditionalFormatting sqref="K620 K622:K623">
    <cfRule type="duplicateValues" dxfId="11" priority="8929"/>
    <cfRule type="duplicateValues" dxfId="11" priority="8930"/>
    <cfRule type="duplicateValues" dxfId="11" priority="8931"/>
    <cfRule type="duplicateValues" dxfId="11" priority="8932"/>
    <cfRule type="duplicateValues" dxfId="11" priority="8933"/>
    <cfRule type="duplicateValues" dxfId="11" priority="8934"/>
    <cfRule type="duplicateValues" dxfId="11" priority="8935"/>
    <cfRule type="duplicateValues" dxfId="11" priority="8936"/>
  </conditionalFormatting>
  <conditionalFormatting sqref="U620 U622 U624">
    <cfRule type="containsText" dxfId="10" priority="8917" operator="between" text="请填写">
      <formula>NOT(ISERROR(SEARCH("请填写",U620)))</formula>
    </cfRule>
  </conditionalFormatting>
  <conditionalFormatting sqref="Y620:Z625">
    <cfRule type="containsText" dxfId="10" priority="8937" operator="between" text="请填写">
      <formula>NOT(ISERROR(SEARCH("请填写",Y620)))</formula>
    </cfRule>
    <cfRule type="containsText" dxfId="10" priority="8938" operator="between" text="请填写">
      <formula>NOT(ISERROR(SEARCH("请填写",Y620)))</formula>
    </cfRule>
    <cfRule type="containsText" dxfId="10" priority="8939" operator="between" text="请填写">
      <formula>NOT(ISERROR(SEARCH("请填写",Y620)))</formula>
    </cfRule>
    <cfRule type="containsText" dxfId="10" priority="8940" operator="between" text="请填写">
      <formula>NOT(ISERROR(SEARCH("请填写",Y620)))</formula>
    </cfRule>
    <cfRule type="containsText" dxfId="10" priority="8941" operator="between" text="请填写">
      <formula>NOT(ISERROR(SEARCH("请填写",Y620)))</formula>
    </cfRule>
    <cfRule type="containsText" dxfId="10" priority="8942" operator="between" text="请填写">
      <formula>NOT(ISERROR(SEARCH("请填写",Y620)))</formula>
    </cfRule>
  </conditionalFormatting>
  <conditionalFormatting sqref="AA620 AA622 AA624">
    <cfRule type="containsText" dxfId="10" priority="8907" operator="between" text="请填写">
      <formula>NOT(ISERROR(SEARCH("请填写",AA620)))</formula>
    </cfRule>
  </conditionalFormatting>
  <conditionalFormatting sqref="AD620 AD622 AD624">
    <cfRule type="containsText" dxfId="10" priority="8900" operator="between" text="请填写">
      <formula>NOT(ISERROR(SEARCH("请填写",AD620)))</formula>
    </cfRule>
  </conditionalFormatting>
  <conditionalFormatting sqref="I621 I623 I625">
    <cfRule type="containsText" dxfId="10" priority="8903" operator="between" text="请填写">
      <formula>NOT(ISERROR(SEARCH("请填写",I621)))</formula>
    </cfRule>
  </conditionalFormatting>
  <conditionalFormatting sqref="J621 J623 J625">
    <cfRule type="containsText" dxfId="10" priority="8901" operator="between" text="请填写">
      <formula>NOT(ISERROR(SEARCH("请填写",J621)))</formula>
    </cfRule>
  </conditionalFormatting>
  <conditionalFormatting sqref="K621 K624">
    <cfRule type="duplicateValues" dxfId="11" priority="8921"/>
    <cfRule type="duplicateValues" dxfId="11" priority="8922"/>
    <cfRule type="duplicateValues" dxfId="11" priority="8923"/>
    <cfRule type="duplicateValues" dxfId="11" priority="8924"/>
    <cfRule type="duplicateValues" dxfId="11" priority="8925"/>
    <cfRule type="duplicateValues" dxfId="11" priority="8926"/>
    <cfRule type="duplicateValues" dxfId="11" priority="8927"/>
    <cfRule type="duplicateValues" dxfId="11" priority="8928"/>
  </conditionalFormatting>
  <conditionalFormatting sqref="U621 U623">
    <cfRule type="containsText" dxfId="10" priority="8916" operator="between" text="请填写">
      <formula>NOT(ISERROR(SEARCH("请填写",U621)))</formula>
    </cfRule>
  </conditionalFormatting>
  <conditionalFormatting sqref="W621 W623:W624">
    <cfRule type="containsText" dxfId="10" priority="8911" operator="between" text="请填写">
      <formula>NOT(ISERROR(SEARCH("请填写",W621)))</formula>
    </cfRule>
  </conditionalFormatting>
  <conditionalFormatting sqref="AA621 AA623">
    <cfRule type="containsText" dxfId="10" priority="8908" operator="between" text="请填写">
      <formula>NOT(ISERROR(SEARCH("请填写",AA621)))</formula>
    </cfRule>
  </conditionalFormatting>
  <conditionalFormatting sqref="AD621 AD623 AD625">
    <cfRule type="containsText" dxfId="10" priority="8899" operator="between" text="请填写">
      <formula>NOT(ISERROR(SEARCH("请填写",AD621)))</formula>
    </cfRule>
  </conditionalFormatting>
  <conditionalFormatting sqref="I626 I628 I630">
    <cfRule type="containsText" dxfId="10" priority="8847" operator="between" text="请填写">
      <formula>NOT(ISERROR(SEARCH("请填写",I626)))</formula>
    </cfRule>
  </conditionalFormatting>
  <conditionalFormatting sqref="J626 J628 J630">
    <cfRule type="containsText" dxfId="10" priority="8845" operator="between" text="请填写">
      <formula>NOT(ISERROR(SEARCH("请填写",J626)))</formula>
    </cfRule>
  </conditionalFormatting>
  <conditionalFormatting sqref="K626 K628:K629">
    <cfRule type="duplicateValues" dxfId="11" priority="8872"/>
    <cfRule type="duplicateValues" dxfId="11" priority="8873"/>
    <cfRule type="duplicateValues" dxfId="11" priority="8874"/>
    <cfRule type="duplicateValues" dxfId="11" priority="8875"/>
    <cfRule type="duplicateValues" dxfId="11" priority="8876"/>
    <cfRule type="duplicateValues" dxfId="11" priority="8877"/>
    <cfRule type="duplicateValues" dxfId="11" priority="8878"/>
    <cfRule type="duplicateValues" dxfId="11" priority="8879"/>
  </conditionalFormatting>
  <conditionalFormatting sqref="U626 U628 U630">
    <cfRule type="containsText" dxfId="10" priority="8860" operator="between" text="请填写">
      <formula>NOT(ISERROR(SEARCH("请填写",U626)))</formula>
    </cfRule>
  </conditionalFormatting>
  <conditionalFormatting sqref="Y626:Z631">
    <cfRule type="containsText" dxfId="10" priority="8880" operator="between" text="请填写">
      <formula>NOT(ISERROR(SEARCH("请填写",Y626)))</formula>
    </cfRule>
    <cfRule type="containsText" dxfId="10" priority="8881" operator="between" text="请填写">
      <formula>NOT(ISERROR(SEARCH("请填写",Y626)))</formula>
    </cfRule>
    <cfRule type="containsText" dxfId="10" priority="8882" operator="between" text="请填写">
      <formula>NOT(ISERROR(SEARCH("请填写",Y626)))</formula>
    </cfRule>
    <cfRule type="containsText" dxfId="10" priority="8883" operator="between" text="请填写">
      <formula>NOT(ISERROR(SEARCH("请填写",Y626)))</formula>
    </cfRule>
    <cfRule type="containsText" dxfId="10" priority="8884" operator="between" text="请填写">
      <formula>NOT(ISERROR(SEARCH("请填写",Y626)))</formula>
    </cfRule>
    <cfRule type="containsText" dxfId="10" priority="8885" operator="between" text="请填写">
      <formula>NOT(ISERROR(SEARCH("请填写",Y626)))</formula>
    </cfRule>
  </conditionalFormatting>
  <conditionalFormatting sqref="AA626 AA628 AA630">
    <cfRule type="containsText" dxfId="10" priority="8850" operator="between" text="请填写">
      <formula>NOT(ISERROR(SEARCH("请填写",AA626)))</formula>
    </cfRule>
  </conditionalFormatting>
  <conditionalFormatting sqref="AD626 AD628 AD630">
    <cfRule type="containsText" dxfId="10" priority="8843" operator="between" text="请填写">
      <formula>NOT(ISERROR(SEARCH("请填写",AD626)))</formula>
    </cfRule>
  </conditionalFormatting>
  <conditionalFormatting sqref="I627 I629 I631">
    <cfRule type="containsText" dxfId="10" priority="8846" operator="between" text="请填写">
      <formula>NOT(ISERROR(SEARCH("请填写",I627)))</formula>
    </cfRule>
  </conditionalFormatting>
  <conditionalFormatting sqref="J627 J629 J631">
    <cfRule type="containsText" dxfId="10" priority="8844" operator="between" text="请填写">
      <formula>NOT(ISERROR(SEARCH("请填写",J627)))</formula>
    </cfRule>
  </conditionalFormatting>
  <conditionalFormatting sqref="K627 K630">
    <cfRule type="duplicateValues" dxfId="11" priority="8864"/>
    <cfRule type="duplicateValues" dxfId="11" priority="8865"/>
    <cfRule type="duplicateValues" dxfId="11" priority="8866"/>
    <cfRule type="duplicateValues" dxfId="11" priority="8867"/>
    <cfRule type="duplicateValues" dxfId="11" priority="8868"/>
    <cfRule type="duplicateValues" dxfId="11" priority="8869"/>
    <cfRule type="duplicateValues" dxfId="11" priority="8870"/>
    <cfRule type="duplicateValues" dxfId="11" priority="8871"/>
  </conditionalFormatting>
  <conditionalFormatting sqref="U627 U629">
    <cfRule type="containsText" dxfId="10" priority="8859" operator="between" text="请填写">
      <formula>NOT(ISERROR(SEARCH("请填写",U627)))</formula>
    </cfRule>
  </conditionalFormatting>
  <conditionalFormatting sqref="W627 W629:W630">
    <cfRule type="containsText" dxfId="10" priority="8854" operator="between" text="请填写">
      <formula>NOT(ISERROR(SEARCH("请填写",W627)))</formula>
    </cfRule>
  </conditionalFormatting>
  <conditionalFormatting sqref="AA627 AA629">
    <cfRule type="containsText" dxfId="10" priority="8851" operator="between" text="请填写">
      <formula>NOT(ISERROR(SEARCH("请填写",AA627)))</formula>
    </cfRule>
  </conditionalFormatting>
  <conditionalFormatting sqref="AD627 AD629 AD631">
    <cfRule type="containsText" dxfId="10" priority="8842" operator="between" text="请填写">
      <formula>NOT(ISERROR(SEARCH("请填写",AD627)))</formula>
    </cfRule>
  </conditionalFormatting>
  <conditionalFormatting sqref="I632 I634 I636">
    <cfRule type="containsText" dxfId="10" priority="8790" operator="between" text="请填写">
      <formula>NOT(ISERROR(SEARCH("请填写",I632)))</formula>
    </cfRule>
  </conditionalFormatting>
  <conditionalFormatting sqref="J632 J634 J636">
    <cfRule type="containsText" dxfId="10" priority="8788" operator="between" text="请填写">
      <formula>NOT(ISERROR(SEARCH("请填写",J632)))</formula>
    </cfRule>
  </conditionalFormatting>
  <conditionalFormatting sqref="K632 K634:K635">
    <cfRule type="duplicateValues" dxfId="11" priority="8815"/>
    <cfRule type="duplicateValues" dxfId="11" priority="8816"/>
    <cfRule type="duplicateValues" dxfId="11" priority="8817"/>
    <cfRule type="duplicateValues" dxfId="11" priority="8818"/>
    <cfRule type="duplicateValues" dxfId="11" priority="8819"/>
    <cfRule type="duplicateValues" dxfId="11" priority="8820"/>
    <cfRule type="duplicateValues" dxfId="11" priority="8821"/>
    <cfRule type="duplicateValues" dxfId="11" priority="8822"/>
  </conditionalFormatting>
  <conditionalFormatting sqref="U632 U634 U636">
    <cfRule type="containsText" dxfId="10" priority="8803" operator="between" text="请填写">
      <formula>NOT(ISERROR(SEARCH("请填写",U632)))</formula>
    </cfRule>
  </conditionalFormatting>
  <conditionalFormatting sqref="Y632:Z637">
    <cfRule type="containsText" dxfId="10" priority="8823" operator="between" text="请填写">
      <formula>NOT(ISERROR(SEARCH("请填写",Y632)))</formula>
    </cfRule>
    <cfRule type="containsText" dxfId="10" priority="8824" operator="between" text="请填写">
      <formula>NOT(ISERROR(SEARCH("请填写",Y632)))</formula>
    </cfRule>
    <cfRule type="containsText" dxfId="10" priority="8825" operator="between" text="请填写">
      <formula>NOT(ISERROR(SEARCH("请填写",Y632)))</formula>
    </cfRule>
    <cfRule type="containsText" dxfId="10" priority="8826" operator="between" text="请填写">
      <formula>NOT(ISERROR(SEARCH("请填写",Y632)))</formula>
    </cfRule>
    <cfRule type="containsText" dxfId="10" priority="8827" operator="between" text="请填写">
      <formula>NOT(ISERROR(SEARCH("请填写",Y632)))</formula>
    </cfRule>
    <cfRule type="containsText" dxfId="10" priority="8828" operator="between" text="请填写">
      <formula>NOT(ISERROR(SEARCH("请填写",Y632)))</formula>
    </cfRule>
  </conditionalFormatting>
  <conditionalFormatting sqref="AA632 AA634 AA636">
    <cfRule type="containsText" dxfId="10" priority="8793" operator="between" text="请填写">
      <formula>NOT(ISERROR(SEARCH("请填写",AA632)))</formula>
    </cfRule>
  </conditionalFormatting>
  <conditionalFormatting sqref="AD632 AD634 AD636">
    <cfRule type="containsText" dxfId="10" priority="8786" operator="between" text="请填写">
      <formula>NOT(ISERROR(SEARCH("请填写",AD632)))</formula>
    </cfRule>
  </conditionalFormatting>
  <conditionalFormatting sqref="I633 I635 I637">
    <cfRule type="containsText" dxfId="10" priority="8789" operator="between" text="请填写">
      <formula>NOT(ISERROR(SEARCH("请填写",I633)))</formula>
    </cfRule>
  </conditionalFormatting>
  <conditionalFormatting sqref="J633 J635 J637">
    <cfRule type="containsText" dxfId="10" priority="8787" operator="between" text="请填写">
      <formula>NOT(ISERROR(SEARCH("请填写",J633)))</formula>
    </cfRule>
  </conditionalFormatting>
  <conditionalFormatting sqref="K633 K636">
    <cfRule type="duplicateValues" dxfId="11" priority="8807"/>
    <cfRule type="duplicateValues" dxfId="11" priority="8808"/>
    <cfRule type="duplicateValues" dxfId="11" priority="8809"/>
    <cfRule type="duplicateValues" dxfId="11" priority="8810"/>
    <cfRule type="duplicateValues" dxfId="11" priority="8811"/>
    <cfRule type="duplicateValues" dxfId="11" priority="8812"/>
    <cfRule type="duplicateValues" dxfId="11" priority="8813"/>
    <cfRule type="duplicateValues" dxfId="11" priority="8814"/>
  </conditionalFormatting>
  <conditionalFormatting sqref="U633 U635">
    <cfRule type="containsText" dxfId="10" priority="8802" operator="between" text="请填写">
      <formula>NOT(ISERROR(SEARCH("请填写",U633)))</formula>
    </cfRule>
  </conditionalFormatting>
  <conditionalFormatting sqref="W633 W635:W636">
    <cfRule type="containsText" dxfId="10" priority="8797" operator="between" text="请填写">
      <formula>NOT(ISERROR(SEARCH("请填写",W633)))</formula>
    </cfRule>
  </conditionalFormatting>
  <conditionalFormatting sqref="AA633 AA635">
    <cfRule type="containsText" dxfId="10" priority="8794" operator="between" text="请填写">
      <formula>NOT(ISERROR(SEARCH("请填写",AA633)))</formula>
    </cfRule>
  </conditionalFormatting>
  <conditionalFormatting sqref="AD633 AD635 AD637">
    <cfRule type="containsText" dxfId="10" priority="8785" operator="between" text="请填写">
      <formula>NOT(ISERROR(SEARCH("请填写",AD633)))</formula>
    </cfRule>
  </conditionalFormatting>
  <conditionalFormatting sqref="I638 I640 I642">
    <cfRule type="containsText" dxfId="10" priority="8733" operator="between" text="请填写">
      <formula>NOT(ISERROR(SEARCH("请填写",I638)))</formula>
    </cfRule>
  </conditionalFormatting>
  <conditionalFormatting sqref="J638 J640 J642">
    <cfRule type="containsText" dxfId="10" priority="8731" operator="between" text="请填写">
      <formula>NOT(ISERROR(SEARCH("请填写",J638)))</formula>
    </cfRule>
  </conditionalFormatting>
  <conditionalFormatting sqref="K638 K640:K641">
    <cfRule type="duplicateValues" dxfId="11" priority="8758"/>
    <cfRule type="duplicateValues" dxfId="11" priority="8759"/>
    <cfRule type="duplicateValues" dxfId="11" priority="8760"/>
    <cfRule type="duplicateValues" dxfId="11" priority="8761"/>
    <cfRule type="duplicateValues" dxfId="11" priority="8762"/>
    <cfRule type="duplicateValues" dxfId="11" priority="8763"/>
    <cfRule type="duplicateValues" dxfId="11" priority="8764"/>
    <cfRule type="duplicateValues" dxfId="11" priority="8765"/>
  </conditionalFormatting>
  <conditionalFormatting sqref="U638 U640 U642">
    <cfRule type="containsText" dxfId="10" priority="8746" operator="between" text="请填写">
      <formula>NOT(ISERROR(SEARCH("请填写",U638)))</formula>
    </cfRule>
  </conditionalFormatting>
  <conditionalFormatting sqref="Y638:Z643">
    <cfRule type="containsText" dxfId="10" priority="8766" operator="between" text="请填写">
      <formula>NOT(ISERROR(SEARCH("请填写",Y638)))</formula>
    </cfRule>
    <cfRule type="containsText" dxfId="10" priority="8767" operator="between" text="请填写">
      <formula>NOT(ISERROR(SEARCH("请填写",Y638)))</formula>
    </cfRule>
    <cfRule type="containsText" dxfId="10" priority="8768" operator="between" text="请填写">
      <formula>NOT(ISERROR(SEARCH("请填写",Y638)))</formula>
    </cfRule>
    <cfRule type="containsText" dxfId="10" priority="8769" operator="between" text="请填写">
      <formula>NOT(ISERROR(SEARCH("请填写",Y638)))</formula>
    </cfRule>
    <cfRule type="containsText" dxfId="10" priority="8770" operator="between" text="请填写">
      <formula>NOT(ISERROR(SEARCH("请填写",Y638)))</formula>
    </cfRule>
    <cfRule type="containsText" dxfId="10" priority="8771" operator="between" text="请填写">
      <formula>NOT(ISERROR(SEARCH("请填写",Y638)))</formula>
    </cfRule>
  </conditionalFormatting>
  <conditionalFormatting sqref="AA638 AA640 AA642">
    <cfRule type="containsText" dxfId="10" priority="8736" operator="between" text="请填写">
      <formula>NOT(ISERROR(SEARCH("请填写",AA638)))</formula>
    </cfRule>
  </conditionalFormatting>
  <conditionalFormatting sqref="AD638 AD640 AD642">
    <cfRule type="containsText" dxfId="10" priority="8729" operator="between" text="请填写">
      <formula>NOT(ISERROR(SEARCH("请填写",AD638)))</formula>
    </cfRule>
  </conditionalFormatting>
  <conditionalFormatting sqref="I639 I641 I643">
    <cfRule type="containsText" dxfId="10" priority="8732" operator="between" text="请填写">
      <formula>NOT(ISERROR(SEARCH("请填写",I639)))</formula>
    </cfRule>
  </conditionalFormatting>
  <conditionalFormatting sqref="J639 J641 J643">
    <cfRule type="containsText" dxfId="10" priority="8730" operator="between" text="请填写">
      <formula>NOT(ISERROR(SEARCH("请填写",J639)))</formula>
    </cfRule>
  </conditionalFormatting>
  <conditionalFormatting sqref="K639 K642">
    <cfRule type="duplicateValues" dxfId="11" priority="8750"/>
    <cfRule type="duplicateValues" dxfId="11" priority="8751"/>
    <cfRule type="duplicateValues" dxfId="11" priority="8752"/>
    <cfRule type="duplicateValues" dxfId="11" priority="8753"/>
    <cfRule type="duplicateValues" dxfId="11" priority="8754"/>
    <cfRule type="duplicateValues" dxfId="11" priority="8755"/>
    <cfRule type="duplicateValues" dxfId="11" priority="8756"/>
    <cfRule type="duplicateValues" dxfId="11" priority="8757"/>
  </conditionalFormatting>
  <conditionalFormatting sqref="U639 U641">
    <cfRule type="containsText" dxfId="10" priority="8745" operator="between" text="请填写">
      <formula>NOT(ISERROR(SEARCH("请填写",U639)))</formula>
    </cfRule>
  </conditionalFormatting>
  <conditionalFormatting sqref="W639 W641:W642">
    <cfRule type="containsText" dxfId="10" priority="8740" operator="between" text="请填写">
      <formula>NOT(ISERROR(SEARCH("请填写",W639)))</formula>
    </cfRule>
  </conditionalFormatting>
  <conditionalFormatting sqref="AA639 AA641">
    <cfRule type="containsText" dxfId="10" priority="8737" operator="between" text="请填写">
      <formula>NOT(ISERROR(SEARCH("请填写",AA639)))</formula>
    </cfRule>
  </conditionalFormatting>
  <conditionalFormatting sqref="AD639 AD641 AD643">
    <cfRule type="containsText" dxfId="10" priority="8728" operator="between" text="请填写">
      <formula>NOT(ISERROR(SEARCH("请填写",AD639)))</formula>
    </cfRule>
  </conditionalFormatting>
  <conditionalFormatting sqref="I644 I646 I648">
    <cfRule type="containsText" dxfId="10" priority="8676" operator="between" text="请填写">
      <formula>NOT(ISERROR(SEARCH("请填写",I644)))</formula>
    </cfRule>
  </conditionalFormatting>
  <conditionalFormatting sqref="J644 J646 J648">
    <cfRule type="containsText" dxfId="10" priority="8674" operator="between" text="请填写">
      <formula>NOT(ISERROR(SEARCH("请填写",J644)))</formula>
    </cfRule>
  </conditionalFormatting>
  <conditionalFormatting sqref="K644 K646:K647">
    <cfRule type="duplicateValues" dxfId="11" priority="8701"/>
    <cfRule type="duplicateValues" dxfId="11" priority="8702"/>
    <cfRule type="duplicateValues" dxfId="11" priority="8703"/>
    <cfRule type="duplicateValues" dxfId="11" priority="8704"/>
    <cfRule type="duplicateValues" dxfId="11" priority="8705"/>
    <cfRule type="duplicateValues" dxfId="11" priority="8706"/>
    <cfRule type="duplicateValues" dxfId="11" priority="8707"/>
    <cfRule type="duplicateValues" dxfId="11" priority="8708"/>
  </conditionalFormatting>
  <conditionalFormatting sqref="U644 U646 U648">
    <cfRule type="containsText" dxfId="10" priority="8689" operator="between" text="请填写">
      <formula>NOT(ISERROR(SEARCH("请填写",U644)))</formula>
    </cfRule>
  </conditionalFormatting>
  <conditionalFormatting sqref="Y644:Z649">
    <cfRule type="containsText" dxfId="10" priority="8709" operator="between" text="请填写">
      <formula>NOT(ISERROR(SEARCH("请填写",Y644)))</formula>
    </cfRule>
    <cfRule type="containsText" dxfId="10" priority="8710" operator="between" text="请填写">
      <formula>NOT(ISERROR(SEARCH("请填写",Y644)))</formula>
    </cfRule>
    <cfRule type="containsText" dxfId="10" priority="8711" operator="between" text="请填写">
      <formula>NOT(ISERROR(SEARCH("请填写",Y644)))</formula>
    </cfRule>
    <cfRule type="containsText" dxfId="10" priority="8712" operator="between" text="请填写">
      <formula>NOT(ISERROR(SEARCH("请填写",Y644)))</formula>
    </cfRule>
    <cfRule type="containsText" dxfId="10" priority="8713" operator="between" text="请填写">
      <formula>NOT(ISERROR(SEARCH("请填写",Y644)))</formula>
    </cfRule>
    <cfRule type="containsText" dxfId="10" priority="8714" operator="between" text="请填写">
      <formula>NOT(ISERROR(SEARCH("请填写",Y644)))</formula>
    </cfRule>
  </conditionalFormatting>
  <conditionalFormatting sqref="AA644 AA646 AA648">
    <cfRule type="containsText" dxfId="10" priority="8679" operator="between" text="请填写">
      <formula>NOT(ISERROR(SEARCH("请填写",AA644)))</formula>
    </cfRule>
  </conditionalFormatting>
  <conditionalFormatting sqref="AD644 AD646 AD648">
    <cfRule type="containsText" dxfId="10" priority="8672" operator="between" text="请填写">
      <formula>NOT(ISERROR(SEARCH("请填写",AD644)))</formula>
    </cfRule>
  </conditionalFormatting>
  <conditionalFormatting sqref="I645 I647 I649">
    <cfRule type="containsText" dxfId="10" priority="8675" operator="between" text="请填写">
      <formula>NOT(ISERROR(SEARCH("请填写",I645)))</formula>
    </cfRule>
  </conditionalFormatting>
  <conditionalFormatting sqref="J645 J647 J649">
    <cfRule type="containsText" dxfId="10" priority="8673" operator="between" text="请填写">
      <formula>NOT(ISERROR(SEARCH("请填写",J645)))</formula>
    </cfRule>
  </conditionalFormatting>
  <conditionalFormatting sqref="K645 K648">
    <cfRule type="duplicateValues" dxfId="11" priority="8693"/>
    <cfRule type="duplicateValues" dxfId="11" priority="8694"/>
    <cfRule type="duplicateValues" dxfId="11" priority="8695"/>
    <cfRule type="duplicateValues" dxfId="11" priority="8696"/>
    <cfRule type="duplicateValues" dxfId="11" priority="8697"/>
    <cfRule type="duplicateValues" dxfId="11" priority="8698"/>
    <cfRule type="duplicateValues" dxfId="11" priority="8699"/>
    <cfRule type="duplicateValues" dxfId="11" priority="8700"/>
  </conditionalFormatting>
  <conditionalFormatting sqref="U645 U647">
    <cfRule type="containsText" dxfId="10" priority="8688" operator="between" text="请填写">
      <formula>NOT(ISERROR(SEARCH("请填写",U645)))</formula>
    </cfRule>
  </conditionalFormatting>
  <conditionalFormatting sqref="W645 W647:W648">
    <cfRule type="containsText" dxfId="10" priority="8683" operator="between" text="请填写">
      <formula>NOT(ISERROR(SEARCH("请填写",W645)))</formula>
    </cfRule>
  </conditionalFormatting>
  <conditionalFormatting sqref="AA645 AA647">
    <cfRule type="containsText" dxfId="10" priority="8680" operator="between" text="请填写">
      <formula>NOT(ISERROR(SEARCH("请填写",AA645)))</formula>
    </cfRule>
  </conditionalFormatting>
  <conditionalFormatting sqref="AD645 AD647 AD649">
    <cfRule type="containsText" dxfId="10" priority="8671" operator="between" text="请填写">
      <formula>NOT(ISERROR(SEARCH("请填写",AD645)))</formula>
    </cfRule>
  </conditionalFormatting>
  <conditionalFormatting sqref="I650 I652 I654">
    <cfRule type="containsText" dxfId="10" priority="8619" operator="between" text="请填写">
      <formula>NOT(ISERROR(SEARCH("请填写",I650)))</formula>
    </cfRule>
  </conditionalFormatting>
  <conditionalFormatting sqref="J650 J652 J654">
    <cfRule type="containsText" dxfId="10" priority="8617" operator="between" text="请填写">
      <formula>NOT(ISERROR(SEARCH("请填写",J650)))</formula>
    </cfRule>
  </conditionalFormatting>
  <conditionalFormatting sqref="K650 K652:K653">
    <cfRule type="duplicateValues" dxfId="11" priority="8644"/>
    <cfRule type="duplicateValues" dxfId="11" priority="8645"/>
    <cfRule type="duplicateValues" dxfId="11" priority="8646"/>
    <cfRule type="duplicateValues" dxfId="11" priority="8647"/>
    <cfRule type="duplicateValues" dxfId="11" priority="8648"/>
    <cfRule type="duplicateValues" dxfId="11" priority="8649"/>
    <cfRule type="duplicateValues" dxfId="11" priority="8650"/>
    <cfRule type="duplicateValues" dxfId="11" priority="8651"/>
  </conditionalFormatting>
  <conditionalFormatting sqref="U650 U652 U654">
    <cfRule type="containsText" dxfId="10" priority="8632" operator="between" text="请填写">
      <formula>NOT(ISERROR(SEARCH("请填写",U650)))</formula>
    </cfRule>
  </conditionalFormatting>
  <conditionalFormatting sqref="Y650:Z655">
    <cfRule type="containsText" dxfId="10" priority="8652" operator="between" text="请填写">
      <formula>NOT(ISERROR(SEARCH("请填写",Y650)))</formula>
    </cfRule>
    <cfRule type="containsText" dxfId="10" priority="8653" operator="between" text="请填写">
      <formula>NOT(ISERROR(SEARCH("请填写",Y650)))</formula>
    </cfRule>
    <cfRule type="containsText" dxfId="10" priority="8654" operator="between" text="请填写">
      <formula>NOT(ISERROR(SEARCH("请填写",Y650)))</formula>
    </cfRule>
    <cfRule type="containsText" dxfId="10" priority="8655" operator="between" text="请填写">
      <formula>NOT(ISERROR(SEARCH("请填写",Y650)))</formula>
    </cfRule>
    <cfRule type="containsText" dxfId="10" priority="8656" operator="between" text="请填写">
      <formula>NOT(ISERROR(SEARCH("请填写",Y650)))</formula>
    </cfRule>
    <cfRule type="containsText" dxfId="10" priority="8657" operator="between" text="请填写">
      <formula>NOT(ISERROR(SEARCH("请填写",Y650)))</formula>
    </cfRule>
  </conditionalFormatting>
  <conditionalFormatting sqref="AA650 AA652 AA654">
    <cfRule type="containsText" dxfId="10" priority="8622" operator="between" text="请填写">
      <formula>NOT(ISERROR(SEARCH("请填写",AA650)))</formula>
    </cfRule>
  </conditionalFormatting>
  <conditionalFormatting sqref="AD650 AD652 AD654">
    <cfRule type="containsText" dxfId="10" priority="8615" operator="between" text="请填写">
      <formula>NOT(ISERROR(SEARCH("请填写",AD650)))</formula>
    </cfRule>
  </conditionalFormatting>
  <conditionalFormatting sqref="I651 I653 I655">
    <cfRule type="containsText" dxfId="10" priority="8618" operator="between" text="请填写">
      <formula>NOT(ISERROR(SEARCH("请填写",I651)))</formula>
    </cfRule>
  </conditionalFormatting>
  <conditionalFormatting sqref="J651 J653 J655">
    <cfRule type="containsText" dxfId="10" priority="8616" operator="between" text="请填写">
      <formula>NOT(ISERROR(SEARCH("请填写",J651)))</formula>
    </cfRule>
  </conditionalFormatting>
  <conditionalFormatting sqref="K651 K654">
    <cfRule type="duplicateValues" dxfId="11" priority="8636"/>
    <cfRule type="duplicateValues" dxfId="11" priority="8637"/>
    <cfRule type="duplicateValues" dxfId="11" priority="8638"/>
    <cfRule type="duplicateValues" dxfId="11" priority="8639"/>
    <cfRule type="duplicateValues" dxfId="11" priority="8640"/>
    <cfRule type="duplicateValues" dxfId="11" priority="8641"/>
    <cfRule type="duplicateValues" dxfId="11" priority="8642"/>
    <cfRule type="duplicateValues" dxfId="11" priority="8643"/>
  </conditionalFormatting>
  <conditionalFormatting sqref="U651 U653">
    <cfRule type="containsText" dxfId="10" priority="8631" operator="between" text="请填写">
      <formula>NOT(ISERROR(SEARCH("请填写",U651)))</formula>
    </cfRule>
  </conditionalFormatting>
  <conditionalFormatting sqref="W651 W653:W654">
    <cfRule type="containsText" dxfId="10" priority="8626" operator="between" text="请填写">
      <formula>NOT(ISERROR(SEARCH("请填写",W651)))</formula>
    </cfRule>
  </conditionalFormatting>
  <conditionalFormatting sqref="AA651 AA653">
    <cfRule type="containsText" dxfId="10" priority="8623" operator="between" text="请填写">
      <formula>NOT(ISERROR(SEARCH("请填写",AA651)))</formula>
    </cfRule>
  </conditionalFormatting>
  <conditionalFormatting sqref="AD651 AD653 AD655">
    <cfRule type="containsText" dxfId="10" priority="8614" operator="between" text="请填写">
      <formula>NOT(ISERROR(SEARCH("请填写",AD651)))</formula>
    </cfRule>
  </conditionalFormatting>
  <conditionalFormatting sqref="I656 I658 I660">
    <cfRule type="containsText" dxfId="10" priority="8562" operator="between" text="请填写">
      <formula>NOT(ISERROR(SEARCH("请填写",I656)))</formula>
    </cfRule>
  </conditionalFormatting>
  <conditionalFormatting sqref="J656 J658 J660">
    <cfRule type="containsText" dxfId="10" priority="8560" operator="between" text="请填写">
      <formula>NOT(ISERROR(SEARCH("请填写",J656)))</formula>
    </cfRule>
  </conditionalFormatting>
  <conditionalFormatting sqref="K656 K658:K659">
    <cfRule type="duplicateValues" dxfId="11" priority="8587"/>
    <cfRule type="duplicateValues" dxfId="11" priority="8588"/>
    <cfRule type="duplicateValues" dxfId="11" priority="8589"/>
    <cfRule type="duplicateValues" dxfId="11" priority="8590"/>
    <cfRule type="duplicateValues" dxfId="11" priority="8591"/>
    <cfRule type="duplicateValues" dxfId="11" priority="8592"/>
    <cfRule type="duplicateValues" dxfId="11" priority="8593"/>
    <cfRule type="duplicateValues" dxfId="11" priority="8594"/>
  </conditionalFormatting>
  <conditionalFormatting sqref="U656 U658 U660">
    <cfRule type="containsText" dxfId="10" priority="8575" operator="between" text="请填写">
      <formula>NOT(ISERROR(SEARCH("请填写",U656)))</formula>
    </cfRule>
  </conditionalFormatting>
  <conditionalFormatting sqref="Y656:Z661">
    <cfRule type="containsText" dxfId="10" priority="8595" operator="between" text="请填写">
      <formula>NOT(ISERROR(SEARCH("请填写",Y656)))</formula>
    </cfRule>
    <cfRule type="containsText" dxfId="10" priority="8596" operator="between" text="请填写">
      <formula>NOT(ISERROR(SEARCH("请填写",Y656)))</formula>
    </cfRule>
    <cfRule type="containsText" dxfId="10" priority="8597" operator="between" text="请填写">
      <formula>NOT(ISERROR(SEARCH("请填写",Y656)))</formula>
    </cfRule>
    <cfRule type="containsText" dxfId="10" priority="8598" operator="between" text="请填写">
      <formula>NOT(ISERROR(SEARCH("请填写",Y656)))</formula>
    </cfRule>
    <cfRule type="containsText" dxfId="10" priority="8599" operator="between" text="请填写">
      <formula>NOT(ISERROR(SEARCH("请填写",Y656)))</formula>
    </cfRule>
    <cfRule type="containsText" dxfId="10" priority="8600" operator="between" text="请填写">
      <formula>NOT(ISERROR(SEARCH("请填写",Y656)))</formula>
    </cfRule>
  </conditionalFormatting>
  <conditionalFormatting sqref="AA656 AA658 AA660">
    <cfRule type="containsText" dxfId="10" priority="8565" operator="between" text="请填写">
      <formula>NOT(ISERROR(SEARCH("请填写",AA656)))</formula>
    </cfRule>
  </conditionalFormatting>
  <conditionalFormatting sqref="AD656 AD658 AD660">
    <cfRule type="containsText" dxfId="10" priority="8558" operator="between" text="请填写">
      <formula>NOT(ISERROR(SEARCH("请填写",AD656)))</formula>
    </cfRule>
  </conditionalFormatting>
  <conditionalFormatting sqref="I657 I659 I661">
    <cfRule type="containsText" dxfId="10" priority="8561" operator="between" text="请填写">
      <formula>NOT(ISERROR(SEARCH("请填写",I657)))</formula>
    </cfRule>
  </conditionalFormatting>
  <conditionalFormatting sqref="J657 J659 J661">
    <cfRule type="containsText" dxfId="10" priority="8559" operator="between" text="请填写">
      <formula>NOT(ISERROR(SEARCH("请填写",J657)))</formula>
    </cfRule>
  </conditionalFormatting>
  <conditionalFormatting sqref="K657 K660">
    <cfRule type="duplicateValues" dxfId="11" priority="8579"/>
    <cfRule type="duplicateValues" dxfId="11" priority="8580"/>
    <cfRule type="duplicateValues" dxfId="11" priority="8581"/>
    <cfRule type="duplicateValues" dxfId="11" priority="8582"/>
    <cfRule type="duplicateValues" dxfId="11" priority="8583"/>
    <cfRule type="duplicateValues" dxfId="11" priority="8584"/>
    <cfRule type="duplicateValues" dxfId="11" priority="8585"/>
    <cfRule type="duplicateValues" dxfId="11" priority="8586"/>
  </conditionalFormatting>
  <conditionalFormatting sqref="U657 U659">
    <cfRule type="containsText" dxfId="10" priority="8574" operator="between" text="请填写">
      <formula>NOT(ISERROR(SEARCH("请填写",U657)))</formula>
    </cfRule>
  </conditionalFormatting>
  <conditionalFormatting sqref="W657 W659:W660">
    <cfRule type="containsText" dxfId="10" priority="8569" operator="between" text="请填写">
      <formula>NOT(ISERROR(SEARCH("请填写",W657)))</formula>
    </cfRule>
  </conditionalFormatting>
  <conditionalFormatting sqref="AA657 AA659">
    <cfRule type="containsText" dxfId="10" priority="8566" operator="between" text="请填写">
      <formula>NOT(ISERROR(SEARCH("请填写",AA657)))</formula>
    </cfRule>
  </conditionalFormatting>
  <conditionalFormatting sqref="AD657 AD659 AD661">
    <cfRule type="containsText" dxfId="10" priority="8557" operator="between" text="请填写">
      <formula>NOT(ISERROR(SEARCH("请填写",AD657)))</formula>
    </cfRule>
  </conditionalFormatting>
  <conditionalFormatting sqref="I662 I664 I666">
    <cfRule type="containsText" dxfId="10" priority="8505" operator="between" text="请填写">
      <formula>NOT(ISERROR(SEARCH("请填写",I662)))</formula>
    </cfRule>
  </conditionalFormatting>
  <conditionalFormatting sqref="J662 J664 J666">
    <cfRule type="containsText" dxfId="10" priority="8503" operator="between" text="请填写">
      <formula>NOT(ISERROR(SEARCH("请填写",J662)))</formula>
    </cfRule>
  </conditionalFormatting>
  <conditionalFormatting sqref="K662 K664:K665">
    <cfRule type="duplicateValues" dxfId="11" priority="8530"/>
    <cfRule type="duplicateValues" dxfId="11" priority="8531"/>
    <cfRule type="duplicateValues" dxfId="11" priority="8532"/>
    <cfRule type="duplicateValues" dxfId="11" priority="8533"/>
    <cfRule type="duplicateValues" dxfId="11" priority="8534"/>
    <cfRule type="duplicateValues" dxfId="11" priority="8535"/>
    <cfRule type="duplicateValues" dxfId="11" priority="8536"/>
    <cfRule type="duplicateValues" dxfId="11" priority="8537"/>
  </conditionalFormatting>
  <conditionalFormatting sqref="U662 U664 U666">
    <cfRule type="containsText" dxfId="10" priority="8518" operator="between" text="请填写">
      <formula>NOT(ISERROR(SEARCH("请填写",U662)))</formula>
    </cfRule>
  </conditionalFormatting>
  <conditionalFormatting sqref="Y662:Z667">
    <cfRule type="containsText" dxfId="10" priority="8538" operator="between" text="请填写">
      <formula>NOT(ISERROR(SEARCH("请填写",Y662)))</formula>
    </cfRule>
    <cfRule type="containsText" dxfId="10" priority="8539" operator="between" text="请填写">
      <formula>NOT(ISERROR(SEARCH("请填写",Y662)))</formula>
    </cfRule>
    <cfRule type="containsText" dxfId="10" priority="8540" operator="between" text="请填写">
      <formula>NOT(ISERROR(SEARCH("请填写",Y662)))</formula>
    </cfRule>
    <cfRule type="containsText" dxfId="10" priority="8541" operator="between" text="请填写">
      <formula>NOT(ISERROR(SEARCH("请填写",Y662)))</formula>
    </cfRule>
    <cfRule type="containsText" dxfId="10" priority="8542" operator="between" text="请填写">
      <formula>NOT(ISERROR(SEARCH("请填写",Y662)))</formula>
    </cfRule>
    <cfRule type="containsText" dxfId="10" priority="8543" operator="between" text="请填写">
      <formula>NOT(ISERROR(SEARCH("请填写",Y662)))</formula>
    </cfRule>
  </conditionalFormatting>
  <conditionalFormatting sqref="AA662 AA664 AA666">
    <cfRule type="containsText" dxfId="10" priority="8508" operator="between" text="请填写">
      <formula>NOT(ISERROR(SEARCH("请填写",AA662)))</formula>
    </cfRule>
  </conditionalFormatting>
  <conditionalFormatting sqref="AD662 AD664 AD666">
    <cfRule type="containsText" dxfId="10" priority="8501" operator="between" text="请填写">
      <formula>NOT(ISERROR(SEARCH("请填写",AD662)))</formula>
    </cfRule>
  </conditionalFormatting>
  <conditionalFormatting sqref="I663 I665 I667">
    <cfRule type="containsText" dxfId="10" priority="8504" operator="between" text="请填写">
      <formula>NOT(ISERROR(SEARCH("请填写",I663)))</formula>
    </cfRule>
  </conditionalFormatting>
  <conditionalFormatting sqref="J663 J665 J667">
    <cfRule type="containsText" dxfId="10" priority="8502" operator="between" text="请填写">
      <formula>NOT(ISERROR(SEARCH("请填写",J663)))</formula>
    </cfRule>
  </conditionalFormatting>
  <conditionalFormatting sqref="K663 K666">
    <cfRule type="duplicateValues" dxfId="11" priority="8522"/>
    <cfRule type="duplicateValues" dxfId="11" priority="8523"/>
    <cfRule type="duplicateValues" dxfId="11" priority="8524"/>
    <cfRule type="duplicateValues" dxfId="11" priority="8525"/>
    <cfRule type="duplicateValues" dxfId="11" priority="8526"/>
    <cfRule type="duplicateValues" dxfId="11" priority="8527"/>
    <cfRule type="duplicateValues" dxfId="11" priority="8528"/>
    <cfRule type="duplicateValues" dxfId="11" priority="8529"/>
  </conditionalFormatting>
  <conditionalFormatting sqref="U663 U665">
    <cfRule type="containsText" dxfId="10" priority="8517" operator="between" text="请填写">
      <formula>NOT(ISERROR(SEARCH("请填写",U663)))</formula>
    </cfRule>
  </conditionalFormatting>
  <conditionalFormatting sqref="W663 W665:W666">
    <cfRule type="containsText" dxfId="10" priority="8512" operator="between" text="请填写">
      <formula>NOT(ISERROR(SEARCH("请填写",W663)))</formula>
    </cfRule>
  </conditionalFormatting>
  <conditionalFormatting sqref="AA663 AA665">
    <cfRule type="containsText" dxfId="10" priority="8509" operator="between" text="请填写">
      <formula>NOT(ISERROR(SEARCH("请填写",AA663)))</formula>
    </cfRule>
  </conditionalFormatting>
  <conditionalFormatting sqref="AD663 AD665 AD667">
    <cfRule type="containsText" dxfId="10" priority="8500" operator="between" text="请填写">
      <formula>NOT(ISERROR(SEARCH("请填写",AD663)))</formula>
    </cfRule>
  </conditionalFormatting>
  <conditionalFormatting sqref="I668 I670 I672">
    <cfRule type="containsText" dxfId="10" priority="8448" operator="between" text="请填写">
      <formula>NOT(ISERROR(SEARCH("请填写",I668)))</formula>
    </cfRule>
  </conditionalFormatting>
  <conditionalFormatting sqref="J668 J670 J672">
    <cfRule type="containsText" dxfId="10" priority="8446" operator="between" text="请填写">
      <formula>NOT(ISERROR(SEARCH("请填写",J668)))</formula>
    </cfRule>
  </conditionalFormatting>
  <conditionalFormatting sqref="K668 K670:K671">
    <cfRule type="duplicateValues" dxfId="11" priority="8473"/>
    <cfRule type="duplicateValues" dxfId="11" priority="8474"/>
    <cfRule type="duplicateValues" dxfId="11" priority="8475"/>
    <cfRule type="duplicateValues" dxfId="11" priority="8476"/>
    <cfRule type="duplicateValues" dxfId="11" priority="8477"/>
    <cfRule type="duplicateValues" dxfId="11" priority="8478"/>
    <cfRule type="duplicateValues" dxfId="11" priority="8479"/>
    <cfRule type="duplicateValues" dxfId="11" priority="8480"/>
  </conditionalFormatting>
  <conditionalFormatting sqref="U668 U670 U672">
    <cfRule type="containsText" dxfId="10" priority="8461" operator="between" text="请填写">
      <formula>NOT(ISERROR(SEARCH("请填写",U668)))</formula>
    </cfRule>
  </conditionalFormatting>
  <conditionalFormatting sqref="Y668:Z673">
    <cfRule type="containsText" dxfId="10" priority="8481" operator="between" text="请填写">
      <formula>NOT(ISERROR(SEARCH("请填写",Y668)))</formula>
    </cfRule>
    <cfRule type="containsText" dxfId="10" priority="8482" operator="between" text="请填写">
      <formula>NOT(ISERROR(SEARCH("请填写",Y668)))</formula>
    </cfRule>
    <cfRule type="containsText" dxfId="10" priority="8483" operator="between" text="请填写">
      <formula>NOT(ISERROR(SEARCH("请填写",Y668)))</formula>
    </cfRule>
    <cfRule type="containsText" dxfId="10" priority="8484" operator="between" text="请填写">
      <formula>NOT(ISERROR(SEARCH("请填写",Y668)))</formula>
    </cfRule>
    <cfRule type="containsText" dxfId="10" priority="8485" operator="between" text="请填写">
      <formula>NOT(ISERROR(SEARCH("请填写",Y668)))</formula>
    </cfRule>
    <cfRule type="containsText" dxfId="10" priority="8486" operator="between" text="请填写">
      <formula>NOT(ISERROR(SEARCH("请填写",Y668)))</formula>
    </cfRule>
  </conditionalFormatting>
  <conditionalFormatting sqref="AA668 AA670 AA672">
    <cfRule type="containsText" dxfId="10" priority="8451" operator="between" text="请填写">
      <formula>NOT(ISERROR(SEARCH("请填写",AA668)))</formula>
    </cfRule>
  </conditionalFormatting>
  <conditionalFormatting sqref="AD668 AD670 AD672">
    <cfRule type="containsText" dxfId="10" priority="8444" operator="between" text="请填写">
      <formula>NOT(ISERROR(SEARCH("请填写",AD668)))</formula>
    </cfRule>
  </conditionalFormatting>
  <conditionalFormatting sqref="I669 I671 I673">
    <cfRule type="containsText" dxfId="10" priority="8447" operator="between" text="请填写">
      <formula>NOT(ISERROR(SEARCH("请填写",I669)))</formula>
    </cfRule>
  </conditionalFormatting>
  <conditionalFormatting sqref="J669 J671 J673">
    <cfRule type="containsText" dxfId="10" priority="8445" operator="between" text="请填写">
      <formula>NOT(ISERROR(SEARCH("请填写",J669)))</formula>
    </cfRule>
  </conditionalFormatting>
  <conditionalFormatting sqref="K669 K672">
    <cfRule type="duplicateValues" dxfId="11" priority="8465"/>
    <cfRule type="duplicateValues" dxfId="11" priority="8466"/>
    <cfRule type="duplicateValues" dxfId="11" priority="8467"/>
    <cfRule type="duplicateValues" dxfId="11" priority="8468"/>
    <cfRule type="duplicateValues" dxfId="11" priority="8469"/>
    <cfRule type="duplicateValues" dxfId="11" priority="8470"/>
    <cfRule type="duplicateValues" dxfId="11" priority="8471"/>
    <cfRule type="duplicateValues" dxfId="11" priority="8472"/>
  </conditionalFormatting>
  <conditionalFormatting sqref="U669 U671">
    <cfRule type="containsText" dxfId="10" priority="8460" operator="between" text="请填写">
      <formula>NOT(ISERROR(SEARCH("请填写",U669)))</formula>
    </cfRule>
  </conditionalFormatting>
  <conditionalFormatting sqref="W669 W671:W672">
    <cfRule type="containsText" dxfId="10" priority="8455" operator="between" text="请填写">
      <formula>NOT(ISERROR(SEARCH("请填写",W669)))</formula>
    </cfRule>
  </conditionalFormatting>
  <conditionalFormatting sqref="AA669 AA671">
    <cfRule type="containsText" dxfId="10" priority="8452" operator="between" text="请填写">
      <formula>NOT(ISERROR(SEARCH("请填写",AA669)))</formula>
    </cfRule>
  </conditionalFormatting>
  <conditionalFormatting sqref="AD669 AD671 AD673">
    <cfRule type="containsText" dxfId="10" priority="8443" operator="between" text="请填写">
      <formula>NOT(ISERROR(SEARCH("请填写",AD669)))</formula>
    </cfRule>
  </conditionalFormatting>
  <conditionalFormatting sqref="I674 I676 I678">
    <cfRule type="containsText" dxfId="10" priority="8391" operator="between" text="请填写">
      <formula>NOT(ISERROR(SEARCH("请填写",I674)))</formula>
    </cfRule>
  </conditionalFormatting>
  <conditionalFormatting sqref="J674 J676 J678">
    <cfRule type="containsText" dxfId="10" priority="8389" operator="between" text="请填写">
      <formula>NOT(ISERROR(SEARCH("请填写",J674)))</formula>
    </cfRule>
  </conditionalFormatting>
  <conditionalFormatting sqref="K674 K676:K677">
    <cfRule type="duplicateValues" dxfId="11" priority="8416"/>
    <cfRule type="duplicateValues" dxfId="11" priority="8417"/>
    <cfRule type="duplicateValues" dxfId="11" priority="8418"/>
    <cfRule type="duplicateValues" dxfId="11" priority="8419"/>
    <cfRule type="duplicateValues" dxfId="11" priority="8420"/>
    <cfRule type="duplicateValues" dxfId="11" priority="8421"/>
    <cfRule type="duplicateValues" dxfId="11" priority="8422"/>
    <cfRule type="duplicateValues" dxfId="11" priority="8423"/>
  </conditionalFormatting>
  <conditionalFormatting sqref="U674 U676 U678">
    <cfRule type="containsText" dxfId="10" priority="8404" operator="between" text="请填写">
      <formula>NOT(ISERROR(SEARCH("请填写",U674)))</formula>
    </cfRule>
  </conditionalFormatting>
  <conditionalFormatting sqref="Y674:Z679">
    <cfRule type="containsText" dxfId="10" priority="8424" operator="between" text="请填写">
      <formula>NOT(ISERROR(SEARCH("请填写",Y674)))</formula>
    </cfRule>
    <cfRule type="containsText" dxfId="10" priority="8425" operator="between" text="请填写">
      <formula>NOT(ISERROR(SEARCH("请填写",Y674)))</formula>
    </cfRule>
    <cfRule type="containsText" dxfId="10" priority="8426" operator="between" text="请填写">
      <formula>NOT(ISERROR(SEARCH("请填写",Y674)))</formula>
    </cfRule>
    <cfRule type="containsText" dxfId="10" priority="8427" operator="between" text="请填写">
      <formula>NOT(ISERROR(SEARCH("请填写",Y674)))</formula>
    </cfRule>
    <cfRule type="containsText" dxfId="10" priority="8428" operator="between" text="请填写">
      <formula>NOT(ISERROR(SEARCH("请填写",Y674)))</formula>
    </cfRule>
    <cfRule type="containsText" dxfId="10" priority="8429" operator="between" text="请填写">
      <formula>NOT(ISERROR(SEARCH("请填写",Y674)))</formula>
    </cfRule>
  </conditionalFormatting>
  <conditionalFormatting sqref="AA674 AA676 AA678">
    <cfRule type="containsText" dxfId="10" priority="8394" operator="between" text="请填写">
      <formula>NOT(ISERROR(SEARCH("请填写",AA674)))</formula>
    </cfRule>
  </conditionalFormatting>
  <conditionalFormatting sqref="AD674 AD676 AD678">
    <cfRule type="containsText" dxfId="10" priority="8387" operator="between" text="请填写">
      <formula>NOT(ISERROR(SEARCH("请填写",AD674)))</formula>
    </cfRule>
  </conditionalFormatting>
  <conditionalFormatting sqref="I675 I677 I679">
    <cfRule type="containsText" dxfId="10" priority="8390" operator="between" text="请填写">
      <formula>NOT(ISERROR(SEARCH("请填写",I675)))</formula>
    </cfRule>
  </conditionalFormatting>
  <conditionalFormatting sqref="J675 J677 J679">
    <cfRule type="containsText" dxfId="10" priority="8388" operator="between" text="请填写">
      <formula>NOT(ISERROR(SEARCH("请填写",J675)))</formula>
    </cfRule>
  </conditionalFormatting>
  <conditionalFormatting sqref="K675 K678">
    <cfRule type="duplicateValues" dxfId="11" priority="8408"/>
    <cfRule type="duplicateValues" dxfId="11" priority="8409"/>
    <cfRule type="duplicateValues" dxfId="11" priority="8410"/>
    <cfRule type="duplicateValues" dxfId="11" priority="8411"/>
    <cfRule type="duplicateValues" dxfId="11" priority="8412"/>
    <cfRule type="duplicateValues" dxfId="11" priority="8413"/>
    <cfRule type="duplicateValues" dxfId="11" priority="8414"/>
    <cfRule type="duplicateValues" dxfId="11" priority="8415"/>
  </conditionalFormatting>
  <conditionalFormatting sqref="U675 U677">
    <cfRule type="containsText" dxfId="10" priority="8403" operator="between" text="请填写">
      <formula>NOT(ISERROR(SEARCH("请填写",U675)))</formula>
    </cfRule>
  </conditionalFormatting>
  <conditionalFormatting sqref="W675 W677:W678">
    <cfRule type="containsText" dxfId="10" priority="8398" operator="between" text="请填写">
      <formula>NOT(ISERROR(SEARCH("请填写",W675)))</formula>
    </cfRule>
  </conditionalFormatting>
  <conditionalFormatting sqref="AA675 AA677">
    <cfRule type="containsText" dxfId="10" priority="8395" operator="between" text="请填写">
      <formula>NOT(ISERROR(SEARCH("请填写",AA675)))</formula>
    </cfRule>
  </conditionalFormatting>
  <conditionalFormatting sqref="AD675 AD677 AD679">
    <cfRule type="containsText" dxfId="10" priority="8386" operator="between" text="请填写">
      <formula>NOT(ISERROR(SEARCH("请填写",AD675)))</formula>
    </cfRule>
  </conditionalFormatting>
  <conditionalFormatting sqref="I680 I682 I684">
    <cfRule type="containsText" dxfId="10" priority="8334" operator="between" text="请填写">
      <formula>NOT(ISERROR(SEARCH("请填写",I680)))</formula>
    </cfRule>
  </conditionalFormatting>
  <conditionalFormatting sqref="J680 J682 J684">
    <cfRule type="containsText" dxfId="10" priority="8332" operator="between" text="请填写">
      <formula>NOT(ISERROR(SEARCH("请填写",J680)))</formula>
    </cfRule>
  </conditionalFormatting>
  <conditionalFormatting sqref="K680 K682:K683">
    <cfRule type="duplicateValues" dxfId="11" priority="8359"/>
    <cfRule type="duplicateValues" dxfId="11" priority="8360"/>
    <cfRule type="duplicateValues" dxfId="11" priority="8361"/>
    <cfRule type="duplicateValues" dxfId="11" priority="8362"/>
    <cfRule type="duplicateValues" dxfId="11" priority="8363"/>
    <cfRule type="duplicateValues" dxfId="11" priority="8364"/>
    <cfRule type="duplicateValues" dxfId="11" priority="8365"/>
    <cfRule type="duplicateValues" dxfId="11" priority="8366"/>
  </conditionalFormatting>
  <conditionalFormatting sqref="U680 U682 U684">
    <cfRule type="containsText" dxfId="10" priority="8347" operator="between" text="请填写">
      <formula>NOT(ISERROR(SEARCH("请填写",U680)))</formula>
    </cfRule>
  </conditionalFormatting>
  <conditionalFormatting sqref="Y680:Z685">
    <cfRule type="containsText" dxfId="10" priority="8367" operator="between" text="请填写">
      <formula>NOT(ISERROR(SEARCH("请填写",Y680)))</formula>
    </cfRule>
    <cfRule type="containsText" dxfId="10" priority="8368" operator="between" text="请填写">
      <formula>NOT(ISERROR(SEARCH("请填写",Y680)))</formula>
    </cfRule>
    <cfRule type="containsText" dxfId="10" priority="8369" operator="between" text="请填写">
      <formula>NOT(ISERROR(SEARCH("请填写",Y680)))</formula>
    </cfRule>
    <cfRule type="containsText" dxfId="10" priority="8370" operator="between" text="请填写">
      <formula>NOT(ISERROR(SEARCH("请填写",Y680)))</formula>
    </cfRule>
    <cfRule type="containsText" dxfId="10" priority="8371" operator="between" text="请填写">
      <formula>NOT(ISERROR(SEARCH("请填写",Y680)))</formula>
    </cfRule>
    <cfRule type="containsText" dxfId="10" priority="8372" operator="between" text="请填写">
      <formula>NOT(ISERROR(SEARCH("请填写",Y680)))</formula>
    </cfRule>
  </conditionalFormatting>
  <conditionalFormatting sqref="AA680 AA682 AA684">
    <cfRule type="containsText" dxfId="10" priority="8337" operator="between" text="请填写">
      <formula>NOT(ISERROR(SEARCH("请填写",AA680)))</formula>
    </cfRule>
  </conditionalFormatting>
  <conditionalFormatting sqref="AD680 AD682 AD684">
    <cfRule type="containsText" dxfId="10" priority="8330" operator="between" text="请填写">
      <formula>NOT(ISERROR(SEARCH("请填写",AD680)))</formula>
    </cfRule>
  </conditionalFormatting>
  <conditionalFormatting sqref="I681 I683 I685">
    <cfRule type="containsText" dxfId="10" priority="8333" operator="between" text="请填写">
      <formula>NOT(ISERROR(SEARCH("请填写",I681)))</formula>
    </cfRule>
  </conditionalFormatting>
  <conditionalFormatting sqref="J681 J683 J685">
    <cfRule type="containsText" dxfId="10" priority="8331" operator="between" text="请填写">
      <formula>NOT(ISERROR(SEARCH("请填写",J681)))</formula>
    </cfRule>
  </conditionalFormatting>
  <conditionalFormatting sqref="K681 K684">
    <cfRule type="duplicateValues" dxfId="11" priority="8351"/>
    <cfRule type="duplicateValues" dxfId="11" priority="8352"/>
    <cfRule type="duplicateValues" dxfId="11" priority="8353"/>
    <cfRule type="duplicateValues" dxfId="11" priority="8354"/>
    <cfRule type="duplicateValues" dxfId="11" priority="8355"/>
    <cfRule type="duplicateValues" dxfId="11" priority="8356"/>
    <cfRule type="duplicateValues" dxfId="11" priority="8357"/>
    <cfRule type="duplicateValues" dxfId="11" priority="8358"/>
  </conditionalFormatting>
  <conditionalFormatting sqref="U681 U683">
    <cfRule type="containsText" dxfId="10" priority="8346" operator="between" text="请填写">
      <formula>NOT(ISERROR(SEARCH("请填写",U681)))</formula>
    </cfRule>
  </conditionalFormatting>
  <conditionalFormatting sqref="W681 W683:W684">
    <cfRule type="containsText" dxfId="10" priority="8341" operator="between" text="请填写">
      <formula>NOT(ISERROR(SEARCH("请填写",W681)))</formula>
    </cfRule>
  </conditionalFormatting>
  <conditionalFormatting sqref="AA681 AA683">
    <cfRule type="containsText" dxfId="10" priority="8338" operator="between" text="请填写">
      <formula>NOT(ISERROR(SEARCH("请填写",AA681)))</formula>
    </cfRule>
  </conditionalFormatting>
  <conditionalFormatting sqref="AD681 AD683 AD685">
    <cfRule type="containsText" dxfId="10" priority="8329" operator="between" text="请填写">
      <formula>NOT(ISERROR(SEARCH("请填写",AD681)))</formula>
    </cfRule>
  </conditionalFormatting>
  <conditionalFormatting sqref="I686 I688 I690">
    <cfRule type="containsText" dxfId="10" priority="8277" operator="between" text="请填写">
      <formula>NOT(ISERROR(SEARCH("请填写",I686)))</formula>
    </cfRule>
  </conditionalFormatting>
  <conditionalFormatting sqref="J686 J688 J690">
    <cfRule type="containsText" dxfId="10" priority="8275" operator="between" text="请填写">
      <formula>NOT(ISERROR(SEARCH("请填写",J686)))</formula>
    </cfRule>
  </conditionalFormatting>
  <conditionalFormatting sqref="K686 K688:K689">
    <cfRule type="duplicateValues" dxfId="11" priority="8302"/>
    <cfRule type="duplicateValues" dxfId="11" priority="8303"/>
    <cfRule type="duplicateValues" dxfId="11" priority="8304"/>
    <cfRule type="duplicateValues" dxfId="11" priority="8305"/>
    <cfRule type="duplicateValues" dxfId="11" priority="8306"/>
    <cfRule type="duplicateValues" dxfId="11" priority="8307"/>
    <cfRule type="duplicateValues" dxfId="11" priority="8308"/>
    <cfRule type="duplicateValues" dxfId="11" priority="8309"/>
  </conditionalFormatting>
  <conditionalFormatting sqref="U686 U688 U690">
    <cfRule type="containsText" dxfId="10" priority="8290" operator="between" text="请填写">
      <formula>NOT(ISERROR(SEARCH("请填写",U686)))</formula>
    </cfRule>
  </conditionalFormatting>
  <conditionalFormatting sqref="Y686:Z691">
    <cfRule type="containsText" dxfId="10" priority="8310" operator="between" text="请填写">
      <formula>NOT(ISERROR(SEARCH("请填写",Y686)))</formula>
    </cfRule>
    <cfRule type="containsText" dxfId="10" priority="8311" operator="between" text="请填写">
      <formula>NOT(ISERROR(SEARCH("请填写",Y686)))</formula>
    </cfRule>
    <cfRule type="containsText" dxfId="10" priority="8312" operator="between" text="请填写">
      <formula>NOT(ISERROR(SEARCH("请填写",Y686)))</formula>
    </cfRule>
    <cfRule type="containsText" dxfId="10" priority="8313" operator="between" text="请填写">
      <formula>NOT(ISERROR(SEARCH("请填写",Y686)))</formula>
    </cfRule>
    <cfRule type="containsText" dxfId="10" priority="8314" operator="between" text="请填写">
      <formula>NOT(ISERROR(SEARCH("请填写",Y686)))</formula>
    </cfRule>
    <cfRule type="containsText" dxfId="10" priority="8315" operator="between" text="请填写">
      <formula>NOT(ISERROR(SEARCH("请填写",Y686)))</formula>
    </cfRule>
  </conditionalFormatting>
  <conditionalFormatting sqref="AA686 AA688 AA690">
    <cfRule type="containsText" dxfId="10" priority="8280" operator="between" text="请填写">
      <formula>NOT(ISERROR(SEARCH("请填写",AA686)))</formula>
    </cfRule>
  </conditionalFormatting>
  <conditionalFormatting sqref="AD686 AD688 AD690">
    <cfRule type="containsText" dxfId="10" priority="8273" operator="between" text="请填写">
      <formula>NOT(ISERROR(SEARCH("请填写",AD686)))</formula>
    </cfRule>
  </conditionalFormatting>
  <conditionalFormatting sqref="I687 I689 I691">
    <cfRule type="containsText" dxfId="10" priority="8276" operator="between" text="请填写">
      <formula>NOT(ISERROR(SEARCH("请填写",I687)))</formula>
    </cfRule>
  </conditionalFormatting>
  <conditionalFormatting sqref="J687 J689 J691">
    <cfRule type="containsText" dxfId="10" priority="8274" operator="between" text="请填写">
      <formula>NOT(ISERROR(SEARCH("请填写",J687)))</formula>
    </cfRule>
  </conditionalFormatting>
  <conditionalFormatting sqref="K687 K690">
    <cfRule type="duplicateValues" dxfId="11" priority="8294"/>
    <cfRule type="duplicateValues" dxfId="11" priority="8295"/>
    <cfRule type="duplicateValues" dxfId="11" priority="8296"/>
    <cfRule type="duplicateValues" dxfId="11" priority="8297"/>
    <cfRule type="duplicateValues" dxfId="11" priority="8298"/>
    <cfRule type="duplicateValues" dxfId="11" priority="8299"/>
    <cfRule type="duplicateValues" dxfId="11" priority="8300"/>
    <cfRule type="duplicateValues" dxfId="11" priority="8301"/>
  </conditionalFormatting>
  <conditionalFormatting sqref="U687 U689">
    <cfRule type="containsText" dxfId="10" priority="8289" operator="between" text="请填写">
      <formula>NOT(ISERROR(SEARCH("请填写",U687)))</formula>
    </cfRule>
  </conditionalFormatting>
  <conditionalFormatting sqref="W687 W689:W690">
    <cfRule type="containsText" dxfId="10" priority="8284" operator="between" text="请填写">
      <formula>NOT(ISERROR(SEARCH("请填写",W687)))</formula>
    </cfRule>
  </conditionalFormatting>
  <conditionalFormatting sqref="AA687 AA689">
    <cfRule type="containsText" dxfId="10" priority="8281" operator="between" text="请填写">
      <formula>NOT(ISERROR(SEARCH("请填写",AA687)))</formula>
    </cfRule>
  </conditionalFormatting>
  <conditionalFormatting sqref="AD687 AD689 AD691">
    <cfRule type="containsText" dxfId="10" priority="8272" operator="between" text="请填写">
      <formula>NOT(ISERROR(SEARCH("请填写",AD687)))</formula>
    </cfRule>
  </conditionalFormatting>
  <conditionalFormatting sqref="I692 I694 I696">
    <cfRule type="containsText" dxfId="10" priority="8220" operator="between" text="请填写">
      <formula>NOT(ISERROR(SEARCH("请填写",I692)))</formula>
    </cfRule>
  </conditionalFormatting>
  <conditionalFormatting sqref="J692 J694 J696">
    <cfRule type="containsText" dxfId="10" priority="8218" operator="between" text="请填写">
      <formula>NOT(ISERROR(SEARCH("请填写",J692)))</formula>
    </cfRule>
  </conditionalFormatting>
  <conditionalFormatting sqref="K692 K694:K695">
    <cfRule type="duplicateValues" dxfId="11" priority="8245"/>
    <cfRule type="duplicateValues" dxfId="11" priority="8246"/>
    <cfRule type="duplicateValues" dxfId="11" priority="8247"/>
    <cfRule type="duplicateValues" dxfId="11" priority="8248"/>
    <cfRule type="duplicateValues" dxfId="11" priority="8249"/>
    <cfRule type="duplicateValues" dxfId="11" priority="8250"/>
    <cfRule type="duplicateValues" dxfId="11" priority="8251"/>
    <cfRule type="duplicateValues" dxfId="11" priority="8252"/>
  </conditionalFormatting>
  <conditionalFormatting sqref="U692 U694 U696">
    <cfRule type="containsText" dxfId="10" priority="8233" operator="between" text="请填写">
      <formula>NOT(ISERROR(SEARCH("请填写",U692)))</formula>
    </cfRule>
  </conditionalFormatting>
  <conditionalFormatting sqref="Y692:Z697">
    <cfRule type="containsText" dxfId="10" priority="8253" operator="between" text="请填写">
      <formula>NOT(ISERROR(SEARCH("请填写",Y692)))</formula>
    </cfRule>
    <cfRule type="containsText" dxfId="10" priority="8254" operator="between" text="请填写">
      <formula>NOT(ISERROR(SEARCH("请填写",Y692)))</formula>
    </cfRule>
    <cfRule type="containsText" dxfId="10" priority="8255" operator="between" text="请填写">
      <formula>NOT(ISERROR(SEARCH("请填写",Y692)))</formula>
    </cfRule>
    <cfRule type="containsText" dxfId="10" priority="8256" operator="between" text="请填写">
      <formula>NOT(ISERROR(SEARCH("请填写",Y692)))</formula>
    </cfRule>
    <cfRule type="containsText" dxfId="10" priority="8257" operator="between" text="请填写">
      <formula>NOT(ISERROR(SEARCH("请填写",Y692)))</formula>
    </cfRule>
    <cfRule type="containsText" dxfId="10" priority="8258" operator="between" text="请填写">
      <formula>NOT(ISERROR(SEARCH("请填写",Y692)))</formula>
    </cfRule>
  </conditionalFormatting>
  <conditionalFormatting sqref="AA692 AA694 AA696">
    <cfRule type="containsText" dxfId="10" priority="8223" operator="between" text="请填写">
      <formula>NOT(ISERROR(SEARCH("请填写",AA692)))</formula>
    </cfRule>
  </conditionalFormatting>
  <conditionalFormatting sqref="AD692 AD694 AD696">
    <cfRule type="containsText" dxfId="10" priority="8216" operator="between" text="请填写">
      <formula>NOT(ISERROR(SEARCH("请填写",AD692)))</formula>
    </cfRule>
  </conditionalFormatting>
  <conditionalFormatting sqref="I693 I695 I697">
    <cfRule type="containsText" dxfId="10" priority="8219" operator="between" text="请填写">
      <formula>NOT(ISERROR(SEARCH("请填写",I693)))</formula>
    </cfRule>
  </conditionalFormatting>
  <conditionalFormatting sqref="J693 J695 J697">
    <cfRule type="containsText" dxfId="10" priority="8217" operator="between" text="请填写">
      <formula>NOT(ISERROR(SEARCH("请填写",J693)))</formula>
    </cfRule>
  </conditionalFormatting>
  <conditionalFormatting sqref="K693 K696">
    <cfRule type="duplicateValues" dxfId="11" priority="8237"/>
    <cfRule type="duplicateValues" dxfId="11" priority="8238"/>
    <cfRule type="duplicateValues" dxfId="11" priority="8239"/>
    <cfRule type="duplicateValues" dxfId="11" priority="8240"/>
    <cfRule type="duplicateValues" dxfId="11" priority="8241"/>
    <cfRule type="duplicateValues" dxfId="11" priority="8242"/>
    <cfRule type="duplicateValues" dxfId="11" priority="8243"/>
    <cfRule type="duplicateValues" dxfId="11" priority="8244"/>
  </conditionalFormatting>
  <conditionalFormatting sqref="U693 U695">
    <cfRule type="containsText" dxfId="10" priority="8232" operator="between" text="请填写">
      <formula>NOT(ISERROR(SEARCH("请填写",U693)))</formula>
    </cfRule>
  </conditionalFormatting>
  <conditionalFormatting sqref="W693 W695:W696">
    <cfRule type="containsText" dxfId="10" priority="8227" operator="between" text="请填写">
      <formula>NOT(ISERROR(SEARCH("请填写",W693)))</formula>
    </cfRule>
  </conditionalFormatting>
  <conditionalFormatting sqref="AA693 AA695">
    <cfRule type="containsText" dxfId="10" priority="8224" operator="between" text="请填写">
      <formula>NOT(ISERROR(SEARCH("请填写",AA693)))</formula>
    </cfRule>
  </conditionalFormatting>
  <conditionalFormatting sqref="AD693 AD695 AD697">
    <cfRule type="containsText" dxfId="10" priority="8215" operator="between" text="请填写">
      <formula>NOT(ISERROR(SEARCH("请填写",AD693)))</formula>
    </cfRule>
  </conditionalFormatting>
  <conditionalFormatting sqref="I698 I700 I702">
    <cfRule type="containsText" dxfId="10" priority="8163" operator="between" text="请填写">
      <formula>NOT(ISERROR(SEARCH("请填写",I698)))</formula>
    </cfRule>
  </conditionalFormatting>
  <conditionalFormatting sqref="J698 J700 J702">
    <cfRule type="containsText" dxfId="10" priority="8161" operator="between" text="请填写">
      <formula>NOT(ISERROR(SEARCH("请填写",J698)))</formula>
    </cfRule>
  </conditionalFormatting>
  <conditionalFormatting sqref="K698 K700:K701">
    <cfRule type="duplicateValues" dxfId="11" priority="8188"/>
    <cfRule type="duplicateValues" dxfId="11" priority="8189"/>
    <cfRule type="duplicateValues" dxfId="11" priority="8190"/>
    <cfRule type="duplicateValues" dxfId="11" priority="8191"/>
    <cfRule type="duplicateValues" dxfId="11" priority="8192"/>
    <cfRule type="duplicateValues" dxfId="11" priority="8193"/>
    <cfRule type="duplicateValues" dxfId="11" priority="8194"/>
    <cfRule type="duplicateValues" dxfId="11" priority="8195"/>
  </conditionalFormatting>
  <conditionalFormatting sqref="U698 U700 U702">
    <cfRule type="containsText" dxfId="10" priority="8176" operator="between" text="请填写">
      <formula>NOT(ISERROR(SEARCH("请填写",U698)))</formula>
    </cfRule>
  </conditionalFormatting>
  <conditionalFormatting sqref="Y698:Z703">
    <cfRule type="containsText" dxfId="10" priority="8196" operator="between" text="请填写">
      <formula>NOT(ISERROR(SEARCH("请填写",Y698)))</formula>
    </cfRule>
    <cfRule type="containsText" dxfId="10" priority="8197" operator="between" text="请填写">
      <formula>NOT(ISERROR(SEARCH("请填写",Y698)))</formula>
    </cfRule>
    <cfRule type="containsText" dxfId="10" priority="8198" operator="between" text="请填写">
      <formula>NOT(ISERROR(SEARCH("请填写",Y698)))</formula>
    </cfRule>
    <cfRule type="containsText" dxfId="10" priority="8199" operator="between" text="请填写">
      <formula>NOT(ISERROR(SEARCH("请填写",Y698)))</formula>
    </cfRule>
    <cfRule type="containsText" dxfId="10" priority="8200" operator="between" text="请填写">
      <formula>NOT(ISERROR(SEARCH("请填写",Y698)))</formula>
    </cfRule>
    <cfRule type="containsText" dxfId="10" priority="8201" operator="between" text="请填写">
      <formula>NOT(ISERROR(SEARCH("请填写",Y698)))</formula>
    </cfRule>
  </conditionalFormatting>
  <conditionalFormatting sqref="AA698 AA700 AA702">
    <cfRule type="containsText" dxfId="10" priority="8166" operator="between" text="请填写">
      <formula>NOT(ISERROR(SEARCH("请填写",AA698)))</formula>
    </cfRule>
  </conditionalFormatting>
  <conditionalFormatting sqref="AD698 AD700 AD702">
    <cfRule type="containsText" dxfId="10" priority="8159" operator="between" text="请填写">
      <formula>NOT(ISERROR(SEARCH("请填写",AD698)))</formula>
    </cfRule>
  </conditionalFormatting>
  <conditionalFormatting sqref="I699 I701 I703">
    <cfRule type="containsText" dxfId="10" priority="8162" operator="between" text="请填写">
      <formula>NOT(ISERROR(SEARCH("请填写",I699)))</formula>
    </cfRule>
  </conditionalFormatting>
  <conditionalFormatting sqref="J699 J701 J703">
    <cfRule type="containsText" dxfId="10" priority="8160" operator="between" text="请填写">
      <formula>NOT(ISERROR(SEARCH("请填写",J699)))</formula>
    </cfRule>
  </conditionalFormatting>
  <conditionalFormatting sqref="K699 K702">
    <cfRule type="duplicateValues" dxfId="11" priority="8180"/>
    <cfRule type="duplicateValues" dxfId="11" priority="8181"/>
    <cfRule type="duplicateValues" dxfId="11" priority="8182"/>
    <cfRule type="duplicateValues" dxfId="11" priority="8183"/>
    <cfRule type="duplicateValues" dxfId="11" priority="8184"/>
    <cfRule type="duplicateValues" dxfId="11" priority="8185"/>
    <cfRule type="duplicateValues" dxfId="11" priority="8186"/>
    <cfRule type="duplicateValues" dxfId="11" priority="8187"/>
  </conditionalFormatting>
  <conditionalFormatting sqref="U699 U701">
    <cfRule type="containsText" dxfId="10" priority="8175" operator="between" text="请填写">
      <formula>NOT(ISERROR(SEARCH("请填写",U699)))</formula>
    </cfRule>
  </conditionalFormatting>
  <conditionalFormatting sqref="W699 W701:W702">
    <cfRule type="containsText" dxfId="10" priority="8170" operator="between" text="请填写">
      <formula>NOT(ISERROR(SEARCH("请填写",W699)))</formula>
    </cfRule>
  </conditionalFormatting>
  <conditionalFormatting sqref="AA699 AA701">
    <cfRule type="containsText" dxfId="10" priority="8167" operator="between" text="请填写">
      <formula>NOT(ISERROR(SEARCH("请填写",AA699)))</formula>
    </cfRule>
  </conditionalFormatting>
  <conditionalFormatting sqref="AD699 AD701 AD703">
    <cfRule type="containsText" dxfId="10" priority="8158" operator="between" text="请填写">
      <formula>NOT(ISERROR(SEARCH("请填写",AD699)))</formula>
    </cfRule>
  </conditionalFormatting>
  <conditionalFormatting sqref="I704 I706 I708">
    <cfRule type="containsText" dxfId="10" priority="8106" operator="between" text="请填写">
      <formula>NOT(ISERROR(SEARCH("请填写",I704)))</formula>
    </cfRule>
  </conditionalFormatting>
  <conditionalFormatting sqref="J704 J706 J708">
    <cfRule type="containsText" dxfId="10" priority="8104" operator="between" text="请填写">
      <formula>NOT(ISERROR(SEARCH("请填写",J704)))</formula>
    </cfRule>
  </conditionalFormatting>
  <conditionalFormatting sqref="K704 K706:K707">
    <cfRule type="duplicateValues" dxfId="11" priority="8131"/>
    <cfRule type="duplicateValues" dxfId="11" priority="8132"/>
    <cfRule type="duplicateValues" dxfId="11" priority="8133"/>
    <cfRule type="duplicateValues" dxfId="11" priority="8134"/>
    <cfRule type="duplicateValues" dxfId="11" priority="8135"/>
    <cfRule type="duplicateValues" dxfId="11" priority="8136"/>
    <cfRule type="duplicateValues" dxfId="11" priority="8137"/>
    <cfRule type="duplicateValues" dxfId="11" priority="8138"/>
  </conditionalFormatting>
  <conditionalFormatting sqref="U704 U706 U708">
    <cfRule type="containsText" dxfId="10" priority="8119" operator="between" text="请填写">
      <formula>NOT(ISERROR(SEARCH("请填写",U704)))</formula>
    </cfRule>
  </conditionalFormatting>
  <conditionalFormatting sqref="Y704:Z709">
    <cfRule type="containsText" dxfId="10" priority="8139" operator="between" text="请填写">
      <formula>NOT(ISERROR(SEARCH("请填写",Y704)))</formula>
    </cfRule>
    <cfRule type="containsText" dxfId="10" priority="8140" operator="between" text="请填写">
      <formula>NOT(ISERROR(SEARCH("请填写",Y704)))</formula>
    </cfRule>
    <cfRule type="containsText" dxfId="10" priority="8141" operator="between" text="请填写">
      <formula>NOT(ISERROR(SEARCH("请填写",Y704)))</formula>
    </cfRule>
    <cfRule type="containsText" dxfId="10" priority="8142" operator="between" text="请填写">
      <formula>NOT(ISERROR(SEARCH("请填写",Y704)))</formula>
    </cfRule>
    <cfRule type="containsText" dxfId="10" priority="8143" operator="between" text="请填写">
      <formula>NOT(ISERROR(SEARCH("请填写",Y704)))</formula>
    </cfRule>
    <cfRule type="containsText" dxfId="10" priority="8144" operator="between" text="请填写">
      <formula>NOT(ISERROR(SEARCH("请填写",Y704)))</formula>
    </cfRule>
  </conditionalFormatting>
  <conditionalFormatting sqref="AA704 AA706 AA708">
    <cfRule type="containsText" dxfId="10" priority="8109" operator="between" text="请填写">
      <formula>NOT(ISERROR(SEARCH("请填写",AA704)))</formula>
    </cfRule>
  </conditionalFormatting>
  <conditionalFormatting sqref="AD704 AD706 AD708">
    <cfRule type="containsText" dxfId="10" priority="8102" operator="between" text="请填写">
      <formula>NOT(ISERROR(SEARCH("请填写",AD704)))</formula>
    </cfRule>
  </conditionalFormatting>
  <conditionalFormatting sqref="I705 I707 I709">
    <cfRule type="containsText" dxfId="10" priority="8105" operator="between" text="请填写">
      <formula>NOT(ISERROR(SEARCH("请填写",I705)))</formula>
    </cfRule>
  </conditionalFormatting>
  <conditionalFormatting sqref="J705 J707 J709">
    <cfRule type="containsText" dxfId="10" priority="8103" operator="between" text="请填写">
      <formula>NOT(ISERROR(SEARCH("请填写",J705)))</formula>
    </cfRule>
  </conditionalFormatting>
  <conditionalFormatting sqref="K705 K708">
    <cfRule type="duplicateValues" dxfId="11" priority="8123"/>
    <cfRule type="duplicateValues" dxfId="11" priority="8124"/>
    <cfRule type="duplicateValues" dxfId="11" priority="8125"/>
    <cfRule type="duplicateValues" dxfId="11" priority="8126"/>
    <cfRule type="duplicateValues" dxfId="11" priority="8127"/>
    <cfRule type="duplicateValues" dxfId="11" priority="8128"/>
    <cfRule type="duplicateValues" dxfId="11" priority="8129"/>
    <cfRule type="duplicateValues" dxfId="11" priority="8130"/>
  </conditionalFormatting>
  <conditionalFormatting sqref="U705 U707">
    <cfRule type="containsText" dxfId="10" priority="8118" operator="between" text="请填写">
      <formula>NOT(ISERROR(SEARCH("请填写",U705)))</formula>
    </cfRule>
  </conditionalFormatting>
  <conditionalFormatting sqref="W705 W707:W708">
    <cfRule type="containsText" dxfId="10" priority="8113" operator="between" text="请填写">
      <formula>NOT(ISERROR(SEARCH("请填写",W705)))</formula>
    </cfRule>
  </conditionalFormatting>
  <conditionalFormatting sqref="AA705 AA707">
    <cfRule type="containsText" dxfId="10" priority="8110" operator="between" text="请填写">
      <formula>NOT(ISERROR(SEARCH("请填写",AA705)))</formula>
    </cfRule>
  </conditionalFormatting>
  <conditionalFormatting sqref="AD705 AD707 AD709">
    <cfRule type="containsText" dxfId="10" priority="8101" operator="between" text="请填写">
      <formula>NOT(ISERROR(SEARCH("请填写",AD705)))</formula>
    </cfRule>
  </conditionalFormatting>
  <conditionalFormatting sqref="I710 I712 I714">
    <cfRule type="containsText" dxfId="10" priority="8049" operator="between" text="请填写">
      <formula>NOT(ISERROR(SEARCH("请填写",I710)))</formula>
    </cfRule>
  </conditionalFormatting>
  <conditionalFormatting sqref="J710 J712 J714">
    <cfRule type="containsText" dxfId="10" priority="8047" operator="between" text="请填写">
      <formula>NOT(ISERROR(SEARCH("请填写",J710)))</formula>
    </cfRule>
  </conditionalFormatting>
  <conditionalFormatting sqref="K710 K712:K713">
    <cfRule type="duplicateValues" dxfId="11" priority="8074"/>
    <cfRule type="duplicateValues" dxfId="11" priority="8075"/>
    <cfRule type="duplicateValues" dxfId="11" priority="8076"/>
    <cfRule type="duplicateValues" dxfId="11" priority="8077"/>
    <cfRule type="duplicateValues" dxfId="11" priority="8078"/>
    <cfRule type="duplicateValues" dxfId="11" priority="8079"/>
    <cfRule type="duplicateValues" dxfId="11" priority="8080"/>
    <cfRule type="duplicateValues" dxfId="11" priority="8081"/>
  </conditionalFormatting>
  <conditionalFormatting sqref="U710 U712 U714">
    <cfRule type="containsText" dxfId="10" priority="8062" operator="between" text="请填写">
      <formula>NOT(ISERROR(SEARCH("请填写",U710)))</formula>
    </cfRule>
  </conditionalFormatting>
  <conditionalFormatting sqref="Y710:Z715">
    <cfRule type="containsText" dxfId="10" priority="8082" operator="between" text="请填写">
      <formula>NOT(ISERROR(SEARCH("请填写",Y710)))</formula>
    </cfRule>
    <cfRule type="containsText" dxfId="10" priority="8083" operator="between" text="请填写">
      <formula>NOT(ISERROR(SEARCH("请填写",Y710)))</formula>
    </cfRule>
    <cfRule type="containsText" dxfId="10" priority="8084" operator="between" text="请填写">
      <formula>NOT(ISERROR(SEARCH("请填写",Y710)))</formula>
    </cfRule>
    <cfRule type="containsText" dxfId="10" priority="8085" operator="between" text="请填写">
      <formula>NOT(ISERROR(SEARCH("请填写",Y710)))</formula>
    </cfRule>
    <cfRule type="containsText" dxfId="10" priority="8086" operator="between" text="请填写">
      <formula>NOT(ISERROR(SEARCH("请填写",Y710)))</formula>
    </cfRule>
    <cfRule type="containsText" dxfId="10" priority="8087" operator="between" text="请填写">
      <formula>NOT(ISERROR(SEARCH("请填写",Y710)))</formula>
    </cfRule>
  </conditionalFormatting>
  <conditionalFormatting sqref="AA710 AA712 AA714">
    <cfRule type="containsText" dxfId="10" priority="8052" operator="between" text="请填写">
      <formula>NOT(ISERROR(SEARCH("请填写",AA710)))</formula>
    </cfRule>
  </conditionalFormatting>
  <conditionalFormatting sqref="AD710 AD712 AD714">
    <cfRule type="containsText" dxfId="10" priority="8045" operator="between" text="请填写">
      <formula>NOT(ISERROR(SEARCH("请填写",AD710)))</formula>
    </cfRule>
  </conditionalFormatting>
  <conditionalFormatting sqref="I711 I713 I715">
    <cfRule type="containsText" dxfId="10" priority="8048" operator="between" text="请填写">
      <formula>NOT(ISERROR(SEARCH("请填写",I711)))</formula>
    </cfRule>
  </conditionalFormatting>
  <conditionalFormatting sqref="J711 J713 J715">
    <cfRule type="containsText" dxfId="10" priority="8046" operator="between" text="请填写">
      <formula>NOT(ISERROR(SEARCH("请填写",J711)))</formula>
    </cfRule>
  </conditionalFormatting>
  <conditionalFormatting sqref="K711 K714">
    <cfRule type="duplicateValues" dxfId="11" priority="8066"/>
    <cfRule type="duplicateValues" dxfId="11" priority="8067"/>
    <cfRule type="duplicateValues" dxfId="11" priority="8068"/>
    <cfRule type="duplicateValues" dxfId="11" priority="8069"/>
    <cfRule type="duplicateValues" dxfId="11" priority="8070"/>
    <cfRule type="duplicateValues" dxfId="11" priority="8071"/>
    <cfRule type="duplicateValues" dxfId="11" priority="8072"/>
    <cfRule type="duplicateValues" dxfId="11" priority="8073"/>
  </conditionalFormatting>
  <conditionalFormatting sqref="U711 U713">
    <cfRule type="containsText" dxfId="10" priority="8061" operator="between" text="请填写">
      <formula>NOT(ISERROR(SEARCH("请填写",U711)))</formula>
    </cfRule>
  </conditionalFormatting>
  <conditionalFormatting sqref="W711 W713:W714">
    <cfRule type="containsText" dxfId="10" priority="8056" operator="between" text="请填写">
      <formula>NOT(ISERROR(SEARCH("请填写",W711)))</formula>
    </cfRule>
  </conditionalFormatting>
  <conditionalFormatting sqref="AA711 AA713">
    <cfRule type="containsText" dxfId="10" priority="8053" operator="between" text="请填写">
      <formula>NOT(ISERROR(SEARCH("请填写",AA711)))</formula>
    </cfRule>
  </conditionalFormatting>
  <conditionalFormatting sqref="AD711 AD713 AD715">
    <cfRule type="containsText" dxfId="10" priority="8044" operator="between" text="请填写">
      <formula>NOT(ISERROR(SEARCH("请填写",AD711)))</formula>
    </cfRule>
  </conditionalFormatting>
  <conditionalFormatting sqref="I716 I718 I720">
    <cfRule type="containsText" dxfId="10" priority="7992" operator="between" text="请填写">
      <formula>NOT(ISERROR(SEARCH("请填写",I716)))</formula>
    </cfRule>
  </conditionalFormatting>
  <conditionalFormatting sqref="J716 J718 J720">
    <cfRule type="containsText" dxfId="10" priority="7990" operator="between" text="请填写">
      <formula>NOT(ISERROR(SEARCH("请填写",J716)))</formula>
    </cfRule>
  </conditionalFormatting>
  <conditionalFormatting sqref="K716 K718:K719">
    <cfRule type="duplicateValues" dxfId="11" priority="8017"/>
    <cfRule type="duplicateValues" dxfId="11" priority="8018"/>
    <cfRule type="duplicateValues" dxfId="11" priority="8019"/>
    <cfRule type="duplicateValues" dxfId="11" priority="8020"/>
    <cfRule type="duplicateValues" dxfId="11" priority="8021"/>
    <cfRule type="duplicateValues" dxfId="11" priority="8022"/>
    <cfRule type="duplicateValues" dxfId="11" priority="8023"/>
    <cfRule type="duplicateValues" dxfId="11" priority="8024"/>
  </conditionalFormatting>
  <conditionalFormatting sqref="U716 U718 U720">
    <cfRule type="containsText" dxfId="10" priority="8005" operator="between" text="请填写">
      <formula>NOT(ISERROR(SEARCH("请填写",U716)))</formula>
    </cfRule>
  </conditionalFormatting>
  <conditionalFormatting sqref="Y716:Z721">
    <cfRule type="containsText" dxfId="10" priority="8025" operator="between" text="请填写">
      <formula>NOT(ISERROR(SEARCH("请填写",Y716)))</formula>
    </cfRule>
    <cfRule type="containsText" dxfId="10" priority="8026" operator="between" text="请填写">
      <formula>NOT(ISERROR(SEARCH("请填写",Y716)))</formula>
    </cfRule>
    <cfRule type="containsText" dxfId="10" priority="8027" operator="between" text="请填写">
      <formula>NOT(ISERROR(SEARCH("请填写",Y716)))</formula>
    </cfRule>
    <cfRule type="containsText" dxfId="10" priority="8028" operator="between" text="请填写">
      <formula>NOT(ISERROR(SEARCH("请填写",Y716)))</formula>
    </cfRule>
    <cfRule type="containsText" dxfId="10" priority="8029" operator="between" text="请填写">
      <formula>NOT(ISERROR(SEARCH("请填写",Y716)))</formula>
    </cfRule>
    <cfRule type="containsText" dxfId="10" priority="8030" operator="between" text="请填写">
      <formula>NOT(ISERROR(SEARCH("请填写",Y716)))</formula>
    </cfRule>
  </conditionalFormatting>
  <conditionalFormatting sqref="AA716 AA718 AA720">
    <cfRule type="containsText" dxfId="10" priority="7995" operator="between" text="请填写">
      <formula>NOT(ISERROR(SEARCH("请填写",AA716)))</formula>
    </cfRule>
  </conditionalFormatting>
  <conditionalFormatting sqref="AD716 AD718 AD720">
    <cfRule type="containsText" dxfId="10" priority="7988" operator="between" text="请填写">
      <formula>NOT(ISERROR(SEARCH("请填写",AD716)))</formula>
    </cfRule>
  </conditionalFormatting>
  <conditionalFormatting sqref="I717 I719 I721">
    <cfRule type="containsText" dxfId="10" priority="7991" operator="between" text="请填写">
      <formula>NOT(ISERROR(SEARCH("请填写",I717)))</formula>
    </cfRule>
  </conditionalFormatting>
  <conditionalFormatting sqref="J717 J719 J721">
    <cfRule type="containsText" dxfId="10" priority="7989" operator="between" text="请填写">
      <formula>NOT(ISERROR(SEARCH("请填写",J717)))</formula>
    </cfRule>
  </conditionalFormatting>
  <conditionalFormatting sqref="K717 K720">
    <cfRule type="duplicateValues" dxfId="11" priority="8009"/>
    <cfRule type="duplicateValues" dxfId="11" priority="8010"/>
    <cfRule type="duplicateValues" dxfId="11" priority="8011"/>
    <cfRule type="duplicateValues" dxfId="11" priority="8012"/>
    <cfRule type="duplicateValues" dxfId="11" priority="8013"/>
    <cfRule type="duplicateValues" dxfId="11" priority="8014"/>
    <cfRule type="duplicateValues" dxfId="11" priority="8015"/>
    <cfRule type="duplicateValues" dxfId="11" priority="8016"/>
  </conditionalFormatting>
  <conditionalFormatting sqref="U717 U719">
    <cfRule type="containsText" dxfId="10" priority="8004" operator="between" text="请填写">
      <formula>NOT(ISERROR(SEARCH("请填写",U717)))</formula>
    </cfRule>
  </conditionalFormatting>
  <conditionalFormatting sqref="W717 W719:W720">
    <cfRule type="containsText" dxfId="10" priority="7999" operator="between" text="请填写">
      <formula>NOT(ISERROR(SEARCH("请填写",W717)))</formula>
    </cfRule>
  </conditionalFormatting>
  <conditionalFormatting sqref="AA717 AA719">
    <cfRule type="containsText" dxfId="10" priority="7996" operator="between" text="请填写">
      <formula>NOT(ISERROR(SEARCH("请填写",AA717)))</formula>
    </cfRule>
  </conditionalFormatting>
  <conditionalFormatting sqref="AD717 AD719 AD721">
    <cfRule type="containsText" dxfId="10" priority="7987" operator="between" text="请填写">
      <formula>NOT(ISERROR(SEARCH("请填写",AD717)))</formula>
    </cfRule>
  </conditionalFormatting>
  <conditionalFormatting sqref="I722 I724 I726">
    <cfRule type="containsText" dxfId="10" priority="7935" operator="between" text="请填写">
      <formula>NOT(ISERROR(SEARCH("请填写",I722)))</formula>
    </cfRule>
  </conditionalFormatting>
  <conditionalFormatting sqref="J722 J724 J726">
    <cfRule type="containsText" dxfId="10" priority="7933" operator="between" text="请填写">
      <formula>NOT(ISERROR(SEARCH("请填写",J722)))</formula>
    </cfRule>
  </conditionalFormatting>
  <conditionalFormatting sqref="K722 K724:K725">
    <cfRule type="duplicateValues" dxfId="11" priority="7960"/>
    <cfRule type="duplicateValues" dxfId="11" priority="7961"/>
    <cfRule type="duplicateValues" dxfId="11" priority="7962"/>
    <cfRule type="duplicateValues" dxfId="11" priority="7963"/>
    <cfRule type="duplicateValues" dxfId="11" priority="7964"/>
    <cfRule type="duplicateValues" dxfId="11" priority="7965"/>
    <cfRule type="duplicateValues" dxfId="11" priority="7966"/>
    <cfRule type="duplicateValues" dxfId="11" priority="7967"/>
  </conditionalFormatting>
  <conditionalFormatting sqref="U722 U724 U726">
    <cfRule type="containsText" dxfId="10" priority="7948" operator="between" text="请填写">
      <formula>NOT(ISERROR(SEARCH("请填写",U722)))</formula>
    </cfRule>
  </conditionalFormatting>
  <conditionalFormatting sqref="Y722:Z727">
    <cfRule type="containsText" dxfId="10" priority="7968" operator="between" text="请填写">
      <formula>NOT(ISERROR(SEARCH("请填写",Y722)))</formula>
    </cfRule>
    <cfRule type="containsText" dxfId="10" priority="7969" operator="between" text="请填写">
      <formula>NOT(ISERROR(SEARCH("请填写",Y722)))</formula>
    </cfRule>
    <cfRule type="containsText" dxfId="10" priority="7970" operator="between" text="请填写">
      <formula>NOT(ISERROR(SEARCH("请填写",Y722)))</formula>
    </cfRule>
    <cfRule type="containsText" dxfId="10" priority="7971" operator="between" text="请填写">
      <formula>NOT(ISERROR(SEARCH("请填写",Y722)))</formula>
    </cfRule>
    <cfRule type="containsText" dxfId="10" priority="7972" operator="between" text="请填写">
      <formula>NOT(ISERROR(SEARCH("请填写",Y722)))</formula>
    </cfRule>
    <cfRule type="containsText" dxfId="10" priority="7973" operator="between" text="请填写">
      <formula>NOT(ISERROR(SEARCH("请填写",Y722)))</formula>
    </cfRule>
  </conditionalFormatting>
  <conditionalFormatting sqref="AA722 AA724 AA726">
    <cfRule type="containsText" dxfId="10" priority="7938" operator="between" text="请填写">
      <formula>NOT(ISERROR(SEARCH("请填写",AA722)))</formula>
    </cfRule>
  </conditionalFormatting>
  <conditionalFormatting sqref="AD722 AD724 AD726">
    <cfRule type="containsText" dxfId="10" priority="7931" operator="between" text="请填写">
      <formula>NOT(ISERROR(SEARCH("请填写",AD722)))</formula>
    </cfRule>
  </conditionalFormatting>
  <conditionalFormatting sqref="I723 I725 I727">
    <cfRule type="containsText" dxfId="10" priority="7934" operator="between" text="请填写">
      <formula>NOT(ISERROR(SEARCH("请填写",I723)))</formula>
    </cfRule>
  </conditionalFormatting>
  <conditionalFormatting sqref="J723 J725 J727">
    <cfRule type="containsText" dxfId="10" priority="7932" operator="between" text="请填写">
      <formula>NOT(ISERROR(SEARCH("请填写",J723)))</formula>
    </cfRule>
  </conditionalFormatting>
  <conditionalFormatting sqref="K723 K726">
    <cfRule type="duplicateValues" dxfId="11" priority="7952"/>
    <cfRule type="duplicateValues" dxfId="11" priority="7953"/>
    <cfRule type="duplicateValues" dxfId="11" priority="7954"/>
    <cfRule type="duplicateValues" dxfId="11" priority="7955"/>
    <cfRule type="duplicateValues" dxfId="11" priority="7956"/>
    <cfRule type="duplicateValues" dxfId="11" priority="7957"/>
    <cfRule type="duplicateValues" dxfId="11" priority="7958"/>
    <cfRule type="duplicateValues" dxfId="11" priority="7959"/>
  </conditionalFormatting>
  <conditionalFormatting sqref="U723 U725">
    <cfRule type="containsText" dxfId="10" priority="7947" operator="between" text="请填写">
      <formula>NOT(ISERROR(SEARCH("请填写",U723)))</formula>
    </cfRule>
  </conditionalFormatting>
  <conditionalFormatting sqref="W723 W725:W726">
    <cfRule type="containsText" dxfId="10" priority="7942" operator="between" text="请填写">
      <formula>NOT(ISERROR(SEARCH("请填写",W723)))</formula>
    </cfRule>
  </conditionalFormatting>
  <conditionalFormatting sqref="AA723 AA725">
    <cfRule type="containsText" dxfId="10" priority="7939" operator="between" text="请填写">
      <formula>NOT(ISERROR(SEARCH("请填写",AA723)))</formula>
    </cfRule>
  </conditionalFormatting>
  <conditionalFormatting sqref="AD723 AD725 AD727">
    <cfRule type="containsText" dxfId="10" priority="7930" operator="between" text="请填写">
      <formula>NOT(ISERROR(SEARCH("请填写",AD723)))</formula>
    </cfRule>
  </conditionalFormatting>
  <conditionalFormatting sqref="I728 I730 I732">
    <cfRule type="containsText" dxfId="10" priority="7878" operator="between" text="请填写">
      <formula>NOT(ISERROR(SEARCH("请填写",I728)))</formula>
    </cfRule>
  </conditionalFormatting>
  <conditionalFormatting sqref="J728 J730 J732">
    <cfRule type="containsText" dxfId="10" priority="7876" operator="between" text="请填写">
      <formula>NOT(ISERROR(SEARCH("请填写",J728)))</formula>
    </cfRule>
  </conditionalFormatting>
  <conditionalFormatting sqref="K728 K730:K731">
    <cfRule type="duplicateValues" dxfId="11" priority="7903"/>
    <cfRule type="duplicateValues" dxfId="11" priority="7904"/>
    <cfRule type="duplicateValues" dxfId="11" priority="7905"/>
    <cfRule type="duplicateValues" dxfId="11" priority="7906"/>
    <cfRule type="duplicateValues" dxfId="11" priority="7907"/>
    <cfRule type="duplicateValues" dxfId="11" priority="7908"/>
    <cfRule type="duplicateValues" dxfId="11" priority="7909"/>
    <cfRule type="duplicateValues" dxfId="11" priority="7910"/>
  </conditionalFormatting>
  <conditionalFormatting sqref="U728 U730 U732">
    <cfRule type="containsText" dxfId="10" priority="7891" operator="between" text="请填写">
      <formula>NOT(ISERROR(SEARCH("请填写",U728)))</formula>
    </cfRule>
  </conditionalFormatting>
  <conditionalFormatting sqref="Y728:Z733">
    <cfRule type="containsText" dxfId="10" priority="7911" operator="between" text="请填写">
      <formula>NOT(ISERROR(SEARCH("请填写",Y728)))</formula>
    </cfRule>
    <cfRule type="containsText" dxfId="10" priority="7912" operator="between" text="请填写">
      <formula>NOT(ISERROR(SEARCH("请填写",Y728)))</formula>
    </cfRule>
    <cfRule type="containsText" dxfId="10" priority="7913" operator="between" text="请填写">
      <formula>NOT(ISERROR(SEARCH("请填写",Y728)))</formula>
    </cfRule>
    <cfRule type="containsText" dxfId="10" priority="7914" operator="between" text="请填写">
      <formula>NOT(ISERROR(SEARCH("请填写",Y728)))</formula>
    </cfRule>
    <cfRule type="containsText" dxfId="10" priority="7915" operator="between" text="请填写">
      <formula>NOT(ISERROR(SEARCH("请填写",Y728)))</formula>
    </cfRule>
    <cfRule type="containsText" dxfId="10" priority="7916" operator="between" text="请填写">
      <formula>NOT(ISERROR(SEARCH("请填写",Y728)))</formula>
    </cfRule>
  </conditionalFormatting>
  <conditionalFormatting sqref="AA728 AA730 AA732">
    <cfRule type="containsText" dxfId="10" priority="7881" operator="between" text="请填写">
      <formula>NOT(ISERROR(SEARCH("请填写",AA728)))</formula>
    </cfRule>
  </conditionalFormatting>
  <conditionalFormatting sqref="AD728 AD730 AD732">
    <cfRule type="containsText" dxfId="10" priority="7874" operator="between" text="请填写">
      <formula>NOT(ISERROR(SEARCH("请填写",AD728)))</formula>
    </cfRule>
  </conditionalFormatting>
  <conditionalFormatting sqref="I729 I731 I733">
    <cfRule type="containsText" dxfId="10" priority="7877" operator="between" text="请填写">
      <formula>NOT(ISERROR(SEARCH("请填写",I729)))</formula>
    </cfRule>
  </conditionalFormatting>
  <conditionalFormatting sqref="J729 J731 J733">
    <cfRule type="containsText" dxfId="10" priority="7875" operator="between" text="请填写">
      <formula>NOT(ISERROR(SEARCH("请填写",J729)))</formula>
    </cfRule>
  </conditionalFormatting>
  <conditionalFormatting sqref="K729 K732">
    <cfRule type="duplicateValues" dxfId="11" priority="7895"/>
    <cfRule type="duplicateValues" dxfId="11" priority="7896"/>
    <cfRule type="duplicateValues" dxfId="11" priority="7897"/>
    <cfRule type="duplicateValues" dxfId="11" priority="7898"/>
    <cfRule type="duplicateValues" dxfId="11" priority="7899"/>
    <cfRule type="duplicateValues" dxfId="11" priority="7900"/>
    <cfRule type="duplicateValues" dxfId="11" priority="7901"/>
    <cfRule type="duplicateValues" dxfId="11" priority="7902"/>
  </conditionalFormatting>
  <conditionalFormatting sqref="U729 U731">
    <cfRule type="containsText" dxfId="10" priority="7890" operator="between" text="请填写">
      <formula>NOT(ISERROR(SEARCH("请填写",U729)))</formula>
    </cfRule>
  </conditionalFormatting>
  <conditionalFormatting sqref="W729 W731:W732">
    <cfRule type="containsText" dxfId="10" priority="7885" operator="between" text="请填写">
      <formula>NOT(ISERROR(SEARCH("请填写",W729)))</formula>
    </cfRule>
  </conditionalFormatting>
  <conditionalFormatting sqref="AA729 AA731">
    <cfRule type="containsText" dxfId="10" priority="7882" operator="between" text="请填写">
      <formula>NOT(ISERROR(SEARCH("请填写",AA729)))</formula>
    </cfRule>
  </conditionalFormatting>
  <conditionalFormatting sqref="AD729 AD731 AD733">
    <cfRule type="containsText" dxfId="10" priority="7873" operator="between" text="请填写">
      <formula>NOT(ISERROR(SEARCH("请填写",AD729)))</formula>
    </cfRule>
  </conditionalFormatting>
  <conditionalFormatting sqref="I734 I736 I738">
    <cfRule type="containsText" dxfId="10" priority="7821" operator="between" text="请填写">
      <formula>NOT(ISERROR(SEARCH("请填写",I734)))</formula>
    </cfRule>
  </conditionalFormatting>
  <conditionalFormatting sqref="J734 J736 J738">
    <cfRule type="containsText" dxfId="10" priority="7819" operator="between" text="请填写">
      <formula>NOT(ISERROR(SEARCH("请填写",J734)))</formula>
    </cfRule>
  </conditionalFormatting>
  <conditionalFormatting sqref="K734 K736:K737">
    <cfRule type="duplicateValues" dxfId="11" priority="7846"/>
    <cfRule type="duplicateValues" dxfId="11" priority="7847"/>
    <cfRule type="duplicateValues" dxfId="11" priority="7848"/>
    <cfRule type="duplicateValues" dxfId="11" priority="7849"/>
    <cfRule type="duplicateValues" dxfId="11" priority="7850"/>
    <cfRule type="duplicateValues" dxfId="11" priority="7851"/>
    <cfRule type="duplicateValues" dxfId="11" priority="7852"/>
    <cfRule type="duplicateValues" dxfId="11" priority="7853"/>
  </conditionalFormatting>
  <conditionalFormatting sqref="U734 U736 U738">
    <cfRule type="containsText" dxfId="10" priority="7834" operator="between" text="请填写">
      <formula>NOT(ISERROR(SEARCH("请填写",U734)))</formula>
    </cfRule>
  </conditionalFormatting>
  <conditionalFormatting sqref="Y734:Z739">
    <cfRule type="containsText" dxfId="10" priority="7854" operator="between" text="请填写">
      <formula>NOT(ISERROR(SEARCH("请填写",Y734)))</formula>
    </cfRule>
    <cfRule type="containsText" dxfId="10" priority="7855" operator="between" text="请填写">
      <formula>NOT(ISERROR(SEARCH("请填写",Y734)))</formula>
    </cfRule>
    <cfRule type="containsText" dxfId="10" priority="7856" operator="between" text="请填写">
      <formula>NOT(ISERROR(SEARCH("请填写",Y734)))</formula>
    </cfRule>
    <cfRule type="containsText" dxfId="10" priority="7857" operator="between" text="请填写">
      <formula>NOT(ISERROR(SEARCH("请填写",Y734)))</formula>
    </cfRule>
    <cfRule type="containsText" dxfId="10" priority="7858" operator="between" text="请填写">
      <formula>NOT(ISERROR(SEARCH("请填写",Y734)))</formula>
    </cfRule>
    <cfRule type="containsText" dxfId="10" priority="7859" operator="between" text="请填写">
      <formula>NOT(ISERROR(SEARCH("请填写",Y734)))</formula>
    </cfRule>
  </conditionalFormatting>
  <conditionalFormatting sqref="AA734 AA736 AA738">
    <cfRule type="containsText" dxfId="10" priority="7824" operator="between" text="请填写">
      <formula>NOT(ISERROR(SEARCH("请填写",AA734)))</formula>
    </cfRule>
  </conditionalFormatting>
  <conditionalFormatting sqref="AD734 AD736 AD738">
    <cfRule type="containsText" dxfId="10" priority="7817" operator="between" text="请填写">
      <formula>NOT(ISERROR(SEARCH("请填写",AD734)))</formula>
    </cfRule>
  </conditionalFormatting>
  <conditionalFormatting sqref="I735 I737 I739">
    <cfRule type="containsText" dxfId="10" priority="7820" operator="between" text="请填写">
      <formula>NOT(ISERROR(SEARCH("请填写",I735)))</formula>
    </cfRule>
  </conditionalFormatting>
  <conditionalFormatting sqref="J735 J737 J739">
    <cfRule type="containsText" dxfId="10" priority="7818" operator="between" text="请填写">
      <formula>NOT(ISERROR(SEARCH("请填写",J735)))</formula>
    </cfRule>
  </conditionalFormatting>
  <conditionalFormatting sqref="K735 K738">
    <cfRule type="duplicateValues" dxfId="11" priority="7838"/>
    <cfRule type="duplicateValues" dxfId="11" priority="7839"/>
    <cfRule type="duplicateValues" dxfId="11" priority="7840"/>
    <cfRule type="duplicateValues" dxfId="11" priority="7841"/>
    <cfRule type="duplicateValues" dxfId="11" priority="7842"/>
    <cfRule type="duplicateValues" dxfId="11" priority="7843"/>
    <cfRule type="duplicateValues" dxfId="11" priority="7844"/>
    <cfRule type="duplicateValues" dxfId="11" priority="7845"/>
  </conditionalFormatting>
  <conditionalFormatting sqref="U735 U737">
    <cfRule type="containsText" dxfId="10" priority="7833" operator="between" text="请填写">
      <formula>NOT(ISERROR(SEARCH("请填写",U735)))</formula>
    </cfRule>
  </conditionalFormatting>
  <conditionalFormatting sqref="W735 W737:W738">
    <cfRule type="containsText" dxfId="10" priority="7828" operator="between" text="请填写">
      <formula>NOT(ISERROR(SEARCH("请填写",W735)))</formula>
    </cfRule>
  </conditionalFormatting>
  <conditionalFormatting sqref="AA735 AA737">
    <cfRule type="containsText" dxfId="10" priority="7825" operator="between" text="请填写">
      <formula>NOT(ISERROR(SEARCH("请填写",AA735)))</formula>
    </cfRule>
  </conditionalFormatting>
  <conditionalFormatting sqref="AD735 AD737 AD739">
    <cfRule type="containsText" dxfId="10" priority="7816" operator="between" text="请填写">
      <formula>NOT(ISERROR(SEARCH("请填写",AD735)))</formula>
    </cfRule>
  </conditionalFormatting>
  <conditionalFormatting sqref="I740 I742 I744">
    <cfRule type="containsText" dxfId="10" priority="7764" operator="between" text="请填写">
      <formula>NOT(ISERROR(SEARCH("请填写",I740)))</formula>
    </cfRule>
  </conditionalFormatting>
  <conditionalFormatting sqref="J740 J742 J744">
    <cfRule type="containsText" dxfId="10" priority="7762" operator="between" text="请填写">
      <formula>NOT(ISERROR(SEARCH("请填写",J740)))</formula>
    </cfRule>
  </conditionalFormatting>
  <conditionalFormatting sqref="K740 K742:K743">
    <cfRule type="duplicateValues" dxfId="11" priority="7789"/>
    <cfRule type="duplicateValues" dxfId="11" priority="7790"/>
    <cfRule type="duplicateValues" dxfId="11" priority="7791"/>
    <cfRule type="duplicateValues" dxfId="11" priority="7792"/>
    <cfRule type="duplicateValues" dxfId="11" priority="7793"/>
    <cfRule type="duplicateValues" dxfId="11" priority="7794"/>
    <cfRule type="duplicateValues" dxfId="11" priority="7795"/>
    <cfRule type="duplicateValues" dxfId="11" priority="7796"/>
  </conditionalFormatting>
  <conditionalFormatting sqref="U740 U742 U744">
    <cfRule type="containsText" dxfId="10" priority="7777" operator="between" text="请填写">
      <formula>NOT(ISERROR(SEARCH("请填写",U740)))</formula>
    </cfRule>
  </conditionalFormatting>
  <conditionalFormatting sqref="Y740:Z745">
    <cfRule type="containsText" dxfId="10" priority="7797" operator="between" text="请填写">
      <formula>NOT(ISERROR(SEARCH("请填写",Y740)))</formula>
    </cfRule>
    <cfRule type="containsText" dxfId="10" priority="7798" operator="between" text="请填写">
      <formula>NOT(ISERROR(SEARCH("请填写",Y740)))</formula>
    </cfRule>
    <cfRule type="containsText" dxfId="10" priority="7799" operator="between" text="请填写">
      <formula>NOT(ISERROR(SEARCH("请填写",Y740)))</formula>
    </cfRule>
    <cfRule type="containsText" dxfId="10" priority="7800" operator="between" text="请填写">
      <formula>NOT(ISERROR(SEARCH("请填写",Y740)))</formula>
    </cfRule>
    <cfRule type="containsText" dxfId="10" priority="7801" operator="between" text="请填写">
      <formula>NOT(ISERROR(SEARCH("请填写",Y740)))</formula>
    </cfRule>
    <cfRule type="containsText" dxfId="10" priority="7802" operator="between" text="请填写">
      <formula>NOT(ISERROR(SEARCH("请填写",Y740)))</formula>
    </cfRule>
  </conditionalFormatting>
  <conditionalFormatting sqref="AA740 AA742 AA744">
    <cfRule type="containsText" dxfId="10" priority="7767" operator="between" text="请填写">
      <formula>NOT(ISERROR(SEARCH("请填写",AA740)))</formula>
    </cfRule>
  </conditionalFormatting>
  <conditionalFormatting sqref="AD740 AD742 AD744">
    <cfRule type="containsText" dxfId="10" priority="7760" operator="between" text="请填写">
      <formula>NOT(ISERROR(SEARCH("请填写",AD740)))</formula>
    </cfRule>
  </conditionalFormatting>
  <conditionalFormatting sqref="I741 I743 I745">
    <cfRule type="containsText" dxfId="10" priority="7763" operator="between" text="请填写">
      <formula>NOT(ISERROR(SEARCH("请填写",I741)))</formula>
    </cfRule>
  </conditionalFormatting>
  <conditionalFormatting sqref="J741 J743 J745">
    <cfRule type="containsText" dxfId="10" priority="7761" operator="between" text="请填写">
      <formula>NOT(ISERROR(SEARCH("请填写",J741)))</formula>
    </cfRule>
  </conditionalFormatting>
  <conditionalFormatting sqref="K741 K744">
    <cfRule type="duplicateValues" dxfId="11" priority="7781"/>
    <cfRule type="duplicateValues" dxfId="11" priority="7782"/>
    <cfRule type="duplicateValues" dxfId="11" priority="7783"/>
    <cfRule type="duplicateValues" dxfId="11" priority="7784"/>
    <cfRule type="duplicateValues" dxfId="11" priority="7785"/>
    <cfRule type="duplicateValues" dxfId="11" priority="7786"/>
    <cfRule type="duplicateValues" dxfId="11" priority="7787"/>
    <cfRule type="duplicateValues" dxfId="11" priority="7788"/>
  </conditionalFormatting>
  <conditionalFormatting sqref="U741 U743">
    <cfRule type="containsText" dxfId="10" priority="7776" operator="between" text="请填写">
      <formula>NOT(ISERROR(SEARCH("请填写",U741)))</formula>
    </cfRule>
  </conditionalFormatting>
  <conditionalFormatting sqref="W741 W743:W744">
    <cfRule type="containsText" dxfId="10" priority="7771" operator="between" text="请填写">
      <formula>NOT(ISERROR(SEARCH("请填写",W741)))</formula>
    </cfRule>
  </conditionalFormatting>
  <conditionalFormatting sqref="AA741 AA743">
    <cfRule type="containsText" dxfId="10" priority="7768" operator="between" text="请填写">
      <formula>NOT(ISERROR(SEARCH("请填写",AA741)))</formula>
    </cfRule>
  </conditionalFormatting>
  <conditionalFormatting sqref="AD741 AD743 AD745">
    <cfRule type="containsText" dxfId="10" priority="7759" operator="between" text="请填写">
      <formula>NOT(ISERROR(SEARCH("请填写",AD741)))</formula>
    </cfRule>
  </conditionalFormatting>
  <conditionalFormatting sqref="I746 I748 I750">
    <cfRule type="containsText" dxfId="10" priority="7707" operator="between" text="请填写">
      <formula>NOT(ISERROR(SEARCH("请填写",I746)))</formula>
    </cfRule>
  </conditionalFormatting>
  <conditionalFormatting sqref="J746 J748 J750">
    <cfRule type="containsText" dxfId="10" priority="7705" operator="between" text="请填写">
      <formula>NOT(ISERROR(SEARCH("请填写",J746)))</formula>
    </cfRule>
  </conditionalFormatting>
  <conditionalFormatting sqref="K746 K748:K749">
    <cfRule type="duplicateValues" dxfId="11" priority="7732"/>
    <cfRule type="duplicateValues" dxfId="11" priority="7733"/>
    <cfRule type="duplicateValues" dxfId="11" priority="7734"/>
    <cfRule type="duplicateValues" dxfId="11" priority="7735"/>
    <cfRule type="duplicateValues" dxfId="11" priority="7736"/>
    <cfRule type="duplicateValues" dxfId="11" priority="7737"/>
    <cfRule type="duplicateValues" dxfId="11" priority="7738"/>
    <cfRule type="duplicateValues" dxfId="11" priority="7739"/>
  </conditionalFormatting>
  <conditionalFormatting sqref="U746 U748 U750">
    <cfRule type="containsText" dxfId="10" priority="7720" operator="between" text="请填写">
      <formula>NOT(ISERROR(SEARCH("请填写",U746)))</formula>
    </cfRule>
  </conditionalFormatting>
  <conditionalFormatting sqref="Y746:Z751">
    <cfRule type="containsText" dxfId="10" priority="7740" operator="between" text="请填写">
      <formula>NOT(ISERROR(SEARCH("请填写",Y746)))</formula>
    </cfRule>
    <cfRule type="containsText" dxfId="10" priority="7741" operator="between" text="请填写">
      <formula>NOT(ISERROR(SEARCH("请填写",Y746)))</formula>
    </cfRule>
    <cfRule type="containsText" dxfId="10" priority="7742" operator="between" text="请填写">
      <formula>NOT(ISERROR(SEARCH("请填写",Y746)))</formula>
    </cfRule>
    <cfRule type="containsText" dxfId="10" priority="7743" operator="between" text="请填写">
      <formula>NOT(ISERROR(SEARCH("请填写",Y746)))</formula>
    </cfRule>
    <cfRule type="containsText" dxfId="10" priority="7744" operator="between" text="请填写">
      <formula>NOT(ISERROR(SEARCH("请填写",Y746)))</formula>
    </cfRule>
    <cfRule type="containsText" dxfId="10" priority="7745" operator="between" text="请填写">
      <formula>NOT(ISERROR(SEARCH("请填写",Y746)))</formula>
    </cfRule>
  </conditionalFormatting>
  <conditionalFormatting sqref="AA746 AA748 AA750">
    <cfRule type="containsText" dxfId="10" priority="7710" operator="between" text="请填写">
      <formula>NOT(ISERROR(SEARCH("请填写",AA746)))</formula>
    </cfRule>
  </conditionalFormatting>
  <conditionalFormatting sqref="AD746 AD748 AD750">
    <cfRule type="containsText" dxfId="10" priority="7703" operator="between" text="请填写">
      <formula>NOT(ISERROR(SEARCH("请填写",AD746)))</formula>
    </cfRule>
  </conditionalFormatting>
  <conditionalFormatting sqref="I747 I749 I751">
    <cfRule type="containsText" dxfId="10" priority="7706" operator="between" text="请填写">
      <formula>NOT(ISERROR(SEARCH("请填写",I747)))</formula>
    </cfRule>
  </conditionalFormatting>
  <conditionalFormatting sqref="J747 J749 J751">
    <cfRule type="containsText" dxfId="10" priority="7704" operator="between" text="请填写">
      <formula>NOT(ISERROR(SEARCH("请填写",J747)))</formula>
    </cfRule>
  </conditionalFormatting>
  <conditionalFormatting sqref="K747 K750">
    <cfRule type="duplicateValues" dxfId="11" priority="7724"/>
    <cfRule type="duplicateValues" dxfId="11" priority="7725"/>
    <cfRule type="duplicateValues" dxfId="11" priority="7726"/>
    <cfRule type="duplicateValues" dxfId="11" priority="7727"/>
    <cfRule type="duplicateValues" dxfId="11" priority="7728"/>
    <cfRule type="duplicateValues" dxfId="11" priority="7729"/>
    <cfRule type="duplicateValues" dxfId="11" priority="7730"/>
    <cfRule type="duplicateValues" dxfId="11" priority="7731"/>
  </conditionalFormatting>
  <conditionalFormatting sqref="U747 U749">
    <cfRule type="containsText" dxfId="10" priority="7719" operator="between" text="请填写">
      <formula>NOT(ISERROR(SEARCH("请填写",U747)))</formula>
    </cfRule>
  </conditionalFormatting>
  <conditionalFormatting sqref="W747 W749:W750">
    <cfRule type="containsText" dxfId="10" priority="7714" operator="between" text="请填写">
      <formula>NOT(ISERROR(SEARCH("请填写",W747)))</formula>
    </cfRule>
  </conditionalFormatting>
  <conditionalFormatting sqref="AA747 AA749">
    <cfRule type="containsText" dxfId="10" priority="7711" operator="between" text="请填写">
      <formula>NOT(ISERROR(SEARCH("请填写",AA747)))</formula>
    </cfRule>
  </conditionalFormatting>
  <conditionalFormatting sqref="AD747 AD749 AD751">
    <cfRule type="containsText" dxfId="10" priority="7702" operator="between" text="请填写">
      <formula>NOT(ISERROR(SEARCH("请填写",AD747)))</formula>
    </cfRule>
  </conditionalFormatting>
  <conditionalFormatting sqref="I752 I754 I756">
    <cfRule type="containsText" dxfId="10" priority="7650" operator="between" text="请填写">
      <formula>NOT(ISERROR(SEARCH("请填写",I752)))</formula>
    </cfRule>
  </conditionalFormatting>
  <conditionalFormatting sqref="J752 J754 J756">
    <cfRule type="containsText" dxfId="10" priority="7648" operator="between" text="请填写">
      <formula>NOT(ISERROR(SEARCH("请填写",J752)))</formula>
    </cfRule>
  </conditionalFormatting>
  <conditionalFormatting sqref="K752 K754:K755">
    <cfRule type="duplicateValues" dxfId="11" priority="7675"/>
    <cfRule type="duplicateValues" dxfId="11" priority="7676"/>
    <cfRule type="duplicateValues" dxfId="11" priority="7677"/>
    <cfRule type="duplicateValues" dxfId="11" priority="7678"/>
    <cfRule type="duplicateValues" dxfId="11" priority="7679"/>
    <cfRule type="duplicateValues" dxfId="11" priority="7680"/>
    <cfRule type="duplicateValues" dxfId="11" priority="7681"/>
    <cfRule type="duplicateValues" dxfId="11" priority="7682"/>
  </conditionalFormatting>
  <conditionalFormatting sqref="U752 U754 U756">
    <cfRule type="containsText" dxfId="10" priority="7663" operator="between" text="请填写">
      <formula>NOT(ISERROR(SEARCH("请填写",U752)))</formula>
    </cfRule>
  </conditionalFormatting>
  <conditionalFormatting sqref="Y752:Z757">
    <cfRule type="containsText" dxfId="10" priority="7683" operator="between" text="请填写">
      <formula>NOT(ISERROR(SEARCH("请填写",Y752)))</formula>
    </cfRule>
    <cfRule type="containsText" dxfId="10" priority="7684" operator="between" text="请填写">
      <formula>NOT(ISERROR(SEARCH("请填写",Y752)))</formula>
    </cfRule>
    <cfRule type="containsText" dxfId="10" priority="7685" operator="between" text="请填写">
      <formula>NOT(ISERROR(SEARCH("请填写",Y752)))</formula>
    </cfRule>
    <cfRule type="containsText" dxfId="10" priority="7686" operator="between" text="请填写">
      <formula>NOT(ISERROR(SEARCH("请填写",Y752)))</formula>
    </cfRule>
    <cfRule type="containsText" dxfId="10" priority="7687" operator="between" text="请填写">
      <formula>NOT(ISERROR(SEARCH("请填写",Y752)))</formula>
    </cfRule>
    <cfRule type="containsText" dxfId="10" priority="7688" operator="between" text="请填写">
      <formula>NOT(ISERROR(SEARCH("请填写",Y752)))</formula>
    </cfRule>
  </conditionalFormatting>
  <conditionalFormatting sqref="AA752 AA754 AA756">
    <cfRule type="containsText" dxfId="10" priority="7653" operator="between" text="请填写">
      <formula>NOT(ISERROR(SEARCH("请填写",AA752)))</formula>
    </cfRule>
  </conditionalFormatting>
  <conditionalFormatting sqref="AD752 AD754 AD756">
    <cfRule type="containsText" dxfId="10" priority="7646" operator="between" text="请填写">
      <formula>NOT(ISERROR(SEARCH("请填写",AD752)))</formula>
    </cfRule>
  </conditionalFormatting>
  <conditionalFormatting sqref="I753 I755 I757">
    <cfRule type="containsText" dxfId="10" priority="7649" operator="between" text="请填写">
      <formula>NOT(ISERROR(SEARCH("请填写",I753)))</formula>
    </cfRule>
  </conditionalFormatting>
  <conditionalFormatting sqref="J753 J755 J757">
    <cfRule type="containsText" dxfId="10" priority="7647" operator="between" text="请填写">
      <formula>NOT(ISERROR(SEARCH("请填写",J753)))</formula>
    </cfRule>
  </conditionalFormatting>
  <conditionalFormatting sqref="K753 K756">
    <cfRule type="duplicateValues" dxfId="11" priority="7667"/>
    <cfRule type="duplicateValues" dxfId="11" priority="7668"/>
    <cfRule type="duplicateValues" dxfId="11" priority="7669"/>
    <cfRule type="duplicateValues" dxfId="11" priority="7670"/>
    <cfRule type="duplicateValues" dxfId="11" priority="7671"/>
    <cfRule type="duplicateValues" dxfId="11" priority="7672"/>
    <cfRule type="duplicateValues" dxfId="11" priority="7673"/>
    <cfRule type="duplicateValues" dxfId="11" priority="7674"/>
  </conditionalFormatting>
  <conditionalFormatting sqref="U753 U755">
    <cfRule type="containsText" dxfId="10" priority="7662" operator="between" text="请填写">
      <formula>NOT(ISERROR(SEARCH("请填写",U753)))</formula>
    </cfRule>
  </conditionalFormatting>
  <conditionalFormatting sqref="W753 W755:W756">
    <cfRule type="containsText" dxfId="10" priority="7657" operator="between" text="请填写">
      <formula>NOT(ISERROR(SEARCH("请填写",W753)))</formula>
    </cfRule>
  </conditionalFormatting>
  <conditionalFormatting sqref="AA753 AA755">
    <cfRule type="containsText" dxfId="10" priority="7654" operator="between" text="请填写">
      <formula>NOT(ISERROR(SEARCH("请填写",AA753)))</formula>
    </cfRule>
  </conditionalFormatting>
  <conditionalFormatting sqref="AD753 AD755 AD757">
    <cfRule type="containsText" dxfId="10" priority="7645" operator="between" text="请填写">
      <formula>NOT(ISERROR(SEARCH("请填写",AD753)))</formula>
    </cfRule>
  </conditionalFormatting>
  <conditionalFormatting sqref="I758 I760 I762">
    <cfRule type="containsText" dxfId="10" priority="7593" operator="between" text="请填写">
      <formula>NOT(ISERROR(SEARCH("请填写",I758)))</formula>
    </cfRule>
  </conditionalFormatting>
  <conditionalFormatting sqref="J758 J760 J762">
    <cfRule type="containsText" dxfId="10" priority="7591" operator="between" text="请填写">
      <formula>NOT(ISERROR(SEARCH("请填写",J758)))</formula>
    </cfRule>
  </conditionalFormatting>
  <conditionalFormatting sqref="K758 K760:K761">
    <cfRule type="duplicateValues" dxfId="11" priority="7618"/>
    <cfRule type="duplicateValues" dxfId="11" priority="7619"/>
    <cfRule type="duplicateValues" dxfId="11" priority="7620"/>
    <cfRule type="duplicateValues" dxfId="11" priority="7621"/>
    <cfRule type="duplicateValues" dxfId="11" priority="7622"/>
    <cfRule type="duplicateValues" dxfId="11" priority="7623"/>
    <cfRule type="duplicateValues" dxfId="11" priority="7624"/>
    <cfRule type="duplicateValues" dxfId="11" priority="7625"/>
  </conditionalFormatting>
  <conditionalFormatting sqref="U758 U760 U762">
    <cfRule type="containsText" dxfId="10" priority="7606" operator="between" text="请填写">
      <formula>NOT(ISERROR(SEARCH("请填写",U758)))</formula>
    </cfRule>
  </conditionalFormatting>
  <conditionalFormatting sqref="Y758:Z763">
    <cfRule type="containsText" dxfId="10" priority="7626" operator="between" text="请填写">
      <formula>NOT(ISERROR(SEARCH("请填写",Y758)))</formula>
    </cfRule>
    <cfRule type="containsText" dxfId="10" priority="7627" operator="between" text="请填写">
      <formula>NOT(ISERROR(SEARCH("请填写",Y758)))</formula>
    </cfRule>
    <cfRule type="containsText" dxfId="10" priority="7628" operator="between" text="请填写">
      <formula>NOT(ISERROR(SEARCH("请填写",Y758)))</formula>
    </cfRule>
    <cfRule type="containsText" dxfId="10" priority="7629" operator="between" text="请填写">
      <formula>NOT(ISERROR(SEARCH("请填写",Y758)))</formula>
    </cfRule>
    <cfRule type="containsText" dxfId="10" priority="7630" operator="between" text="请填写">
      <formula>NOT(ISERROR(SEARCH("请填写",Y758)))</formula>
    </cfRule>
    <cfRule type="containsText" dxfId="10" priority="7631" operator="between" text="请填写">
      <formula>NOT(ISERROR(SEARCH("请填写",Y758)))</formula>
    </cfRule>
  </conditionalFormatting>
  <conditionalFormatting sqref="AA758 AA760 AA762">
    <cfRule type="containsText" dxfId="10" priority="7596" operator="between" text="请填写">
      <formula>NOT(ISERROR(SEARCH("请填写",AA758)))</formula>
    </cfRule>
  </conditionalFormatting>
  <conditionalFormatting sqref="AD758 AD760 AD762">
    <cfRule type="containsText" dxfId="10" priority="7589" operator="between" text="请填写">
      <formula>NOT(ISERROR(SEARCH("请填写",AD758)))</formula>
    </cfRule>
  </conditionalFormatting>
  <conditionalFormatting sqref="I759 I761 I763">
    <cfRule type="containsText" dxfId="10" priority="7592" operator="between" text="请填写">
      <formula>NOT(ISERROR(SEARCH("请填写",I759)))</formula>
    </cfRule>
  </conditionalFormatting>
  <conditionalFormatting sqref="J759 J761 J763">
    <cfRule type="containsText" dxfId="10" priority="7590" operator="between" text="请填写">
      <formula>NOT(ISERROR(SEARCH("请填写",J759)))</formula>
    </cfRule>
  </conditionalFormatting>
  <conditionalFormatting sqref="K759 K762">
    <cfRule type="duplicateValues" dxfId="11" priority="7610"/>
    <cfRule type="duplicateValues" dxfId="11" priority="7611"/>
    <cfRule type="duplicateValues" dxfId="11" priority="7612"/>
    <cfRule type="duplicateValues" dxfId="11" priority="7613"/>
    <cfRule type="duplicateValues" dxfId="11" priority="7614"/>
    <cfRule type="duplicateValues" dxfId="11" priority="7615"/>
    <cfRule type="duplicateValues" dxfId="11" priority="7616"/>
    <cfRule type="duplicateValues" dxfId="11" priority="7617"/>
  </conditionalFormatting>
  <conditionalFormatting sqref="U759 U761">
    <cfRule type="containsText" dxfId="10" priority="7605" operator="between" text="请填写">
      <formula>NOT(ISERROR(SEARCH("请填写",U759)))</formula>
    </cfRule>
  </conditionalFormatting>
  <conditionalFormatting sqref="W759 W761:W762">
    <cfRule type="containsText" dxfId="10" priority="7600" operator="between" text="请填写">
      <formula>NOT(ISERROR(SEARCH("请填写",W759)))</formula>
    </cfRule>
  </conditionalFormatting>
  <conditionalFormatting sqref="AA759 AA761">
    <cfRule type="containsText" dxfId="10" priority="7597" operator="between" text="请填写">
      <formula>NOT(ISERROR(SEARCH("请填写",AA759)))</formula>
    </cfRule>
  </conditionalFormatting>
  <conditionalFormatting sqref="AD759 AD761 AD763">
    <cfRule type="containsText" dxfId="10" priority="7588" operator="between" text="请填写">
      <formula>NOT(ISERROR(SEARCH("请填写",AD759)))</formula>
    </cfRule>
  </conditionalFormatting>
  <conditionalFormatting sqref="I764 I766 I768">
    <cfRule type="containsText" dxfId="10" priority="7536" operator="between" text="请填写">
      <formula>NOT(ISERROR(SEARCH("请填写",I764)))</formula>
    </cfRule>
  </conditionalFormatting>
  <conditionalFormatting sqref="J764 J766 J768">
    <cfRule type="containsText" dxfId="10" priority="7534" operator="between" text="请填写">
      <formula>NOT(ISERROR(SEARCH("请填写",J764)))</formula>
    </cfRule>
  </conditionalFormatting>
  <conditionalFormatting sqref="K764 K766:K767">
    <cfRule type="duplicateValues" dxfId="11" priority="7561"/>
    <cfRule type="duplicateValues" dxfId="11" priority="7562"/>
    <cfRule type="duplicateValues" dxfId="11" priority="7563"/>
    <cfRule type="duplicateValues" dxfId="11" priority="7564"/>
    <cfRule type="duplicateValues" dxfId="11" priority="7565"/>
    <cfRule type="duplicateValues" dxfId="11" priority="7566"/>
    <cfRule type="duplicateValues" dxfId="11" priority="7567"/>
    <cfRule type="duplicateValues" dxfId="11" priority="7568"/>
  </conditionalFormatting>
  <conditionalFormatting sqref="U764 U766 U768">
    <cfRule type="containsText" dxfId="10" priority="7549" operator="between" text="请填写">
      <formula>NOT(ISERROR(SEARCH("请填写",U764)))</formula>
    </cfRule>
  </conditionalFormatting>
  <conditionalFormatting sqref="Y764:Z769">
    <cfRule type="containsText" dxfId="10" priority="7569" operator="between" text="请填写">
      <formula>NOT(ISERROR(SEARCH("请填写",Y764)))</formula>
    </cfRule>
    <cfRule type="containsText" dxfId="10" priority="7570" operator="between" text="请填写">
      <formula>NOT(ISERROR(SEARCH("请填写",Y764)))</formula>
    </cfRule>
    <cfRule type="containsText" dxfId="10" priority="7571" operator="between" text="请填写">
      <formula>NOT(ISERROR(SEARCH("请填写",Y764)))</formula>
    </cfRule>
    <cfRule type="containsText" dxfId="10" priority="7572" operator="between" text="请填写">
      <formula>NOT(ISERROR(SEARCH("请填写",Y764)))</formula>
    </cfRule>
    <cfRule type="containsText" dxfId="10" priority="7573" operator="between" text="请填写">
      <formula>NOT(ISERROR(SEARCH("请填写",Y764)))</formula>
    </cfRule>
    <cfRule type="containsText" dxfId="10" priority="7574" operator="between" text="请填写">
      <formula>NOT(ISERROR(SEARCH("请填写",Y764)))</formula>
    </cfRule>
  </conditionalFormatting>
  <conditionalFormatting sqref="AA764 AA766 AA768">
    <cfRule type="containsText" dxfId="10" priority="7539" operator="between" text="请填写">
      <formula>NOT(ISERROR(SEARCH("请填写",AA764)))</formula>
    </cfRule>
  </conditionalFormatting>
  <conditionalFormatting sqref="AD764 AD766 AD768">
    <cfRule type="containsText" dxfId="10" priority="7532" operator="between" text="请填写">
      <formula>NOT(ISERROR(SEARCH("请填写",AD764)))</formula>
    </cfRule>
  </conditionalFormatting>
  <conditionalFormatting sqref="I765 I767 I769">
    <cfRule type="containsText" dxfId="10" priority="7535" operator="between" text="请填写">
      <formula>NOT(ISERROR(SEARCH("请填写",I765)))</formula>
    </cfRule>
  </conditionalFormatting>
  <conditionalFormatting sqref="J765 J767 J769">
    <cfRule type="containsText" dxfId="10" priority="7533" operator="between" text="请填写">
      <formula>NOT(ISERROR(SEARCH("请填写",J765)))</formula>
    </cfRule>
  </conditionalFormatting>
  <conditionalFormatting sqref="K765 K768">
    <cfRule type="duplicateValues" dxfId="11" priority="7553"/>
    <cfRule type="duplicateValues" dxfId="11" priority="7554"/>
    <cfRule type="duplicateValues" dxfId="11" priority="7555"/>
    <cfRule type="duplicateValues" dxfId="11" priority="7556"/>
    <cfRule type="duplicateValues" dxfId="11" priority="7557"/>
    <cfRule type="duplicateValues" dxfId="11" priority="7558"/>
    <cfRule type="duplicateValues" dxfId="11" priority="7559"/>
    <cfRule type="duplicateValues" dxfId="11" priority="7560"/>
  </conditionalFormatting>
  <conditionalFormatting sqref="U765 U767">
    <cfRule type="containsText" dxfId="10" priority="7548" operator="between" text="请填写">
      <formula>NOT(ISERROR(SEARCH("请填写",U765)))</formula>
    </cfRule>
  </conditionalFormatting>
  <conditionalFormatting sqref="W765 W767:W768">
    <cfRule type="containsText" dxfId="10" priority="7543" operator="between" text="请填写">
      <formula>NOT(ISERROR(SEARCH("请填写",W765)))</formula>
    </cfRule>
  </conditionalFormatting>
  <conditionalFormatting sqref="AA765 AA767">
    <cfRule type="containsText" dxfId="10" priority="7540" operator="between" text="请填写">
      <formula>NOT(ISERROR(SEARCH("请填写",AA765)))</formula>
    </cfRule>
  </conditionalFormatting>
  <conditionalFormatting sqref="AD765 AD767 AD769">
    <cfRule type="containsText" dxfId="10" priority="7531" operator="between" text="请填写">
      <formula>NOT(ISERROR(SEARCH("请填写",AD765)))</formula>
    </cfRule>
  </conditionalFormatting>
  <conditionalFormatting sqref="I770 I772 I774">
    <cfRule type="containsText" dxfId="10" priority="7479" operator="between" text="请填写">
      <formula>NOT(ISERROR(SEARCH("请填写",I770)))</formula>
    </cfRule>
  </conditionalFormatting>
  <conditionalFormatting sqref="J770 J772 J774">
    <cfRule type="containsText" dxfId="10" priority="7477" operator="between" text="请填写">
      <formula>NOT(ISERROR(SEARCH("请填写",J770)))</formula>
    </cfRule>
  </conditionalFormatting>
  <conditionalFormatting sqref="K770 K772:K773">
    <cfRule type="duplicateValues" dxfId="11" priority="7504"/>
    <cfRule type="duplicateValues" dxfId="11" priority="7505"/>
    <cfRule type="duplicateValues" dxfId="11" priority="7506"/>
    <cfRule type="duplicateValues" dxfId="11" priority="7507"/>
    <cfRule type="duplicateValues" dxfId="11" priority="7508"/>
    <cfRule type="duplicateValues" dxfId="11" priority="7509"/>
    <cfRule type="duplicateValues" dxfId="11" priority="7510"/>
    <cfRule type="duplicateValues" dxfId="11" priority="7511"/>
  </conditionalFormatting>
  <conditionalFormatting sqref="U770 U772 U774">
    <cfRule type="containsText" dxfId="10" priority="7492" operator="between" text="请填写">
      <formula>NOT(ISERROR(SEARCH("请填写",U770)))</formula>
    </cfRule>
  </conditionalFormatting>
  <conditionalFormatting sqref="Y770:Z775">
    <cfRule type="containsText" dxfId="10" priority="7512" operator="between" text="请填写">
      <formula>NOT(ISERROR(SEARCH("请填写",Y770)))</formula>
    </cfRule>
    <cfRule type="containsText" dxfId="10" priority="7513" operator="between" text="请填写">
      <formula>NOT(ISERROR(SEARCH("请填写",Y770)))</formula>
    </cfRule>
    <cfRule type="containsText" dxfId="10" priority="7514" operator="between" text="请填写">
      <formula>NOT(ISERROR(SEARCH("请填写",Y770)))</formula>
    </cfRule>
    <cfRule type="containsText" dxfId="10" priority="7515" operator="between" text="请填写">
      <formula>NOT(ISERROR(SEARCH("请填写",Y770)))</formula>
    </cfRule>
    <cfRule type="containsText" dxfId="10" priority="7516" operator="between" text="请填写">
      <formula>NOT(ISERROR(SEARCH("请填写",Y770)))</formula>
    </cfRule>
    <cfRule type="containsText" dxfId="10" priority="7517" operator="between" text="请填写">
      <formula>NOT(ISERROR(SEARCH("请填写",Y770)))</formula>
    </cfRule>
  </conditionalFormatting>
  <conditionalFormatting sqref="AA770 AA772 AA774">
    <cfRule type="containsText" dxfId="10" priority="7482" operator="between" text="请填写">
      <formula>NOT(ISERROR(SEARCH("请填写",AA770)))</formula>
    </cfRule>
  </conditionalFormatting>
  <conditionalFormatting sqref="AD770 AD772 AD774">
    <cfRule type="containsText" dxfId="10" priority="7475" operator="between" text="请填写">
      <formula>NOT(ISERROR(SEARCH("请填写",AD770)))</formula>
    </cfRule>
  </conditionalFormatting>
  <conditionalFormatting sqref="I771 I773 I775">
    <cfRule type="containsText" dxfId="10" priority="7478" operator="between" text="请填写">
      <formula>NOT(ISERROR(SEARCH("请填写",I771)))</formula>
    </cfRule>
  </conditionalFormatting>
  <conditionalFormatting sqref="J771 J773 J775">
    <cfRule type="containsText" dxfId="10" priority="7476" operator="between" text="请填写">
      <formula>NOT(ISERROR(SEARCH("请填写",J771)))</formula>
    </cfRule>
  </conditionalFormatting>
  <conditionalFormatting sqref="K771 K774">
    <cfRule type="duplicateValues" dxfId="11" priority="7496"/>
    <cfRule type="duplicateValues" dxfId="11" priority="7497"/>
    <cfRule type="duplicateValues" dxfId="11" priority="7498"/>
    <cfRule type="duplicateValues" dxfId="11" priority="7499"/>
    <cfRule type="duplicateValues" dxfId="11" priority="7500"/>
    <cfRule type="duplicateValues" dxfId="11" priority="7501"/>
    <cfRule type="duplicateValues" dxfId="11" priority="7502"/>
    <cfRule type="duplicateValues" dxfId="11" priority="7503"/>
  </conditionalFormatting>
  <conditionalFormatting sqref="U771 U773">
    <cfRule type="containsText" dxfId="10" priority="7491" operator="between" text="请填写">
      <formula>NOT(ISERROR(SEARCH("请填写",U771)))</formula>
    </cfRule>
  </conditionalFormatting>
  <conditionalFormatting sqref="W771 W773:W774">
    <cfRule type="containsText" dxfId="10" priority="7486" operator="between" text="请填写">
      <formula>NOT(ISERROR(SEARCH("请填写",W771)))</formula>
    </cfRule>
  </conditionalFormatting>
  <conditionalFormatting sqref="AA771 AA773">
    <cfRule type="containsText" dxfId="10" priority="7483" operator="between" text="请填写">
      <formula>NOT(ISERROR(SEARCH("请填写",AA771)))</formula>
    </cfRule>
  </conditionalFormatting>
  <conditionalFormatting sqref="AD771 AD773 AD775">
    <cfRule type="containsText" dxfId="10" priority="7474" operator="between" text="请填写">
      <formula>NOT(ISERROR(SEARCH("请填写",AD771)))</formula>
    </cfRule>
  </conditionalFormatting>
  <conditionalFormatting sqref="I776 I778 I780">
    <cfRule type="containsText" dxfId="10" priority="7422" operator="between" text="请填写">
      <formula>NOT(ISERROR(SEARCH("请填写",I776)))</formula>
    </cfRule>
  </conditionalFormatting>
  <conditionalFormatting sqref="J776 J778 J780">
    <cfRule type="containsText" dxfId="10" priority="7420" operator="between" text="请填写">
      <formula>NOT(ISERROR(SEARCH("请填写",J776)))</formula>
    </cfRule>
  </conditionalFormatting>
  <conditionalFormatting sqref="K776 K778:K779">
    <cfRule type="duplicateValues" dxfId="11" priority="7447"/>
    <cfRule type="duplicateValues" dxfId="11" priority="7448"/>
    <cfRule type="duplicateValues" dxfId="11" priority="7449"/>
    <cfRule type="duplicateValues" dxfId="11" priority="7450"/>
    <cfRule type="duplicateValues" dxfId="11" priority="7451"/>
    <cfRule type="duplicateValues" dxfId="11" priority="7452"/>
    <cfRule type="duplicateValues" dxfId="11" priority="7453"/>
    <cfRule type="duplicateValues" dxfId="11" priority="7454"/>
  </conditionalFormatting>
  <conditionalFormatting sqref="U776 U778 U780">
    <cfRule type="containsText" dxfId="10" priority="7435" operator="between" text="请填写">
      <formula>NOT(ISERROR(SEARCH("请填写",U776)))</formula>
    </cfRule>
  </conditionalFormatting>
  <conditionalFormatting sqref="Y776:Z781">
    <cfRule type="containsText" dxfId="10" priority="7455" operator="between" text="请填写">
      <formula>NOT(ISERROR(SEARCH("请填写",Y776)))</formula>
    </cfRule>
    <cfRule type="containsText" dxfId="10" priority="7456" operator="between" text="请填写">
      <formula>NOT(ISERROR(SEARCH("请填写",Y776)))</formula>
    </cfRule>
    <cfRule type="containsText" dxfId="10" priority="7457" operator="between" text="请填写">
      <formula>NOT(ISERROR(SEARCH("请填写",Y776)))</formula>
    </cfRule>
    <cfRule type="containsText" dxfId="10" priority="7458" operator="between" text="请填写">
      <formula>NOT(ISERROR(SEARCH("请填写",Y776)))</formula>
    </cfRule>
    <cfRule type="containsText" dxfId="10" priority="7459" operator="between" text="请填写">
      <formula>NOT(ISERROR(SEARCH("请填写",Y776)))</formula>
    </cfRule>
    <cfRule type="containsText" dxfId="10" priority="7460" operator="between" text="请填写">
      <formula>NOT(ISERROR(SEARCH("请填写",Y776)))</formula>
    </cfRule>
  </conditionalFormatting>
  <conditionalFormatting sqref="AA776 AA778 AA780">
    <cfRule type="containsText" dxfId="10" priority="7425" operator="between" text="请填写">
      <formula>NOT(ISERROR(SEARCH("请填写",AA776)))</formula>
    </cfRule>
  </conditionalFormatting>
  <conditionalFormatting sqref="AD776 AD778 AD780">
    <cfRule type="containsText" dxfId="10" priority="7418" operator="between" text="请填写">
      <formula>NOT(ISERROR(SEARCH("请填写",AD776)))</formula>
    </cfRule>
  </conditionalFormatting>
  <conditionalFormatting sqref="I777 I779 I781">
    <cfRule type="containsText" dxfId="10" priority="7421" operator="between" text="请填写">
      <formula>NOT(ISERROR(SEARCH("请填写",I777)))</formula>
    </cfRule>
  </conditionalFormatting>
  <conditionalFormatting sqref="J777 J779 J781">
    <cfRule type="containsText" dxfId="10" priority="7419" operator="between" text="请填写">
      <formula>NOT(ISERROR(SEARCH("请填写",J777)))</formula>
    </cfRule>
  </conditionalFormatting>
  <conditionalFormatting sqref="K777 K780">
    <cfRule type="duplicateValues" dxfId="11" priority="7439"/>
    <cfRule type="duplicateValues" dxfId="11" priority="7440"/>
    <cfRule type="duplicateValues" dxfId="11" priority="7441"/>
    <cfRule type="duplicateValues" dxfId="11" priority="7442"/>
    <cfRule type="duplicateValues" dxfId="11" priority="7443"/>
    <cfRule type="duplicateValues" dxfId="11" priority="7444"/>
    <cfRule type="duplicateValues" dxfId="11" priority="7445"/>
    <cfRule type="duplicateValues" dxfId="11" priority="7446"/>
  </conditionalFormatting>
  <conditionalFormatting sqref="U777 U779">
    <cfRule type="containsText" dxfId="10" priority="7434" operator="between" text="请填写">
      <formula>NOT(ISERROR(SEARCH("请填写",U777)))</formula>
    </cfRule>
  </conditionalFormatting>
  <conditionalFormatting sqref="W777 W779:W780">
    <cfRule type="containsText" dxfId="10" priority="7429" operator="between" text="请填写">
      <formula>NOT(ISERROR(SEARCH("请填写",W777)))</formula>
    </cfRule>
  </conditionalFormatting>
  <conditionalFormatting sqref="AA777 AA779">
    <cfRule type="containsText" dxfId="10" priority="7426" operator="between" text="请填写">
      <formula>NOT(ISERROR(SEARCH("请填写",AA777)))</formula>
    </cfRule>
  </conditionalFormatting>
  <conditionalFormatting sqref="AD777 AD779 AD781">
    <cfRule type="containsText" dxfId="10" priority="7417" operator="between" text="请填写">
      <formula>NOT(ISERROR(SEARCH("请填写",AD777)))</formula>
    </cfRule>
  </conditionalFormatting>
  <conditionalFormatting sqref="I782 I784 I786">
    <cfRule type="containsText" dxfId="10" priority="7365" operator="between" text="请填写">
      <formula>NOT(ISERROR(SEARCH("请填写",I782)))</formula>
    </cfRule>
  </conditionalFormatting>
  <conditionalFormatting sqref="J782 J784 J786">
    <cfRule type="containsText" dxfId="10" priority="7363" operator="between" text="请填写">
      <formula>NOT(ISERROR(SEARCH("请填写",J782)))</formula>
    </cfRule>
  </conditionalFormatting>
  <conditionalFormatting sqref="K782 K784:K785">
    <cfRule type="duplicateValues" dxfId="11" priority="7390"/>
    <cfRule type="duplicateValues" dxfId="11" priority="7391"/>
    <cfRule type="duplicateValues" dxfId="11" priority="7392"/>
    <cfRule type="duplicateValues" dxfId="11" priority="7393"/>
    <cfRule type="duplicateValues" dxfId="11" priority="7394"/>
    <cfRule type="duplicateValues" dxfId="11" priority="7395"/>
    <cfRule type="duplicateValues" dxfId="11" priority="7396"/>
    <cfRule type="duplicateValues" dxfId="11" priority="7397"/>
  </conditionalFormatting>
  <conditionalFormatting sqref="U782 U784 U786">
    <cfRule type="containsText" dxfId="10" priority="7378" operator="between" text="请填写">
      <formula>NOT(ISERROR(SEARCH("请填写",U782)))</formula>
    </cfRule>
  </conditionalFormatting>
  <conditionalFormatting sqref="Y782:Z787">
    <cfRule type="containsText" dxfId="10" priority="7398" operator="between" text="请填写">
      <formula>NOT(ISERROR(SEARCH("请填写",Y782)))</formula>
    </cfRule>
    <cfRule type="containsText" dxfId="10" priority="7399" operator="between" text="请填写">
      <formula>NOT(ISERROR(SEARCH("请填写",Y782)))</formula>
    </cfRule>
    <cfRule type="containsText" dxfId="10" priority="7400" operator="between" text="请填写">
      <formula>NOT(ISERROR(SEARCH("请填写",Y782)))</formula>
    </cfRule>
    <cfRule type="containsText" dxfId="10" priority="7401" operator="between" text="请填写">
      <formula>NOT(ISERROR(SEARCH("请填写",Y782)))</formula>
    </cfRule>
    <cfRule type="containsText" dxfId="10" priority="7402" operator="between" text="请填写">
      <formula>NOT(ISERROR(SEARCH("请填写",Y782)))</formula>
    </cfRule>
    <cfRule type="containsText" dxfId="10" priority="7403" operator="between" text="请填写">
      <formula>NOT(ISERROR(SEARCH("请填写",Y782)))</formula>
    </cfRule>
  </conditionalFormatting>
  <conditionalFormatting sqref="AA782 AA784 AA786">
    <cfRule type="containsText" dxfId="10" priority="7368" operator="between" text="请填写">
      <formula>NOT(ISERROR(SEARCH("请填写",AA782)))</formula>
    </cfRule>
  </conditionalFormatting>
  <conditionalFormatting sqref="AD782 AD784 AD786">
    <cfRule type="containsText" dxfId="10" priority="7361" operator="between" text="请填写">
      <formula>NOT(ISERROR(SEARCH("请填写",AD782)))</formula>
    </cfRule>
  </conditionalFormatting>
  <conditionalFormatting sqref="I783 I785 I787">
    <cfRule type="containsText" dxfId="10" priority="7364" operator="between" text="请填写">
      <formula>NOT(ISERROR(SEARCH("请填写",I783)))</formula>
    </cfRule>
  </conditionalFormatting>
  <conditionalFormatting sqref="J783 J785 J787">
    <cfRule type="containsText" dxfId="10" priority="7362" operator="between" text="请填写">
      <formula>NOT(ISERROR(SEARCH("请填写",J783)))</formula>
    </cfRule>
  </conditionalFormatting>
  <conditionalFormatting sqref="K783 K786">
    <cfRule type="duplicateValues" dxfId="11" priority="7382"/>
    <cfRule type="duplicateValues" dxfId="11" priority="7383"/>
    <cfRule type="duplicateValues" dxfId="11" priority="7384"/>
    <cfRule type="duplicateValues" dxfId="11" priority="7385"/>
    <cfRule type="duplicateValues" dxfId="11" priority="7386"/>
    <cfRule type="duplicateValues" dxfId="11" priority="7387"/>
    <cfRule type="duplicateValues" dxfId="11" priority="7388"/>
    <cfRule type="duplicateValues" dxfId="11" priority="7389"/>
  </conditionalFormatting>
  <conditionalFormatting sqref="U783 U785">
    <cfRule type="containsText" dxfId="10" priority="7377" operator="between" text="请填写">
      <formula>NOT(ISERROR(SEARCH("请填写",U783)))</formula>
    </cfRule>
  </conditionalFormatting>
  <conditionalFormatting sqref="W783 W785:W786">
    <cfRule type="containsText" dxfId="10" priority="7372" operator="between" text="请填写">
      <formula>NOT(ISERROR(SEARCH("请填写",W783)))</formula>
    </cfRule>
  </conditionalFormatting>
  <conditionalFormatting sqref="AA783 AA785">
    <cfRule type="containsText" dxfId="10" priority="7369" operator="between" text="请填写">
      <formula>NOT(ISERROR(SEARCH("请填写",AA783)))</formula>
    </cfRule>
  </conditionalFormatting>
  <conditionalFormatting sqref="AD783 AD785 AD787">
    <cfRule type="containsText" dxfId="10" priority="7360" operator="between" text="请填写">
      <formula>NOT(ISERROR(SEARCH("请填写",AD783)))</formula>
    </cfRule>
  </conditionalFormatting>
  <conditionalFormatting sqref="C788:F788 D789:D1207">
    <cfRule type="containsText" dxfId="10" priority="7356" operator="between" text="请填写">
      <formula>NOT(ISERROR(SEARCH("请填写",C788)))</formula>
    </cfRule>
  </conditionalFormatting>
  <conditionalFormatting sqref="I788 I790 I792">
    <cfRule type="containsText" dxfId="10" priority="7355" operator="between" text="请填写">
      <formula>NOT(ISERROR(SEARCH("请填写",I788)))</formula>
    </cfRule>
  </conditionalFormatting>
  <conditionalFormatting sqref="J788 J790 J792">
    <cfRule type="containsText" dxfId="10" priority="7299" operator="between" text="请填写">
      <formula>NOT(ISERROR(SEARCH("请填写",J788)))</formula>
    </cfRule>
  </conditionalFormatting>
  <conditionalFormatting sqref="K788 K790:K791 K793 K799 K805 K811 K817 K823 K829 K835 K841 K847 K853 K859 K865 K871 K877 K883 K889 K895 K901 K907 K913 K919 K925 K931 K937 K943 K949 K955 K961 K967">
    <cfRule type="duplicateValues" dxfId="11" priority="7156"/>
    <cfRule type="duplicateValues" dxfId="11" priority="7155"/>
    <cfRule type="duplicateValues" dxfId="11" priority="7154"/>
    <cfRule type="duplicateValues" dxfId="11" priority="7153"/>
    <cfRule type="duplicateValues" dxfId="11" priority="7152"/>
    <cfRule type="duplicateValues" dxfId="11" priority="7151"/>
    <cfRule type="duplicateValues" dxfId="11" priority="7150"/>
    <cfRule type="duplicateValues" dxfId="11" priority="7149"/>
  </conditionalFormatting>
  <conditionalFormatting sqref="L788:M788 O788:O907 L789:L967 N790:N791 N796:N797 N808:N809 N814:N815 N820:N821 N826:N827 N832:N833 N838:N839 N844:N845 N850:N851 N856:N857 N862:N863 N868:N869 N874:N875 N880:N881 N886:N887 N892:N893 N898:N899 N904:N905 Q788:S907 M789:M907 N802:N803">
    <cfRule type="containsText" dxfId="10" priority="7159" operator="between" text="请填写">
      <formula>NOT(ISERROR(SEARCH("请填写",L788)))</formula>
    </cfRule>
  </conditionalFormatting>
  <conditionalFormatting sqref="N788:N789 N804:N807 N816:N819 N792:N795 N798:N801 N810:N813 N822:N825 N828:N831 N834:N837 N840:N843 N846:N849 N852:N855 N858:N861 N864:N867 N870:N873 N876:N879 N882:N885 N888:N891 N894:N897 N900:N903 N906:N907">
    <cfRule type="containsText" dxfId="10" priority="7357" operator="between" text="请填写">
      <formula>NOT(ISERROR(SEARCH("请填写",N788)))</formula>
    </cfRule>
  </conditionalFormatting>
  <conditionalFormatting sqref="U788:W788 U790 U792 U794 U796 U798 U800 U802 U804 U806 U808 U810 U812 U814 U816 U818 U820 U822 U824 U826 U828 U830 U832 U834">
    <cfRule type="containsText" dxfId="10" priority="7157" operator="between" text="请填写">
      <formula>NOT(ISERROR(SEARCH("请填写",U788)))</formula>
    </cfRule>
  </conditionalFormatting>
  <conditionalFormatting sqref="X788 X800:X907">
    <cfRule type="containsText" dxfId="10" priority="7359" operator="between" text="请填写">
      <formula>NOT(ISERROR(SEARCH("请填写",X788)))</formula>
    </cfRule>
    <cfRule type="containsText" dxfId="10" priority="7358" operator="between" text="请填写">
      <formula>NOT(ISERROR(SEARCH("请填写",X788)))</formula>
    </cfRule>
  </conditionalFormatting>
  <conditionalFormatting sqref="AA788 AA790 AA792">
    <cfRule type="containsText" dxfId="10" priority="7283" operator="between" text="请填写">
      <formula>NOT(ISERROR(SEARCH("请填写",AA788)))</formula>
    </cfRule>
  </conditionalFormatting>
  <conditionalFormatting sqref="AD788 AD790 AD792">
    <cfRule type="containsText" dxfId="10" priority="6221" operator="between" text="请填写">
      <formula>NOT(ISERROR(SEARCH("请填写",AD788)))</formula>
    </cfRule>
  </conditionalFormatting>
  <conditionalFormatting sqref="E907:G907 C789:C793 E789:F906">
    <cfRule type="containsText" dxfId="10" priority="7354" operator="between" text="请填写">
      <formula>NOT(ISERROR(SEARCH("请填写",C789)))</formula>
    </cfRule>
  </conditionalFormatting>
  <conditionalFormatting sqref="I789 I791 I793">
    <cfRule type="containsText" dxfId="10" priority="7300" operator="between" text="请填写">
      <formula>NOT(ISERROR(SEARCH("请填写",I789)))</formula>
    </cfRule>
  </conditionalFormatting>
  <conditionalFormatting sqref="J789 J791 J793">
    <cfRule type="containsText" dxfId="10" priority="7298" operator="between" text="请填写">
      <formula>NOT(ISERROR(SEARCH("请填写",J789)))</formula>
    </cfRule>
  </conditionalFormatting>
  <conditionalFormatting sqref="K789 K792">
    <cfRule type="duplicateValues" dxfId="11" priority="7147"/>
    <cfRule type="duplicateValues" dxfId="11" priority="7146"/>
    <cfRule type="duplicateValues" dxfId="11" priority="7145"/>
    <cfRule type="duplicateValues" dxfId="11" priority="7144"/>
    <cfRule type="duplicateValues" dxfId="11" priority="7143"/>
    <cfRule type="duplicateValues" dxfId="11" priority="7142"/>
    <cfRule type="duplicateValues" dxfId="11" priority="7141"/>
    <cfRule type="duplicateValues" dxfId="11" priority="7140"/>
  </conditionalFormatting>
  <conditionalFormatting sqref="T789 T791:T793">
    <cfRule type="containsText" dxfId="10" priority="6835" operator="between" text="请填写">
      <formula>NOT(ISERROR(SEARCH("请填写",T789)))</formula>
    </cfRule>
  </conditionalFormatting>
  <conditionalFormatting sqref="U789 U791 U793 U795 U797 U801 U803 U807 U809 U813 U815 U819 U821 U825 U827 U831 U833">
    <cfRule type="containsText" dxfId="10" priority="6768" operator="between" text="请填写">
      <formula>NOT(ISERROR(SEARCH("请填写",U789)))</formula>
    </cfRule>
  </conditionalFormatting>
  <conditionalFormatting sqref="W789 W791:W793">
    <cfRule type="containsText" dxfId="10" priority="6834" operator="between" text="请填写">
      <formula>NOT(ISERROR(SEARCH("请填写",W789)))</formula>
    </cfRule>
  </conditionalFormatting>
  <conditionalFormatting sqref="Y789:Z793 Y795:Y799 Y801:Y805 Y807:Y811 Y813:Y817 Y818:Z907">
    <cfRule type="containsText" dxfId="10" priority="7289" operator="between" text="请填写">
      <formula>NOT(ISERROR(SEARCH("请填写",Y789)))</formula>
    </cfRule>
    <cfRule type="containsText" dxfId="10" priority="7288" operator="between" text="请填写">
      <formula>NOT(ISERROR(SEARCH("请填写",Y789)))</formula>
    </cfRule>
    <cfRule type="containsText" dxfId="10" priority="7287" operator="between" text="请填写">
      <formula>NOT(ISERROR(SEARCH("请填写",Y789)))</formula>
    </cfRule>
    <cfRule type="containsText" dxfId="10" priority="7286" operator="between" text="请填写">
      <formula>NOT(ISERROR(SEARCH("请填写",Y789)))</formula>
    </cfRule>
    <cfRule type="containsText" dxfId="10" priority="7285" operator="between" text="请填写">
      <formula>NOT(ISERROR(SEARCH("请填写",Y789)))</formula>
    </cfRule>
    <cfRule type="containsText" dxfId="10" priority="7284" operator="between" text="请填写">
      <formula>NOT(ISERROR(SEARCH("请填写",Y789)))</formula>
    </cfRule>
  </conditionalFormatting>
  <conditionalFormatting sqref="AA789 AA823 AA793 AA791 AA795 AA799 AA797 AA801 AA805 AA803 AA807 AA811 AA809 AA813 AA817 AA815 AA829 AA835 AA841 AA847 AA853 AA859 AA865 AA871 AA877 AA883 AA889 AA895 AA901 AA907 AA913">
    <cfRule type="containsText" dxfId="10" priority="7282" operator="between" text="请填写">
      <formula>NOT(ISERROR(SEARCH("请填写",AA789)))</formula>
    </cfRule>
  </conditionalFormatting>
  <conditionalFormatting sqref="AD789 AD791 AD793">
    <cfRule type="containsText" dxfId="10" priority="6220" operator="between" text="请填写">
      <formula>NOT(ISERROR(SEARCH("请填写",AD789)))</formula>
    </cfRule>
  </conditionalFormatting>
  <conditionalFormatting sqref="I794 I796 I798">
    <cfRule type="containsText" dxfId="10" priority="6161" operator="between" text="请填写">
      <formula>NOT(ISERROR(SEARCH("请填写",I794)))</formula>
    </cfRule>
  </conditionalFormatting>
  <conditionalFormatting sqref="J794 J796 J798">
    <cfRule type="containsText" dxfId="10" priority="6159" operator="between" text="请填写">
      <formula>NOT(ISERROR(SEARCH("请填写",J794)))</formula>
    </cfRule>
  </conditionalFormatting>
  <conditionalFormatting sqref="K794 K796:K797">
    <cfRule type="duplicateValues" dxfId="11" priority="7139"/>
    <cfRule type="duplicateValues" dxfId="11" priority="7138"/>
    <cfRule type="duplicateValues" dxfId="11" priority="7137"/>
    <cfRule type="duplicateValues" dxfId="11" priority="7136"/>
    <cfRule type="duplicateValues" dxfId="11" priority="7135"/>
    <cfRule type="duplicateValues" dxfId="11" priority="7134"/>
    <cfRule type="duplicateValues" dxfId="11" priority="7133"/>
    <cfRule type="duplicateValues" dxfId="11" priority="7132"/>
  </conditionalFormatting>
  <conditionalFormatting sqref="AA794 AA796 AA798">
    <cfRule type="containsText" dxfId="10" priority="6319" operator="between" text="请填写">
      <formula>NOT(ISERROR(SEARCH("请填写",AA794)))</formula>
    </cfRule>
  </conditionalFormatting>
  <conditionalFormatting sqref="AD794 AD796 AD798">
    <cfRule type="containsText" dxfId="10" priority="6045" operator="between" text="请填写">
      <formula>NOT(ISERROR(SEARCH("请填写",AD794)))</formula>
    </cfRule>
  </conditionalFormatting>
  <conditionalFormatting sqref="I795 I797 I799">
    <cfRule type="containsText" dxfId="10" priority="6160" operator="between" text="请填写">
      <formula>NOT(ISERROR(SEARCH("请填写",I795)))</formula>
    </cfRule>
  </conditionalFormatting>
  <conditionalFormatting sqref="J795 J797 J799">
    <cfRule type="containsText" dxfId="10" priority="6158" operator="between" text="请填写">
      <formula>NOT(ISERROR(SEARCH("请填写",J795)))</formula>
    </cfRule>
  </conditionalFormatting>
  <conditionalFormatting sqref="K795 K798">
    <cfRule type="duplicateValues" dxfId="11" priority="7131"/>
    <cfRule type="duplicateValues" dxfId="11" priority="7130"/>
    <cfRule type="duplicateValues" dxfId="11" priority="7129"/>
    <cfRule type="duplicateValues" dxfId="11" priority="7128"/>
    <cfRule type="duplicateValues" dxfId="11" priority="7127"/>
    <cfRule type="duplicateValues" dxfId="11" priority="7126"/>
    <cfRule type="duplicateValues" dxfId="11" priority="7125"/>
    <cfRule type="duplicateValues" dxfId="11" priority="7124"/>
  </conditionalFormatting>
  <conditionalFormatting sqref="T795 T797:T798">
    <cfRule type="containsText" dxfId="10" priority="6788" operator="between" text="请填写">
      <formula>NOT(ISERROR(SEARCH("请填写",T795)))</formula>
    </cfRule>
  </conditionalFormatting>
  <conditionalFormatting sqref="W795 W797:W798">
    <cfRule type="containsText" dxfId="10" priority="6766" operator="between" text="请填写">
      <formula>NOT(ISERROR(SEARCH("请填写",W795)))</formula>
    </cfRule>
  </conditionalFormatting>
  <conditionalFormatting sqref="AD795 AD797 AD799">
    <cfRule type="containsText" dxfId="10" priority="6044" operator="between" text="请填写">
      <formula>NOT(ISERROR(SEARCH("请填写",AD795)))</formula>
    </cfRule>
  </conditionalFormatting>
  <conditionalFormatting sqref="I800 I802 I804">
    <cfRule type="containsText" dxfId="10" priority="6157" operator="between" text="请填写">
      <formula>NOT(ISERROR(SEARCH("请填写",I800)))</formula>
    </cfRule>
  </conditionalFormatting>
  <conditionalFormatting sqref="J800 J802 J804">
    <cfRule type="containsText" dxfId="10" priority="6155" operator="between" text="请填写">
      <formula>NOT(ISERROR(SEARCH("请填写",J800)))</formula>
    </cfRule>
  </conditionalFormatting>
  <conditionalFormatting sqref="K800 K802:K803">
    <cfRule type="duplicateValues" dxfId="11" priority="7123"/>
    <cfRule type="duplicateValues" dxfId="11" priority="7122"/>
    <cfRule type="duplicateValues" dxfId="11" priority="7121"/>
    <cfRule type="duplicateValues" dxfId="11" priority="7120"/>
    <cfRule type="duplicateValues" dxfId="11" priority="7119"/>
    <cfRule type="duplicateValues" dxfId="11" priority="7118"/>
    <cfRule type="duplicateValues" dxfId="11" priority="7117"/>
    <cfRule type="duplicateValues" dxfId="11" priority="7116"/>
  </conditionalFormatting>
  <conditionalFormatting sqref="AA800 AA802 AA804">
    <cfRule type="containsText" dxfId="10" priority="6318" operator="between" text="请填写">
      <formula>NOT(ISERROR(SEARCH("请填写",AA800)))</formula>
    </cfRule>
  </conditionalFormatting>
  <conditionalFormatting sqref="AD800 AD802 AD804">
    <cfRule type="containsText" dxfId="10" priority="6043" operator="between" text="请填写">
      <formula>NOT(ISERROR(SEARCH("请填写",AD800)))</formula>
    </cfRule>
  </conditionalFormatting>
  <conditionalFormatting sqref="I801 I803 I805">
    <cfRule type="containsText" dxfId="10" priority="6156" operator="between" text="请填写">
      <formula>NOT(ISERROR(SEARCH("请填写",I801)))</formula>
    </cfRule>
  </conditionalFormatting>
  <conditionalFormatting sqref="J801 J803 J805">
    <cfRule type="containsText" dxfId="10" priority="6154" operator="between" text="请填写">
      <formula>NOT(ISERROR(SEARCH("请填写",J801)))</formula>
    </cfRule>
  </conditionalFormatting>
  <conditionalFormatting sqref="K801 K804">
    <cfRule type="duplicateValues" dxfId="11" priority="7115"/>
    <cfRule type="duplicateValues" dxfId="11" priority="7114"/>
    <cfRule type="duplicateValues" dxfId="11" priority="7113"/>
    <cfRule type="duplicateValues" dxfId="11" priority="7112"/>
    <cfRule type="duplicateValues" dxfId="11" priority="7111"/>
    <cfRule type="duplicateValues" dxfId="11" priority="7110"/>
    <cfRule type="duplicateValues" dxfId="11" priority="7109"/>
    <cfRule type="duplicateValues" dxfId="11" priority="7108"/>
  </conditionalFormatting>
  <conditionalFormatting sqref="T801 T803:T804">
    <cfRule type="containsText" dxfId="10" priority="6785" operator="between" text="请填写">
      <formula>NOT(ISERROR(SEARCH("请填写",T801)))</formula>
    </cfRule>
  </conditionalFormatting>
  <conditionalFormatting sqref="W801 W803:W804">
    <cfRule type="containsText" dxfId="10" priority="6763" operator="between" text="请填写">
      <formula>NOT(ISERROR(SEARCH("请填写",W801)))</formula>
    </cfRule>
  </conditionalFormatting>
  <conditionalFormatting sqref="AD801 AD803 AD805">
    <cfRule type="containsText" dxfId="10" priority="6042" operator="between" text="请填写">
      <formula>NOT(ISERROR(SEARCH("请填写",AD801)))</formula>
    </cfRule>
  </conditionalFormatting>
  <conditionalFormatting sqref="I806 I808 I810">
    <cfRule type="containsText" dxfId="10" priority="6153" operator="between" text="请填写">
      <formula>NOT(ISERROR(SEARCH("请填写",I806)))</formula>
    </cfRule>
  </conditionalFormatting>
  <conditionalFormatting sqref="J806 J808 J810">
    <cfRule type="containsText" dxfId="10" priority="6151" operator="between" text="请填写">
      <formula>NOT(ISERROR(SEARCH("请填写",J806)))</formula>
    </cfRule>
  </conditionalFormatting>
  <conditionalFormatting sqref="K806 K808:K809">
    <cfRule type="duplicateValues" dxfId="11" priority="7107"/>
    <cfRule type="duplicateValues" dxfId="11" priority="7106"/>
    <cfRule type="duplicateValues" dxfId="11" priority="7105"/>
    <cfRule type="duplicateValues" dxfId="11" priority="7104"/>
    <cfRule type="duplicateValues" dxfId="11" priority="7103"/>
    <cfRule type="duplicateValues" dxfId="11" priority="7102"/>
    <cfRule type="duplicateValues" dxfId="11" priority="7101"/>
    <cfRule type="duplicateValues" dxfId="11" priority="7100"/>
  </conditionalFormatting>
  <conditionalFormatting sqref="AA806 AA808 AA810">
    <cfRule type="containsText" dxfId="10" priority="6317" operator="between" text="请填写">
      <formula>NOT(ISERROR(SEARCH("请填写",AA806)))</formula>
    </cfRule>
  </conditionalFormatting>
  <conditionalFormatting sqref="AD806 AD808 AD810">
    <cfRule type="containsText" dxfId="10" priority="6041" operator="between" text="请填写">
      <formula>NOT(ISERROR(SEARCH("请填写",AD806)))</formula>
    </cfRule>
  </conditionalFormatting>
  <conditionalFormatting sqref="I807 I809 I811">
    <cfRule type="containsText" dxfId="10" priority="6152" operator="between" text="请填写">
      <formula>NOT(ISERROR(SEARCH("请填写",I807)))</formula>
    </cfRule>
  </conditionalFormatting>
  <conditionalFormatting sqref="J807 J809 J811">
    <cfRule type="containsText" dxfId="10" priority="6150" operator="between" text="请填写">
      <formula>NOT(ISERROR(SEARCH("请填写",J807)))</formula>
    </cfRule>
  </conditionalFormatting>
  <conditionalFormatting sqref="K807 K810">
    <cfRule type="duplicateValues" dxfId="11" priority="7099"/>
    <cfRule type="duplicateValues" dxfId="11" priority="7098"/>
    <cfRule type="duplicateValues" dxfId="11" priority="7097"/>
    <cfRule type="duplicateValues" dxfId="11" priority="7096"/>
    <cfRule type="duplicateValues" dxfId="11" priority="7095"/>
    <cfRule type="duplicateValues" dxfId="11" priority="7094"/>
    <cfRule type="duplicateValues" dxfId="11" priority="7093"/>
    <cfRule type="duplicateValues" dxfId="11" priority="7092"/>
  </conditionalFormatting>
  <conditionalFormatting sqref="T807 T809:T810">
    <cfRule type="containsText" dxfId="10" priority="6782" operator="between" text="请填写">
      <formula>NOT(ISERROR(SEARCH("请填写",T807)))</formula>
    </cfRule>
  </conditionalFormatting>
  <conditionalFormatting sqref="W807 W809:W810">
    <cfRule type="containsText" dxfId="10" priority="6760" operator="between" text="请填写">
      <formula>NOT(ISERROR(SEARCH("请填写",W807)))</formula>
    </cfRule>
  </conditionalFormatting>
  <conditionalFormatting sqref="AD807 AD809 AD811">
    <cfRule type="containsText" dxfId="10" priority="6040" operator="between" text="请填写">
      <formula>NOT(ISERROR(SEARCH("请填写",AD807)))</formula>
    </cfRule>
  </conditionalFormatting>
  <conditionalFormatting sqref="I812 I814 I816">
    <cfRule type="containsText" dxfId="10" priority="6149" operator="between" text="请填写">
      <formula>NOT(ISERROR(SEARCH("请填写",I812)))</formula>
    </cfRule>
  </conditionalFormatting>
  <conditionalFormatting sqref="J812 J814 J816">
    <cfRule type="containsText" dxfId="10" priority="6147" operator="between" text="请填写">
      <formula>NOT(ISERROR(SEARCH("请填写",J812)))</formula>
    </cfRule>
  </conditionalFormatting>
  <conditionalFormatting sqref="K812 K814:K815">
    <cfRule type="duplicateValues" dxfId="11" priority="7091"/>
    <cfRule type="duplicateValues" dxfId="11" priority="7090"/>
    <cfRule type="duplicateValues" dxfId="11" priority="7089"/>
    <cfRule type="duplicateValues" dxfId="11" priority="7088"/>
    <cfRule type="duplicateValues" dxfId="11" priority="7087"/>
    <cfRule type="duplicateValues" dxfId="11" priority="7086"/>
    <cfRule type="duplicateValues" dxfId="11" priority="7085"/>
    <cfRule type="duplicateValues" dxfId="11" priority="7084"/>
  </conditionalFormatting>
  <conditionalFormatting sqref="AA812 AA814 AA816">
    <cfRule type="containsText" dxfId="10" priority="6316" operator="between" text="请填写">
      <formula>NOT(ISERROR(SEARCH("请填写",AA812)))</formula>
    </cfRule>
  </conditionalFormatting>
  <conditionalFormatting sqref="AD812 AD814 AD816">
    <cfRule type="containsText" dxfId="10" priority="6039" operator="between" text="请填写">
      <formula>NOT(ISERROR(SEARCH("请填写",AD812)))</formula>
    </cfRule>
  </conditionalFormatting>
  <conditionalFormatting sqref="I813 I815 I817">
    <cfRule type="containsText" dxfId="10" priority="6148" operator="between" text="请填写">
      <formula>NOT(ISERROR(SEARCH("请填写",I813)))</formula>
    </cfRule>
  </conditionalFormatting>
  <conditionalFormatting sqref="J813 J815 J817">
    <cfRule type="containsText" dxfId="10" priority="6146" operator="between" text="请填写">
      <formula>NOT(ISERROR(SEARCH("请填写",J813)))</formula>
    </cfRule>
  </conditionalFormatting>
  <conditionalFormatting sqref="K813 K816">
    <cfRule type="duplicateValues" dxfId="11" priority="7083"/>
    <cfRule type="duplicateValues" dxfId="11" priority="7082"/>
    <cfRule type="duplicateValues" dxfId="11" priority="7081"/>
    <cfRule type="duplicateValues" dxfId="11" priority="7080"/>
    <cfRule type="duplicateValues" dxfId="11" priority="7079"/>
    <cfRule type="duplicateValues" dxfId="11" priority="7078"/>
    <cfRule type="duplicateValues" dxfId="11" priority="7077"/>
    <cfRule type="duplicateValues" dxfId="11" priority="7076"/>
  </conditionalFormatting>
  <conditionalFormatting sqref="T813 T815:T816">
    <cfRule type="containsText" dxfId="10" priority="6779" operator="between" text="请填写">
      <formula>NOT(ISERROR(SEARCH("请填写",T813)))</formula>
    </cfRule>
  </conditionalFormatting>
  <conditionalFormatting sqref="W813 W815:W816">
    <cfRule type="containsText" dxfId="10" priority="6757" operator="between" text="请填写">
      <formula>NOT(ISERROR(SEARCH("请填写",W813)))</formula>
    </cfRule>
  </conditionalFormatting>
  <conditionalFormatting sqref="AD813 AD815 AD817">
    <cfRule type="containsText" dxfId="10" priority="6038" operator="between" text="请填写">
      <formula>NOT(ISERROR(SEARCH("请填写",AD813)))</formula>
    </cfRule>
  </conditionalFormatting>
  <conditionalFormatting sqref="I818 I820 I822">
    <cfRule type="containsText" dxfId="10" priority="6145" operator="between" text="请填写">
      <formula>NOT(ISERROR(SEARCH("请填写",I818)))</formula>
    </cfRule>
  </conditionalFormatting>
  <conditionalFormatting sqref="J818 J820 J822">
    <cfRule type="containsText" dxfId="10" priority="6143" operator="between" text="请填写">
      <formula>NOT(ISERROR(SEARCH("请填写",J818)))</formula>
    </cfRule>
  </conditionalFormatting>
  <conditionalFormatting sqref="K818 K820:K821">
    <cfRule type="duplicateValues" dxfId="11" priority="7075"/>
    <cfRule type="duplicateValues" dxfId="11" priority="7074"/>
    <cfRule type="duplicateValues" dxfId="11" priority="7073"/>
    <cfRule type="duplicateValues" dxfId="11" priority="7072"/>
    <cfRule type="duplicateValues" dxfId="11" priority="7071"/>
    <cfRule type="duplicateValues" dxfId="11" priority="7070"/>
    <cfRule type="duplicateValues" dxfId="11" priority="7069"/>
    <cfRule type="duplicateValues" dxfId="11" priority="7068"/>
  </conditionalFormatting>
  <conditionalFormatting sqref="AA818 AA820 AA822">
    <cfRule type="containsText" dxfId="10" priority="6314" operator="between" text="请填写">
      <formula>NOT(ISERROR(SEARCH("请填写",AA818)))</formula>
    </cfRule>
  </conditionalFormatting>
  <conditionalFormatting sqref="AD818 AD820 AD822">
    <cfRule type="containsText" dxfId="10" priority="6037" operator="between" text="请填写">
      <formula>NOT(ISERROR(SEARCH("请填写",AD818)))</formula>
    </cfRule>
  </conditionalFormatting>
  <conditionalFormatting sqref="I819 I821 I823">
    <cfRule type="containsText" dxfId="10" priority="6144" operator="between" text="请填写">
      <formula>NOT(ISERROR(SEARCH("请填写",I819)))</formula>
    </cfRule>
  </conditionalFormatting>
  <conditionalFormatting sqref="J819 J821 J823">
    <cfRule type="containsText" dxfId="10" priority="6142" operator="between" text="请填写">
      <formula>NOT(ISERROR(SEARCH("请填写",J819)))</formula>
    </cfRule>
  </conditionalFormatting>
  <conditionalFormatting sqref="K819 K822">
    <cfRule type="duplicateValues" dxfId="11" priority="7067"/>
    <cfRule type="duplicateValues" dxfId="11" priority="7066"/>
    <cfRule type="duplicateValues" dxfId="11" priority="7065"/>
    <cfRule type="duplicateValues" dxfId="11" priority="7064"/>
    <cfRule type="duplicateValues" dxfId="11" priority="7063"/>
    <cfRule type="duplicateValues" dxfId="11" priority="7062"/>
    <cfRule type="duplicateValues" dxfId="11" priority="7061"/>
    <cfRule type="duplicateValues" dxfId="11" priority="7060"/>
  </conditionalFormatting>
  <conditionalFormatting sqref="T819 T821:T822">
    <cfRule type="containsText" dxfId="10" priority="6776" operator="between" text="请填写">
      <formula>NOT(ISERROR(SEARCH("请填写",T819)))</formula>
    </cfRule>
  </conditionalFormatting>
  <conditionalFormatting sqref="W819 W821:W822">
    <cfRule type="containsText" dxfId="10" priority="6754" operator="between" text="请填写">
      <formula>NOT(ISERROR(SEARCH("请填写",W819)))</formula>
    </cfRule>
  </conditionalFormatting>
  <conditionalFormatting sqref="AA819 AA821">
    <cfRule type="containsText" dxfId="10" priority="6315" operator="between" text="请填写">
      <formula>NOT(ISERROR(SEARCH("请填写",AA819)))</formula>
    </cfRule>
  </conditionalFormatting>
  <conditionalFormatting sqref="AD819 AD821 AD823">
    <cfRule type="containsText" dxfId="10" priority="6036" operator="between" text="请填写">
      <formula>NOT(ISERROR(SEARCH("请填写",AD819)))</formula>
    </cfRule>
  </conditionalFormatting>
  <conditionalFormatting sqref="I824 I826 I828">
    <cfRule type="containsText" dxfId="10" priority="6141" operator="between" text="请填写">
      <formula>NOT(ISERROR(SEARCH("请填写",I824)))</formula>
    </cfRule>
  </conditionalFormatting>
  <conditionalFormatting sqref="J824 J826 J828">
    <cfRule type="containsText" dxfId="10" priority="6139" operator="between" text="请填写">
      <formula>NOT(ISERROR(SEARCH("请填写",J824)))</formula>
    </cfRule>
  </conditionalFormatting>
  <conditionalFormatting sqref="K824 K826:K827">
    <cfRule type="duplicateValues" dxfId="11" priority="7059"/>
    <cfRule type="duplicateValues" dxfId="11" priority="7058"/>
    <cfRule type="duplicateValues" dxfId="11" priority="7057"/>
    <cfRule type="duplicateValues" dxfId="11" priority="7056"/>
    <cfRule type="duplicateValues" dxfId="11" priority="7055"/>
    <cfRule type="duplicateValues" dxfId="11" priority="7054"/>
    <cfRule type="duplicateValues" dxfId="11" priority="7053"/>
    <cfRule type="duplicateValues" dxfId="11" priority="7052"/>
  </conditionalFormatting>
  <conditionalFormatting sqref="AA824 AA826 AA828">
    <cfRule type="containsText" dxfId="10" priority="6312" operator="between" text="请填写">
      <formula>NOT(ISERROR(SEARCH("请填写",AA824)))</formula>
    </cfRule>
  </conditionalFormatting>
  <conditionalFormatting sqref="AD824 AD826 AD828">
    <cfRule type="containsText" dxfId="10" priority="6035" operator="between" text="请填写">
      <formula>NOT(ISERROR(SEARCH("请填写",AD824)))</formula>
    </cfRule>
  </conditionalFormatting>
  <conditionalFormatting sqref="I825 I827 I829">
    <cfRule type="containsText" dxfId="10" priority="6140" operator="between" text="请填写">
      <formula>NOT(ISERROR(SEARCH("请填写",I825)))</formula>
    </cfRule>
  </conditionalFormatting>
  <conditionalFormatting sqref="J825 J827 J829">
    <cfRule type="containsText" dxfId="10" priority="6138" operator="between" text="请填写">
      <formula>NOT(ISERROR(SEARCH("请填写",J825)))</formula>
    </cfRule>
  </conditionalFormatting>
  <conditionalFormatting sqref="K825 K828">
    <cfRule type="duplicateValues" dxfId="11" priority="7051"/>
    <cfRule type="duplicateValues" dxfId="11" priority="7050"/>
    <cfRule type="duplicateValues" dxfId="11" priority="7049"/>
    <cfRule type="duplicateValues" dxfId="11" priority="7048"/>
    <cfRule type="duplicateValues" dxfId="11" priority="7047"/>
    <cfRule type="duplicateValues" dxfId="11" priority="7046"/>
    <cfRule type="duplicateValues" dxfId="11" priority="7045"/>
    <cfRule type="duplicateValues" dxfId="11" priority="7044"/>
  </conditionalFormatting>
  <conditionalFormatting sqref="T825 T827:T828">
    <cfRule type="containsText" dxfId="10" priority="6773" operator="between" text="请填写">
      <formula>NOT(ISERROR(SEARCH("请填写",T825)))</formula>
    </cfRule>
  </conditionalFormatting>
  <conditionalFormatting sqref="W825 W827:W828">
    <cfRule type="containsText" dxfId="10" priority="6751" operator="between" text="请填写">
      <formula>NOT(ISERROR(SEARCH("请填写",W825)))</formula>
    </cfRule>
  </conditionalFormatting>
  <conditionalFormatting sqref="AA825 AA827">
    <cfRule type="containsText" dxfId="10" priority="6313" operator="between" text="请填写">
      <formula>NOT(ISERROR(SEARCH("请填写",AA825)))</formula>
    </cfRule>
  </conditionalFormatting>
  <conditionalFormatting sqref="AD825 AD827 AD829">
    <cfRule type="containsText" dxfId="10" priority="6034" operator="between" text="请填写">
      <formula>NOT(ISERROR(SEARCH("请填写",AD825)))</formula>
    </cfRule>
  </conditionalFormatting>
  <conditionalFormatting sqref="I830 I832 I834">
    <cfRule type="containsText" dxfId="10" priority="6137" operator="between" text="请填写">
      <formula>NOT(ISERROR(SEARCH("请填写",I830)))</formula>
    </cfRule>
  </conditionalFormatting>
  <conditionalFormatting sqref="J830 J832 J834">
    <cfRule type="containsText" dxfId="10" priority="6135" operator="between" text="请填写">
      <formula>NOT(ISERROR(SEARCH("请填写",J830)))</formula>
    </cfRule>
  </conditionalFormatting>
  <conditionalFormatting sqref="K830 K832:K833">
    <cfRule type="duplicateValues" dxfId="11" priority="7043"/>
    <cfRule type="duplicateValues" dxfId="11" priority="7042"/>
    <cfRule type="duplicateValues" dxfId="11" priority="7041"/>
    <cfRule type="duplicateValues" dxfId="11" priority="7040"/>
    <cfRule type="duplicateValues" dxfId="11" priority="7039"/>
    <cfRule type="duplicateValues" dxfId="11" priority="7038"/>
    <cfRule type="duplicateValues" dxfId="11" priority="7037"/>
    <cfRule type="duplicateValues" dxfId="11" priority="7036"/>
  </conditionalFormatting>
  <conditionalFormatting sqref="AA830 AA832 AA834">
    <cfRule type="containsText" dxfId="10" priority="6310" operator="between" text="请填写">
      <formula>NOT(ISERROR(SEARCH("请填写",AA830)))</formula>
    </cfRule>
  </conditionalFormatting>
  <conditionalFormatting sqref="AD830 AD832 AD834">
    <cfRule type="containsText" dxfId="10" priority="6033" operator="between" text="请填写">
      <formula>NOT(ISERROR(SEARCH("请填写",AD830)))</formula>
    </cfRule>
  </conditionalFormatting>
  <conditionalFormatting sqref="I831 I833 I835">
    <cfRule type="containsText" dxfId="10" priority="6136" operator="between" text="请填写">
      <formula>NOT(ISERROR(SEARCH("请填写",I831)))</formula>
    </cfRule>
  </conditionalFormatting>
  <conditionalFormatting sqref="J831 J833 J835">
    <cfRule type="containsText" dxfId="10" priority="6134" operator="between" text="请填写">
      <formula>NOT(ISERROR(SEARCH("请填写",J831)))</formula>
    </cfRule>
  </conditionalFormatting>
  <conditionalFormatting sqref="K831 K834">
    <cfRule type="duplicateValues" dxfId="11" priority="7035"/>
    <cfRule type="duplicateValues" dxfId="11" priority="7034"/>
    <cfRule type="duplicateValues" dxfId="11" priority="7033"/>
    <cfRule type="duplicateValues" dxfId="11" priority="7032"/>
    <cfRule type="duplicateValues" dxfId="11" priority="7031"/>
    <cfRule type="duplicateValues" dxfId="11" priority="7030"/>
    <cfRule type="duplicateValues" dxfId="11" priority="7029"/>
    <cfRule type="duplicateValues" dxfId="11" priority="7028"/>
  </conditionalFormatting>
  <conditionalFormatting sqref="T831 T833:T834">
    <cfRule type="containsText" dxfId="10" priority="6770" operator="between" text="请填写">
      <formula>NOT(ISERROR(SEARCH("请填写",T831)))</formula>
    </cfRule>
  </conditionalFormatting>
  <conditionalFormatting sqref="W831 W833:W834">
    <cfRule type="containsText" dxfId="10" priority="6748" operator="between" text="请填写">
      <formula>NOT(ISERROR(SEARCH("请填写",W831)))</formula>
    </cfRule>
  </conditionalFormatting>
  <conditionalFormatting sqref="AA831 AA833">
    <cfRule type="containsText" dxfId="10" priority="6311" operator="between" text="请填写">
      <formula>NOT(ISERROR(SEARCH("请填写",AA831)))</formula>
    </cfRule>
  </conditionalFormatting>
  <conditionalFormatting sqref="AD831 AD833 AD835">
    <cfRule type="containsText" dxfId="10" priority="6032" operator="between" text="请填写">
      <formula>NOT(ISERROR(SEARCH("请填写",AD831)))</formula>
    </cfRule>
  </conditionalFormatting>
  <conditionalFormatting sqref="I836 I838 I840">
    <cfRule type="containsText" dxfId="10" priority="6133" operator="between" text="请填写">
      <formula>NOT(ISERROR(SEARCH("请填写",I836)))</formula>
    </cfRule>
  </conditionalFormatting>
  <conditionalFormatting sqref="J836 J838 J840">
    <cfRule type="containsText" dxfId="10" priority="6131" operator="between" text="请填写">
      <formula>NOT(ISERROR(SEARCH("请填写",J836)))</formula>
    </cfRule>
  </conditionalFormatting>
  <conditionalFormatting sqref="K836 K838:K839">
    <cfRule type="duplicateValues" dxfId="11" priority="7027"/>
    <cfRule type="duplicateValues" dxfId="11" priority="7026"/>
    <cfRule type="duplicateValues" dxfId="11" priority="7025"/>
    <cfRule type="duplicateValues" dxfId="11" priority="7024"/>
    <cfRule type="duplicateValues" dxfId="11" priority="7023"/>
    <cfRule type="duplicateValues" dxfId="11" priority="7022"/>
    <cfRule type="duplicateValues" dxfId="11" priority="7021"/>
    <cfRule type="duplicateValues" dxfId="11" priority="7020"/>
  </conditionalFormatting>
  <conditionalFormatting sqref="U836:V836 U838 U840">
    <cfRule type="containsText" dxfId="10" priority="6816" operator="between" text="请填写">
      <formula>NOT(ISERROR(SEARCH("请填写",U836)))</formula>
    </cfRule>
  </conditionalFormatting>
  <conditionalFormatting sqref="AA836 AA838 AA840">
    <cfRule type="containsText" dxfId="10" priority="6308" operator="between" text="请填写">
      <formula>NOT(ISERROR(SEARCH("请填写",AA836)))</formula>
    </cfRule>
  </conditionalFormatting>
  <conditionalFormatting sqref="AD836 AD838 AD840">
    <cfRule type="containsText" dxfId="10" priority="6031" operator="between" text="请填写">
      <formula>NOT(ISERROR(SEARCH("请填写",AD836)))</formula>
    </cfRule>
  </conditionalFormatting>
  <conditionalFormatting sqref="I837 I839 I841">
    <cfRule type="containsText" dxfId="10" priority="6132" operator="between" text="请填写">
      <formula>NOT(ISERROR(SEARCH("请填写",I837)))</formula>
    </cfRule>
  </conditionalFormatting>
  <conditionalFormatting sqref="J837 J839 J841">
    <cfRule type="containsText" dxfId="10" priority="6130" operator="between" text="请填写">
      <formula>NOT(ISERROR(SEARCH("请填写",J837)))</formula>
    </cfRule>
  </conditionalFormatting>
  <conditionalFormatting sqref="K837 K840">
    <cfRule type="duplicateValues" dxfId="11" priority="7019"/>
    <cfRule type="duplicateValues" dxfId="11" priority="7018"/>
    <cfRule type="duplicateValues" dxfId="11" priority="7017"/>
    <cfRule type="duplicateValues" dxfId="11" priority="7016"/>
    <cfRule type="duplicateValues" dxfId="11" priority="7015"/>
    <cfRule type="duplicateValues" dxfId="11" priority="7014"/>
    <cfRule type="duplicateValues" dxfId="11" priority="7013"/>
    <cfRule type="duplicateValues" dxfId="11" priority="7012"/>
  </conditionalFormatting>
  <conditionalFormatting sqref="U837 U839 U841 U847 U853 U859 U865 U871 U877 U883 U889 U895 U901 U907 U913 U919 U925 U931 U937 U943 U949 U955 U961 U967">
    <cfRule type="containsText" dxfId="10" priority="6815" operator="between" text="请填写">
      <formula>NOT(ISERROR(SEARCH("请填写",U837)))</formula>
    </cfRule>
  </conditionalFormatting>
  <conditionalFormatting sqref="V837:V841 V847 V853 V859 V865 V871 V877 V883 V889 V895 V901 V907 V913 V919 V925 V931 V937 V943 V949 V955 V961 V967">
    <cfRule type="containsText" dxfId="10" priority="6814" operator="between" text="请填写">
      <formula>NOT(ISERROR(SEARCH("请填写",V837)))</formula>
    </cfRule>
  </conditionalFormatting>
  <conditionalFormatting sqref="W837 W839:W841 W847 W853 W859 W865 W871 W877 W883 W889 W895 W901 W907 W913 W919 W925 W931 W937 W943 W949 W955 W961 W967">
    <cfRule type="containsText" dxfId="10" priority="6745" operator="between" text="请填写">
      <formula>NOT(ISERROR(SEARCH("请填写",W837)))</formula>
    </cfRule>
  </conditionalFormatting>
  <conditionalFormatting sqref="AA837 AA839">
    <cfRule type="containsText" dxfId="10" priority="6309" operator="between" text="请填写">
      <formula>NOT(ISERROR(SEARCH("请填写",AA837)))</formula>
    </cfRule>
  </conditionalFormatting>
  <conditionalFormatting sqref="AD837 AD839 AD841">
    <cfRule type="containsText" dxfId="10" priority="6030" operator="between" text="请填写">
      <formula>NOT(ISERROR(SEARCH("请填写",AD837)))</formula>
    </cfRule>
  </conditionalFormatting>
  <conditionalFormatting sqref="T839:T841 T847 T853 T859 T865 T871 T877 T883 T889 T895 T901 T907 T913 T919 T925 T931 T937 T943 T949 T955 T961 T967">
    <cfRule type="containsText" dxfId="10" priority="6813" operator="between" text="请填写">
      <formula>NOT(ISERROR(SEARCH("请填写",T839)))</formula>
    </cfRule>
  </conditionalFormatting>
  <conditionalFormatting sqref="I842 I844 I846">
    <cfRule type="containsText" dxfId="10" priority="6129" operator="between" text="请填写">
      <formula>NOT(ISERROR(SEARCH("请填写",I842)))</formula>
    </cfRule>
  </conditionalFormatting>
  <conditionalFormatting sqref="J842 J844 J846">
    <cfRule type="containsText" dxfId="10" priority="6127" operator="between" text="请填写">
      <formula>NOT(ISERROR(SEARCH("请填写",J842)))</formula>
    </cfRule>
  </conditionalFormatting>
  <conditionalFormatting sqref="K842 K844:K845">
    <cfRule type="duplicateValues" dxfId="11" priority="7011"/>
    <cfRule type="duplicateValues" dxfId="11" priority="7010"/>
    <cfRule type="duplicateValues" dxfId="11" priority="7009"/>
    <cfRule type="duplicateValues" dxfId="11" priority="7008"/>
    <cfRule type="duplicateValues" dxfId="11" priority="7007"/>
    <cfRule type="duplicateValues" dxfId="11" priority="7006"/>
    <cfRule type="duplicateValues" dxfId="11" priority="7005"/>
    <cfRule type="duplicateValues" dxfId="11" priority="7004"/>
  </conditionalFormatting>
  <conditionalFormatting sqref="U842 U844 U846">
    <cfRule type="containsText" dxfId="10" priority="6741" operator="between" text="请填写">
      <formula>NOT(ISERROR(SEARCH("请填写",U842)))</formula>
    </cfRule>
  </conditionalFormatting>
  <conditionalFormatting sqref="AA842 AA844 AA846">
    <cfRule type="containsText" dxfId="10" priority="6306" operator="between" text="请填写">
      <formula>NOT(ISERROR(SEARCH("请填写",AA842)))</formula>
    </cfRule>
  </conditionalFormatting>
  <conditionalFormatting sqref="AD842 AD844 AD846">
    <cfRule type="containsText" dxfId="10" priority="6029" operator="between" text="请填写">
      <formula>NOT(ISERROR(SEARCH("请填写",AD842)))</formula>
    </cfRule>
  </conditionalFormatting>
  <conditionalFormatting sqref="I843 I845 I847">
    <cfRule type="containsText" dxfId="10" priority="6128" operator="between" text="请填写">
      <formula>NOT(ISERROR(SEARCH("请填写",I843)))</formula>
    </cfRule>
  </conditionalFormatting>
  <conditionalFormatting sqref="J843 J845 J847">
    <cfRule type="containsText" dxfId="10" priority="6126" operator="between" text="请填写">
      <formula>NOT(ISERROR(SEARCH("请填写",J843)))</formula>
    </cfRule>
  </conditionalFormatting>
  <conditionalFormatting sqref="K843 K846">
    <cfRule type="duplicateValues" dxfId="11" priority="7003"/>
    <cfRule type="duplicateValues" dxfId="11" priority="7002"/>
    <cfRule type="duplicateValues" dxfId="11" priority="7001"/>
    <cfRule type="duplicateValues" dxfId="11" priority="7000"/>
    <cfRule type="duplicateValues" dxfId="11" priority="6999"/>
    <cfRule type="duplicateValues" dxfId="11" priority="6998"/>
    <cfRule type="duplicateValues" dxfId="11" priority="6997"/>
    <cfRule type="duplicateValues" dxfId="11" priority="6996"/>
  </conditionalFormatting>
  <conditionalFormatting sqref="U843 U845">
    <cfRule type="containsText" dxfId="10" priority="6740" operator="between" text="请填写">
      <formula>NOT(ISERROR(SEARCH("请填写",U843)))</formula>
    </cfRule>
  </conditionalFormatting>
  <conditionalFormatting sqref="W843 W845:W846">
    <cfRule type="containsText" dxfId="10" priority="6675" operator="between" text="请填写">
      <formula>NOT(ISERROR(SEARCH("请填写",W843)))</formula>
    </cfRule>
  </conditionalFormatting>
  <conditionalFormatting sqref="AA843 AA845">
    <cfRule type="containsText" dxfId="10" priority="6307" operator="between" text="请填写">
      <formula>NOT(ISERROR(SEARCH("请填写",AA843)))</formula>
    </cfRule>
  </conditionalFormatting>
  <conditionalFormatting sqref="AD843 AD845 AD847">
    <cfRule type="containsText" dxfId="10" priority="6028" operator="between" text="请填写">
      <formula>NOT(ISERROR(SEARCH("请填写",AD843)))</formula>
    </cfRule>
  </conditionalFormatting>
  <conditionalFormatting sqref="I848 I850 I852">
    <cfRule type="containsText" dxfId="10" priority="6125" operator="between" text="请填写">
      <formula>NOT(ISERROR(SEARCH("请填写",I848)))</formula>
    </cfRule>
  </conditionalFormatting>
  <conditionalFormatting sqref="J848 J850 J852">
    <cfRule type="containsText" dxfId="10" priority="6123" operator="between" text="请填写">
      <formula>NOT(ISERROR(SEARCH("请填写",J848)))</formula>
    </cfRule>
  </conditionalFormatting>
  <conditionalFormatting sqref="K848 K850:K851">
    <cfRule type="duplicateValues" dxfId="11" priority="6995"/>
    <cfRule type="duplicateValues" dxfId="11" priority="6994"/>
    <cfRule type="duplicateValues" dxfId="11" priority="6993"/>
    <cfRule type="duplicateValues" dxfId="11" priority="6992"/>
    <cfRule type="duplicateValues" dxfId="11" priority="6991"/>
    <cfRule type="duplicateValues" dxfId="11" priority="6990"/>
    <cfRule type="duplicateValues" dxfId="11" priority="6989"/>
    <cfRule type="duplicateValues" dxfId="11" priority="6988"/>
  </conditionalFormatting>
  <conditionalFormatting sqref="U848 U850 U852">
    <cfRule type="containsText" dxfId="10" priority="6735" operator="between" text="请填写">
      <formula>NOT(ISERROR(SEARCH("请填写",U848)))</formula>
    </cfRule>
  </conditionalFormatting>
  <conditionalFormatting sqref="AA848 AA850 AA852">
    <cfRule type="containsText" dxfId="10" priority="6304" operator="between" text="请填写">
      <formula>NOT(ISERROR(SEARCH("请填写",AA848)))</formula>
    </cfRule>
  </conditionalFormatting>
  <conditionalFormatting sqref="AD848 AD850 AD852">
    <cfRule type="containsText" dxfId="10" priority="6027" operator="between" text="请填写">
      <formula>NOT(ISERROR(SEARCH("请填写",AD848)))</formula>
    </cfRule>
  </conditionalFormatting>
  <conditionalFormatting sqref="I849 I851 I853">
    <cfRule type="containsText" dxfId="10" priority="6124" operator="between" text="请填写">
      <formula>NOT(ISERROR(SEARCH("请填写",I849)))</formula>
    </cfRule>
  </conditionalFormatting>
  <conditionalFormatting sqref="J849 J851 J853">
    <cfRule type="containsText" dxfId="10" priority="6122" operator="between" text="请填写">
      <formula>NOT(ISERROR(SEARCH("请填写",J849)))</formula>
    </cfRule>
  </conditionalFormatting>
  <conditionalFormatting sqref="K849 K852">
    <cfRule type="duplicateValues" dxfId="11" priority="6987"/>
    <cfRule type="duplicateValues" dxfId="11" priority="6986"/>
    <cfRule type="duplicateValues" dxfId="11" priority="6985"/>
    <cfRule type="duplicateValues" dxfId="11" priority="6984"/>
    <cfRule type="duplicateValues" dxfId="11" priority="6983"/>
    <cfRule type="duplicateValues" dxfId="11" priority="6982"/>
    <cfRule type="duplicateValues" dxfId="11" priority="6981"/>
    <cfRule type="duplicateValues" dxfId="11" priority="6980"/>
  </conditionalFormatting>
  <conditionalFormatting sqref="U849 U851">
    <cfRule type="containsText" dxfId="10" priority="6734" operator="between" text="请填写">
      <formula>NOT(ISERROR(SEARCH("请填写",U849)))</formula>
    </cfRule>
  </conditionalFormatting>
  <conditionalFormatting sqref="W849 W851:W852">
    <cfRule type="containsText" dxfId="10" priority="6672" operator="between" text="请填写">
      <formula>NOT(ISERROR(SEARCH("请填写",W849)))</formula>
    </cfRule>
  </conditionalFormatting>
  <conditionalFormatting sqref="AA849 AA851">
    <cfRule type="containsText" dxfId="10" priority="6305" operator="between" text="请填写">
      <formula>NOT(ISERROR(SEARCH("请填写",AA849)))</formula>
    </cfRule>
  </conditionalFormatting>
  <conditionalFormatting sqref="AD849 AD851 AD853">
    <cfRule type="containsText" dxfId="10" priority="6026" operator="between" text="请填写">
      <formula>NOT(ISERROR(SEARCH("请填写",AD849)))</formula>
    </cfRule>
  </conditionalFormatting>
  <conditionalFormatting sqref="I854 I856 I858">
    <cfRule type="containsText" dxfId="10" priority="6121" operator="between" text="请填写">
      <formula>NOT(ISERROR(SEARCH("请填写",I854)))</formula>
    </cfRule>
  </conditionalFormatting>
  <conditionalFormatting sqref="J854 J856 J858">
    <cfRule type="containsText" dxfId="10" priority="6119" operator="between" text="请填写">
      <formula>NOT(ISERROR(SEARCH("请填写",J854)))</formula>
    </cfRule>
  </conditionalFormatting>
  <conditionalFormatting sqref="K854 K856:K857">
    <cfRule type="duplicateValues" dxfId="11" priority="6979"/>
    <cfRule type="duplicateValues" dxfId="11" priority="6978"/>
    <cfRule type="duplicateValues" dxfId="11" priority="6977"/>
    <cfRule type="duplicateValues" dxfId="11" priority="6976"/>
    <cfRule type="duplicateValues" dxfId="11" priority="6975"/>
    <cfRule type="duplicateValues" dxfId="11" priority="6974"/>
    <cfRule type="duplicateValues" dxfId="11" priority="6973"/>
    <cfRule type="duplicateValues" dxfId="11" priority="6972"/>
  </conditionalFormatting>
  <conditionalFormatting sqref="U854 U856 U858">
    <cfRule type="containsText" dxfId="10" priority="6729" operator="between" text="请填写">
      <formula>NOT(ISERROR(SEARCH("请填写",U854)))</formula>
    </cfRule>
  </conditionalFormatting>
  <conditionalFormatting sqref="AA854 AA856 AA858">
    <cfRule type="containsText" dxfId="10" priority="6302" operator="between" text="请填写">
      <formula>NOT(ISERROR(SEARCH("请填写",AA854)))</formula>
    </cfRule>
  </conditionalFormatting>
  <conditionalFormatting sqref="AD854 AD856 AD858">
    <cfRule type="containsText" dxfId="10" priority="6025" operator="between" text="请填写">
      <formula>NOT(ISERROR(SEARCH("请填写",AD854)))</formula>
    </cfRule>
  </conditionalFormatting>
  <conditionalFormatting sqref="I855 I857 I859">
    <cfRule type="containsText" dxfId="10" priority="6120" operator="between" text="请填写">
      <formula>NOT(ISERROR(SEARCH("请填写",I855)))</formula>
    </cfRule>
  </conditionalFormatting>
  <conditionalFormatting sqref="J855 J857 J859">
    <cfRule type="containsText" dxfId="10" priority="6118" operator="between" text="请填写">
      <formula>NOT(ISERROR(SEARCH("请填写",J855)))</formula>
    </cfRule>
  </conditionalFormatting>
  <conditionalFormatting sqref="K855 K858">
    <cfRule type="duplicateValues" dxfId="11" priority="6971"/>
    <cfRule type="duplicateValues" dxfId="11" priority="6970"/>
    <cfRule type="duplicateValues" dxfId="11" priority="6969"/>
    <cfRule type="duplicateValues" dxfId="11" priority="6968"/>
    <cfRule type="duplicateValues" dxfId="11" priority="6967"/>
    <cfRule type="duplicateValues" dxfId="11" priority="6966"/>
    <cfRule type="duplicateValues" dxfId="11" priority="6965"/>
    <cfRule type="duplicateValues" dxfId="11" priority="6964"/>
  </conditionalFormatting>
  <conditionalFormatting sqref="U855 U857">
    <cfRule type="containsText" dxfId="10" priority="6728" operator="between" text="请填写">
      <formula>NOT(ISERROR(SEARCH("请填写",U855)))</formula>
    </cfRule>
  </conditionalFormatting>
  <conditionalFormatting sqref="W855 W857:W858">
    <cfRule type="containsText" dxfId="10" priority="6669" operator="between" text="请填写">
      <formula>NOT(ISERROR(SEARCH("请填写",W855)))</formula>
    </cfRule>
  </conditionalFormatting>
  <conditionalFormatting sqref="AA855 AA857">
    <cfRule type="containsText" dxfId="10" priority="6303" operator="between" text="请填写">
      <formula>NOT(ISERROR(SEARCH("请填写",AA855)))</formula>
    </cfRule>
  </conditionalFormatting>
  <conditionalFormatting sqref="AD855 AD857 AD859">
    <cfRule type="containsText" dxfId="10" priority="6024" operator="between" text="请填写">
      <formula>NOT(ISERROR(SEARCH("请填写",AD855)))</formula>
    </cfRule>
  </conditionalFormatting>
  <conditionalFormatting sqref="I860 I862 I864">
    <cfRule type="containsText" dxfId="10" priority="6117" operator="between" text="请填写">
      <formula>NOT(ISERROR(SEARCH("请填写",I860)))</formula>
    </cfRule>
  </conditionalFormatting>
  <conditionalFormatting sqref="J860 J862 J864">
    <cfRule type="containsText" dxfId="10" priority="6115" operator="between" text="请填写">
      <formula>NOT(ISERROR(SEARCH("请填写",J860)))</formula>
    </cfRule>
  </conditionalFormatting>
  <conditionalFormatting sqref="K860 K862:K863">
    <cfRule type="duplicateValues" dxfId="11" priority="6963"/>
    <cfRule type="duplicateValues" dxfId="11" priority="6962"/>
    <cfRule type="duplicateValues" dxfId="11" priority="6961"/>
    <cfRule type="duplicateValues" dxfId="11" priority="6960"/>
    <cfRule type="duplicateValues" dxfId="11" priority="6959"/>
    <cfRule type="duplicateValues" dxfId="11" priority="6958"/>
    <cfRule type="duplicateValues" dxfId="11" priority="6957"/>
    <cfRule type="duplicateValues" dxfId="11" priority="6956"/>
  </conditionalFormatting>
  <conditionalFormatting sqref="U860 U862 U864">
    <cfRule type="containsText" dxfId="10" priority="6723" operator="between" text="请填写">
      <formula>NOT(ISERROR(SEARCH("请填写",U860)))</formula>
    </cfRule>
  </conditionalFormatting>
  <conditionalFormatting sqref="AA860 AA862 AA864">
    <cfRule type="containsText" dxfId="10" priority="6300" operator="between" text="请填写">
      <formula>NOT(ISERROR(SEARCH("请填写",AA860)))</formula>
    </cfRule>
  </conditionalFormatting>
  <conditionalFormatting sqref="AD860 AD862 AD864">
    <cfRule type="containsText" dxfId="10" priority="6023" operator="between" text="请填写">
      <formula>NOT(ISERROR(SEARCH("请填写",AD860)))</formula>
    </cfRule>
  </conditionalFormatting>
  <conditionalFormatting sqref="I861 I863 I865">
    <cfRule type="containsText" dxfId="10" priority="6116" operator="between" text="请填写">
      <formula>NOT(ISERROR(SEARCH("请填写",I861)))</formula>
    </cfRule>
  </conditionalFormatting>
  <conditionalFormatting sqref="J861 J863 J865">
    <cfRule type="containsText" dxfId="10" priority="6114" operator="between" text="请填写">
      <formula>NOT(ISERROR(SEARCH("请填写",J861)))</formula>
    </cfRule>
  </conditionalFormatting>
  <conditionalFormatting sqref="K861 K864">
    <cfRule type="duplicateValues" dxfId="11" priority="6955"/>
    <cfRule type="duplicateValues" dxfId="11" priority="6954"/>
    <cfRule type="duplicateValues" dxfId="11" priority="6953"/>
    <cfRule type="duplicateValues" dxfId="11" priority="6952"/>
    <cfRule type="duplicateValues" dxfId="11" priority="6951"/>
    <cfRule type="duplicateValues" dxfId="11" priority="6950"/>
    <cfRule type="duplicateValues" dxfId="11" priority="6949"/>
    <cfRule type="duplicateValues" dxfId="11" priority="6948"/>
  </conditionalFormatting>
  <conditionalFormatting sqref="U861 U863">
    <cfRule type="containsText" dxfId="10" priority="6722" operator="between" text="请填写">
      <formula>NOT(ISERROR(SEARCH("请填写",U861)))</formula>
    </cfRule>
  </conditionalFormatting>
  <conditionalFormatting sqref="W861 W863:W864">
    <cfRule type="containsText" dxfId="10" priority="6666" operator="between" text="请填写">
      <formula>NOT(ISERROR(SEARCH("请填写",W861)))</formula>
    </cfRule>
  </conditionalFormatting>
  <conditionalFormatting sqref="AA861 AA863">
    <cfRule type="containsText" dxfId="10" priority="6301" operator="between" text="请填写">
      <formula>NOT(ISERROR(SEARCH("请填写",AA861)))</formula>
    </cfRule>
  </conditionalFormatting>
  <conditionalFormatting sqref="AD861 AD863 AD865">
    <cfRule type="containsText" dxfId="10" priority="6022" operator="between" text="请填写">
      <formula>NOT(ISERROR(SEARCH("请填写",AD861)))</formula>
    </cfRule>
  </conditionalFormatting>
  <conditionalFormatting sqref="I866 I868 I870">
    <cfRule type="containsText" dxfId="10" priority="6113" operator="between" text="请填写">
      <formula>NOT(ISERROR(SEARCH("请填写",I866)))</formula>
    </cfRule>
  </conditionalFormatting>
  <conditionalFormatting sqref="J866 J868 J870">
    <cfRule type="containsText" dxfId="10" priority="6111" operator="between" text="请填写">
      <formula>NOT(ISERROR(SEARCH("请填写",J866)))</formula>
    </cfRule>
  </conditionalFormatting>
  <conditionalFormatting sqref="K866 K868:K869">
    <cfRule type="duplicateValues" dxfId="11" priority="6947"/>
    <cfRule type="duplicateValues" dxfId="11" priority="6946"/>
    <cfRule type="duplicateValues" dxfId="11" priority="6945"/>
    <cfRule type="duplicateValues" dxfId="11" priority="6944"/>
    <cfRule type="duplicateValues" dxfId="11" priority="6943"/>
    <cfRule type="duplicateValues" dxfId="11" priority="6942"/>
    <cfRule type="duplicateValues" dxfId="11" priority="6941"/>
    <cfRule type="duplicateValues" dxfId="11" priority="6940"/>
  </conditionalFormatting>
  <conditionalFormatting sqref="U866 U868 U870">
    <cfRule type="containsText" dxfId="10" priority="6717" operator="between" text="请填写">
      <formula>NOT(ISERROR(SEARCH("请填写",U866)))</formula>
    </cfRule>
  </conditionalFormatting>
  <conditionalFormatting sqref="AA866 AA868 AA870">
    <cfRule type="containsText" dxfId="10" priority="6298" operator="between" text="请填写">
      <formula>NOT(ISERROR(SEARCH("请填写",AA866)))</formula>
    </cfRule>
  </conditionalFormatting>
  <conditionalFormatting sqref="AD866 AD868 AD870">
    <cfRule type="containsText" dxfId="10" priority="6021" operator="between" text="请填写">
      <formula>NOT(ISERROR(SEARCH("请填写",AD866)))</formula>
    </cfRule>
  </conditionalFormatting>
  <conditionalFormatting sqref="I867 I869 I871">
    <cfRule type="containsText" dxfId="10" priority="6112" operator="between" text="请填写">
      <formula>NOT(ISERROR(SEARCH("请填写",I867)))</formula>
    </cfRule>
  </conditionalFormatting>
  <conditionalFormatting sqref="J867 J869 J871">
    <cfRule type="containsText" dxfId="10" priority="6110" operator="between" text="请填写">
      <formula>NOT(ISERROR(SEARCH("请填写",J867)))</formula>
    </cfRule>
  </conditionalFormatting>
  <conditionalFormatting sqref="K867 K870">
    <cfRule type="duplicateValues" dxfId="11" priority="6939"/>
    <cfRule type="duplicateValues" dxfId="11" priority="6938"/>
    <cfRule type="duplicateValues" dxfId="11" priority="6937"/>
    <cfRule type="duplicateValues" dxfId="11" priority="6936"/>
    <cfRule type="duplicateValues" dxfId="11" priority="6935"/>
    <cfRule type="duplicateValues" dxfId="11" priority="6934"/>
    <cfRule type="duplicateValues" dxfId="11" priority="6933"/>
    <cfRule type="duplicateValues" dxfId="11" priority="6932"/>
  </conditionalFormatting>
  <conditionalFormatting sqref="U867 U869">
    <cfRule type="containsText" dxfId="10" priority="6716" operator="between" text="请填写">
      <formula>NOT(ISERROR(SEARCH("请填写",U867)))</formula>
    </cfRule>
  </conditionalFormatting>
  <conditionalFormatting sqref="W867 W869:W870">
    <cfRule type="containsText" dxfId="10" priority="6663" operator="between" text="请填写">
      <formula>NOT(ISERROR(SEARCH("请填写",W867)))</formula>
    </cfRule>
  </conditionalFormatting>
  <conditionalFormatting sqref="AA867 AA869">
    <cfRule type="containsText" dxfId="10" priority="6299" operator="between" text="请填写">
      <formula>NOT(ISERROR(SEARCH("请填写",AA867)))</formula>
    </cfRule>
  </conditionalFormatting>
  <conditionalFormatting sqref="AD867 AD869 AD871">
    <cfRule type="containsText" dxfId="10" priority="6020" operator="between" text="请填写">
      <formula>NOT(ISERROR(SEARCH("请填写",AD867)))</formula>
    </cfRule>
  </conditionalFormatting>
  <conditionalFormatting sqref="I872 I874 I876">
    <cfRule type="containsText" dxfId="10" priority="6109" operator="between" text="请填写">
      <formula>NOT(ISERROR(SEARCH("请填写",I872)))</formula>
    </cfRule>
  </conditionalFormatting>
  <conditionalFormatting sqref="J872 J874 J876">
    <cfRule type="containsText" dxfId="10" priority="6107" operator="between" text="请填写">
      <formula>NOT(ISERROR(SEARCH("请填写",J872)))</formula>
    </cfRule>
  </conditionalFormatting>
  <conditionalFormatting sqref="K872 K874:K875">
    <cfRule type="duplicateValues" dxfId="11" priority="6931"/>
    <cfRule type="duplicateValues" dxfId="11" priority="6930"/>
    <cfRule type="duplicateValues" dxfId="11" priority="6929"/>
    <cfRule type="duplicateValues" dxfId="11" priority="6928"/>
    <cfRule type="duplicateValues" dxfId="11" priority="6927"/>
    <cfRule type="duplicateValues" dxfId="11" priority="6926"/>
    <cfRule type="duplicateValues" dxfId="11" priority="6925"/>
    <cfRule type="duplicateValues" dxfId="11" priority="6924"/>
  </conditionalFormatting>
  <conditionalFormatting sqref="U872 U874 U876">
    <cfRule type="containsText" dxfId="10" priority="6711" operator="between" text="请填写">
      <formula>NOT(ISERROR(SEARCH("请填写",U872)))</formula>
    </cfRule>
  </conditionalFormatting>
  <conditionalFormatting sqref="AA872 AA874 AA876">
    <cfRule type="containsText" dxfId="10" priority="6296" operator="between" text="请填写">
      <formula>NOT(ISERROR(SEARCH("请填写",AA872)))</formula>
    </cfRule>
  </conditionalFormatting>
  <conditionalFormatting sqref="AD872 AD874 AD876">
    <cfRule type="containsText" dxfId="10" priority="6019" operator="between" text="请填写">
      <formula>NOT(ISERROR(SEARCH("请填写",AD872)))</formula>
    </cfRule>
  </conditionalFormatting>
  <conditionalFormatting sqref="I873 I875 I877">
    <cfRule type="containsText" dxfId="10" priority="6108" operator="between" text="请填写">
      <formula>NOT(ISERROR(SEARCH("请填写",I873)))</formula>
    </cfRule>
  </conditionalFormatting>
  <conditionalFormatting sqref="J873 J875 J877">
    <cfRule type="containsText" dxfId="10" priority="6106" operator="between" text="请填写">
      <formula>NOT(ISERROR(SEARCH("请填写",J873)))</formula>
    </cfRule>
  </conditionalFormatting>
  <conditionalFormatting sqref="K873 K876">
    <cfRule type="duplicateValues" dxfId="11" priority="6923"/>
    <cfRule type="duplicateValues" dxfId="11" priority="6922"/>
    <cfRule type="duplicateValues" dxfId="11" priority="6921"/>
    <cfRule type="duplicateValues" dxfId="11" priority="6920"/>
    <cfRule type="duplicateValues" dxfId="11" priority="6919"/>
    <cfRule type="duplicateValues" dxfId="11" priority="6918"/>
    <cfRule type="duplicateValues" dxfId="11" priority="6917"/>
    <cfRule type="duplicateValues" dxfId="11" priority="6916"/>
  </conditionalFormatting>
  <conditionalFormatting sqref="U873 U875">
    <cfRule type="containsText" dxfId="10" priority="6710" operator="between" text="请填写">
      <formula>NOT(ISERROR(SEARCH("请填写",U873)))</formula>
    </cfRule>
  </conditionalFormatting>
  <conditionalFormatting sqref="W873 W875:W876">
    <cfRule type="containsText" dxfId="10" priority="6660" operator="between" text="请填写">
      <formula>NOT(ISERROR(SEARCH("请填写",W873)))</formula>
    </cfRule>
  </conditionalFormatting>
  <conditionalFormatting sqref="AA873 AA875">
    <cfRule type="containsText" dxfId="10" priority="6297" operator="between" text="请填写">
      <formula>NOT(ISERROR(SEARCH("请填写",AA873)))</formula>
    </cfRule>
  </conditionalFormatting>
  <conditionalFormatting sqref="AD873 AD875 AD877">
    <cfRule type="containsText" dxfId="10" priority="6018" operator="between" text="请填写">
      <formula>NOT(ISERROR(SEARCH("请填写",AD873)))</formula>
    </cfRule>
  </conditionalFormatting>
  <conditionalFormatting sqref="I878 I880 I882">
    <cfRule type="containsText" dxfId="10" priority="6105" operator="between" text="请填写">
      <formula>NOT(ISERROR(SEARCH("请填写",I878)))</formula>
    </cfRule>
  </conditionalFormatting>
  <conditionalFormatting sqref="J878 J880 J882">
    <cfRule type="containsText" dxfId="10" priority="6103" operator="between" text="请填写">
      <formula>NOT(ISERROR(SEARCH("请填写",J878)))</formula>
    </cfRule>
  </conditionalFormatting>
  <conditionalFormatting sqref="K878 K880:K881">
    <cfRule type="duplicateValues" dxfId="11" priority="6915"/>
    <cfRule type="duplicateValues" dxfId="11" priority="6914"/>
    <cfRule type="duplicateValues" dxfId="11" priority="6913"/>
    <cfRule type="duplicateValues" dxfId="11" priority="6912"/>
    <cfRule type="duplicateValues" dxfId="11" priority="6911"/>
    <cfRule type="duplicateValues" dxfId="11" priority="6910"/>
    <cfRule type="duplicateValues" dxfId="11" priority="6909"/>
    <cfRule type="duplicateValues" dxfId="11" priority="6908"/>
  </conditionalFormatting>
  <conditionalFormatting sqref="U878 U880 U882">
    <cfRule type="containsText" dxfId="10" priority="6705" operator="between" text="请填写">
      <formula>NOT(ISERROR(SEARCH("请填写",U878)))</formula>
    </cfRule>
  </conditionalFormatting>
  <conditionalFormatting sqref="AA878 AA880 AA882">
    <cfRule type="containsText" dxfId="10" priority="6294" operator="between" text="请填写">
      <formula>NOT(ISERROR(SEARCH("请填写",AA878)))</formula>
    </cfRule>
  </conditionalFormatting>
  <conditionalFormatting sqref="AD878 AD880 AD882">
    <cfRule type="containsText" dxfId="10" priority="6017" operator="between" text="请填写">
      <formula>NOT(ISERROR(SEARCH("请填写",AD878)))</formula>
    </cfRule>
  </conditionalFormatting>
  <conditionalFormatting sqref="I879 I881 I883">
    <cfRule type="containsText" dxfId="10" priority="6104" operator="between" text="请填写">
      <formula>NOT(ISERROR(SEARCH("请填写",I879)))</formula>
    </cfRule>
  </conditionalFormatting>
  <conditionalFormatting sqref="J879 J881 J883">
    <cfRule type="containsText" dxfId="10" priority="6102" operator="between" text="请填写">
      <formula>NOT(ISERROR(SEARCH("请填写",J879)))</formula>
    </cfRule>
  </conditionalFormatting>
  <conditionalFormatting sqref="K879 K882">
    <cfRule type="duplicateValues" dxfId="11" priority="6907"/>
    <cfRule type="duplicateValues" dxfId="11" priority="6906"/>
    <cfRule type="duplicateValues" dxfId="11" priority="6905"/>
    <cfRule type="duplicateValues" dxfId="11" priority="6904"/>
    <cfRule type="duplicateValues" dxfId="11" priority="6903"/>
    <cfRule type="duplicateValues" dxfId="11" priority="6902"/>
    <cfRule type="duplicateValues" dxfId="11" priority="6901"/>
    <cfRule type="duplicateValues" dxfId="11" priority="6900"/>
  </conditionalFormatting>
  <conditionalFormatting sqref="U879 U881">
    <cfRule type="containsText" dxfId="10" priority="6704" operator="between" text="请填写">
      <formula>NOT(ISERROR(SEARCH("请填写",U879)))</formula>
    </cfRule>
  </conditionalFormatting>
  <conditionalFormatting sqref="W879 W881:W882">
    <cfRule type="containsText" dxfId="10" priority="6657" operator="between" text="请填写">
      <formula>NOT(ISERROR(SEARCH("请填写",W879)))</formula>
    </cfRule>
  </conditionalFormatting>
  <conditionalFormatting sqref="AA879 AA881">
    <cfRule type="containsText" dxfId="10" priority="6295" operator="between" text="请填写">
      <formula>NOT(ISERROR(SEARCH("请填写",AA879)))</formula>
    </cfRule>
  </conditionalFormatting>
  <conditionalFormatting sqref="AD879 AD881 AD883">
    <cfRule type="containsText" dxfId="10" priority="6016" operator="between" text="请填写">
      <formula>NOT(ISERROR(SEARCH("请填写",AD879)))</formula>
    </cfRule>
  </conditionalFormatting>
  <conditionalFormatting sqref="I884 I886 I888">
    <cfRule type="containsText" dxfId="10" priority="6101" operator="between" text="请填写">
      <formula>NOT(ISERROR(SEARCH("请填写",I884)))</formula>
    </cfRule>
  </conditionalFormatting>
  <conditionalFormatting sqref="J884 J886 J888">
    <cfRule type="containsText" dxfId="10" priority="6099" operator="between" text="请填写">
      <formula>NOT(ISERROR(SEARCH("请填写",J884)))</formula>
    </cfRule>
  </conditionalFormatting>
  <conditionalFormatting sqref="K884 K886:K887">
    <cfRule type="duplicateValues" dxfId="11" priority="6899"/>
    <cfRule type="duplicateValues" dxfId="11" priority="6898"/>
    <cfRule type="duplicateValues" dxfId="11" priority="6897"/>
    <cfRule type="duplicateValues" dxfId="11" priority="6896"/>
    <cfRule type="duplicateValues" dxfId="11" priority="6895"/>
    <cfRule type="duplicateValues" dxfId="11" priority="6894"/>
    <cfRule type="duplicateValues" dxfId="11" priority="6893"/>
    <cfRule type="duplicateValues" dxfId="11" priority="6892"/>
  </conditionalFormatting>
  <conditionalFormatting sqref="U884 U886 U888">
    <cfRule type="containsText" dxfId="10" priority="6699" operator="between" text="请填写">
      <formula>NOT(ISERROR(SEARCH("请填写",U884)))</formula>
    </cfRule>
  </conditionalFormatting>
  <conditionalFormatting sqref="AA884 AA886 AA888">
    <cfRule type="containsText" dxfId="10" priority="6292" operator="between" text="请填写">
      <formula>NOT(ISERROR(SEARCH("请填写",AA884)))</formula>
    </cfRule>
  </conditionalFormatting>
  <conditionalFormatting sqref="AD884 AD886 AD888">
    <cfRule type="containsText" dxfId="10" priority="6015" operator="between" text="请填写">
      <formula>NOT(ISERROR(SEARCH("请填写",AD884)))</formula>
    </cfRule>
  </conditionalFormatting>
  <conditionalFormatting sqref="I885 I887 I889">
    <cfRule type="containsText" dxfId="10" priority="6100" operator="between" text="请填写">
      <formula>NOT(ISERROR(SEARCH("请填写",I885)))</formula>
    </cfRule>
  </conditionalFormatting>
  <conditionalFormatting sqref="J885 J887 J889">
    <cfRule type="containsText" dxfId="10" priority="6098" operator="between" text="请填写">
      <formula>NOT(ISERROR(SEARCH("请填写",J885)))</formula>
    </cfRule>
  </conditionalFormatting>
  <conditionalFormatting sqref="K885 K888">
    <cfRule type="duplicateValues" dxfId="11" priority="6891"/>
    <cfRule type="duplicateValues" dxfId="11" priority="6890"/>
    <cfRule type="duplicateValues" dxfId="11" priority="6889"/>
    <cfRule type="duplicateValues" dxfId="11" priority="6888"/>
    <cfRule type="duplicateValues" dxfId="11" priority="6887"/>
    <cfRule type="duplicateValues" dxfId="11" priority="6886"/>
    <cfRule type="duplicateValues" dxfId="11" priority="6885"/>
    <cfRule type="duplicateValues" dxfId="11" priority="6884"/>
  </conditionalFormatting>
  <conditionalFormatting sqref="U885 U887">
    <cfRule type="containsText" dxfId="10" priority="6698" operator="between" text="请填写">
      <formula>NOT(ISERROR(SEARCH("请填写",U885)))</formula>
    </cfRule>
  </conditionalFormatting>
  <conditionalFormatting sqref="W885 W887:W888">
    <cfRule type="containsText" dxfId="10" priority="6654" operator="between" text="请填写">
      <formula>NOT(ISERROR(SEARCH("请填写",W885)))</formula>
    </cfRule>
  </conditionalFormatting>
  <conditionalFormatting sqref="AA885 AA887">
    <cfRule type="containsText" dxfId="10" priority="6293" operator="between" text="请填写">
      <formula>NOT(ISERROR(SEARCH("请填写",AA885)))</formula>
    </cfRule>
  </conditionalFormatting>
  <conditionalFormatting sqref="AD885 AD887 AD889">
    <cfRule type="containsText" dxfId="10" priority="6014" operator="between" text="请填写">
      <formula>NOT(ISERROR(SEARCH("请填写",AD885)))</formula>
    </cfRule>
  </conditionalFormatting>
  <conditionalFormatting sqref="I890 I892 I894">
    <cfRule type="containsText" dxfId="10" priority="6097" operator="between" text="请填写">
      <formula>NOT(ISERROR(SEARCH("请填写",I890)))</formula>
    </cfRule>
  </conditionalFormatting>
  <conditionalFormatting sqref="J890 J892 J894">
    <cfRule type="containsText" dxfId="10" priority="6095" operator="between" text="请填写">
      <formula>NOT(ISERROR(SEARCH("请填写",J890)))</formula>
    </cfRule>
  </conditionalFormatting>
  <conditionalFormatting sqref="K890 K892:K893">
    <cfRule type="duplicateValues" dxfId="11" priority="6883"/>
    <cfRule type="duplicateValues" dxfId="11" priority="6882"/>
    <cfRule type="duplicateValues" dxfId="11" priority="6881"/>
    <cfRule type="duplicateValues" dxfId="11" priority="6880"/>
    <cfRule type="duplicateValues" dxfId="11" priority="6879"/>
    <cfRule type="duplicateValues" dxfId="11" priority="6878"/>
    <cfRule type="duplicateValues" dxfId="11" priority="6877"/>
    <cfRule type="duplicateValues" dxfId="11" priority="6876"/>
  </conditionalFormatting>
  <conditionalFormatting sqref="U890 U892 U894">
    <cfRule type="containsText" dxfId="10" priority="6693" operator="between" text="请填写">
      <formula>NOT(ISERROR(SEARCH("请填写",U890)))</formula>
    </cfRule>
  </conditionalFormatting>
  <conditionalFormatting sqref="AA890 AA892 AA894">
    <cfRule type="containsText" dxfId="10" priority="6290" operator="between" text="请填写">
      <formula>NOT(ISERROR(SEARCH("请填写",AA890)))</formula>
    </cfRule>
  </conditionalFormatting>
  <conditionalFormatting sqref="AD890 AD892 AD894">
    <cfRule type="containsText" dxfId="10" priority="6013" operator="between" text="请填写">
      <formula>NOT(ISERROR(SEARCH("请填写",AD890)))</formula>
    </cfRule>
  </conditionalFormatting>
  <conditionalFormatting sqref="I891 I893 I895">
    <cfRule type="containsText" dxfId="10" priority="6096" operator="between" text="请填写">
      <formula>NOT(ISERROR(SEARCH("请填写",I891)))</formula>
    </cfRule>
  </conditionalFormatting>
  <conditionalFormatting sqref="J891 J893 J895">
    <cfRule type="containsText" dxfId="10" priority="6094" operator="between" text="请填写">
      <formula>NOT(ISERROR(SEARCH("请填写",J891)))</formula>
    </cfRule>
  </conditionalFormatting>
  <conditionalFormatting sqref="K891 K894">
    <cfRule type="duplicateValues" dxfId="11" priority="6875"/>
    <cfRule type="duplicateValues" dxfId="11" priority="6874"/>
    <cfRule type="duplicateValues" dxfId="11" priority="6873"/>
    <cfRule type="duplicateValues" dxfId="11" priority="6872"/>
    <cfRule type="duplicateValues" dxfId="11" priority="6871"/>
    <cfRule type="duplicateValues" dxfId="11" priority="6870"/>
    <cfRule type="duplicateValues" dxfId="11" priority="6869"/>
    <cfRule type="duplicateValues" dxfId="11" priority="6868"/>
  </conditionalFormatting>
  <conditionalFormatting sqref="U891 U893">
    <cfRule type="containsText" dxfId="10" priority="6692" operator="between" text="请填写">
      <formula>NOT(ISERROR(SEARCH("请填写",U891)))</formula>
    </cfRule>
  </conditionalFormatting>
  <conditionalFormatting sqref="W891 W893:W894">
    <cfRule type="containsText" dxfId="10" priority="6651" operator="between" text="请填写">
      <formula>NOT(ISERROR(SEARCH("请填写",W891)))</formula>
    </cfRule>
  </conditionalFormatting>
  <conditionalFormatting sqref="AA891 AA893">
    <cfRule type="containsText" dxfId="10" priority="6291" operator="between" text="请填写">
      <formula>NOT(ISERROR(SEARCH("请填写",AA891)))</formula>
    </cfRule>
  </conditionalFormatting>
  <conditionalFormatting sqref="AD891 AD893 AD895">
    <cfRule type="containsText" dxfId="10" priority="6012" operator="between" text="请填写">
      <formula>NOT(ISERROR(SEARCH("请填写",AD891)))</formula>
    </cfRule>
  </conditionalFormatting>
  <conditionalFormatting sqref="I896 I898 I900">
    <cfRule type="containsText" dxfId="10" priority="6093" operator="between" text="请填写">
      <formula>NOT(ISERROR(SEARCH("请填写",I896)))</formula>
    </cfRule>
  </conditionalFormatting>
  <conditionalFormatting sqref="J896 J898 J900">
    <cfRule type="containsText" dxfId="10" priority="6091" operator="between" text="请填写">
      <formula>NOT(ISERROR(SEARCH("请填写",J896)))</formula>
    </cfRule>
  </conditionalFormatting>
  <conditionalFormatting sqref="K896 K898:K899">
    <cfRule type="duplicateValues" dxfId="11" priority="6867"/>
    <cfRule type="duplicateValues" dxfId="11" priority="6866"/>
    <cfRule type="duplicateValues" dxfId="11" priority="6865"/>
    <cfRule type="duplicateValues" dxfId="11" priority="6864"/>
    <cfRule type="duplicateValues" dxfId="11" priority="6863"/>
    <cfRule type="duplicateValues" dxfId="11" priority="6862"/>
    <cfRule type="duplicateValues" dxfId="11" priority="6861"/>
    <cfRule type="duplicateValues" dxfId="11" priority="6860"/>
  </conditionalFormatting>
  <conditionalFormatting sqref="U896 U898 U900">
    <cfRule type="containsText" dxfId="10" priority="6687" operator="between" text="请填写">
      <formula>NOT(ISERROR(SEARCH("请填写",U896)))</formula>
    </cfRule>
  </conditionalFormatting>
  <conditionalFormatting sqref="AA896 AA898 AA900">
    <cfRule type="containsText" dxfId="10" priority="6288" operator="between" text="请填写">
      <formula>NOT(ISERROR(SEARCH("请填写",AA896)))</formula>
    </cfRule>
  </conditionalFormatting>
  <conditionalFormatting sqref="AD896 AD898 AD900">
    <cfRule type="containsText" dxfId="10" priority="6011" operator="between" text="请填写">
      <formula>NOT(ISERROR(SEARCH("请填写",AD896)))</formula>
    </cfRule>
  </conditionalFormatting>
  <conditionalFormatting sqref="I897 I899 I901">
    <cfRule type="containsText" dxfId="10" priority="6092" operator="between" text="请填写">
      <formula>NOT(ISERROR(SEARCH("请填写",I897)))</formula>
    </cfRule>
  </conditionalFormatting>
  <conditionalFormatting sqref="J897 J899 J901">
    <cfRule type="containsText" dxfId="10" priority="6090" operator="between" text="请填写">
      <formula>NOT(ISERROR(SEARCH("请填写",J897)))</formula>
    </cfRule>
  </conditionalFormatting>
  <conditionalFormatting sqref="K897 K900">
    <cfRule type="duplicateValues" dxfId="11" priority="6859"/>
    <cfRule type="duplicateValues" dxfId="11" priority="6858"/>
    <cfRule type="duplicateValues" dxfId="11" priority="6857"/>
    <cfRule type="duplicateValues" dxfId="11" priority="6856"/>
    <cfRule type="duplicateValues" dxfId="11" priority="6855"/>
    <cfRule type="duplicateValues" dxfId="11" priority="6854"/>
    <cfRule type="duplicateValues" dxfId="11" priority="6853"/>
    <cfRule type="duplicateValues" dxfId="11" priority="6852"/>
  </conditionalFormatting>
  <conditionalFormatting sqref="U897 U899">
    <cfRule type="containsText" dxfId="10" priority="6686" operator="between" text="请填写">
      <formula>NOT(ISERROR(SEARCH("请填写",U897)))</formula>
    </cfRule>
  </conditionalFormatting>
  <conditionalFormatting sqref="W897 W899:W900">
    <cfRule type="containsText" dxfId="10" priority="6648" operator="between" text="请填写">
      <formula>NOT(ISERROR(SEARCH("请填写",W897)))</formula>
    </cfRule>
  </conditionalFormatting>
  <conditionalFormatting sqref="AA897 AA899">
    <cfRule type="containsText" dxfId="10" priority="6289" operator="between" text="请填写">
      <formula>NOT(ISERROR(SEARCH("请填写",AA897)))</formula>
    </cfRule>
  </conditionalFormatting>
  <conditionalFormatting sqref="AD897 AD899 AD901">
    <cfRule type="containsText" dxfId="10" priority="6010" operator="between" text="请填写">
      <formula>NOT(ISERROR(SEARCH("请填写",AD897)))</formula>
    </cfRule>
  </conditionalFormatting>
  <conditionalFormatting sqref="I902 I904 I906">
    <cfRule type="containsText" dxfId="10" priority="6089" operator="between" text="请填写">
      <formula>NOT(ISERROR(SEARCH("请填写",I902)))</formula>
    </cfRule>
  </conditionalFormatting>
  <conditionalFormatting sqref="J902 J904 J906">
    <cfRule type="containsText" dxfId="10" priority="6087" operator="between" text="请填写">
      <formula>NOT(ISERROR(SEARCH("请填写",J902)))</formula>
    </cfRule>
  </conditionalFormatting>
  <conditionalFormatting sqref="K902 K904:K905">
    <cfRule type="duplicateValues" dxfId="11" priority="6851"/>
    <cfRule type="duplicateValues" dxfId="11" priority="6850"/>
    <cfRule type="duplicateValues" dxfId="11" priority="6849"/>
    <cfRule type="duplicateValues" dxfId="11" priority="6848"/>
    <cfRule type="duplicateValues" dxfId="11" priority="6847"/>
    <cfRule type="duplicateValues" dxfId="11" priority="6846"/>
    <cfRule type="duplicateValues" dxfId="11" priority="6845"/>
    <cfRule type="duplicateValues" dxfId="11" priority="6844"/>
  </conditionalFormatting>
  <conditionalFormatting sqref="U902 U904 U906">
    <cfRule type="containsText" dxfId="10" priority="6681" operator="between" text="请填写">
      <formula>NOT(ISERROR(SEARCH("请填写",U902)))</formula>
    </cfRule>
  </conditionalFormatting>
  <conditionalFormatting sqref="AA902 AA904 AA906">
    <cfRule type="containsText" dxfId="10" priority="6286" operator="between" text="请填写">
      <formula>NOT(ISERROR(SEARCH("请填写",AA902)))</formula>
    </cfRule>
  </conditionalFormatting>
  <conditionalFormatting sqref="AD902 AD904 AD906">
    <cfRule type="containsText" dxfId="10" priority="6009" operator="between" text="请填写">
      <formula>NOT(ISERROR(SEARCH("请填写",AD902)))</formula>
    </cfRule>
  </conditionalFormatting>
  <conditionalFormatting sqref="I903 I905 I907">
    <cfRule type="containsText" dxfId="10" priority="6088" operator="between" text="请填写">
      <formula>NOT(ISERROR(SEARCH("请填写",I903)))</formula>
    </cfRule>
  </conditionalFormatting>
  <conditionalFormatting sqref="J903 J905 J907">
    <cfRule type="containsText" dxfId="10" priority="6086" operator="between" text="请填写">
      <formula>NOT(ISERROR(SEARCH("请填写",J903)))</formula>
    </cfRule>
  </conditionalFormatting>
  <conditionalFormatting sqref="K903 K906">
    <cfRule type="duplicateValues" dxfId="11" priority="6843"/>
    <cfRule type="duplicateValues" dxfId="11" priority="6842"/>
    <cfRule type="duplicateValues" dxfId="11" priority="6841"/>
    <cfRule type="duplicateValues" dxfId="11" priority="6840"/>
    <cfRule type="duplicateValues" dxfId="11" priority="6839"/>
    <cfRule type="duplicateValues" dxfId="11" priority="6838"/>
    <cfRule type="duplicateValues" dxfId="11" priority="6837"/>
    <cfRule type="duplicateValues" dxfId="11" priority="6836"/>
  </conditionalFormatting>
  <conditionalFormatting sqref="U903 U905">
    <cfRule type="containsText" dxfId="10" priority="6680" operator="between" text="请填写">
      <formula>NOT(ISERROR(SEARCH("请填写",U903)))</formula>
    </cfRule>
  </conditionalFormatting>
  <conditionalFormatting sqref="W903 W905:W906">
    <cfRule type="containsText" dxfId="10" priority="6645" operator="between" text="请填写">
      <formula>NOT(ISERROR(SEARCH("请填写",W903)))</formula>
    </cfRule>
  </conditionalFormatting>
  <conditionalFormatting sqref="AA903 AA905">
    <cfRule type="containsText" dxfId="10" priority="6287" operator="between" text="请填写">
      <formula>NOT(ISERROR(SEARCH("请填写",AA903)))</formula>
    </cfRule>
  </conditionalFormatting>
  <conditionalFormatting sqref="AD903 AD905 AD907">
    <cfRule type="containsText" dxfId="10" priority="6008" operator="between" text="请填写">
      <formula>NOT(ISERROR(SEARCH("请填写",AD903)))</formula>
    </cfRule>
  </conditionalFormatting>
  <conditionalFormatting sqref="E908:G966 E967:F967">
    <cfRule type="containsText" dxfId="10" priority="6641" operator="between" text="请填写">
      <formula>NOT(ISERROR(SEARCH("请填写",E908)))</formula>
    </cfRule>
  </conditionalFormatting>
  <conditionalFormatting sqref="I908 I910 I912">
    <cfRule type="containsText" dxfId="10" priority="6085" operator="between" text="请填写">
      <formula>NOT(ISERROR(SEARCH("请填写",I908)))</formula>
    </cfRule>
  </conditionalFormatting>
  <conditionalFormatting sqref="J908 J910 J912">
    <cfRule type="containsText" dxfId="10" priority="6083" operator="between" text="请填写">
      <formula>NOT(ISERROR(SEARCH("请填写",J908)))</formula>
    </cfRule>
  </conditionalFormatting>
  <conditionalFormatting sqref="K908 K910:K911">
    <cfRule type="duplicateValues" dxfId="11" priority="6633"/>
    <cfRule type="duplicateValues" dxfId="11" priority="6632"/>
    <cfRule type="duplicateValues" dxfId="11" priority="6631"/>
    <cfRule type="duplicateValues" dxfId="11" priority="6630"/>
    <cfRule type="duplicateValues" dxfId="11" priority="6629"/>
    <cfRule type="duplicateValues" dxfId="11" priority="6628"/>
    <cfRule type="duplicateValues" dxfId="11" priority="6627"/>
    <cfRule type="duplicateValues" dxfId="11" priority="6626"/>
  </conditionalFormatting>
  <conditionalFormatting sqref="M908:M913 O908:O913 N910:N911 Q908:S913">
    <cfRule type="containsText" dxfId="10" priority="6472" operator="between" text="请填写">
      <formula>NOT(ISERROR(SEARCH("请填写",M908)))</formula>
    </cfRule>
  </conditionalFormatting>
  <conditionalFormatting sqref="N908:N909 N912:N913">
    <cfRule type="containsText" dxfId="10" priority="6473" operator="between" text="请填写">
      <formula>NOT(ISERROR(SEARCH("请填写",N908)))</formula>
    </cfRule>
  </conditionalFormatting>
  <conditionalFormatting sqref="U908 U910 U912">
    <cfRule type="containsText" dxfId="10" priority="6468" operator="between" text="请填写">
      <formula>NOT(ISERROR(SEARCH("请填写",U908)))</formula>
    </cfRule>
  </conditionalFormatting>
  <conditionalFormatting sqref="Y908:Z967">
    <cfRule type="containsText" dxfId="10" priority="6640" operator="between" text="请填写">
      <formula>NOT(ISERROR(SEARCH("请填写",Y908)))</formula>
    </cfRule>
    <cfRule type="containsText" dxfId="10" priority="6639" operator="between" text="请填写">
      <formula>NOT(ISERROR(SEARCH("请填写",Y908)))</formula>
    </cfRule>
    <cfRule type="containsText" dxfId="10" priority="6638" operator="between" text="请填写">
      <formula>NOT(ISERROR(SEARCH("请填写",Y908)))</formula>
    </cfRule>
    <cfRule type="containsText" dxfId="10" priority="6637" operator="between" text="请填写">
      <formula>NOT(ISERROR(SEARCH("请填写",Y908)))</formula>
    </cfRule>
    <cfRule type="containsText" dxfId="10" priority="6636" operator="between" text="请填写">
      <formula>NOT(ISERROR(SEARCH("请填写",Y908)))</formula>
    </cfRule>
    <cfRule type="containsText" dxfId="10" priority="6635" operator="between" text="请填写">
      <formula>NOT(ISERROR(SEARCH("请填写",Y908)))</formula>
    </cfRule>
  </conditionalFormatting>
  <conditionalFormatting sqref="AA908 AA910 AA912">
    <cfRule type="containsText" dxfId="10" priority="6284" operator="between" text="请填写">
      <formula>NOT(ISERROR(SEARCH("请填写",AA908)))</formula>
    </cfRule>
  </conditionalFormatting>
  <conditionalFormatting sqref="AD908 AD910 AD912">
    <cfRule type="containsText" dxfId="10" priority="6007" operator="between" text="请填写">
      <formula>NOT(ISERROR(SEARCH("请填写",AD908)))</formula>
    </cfRule>
  </conditionalFormatting>
  <conditionalFormatting sqref="I909 I911 I913">
    <cfRule type="containsText" dxfId="10" priority="6084" operator="between" text="请填写">
      <formula>NOT(ISERROR(SEARCH("请填写",I909)))</formula>
    </cfRule>
  </conditionalFormatting>
  <conditionalFormatting sqref="J909 J911 J913">
    <cfRule type="containsText" dxfId="10" priority="6082" operator="between" text="请填写">
      <formula>NOT(ISERROR(SEARCH("请填写",J909)))</formula>
    </cfRule>
  </conditionalFormatting>
  <conditionalFormatting sqref="K909 K912">
    <cfRule type="duplicateValues" dxfId="11" priority="6625"/>
    <cfRule type="duplicateValues" dxfId="11" priority="6624"/>
    <cfRule type="duplicateValues" dxfId="11" priority="6623"/>
    <cfRule type="duplicateValues" dxfId="11" priority="6622"/>
    <cfRule type="duplicateValues" dxfId="11" priority="6621"/>
    <cfRule type="duplicateValues" dxfId="11" priority="6620"/>
    <cfRule type="duplicateValues" dxfId="11" priority="6619"/>
    <cfRule type="duplicateValues" dxfId="11" priority="6618"/>
  </conditionalFormatting>
  <conditionalFormatting sqref="U909 U911">
    <cfRule type="containsText" dxfId="10" priority="6467" operator="between" text="请填写">
      <formula>NOT(ISERROR(SEARCH("请填写",U909)))</formula>
    </cfRule>
  </conditionalFormatting>
  <conditionalFormatting sqref="W909 W911:W912">
    <cfRule type="containsText" dxfId="10" priority="6462" operator="between" text="请填写">
      <formula>NOT(ISERROR(SEARCH("请填写",W909)))</formula>
    </cfRule>
  </conditionalFormatting>
  <conditionalFormatting sqref="AA909 AA911">
    <cfRule type="containsText" dxfId="10" priority="6285" operator="between" text="请填写">
      <formula>NOT(ISERROR(SEARCH("请填写",AA909)))</formula>
    </cfRule>
  </conditionalFormatting>
  <conditionalFormatting sqref="AD909 AD911 AD913">
    <cfRule type="containsText" dxfId="10" priority="6006" operator="between" text="请填写">
      <formula>NOT(ISERROR(SEARCH("请填写",AD909)))</formula>
    </cfRule>
  </conditionalFormatting>
  <conditionalFormatting sqref="I914 I916 I918">
    <cfRule type="containsText" dxfId="10" priority="6081" operator="between" text="请填写">
      <formula>NOT(ISERROR(SEARCH("请填写",I914)))</formula>
    </cfRule>
  </conditionalFormatting>
  <conditionalFormatting sqref="J914 J916 J918">
    <cfRule type="containsText" dxfId="10" priority="6079" operator="between" text="请填写">
      <formula>NOT(ISERROR(SEARCH("请填写",J914)))</formula>
    </cfRule>
  </conditionalFormatting>
  <conditionalFormatting sqref="K914 K916:K917">
    <cfRule type="duplicateValues" dxfId="11" priority="6617"/>
    <cfRule type="duplicateValues" dxfId="11" priority="6616"/>
    <cfRule type="duplicateValues" dxfId="11" priority="6615"/>
    <cfRule type="duplicateValues" dxfId="11" priority="6614"/>
    <cfRule type="duplicateValues" dxfId="11" priority="6613"/>
    <cfRule type="duplicateValues" dxfId="11" priority="6612"/>
    <cfRule type="duplicateValues" dxfId="11" priority="6611"/>
    <cfRule type="duplicateValues" dxfId="11" priority="6610"/>
  </conditionalFormatting>
  <conditionalFormatting sqref="M914:M919 O914:O919 N916:N917 Q914:S919">
    <cfRule type="containsText" dxfId="10" priority="6459" operator="between" text="请填写">
      <formula>NOT(ISERROR(SEARCH("请填写",M914)))</formula>
    </cfRule>
  </conditionalFormatting>
  <conditionalFormatting sqref="N914:N915 N918:N919">
    <cfRule type="containsText" dxfId="10" priority="6460" operator="between" text="请填写">
      <formula>NOT(ISERROR(SEARCH("请填写",N914)))</formula>
    </cfRule>
  </conditionalFormatting>
  <conditionalFormatting sqref="U914 U916 U918">
    <cfRule type="containsText" dxfId="10" priority="6455" operator="between" text="请填写">
      <formula>NOT(ISERROR(SEARCH("请填写",U914)))</formula>
    </cfRule>
  </conditionalFormatting>
  <conditionalFormatting sqref="AA914 AA916 AA918">
    <cfRule type="containsText" dxfId="10" priority="6281" operator="between" text="请填写">
      <formula>NOT(ISERROR(SEARCH("请填写",AA914)))</formula>
    </cfRule>
  </conditionalFormatting>
  <conditionalFormatting sqref="AD914 AD916 AD918">
    <cfRule type="containsText" dxfId="10" priority="6005" operator="between" text="请填写">
      <formula>NOT(ISERROR(SEARCH("请填写",AD914)))</formula>
    </cfRule>
  </conditionalFormatting>
  <conditionalFormatting sqref="I915 I917 I919">
    <cfRule type="containsText" dxfId="10" priority="6080" operator="between" text="请填写">
      <formula>NOT(ISERROR(SEARCH("请填写",I915)))</formula>
    </cfRule>
  </conditionalFormatting>
  <conditionalFormatting sqref="J915 J917 J919">
    <cfRule type="containsText" dxfId="10" priority="6078" operator="between" text="请填写">
      <formula>NOT(ISERROR(SEARCH("请填写",J915)))</formula>
    </cfRule>
  </conditionalFormatting>
  <conditionalFormatting sqref="K915 K918">
    <cfRule type="duplicateValues" dxfId="11" priority="6609"/>
    <cfRule type="duplicateValues" dxfId="11" priority="6608"/>
    <cfRule type="duplicateValues" dxfId="11" priority="6607"/>
    <cfRule type="duplicateValues" dxfId="11" priority="6606"/>
    <cfRule type="duplicateValues" dxfId="11" priority="6605"/>
    <cfRule type="duplicateValues" dxfId="11" priority="6604"/>
    <cfRule type="duplicateValues" dxfId="11" priority="6603"/>
    <cfRule type="duplicateValues" dxfId="11" priority="6602"/>
  </conditionalFormatting>
  <conditionalFormatting sqref="U915 U917">
    <cfRule type="containsText" dxfId="10" priority="6454" operator="between" text="请填写">
      <formula>NOT(ISERROR(SEARCH("请填写",U915)))</formula>
    </cfRule>
  </conditionalFormatting>
  <conditionalFormatting sqref="W915 W917:W918">
    <cfRule type="containsText" dxfId="10" priority="6449" operator="between" text="请填写">
      <formula>NOT(ISERROR(SEARCH("请填写",W915)))</formula>
    </cfRule>
  </conditionalFormatting>
  <conditionalFormatting sqref="AA915 AA917">
    <cfRule type="containsText" dxfId="10" priority="6282" operator="between" text="请填写">
      <formula>NOT(ISERROR(SEARCH("请填写",AA915)))</formula>
    </cfRule>
  </conditionalFormatting>
  <conditionalFormatting sqref="AD915 AD917 AD919">
    <cfRule type="containsText" dxfId="10" priority="6004" operator="between" text="请填写">
      <formula>NOT(ISERROR(SEARCH("请填写",AD915)))</formula>
    </cfRule>
  </conditionalFormatting>
  <conditionalFormatting sqref="AA919 AA925">
    <cfRule type="containsText" dxfId="10" priority="6283" operator="between" text="请填写">
      <formula>NOT(ISERROR(SEARCH("请填写",AA919)))</formula>
    </cfRule>
  </conditionalFormatting>
  <conditionalFormatting sqref="I920 I922 I924">
    <cfRule type="containsText" dxfId="10" priority="6077" operator="between" text="请填写">
      <formula>NOT(ISERROR(SEARCH("请填写",I920)))</formula>
    </cfRule>
  </conditionalFormatting>
  <conditionalFormatting sqref="J920 J922 J924">
    <cfRule type="containsText" dxfId="10" priority="6075" operator="between" text="请填写">
      <formula>NOT(ISERROR(SEARCH("请填写",J920)))</formula>
    </cfRule>
  </conditionalFormatting>
  <conditionalFormatting sqref="K920 K922:K923">
    <cfRule type="duplicateValues" dxfId="11" priority="6601"/>
    <cfRule type="duplicateValues" dxfId="11" priority="6600"/>
    <cfRule type="duplicateValues" dxfId="11" priority="6599"/>
    <cfRule type="duplicateValues" dxfId="11" priority="6598"/>
    <cfRule type="duplicateValues" dxfId="11" priority="6597"/>
    <cfRule type="duplicateValues" dxfId="11" priority="6596"/>
    <cfRule type="duplicateValues" dxfId="11" priority="6595"/>
    <cfRule type="duplicateValues" dxfId="11" priority="6594"/>
  </conditionalFormatting>
  <conditionalFormatting sqref="M920:M925 O920:O925 N922:N923 Q920:S925">
    <cfRule type="containsText" dxfId="10" priority="6446" operator="between" text="请填写">
      <formula>NOT(ISERROR(SEARCH("请填写",M920)))</formula>
    </cfRule>
  </conditionalFormatting>
  <conditionalFormatting sqref="N920:N921 N924:N925">
    <cfRule type="containsText" dxfId="10" priority="6447" operator="between" text="请填写">
      <formula>NOT(ISERROR(SEARCH("请填写",N920)))</formula>
    </cfRule>
  </conditionalFormatting>
  <conditionalFormatting sqref="U920 U922 U924">
    <cfRule type="containsText" dxfId="10" priority="6442" operator="between" text="请填写">
      <formula>NOT(ISERROR(SEARCH("请填写",U920)))</formula>
    </cfRule>
  </conditionalFormatting>
  <conditionalFormatting sqref="AA920 AA922 AA924">
    <cfRule type="containsText" dxfId="10" priority="6279" operator="between" text="请填写">
      <formula>NOT(ISERROR(SEARCH("请填写",AA920)))</formula>
    </cfRule>
  </conditionalFormatting>
  <conditionalFormatting sqref="AD920 AD922 AD924">
    <cfRule type="containsText" dxfId="10" priority="6003" operator="between" text="请填写">
      <formula>NOT(ISERROR(SEARCH("请填写",AD920)))</formula>
    </cfRule>
  </conditionalFormatting>
  <conditionalFormatting sqref="I921 I923 I925">
    <cfRule type="containsText" dxfId="10" priority="6076" operator="between" text="请填写">
      <formula>NOT(ISERROR(SEARCH("请填写",I921)))</formula>
    </cfRule>
  </conditionalFormatting>
  <conditionalFormatting sqref="J921 J923 J925">
    <cfRule type="containsText" dxfId="10" priority="6074" operator="between" text="请填写">
      <formula>NOT(ISERROR(SEARCH("请填写",J921)))</formula>
    </cfRule>
  </conditionalFormatting>
  <conditionalFormatting sqref="K921 K924">
    <cfRule type="duplicateValues" dxfId="11" priority="6593"/>
    <cfRule type="duplicateValues" dxfId="11" priority="6592"/>
    <cfRule type="duplicateValues" dxfId="11" priority="6591"/>
    <cfRule type="duplicateValues" dxfId="11" priority="6590"/>
    <cfRule type="duplicateValues" dxfId="11" priority="6589"/>
    <cfRule type="duplicateValues" dxfId="11" priority="6588"/>
    <cfRule type="duplicateValues" dxfId="11" priority="6587"/>
    <cfRule type="duplicateValues" dxfId="11" priority="6586"/>
  </conditionalFormatting>
  <conditionalFormatting sqref="U921 U923">
    <cfRule type="containsText" dxfId="10" priority="6441" operator="between" text="请填写">
      <formula>NOT(ISERROR(SEARCH("请填写",U921)))</formula>
    </cfRule>
  </conditionalFormatting>
  <conditionalFormatting sqref="W921 W923:W924">
    <cfRule type="containsText" dxfId="10" priority="6436" operator="between" text="请填写">
      <formula>NOT(ISERROR(SEARCH("请填写",W921)))</formula>
    </cfRule>
  </conditionalFormatting>
  <conditionalFormatting sqref="AA921 AA923">
    <cfRule type="containsText" dxfId="10" priority="6280" operator="between" text="请填写">
      <formula>NOT(ISERROR(SEARCH("请填写",AA921)))</formula>
    </cfRule>
  </conditionalFormatting>
  <conditionalFormatting sqref="AD921 AD923 AD925">
    <cfRule type="containsText" dxfId="10" priority="6002" operator="between" text="请填写">
      <formula>NOT(ISERROR(SEARCH("请填写",AD921)))</formula>
    </cfRule>
  </conditionalFormatting>
  <conditionalFormatting sqref="I926 I928 I930">
    <cfRule type="containsText" dxfId="10" priority="6073" operator="between" text="请填写">
      <formula>NOT(ISERROR(SEARCH("请填写",I926)))</formula>
    </cfRule>
  </conditionalFormatting>
  <conditionalFormatting sqref="J926 J928 J930">
    <cfRule type="containsText" dxfId="10" priority="6071" operator="between" text="请填写">
      <formula>NOT(ISERROR(SEARCH("请填写",J926)))</formula>
    </cfRule>
  </conditionalFormatting>
  <conditionalFormatting sqref="K926 K928:K929">
    <cfRule type="duplicateValues" dxfId="11" priority="6585"/>
    <cfRule type="duplicateValues" dxfId="11" priority="6584"/>
    <cfRule type="duplicateValues" dxfId="11" priority="6583"/>
    <cfRule type="duplicateValues" dxfId="11" priority="6582"/>
    <cfRule type="duplicateValues" dxfId="11" priority="6581"/>
    <cfRule type="duplicateValues" dxfId="11" priority="6580"/>
    <cfRule type="duplicateValues" dxfId="11" priority="6579"/>
    <cfRule type="duplicateValues" dxfId="11" priority="6578"/>
  </conditionalFormatting>
  <conditionalFormatting sqref="M926:M931 O926:O931 N928:N929 Q926:S931">
    <cfRule type="containsText" dxfId="10" priority="6433" operator="between" text="请填写">
      <formula>NOT(ISERROR(SEARCH("请填写",M926)))</formula>
    </cfRule>
  </conditionalFormatting>
  <conditionalFormatting sqref="N926:N927 N930:N931">
    <cfRule type="containsText" dxfId="10" priority="6434" operator="between" text="请填写">
      <formula>NOT(ISERROR(SEARCH("请填写",N926)))</formula>
    </cfRule>
  </conditionalFormatting>
  <conditionalFormatting sqref="U926 U928 U930">
    <cfRule type="containsText" dxfId="10" priority="6429" operator="between" text="请填写">
      <formula>NOT(ISERROR(SEARCH("请填写",U926)))</formula>
    </cfRule>
  </conditionalFormatting>
  <conditionalFormatting sqref="AA926 AA928 AA930">
    <cfRule type="containsText" dxfId="10" priority="6276" operator="between" text="请填写">
      <formula>NOT(ISERROR(SEARCH("请填写",AA926)))</formula>
    </cfRule>
  </conditionalFormatting>
  <conditionalFormatting sqref="AD926 AD928 AD930">
    <cfRule type="containsText" dxfId="10" priority="6001" operator="between" text="请填写">
      <formula>NOT(ISERROR(SEARCH("请填写",AD926)))</formula>
    </cfRule>
  </conditionalFormatting>
  <conditionalFormatting sqref="I927 I929 I931">
    <cfRule type="containsText" dxfId="10" priority="6072" operator="between" text="请填写">
      <formula>NOT(ISERROR(SEARCH("请填写",I927)))</formula>
    </cfRule>
  </conditionalFormatting>
  <conditionalFormatting sqref="J927 J929 J931">
    <cfRule type="containsText" dxfId="10" priority="6070" operator="between" text="请填写">
      <formula>NOT(ISERROR(SEARCH("请填写",J927)))</formula>
    </cfRule>
  </conditionalFormatting>
  <conditionalFormatting sqref="K927 K930">
    <cfRule type="duplicateValues" dxfId="11" priority="6577"/>
    <cfRule type="duplicateValues" dxfId="11" priority="6576"/>
    <cfRule type="duplicateValues" dxfId="11" priority="6575"/>
    <cfRule type="duplicateValues" dxfId="11" priority="6574"/>
    <cfRule type="duplicateValues" dxfId="11" priority="6573"/>
    <cfRule type="duplicateValues" dxfId="11" priority="6572"/>
    <cfRule type="duplicateValues" dxfId="11" priority="6571"/>
    <cfRule type="duplicateValues" dxfId="11" priority="6570"/>
  </conditionalFormatting>
  <conditionalFormatting sqref="U927 U929">
    <cfRule type="containsText" dxfId="10" priority="6428" operator="between" text="请填写">
      <formula>NOT(ISERROR(SEARCH("请填写",U927)))</formula>
    </cfRule>
  </conditionalFormatting>
  <conditionalFormatting sqref="W927 W929:W930">
    <cfRule type="containsText" dxfId="10" priority="6423" operator="between" text="请填写">
      <formula>NOT(ISERROR(SEARCH("请填写",W927)))</formula>
    </cfRule>
  </conditionalFormatting>
  <conditionalFormatting sqref="AA927 AA929">
    <cfRule type="containsText" dxfId="10" priority="6277" operator="between" text="请填写">
      <formula>NOT(ISERROR(SEARCH("请填写",AA927)))</formula>
    </cfRule>
  </conditionalFormatting>
  <conditionalFormatting sqref="AD927 AD929 AD931">
    <cfRule type="containsText" dxfId="10" priority="6000" operator="between" text="请填写">
      <formula>NOT(ISERROR(SEARCH("请填写",AD927)))</formula>
    </cfRule>
  </conditionalFormatting>
  <conditionalFormatting sqref="AA931 AA937">
    <cfRule type="containsText" dxfId="10" priority="6278" operator="between" text="请填写">
      <formula>NOT(ISERROR(SEARCH("请填写",AA931)))</formula>
    </cfRule>
  </conditionalFormatting>
  <conditionalFormatting sqref="I932 I934 I936">
    <cfRule type="containsText" dxfId="10" priority="6069" operator="between" text="请填写">
      <formula>NOT(ISERROR(SEARCH("请填写",I932)))</formula>
    </cfRule>
  </conditionalFormatting>
  <conditionalFormatting sqref="J932 J934 J936">
    <cfRule type="containsText" dxfId="10" priority="6067" operator="between" text="请填写">
      <formula>NOT(ISERROR(SEARCH("请填写",J932)))</formula>
    </cfRule>
  </conditionalFormatting>
  <conditionalFormatting sqref="K932 K934:K935">
    <cfRule type="duplicateValues" dxfId="11" priority="6569"/>
    <cfRule type="duplicateValues" dxfId="11" priority="6568"/>
    <cfRule type="duplicateValues" dxfId="11" priority="6567"/>
    <cfRule type="duplicateValues" dxfId="11" priority="6566"/>
    <cfRule type="duplicateValues" dxfId="11" priority="6565"/>
    <cfRule type="duplicateValues" dxfId="11" priority="6564"/>
    <cfRule type="duplicateValues" dxfId="11" priority="6563"/>
    <cfRule type="duplicateValues" dxfId="11" priority="6562"/>
  </conditionalFormatting>
  <conditionalFormatting sqref="M932:M937 O932:O937 N934:N935 Q932:S937">
    <cfRule type="containsText" dxfId="10" priority="6420" operator="between" text="请填写">
      <formula>NOT(ISERROR(SEARCH("请填写",M932)))</formula>
    </cfRule>
  </conditionalFormatting>
  <conditionalFormatting sqref="N932:N933 N936:N937">
    <cfRule type="containsText" dxfId="10" priority="6421" operator="between" text="请填写">
      <formula>NOT(ISERROR(SEARCH("请填写",N932)))</formula>
    </cfRule>
  </conditionalFormatting>
  <conditionalFormatting sqref="U932 U934 U936">
    <cfRule type="containsText" dxfId="10" priority="6416" operator="between" text="请填写">
      <formula>NOT(ISERROR(SEARCH("请填写",U932)))</formula>
    </cfRule>
  </conditionalFormatting>
  <conditionalFormatting sqref="AA932 AA934 AA936">
    <cfRule type="containsText" dxfId="10" priority="6274" operator="between" text="请填写">
      <formula>NOT(ISERROR(SEARCH("请填写",AA932)))</formula>
    </cfRule>
  </conditionalFormatting>
  <conditionalFormatting sqref="AD932 AD934 AD936">
    <cfRule type="containsText" dxfId="10" priority="5999" operator="between" text="请填写">
      <formula>NOT(ISERROR(SEARCH("请填写",AD932)))</formula>
    </cfRule>
  </conditionalFormatting>
  <conditionalFormatting sqref="I933 I935 I937">
    <cfRule type="containsText" dxfId="10" priority="6068" operator="between" text="请填写">
      <formula>NOT(ISERROR(SEARCH("请填写",I933)))</formula>
    </cfRule>
  </conditionalFormatting>
  <conditionalFormatting sqref="J933 J935 J937">
    <cfRule type="containsText" dxfId="10" priority="6066" operator="between" text="请填写">
      <formula>NOT(ISERROR(SEARCH("请填写",J933)))</formula>
    </cfRule>
  </conditionalFormatting>
  <conditionalFormatting sqref="K933 K936">
    <cfRule type="duplicateValues" dxfId="11" priority="6561"/>
    <cfRule type="duplicateValues" dxfId="11" priority="6560"/>
    <cfRule type="duplicateValues" dxfId="11" priority="6559"/>
    <cfRule type="duplicateValues" dxfId="11" priority="6558"/>
    <cfRule type="duplicateValues" dxfId="11" priority="6557"/>
    <cfRule type="duplicateValues" dxfId="11" priority="6556"/>
    <cfRule type="duplicateValues" dxfId="11" priority="6555"/>
    <cfRule type="duplicateValues" dxfId="11" priority="6554"/>
  </conditionalFormatting>
  <conditionalFormatting sqref="U933 U935">
    <cfRule type="containsText" dxfId="10" priority="6415" operator="between" text="请填写">
      <formula>NOT(ISERROR(SEARCH("请填写",U933)))</formula>
    </cfRule>
  </conditionalFormatting>
  <conditionalFormatting sqref="W933 W935:W936">
    <cfRule type="containsText" dxfId="10" priority="6410" operator="between" text="请填写">
      <formula>NOT(ISERROR(SEARCH("请填写",W933)))</formula>
    </cfRule>
  </conditionalFormatting>
  <conditionalFormatting sqref="AA933 AA935">
    <cfRule type="containsText" dxfId="10" priority="6275" operator="between" text="请填写">
      <formula>NOT(ISERROR(SEARCH("请填写",AA933)))</formula>
    </cfRule>
  </conditionalFormatting>
  <conditionalFormatting sqref="AD933 AD935 AD937">
    <cfRule type="containsText" dxfId="10" priority="5998" operator="between" text="请填写">
      <formula>NOT(ISERROR(SEARCH("请填写",AD933)))</formula>
    </cfRule>
  </conditionalFormatting>
  <conditionalFormatting sqref="I938 I940 I942">
    <cfRule type="containsText" dxfId="10" priority="6065" operator="between" text="请填写">
      <formula>NOT(ISERROR(SEARCH("请填写",I938)))</formula>
    </cfRule>
  </conditionalFormatting>
  <conditionalFormatting sqref="J938 J940 J942">
    <cfRule type="containsText" dxfId="10" priority="6063" operator="between" text="请填写">
      <formula>NOT(ISERROR(SEARCH("请填写",J938)))</formula>
    </cfRule>
  </conditionalFormatting>
  <conditionalFormatting sqref="K938 K940:K941">
    <cfRule type="duplicateValues" dxfId="11" priority="6553"/>
    <cfRule type="duplicateValues" dxfId="11" priority="6552"/>
    <cfRule type="duplicateValues" dxfId="11" priority="6551"/>
    <cfRule type="duplicateValues" dxfId="11" priority="6550"/>
    <cfRule type="duplicateValues" dxfId="11" priority="6549"/>
    <cfRule type="duplicateValues" dxfId="11" priority="6548"/>
    <cfRule type="duplicateValues" dxfId="11" priority="6547"/>
    <cfRule type="duplicateValues" dxfId="11" priority="6546"/>
  </conditionalFormatting>
  <conditionalFormatting sqref="M938:M943 O938:O943 N940:N941 Q938:S943">
    <cfRule type="containsText" dxfId="10" priority="6407" operator="between" text="请填写">
      <formula>NOT(ISERROR(SEARCH("请填写",M938)))</formula>
    </cfRule>
  </conditionalFormatting>
  <conditionalFormatting sqref="N938:N939 N942:N943">
    <cfRule type="containsText" dxfId="10" priority="6408" operator="between" text="请填写">
      <formula>NOT(ISERROR(SEARCH("请填写",N938)))</formula>
    </cfRule>
  </conditionalFormatting>
  <conditionalFormatting sqref="U938 U940 U942">
    <cfRule type="containsText" dxfId="10" priority="6403" operator="between" text="请填写">
      <formula>NOT(ISERROR(SEARCH("请填写",U938)))</formula>
    </cfRule>
  </conditionalFormatting>
  <conditionalFormatting sqref="AA938 AA940 AA942">
    <cfRule type="containsText" dxfId="10" priority="6271" operator="between" text="请填写">
      <formula>NOT(ISERROR(SEARCH("请填写",AA938)))</formula>
    </cfRule>
  </conditionalFormatting>
  <conditionalFormatting sqref="AD938 AD940 AD942">
    <cfRule type="containsText" dxfId="10" priority="5997" operator="between" text="请填写">
      <formula>NOT(ISERROR(SEARCH("请填写",AD938)))</formula>
    </cfRule>
  </conditionalFormatting>
  <conditionalFormatting sqref="I939 I941 I943">
    <cfRule type="containsText" dxfId="10" priority="6064" operator="between" text="请填写">
      <formula>NOT(ISERROR(SEARCH("请填写",I939)))</formula>
    </cfRule>
  </conditionalFormatting>
  <conditionalFormatting sqref="J939 J941 J943">
    <cfRule type="containsText" dxfId="10" priority="6062" operator="between" text="请填写">
      <formula>NOT(ISERROR(SEARCH("请填写",J939)))</formula>
    </cfRule>
  </conditionalFormatting>
  <conditionalFormatting sqref="K939 K942">
    <cfRule type="duplicateValues" dxfId="11" priority="6545"/>
    <cfRule type="duplicateValues" dxfId="11" priority="6544"/>
    <cfRule type="duplicateValues" dxfId="11" priority="6543"/>
    <cfRule type="duplicateValues" dxfId="11" priority="6542"/>
    <cfRule type="duplicateValues" dxfId="11" priority="6541"/>
    <cfRule type="duplicateValues" dxfId="11" priority="6540"/>
    <cfRule type="duplicateValues" dxfId="11" priority="6539"/>
    <cfRule type="duplicateValues" dxfId="11" priority="6538"/>
  </conditionalFormatting>
  <conditionalFormatting sqref="U939 U941">
    <cfRule type="containsText" dxfId="10" priority="6402" operator="between" text="请填写">
      <formula>NOT(ISERROR(SEARCH("请填写",U939)))</formula>
    </cfRule>
  </conditionalFormatting>
  <conditionalFormatting sqref="W939 W941:W942">
    <cfRule type="containsText" dxfId="10" priority="6397" operator="between" text="请填写">
      <formula>NOT(ISERROR(SEARCH("请填写",W939)))</formula>
    </cfRule>
  </conditionalFormatting>
  <conditionalFormatting sqref="AA939 AA941">
    <cfRule type="containsText" dxfId="10" priority="6272" operator="between" text="请填写">
      <formula>NOT(ISERROR(SEARCH("请填写",AA939)))</formula>
    </cfRule>
  </conditionalFormatting>
  <conditionalFormatting sqref="AD939 AD941 AD943">
    <cfRule type="containsText" dxfId="10" priority="5996" operator="between" text="请填写">
      <formula>NOT(ISERROR(SEARCH("请填写",AD939)))</formula>
    </cfRule>
  </conditionalFormatting>
  <conditionalFormatting sqref="AA943 AA949">
    <cfRule type="containsText" dxfId="10" priority="6273" operator="between" text="请填写">
      <formula>NOT(ISERROR(SEARCH("请填写",AA943)))</formula>
    </cfRule>
  </conditionalFormatting>
  <conditionalFormatting sqref="I944 I946 I948">
    <cfRule type="containsText" dxfId="10" priority="6061" operator="between" text="请填写">
      <formula>NOT(ISERROR(SEARCH("请填写",I944)))</formula>
    </cfRule>
  </conditionalFormatting>
  <conditionalFormatting sqref="J944 J946 J948">
    <cfRule type="containsText" dxfId="10" priority="6059" operator="between" text="请填写">
      <formula>NOT(ISERROR(SEARCH("请填写",J944)))</formula>
    </cfRule>
  </conditionalFormatting>
  <conditionalFormatting sqref="K944 K946:K947">
    <cfRule type="duplicateValues" dxfId="11" priority="6537"/>
    <cfRule type="duplicateValues" dxfId="11" priority="6536"/>
    <cfRule type="duplicateValues" dxfId="11" priority="6535"/>
    <cfRule type="duplicateValues" dxfId="11" priority="6534"/>
    <cfRule type="duplicateValues" dxfId="11" priority="6533"/>
    <cfRule type="duplicateValues" dxfId="11" priority="6532"/>
    <cfRule type="duplicateValues" dxfId="11" priority="6531"/>
    <cfRule type="duplicateValues" dxfId="11" priority="6530"/>
  </conditionalFormatting>
  <conditionalFormatting sqref="M944:M949 O944:O949 N946:N947 Q944:S949">
    <cfRule type="containsText" dxfId="10" priority="6394" operator="between" text="请填写">
      <formula>NOT(ISERROR(SEARCH("请填写",M944)))</formula>
    </cfRule>
  </conditionalFormatting>
  <conditionalFormatting sqref="N944:N945 N948:N949">
    <cfRule type="containsText" dxfId="10" priority="6395" operator="between" text="请填写">
      <formula>NOT(ISERROR(SEARCH("请填写",N944)))</formula>
    </cfRule>
  </conditionalFormatting>
  <conditionalFormatting sqref="U944 U946 U948">
    <cfRule type="containsText" dxfId="10" priority="6390" operator="between" text="请填写">
      <formula>NOT(ISERROR(SEARCH("请填写",U944)))</formula>
    </cfRule>
  </conditionalFormatting>
  <conditionalFormatting sqref="AA944 AA946 AA948">
    <cfRule type="containsText" dxfId="10" priority="6269" operator="between" text="请填写">
      <formula>NOT(ISERROR(SEARCH("请填写",AA944)))</formula>
    </cfRule>
  </conditionalFormatting>
  <conditionalFormatting sqref="AD944 AD946 AD948">
    <cfRule type="containsText" dxfId="10" priority="5995" operator="between" text="请填写">
      <formula>NOT(ISERROR(SEARCH("请填写",AD944)))</formula>
    </cfRule>
  </conditionalFormatting>
  <conditionalFormatting sqref="I945 I947 I949">
    <cfRule type="containsText" dxfId="10" priority="6060" operator="between" text="请填写">
      <formula>NOT(ISERROR(SEARCH("请填写",I945)))</formula>
    </cfRule>
  </conditionalFormatting>
  <conditionalFormatting sqref="J945 J947 J949">
    <cfRule type="containsText" dxfId="10" priority="6058" operator="between" text="请填写">
      <formula>NOT(ISERROR(SEARCH("请填写",J945)))</formula>
    </cfRule>
  </conditionalFormatting>
  <conditionalFormatting sqref="K945 K948">
    <cfRule type="duplicateValues" dxfId="11" priority="6529"/>
    <cfRule type="duplicateValues" dxfId="11" priority="6528"/>
    <cfRule type="duplicateValues" dxfId="11" priority="6527"/>
    <cfRule type="duplicateValues" dxfId="11" priority="6526"/>
    <cfRule type="duplicateValues" dxfId="11" priority="6525"/>
    <cfRule type="duplicateValues" dxfId="11" priority="6524"/>
    <cfRule type="duplicateValues" dxfId="11" priority="6523"/>
    <cfRule type="duplicateValues" dxfId="11" priority="6522"/>
  </conditionalFormatting>
  <conditionalFormatting sqref="U945 U947">
    <cfRule type="containsText" dxfId="10" priority="6389" operator="between" text="请填写">
      <formula>NOT(ISERROR(SEARCH("请填写",U945)))</formula>
    </cfRule>
  </conditionalFormatting>
  <conditionalFormatting sqref="W945 W947:W948">
    <cfRule type="containsText" dxfId="10" priority="6384" operator="between" text="请填写">
      <formula>NOT(ISERROR(SEARCH("请填写",W945)))</formula>
    </cfRule>
  </conditionalFormatting>
  <conditionalFormatting sqref="AA945 AA947">
    <cfRule type="containsText" dxfId="10" priority="6270" operator="between" text="请填写">
      <formula>NOT(ISERROR(SEARCH("请填写",AA945)))</formula>
    </cfRule>
  </conditionalFormatting>
  <conditionalFormatting sqref="AD945 AD947 AD949">
    <cfRule type="containsText" dxfId="10" priority="5994" operator="between" text="请填写">
      <formula>NOT(ISERROR(SEARCH("请填写",AD945)))</formula>
    </cfRule>
  </conditionalFormatting>
  <conditionalFormatting sqref="I950 I952 I954">
    <cfRule type="containsText" dxfId="10" priority="6057" operator="between" text="请填写">
      <formula>NOT(ISERROR(SEARCH("请填写",I950)))</formula>
    </cfRule>
  </conditionalFormatting>
  <conditionalFormatting sqref="J950 J952 J954">
    <cfRule type="containsText" dxfId="10" priority="6055" operator="between" text="请填写">
      <formula>NOT(ISERROR(SEARCH("请填写",J950)))</formula>
    </cfRule>
  </conditionalFormatting>
  <conditionalFormatting sqref="K950 K952:K953">
    <cfRule type="duplicateValues" dxfId="11" priority="6521"/>
    <cfRule type="duplicateValues" dxfId="11" priority="6520"/>
    <cfRule type="duplicateValues" dxfId="11" priority="6519"/>
    <cfRule type="duplicateValues" dxfId="11" priority="6518"/>
    <cfRule type="duplicateValues" dxfId="11" priority="6517"/>
    <cfRule type="duplicateValues" dxfId="11" priority="6516"/>
    <cfRule type="duplicateValues" dxfId="11" priority="6515"/>
    <cfRule type="duplicateValues" dxfId="11" priority="6514"/>
  </conditionalFormatting>
  <conditionalFormatting sqref="M950:M955 O950:O955 N952:N953 Q950:S955">
    <cfRule type="containsText" dxfId="10" priority="6381" operator="between" text="请填写">
      <formula>NOT(ISERROR(SEARCH("请填写",M950)))</formula>
    </cfRule>
  </conditionalFormatting>
  <conditionalFormatting sqref="N950:N951 N954:N955">
    <cfRule type="containsText" dxfId="10" priority="6382" operator="between" text="请填写">
      <formula>NOT(ISERROR(SEARCH("请填写",N950)))</formula>
    </cfRule>
  </conditionalFormatting>
  <conditionalFormatting sqref="U950 U952 U954">
    <cfRule type="containsText" dxfId="10" priority="6377" operator="between" text="请填写">
      <formula>NOT(ISERROR(SEARCH("请填写",U950)))</formula>
    </cfRule>
  </conditionalFormatting>
  <conditionalFormatting sqref="AA950 AA952 AA954">
    <cfRule type="containsText" dxfId="10" priority="6266" operator="between" text="请填写">
      <formula>NOT(ISERROR(SEARCH("请填写",AA950)))</formula>
    </cfRule>
  </conditionalFormatting>
  <conditionalFormatting sqref="AD950 AD952 AD954">
    <cfRule type="containsText" dxfId="10" priority="5993" operator="between" text="请填写">
      <formula>NOT(ISERROR(SEARCH("请填写",AD950)))</formula>
    </cfRule>
  </conditionalFormatting>
  <conditionalFormatting sqref="I951 I953 I955">
    <cfRule type="containsText" dxfId="10" priority="6056" operator="between" text="请填写">
      <formula>NOT(ISERROR(SEARCH("请填写",I951)))</formula>
    </cfRule>
  </conditionalFormatting>
  <conditionalFormatting sqref="J951 J953 J955">
    <cfRule type="containsText" dxfId="10" priority="6054" operator="between" text="请填写">
      <formula>NOT(ISERROR(SEARCH("请填写",J951)))</formula>
    </cfRule>
  </conditionalFormatting>
  <conditionalFormatting sqref="K951 K954">
    <cfRule type="duplicateValues" dxfId="11" priority="6513"/>
    <cfRule type="duplicateValues" dxfId="11" priority="6512"/>
    <cfRule type="duplicateValues" dxfId="11" priority="6511"/>
    <cfRule type="duplicateValues" dxfId="11" priority="6510"/>
    <cfRule type="duplicateValues" dxfId="11" priority="6509"/>
    <cfRule type="duplicateValues" dxfId="11" priority="6508"/>
    <cfRule type="duplicateValues" dxfId="11" priority="6507"/>
    <cfRule type="duplicateValues" dxfId="11" priority="6506"/>
  </conditionalFormatting>
  <conditionalFormatting sqref="U951 U953">
    <cfRule type="containsText" dxfId="10" priority="6376" operator="between" text="请填写">
      <formula>NOT(ISERROR(SEARCH("请填写",U951)))</formula>
    </cfRule>
  </conditionalFormatting>
  <conditionalFormatting sqref="W951 W953:W954">
    <cfRule type="containsText" dxfId="10" priority="6371" operator="between" text="请填写">
      <formula>NOT(ISERROR(SEARCH("请填写",W951)))</formula>
    </cfRule>
  </conditionalFormatting>
  <conditionalFormatting sqref="AA951 AA953">
    <cfRule type="containsText" dxfId="10" priority="6267" operator="between" text="请填写">
      <formula>NOT(ISERROR(SEARCH("请填写",AA951)))</formula>
    </cfRule>
  </conditionalFormatting>
  <conditionalFormatting sqref="AD951 AD953 AD955">
    <cfRule type="containsText" dxfId="10" priority="5992" operator="between" text="请填写">
      <formula>NOT(ISERROR(SEARCH("请填写",AD951)))</formula>
    </cfRule>
  </conditionalFormatting>
  <conditionalFormatting sqref="AA955 AA961">
    <cfRule type="containsText" dxfId="10" priority="6268" operator="between" text="请填写">
      <formula>NOT(ISERROR(SEARCH("请填写",AA955)))</formula>
    </cfRule>
  </conditionalFormatting>
  <conditionalFormatting sqref="I956 I958 I960">
    <cfRule type="containsText" dxfId="10" priority="6053" operator="between" text="请填写">
      <formula>NOT(ISERROR(SEARCH("请填写",I956)))</formula>
    </cfRule>
  </conditionalFormatting>
  <conditionalFormatting sqref="J956 J958 J960">
    <cfRule type="containsText" dxfId="10" priority="6051" operator="between" text="请填写">
      <formula>NOT(ISERROR(SEARCH("请填写",J956)))</formula>
    </cfRule>
  </conditionalFormatting>
  <conditionalFormatting sqref="K956 K958:K959">
    <cfRule type="duplicateValues" dxfId="11" priority="6505"/>
    <cfRule type="duplicateValues" dxfId="11" priority="6504"/>
    <cfRule type="duplicateValues" dxfId="11" priority="6503"/>
    <cfRule type="duplicateValues" dxfId="11" priority="6502"/>
    <cfRule type="duplicateValues" dxfId="11" priority="6501"/>
    <cfRule type="duplicateValues" dxfId="11" priority="6500"/>
    <cfRule type="duplicateValues" dxfId="11" priority="6499"/>
    <cfRule type="duplicateValues" dxfId="11" priority="6498"/>
  </conditionalFormatting>
  <conditionalFormatting sqref="M956:M961 O956:O961 N958:N959 Q956:S961">
    <cfRule type="containsText" dxfId="10" priority="6368" operator="between" text="请填写">
      <formula>NOT(ISERROR(SEARCH("请填写",M956)))</formula>
    </cfRule>
  </conditionalFormatting>
  <conditionalFormatting sqref="N956:N957 N960:N961">
    <cfRule type="containsText" dxfId="10" priority="6369" operator="between" text="请填写">
      <formula>NOT(ISERROR(SEARCH("请填写",N956)))</formula>
    </cfRule>
  </conditionalFormatting>
  <conditionalFormatting sqref="U956 U958 U960">
    <cfRule type="containsText" dxfId="10" priority="6364" operator="between" text="请填写">
      <formula>NOT(ISERROR(SEARCH("请填写",U956)))</formula>
    </cfRule>
  </conditionalFormatting>
  <conditionalFormatting sqref="AA956 AA958 AA960">
    <cfRule type="containsText" dxfId="10" priority="6264" operator="between" text="请填写">
      <formula>NOT(ISERROR(SEARCH("请填写",AA956)))</formula>
    </cfRule>
  </conditionalFormatting>
  <conditionalFormatting sqref="AD956 AD958 AD960">
    <cfRule type="containsText" dxfId="10" priority="5991" operator="between" text="请填写">
      <formula>NOT(ISERROR(SEARCH("请填写",AD956)))</formula>
    </cfRule>
  </conditionalFormatting>
  <conditionalFormatting sqref="I957 I959 I961">
    <cfRule type="containsText" dxfId="10" priority="6052" operator="between" text="请填写">
      <formula>NOT(ISERROR(SEARCH("请填写",I957)))</formula>
    </cfRule>
  </conditionalFormatting>
  <conditionalFormatting sqref="J957 J959 J961">
    <cfRule type="containsText" dxfId="10" priority="6050" operator="between" text="请填写">
      <formula>NOT(ISERROR(SEARCH("请填写",J957)))</formula>
    </cfRule>
  </conditionalFormatting>
  <conditionalFormatting sqref="K957 K960">
    <cfRule type="duplicateValues" dxfId="11" priority="6497"/>
    <cfRule type="duplicateValues" dxfId="11" priority="6496"/>
    <cfRule type="duplicateValues" dxfId="11" priority="6495"/>
    <cfRule type="duplicateValues" dxfId="11" priority="6494"/>
    <cfRule type="duplicateValues" dxfId="11" priority="6493"/>
    <cfRule type="duplicateValues" dxfId="11" priority="6492"/>
    <cfRule type="duplicateValues" dxfId="11" priority="6491"/>
    <cfRule type="duplicateValues" dxfId="11" priority="6490"/>
  </conditionalFormatting>
  <conditionalFormatting sqref="U957 U959">
    <cfRule type="containsText" dxfId="10" priority="6363" operator="between" text="请填写">
      <formula>NOT(ISERROR(SEARCH("请填写",U957)))</formula>
    </cfRule>
  </conditionalFormatting>
  <conditionalFormatting sqref="W957 W959:W960">
    <cfRule type="containsText" dxfId="10" priority="6358" operator="between" text="请填写">
      <formula>NOT(ISERROR(SEARCH("请填写",W957)))</formula>
    </cfRule>
  </conditionalFormatting>
  <conditionalFormatting sqref="AA957 AA959">
    <cfRule type="containsText" dxfId="10" priority="6265" operator="between" text="请填写">
      <formula>NOT(ISERROR(SEARCH("请填写",AA957)))</formula>
    </cfRule>
  </conditionalFormatting>
  <conditionalFormatting sqref="AD957 AD959 AD961">
    <cfRule type="containsText" dxfId="10" priority="5990" operator="between" text="请填写">
      <formula>NOT(ISERROR(SEARCH("请填写",AD957)))</formula>
    </cfRule>
  </conditionalFormatting>
  <conditionalFormatting sqref="I962 I964 I966">
    <cfRule type="containsText" dxfId="10" priority="6049" operator="between" text="请填写">
      <formula>NOT(ISERROR(SEARCH("请填写",I962)))</formula>
    </cfRule>
  </conditionalFormatting>
  <conditionalFormatting sqref="J962 J964 J966">
    <cfRule type="containsText" dxfId="10" priority="6047" operator="between" text="请填写">
      <formula>NOT(ISERROR(SEARCH("请填写",J962)))</formula>
    </cfRule>
  </conditionalFormatting>
  <conditionalFormatting sqref="K962 K964:K965">
    <cfRule type="duplicateValues" dxfId="11" priority="6489"/>
    <cfRule type="duplicateValues" dxfId="11" priority="6488"/>
    <cfRule type="duplicateValues" dxfId="11" priority="6487"/>
    <cfRule type="duplicateValues" dxfId="11" priority="6486"/>
    <cfRule type="duplicateValues" dxfId="11" priority="6485"/>
    <cfRule type="duplicateValues" dxfId="11" priority="6484"/>
    <cfRule type="duplicateValues" dxfId="11" priority="6483"/>
    <cfRule type="duplicateValues" dxfId="11" priority="6482"/>
  </conditionalFormatting>
  <conditionalFormatting sqref="M962:M967 O962:O967 N964:N965 Q962:S967">
    <cfRule type="containsText" dxfId="10" priority="6355" operator="between" text="请填写">
      <formula>NOT(ISERROR(SEARCH("请填写",M962)))</formula>
    </cfRule>
  </conditionalFormatting>
  <conditionalFormatting sqref="N962:N963 N966:N967">
    <cfRule type="containsText" dxfId="10" priority="6356" operator="between" text="请填写">
      <formula>NOT(ISERROR(SEARCH("请填写",N962)))</formula>
    </cfRule>
  </conditionalFormatting>
  <conditionalFormatting sqref="U962 U964 U966">
    <cfRule type="containsText" dxfId="10" priority="6351" operator="between" text="请填写">
      <formula>NOT(ISERROR(SEARCH("请填写",U962)))</formula>
    </cfRule>
  </conditionalFormatting>
  <conditionalFormatting sqref="AA962 AA964 AA966">
    <cfRule type="containsText" dxfId="10" priority="6261" operator="between" text="请填写">
      <formula>NOT(ISERROR(SEARCH("请填写",AA962)))</formula>
    </cfRule>
  </conditionalFormatting>
  <conditionalFormatting sqref="AD962 AD964 AD966">
    <cfRule type="containsText" dxfId="10" priority="5989" operator="between" text="请填写">
      <formula>NOT(ISERROR(SEARCH("请填写",AD962)))</formula>
    </cfRule>
  </conditionalFormatting>
  <conditionalFormatting sqref="I963 I965 I967">
    <cfRule type="containsText" dxfId="10" priority="6048" operator="between" text="请填写">
      <formula>NOT(ISERROR(SEARCH("请填写",I963)))</formula>
    </cfRule>
  </conditionalFormatting>
  <conditionalFormatting sqref="J963 J965 J967">
    <cfRule type="containsText" dxfId="10" priority="6046" operator="between" text="请填写">
      <formula>NOT(ISERROR(SEARCH("请填写",J963)))</formula>
    </cfRule>
  </conditionalFormatting>
  <conditionalFormatting sqref="K963 K966">
    <cfRule type="duplicateValues" dxfId="11" priority="6481"/>
    <cfRule type="duplicateValues" dxfId="11" priority="6480"/>
    <cfRule type="duplicateValues" dxfId="11" priority="6479"/>
    <cfRule type="duplicateValues" dxfId="11" priority="6478"/>
    <cfRule type="duplicateValues" dxfId="11" priority="6477"/>
    <cfRule type="duplicateValues" dxfId="11" priority="6476"/>
    <cfRule type="duplicateValues" dxfId="11" priority="6475"/>
    <cfRule type="duplicateValues" dxfId="11" priority="6474"/>
  </conditionalFormatting>
  <conditionalFormatting sqref="U963 U965">
    <cfRule type="containsText" dxfId="10" priority="6350" operator="between" text="请填写">
      <formula>NOT(ISERROR(SEARCH("请填写",U963)))</formula>
    </cfRule>
  </conditionalFormatting>
  <conditionalFormatting sqref="W963 W965:W966">
    <cfRule type="containsText" dxfId="10" priority="6345" operator="between" text="请填写">
      <formula>NOT(ISERROR(SEARCH("请填写",W963)))</formula>
    </cfRule>
  </conditionalFormatting>
  <conditionalFormatting sqref="AA963 AA965">
    <cfRule type="containsText" dxfId="10" priority="6262" operator="between" text="请填写">
      <formula>NOT(ISERROR(SEARCH("请填写",AA963)))</formula>
    </cfRule>
  </conditionalFormatting>
  <conditionalFormatting sqref="AD963 AD965 AD967">
    <cfRule type="containsText" dxfId="10" priority="5988" operator="between" text="请填写">
      <formula>NOT(ISERROR(SEARCH("请填写",AD963)))</formula>
    </cfRule>
  </conditionalFormatting>
  <conditionalFormatting sqref="E968:F968 F969:F973 E969:E1207">
    <cfRule type="containsText" dxfId="10" priority="5947" operator="between" text="请填写">
      <formula>NOT(ISERROR(SEARCH("请填写",E968)))</formula>
    </cfRule>
  </conditionalFormatting>
  <conditionalFormatting sqref="I968 I970 I972">
    <cfRule type="containsText" dxfId="10" priority="5908" operator="between" text="请填写">
      <formula>NOT(ISERROR(SEARCH("请填写",I968)))</formula>
    </cfRule>
  </conditionalFormatting>
  <conditionalFormatting sqref="J968 J970 J972">
    <cfRule type="containsText" dxfId="10" priority="5906" operator="between" text="请填写">
      <formula>NOT(ISERROR(SEARCH("请填写",J968)))</formula>
    </cfRule>
  </conditionalFormatting>
  <conditionalFormatting sqref="K968 K970:K971">
    <cfRule type="duplicateValues" dxfId="11" priority="5940"/>
    <cfRule type="duplicateValues" dxfId="11" priority="5939"/>
    <cfRule type="duplicateValues" dxfId="11" priority="5938"/>
    <cfRule type="duplicateValues" dxfId="11" priority="5937"/>
    <cfRule type="duplicateValues" dxfId="11" priority="5936"/>
    <cfRule type="duplicateValues" dxfId="11" priority="5935"/>
    <cfRule type="duplicateValues" dxfId="11" priority="5934"/>
    <cfRule type="duplicateValues" dxfId="11" priority="5933"/>
  </conditionalFormatting>
  <conditionalFormatting sqref="N970:N971 N976:N977 N982:N983 N988:N989 N994:N995 N1000:N1001 N1006:N1007 N1012:N1013 N1018:N1019 N1024:N1025 N1030:N1031 N1036:N1037 N1042:N1043 N1048:N1049 N1054:N1055 N1060:N1061 N1066:N1067 N1072:N1073 N1078:N1079 N1084:N1085 N1090:N1091 N1096:N1097 N1102:N1103 N1108:N1109 N1114:N1115 N1120:N1121 N1126:N1127 N1132:N1133 N1138:N1139 N1144:N1145 N1150:N1151 N1156:N1157 N1162:N1163 N1168:N1169 N1174:N1175 N1180:N1181 N1186:N1187 N1192:N1193 N1198:N1199 N1204:N1205 M968:M1207 O968:O1207 Q968:S1207">
    <cfRule type="containsText" dxfId="10" priority="5969" operator="between" text="请填写">
      <formula>NOT(ISERROR(SEARCH("请填写",M968)))</formula>
    </cfRule>
  </conditionalFormatting>
  <conditionalFormatting sqref="N968:N969 N972:N975 N978:N981 N984:N987 N990:N993 N996:N999 N1002:N1005 N1008:N1011 N1014:N1017 N1020:N1023 N1026:N1029 N1032:N1035 N1038:N1041 N1044:N1047 N1050:N1053 N1056:N1059 N1062:N1065 N1068:N1071 N1074:N1077 N1080:N1083 N1086:N1089 N1092:N1095 N1098:N1101 N1104:N1107 N1110:N1113 N1116:N1119 N1122:N1125 N1128:N1131 N1134:N1137 N1140:N1143 N1146:N1149 N1152:N1155 N1158:N1161 N1164:N1167 N1170:N1173 N1176:N1179 N1182:N1185 N1188:N1191 N1194:N1197 N1200:N1203 N1206:N1207">
    <cfRule type="containsText" dxfId="10" priority="5970" operator="between" text="请填写">
      <formula>NOT(ISERROR(SEARCH("请填写",N968)))</formula>
    </cfRule>
  </conditionalFormatting>
  <conditionalFormatting sqref="U968 U970 U972">
    <cfRule type="containsText" dxfId="10" priority="5921" operator="between" text="请填写">
      <formula>NOT(ISERROR(SEARCH("请填写",U968)))</formula>
    </cfRule>
  </conditionalFormatting>
  <conditionalFormatting sqref="Y968:Z973">
    <cfRule type="containsText" dxfId="10" priority="5946" operator="between" text="请填写">
      <formula>NOT(ISERROR(SEARCH("请填写",Y968)))</formula>
    </cfRule>
    <cfRule type="containsText" dxfId="10" priority="5945" operator="between" text="请填写">
      <formula>NOT(ISERROR(SEARCH("请填写",Y968)))</formula>
    </cfRule>
    <cfRule type="containsText" dxfId="10" priority="5944" operator="between" text="请填写">
      <formula>NOT(ISERROR(SEARCH("请填写",Y968)))</formula>
    </cfRule>
    <cfRule type="containsText" dxfId="10" priority="5943" operator="between" text="请填写">
      <formula>NOT(ISERROR(SEARCH("请填写",Y968)))</formula>
    </cfRule>
    <cfRule type="containsText" dxfId="10" priority="5942" operator="between" text="请填写">
      <formula>NOT(ISERROR(SEARCH("请填写",Y968)))</formula>
    </cfRule>
    <cfRule type="containsText" dxfId="10" priority="5941" operator="between" text="请填写">
      <formula>NOT(ISERROR(SEARCH("请填写",Y968)))</formula>
    </cfRule>
  </conditionalFormatting>
  <conditionalFormatting sqref="AA968 AA970 AA972">
    <cfRule type="containsText" dxfId="10" priority="5911" operator="between" text="请填写">
      <formula>NOT(ISERROR(SEARCH("请填写",AA968)))</formula>
    </cfRule>
  </conditionalFormatting>
  <conditionalFormatting sqref="AD968 AD970 AD972">
    <cfRule type="containsText" dxfId="10" priority="5904" operator="between" text="请填写">
      <formula>NOT(ISERROR(SEARCH("请填写",AD968)))</formula>
    </cfRule>
  </conditionalFormatting>
  <conditionalFormatting sqref="I969 I971 I973">
    <cfRule type="containsText" dxfId="10" priority="5907" operator="between" text="请填写">
      <formula>NOT(ISERROR(SEARCH("请填写",I969)))</formula>
    </cfRule>
  </conditionalFormatting>
  <conditionalFormatting sqref="J969 J971 J973">
    <cfRule type="containsText" dxfId="10" priority="5905" operator="between" text="请填写">
      <formula>NOT(ISERROR(SEARCH("请填写",J969)))</formula>
    </cfRule>
  </conditionalFormatting>
  <conditionalFormatting sqref="K969 K972">
    <cfRule type="duplicateValues" dxfId="11" priority="5932"/>
    <cfRule type="duplicateValues" dxfId="11" priority="5931"/>
    <cfRule type="duplicateValues" dxfId="11" priority="5930"/>
    <cfRule type="duplicateValues" dxfId="11" priority="5929"/>
    <cfRule type="duplicateValues" dxfId="11" priority="5928"/>
    <cfRule type="duplicateValues" dxfId="11" priority="5927"/>
    <cfRule type="duplicateValues" dxfId="11" priority="5926"/>
    <cfRule type="duplicateValues" dxfId="11" priority="5925"/>
  </conditionalFormatting>
  <conditionalFormatting sqref="U969 U971">
    <cfRule type="containsText" dxfId="10" priority="5920" operator="between" text="请填写">
      <formula>NOT(ISERROR(SEARCH("请填写",U969)))</formula>
    </cfRule>
  </conditionalFormatting>
  <conditionalFormatting sqref="W969 W971:W972">
    <cfRule type="containsText" dxfId="10" priority="5915" operator="between" text="请填写">
      <formula>NOT(ISERROR(SEARCH("请填写",W969)))</formula>
    </cfRule>
  </conditionalFormatting>
  <conditionalFormatting sqref="AA969 AA971">
    <cfRule type="containsText" dxfId="10" priority="5912" operator="between" text="请填写">
      <formula>NOT(ISERROR(SEARCH("请填写",AA969)))</formula>
    </cfRule>
  </conditionalFormatting>
  <conditionalFormatting sqref="AD969 AD971 AD973">
    <cfRule type="containsText" dxfId="10" priority="5903" operator="between" text="请填写">
      <formula>NOT(ISERROR(SEARCH("请填写",AD969)))</formula>
    </cfRule>
  </conditionalFormatting>
  <conditionalFormatting sqref="I974 I976 I978">
    <cfRule type="containsText" dxfId="10" priority="5851" operator="between" text="请填写">
      <formula>NOT(ISERROR(SEARCH("请填写",I974)))</formula>
    </cfRule>
  </conditionalFormatting>
  <conditionalFormatting sqref="J974 J976 J978">
    <cfRule type="containsText" dxfId="10" priority="5849" operator="between" text="请填写">
      <formula>NOT(ISERROR(SEARCH("请填写",J974)))</formula>
    </cfRule>
  </conditionalFormatting>
  <conditionalFormatting sqref="K974 K976:K977">
    <cfRule type="duplicateValues" dxfId="11" priority="5883"/>
    <cfRule type="duplicateValues" dxfId="11" priority="5882"/>
    <cfRule type="duplicateValues" dxfId="11" priority="5881"/>
    <cfRule type="duplicateValues" dxfId="11" priority="5880"/>
    <cfRule type="duplicateValues" dxfId="11" priority="5879"/>
    <cfRule type="duplicateValues" dxfId="11" priority="5878"/>
    <cfRule type="duplicateValues" dxfId="11" priority="5877"/>
    <cfRule type="duplicateValues" dxfId="11" priority="5876"/>
  </conditionalFormatting>
  <conditionalFormatting sqref="U974 U976 U978">
    <cfRule type="containsText" dxfId="10" priority="5864" operator="between" text="请填写">
      <formula>NOT(ISERROR(SEARCH("请填写",U974)))</formula>
    </cfRule>
  </conditionalFormatting>
  <conditionalFormatting sqref="Y974:Z979">
    <cfRule type="containsText" dxfId="10" priority="5889" operator="between" text="请填写">
      <formula>NOT(ISERROR(SEARCH("请填写",Y974)))</formula>
    </cfRule>
    <cfRule type="containsText" dxfId="10" priority="5888" operator="between" text="请填写">
      <formula>NOT(ISERROR(SEARCH("请填写",Y974)))</formula>
    </cfRule>
    <cfRule type="containsText" dxfId="10" priority="5887" operator="between" text="请填写">
      <formula>NOT(ISERROR(SEARCH("请填写",Y974)))</formula>
    </cfRule>
    <cfRule type="containsText" dxfId="10" priority="5886" operator="between" text="请填写">
      <formula>NOT(ISERROR(SEARCH("请填写",Y974)))</formula>
    </cfRule>
    <cfRule type="containsText" dxfId="10" priority="5885" operator="between" text="请填写">
      <formula>NOT(ISERROR(SEARCH("请填写",Y974)))</formula>
    </cfRule>
    <cfRule type="containsText" dxfId="10" priority="5884" operator="between" text="请填写">
      <formula>NOT(ISERROR(SEARCH("请填写",Y974)))</formula>
    </cfRule>
  </conditionalFormatting>
  <conditionalFormatting sqref="AA974 AA976 AA978">
    <cfRule type="containsText" dxfId="10" priority="5854" operator="between" text="请填写">
      <formula>NOT(ISERROR(SEARCH("请填写",AA974)))</formula>
    </cfRule>
  </conditionalFormatting>
  <conditionalFormatting sqref="AD974 AD976 AD978">
    <cfRule type="containsText" dxfId="10" priority="5847" operator="between" text="请填写">
      <formula>NOT(ISERROR(SEARCH("请填写",AD974)))</formula>
    </cfRule>
  </conditionalFormatting>
  <conditionalFormatting sqref="I975 I977 I979">
    <cfRule type="containsText" dxfId="10" priority="5850" operator="between" text="请填写">
      <formula>NOT(ISERROR(SEARCH("请填写",I975)))</formula>
    </cfRule>
  </conditionalFormatting>
  <conditionalFormatting sqref="J975 J977 J979">
    <cfRule type="containsText" dxfId="10" priority="5848" operator="between" text="请填写">
      <formula>NOT(ISERROR(SEARCH("请填写",J975)))</formula>
    </cfRule>
  </conditionalFormatting>
  <conditionalFormatting sqref="K975 K978">
    <cfRule type="duplicateValues" dxfId="11" priority="5875"/>
    <cfRule type="duplicateValues" dxfId="11" priority="5874"/>
    <cfRule type="duplicateValues" dxfId="11" priority="5873"/>
    <cfRule type="duplicateValues" dxfId="11" priority="5872"/>
    <cfRule type="duplicateValues" dxfId="11" priority="5871"/>
    <cfRule type="duplicateValues" dxfId="11" priority="5870"/>
    <cfRule type="duplicateValues" dxfId="11" priority="5869"/>
    <cfRule type="duplicateValues" dxfId="11" priority="5868"/>
  </conditionalFormatting>
  <conditionalFormatting sqref="U975 U977">
    <cfRule type="containsText" dxfId="10" priority="5863" operator="between" text="请填写">
      <formula>NOT(ISERROR(SEARCH("请填写",U975)))</formula>
    </cfRule>
  </conditionalFormatting>
  <conditionalFormatting sqref="W975 W977:W978">
    <cfRule type="containsText" dxfId="10" priority="5858" operator="between" text="请填写">
      <formula>NOT(ISERROR(SEARCH("请填写",W975)))</formula>
    </cfRule>
  </conditionalFormatting>
  <conditionalFormatting sqref="AA975 AA977">
    <cfRule type="containsText" dxfId="10" priority="5855" operator="between" text="请填写">
      <formula>NOT(ISERROR(SEARCH("请填写",AA975)))</formula>
    </cfRule>
  </conditionalFormatting>
  <conditionalFormatting sqref="AD975 AD977 AD979">
    <cfRule type="containsText" dxfId="10" priority="5846" operator="between" text="请填写">
      <formula>NOT(ISERROR(SEARCH("请填写",AD975)))</formula>
    </cfRule>
  </conditionalFormatting>
  <conditionalFormatting sqref="I980 I982 I984">
    <cfRule type="containsText" dxfId="10" priority="5794" operator="between" text="请填写">
      <formula>NOT(ISERROR(SEARCH("请填写",I980)))</formula>
    </cfRule>
  </conditionalFormatting>
  <conditionalFormatting sqref="J980 J982 J984">
    <cfRule type="containsText" dxfId="10" priority="5792" operator="between" text="请填写">
      <formula>NOT(ISERROR(SEARCH("请填写",J980)))</formula>
    </cfRule>
  </conditionalFormatting>
  <conditionalFormatting sqref="K980 K982:K983">
    <cfRule type="duplicateValues" dxfId="11" priority="5826"/>
    <cfRule type="duplicateValues" dxfId="11" priority="5825"/>
    <cfRule type="duplicateValues" dxfId="11" priority="5824"/>
    <cfRule type="duplicateValues" dxfId="11" priority="5823"/>
    <cfRule type="duplicateValues" dxfId="11" priority="5822"/>
    <cfRule type="duplicateValues" dxfId="11" priority="5821"/>
    <cfRule type="duplicateValues" dxfId="11" priority="5820"/>
    <cfRule type="duplicateValues" dxfId="11" priority="5819"/>
  </conditionalFormatting>
  <conditionalFormatting sqref="U980 U982 U984">
    <cfRule type="containsText" dxfId="10" priority="5807" operator="between" text="请填写">
      <formula>NOT(ISERROR(SEARCH("请填写",U980)))</formula>
    </cfRule>
  </conditionalFormatting>
  <conditionalFormatting sqref="Y980:Z985">
    <cfRule type="containsText" dxfId="10" priority="5832" operator="between" text="请填写">
      <formula>NOT(ISERROR(SEARCH("请填写",Y980)))</formula>
    </cfRule>
    <cfRule type="containsText" dxfId="10" priority="5831" operator="between" text="请填写">
      <formula>NOT(ISERROR(SEARCH("请填写",Y980)))</formula>
    </cfRule>
    <cfRule type="containsText" dxfId="10" priority="5830" operator="between" text="请填写">
      <formula>NOT(ISERROR(SEARCH("请填写",Y980)))</formula>
    </cfRule>
    <cfRule type="containsText" dxfId="10" priority="5829" operator="between" text="请填写">
      <formula>NOT(ISERROR(SEARCH("请填写",Y980)))</formula>
    </cfRule>
    <cfRule type="containsText" dxfId="10" priority="5828" operator="between" text="请填写">
      <formula>NOT(ISERROR(SEARCH("请填写",Y980)))</formula>
    </cfRule>
    <cfRule type="containsText" dxfId="10" priority="5827" operator="between" text="请填写">
      <formula>NOT(ISERROR(SEARCH("请填写",Y980)))</formula>
    </cfRule>
  </conditionalFormatting>
  <conditionalFormatting sqref="AA980 AA982 AA984">
    <cfRule type="containsText" dxfId="10" priority="5797" operator="between" text="请填写">
      <formula>NOT(ISERROR(SEARCH("请填写",AA980)))</formula>
    </cfRule>
  </conditionalFormatting>
  <conditionalFormatting sqref="AD980 AD982 AD984">
    <cfRule type="containsText" dxfId="10" priority="5790" operator="between" text="请填写">
      <formula>NOT(ISERROR(SEARCH("请填写",AD980)))</formula>
    </cfRule>
  </conditionalFormatting>
  <conditionalFormatting sqref="I981 I983 I985">
    <cfRule type="containsText" dxfId="10" priority="5793" operator="between" text="请填写">
      <formula>NOT(ISERROR(SEARCH("请填写",I981)))</formula>
    </cfRule>
  </conditionalFormatting>
  <conditionalFormatting sqref="J981 J983 J985">
    <cfRule type="containsText" dxfId="10" priority="5791" operator="between" text="请填写">
      <formula>NOT(ISERROR(SEARCH("请填写",J981)))</formula>
    </cfRule>
  </conditionalFormatting>
  <conditionalFormatting sqref="K981 K984">
    <cfRule type="duplicateValues" dxfId="11" priority="5818"/>
    <cfRule type="duplicateValues" dxfId="11" priority="5817"/>
    <cfRule type="duplicateValues" dxfId="11" priority="5816"/>
    <cfRule type="duplicateValues" dxfId="11" priority="5815"/>
    <cfRule type="duplicateValues" dxfId="11" priority="5814"/>
    <cfRule type="duplicateValues" dxfId="11" priority="5813"/>
    <cfRule type="duplicateValues" dxfId="11" priority="5812"/>
    <cfRule type="duplicateValues" dxfId="11" priority="5811"/>
  </conditionalFormatting>
  <conditionalFormatting sqref="U981 U983">
    <cfRule type="containsText" dxfId="10" priority="5806" operator="between" text="请填写">
      <formula>NOT(ISERROR(SEARCH("请填写",U981)))</formula>
    </cfRule>
  </conditionalFormatting>
  <conditionalFormatting sqref="W981 W983:W984">
    <cfRule type="containsText" dxfId="10" priority="5801" operator="between" text="请填写">
      <formula>NOT(ISERROR(SEARCH("请填写",W981)))</formula>
    </cfRule>
  </conditionalFormatting>
  <conditionalFormatting sqref="AA981 AA983">
    <cfRule type="containsText" dxfId="10" priority="5798" operator="between" text="请填写">
      <formula>NOT(ISERROR(SEARCH("请填写",AA981)))</formula>
    </cfRule>
  </conditionalFormatting>
  <conditionalFormatting sqref="AD981 AD983 AD985">
    <cfRule type="containsText" dxfId="10" priority="5789" operator="between" text="请填写">
      <formula>NOT(ISERROR(SEARCH("请填写",AD981)))</formula>
    </cfRule>
  </conditionalFormatting>
  <conditionalFormatting sqref="I986 I988 I990">
    <cfRule type="containsText" dxfId="10" priority="5737" operator="between" text="请填写">
      <formula>NOT(ISERROR(SEARCH("请填写",I986)))</formula>
    </cfRule>
  </conditionalFormatting>
  <conditionalFormatting sqref="J986 J988 J990">
    <cfRule type="containsText" dxfId="10" priority="5735" operator="between" text="请填写">
      <formula>NOT(ISERROR(SEARCH("请填写",J986)))</formula>
    </cfRule>
  </conditionalFormatting>
  <conditionalFormatting sqref="K986 K988:K989">
    <cfRule type="duplicateValues" dxfId="11" priority="5769"/>
    <cfRule type="duplicateValues" dxfId="11" priority="5768"/>
    <cfRule type="duplicateValues" dxfId="11" priority="5767"/>
    <cfRule type="duplicateValues" dxfId="11" priority="5766"/>
    <cfRule type="duplicateValues" dxfId="11" priority="5765"/>
    <cfRule type="duplicateValues" dxfId="11" priority="5764"/>
    <cfRule type="duplicateValues" dxfId="11" priority="5763"/>
    <cfRule type="duplicateValues" dxfId="11" priority="5762"/>
  </conditionalFormatting>
  <conditionalFormatting sqref="U986 U988 U990">
    <cfRule type="containsText" dxfId="10" priority="5750" operator="between" text="请填写">
      <formula>NOT(ISERROR(SEARCH("请填写",U986)))</formula>
    </cfRule>
  </conditionalFormatting>
  <conditionalFormatting sqref="Y986:Z991">
    <cfRule type="containsText" dxfId="10" priority="5775" operator="between" text="请填写">
      <formula>NOT(ISERROR(SEARCH("请填写",Y986)))</formula>
    </cfRule>
    <cfRule type="containsText" dxfId="10" priority="5774" operator="between" text="请填写">
      <formula>NOT(ISERROR(SEARCH("请填写",Y986)))</formula>
    </cfRule>
    <cfRule type="containsText" dxfId="10" priority="5773" operator="between" text="请填写">
      <formula>NOT(ISERROR(SEARCH("请填写",Y986)))</formula>
    </cfRule>
    <cfRule type="containsText" dxfId="10" priority="5772" operator="between" text="请填写">
      <formula>NOT(ISERROR(SEARCH("请填写",Y986)))</formula>
    </cfRule>
    <cfRule type="containsText" dxfId="10" priority="5771" operator="between" text="请填写">
      <formula>NOT(ISERROR(SEARCH("请填写",Y986)))</formula>
    </cfRule>
    <cfRule type="containsText" dxfId="10" priority="5770" operator="between" text="请填写">
      <formula>NOT(ISERROR(SEARCH("请填写",Y986)))</formula>
    </cfRule>
  </conditionalFormatting>
  <conditionalFormatting sqref="AA986 AA988 AA990">
    <cfRule type="containsText" dxfId="10" priority="5740" operator="between" text="请填写">
      <formula>NOT(ISERROR(SEARCH("请填写",AA986)))</formula>
    </cfRule>
  </conditionalFormatting>
  <conditionalFormatting sqref="AD986 AD988 AD990">
    <cfRule type="containsText" dxfId="10" priority="5733" operator="between" text="请填写">
      <formula>NOT(ISERROR(SEARCH("请填写",AD986)))</formula>
    </cfRule>
  </conditionalFormatting>
  <conditionalFormatting sqref="I987 I989 I991">
    <cfRule type="containsText" dxfId="10" priority="5736" operator="between" text="请填写">
      <formula>NOT(ISERROR(SEARCH("请填写",I987)))</formula>
    </cfRule>
  </conditionalFormatting>
  <conditionalFormatting sqref="J987 J989 J991">
    <cfRule type="containsText" dxfId="10" priority="5734" operator="between" text="请填写">
      <formula>NOT(ISERROR(SEARCH("请填写",J987)))</formula>
    </cfRule>
  </conditionalFormatting>
  <conditionalFormatting sqref="K987 K990">
    <cfRule type="duplicateValues" dxfId="11" priority="5761"/>
    <cfRule type="duplicateValues" dxfId="11" priority="5760"/>
    <cfRule type="duplicateValues" dxfId="11" priority="5759"/>
    <cfRule type="duplicateValues" dxfId="11" priority="5758"/>
    <cfRule type="duplicateValues" dxfId="11" priority="5757"/>
    <cfRule type="duplicateValues" dxfId="11" priority="5756"/>
    <cfRule type="duplicateValues" dxfId="11" priority="5755"/>
    <cfRule type="duplicateValues" dxfId="11" priority="5754"/>
  </conditionalFormatting>
  <conditionalFormatting sqref="U987 U989">
    <cfRule type="containsText" dxfId="10" priority="5749" operator="between" text="请填写">
      <formula>NOT(ISERROR(SEARCH("请填写",U987)))</formula>
    </cfRule>
  </conditionalFormatting>
  <conditionalFormatting sqref="W987 W989:W990">
    <cfRule type="containsText" dxfId="10" priority="5744" operator="between" text="请填写">
      <formula>NOT(ISERROR(SEARCH("请填写",W987)))</formula>
    </cfRule>
  </conditionalFormatting>
  <conditionalFormatting sqref="AA987 AA989">
    <cfRule type="containsText" dxfId="10" priority="5741" operator="between" text="请填写">
      <formula>NOT(ISERROR(SEARCH("请填写",AA987)))</formula>
    </cfRule>
  </conditionalFormatting>
  <conditionalFormatting sqref="AD987 AD989 AD991">
    <cfRule type="containsText" dxfId="10" priority="5732" operator="between" text="请填写">
      <formula>NOT(ISERROR(SEARCH("请填写",AD987)))</formula>
    </cfRule>
  </conditionalFormatting>
  <conditionalFormatting sqref="I992 I994 I996">
    <cfRule type="containsText" dxfId="10" priority="5680" operator="between" text="请填写">
      <formula>NOT(ISERROR(SEARCH("请填写",I992)))</formula>
    </cfRule>
  </conditionalFormatting>
  <conditionalFormatting sqref="J992 J994 J996">
    <cfRule type="containsText" dxfId="10" priority="5678" operator="between" text="请填写">
      <formula>NOT(ISERROR(SEARCH("请填写",J992)))</formula>
    </cfRule>
  </conditionalFormatting>
  <conditionalFormatting sqref="K992 K994:K995">
    <cfRule type="duplicateValues" dxfId="11" priority="5712"/>
    <cfRule type="duplicateValues" dxfId="11" priority="5711"/>
    <cfRule type="duplicateValues" dxfId="11" priority="5710"/>
    <cfRule type="duplicateValues" dxfId="11" priority="5709"/>
    <cfRule type="duplicateValues" dxfId="11" priority="5708"/>
    <cfRule type="duplicateValues" dxfId="11" priority="5707"/>
    <cfRule type="duplicateValues" dxfId="11" priority="5706"/>
    <cfRule type="duplicateValues" dxfId="11" priority="5705"/>
  </conditionalFormatting>
  <conditionalFormatting sqref="U992 U994 U996">
    <cfRule type="containsText" dxfId="10" priority="5693" operator="between" text="请填写">
      <formula>NOT(ISERROR(SEARCH("请填写",U992)))</formula>
    </cfRule>
  </conditionalFormatting>
  <conditionalFormatting sqref="Y992:Z997">
    <cfRule type="containsText" dxfId="10" priority="5718" operator="between" text="请填写">
      <formula>NOT(ISERROR(SEARCH("请填写",Y992)))</formula>
    </cfRule>
    <cfRule type="containsText" dxfId="10" priority="5717" operator="between" text="请填写">
      <formula>NOT(ISERROR(SEARCH("请填写",Y992)))</formula>
    </cfRule>
    <cfRule type="containsText" dxfId="10" priority="5716" operator="between" text="请填写">
      <formula>NOT(ISERROR(SEARCH("请填写",Y992)))</formula>
    </cfRule>
    <cfRule type="containsText" dxfId="10" priority="5715" operator="between" text="请填写">
      <formula>NOT(ISERROR(SEARCH("请填写",Y992)))</formula>
    </cfRule>
    <cfRule type="containsText" dxfId="10" priority="5714" operator="between" text="请填写">
      <formula>NOT(ISERROR(SEARCH("请填写",Y992)))</formula>
    </cfRule>
    <cfRule type="containsText" dxfId="10" priority="5713" operator="between" text="请填写">
      <formula>NOT(ISERROR(SEARCH("请填写",Y992)))</formula>
    </cfRule>
  </conditionalFormatting>
  <conditionalFormatting sqref="AA992 AA994 AA996">
    <cfRule type="containsText" dxfId="10" priority="5683" operator="between" text="请填写">
      <formula>NOT(ISERROR(SEARCH("请填写",AA992)))</formula>
    </cfRule>
  </conditionalFormatting>
  <conditionalFormatting sqref="AD992 AD994 AD996">
    <cfRule type="containsText" dxfId="10" priority="5676" operator="between" text="请填写">
      <formula>NOT(ISERROR(SEARCH("请填写",AD992)))</formula>
    </cfRule>
  </conditionalFormatting>
  <conditionalFormatting sqref="I993 I995 I997">
    <cfRule type="containsText" dxfId="10" priority="5679" operator="between" text="请填写">
      <formula>NOT(ISERROR(SEARCH("请填写",I993)))</formula>
    </cfRule>
  </conditionalFormatting>
  <conditionalFormatting sqref="J993 J995 J997">
    <cfRule type="containsText" dxfId="10" priority="5677" operator="between" text="请填写">
      <formula>NOT(ISERROR(SEARCH("请填写",J993)))</formula>
    </cfRule>
  </conditionalFormatting>
  <conditionalFormatting sqref="K993 K996">
    <cfRule type="duplicateValues" dxfId="11" priority="5704"/>
    <cfRule type="duplicateValues" dxfId="11" priority="5703"/>
    <cfRule type="duplicateValues" dxfId="11" priority="5702"/>
    <cfRule type="duplicateValues" dxfId="11" priority="5701"/>
    <cfRule type="duplicateValues" dxfId="11" priority="5700"/>
    <cfRule type="duplicateValues" dxfId="11" priority="5699"/>
    <cfRule type="duplicateValues" dxfId="11" priority="5698"/>
    <cfRule type="duplicateValues" dxfId="11" priority="5697"/>
  </conditionalFormatting>
  <conditionalFormatting sqref="U993 U995">
    <cfRule type="containsText" dxfId="10" priority="5692" operator="between" text="请填写">
      <formula>NOT(ISERROR(SEARCH("请填写",U993)))</formula>
    </cfRule>
  </conditionalFormatting>
  <conditionalFormatting sqref="W993 W995:W996">
    <cfRule type="containsText" dxfId="10" priority="5687" operator="between" text="请填写">
      <formula>NOT(ISERROR(SEARCH("请填写",W993)))</formula>
    </cfRule>
  </conditionalFormatting>
  <conditionalFormatting sqref="AA993 AA995">
    <cfRule type="containsText" dxfId="10" priority="5684" operator="between" text="请填写">
      <formula>NOT(ISERROR(SEARCH("请填写",AA993)))</formula>
    </cfRule>
  </conditionalFormatting>
  <conditionalFormatting sqref="AD993 AD995 AD997">
    <cfRule type="containsText" dxfId="10" priority="5675" operator="between" text="请填写">
      <formula>NOT(ISERROR(SEARCH("请填写",AD993)))</formula>
    </cfRule>
  </conditionalFormatting>
  <conditionalFormatting sqref="I998 I1000 I1002">
    <cfRule type="containsText" dxfId="10" priority="5623" operator="between" text="请填写">
      <formula>NOT(ISERROR(SEARCH("请填写",I998)))</formula>
    </cfRule>
  </conditionalFormatting>
  <conditionalFormatting sqref="J998 J1000 J1002">
    <cfRule type="containsText" dxfId="10" priority="5621" operator="between" text="请填写">
      <formula>NOT(ISERROR(SEARCH("请填写",J998)))</formula>
    </cfRule>
  </conditionalFormatting>
  <conditionalFormatting sqref="K998 K1000:K1001">
    <cfRule type="duplicateValues" dxfId="11" priority="5655"/>
    <cfRule type="duplicateValues" dxfId="11" priority="5654"/>
    <cfRule type="duplicateValues" dxfId="11" priority="5653"/>
    <cfRule type="duplicateValues" dxfId="11" priority="5652"/>
    <cfRule type="duplicateValues" dxfId="11" priority="5651"/>
    <cfRule type="duplicateValues" dxfId="11" priority="5650"/>
    <cfRule type="duplicateValues" dxfId="11" priority="5649"/>
    <cfRule type="duplicateValues" dxfId="11" priority="5648"/>
  </conditionalFormatting>
  <conditionalFormatting sqref="U998 U1000 U1002">
    <cfRule type="containsText" dxfId="10" priority="5636" operator="between" text="请填写">
      <formula>NOT(ISERROR(SEARCH("请填写",U998)))</formula>
    </cfRule>
  </conditionalFormatting>
  <conditionalFormatting sqref="Y998:Z1003">
    <cfRule type="containsText" dxfId="10" priority="5661" operator="between" text="请填写">
      <formula>NOT(ISERROR(SEARCH("请填写",Y998)))</formula>
    </cfRule>
    <cfRule type="containsText" dxfId="10" priority="5660" operator="between" text="请填写">
      <formula>NOT(ISERROR(SEARCH("请填写",Y998)))</formula>
    </cfRule>
    <cfRule type="containsText" dxfId="10" priority="5659" operator="between" text="请填写">
      <formula>NOT(ISERROR(SEARCH("请填写",Y998)))</formula>
    </cfRule>
    <cfRule type="containsText" dxfId="10" priority="5658" operator="between" text="请填写">
      <formula>NOT(ISERROR(SEARCH("请填写",Y998)))</formula>
    </cfRule>
    <cfRule type="containsText" dxfId="10" priority="5657" operator="between" text="请填写">
      <formula>NOT(ISERROR(SEARCH("请填写",Y998)))</formula>
    </cfRule>
    <cfRule type="containsText" dxfId="10" priority="5656" operator="between" text="请填写">
      <formula>NOT(ISERROR(SEARCH("请填写",Y998)))</formula>
    </cfRule>
  </conditionalFormatting>
  <conditionalFormatting sqref="AA998 AA1000 AA1002">
    <cfRule type="containsText" dxfId="10" priority="5626" operator="between" text="请填写">
      <formula>NOT(ISERROR(SEARCH("请填写",AA998)))</formula>
    </cfRule>
  </conditionalFormatting>
  <conditionalFormatting sqref="AD998 AD1000 AD1002">
    <cfRule type="containsText" dxfId="10" priority="5619" operator="between" text="请填写">
      <formula>NOT(ISERROR(SEARCH("请填写",AD998)))</formula>
    </cfRule>
  </conditionalFormatting>
  <conditionalFormatting sqref="I999 I1001 I1003">
    <cfRule type="containsText" dxfId="10" priority="5622" operator="between" text="请填写">
      <formula>NOT(ISERROR(SEARCH("请填写",I999)))</formula>
    </cfRule>
  </conditionalFormatting>
  <conditionalFormatting sqref="J999 J1001 J1003">
    <cfRule type="containsText" dxfId="10" priority="5620" operator="between" text="请填写">
      <formula>NOT(ISERROR(SEARCH("请填写",J999)))</formula>
    </cfRule>
  </conditionalFormatting>
  <conditionalFormatting sqref="K999 K1002">
    <cfRule type="duplicateValues" dxfId="11" priority="5647"/>
    <cfRule type="duplicateValues" dxfId="11" priority="5646"/>
    <cfRule type="duplicateValues" dxfId="11" priority="5645"/>
    <cfRule type="duplicateValues" dxfId="11" priority="5644"/>
    <cfRule type="duplicateValues" dxfId="11" priority="5643"/>
    <cfRule type="duplicateValues" dxfId="11" priority="5642"/>
    <cfRule type="duplicateValues" dxfId="11" priority="5641"/>
    <cfRule type="duplicateValues" dxfId="11" priority="5640"/>
  </conditionalFormatting>
  <conditionalFormatting sqref="U999 U1001">
    <cfRule type="containsText" dxfId="10" priority="5635" operator="between" text="请填写">
      <formula>NOT(ISERROR(SEARCH("请填写",U999)))</formula>
    </cfRule>
  </conditionalFormatting>
  <conditionalFormatting sqref="W999 W1001:W1002">
    <cfRule type="containsText" dxfId="10" priority="5630" operator="between" text="请填写">
      <formula>NOT(ISERROR(SEARCH("请填写",W999)))</formula>
    </cfRule>
  </conditionalFormatting>
  <conditionalFormatting sqref="AA999 AA1001">
    <cfRule type="containsText" dxfId="10" priority="5627" operator="between" text="请填写">
      <formula>NOT(ISERROR(SEARCH("请填写",AA999)))</formula>
    </cfRule>
  </conditionalFormatting>
  <conditionalFormatting sqref="AD999 AD1001 AD1003">
    <cfRule type="containsText" dxfId="10" priority="5618" operator="between" text="请填写">
      <formula>NOT(ISERROR(SEARCH("请填写",AD999)))</formula>
    </cfRule>
  </conditionalFormatting>
  <conditionalFormatting sqref="I1004 I1006 I1008">
    <cfRule type="containsText" dxfId="10" priority="5566" operator="between" text="请填写">
      <formula>NOT(ISERROR(SEARCH("请填写",I1004)))</formula>
    </cfRule>
  </conditionalFormatting>
  <conditionalFormatting sqref="J1004 J1006 J1008">
    <cfRule type="containsText" dxfId="10" priority="5564" operator="between" text="请填写">
      <formula>NOT(ISERROR(SEARCH("请填写",J1004)))</formula>
    </cfRule>
  </conditionalFormatting>
  <conditionalFormatting sqref="K1004 K1006:K1007">
    <cfRule type="duplicateValues" dxfId="11" priority="5598"/>
    <cfRule type="duplicateValues" dxfId="11" priority="5597"/>
    <cfRule type="duplicateValues" dxfId="11" priority="5596"/>
    <cfRule type="duplicateValues" dxfId="11" priority="5595"/>
    <cfRule type="duplicateValues" dxfId="11" priority="5594"/>
    <cfRule type="duplicateValues" dxfId="11" priority="5593"/>
    <cfRule type="duplicateValues" dxfId="11" priority="5592"/>
    <cfRule type="duplicateValues" dxfId="11" priority="5591"/>
  </conditionalFormatting>
  <conditionalFormatting sqref="U1004 U1006 U1008">
    <cfRule type="containsText" dxfId="10" priority="5579" operator="between" text="请填写">
      <formula>NOT(ISERROR(SEARCH("请填写",U1004)))</formula>
    </cfRule>
  </conditionalFormatting>
  <conditionalFormatting sqref="Y1004:Z1009">
    <cfRule type="containsText" dxfId="10" priority="5604" operator="between" text="请填写">
      <formula>NOT(ISERROR(SEARCH("请填写",Y1004)))</formula>
    </cfRule>
    <cfRule type="containsText" dxfId="10" priority="5603" operator="between" text="请填写">
      <formula>NOT(ISERROR(SEARCH("请填写",Y1004)))</formula>
    </cfRule>
    <cfRule type="containsText" dxfId="10" priority="5602" operator="between" text="请填写">
      <formula>NOT(ISERROR(SEARCH("请填写",Y1004)))</formula>
    </cfRule>
    <cfRule type="containsText" dxfId="10" priority="5601" operator="between" text="请填写">
      <formula>NOT(ISERROR(SEARCH("请填写",Y1004)))</formula>
    </cfRule>
    <cfRule type="containsText" dxfId="10" priority="5600" operator="between" text="请填写">
      <formula>NOT(ISERROR(SEARCH("请填写",Y1004)))</formula>
    </cfRule>
    <cfRule type="containsText" dxfId="10" priority="5599" operator="between" text="请填写">
      <formula>NOT(ISERROR(SEARCH("请填写",Y1004)))</formula>
    </cfRule>
  </conditionalFormatting>
  <conditionalFormatting sqref="AA1004 AA1006 AA1008">
    <cfRule type="containsText" dxfId="10" priority="5569" operator="between" text="请填写">
      <formula>NOT(ISERROR(SEARCH("请填写",AA1004)))</formula>
    </cfRule>
  </conditionalFormatting>
  <conditionalFormatting sqref="AD1004 AD1006 AD1008">
    <cfRule type="containsText" dxfId="10" priority="5562" operator="between" text="请填写">
      <formula>NOT(ISERROR(SEARCH("请填写",AD1004)))</formula>
    </cfRule>
  </conditionalFormatting>
  <conditionalFormatting sqref="I1005 I1007 I1009">
    <cfRule type="containsText" dxfId="10" priority="5565" operator="between" text="请填写">
      <formula>NOT(ISERROR(SEARCH("请填写",I1005)))</formula>
    </cfRule>
  </conditionalFormatting>
  <conditionalFormatting sqref="J1005 J1007 J1009">
    <cfRule type="containsText" dxfId="10" priority="5563" operator="between" text="请填写">
      <formula>NOT(ISERROR(SEARCH("请填写",J1005)))</formula>
    </cfRule>
  </conditionalFormatting>
  <conditionalFormatting sqref="K1005 K1008">
    <cfRule type="duplicateValues" dxfId="11" priority="5590"/>
    <cfRule type="duplicateValues" dxfId="11" priority="5589"/>
    <cfRule type="duplicateValues" dxfId="11" priority="5588"/>
    <cfRule type="duplicateValues" dxfId="11" priority="5587"/>
    <cfRule type="duplicateValues" dxfId="11" priority="5586"/>
    <cfRule type="duplicateValues" dxfId="11" priority="5585"/>
    <cfRule type="duplicateValues" dxfId="11" priority="5584"/>
    <cfRule type="duplicateValues" dxfId="11" priority="5583"/>
  </conditionalFormatting>
  <conditionalFormatting sqref="U1005 U1007">
    <cfRule type="containsText" dxfId="10" priority="5578" operator="between" text="请填写">
      <formula>NOT(ISERROR(SEARCH("请填写",U1005)))</formula>
    </cfRule>
  </conditionalFormatting>
  <conditionalFormatting sqref="W1005 W1007:W1008">
    <cfRule type="containsText" dxfId="10" priority="5573" operator="between" text="请填写">
      <formula>NOT(ISERROR(SEARCH("请填写",W1005)))</formula>
    </cfRule>
  </conditionalFormatting>
  <conditionalFormatting sqref="AA1005 AA1007">
    <cfRule type="containsText" dxfId="10" priority="5570" operator="between" text="请填写">
      <formula>NOT(ISERROR(SEARCH("请填写",AA1005)))</formula>
    </cfRule>
  </conditionalFormatting>
  <conditionalFormatting sqref="AD1005 AD1007 AD1009">
    <cfRule type="containsText" dxfId="10" priority="5561" operator="between" text="请填写">
      <formula>NOT(ISERROR(SEARCH("请填写",AD1005)))</formula>
    </cfRule>
  </conditionalFormatting>
  <conditionalFormatting sqref="I1010 I1012 I1014">
    <cfRule type="containsText" dxfId="10" priority="5509" operator="between" text="请填写">
      <formula>NOT(ISERROR(SEARCH("请填写",I1010)))</formula>
    </cfRule>
  </conditionalFormatting>
  <conditionalFormatting sqref="J1010 J1012 J1014">
    <cfRule type="containsText" dxfId="10" priority="5507" operator="between" text="请填写">
      <formula>NOT(ISERROR(SEARCH("请填写",J1010)))</formula>
    </cfRule>
  </conditionalFormatting>
  <conditionalFormatting sqref="K1010 K1012:K1013">
    <cfRule type="duplicateValues" dxfId="11" priority="5541"/>
    <cfRule type="duplicateValues" dxfId="11" priority="5540"/>
    <cfRule type="duplicateValues" dxfId="11" priority="5539"/>
    <cfRule type="duplicateValues" dxfId="11" priority="5538"/>
    <cfRule type="duplicateValues" dxfId="11" priority="5537"/>
    <cfRule type="duplicateValues" dxfId="11" priority="5536"/>
    <cfRule type="duplicateValues" dxfId="11" priority="5535"/>
    <cfRule type="duplicateValues" dxfId="11" priority="5534"/>
  </conditionalFormatting>
  <conditionalFormatting sqref="U1010 U1012 U1014">
    <cfRule type="containsText" dxfId="10" priority="5522" operator="between" text="请填写">
      <formula>NOT(ISERROR(SEARCH("请填写",U1010)))</formula>
    </cfRule>
  </conditionalFormatting>
  <conditionalFormatting sqref="Y1010:Z1015">
    <cfRule type="containsText" dxfId="10" priority="5547" operator="between" text="请填写">
      <formula>NOT(ISERROR(SEARCH("请填写",Y1010)))</formula>
    </cfRule>
    <cfRule type="containsText" dxfId="10" priority="5546" operator="between" text="请填写">
      <formula>NOT(ISERROR(SEARCH("请填写",Y1010)))</formula>
    </cfRule>
    <cfRule type="containsText" dxfId="10" priority="5545" operator="between" text="请填写">
      <formula>NOT(ISERROR(SEARCH("请填写",Y1010)))</formula>
    </cfRule>
    <cfRule type="containsText" dxfId="10" priority="5544" operator="between" text="请填写">
      <formula>NOT(ISERROR(SEARCH("请填写",Y1010)))</formula>
    </cfRule>
    <cfRule type="containsText" dxfId="10" priority="5543" operator="between" text="请填写">
      <formula>NOT(ISERROR(SEARCH("请填写",Y1010)))</formula>
    </cfRule>
    <cfRule type="containsText" dxfId="10" priority="5542" operator="between" text="请填写">
      <formula>NOT(ISERROR(SEARCH("请填写",Y1010)))</formula>
    </cfRule>
  </conditionalFormatting>
  <conditionalFormatting sqref="AA1010 AA1012 AA1014">
    <cfRule type="containsText" dxfId="10" priority="5512" operator="between" text="请填写">
      <formula>NOT(ISERROR(SEARCH("请填写",AA1010)))</formula>
    </cfRule>
  </conditionalFormatting>
  <conditionalFormatting sqref="AD1010 AD1012 AD1014">
    <cfRule type="containsText" dxfId="10" priority="5505" operator="between" text="请填写">
      <formula>NOT(ISERROR(SEARCH("请填写",AD1010)))</formula>
    </cfRule>
  </conditionalFormatting>
  <conditionalFormatting sqref="I1011 I1013 I1015">
    <cfRule type="containsText" dxfId="10" priority="5508" operator="between" text="请填写">
      <formula>NOT(ISERROR(SEARCH("请填写",I1011)))</formula>
    </cfRule>
  </conditionalFormatting>
  <conditionalFormatting sqref="J1011 J1013 J1015">
    <cfRule type="containsText" dxfId="10" priority="5506" operator="between" text="请填写">
      <formula>NOT(ISERROR(SEARCH("请填写",J1011)))</formula>
    </cfRule>
  </conditionalFormatting>
  <conditionalFormatting sqref="K1011 K1014">
    <cfRule type="duplicateValues" dxfId="11" priority="5533"/>
    <cfRule type="duplicateValues" dxfId="11" priority="5532"/>
    <cfRule type="duplicateValues" dxfId="11" priority="5531"/>
    <cfRule type="duplicateValues" dxfId="11" priority="5530"/>
    <cfRule type="duplicateValues" dxfId="11" priority="5529"/>
    <cfRule type="duplicateValues" dxfId="11" priority="5528"/>
    <cfRule type="duplicateValues" dxfId="11" priority="5527"/>
    <cfRule type="duplicateValues" dxfId="11" priority="5526"/>
  </conditionalFormatting>
  <conditionalFormatting sqref="U1011 U1013">
    <cfRule type="containsText" dxfId="10" priority="5521" operator="between" text="请填写">
      <formula>NOT(ISERROR(SEARCH("请填写",U1011)))</formula>
    </cfRule>
  </conditionalFormatting>
  <conditionalFormatting sqref="W1011 W1013:W1014">
    <cfRule type="containsText" dxfId="10" priority="5516" operator="between" text="请填写">
      <formula>NOT(ISERROR(SEARCH("请填写",W1011)))</formula>
    </cfRule>
  </conditionalFormatting>
  <conditionalFormatting sqref="AA1011 AA1013">
    <cfRule type="containsText" dxfId="10" priority="5513" operator="between" text="请填写">
      <formula>NOT(ISERROR(SEARCH("请填写",AA1011)))</formula>
    </cfRule>
  </conditionalFormatting>
  <conditionalFormatting sqref="AD1011 AD1013 AD1015">
    <cfRule type="containsText" dxfId="10" priority="5504" operator="between" text="请填写">
      <formula>NOT(ISERROR(SEARCH("请填写",AD1011)))</formula>
    </cfRule>
  </conditionalFormatting>
  <conditionalFormatting sqref="I1016 I1018 I1020">
    <cfRule type="containsText" dxfId="10" priority="5452" operator="between" text="请填写">
      <formula>NOT(ISERROR(SEARCH("请填写",I1016)))</formula>
    </cfRule>
  </conditionalFormatting>
  <conditionalFormatting sqref="J1016 J1018 J1020">
    <cfRule type="containsText" dxfId="10" priority="5450" operator="between" text="请填写">
      <formula>NOT(ISERROR(SEARCH("请填写",J1016)))</formula>
    </cfRule>
  </conditionalFormatting>
  <conditionalFormatting sqref="K1016 K1018:K1019">
    <cfRule type="duplicateValues" dxfId="11" priority="5484"/>
    <cfRule type="duplicateValues" dxfId="11" priority="5483"/>
    <cfRule type="duplicateValues" dxfId="11" priority="5482"/>
    <cfRule type="duplicateValues" dxfId="11" priority="5481"/>
    <cfRule type="duplicateValues" dxfId="11" priority="5480"/>
    <cfRule type="duplicateValues" dxfId="11" priority="5479"/>
    <cfRule type="duplicateValues" dxfId="11" priority="5478"/>
    <cfRule type="duplicateValues" dxfId="11" priority="5477"/>
  </conditionalFormatting>
  <conditionalFormatting sqref="U1016 U1018 U1020">
    <cfRule type="containsText" dxfId="10" priority="5465" operator="between" text="请填写">
      <formula>NOT(ISERROR(SEARCH("请填写",U1016)))</formula>
    </cfRule>
  </conditionalFormatting>
  <conditionalFormatting sqref="Y1016:Z1021">
    <cfRule type="containsText" dxfId="10" priority="5490" operator="between" text="请填写">
      <formula>NOT(ISERROR(SEARCH("请填写",Y1016)))</formula>
    </cfRule>
    <cfRule type="containsText" dxfId="10" priority="5489" operator="between" text="请填写">
      <formula>NOT(ISERROR(SEARCH("请填写",Y1016)))</formula>
    </cfRule>
    <cfRule type="containsText" dxfId="10" priority="5488" operator="between" text="请填写">
      <formula>NOT(ISERROR(SEARCH("请填写",Y1016)))</formula>
    </cfRule>
    <cfRule type="containsText" dxfId="10" priority="5487" operator="between" text="请填写">
      <formula>NOT(ISERROR(SEARCH("请填写",Y1016)))</formula>
    </cfRule>
    <cfRule type="containsText" dxfId="10" priority="5486" operator="between" text="请填写">
      <formula>NOT(ISERROR(SEARCH("请填写",Y1016)))</formula>
    </cfRule>
    <cfRule type="containsText" dxfId="10" priority="5485" operator="between" text="请填写">
      <formula>NOT(ISERROR(SEARCH("请填写",Y1016)))</formula>
    </cfRule>
  </conditionalFormatting>
  <conditionalFormatting sqref="AA1016 AA1018 AA1020">
    <cfRule type="containsText" dxfId="10" priority="5455" operator="between" text="请填写">
      <formula>NOT(ISERROR(SEARCH("请填写",AA1016)))</formula>
    </cfRule>
  </conditionalFormatting>
  <conditionalFormatting sqref="AD1016 AD1018 AD1020">
    <cfRule type="containsText" dxfId="10" priority="5448" operator="between" text="请填写">
      <formula>NOT(ISERROR(SEARCH("请填写",AD1016)))</formula>
    </cfRule>
  </conditionalFormatting>
  <conditionalFormatting sqref="I1017 I1019 I1021">
    <cfRule type="containsText" dxfId="10" priority="5451" operator="between" text="请填写">
      <formula>NOT(ISERROR(SEARCH("请填写",I1017)))</formula>
    </cfRule>
  </conditionalFormatting>
  <conditionalFormatting sqref="J1017 J1019 J1021">
    <cfRule type="containsText" dxfId="10" priority="5449" operator="between" text="请填写">
      <formula>NOT(ISERROR(SEARCH("请填写",J1017)))</formula>
    </cfRule>
  </conditionalFormatting>
  <conditionalFormatting sqref="K1017 K1020">
    <cfRule type="duplicateValues" dxfId="11" priority="5476"/>
    <cfRule type="duplicateValues" dxfId="11" priority="5475"/>
    <cfRule type="duplicateValues" dxfId="11" priority="5474"/>
    <cfRule type="duplicateValues" dxfId="11" priority="5473"/>
    <cfRule type="duplicateValues" dxfId="11" priority="5472"/>
    <cfRule type="duplicateValues" dxfId="11" priority="5471"/>
    <cfRule type="duplicateValues" dxfId="11" priority="5470"/>
    <cfRule type="duplicateValues" dxfId="11" priority="5469"/>
  </conditionalFormatting>
  <conditionalFormatting sqref="U1017 U1019">
    <cfRule type="containsText" dxfId="10" priority="5464" operator="between" text="请填写">
      <formula>NOT(ISERROR(SEARCH("请填写",U1017)))</formula>
    </cfRule>
  </conditionalFormatting>
  <conditionalFormatting sqref="W1017 W1019:W1020">
    <cfRule type="containsText" dxfId="10" priority="5459" operator="between" text="请填写">
      <formula>NOT(ISERROR(SEARCH("请填写",W1017)))</formula>
    </cfRule>
  </conditionalFormatting>
  <conditionalFormatting sqref="AA1017 AA1019">
    <cfRule type="containsText" dxfId="10" priority="5456" operator="between" text="请填写">
      <formula>NOT(ISERROR(SEARCH("请填写",AA1017)))</formula>
    </cfRule>
  </conditionalFormatting>
  <conditionalFormatting sqref="AD1017 AD1019 AD1021">
    <cfRule type="containsText" dxfId="10" priority="5447" operator="between" text="请填写">
      <formula>NOT(ISERROR(SEARCH("请填写",AD1017)))</formula>
    </cfRule>
  </conditionalFormatting>
  <conditionalFormatting sqref="I1022 I1024 I1026">
    <cfRule type="containsText" dxfId="10" priority="5395" operator="between" text="请填写">
      <formula>NOT(ISERROR(SEARCH("请填写",I1022)))</formula>
    </cfRule>
  </conditionalFormatting>
  <conditionalFormatting sqref="J1022 J1024 J1026">
    <cfRule type="containsText" dxfId="10" priority="5393" operator="between" text="请填写">
      <formula>NOT(ISERROR(SEARCH("请填写",J1022)))</formula>
    </cfRule>
  </conditionalFormatting>
  <conditionalFormatting sqref="K1022 K1024:K1025">
    <cfRule type="duplicateValues" dxfId="11" priority="5427"/>
    <cfRule type="duplicateValues" dxfId="11" priority="5426"/>
    <cfRule type="duplicateValues" dxfId="11" priority="5425"/>
    <cfRule type="duplicateValues" dxfId="11" priority="5424"/>
    <cfRule type="duplicateValues" dxfId="11" priority="5423"/>
    <cfRule type="duplicateValues" dxfId="11" priority="5422"/>
    <cfRule type="duplicateValues" dxfId="11" priority="5421"/>
    <cfRule type="duplicateValues" dxfId="11" priority="5420"/>
  </conditionalFormatting>
  <conditionalFormatting sqref="U1022 U1024 U1026">
    <cfRule type="containsText" dxfId="10" priority="5408" operator="between" text="请填写">
      <formula>NOT(ISERROR(SEARCH("请填写",U1022)))</formula>
    </cfRule>
  </conditionalFormatting>
  <conditionalFormatting sqref="Y1022:Z1027">
    <cfRule type="containsText" dxfId="10" priority="5433" operator="between" text="请填写">
      <formula>NOT(ISERROR(SEARCH("请填写",Y1022)))</formula>
    </cfRule>
    <cfRule type="containsText" dxfId="10" priority="5432" operator="between" text="请填写">
      <formula>NOT(ISERROR(SEARCH("请填写",Y1022)))</formula>
    </cfRule>
    <cfRule type="containsText" dxfId="10" priority="5431" operator="between" text="请填写">
      <formula>NOT(ISERROR(SEARCH("请填写",Y1022)))</formula>
    </cfRule>
    <cfRule type="containsText" dxfId="10" priority="5430" operator="between" text="请填写">
      <formula>NOT(ISERROR(SEARCH("请填写",Y1022)))</formula>
    </cfRule>
    <cfRule type="containsText" dxfId="10" priority="5429" operator="between" text="请填写">
      <formula>NOT(ISERROR(SEARCH("请填写",Y1022)))</formula>
    </cfRule>
    <cfRule type="containsText" dxfId="10" priority="5428" operator="between" text="请填写">
      <formula>NOT(ISERROR(SEARCH("请填写",Y1022)))</formula>
    </cfRule>
  </conditionalFormatting>
  <conditionalFormatting sqref="AA1022 AA1024 AA1026">
    <cfRule type="containsText" dxfId="10" priority="5398" operator="between" text="请填写">
      <formula>NOT(ISERROR(SEARCH("请填写",AA1022)))</formula>
    </cfRule>
  </conditionalFormatting>
  <conditionalFormatting sqref="AD1022 AD1024 AD1026">
    <cfRule type="containsText" dxfId="10" priority="5391" operator="between" text="请填写">
      <formula>NOT(ISERROR(SEARCH("请填写",AD1022)))</formula>
    </cfRule>
  </conditionalFormatting>
  <conditionalFormatting sqref="I1023 I1025 I1027">
    <cfRule type="containsText" dxfId="10" priority="5394" operator="between" text="请填写">
      <formula>NOT(ISERROR(SEARCH("请填写",I1023)))</formula>
    </cfRule>
  </conditionalFormatting>
  <conditionalFormatting sqref="J1023 J1025 J1027">
    <cfRule type="containsText" dxfId="10" priority="5392" operator="between" text="请填写">
      <formula>NOT(ISERROR(SEARCH("请填写",J1023)))</formula>
    </cfRule>
  </conditionalFormatting>
  <conditionalFormatting sqref="K1023 K1026">
    <cfRule type="duplicateValues" dxfId="11" priority="5419"/>
    <cfRule type="duplicateValues" dxfId="11" priority="5418"/>
    <cfRule type="duplicateValues" dxfId="11" priority="5417"/>
    <cfRule type="duplicateValues" dxfId="11" priority="5416"/>
    <cfRule type="duplicateValues" dxfId="11" priority="5415"/>
    <cfRule type="duplicateValues" dxfId="11" priority="5414"/>
    <cfRule type="duplicateValues" dxfId="11" priority="5413"/>
    <cfRule type="duplicateValues" dxfId="11" priority="5412"/>
  </conditionalFormatting>
  <conditionalFormatting sqref="U1023 U1025">
    <cfRule type="containsText" dxfId="10" priority="5407" operator="between" text="请填写">
      <formula>NOT(ISERROR(SEARCH("请填写",U1023)))</formula>
    </cfRule>
  </conditionalFormatting>
  <conditionalFormatting sqref="W1023 W1025:W1026">
    <cfRule type="containsText" dxfId="10" priority="5402" operator="between" text="请填写">
      <formula>NOT(ISERROR(SEARCH("请填写",W1023)))</formula>
    </cfRule>
  </conditionalFormatting>
  <conditionalFormatting sqref="AA1023 AA1025">
    <cfRule type="containsText" dxfId="10" priority="5399" operator="between" text="请填写">
      <formula>NOT(ISERROR(SEARCH("请填写",AA1023)))</formula>
    </cfRule>
  </conditionalFormatting>
  <conditionalFormatting sqref="AD1023 AD1025 AD1027">
    <cfRule type="containsText" dxfId="10" priority="5390" operator="between" text="请填写">
      <formula>NOT(ISERROR(SEARCH("请填写",AD1023)))</formula>
    </cfRule>
  </conditionalFormatting>
  <conditionalFormatting sqref="I1028 I1030 I1032">
    <cfRule type="containsText" dxfId="10" priority="5338" operator="between" text="请填写">
      <formula>NOT(ISERROR(SEARCH("请填写",I1028)))</formula>
    </cfRule>
  </conditionalFormatting>
  <conditionalFormatting sqref="J1028 J1030 J1032">
    <cfRule type="containsText" dxfId="10" priority="5336" operator="between" text="请填写">
      <formula>NOT(ISERROR(SEARCH("请填写",J1028)))</formula>
    </cfRule>
  </conditionalFormatting>
  <conditionalFormatting sqref="K1028 K1030:K1031">
    <cfRule type="duplicateValues" dxfId="11" priority="5370"/>
    <cfRule type="duplicateValues" dxfId="11" priority="5369"/>
    <cfRule type="duplicateValues" dxfId="11" priority="5368"/>
    <cfRule type="duplicateValues" dxfId="11" priority="5367"/>
    <cfRule type="duplicateValues" dxfId="11" priority="5366"/>
    <cfRule type="duplicateValues" dxfId="11" priority="5365"/>
    <cfRule type="duplicateValues" dxfId="11" priority="5364"/>
    <cfRule type="duplicateValues" dxfId="11" priority="5363"/>
  </conditionalFormatting>
  <conditionalFormatting sqref="U1028 U1030 U1032">
    <cfRule type="containsText" dxfId="10" priority="5351" operator="between" text="请填写">
      <formula>NOT(ISERROR(SEARCH("请填写",U1028)))</formula>
    </cfRule>
  </conditionalFormatting>
  <conditionalFormatting sqref="Y1028:Z1033">
    <cfRule type="containsText" dxfId="10" priority="5376" operator="between" text="请填写">
      <formula>NOT(ISERROR(SEARCH("请填写",Y1028)))</formula>
    </cfRule>
    <cfRule type="containsText" dxfId="10" priority="5375" operator="between" text="请填写">
      <formula>NOT(ISERROR(SEARCH("请填写",Y1028)))</formula>
    </cfRule>
    <cfRule type="containsText" dxfId="10" priority="5374" operator="between" text="请填写">
      <formula>NOT(ISERROR(SEARCH("请填写",Y1028)))</formula>
    </cfRule>
    <cfRule type="containsText" dxfId="10" priority="5373" operator="between" text="请填写">
      <formula>NOT(ISERROR(SEARCH("请填写",Y1028)))</formula>
    </cfRule>
    <cfRule type="containsText" dxfId="10" priority="5372" operator="between" text="请填写">
      <formula>NOT(ISERROR(SEARCH("请填写",Y1028)))</formula>
    </cfRule>
    <cfRule type="containsText" dxfId="10" priority="5371" operator="between" text="请填写">
      <formula>NOT(ISERROR(SEARCH("请填写",Y1028)))</formula>
    </cfRule>
  </conditionalFormatting>
  <conditionalFormatting sqref="AA1028 AA1030 AA1032">
    <cfRule type="containsText" dxfId="10" priority="5341" operator="between" text="请填写">
      <formula>NOT(ISERROR(SEARCH("请填写",AA1028)))</formula>
    </cfRule>
  </conditionalFormatting>
  <conditionalFormatting sqref="AD1028 AD1030 AD1032">
    <cfRule type="containsText" dxfId="10" priority="5334" operator="between" text="请填写">
      <formula>NOT(ISERROR(SEARCH("请填写",AD1028)))</formula>
    </cfRule>
  </conditionalFormatting>
  <conditionalFormatting sqref="I1029 I1031 I1033">
    <cfRule type="containsText" dxfId="10" priority="5337" operator="between" text="请填写">
      <formula>NOT(ISERROR(SEARCH("请填写",I1029)))</formula>
    </cfRule>
  </conditionalFormatting>
  <conditionalFormatting sqref="J1029 J1031 J1033">
    <cfRule type="containsText" dxfId="10" priority="5335" operator="between" text="请填写">
      <formula>NOT(ISERROR(SEARCH("请填写",J1029)))</formula>
    </cfRule>
  </conditionalFormatting>
  <conditionalFormatting sqref="K1029 K1032">
    <cfRule type="duplicateValues" dxfId="11" priority="5362"/>
    <cfRule type="duplicateValues" dxfId="11" priority="5361"/>
    <cfRule type="duplicateValues" dxfId="11" priority="5360"/>
    <cfRule type="duplicateValues" dxfId="11" priority="5359"/>
    <cfRule type="duplicateValues" dxfId="11" priority="5358"/>
    <cfRule type="duplicateValues" dxfId="11" priority="5357"/>
    <cfRule type="duplicateValues" dxfId="11" priority="5356"/>
    <cfRule type="duplicateValues" dxfId="11" priority="5355"/>
  </conditionalFormatting>
  <conditionalFormatting sqref="U1029 U1031">
    <cfRule type="containsText" dxfId="10" priority="5350" operator="between" text="请填写">
      <formula>NOT(ISERROR(SEARCH("请填写",U1029)))</formula>
    </cfRule>
  </conditionalFormatting>
  <conditionalFormatting sqref="W1029 W1031:W1032">
    <cfRule type="containsText" dxfId="10" priority="5345" operator="between" text="请填写">
      <formula>NOT(ISERROR(SEARCH("请填写",W1029)))</formula>
    </cfRule>
  </conditionalFormatting>
  <conditionalFormatting sqref="AA1029 AA1031">
    <cfRule type="containsText" dxfId="10" priority="5342" operator="between" text="请填写">
      <formula>NOT(ISERROR(SEARCH("请填写",AA1029)))</formula>
    </cfRule>
  </conditionalFormatting>
  <conditionalFormatting sqref="AD1029 AD1031 AD1033">
    <cfRule type="containsText" dxfId="10" priority="5333" operator="between" text="请填写">
      <formula>NOT(ISERROR(SEARCH("请填写",AD1029)))</formula>
    </cfRule>
  </conditionalFormatting>
  <conditionalFormatting sqref="I1034 I1036 I1038">
    <cfRule type="containsText" dxfId="10" priority="5281" operator="between" text="请填写">
      <formula>NOT(ISERROR(SEARCH("请填写",I1034)))</formula>
    </cfRule>
  </conditionalFormatting>
  <conditionalFormatting sqref="J1034 J1036 J1038">
    <cfRule type="containsText" dxfId="10" priority="5279" operator="between" text="请填写">
      <formula>NOT(ISERROR(SEARCH("请填写",J1034)))</formula>
    </cfRule>
  </conditionalFormatting>
  <conditionalFormatting sqref="K1034 K1036:K1037">
    <cfRule type="duplicateValues" dxfId="11" priority="5313"/>
    <cfRule type="duplicateValues" dxfId="11" priority="5312"/>
    <cfRule type="duplicateValues" dxfId="11" priority="5311"/>
    <cfRule type="duplicateValues" dxfId="11" priority="5310"/>
    <cfRule type="duplicateValues" dxfId="11" priority="5309"/>
    <cfRule type="duplicateValues" dxfId="11" priority="5308"/>
    <cfRule type="duplicateValues" dxfId="11" priority="5307"/>
    <cfRule type="duplicateValues" dxfId="11" priority="5306"/>
  </conditionalFormatting>
  <conditionalFormatting sqref="U1034 U1036 U1038">
    <cfRule type="containsText" dxfId="10" priority="5294" operator="between" text="请填写">
      <formula>NOT(ISERROR(SEARCH("请填写",U1034)))</formula>
    </cfRule>
  </conditionalFormatting>
  <conditionalFormatting sqref="Y1034:Z1039">
    <cfRule type="containsText" dxfId="10" priority="5319" operator="between" text="请填写">
      <formula>NOT(ISERROR(SEARCH("请填写",Y1034)))</formula>
    </cfRule>
    <cfRule type="containsText" dxfId="10" priority="5318" operator="between" text="请填写">
      <formula>NOT(ISERROR(SEARCH("请填写",Y1034)))</formula>
    </cfRule>
    <cfRule type="containsText" dxfId="10" priority="5317" operator="between" text="请填写">
      <formula>NOT(ISERROR(SEARCH("请填写",Y1034)))</formula>
    </cfRule>
    <cfRule type="containsText" dxfId="10" priority="5316" operator="between" text="请填写">
      <formula>NOT(ISERROR(SEARCH("请填写",Y1034)))</formula>
    </cfRule>
    <cfRule type="containsText" dxfId="10" priority="5315" operator="between" text="请填写">
      <formula>NOT(ISERROR(SEARCH("请填写",Y1034)))</formula>
    </cfRule>
    <cfRule type="containsText" dxfId="10" priority="5314" operator="between" text="请填写">
      <formula>NOT(ISERROR(SEARCH("请填写",Y1034)))</formula>
    </cfRule>
  </conditionalFormatting>
  <conditionalFormatting sqref="AA1034 AA1036 AA1038">
    <cfRule type="containsText" dxfId="10" priority="5284" operator="between" text="请填写">
      <formula>NOT(ISERROR(SEARCH("请填写",AA1034)))</formula>
    </cfRule>
  </conditionalFormatting>
  <conditionalFormatting sqref="AD1034 AD1036 AD1038">
    <cfRule type="containsText" dxfId="10" priority="5277" operator="between" text="请填写">
      <formula>NOT(ISERROR(SEARCH("请填写",AD1034)))</formula>
    </cfRule>
  </conditionalFormatting>
  <conditionalFormatting sqref="I1035 I1037 I1039">
    <cfRule type="containsText" dxfId="10" priority="5280" operator="between" text="请填写">
      <formula>NOT(ISERROR(SEARCH("请填写",I1035)))</formula>
    </cfRule>
  </conditionalFormatting>
  <conditionalFormatting sqref="J1035 J1037 J1039">
    <cfRule type="containsText" dxfId="10" priority="5278" operator="between" text="请填写">
      <formula>NOT(ISERROR(SEARCH("请填写",J1035)))</formula>
    </cfRule>
  </conditionalFormatting>
  <conditionalFormatting sqref="K1035 K1038">
    <cfRule type="duplicateValues" dxfId="11" priority="5305"/>
    <cfRule type="duplicateValues" dxfId="11" priority="5304"/>
    <cfRule type="duplicateValues" dxfId="11" priority="5303"/>
    <cfRule type="duplicateValues" dxfId="11" priority="5302"/>
    <cfRule type="duplicateValues" dxfId="11" priority="5301"/>
    <cfRule type="duplicateValues" dxfId="11" priority="5300"/>
    <cfRule type="duplicateValues" dxfId="11" priority="5299"/>
    <cfRule type="duplicateValues" dxfId="11" priority="5298"/>
  </conditionalFormatting>
  <conditionalFormatting sqref="U1035 U1037">
    <cfRule type="containsText" dxfId="10" priority="5293" operator="between" text="请填写">
      <formula>NOT(ISERROR(SEARCH("请填写",U1035)))</formula>
    </cfRule>
  </conditionalFormatting>
  <conditionalFormatting sqref="W1035 W1037:W1038">
    <cfRule type="containsText" dxfId="10" priority="5288" operator="between" text="请填写">
      <formula>NOT(ISERROR(SEARCH("请填写",W1035)))</formula>
    </cfRule>
  </conditionalFormatting>
  <conditionalFormatting sqref="AA1035 AA1037">
    <cfRule type="containsText" dxfId="10" priority="5285" operator="between" text="请填写">
      <formula>NOT(ISERROR(SEARCH("请填写",AA1035)))</formula>
    </cfRule>
  </conditionalFormatting>
  <conditionalFormatting sqref="AD1035 AD1037 AD1039">
    <cfRule type="containsText" dxfId="10" priority="5276" operator="between" text="请填写">
      <formula>NOT(ISERROR(SEARCH("请填写",AD1035)))</formula>
    </cfRule>
  </conditionalFormatting>
  <conditionalFormatting sqref="I1040 I1042 I1044">
    <cfRule type="containsText" dxfId="10" priority="5224" operator="between" text="请填写">
      <formula>NOT(ISERROR(SEARCH("请填写",I1040)))</formula>
    </cfRule>
  </conditionalFormatting>
  <conditionalFormatting sqref="J1040 J1042 J1044">
    <cfRule type="containsText" dxfId="10" priority="5222" operator="between" text="请填写">
      <formula>NOT(ISERROR(SEARCH("请填写",J1040)))</formula>
    </cfRule>
  </conditionalFormatting>
  <conditionalFormatting sqref="K1040 K1042:K1043">
    <cfRule type="duplicateValues" dxfId="11" priority="5256"/>
    <cfRule type="duplicateValues" dxfId="11" priority="5255"/>
    <cfRule type="duplicateValues" dxfId="11" priority="5254"/>
    <cfRule type="duplicateValues" dxfId="11" priority="5253"/>
    <cfRule type="duplicateValues" dxfId="11" priority="5252"/>
    <cfRule type="duplicateValues" dxfId="11" priority="5251"/>
    <cfRule type="duplicateValues" dxfId="11" priority="5250"/>
    <cfRule type="duplicateValues" dxfId="11" priority="5249"/>
  </conditionalFormatting>
  <conditionalFormatting sqref="U1040 U1042 U1044">
    <cfRule type="containsText" dxfId="10" priority="5237" operator="between" text="请填写">
      <formula>NOT(ISERROR(SEARCH("请填写",U1040)))</formula>
    </cfRule>
  </conditionalFormatting>
  <conditionalFormatting sqref="Y1040:Z1045">
    <cfRule type="containsText" dxfId="10" priority="5262" operator="between" text="请填写">
      <formula>NOT(ISERROR(SEARCH("请填写",Y1040)))</formula>
    </cfRule>
    <cfRule type="containsText" dxfId="10" priority="5261" operator="between" text="请填写">
      <formula>NOT(ISERROR(SEARCH("请填写",Y1040)))</formula>
    </cfRule>
    <cfRule type="containsText" dxfId="10" priority="5260" operator="between" text="请填写">
      <formula>NOT(ISERROR(SEARCH("请填写",Y1040)))</formula>
    </cfRule>
    <cfRule type="containsText" dxfId="10" priority="5259" operator="between" text="请填写">
      <formula>NOT(ISERROR(SEARCH("请填写",Y1040)))</formula>
    </cfRule>
    <cfRule type="containsText" dxfId="10" priority="5258" operator="between" text="请填写">
      <formula>NOT(ISERROR(SEARCH("请填写",Y1040)))</formula>
    </cfRule>
    <cfRule type="containsText" dxfId="10" priority="5257" operator="between" text="请填写">
      <formula>NOT(ISERROR(SEARCH("请填写",Y1040)))</formula>
    </cfRule>
  </conditionalFormatting>
  <conditionalFormatting sqref="AA1040 AA1042 AA1044">
    <cfRule type="containsText" dxfId="10" priority="5227" operator="between" text="请填写">
      <formula>NOT(ISERROR(SEARCH("请填写",AA1040)))</formula>
    </cfRule>
  </conditionalFormatting>
  <conditionalFormatting sqref="AD1040 AD1042 AD1044">
    <cfRule type="containsText" dxfId="10" priority="5220" operator="between" text="请填写">
      <formula>NOT(ISERROR(SEARCH("请填写",AD1040)))</formula>
    </cfRule>
  </conditionalFormatting>
  <conditionalFormatting sqref="I1041 I1043 I1045">
    <cfRule type="containsText" dxfId="10" priority="5223" operator="between" text="请填写">
      <formula>NOT(ISERROR(SEARCH("请填写",I1041)))</formula>
    </cfRule>
  </conditionalFormatting>
  <conditionalFormatting sqref="J1041 J1043 J1045">
    <cfRule type="containsText" dxfId="10" priority="5221" operator="between" text="请填写">
      <formula>NOT(ISERROR(SEARCH("请填写",J1041)))</formula>
    </cfRule>
  </conditionalFormatting>
  <conditionalFormatting sqref="K1041 K1044">
    <cfRule type="duplicateValues" dxfId="11" priority="5248"/>
    <cfRule type="duplicateValues" dxfId="11" priority="5247"/>
    <cfRule type="duplicateValues" dxfId="11" priority="5246"/>
    <cfRule type="duplicateValues" dxfId="11" priority="5245"/>
    <cfRule type="duplicateValues" dxfId="11" priority="5244"/>
    <cfRule type="duplicateValues" dxfId="11" priority="5243"/>
    <cfRule type="duplicateValues" dxfId="11" priority="5242"/>
    <cfRule type="duplicateValues" dxfId="11" priority="5241"/>
  </conditionalFormatting>
  <conditionalFormatting sqref="U1041 U1043">
    <cfRule type="containsText" dxfId="10" priority="5236" operator="between" text="请填写">
      <formula>NOT(ISERROR(SEARCH("请填写",U1041)))</formula>
    </cfRule>
  </conditionalFormatting>
  <conditionalFormatting sqref="W1041 W1043:W1044">
    <cfRule type="containsText" dxfId="10" priority="5231" operator="between" text="请填写">
      <formula>NOT(ISERROR(SEARCH("请填写",W1041)))</formula>
    </cfRule>
  </conditionalFormatting>
  <conditionalFormatting sqref="AA1041 AA1043">
    <cfRule type="containsText" dxfId="10" priority="5228" operator="between" text="请填写">
      <formula>NOT(ISERROR(SEARCH("请填写",AA1041)))</formula>
    </cfRule>
  </conditionalFormatting>
  <conditionalFormatting sqref="AD1041 AD1043 AD1045">
    <cfRule type="containsText" dxfId="10" priority="5219" operator="between" text="请填写">
      <formula>NOT(ISERROR(SEARCH("请填写",AD1041)))</formula>
    </cfRule>
  </conditionalFormatting>
  <conditionalFormatting sqref="I1046 I1048 I1050">
    <cfRule type="containsText" dxfId="10" priority="5167" operator="between" text="请填写">
      <formula>NOT(ISERROR(SEARCH("请填写",I1046)))</formula>
    </cfRule>
  </conditionalFormatting>
  <conditionalFormatting sqref="J1046 J1048 J1050">
    <cfRule type="containsText" dxfId="10" priority="5165" operator="between" text="请填写">
      <formula>NOT(ISERROR(SEARCH("请填写",J1046)))</formula>
    </cfRule>
  </conditionalFormatting>
  <conditionalFormatting sqref="K1046 K1048:K1049">
    <cfRule type="duplicateValues" dxfId="11" priority="5199"/>
    <cfRule type="duplicateValues" dxfId="11" priority="5198"/>
    <cfRule type="duplicateValues" dxfId="11" priority="5197"/>
    <cfRule type="duplicateValues" dxfId="11" priority="5196"/>
    <cfRule type="duplicateValues" dxfId="11" priority="5195"/>
    <cfRule type="duplicateValues" dxfId="11" priority="5194"/>
    <cfRule type="duplicateValues" dxfId="11" priority="5193"/>
    <cfRule type="duplicateValues" dxfId="11" priority="5192"/>
  </conditionalFormatting>
  <conditionalFormatting sqref="U1046 U1048 U1050">
    <cfRule type="containsText" dxfId="10" priority="5180" operator="between" text="请填写">
      <formula>NOT(ISERROR(SEARCH("请填写",U1046)))</formula>
    </cfRule>
  </conditionalFormatting>
  <conditionalFormatting sqref="Y1046:Z1051">
    <cfRule type="containsText" dxfId="10" priority="5205" operator="between" text="请填写">
      <formula>NOT(ISERROR(SEARCH("请填写",Y1046)))</formula>
    </cfRule>
    <cfRule type="containsText" dxfId="10" priority="5204" operator="between" text="请填写">
      <formula>NOT(ISERROR(SEARCH("请填写",Y1046)))</formula>
    </cfRule>
    <cfRule type="containsText" dxfId="10" priority="5203" operator="between" text="请填写">
      <formula>NOT(ISERROR(SEARCH("请填写",Y1046)))</formula>
    </cfRule>
    <cfRule type="containsText" dxfId="10" priority="5202" operator="between" text="请填写">
      <formula>NOT(ISERROR(SEARCH("请填写",Y1046)))</formula>
    </cfRule>
    <cfRule type="containsText" dxfId="10" priority="5201" operator="between" text="请填写">
      <formula>NOT(ISERROR(SEARCH("请填写",Y1046)))</formula>
    </cfRule>
    <cfRule type="containsText" dxfId="10" priority="5200" operator="between" text="请填写">
      <formula>NOT(ISERROR(SEARCH("请填写",Y1046)))</formula>
    </cfRule>
  </conditionalFormatting>
  <conditionalFormatting sqref="AA1046 AA1048 AA1050">
    <cfRule type="containsText" dxfId="10" priority="5170" operator="between" text="请填写">
      <formula>NOT(ISERROR(SEARCH("请填写",AA1046)))</formula>
    </cfRule>
  </conditionalFormatting>
  <conditionalFormatting sqref="AD1046 AD1048 AD1050">
    <cfRule type="containsText" dxfId="10" priority="5163" operator="between" text="请填写">
      <formula>NOT(ISERROR(SEARCH("请填写",AD1046)))</formula>
    </cfRule>
  </conditionalFormatting>
  <conditionalFormatting sqref="I1047 I1049 I1051">
    <cfRule type="containsText" dxfId="10" priority="5166" operator="between" text="请填写">
      <formula>NOT(ISERROR(SEARCH("请填写",I1047)))</formula>
    </cfRule>
  </conditionalFormatting>
  <conditionalFormatting sqref="J1047 J1049 J1051">
    <cfRule type="containsText" dxfId="10" priority="5164" operator="between" text="请填写">
      <formula>NOT(ISERROR(SEARCH("请填写",J1047)))</formula>
    </cfRule>
  </conditionalFormatting>
  <conditionalFormatting sqref="K1047 K1050">
    <cfRule type="duplicateValues" dxfId="11" priority="5191"/>
    <cfRule type="duplicateValues" dxfId="11" priority="5190"/>
    <cfRule type="duplicateValues" dxfId="11" priority="5189"/>
    <cfRule type="duplicateValues" dxfId="11" priority="5188"/>
    <cfRule type="duplicateValues" dxfId="11" priority="5187"/>
    <cfRule type="duplicateValues" dxfId="11" priority="5186"/>
    <cfRule type="duplicateValues" dxfId="11" priority="5185"/>
    <cfRule type="duplicateValues" dxfId="11" priority="5184"/>
  </conditionalFormatting>
  <conditionalFormatting sqref="U1047 U1049">
    <cfRule type="containsText" dxfId="10" priority="5179" operator="between" text="请填写">
      <formula>NOT(ISERROR(SEARCH("请填写",U1047)))</formula>
    </cfRule>
  </conditionalFormatting>
  <conditionalFormatting sqref="W1047 W1049:W1050">
    <cfRule type="containsText" dxfId="10" priority="5174" operator="between" text="请填写">
      <formula>NOT(ISERROR(SEARCH("请填写",W1047)))</formula>
    </cfRule>
  </conditionalFormatting>
  <conditionalFormatting sqref="AA1047 AA1049">
    <cfRule type="containsText" dxfId="10" priority="5171" operator="between" text="请填写">
      <formula>NOT(ISERROR(SEARCH("请填写",AA1047)))</formula>
    </cfRule>
  </conditionalFormatting>
  <conditionalFormatting sqref="AD1047 AD1049 AD1051">
    <cfRule type="containsText" dxfId="10" priority="5162" operator="between" text="请填写">
      <formula>NOT(ISERROR(SEARCH("请填写",AD1047)))</formula>
    </cfRule>
  </conditionalFormatting>
  <conditionalFormatting sqref="I1052 I1054 I1056">
    <cfRule type="containsText" dxfId="10" priority="5110" operator="between" text="请填写">
      <formula>NOT(ISERROR(SEARCH("请填写",I1052)))</formula>
    </cfRule>
  </conditionalFormatting>
  <conditionalFormatting sqref="J1052 J1054 J1056">
    <cfRule type="containsText" dxfId="10" priority="5108" operator="between" text="请填写">
      <formula>NOT(ISERROR(SEARCH("请填写",J1052)))</formula>
    </cfRule>
  </conditionalFormatting>
  <conditionalFormatting sqref="K1052 K1054:K1055">
    <cfRule type="duplicateValues" dxfId="11" priority="5142"/>
    <cfRule type="duplicateValues" dxfId="11" priority="5141"/>
    <cfRule type="duplicateValues" dxfId="11" priority="5140"/>
    <cfRule type="duplicateValues" dxfId="11" priority="5139"/>
    <cfRule type="duplicateValues" dxfId="11" priority="5138"/>
    <cfRule type="duplicateValues" dxfId="11" priority="5137"/>
    <cfRule type="duplicateValues" dxfId="11" priority="5136"/>
    <cfRule type="duplicateValues" dxfId="11" priority="5135"/>
  </conditionalFormatting>
  <conditionalFormatting sqref="U1052 U1054 U1056">
    <cfRule type="containsText" dxfId="10" priority="5123" operator="between" text="请填写">
      <formula>NOT(ISERROR(SEARCH("请填写",U1052)))</formula>
    </cfRule>
  </conditionalFormatting>
  <conditionalFormatting sqref="Y1052:Z1057">
    <cfRule type="containsText" dxfId="10" priority="5148" operator="between" text="请填写">
      <formula>NOT(ISERROR(SEARCH("请填写",Y1052)))</formula>
    </cfRule>
    <cfRule type="containsText" dxfId="10" priority="5147" operator="between" text="请填写">
      <formula>NOT(ISERROR(SEARCH("请填写",Y1052)))</formula>
    </cfRule>
    <cfRule type="containsText" dxfId="10" priority="5146" operator="between" text="请填写">
      <formula>NOT(ISERROR(SEARCH("请填写",Y1052)))</formula>
    </cfRule>
    <cfRule type="containsText" dxfId="10" priority="5145" operator="between" text="请填写">
      <formula>NOT(ISERROR(SEARCH("请填写",Y1052)))</formula>
    </cfRule>
    <cfRule type="containsText" dxfId="10" priority="5144" operator="between" text="请填写">
      <formula>NOT(ISERROR(SEARCH("请填写",Y1052)))</formula>
    </cfRule>
    <cfRule type="containsText" dxfId="10" priority="5143" operator="between" text="请填写">
      <formula>NOT(ISERROR(SEARCH("请填写",Y1052)))</formula>
    </cfRule>
  </conditionalFormatting>
  <conditionalFormatting sqref="AA1052 AA1054 AA1056">
    <cfRule type="containsText" dxfId="10" priority="5113" operator="between" text="请填写">
      <formula>NOT(ISERROR(SEARCH("请填写",AA1052)))</formula>
    </cfRule>
  </conditionalFormatting>
  <conditionalFormatting sqref="AD1052 AD1054 AD1056">
    <cfRule type="containsText" dxfId="10" priority="5106" operator="between" text="请填写">
      <formula>NOT(ISERROR(SEARCH("请填写",AD1052)))</formula>
    </cfRule>
  </conditionalFormatting>
  <conditionalFormatting sqref="I1053 I1055 I1057">
    <cfRule type="containsText" dxfId="10" priority="5109" operator="between" text="请填写">
      <formula>NOT(ISERROR(SEARCH("请填写",I1053)))</formula>
    </cfRule>
  </conditionalFormatting>
  <conditionalFormatting sqref="J1053 J1055 J1057">
    <cfRule type="containsText" dxfId="10" priority="5107" operator="between" text="请填写">
      <formula>NOT(ISERROR(SEARCH("请填写",J1053)))</formula>
    </cfRule>
  </conditionalFormatting>
  <conditionalFormatting sqref="K1053 K1056">
    <cfRule type="duplicateValues" dxfId="11" priority="5134"/>
    <cfRule type="duplicateValues" dxfId="11" priority="5133"/>
    <cfRule type="duplicateValues" dxfId="11" priority="5132"/>
    <cfRule type="duplicateValues" dxfId="11" priority="5131"/>
    <cfRule type="duplicateValues" dxfId="11" priority="5130"/>
    <cfRule type="duplicateValues" dxfId="11" priority="5129"/>
    <cfRule type="duplicateValues" dxfId="11" priority="5128"/>
    <cfRule type="duplicateValues" dxfId="11" priority="5127"/>
  </conditionalFormatting>
  <conditionalFormatting sqref="U1053 U1055">
    <cfRule type="containsText" dxfId="10" priority="5122" operator="between" text="请填写">
      <formula>NOT(ISERROR(SEARCH("请填写",U1053)))</formula>
    </cfRule>
  </conditionalFormatting>
  <conditionalFormatting sqref="W1053 W1055:W1056">
    <cfRule type="containsText" dxfId="10" priority="5117" operator="between" text="请填写">
      <formula>NOT(ISERROR(SEARCH("请填写",W1053)))</formula>
    </cfRule>
  </conditionalFormatting>
  <conditionalFormatting sqref="AA1053 AA1055">
    <cfRule type="containsText" dxfId="10" priority="5114" operator="between" text="请填写">
      <formula>NOT(ISERROR(SEARCH("请填写",AA1053)))</formula>
    </cfRule>
  </conditionalFormatting>
  <conditionalFormatting sqref="AD1053 AD1055 AD1057">
    <cfRule type="containsText" dxfId="10" priority="5105" operator="between" text="请填写">
      <formula>NOT(ISERROR(SEARCH("请填写",AD1053)))</formula>
    </cfRule>
  </conditionalFormatting>
  <conditionalFormatting sqref="I1058 I1060 I1062">
    <cfRule type="containsText" dxfId="10" priority="5053" operator="between" text="请填写">
      <formula>NOT(ISERROR(SEARCH("请填写",I1058)))</formula>
    </cfRule>
  </conditionalFormatting>
  <conditionalFormatting sqref="J1058 J1060 J1062">
    <cfRule type="containsText" dxfId="10" priority="5051" operator="between" text="请填写">
      <formula>NOT(ISERROR(SEARCH("请填写",J1058)))</formula>
    </cfRule>
  </conditionalFormatting>
  <conditionalFormatting sqref="K1058 K1060:K1061">
    <cfRule type="duplicateValues" dxfId="11" priority="5085"/>
    <cfRule type="duplicateValues" dxfId="11" priority="5084"/>
    <cfRule type="duplicateValues" dxfId="11" priority="5083"/>
    <cfRule type="duplicateValues" dxfId="11" priority="5082"/>
    <cfRule type="duplicateValues" dxfId="11" priority="5081"/>
    <cfRule type="duplicateValues" dxfId="11" priority="5080"/>
    <cfRule type="duplicateValues" dxfId="11" priority="5079"/>
    <cfRule type="duplicateValues" dxfId="11" priority="5078"/>
  </conditionalFormatting>
  <conditionalFormatting sqref="U1058 U1060 U1062">
    <cfRule type="containsText" dxfId="10" priority="5066" operator="between" text="请填写">
      <formula>NOT(ISERROR(SEARCH("请填写",U1058)))</formula>
    </cfRule>
  </conditionalFormatting>
  <conditionalFormatting sqref="Y1058:Z1063">
    <cfRule type="containsText" dxfId="10" priority="5091" operator="between" text="请填写">
      <formula>NOT(ISERROR(SEARCH("请填写",Y1058)))</formula>
    </cfRule>
    <cfRule type="containsText" dxfId="10" priority="5090" operator="between" text="请填写">
      <formula>NOT(ISERROR(SEARCH("请填写",Y1058)))</formula>
    </cfRule>
    <cfRule type="containsText" dxfId="10" priority="5089" operator="between" text="请填写">
      <formula>NOT(ISERROR(SEARCH("请填写",Y1058)))</formula>
    </cfRule>
    <cfRule type="containsText" dxfId="10" priority="5088" operator="between" text="请填写">
      <formula>NOT(ISERROR(SEARCH("请填写",Y1058)))</formula>
    </cfRule>
    <cfRule type="containsText" dxfId="10" priority="5087" operator="between" text="请填写">
      <formula>NOT(ISERROR(SEARCH("请填写",Y1058)))</formula>
    </cfRule>
    <cfRule type="containsText" dxfId="10" priority="5086" operator="between" text="请填写">
      <formula>NOT(ISERROR(SEARCH("请填写",Y1058)))</formula>
    </cfRule>
  </conditionalFormatting>
  <conditionalFormatting sqref="AA1058 AA1060 AA1062">
    <cfRule type="containsText" dxfId="10" priority="5056" operator="between" text="请填写">
      <formula>NOT(ISERROR(SEARCH("请填写",AA1058)))</formula>
    </cfRule>
  </conditionalFormatting>
  <conditionalFormatting sqref="AD1058 AD1060 AD1062">
    <cfRule type="containsText" dxfId="10" priority="5049" operator="between" text="请填写">
      <formula>NOT(ISERROR(SEARCH("请填写",AD1058)))</formula>
    </cfRule>
  </conditionalFormatting>
  <conditionalFormatting sqref="I1059 I1061 I1063">
    <cfRule type="containsText" dxfId="10" priority="5052" operator="between" text="请填写">
      <formula>NOT(ISERROR(SEARCH("请填写",I1059)))</formula>
    </cfRule>
  </conditionalFormatting>
  <conditionalFormatting sqref="J1059 J1061 J1063">
    <cfRule type="containsText" dxfId="10" priority="5050" operator="between" text="请填写">
      <formula>NOT(ISERROR(SEARCH("请填写",J1059)))</formula>
    </cfRule>
  </conditionalFormatting>
  <conditionalFormatting sqref="K1059 K1062">
    <cfRule type="duplicateValues" dxfId="11" priority="5077"/>
    <cfRule type="duplicateValues" dxfId="11" priority="5076"/>
    <cfRule type="duplicateValues" dxfId="11" priority="5075"/>
    <cfRule type="duplicateValues" dxfId="11" priority="5074"/>
    <cfRule type="duplicateValues" dxfId="11" priority="5073"/>
    <cfRule type="duplicateValues" dxfId="11" priority="5072"/>
    <cfRule type="duplicateValues" dxfId="11" priority="5071"/>
    <cfRule type="duplicateValues" dxfId="11" priority="5070"/>
  </conditionalFormatting>
  <conditionalFormatting sqref="U1059 U1061">
    <cfRule type="containsText" dxfId="10" priority="5065" operator="between" text="请填写">
      <formula>NOT(ISERROR(SEARCH("请填写",U1059)))</formula>
    </cfRule>
  </conditionalFormatting>
  <conditionalFormatting sqref="W1059 W1061:W1062">
    <cfRule type="containsText" dxfId="10" priority="5060" operator="between" text="请填写">
      <formula>NOT(ISERROR(SEARCH("请填写",W1059)))</formula>
    </cfRule>
  </conditionalFormatting>
  <conditionalFormatting sqref="AA1059 AA1061">
    <cfRule type="containsText" dxfId="10" priority="5057" operator="between" text="请填写">
      <formula>NOT(ISERROR(SEARCH("请填写",AA1059)))</formula>
    </cfRule>
  </conditionalFormatting>
  <conditionalFormatting sqref="AD1059 AD1061 AD1063">
    <cfRule type="containsText" dxfId="10" priority="5048" operator="between" text="请填写">
      <formula>NOT(ISERROR(SEARCH("请填写",AD1059)))</formula>
    </cfRule>
  </conditionalFormatting>
  <conditionalFormatting sqref="I1064 I1066 I1068">
    <cfRule type="containsText" dxfId="10" priority="4996" operator="between" text="请填写">
      <formula>NOT(ISERROR(SEARCH("请填写",I1064)))</formula>
    </cfRule>
  </conditionalFormatting>
  <conditionalFormatting sqref="J1064 J1066 J1068">
    <cfRule type="containsText" dxfId="10" priority="4994" operator="between" text="请填写">
      <formula>NOT(ISERROR(SEARCH("请填写",J1064)))</formula>
    </cfRule>
  </conditionalFormatting>
  <conditionalFormatting sqref="K1064 K1066:K1067">
    <cfRule type="duplicateValues" dxfId="11" priority="5028"/>
    <cfRule type="duplicateValues" dxfId="11" priority="5027"/>
    <cfRule type="duplicateValues" dxfId="11" priority="5026"/>
    <cfRule type="duplicateValues" dxfId="11" priority="5025"/>
    <cfRule type="duplicateValues" dxfId="11" priority="5024"/>
    <cfRule type="duplicateValues" dxfId="11" priority="5023"/>
    <cfRule type="duplicateValues" dxfId="11" priority="5022"/>
    <cfRule type="duplicateValues" dxfId="11" priority="5021"/>
  </conditionalFormatting>
  <conditionalFormatting sqref="U1064 U1066 U1068">
    <cfRule type="containsText" dxfId="10" priority="5009" operator="between" text="请填写">
      <formula>NOT(ISERROR(SEARCH("请填写",U1064)))</formula>
    </cfRule>
  </conditionalFormatting>
  <conditionalFormatting sqref="Y1064:Z1069">
    <cfRule type="containsText" dxfId="10" priority="5034" operator="between" text="请填写">
      <formula>NOT(ISERROR(SEARCH("请填写",Y1064)))</formula>
    </cfRule>
    <cfRule type="containsText" dxfId="10" priority="5033" operator="between" text="请填写">
      <formula>NOT(ISERROR(SEARCH("请填写",Y1064)))</formula>
    </cfRule>
    <cfRule type="containsText" dxfId="10" priority="5032" operator="between" text="请填写">
      <formula>NOT(ISERROR(SEARCH("请填写",Y1064)))</formula>
    </cfRule>
    <cfRule type="containsText" dxfId="10" priority="5031" operator="between" text="请填写">
      <formula>NOT(ISERROR(SEARCH("请填写",Y1064)))</formula>
    </cfRule>
    <cfRule type="containsText" dxfId="10" priority="5030" operator="between" text="请填写">
      <formula>NOT(ISERROR(SEARCH("请填写",Y1064)))</formula>
    </cfRule>
    <cfRule type="containsText" dxfId="10" priority="5029" operator="between" text="请填写">
      <formula>NOT(ISERROR(SEARCH("请填写",Y1064)))</formula>
    </cfRule>
  </conditionalFormatting>
  <conditionalFormatting sqref="AA1064 AA1066 AA1068">
    <cfRule type="containsText" dxfId="10" priority="4999" operator="between" text="请填写">
      <formula>NOT(ISERROR(SEARCH("请填写",AA1064)))</formula>
    </cfRule>
  </conditionalFormatting>
  <conditionalFormatting sqref="AD1064 AD1066 AD1068">
    <cfRule type="containsText" dxfId="10" priority="4992" operator="between" text="请填写">
      <formula>NOT(ISERROR(SEARCH("请填写",AD1064)))</formula>
    </cfRule>
  </conditionalFormatting>
  <conditionalFormatting sqref="I1065 I1067 I1069">
    <cfRule type="containsText" dxfId="10" priority="4995" operator="between" text="请填写">
      <formula>NOT(ISERROR(SEARCH("请填写",I1065)))</formula>
    </cfRule>
  </conditionalFormatting>
  <conditionalFormatting sqref="J1065 J1067 J1069">
    <cfRule type="containsText" dxfId="10" priority="4993" operator="between" text="请填写">
      <formula>NOT(ISERROR(SEARCH("请填写",J1065)))</formula>
    </cfRule>
  </conditionalFormatting>
  <conditionalFormatting sqref="K1065 K1068">
    <cfRule type="duplicateValues" dxfId="11" priority="5020"/>
    <cfRule type="duplicateValues" dxfId="11" priority="5019"/>
    <cfRule type="duplicateValues" dxfId="11" priority="5018"/>
    <cfRule type="duplicateValues" dxfId="11" priority="5017"/>
    <cfRule type="duplicateValues" dxfId="11" priority="5016"/>
    <cfRule type="duplicateValues" dxfId="11" priority="5015"/>
    <cfRule type="duplicateValues" dxfId="11" priority="5014"/>
    <cfRule type="duplicateValues" dxfId="11" priority="5013"/>
  </conditionalFormatting>
  <conditionalFormatting sqref="U1065 U1067">
    <cfRule type="containsText" dxfId="10" priority="5008" operator="between" text="请填写">
      <formula>NOT(ISERROR(SEARCH("请填写",U1065)))</formula>
    </cfRule>
  </conditionalFormatting>
  <conditionalFormatting sqref="W1065 W1067:W1068">
    <cfRule type="containsText" dxfId="10" priority="5003" operator="between" text="请填写">
      <formula>NOT(ISERROR(SEARCH("请填写",W1065)))</formula>
    </cfRule>
  </conditionalFormatting>
  <conditionalFormatting sqref="AA1065 AA1067">
    <cfRule type="containsText" dxfId="10" priority="5000" operator="between" text="请填写">
      <formula>NOT(ISERROR(SEARCH("请填写",AA1065)))</formula>
    </cfRule>
  </conditionalFormatting>
  <conditionalFormatting sqref="AD1065 AD1067 AD1069">
    <cfRule type="containsText" dxfId="10" priority="4991" operator="between" text="请填写">
      <formula>NOT(ISERROR(SEARCH("请填写",AD1065)))</formula>
    </cfRule>
  </conditionalFormatting>
  <conditionalFormatting sqref="I1070 I1072 I1074">
    <cfRule type="containsText" dxfId="10" priority="4939" operator="between" text="请填写">
      <formula>NOT(ISERROR(SEARCH("请填写",I1070)))</formula>
    </cfRule>
  </conditionalFormatting>
  <conditionalFormatting sqref="J1070 J1072 J1074">
    <cfRule type="containsText" dxfId="10" priority="4937" operator="between" text="请填写">
      <formula>NOT(ISERROR(SEARCH("请填写",J1070)))</formula>
    </cfRule>
  </conditionalFormatting>
  <conditionalFormatting sqref="K1070 K1072:K1073">
    <cfRule type="duplicateValues" dxfId="11" priority="4971"/>
    <cfRule type="duplicateValues" dxfId="11" priority="4970"/>
    <cfRule type="duplicateValues" dxfId="11" priority="4969"/>
    <cfRule type="duplicateValues" dxfId="11" priority="4968"/>
    <cfRule type="duplicateValues" dxfId="11" priority="4967"/>
    <cfRule type="duplicateValues" dxfId="11" priority="4966"/>
    <cfRule type="duplicateValues" dxfId="11" priority="4965"/>
    <cfRule type="duplicateValues" dxfId="11" priority="4964"/>
  </conditionalFormatting>
  <conditionalFormatting sqref="U1070 U1072 U1074">
    <cfRule type="containsText" dxfId="10" priority="4952" operator="between" text="请填写">
      <formula>NOT(ISERROR(SEARCH("请填写",U1070)))</formula>
    </cfRule>
  </conditionalFormatting>
  <conditionalFormatting sqref="Y1070:Z1075">
    <cfRule type="containsText" dxfId="10" priority="4977" operator="between" text="请填写">
      <formula>NOT(ISERROR(SEARCH("请填写",Y1070)))</formula>
    </cfRule>
    <cfRule type="containsText" dxfId="10" priority="4976" operator="between" text="请填写">
      <formula>NOT(ISERROR(SEARCH("请填写",Y1070)))</formula>
    </cfRule>
    <cfRule type="containsText" dxfId="10" priority="4975" operator="between" text="请填写">
      <formula>NOT(ISERROR(SEARCH("请填写",Y1070)))</formula>
    </cfRule>
    <cfRule type="containsText" dxfId="10" priority="4974" operator="between" text="请填写">
      <formula>NOT(ISERROR(SEARCH("请填写",Y1070)))</formula>
    </cfRule>
    <cfRule type="containsText" dxfId="10" priority="4973" operator="between" text="请填写">
      <formula>NOT(ISERROR(SEARCH("请填写",Y1070)))</formula>
    </cfRule>
    <cfRule type="containsText" dxfId="10" priority="4972" operator="between" text="请填写">
      <formula>NOT(ISERROR(SEARCH("请填写",Y1070)))</formula>
    </cfRule>
  </conditionalFormatting>
  <conditionalFormatting sqref="AA1070 AA1072 AA1074">
    <cfRule type="containsText" dxfId="10" priority="4942" operator="between" text="请填写">
      <formula>NOT(ISERROR(SEARCH("请填写",AA1070)))</formula>
    </cfRule>
  </conditionalFormatting>
  <conditionalFormatting sqref="AD1070 AD1072 AD1074">
    <cfRule type="containsText" dxfId="10" priority="4935" operator="between" text="请填写">
      <formula>NOT(ISERROR(SEARCH("请填写",AD1070)))</formula>
    </cfRule>
  </conditionalFormatting>
  <conditionalFormatting sqref="I1071 I1073 I1075">
    <cfRule type="containsText" dxfId="10" priority="4938" operator="between" text="请填写">
      <formula>NOT(ISERROR(SEARCH("请填写",I1071)))</formula>
    </cfRule>
  </conditionalFormatting>
  <conditionalFormatting sqref="J1071 J1073 J1075">
    <cfRule type="containsText" dxfId="10" priority="4936" operator="between" text="请填写">
      <formula>NOT(ISERROR(SEARCH("请填写",J1071)))</formula>
    </cfRule>
  </conditionalFormatting>
  <conditionalFormatting sqref="K1071 K1074">
    <cfRule type="duplicateValues" dxfId="11" priority="4963"/>
    <cfRule type="duplicateValues" dxfId="11" priority="4962"/>
    <cfRule type="duplicateValues" dxfId="11" priority="4961"/>
    <cfRule type="duplicateValues" dxfId="11" priority="4960"/>
    <cfRule type="duplicateValues" dxfId="11" priority="4959"/>
    <cfRule type="duplicateValues" dxfId="11" priority="4958"/>
    <cfRule type="duplicateValues" dxfId="11" priority="4957"/>
    <cfRule type="duplicateValues" dxfId="11" priority="4956"/>
  </conditionalFormatting>
  <conditionalFormatting sqref="U1071 U1073">
    <cfRule type="containsText" dxfId="10" priority="4951" operator="between" text="请填写">
      <formula>NOT(ISERROR(SEARCH("请填写",U1071)))</formula>
    </cfRule>
  </conditionalFormatting>
  <conditionalFormatting sqref="W1071 W1073:W1074">
    <cfRule type="containsText" dxfId="10" priority="4946" operator="between" text="请填写">
      <formula>NOT(ISERROR(SEARCH("请填写",W1071)))</formula>
    </cfRule>
  </conditionalFormatting>
  <conditionalFormatting sqref="AA1071 AA1073">
    <cfRule type="containsText" dxfId="10" priority="4943" operator="between" text="请填写">
      <formula>NOT(ISERROR(SEARCH("请填写",AA1071)))</formula>
    </cfRule>
  </conditionalFormatting>
  <conditionalFormatting sqref="AD1071 AD1073 AD1075">
    <cfRule type="containsText" dxfId="10" priority="4934" operator="between" text="请填写">
      <formula>NOT(ISERROR(SEARCH("请填写",AD1071)))</formula>
    </cfRule>
  </conditionalFormatting>
  <conditionalFormatting sqref="I1076 I1078 I1080">
    <cfRule type="containsText" dxfId="10" priority="4882" operator="between" text="请填写">
      <formula>NOT(ISERROR(SEARCH("请填写",I1076)))</formula>
    </cfRule>
  </conditionalFormatting>
  <conditionalFormatting sqref="J1076 J1078 J1080">
    <cfRule type="containsText" dxfId="10" priority="4880" operator="between" text="请填写">
      <formula>NOT(ISERROR(SEARCH("请填写",J1076)))</formula>
    </cfRule>
  </conditionalFormatting>
  <conditionalFormatting sqref="K1076 K1078:K1079">
    <cfRule type="duplicateValues" dxfId="11" priority="4914"/>
    <cfRule type="duplicateValues" dxfId="11" priority="4913"/>
    <cfRule type="duplicateValues" dxfId="11" priority="4912"/>
    <cfRule type="duplicateValues" dxfId="11" priority="4911"/>
    <cfRule type="duplicateValues" dxfId="11" priority="4910"/>
    <cfRule type="duplicateValues" dxfId="11" priority="4909"/>
    <cfRule type="duplicateValues" dxfId="11" priority="4908"/>
    <cfRule type="duplicateValues" dxfId="11" priority="4907"/>
  </conditionalFormatting>
  <conditionalFormatting sqref="U1076 U1078 U1080">
    <cfRule type="containsText" dxfId="10" priority="4895" operator="between" text="请填写">
      <formula>NOT(ISERROR(SEARCH("请填写",U1076)))</formula>
    </cfRule>
  </conditionalFormatting>
  <conditionalFormatting sqref="Y1076:Z1081">
    <cfRule type="containsText" dxfId="10" priority="4920" operator="between" text="请填写">
      <formula>NOT(ISERROR(SEARCH("请填写",Y1076)))</formula>
    </cfRule>
    <cfRule type="containsText" dxfId="10" priority="4919" operator="between" text="请填写">
      <formula>NOT(ISERROR(SEARCH("请填写",Y1076)))</formula>
    </cfRule>
    <cfRule type="containsText" dxfId="10" priority="4918" operator="between" text="请填写">
      <formula>NOT(ISERROR(SEARCH("请填写",Y1076)))</formula>
    </cfRule>
    <cfRule type="containsText" dxfId="10" priority="4917" operator="between" text="请填写">
      <formula>NOT(ISERROR(SEARCH("请填写",Y1076)))</formula>
    </cfRule>
    <cfRule type="containsText" dxfId="10" priority="4916" operator="between" text="请填写">
      <formula>NOT(ISERROR(SEARCH("请填写",Y1076)))</formula>
    </cfRule>
    <cfRule type="containsText" dxfId="10" priority="4915" operator="between" text="请填写">
      <formula>NOT(ISERROR(SEARCH("请填写",Y1076)))</formula>
    </cfRule>
  </conditionalFormatting>
  <conditionalFormatting sqref="AA1076 AA1078 AA1080">
    <cfRule type="containsText" dxfId="10" priority="4885" operator="between" text="请填写">
      <formula>NOT(ISERROR(SEARCH("请填写",AA1076)))</formula>
    </cfRule>
  </conditionalFormatting>
  <conditionalFormatting sqref="AD1076 AD1078 AD1080">
    <cfRule type="containsText" dxfId="10" priority="4878" operator="between" text="请填写">
      <formula>NOT(ISERROR(SEARCH("请填写",AD1076)))</formula>
    </cfRule>
  </conditionalFormatting>
  <conditionalFormatting sqref="I1077 I1079 I1081">
    <cfRule type="containsText" dxfId="10" priority="4881" operator="between" text="请填写">
      <formula>NOT(ISERROR(SEARCH("请填写",I1077)))</formula>
    </cfRule>
  </conditionalFormatting>
  <conditionalFormatting sqref="J1077 J1079 J1081">
    <cfRule type="containsText" dxfId="10" priority="4879" operator="between" text="请填写">
      <formula>NOT(ISERROR(SEARCH("请填写",J1077)))</formula>
    </cfRule>
  </conditionalFormatting>
  <conditionalFormatting sqref="K1077 K1080">
    <cfRule type="duplicateValues" dxfId="11" priority="4906"/>
    <cfRule type="duplicateValues" dxfId="11" priority="4905"/>
    <cfRule type="duplicateValues" dxfId="11" priority="4904"/>
    <cfRule type="duplicateValues" dxfId="11" priority="4903"/>
    <cfRule type="duplicateValues" dxfId="11" priority="4902"/>
    <cfRule type="duplicateValues" dxfId="11" priority="4901"/>
    <cfRule type="duplicateValues" dxfId="11" priority="4900"/>
    <cfRule type="duplicateValues" dxfId="11" priority="4899"/>
  </conditionalFormatting>
  <conditionalFormatting sqref="U1077 U1079">
    <cfRule type="containsText" dxfId="10" priority="4894" operator="between" text="请填写">
      <formula>NOT(ISERROR(SEARCH("请填写",U1077)))</formula>
    </cfRule>
  </conditionalFormatting>
  <conditionalFormatting sqref="W1077 W1079:W1080">
    <cfRule type="containsText" dxfId="10" priority="4889" operator="between" text="请填写">
      <formula>NOT(ISERROR(SEARCH("请填写",W1077)))</formula>
    </cfRule>
  </conditionalFormatting>
  <conditionalFormatting sqref="AA1077 AA1079">
    <cfRule type="containsText" dxfId="10" priority="4886" operator="between" text="请填写">
      <formula>NOT(ISERROR(SEARCH("请填写",AA1077)))</formula>
    </cfRule>
  </conditionalFormatting>
  <conditionalFormatting sqref="AD1077 AD1079 AD1081">
    <cfRule type="containsText" dxfId="10" priority="4877" operator="between" text="请填写">
      <formula>NOT(ISERROR(SEARCH("请填写",AD1077)))</formula>
    </cfRule>
  </conditionalFormatting>
  <conditionalFormatting sqref="I1082 I1084 I1086">
    <cfRule type="containsText" dxfId="10" priority="4825" operator="between" text="请填写">
      <formula>NOT(ISERROR(SEARCH("请填写",I1082)))</formula>
    </cfRule>
  </conditionalFormatting>
  <conditionalFormatting sqref="J1082 J1084 J1086">
    <cfRule type="containsText" dxfId="10" priority="4823" operator="between" text="请填写">
      <formula>NOT(ISERROR(SEARCH("请填写",J1082)))</formula>
    </cfRule>
  </conditionalFormatting>
  <conditionalFormatting sqref="K1082 K1084:K1085">
    <cfRule type="duplicateValues" dxfId="11" priority="4857"/>
    <cfRule type="duplicateValues" dxfId="11" priority="4856"/>
    <cfRule type="duplicateValues" dxfId="11" priority="4855"/>
    <cfRule type="duplicateValues" dxfId="11" priority="4854"/>
    <cfRule type="duplicateValues" dxfId="11" priority="4853"/>
    <cfRule type="duplicateValues" dxfId="11" priority="4852"/>
    <cfRule type="duplicateValues" dxfId="11" priority="4851"/>
    <cfRule type="duplicateValues" dxfId="11" priority="4850"/>
  </conditionalFormatting>
  <conditionalFormatting sqref="U1082 U1084 U1086">
    <cfRule type="containsText" dxfId="10" priority="4838" operator="between" text="请填写">
      <formula>NOT(ISERROR(SEARCH("请填写",U1082)))</formula>
    </cfRule>
  </conditionalFormatting>
  <conditionalFormatting sqref="Y1082:Z1087">
    <cfRule type="containsText" dxfId="10" priority="4863" operator="between" text="请填写">
      <formula>NOT(ISERROR(SEARCH("请填写",Y1082)))</formula>
    </cfRule>
    <cfRule type="containsText" dxfId="10" priority="4862" operator="between" text="请填写">
      <formula>NOT(ISERROR(SEARCH("请填写",Y1082)))</formula>
    </cfRule>
    <cfRule type="containsText" dxfId="10" priority="4861" operator="between" text="请填写">
      <formula>NOT(ISERROR(SEARCH("请填写",Y1082)))</formula>
    </cfRule>
    <cfRule type="containsText" dxfId="10" priority="4860" operator="between" text="请填写">
      <formula>NOT(ISERROR(SEARCH("请填写",Y1082)))</formula>
    </cfRule>
    <cfRule type="containsText" dxfId="10" priority="4859" operator="between" text="请填写">
      <formula>NOT(ISERROR(SEARCH("请填写",Y1082)))</formula>
    </cfRule>
    <cfRule type="containsText" dxfId="10" priority="4858" operator="between" text="请填写">
      <formula>NOT(ISERROR(SEARCH("请填写",Y1082)))</formula>
    </cfRule>
  </conditionalFormatting>
  <conditionalFormatting sqref="AA1082 AA1084 AA1086">
    <cfRule type="containsText" dxfId="10" priority="4828" operator="between" text="请填写">
      <formula>NOT(ISERROR(SEARCH("请填写",AA1082)))</formula>
    </cfRule>
  </conditionalFormatting>
  <conditionalFormatting sqref="AD1082 AD1084 AD1086">
    <cfRule type="containsText" dxfId="10" priority="4821" operator="between" text="请填写">
      <formula>NOT(ISERROR(SEARCH("请填写",AD1082)))</formula>
    </cfRule>
  </conditionalFormatting>
  <conditionalFormatting sqref="I1083 I1085 I1087">
    <cfRule type="containsText" dxfId="10" priority="4824" operator="between" text="请填写">
      <formula>NOT(ISERROR(SEARCH("请填写",I1083)))</formula>
    </cfRule>
  </conditionalFormatting>
  <conditionalFormatting sqref="J1083 J1085 J1087">
    <cfRule type="containsText" dxfId="10" priority="4822" operator="between" text="请填写">
      <formula>NOT(ISERROR(SEARCH("请填写",J1083)))</formula>
    </cfRule>
  </conditionalFormatting>
  <conditionalFormatting sqref="K1083 K1086">
    <cfRule type="duplicateValues" dxfId="11" priority="4849"/>
    <cfRule type="duplicateValues" dxfId="11" priority="4848"/>
    <cfRule type="duplicateValues" dxfId="11" priority="4847"/>
    <cfRule type="duplicateValues" dxfId="11" priority="4846"/>
    <cfRule type="duplicateValues" dxfId="11" priority="4845"/>
    <cfRule type="duplicateValues" dxfId="11" priority="4844"/>
    <cfRule type="duplicateValues" dxfId="11" priority="4843"/>
    <cfRule type="duplicateValues" dxfId="11" priority="4842"/>
  </conditionalFormatting>
  <conditionalFormatting sqref="U1083 U1085">
    <cfRule type="containsText" dxfId="10" priority="4837" operator="between" text="请填写">
      <formula>NOT(ISERROR(SEARCH("请填写",U1083)))</formula>
    </cfRule>
  </conditionalFormatting>
  <conditionalFormatting sqref="W1083 W1085:W1086">
    <cfRule type="containsText" dxfId="10" priority="4832" operator="between" text="请填写">
      <formula>NOT(ISERROR(SEARCH("请填写",W1083)))</formula>
    </cfRule>
  </conditionalFormatting>
  <conditionalFormatting sqref="AA1083 AA1085">
    <cfRule type="containsText" dxfId="10" priority="4829" operator="between" text="请填写">
      <formula>NOT(ISERROR(SEARCH("请填写",AA1083)))</formula>
    </cfRule>
  </conditionalFormatting>
  <conditionalFormatting sqref="AD1083 AD1085 AD1087">
    <cfRule type="containsText" dxfId="10" priority="4820" operator="between" text="请填写">
      <formula>NOT(ISERROR(SEARCH("请填写",AD1083)))</formula>
    </cfRule>
  </conditionalFormatting>
  <conditionalFormatting sqref="I1088 I1090 I1092">
    <cfRule type="containsText" dxfId="10" priority="4768" operator="between" text="请填写">
      <formula>NOT(ISERROR(SEARCH("请填写",I1088)))</formula>
    </cfRule>
  </conditionalFormatting>
  <conditionalFormatting sqref="J1088 J1090 J1092">
    <cfRule type="containsText" dxfId="10" priority="4766" operator="between" text="请填写">
      <formula>NOT(ISERROR(SEARCH("请填写",J1088)))</formula>
    </cfRule>
  </conditionalFormatting>
  <conditionalFormatting sqref="K1088 K1090:K1091">
    <cfRule type="duplicateValues" dxfId="11" priority="4800"/>
    <cfRule type="duplicateValues" dxfId="11" priority="4799"/>
    <cfRule type="duplicateValues" dxfId="11" priority="4798"/>
    <cfRule type="duplicateValues" dxfId="11" priority="4797"/>
    <cfRule type="duplicateValues" dxfId="11" priority="4796"/>
    <cfRule type="duplicateValues" dxfId="11" priority="4795"/>
    <cfRule type="duplicateValues" dxfId="11" priority="4794"/>
    <cfRule type="duplicateValues" dxfId="11" priority="4793"/>
  </conditionalFormatting>
  <conditionalFormatting sqref="U1088 U1090 U1092">
    <cfRule type="containsText" dxfId="10" priority="4781" operator="between" text="请填写">
      <formula>NOT(ISERROR(SEARCH("请填写",U1088)))</formula>
    </cfRule>
  </conditionalFormatting>
  <conditionalFormatting sqref="Y1088:Z1093">
    <cfRule type="containsText" dxfId="10" priority="4806" operator="between" text="请填写">
      <formula>NOT(ISERROR(SEARCH("请填写",Y1088)))</formula>
    </cfRule>
    <cfRule type="containsText" dxfId="10" priority="4805" operator="between" text="请填写">
      <formula>NOT(ISERROR(SEARCH("请填写",Y1088)))</formula>
    </cfRule>
    <cfRule type="containsText" dxfId="10" priority="4804" operator="between" text="请填写">
      <formula>NOT(ISERROR(SEARCH("请填写",Y1088)))</formula>
    </cfRule>
    <cfRule type="containsText" dxfId="10" priority="4803" operator="between" text="请填写">
      <formula>NOT(ISERROR(SEARCH("请填写",Y1088)))</formula>
    </cfRule>
    <cfRule type="containsText" dxfId="10" priority="4802" operator="between" text="请填写">
      <formula>NOT(ISERROR(SEARCH("请填写",Y1088)))</formula>
    </cfRule>
    <cfRule type="containsText" dxfId="10" priority="4801" operator="between" text="请填写">
      <formula>NOT(ISERROR(SEARCH("请填写",Y1088)))</formula>
    </cfRule>
  </conditionalFormatting>
  <conditionalFormatting sqref="AA1088 AA1090 AA1092">
    <cfRule type="containsText" dxfId="10" priority="4771" operator="between" text="请填写">
      <formula>NOT(ISERROR(SEARCH("请填写",AA1088)))</formula>
    </cfRule>
  </conditionalFormatting>
  <conditionalFormatting sqref="AD1088 AD1090 AD1092">
    <cfRule type="containsText" dxfId="10" priority="4764" operator="between" text="请填写">
      <formula>NOT(ISERROR(SEARCH("请填写",AD1088)))</formula>
    </cfRule>
  </conditionalFormatting>
  <conditionalFormatting sqref="I1089 I1091 I1093">
    <cfRule type="containsText" dxfId="10" priority="4767" operator="between" text="请填写">
      <formula>NOT(ISERROR(SEARCH("请填写",I1089)))</formula>
    </cfRule>
  </conditionalFormatting>
  <conditionalFormatting sqref="J1089 J1091 J1093">
    <cfRule type="containsText" dxfId="10" priority="4765" operator="between" text="请填写">
      <formula>NOT(ISERROR(SEARCH("请填写",J1089)))</formula>
    </cfRule>
  </conditionalFormatting>
  <conditionalFormatting sqref="K1089 K1092">
    <cfRule type="duplicateValues" dxfId="11" priority="4792"/>
    <cfRule type="duplicateValues" dxfId="11" priority="4791"/>
    <cfRule type="duplicateValues" dxfId="11" priority="4790"/>
    <cfRule type="duplicateValues" dxfId="11" priority="4789"/>
    <cfRule type="duplicateValues" dxfId="11" priority="4788"/>
    <cfRule type="duplicateValues" dxfId="11" priority="4787"/>
    <cfRule type="duplicateValues" dxfId="11" priority="4786"/>
    <cfRule type="duplicateValues" dxfId="11" priority="4785"/>
  </conditionalFormatting>
  <conditionalFormatting sqref="U1089 U1091">
    <cfRule type="containsText" dxfId="10" priority="4780" operator="between" text="请填写">
      <formula>NOT(ISERROR(SEARCH("请填写",U1089)))</formula>
    </cfRule>
  </conditionalFormatting>
  <conditionalFormatting sqref="W1089 W1091:W1092">
    <cfRule type="containsText" dxfId="10" priority="4775" operator="between" text="请填写">
      <formula>NOT(ISERROR(SEARCH("请填写",W1089)))</formula>
    </cfRule>
  </conditionalFormatting>
  <conditionalFormatting sqref="AA1089 AA1091">
    <cfRule type="containsText" dxfId="10" priority="4772" operator="between" text="请填写">
      <formula>NOT(ISERROR(SEARCH("请填写",AA1089)))</formula>
    </cfRule>
  </conditionalFormatting>
  <conditionalFormatting sqref="AD1089 AD1091 AD1093">
    <cfRule type="containsText" dxfId="10" priority="4763" operator="between" text="请填写">
      <formula>NOT(ISERROR(SEARCH("请填写",AD1089)))</formula>
    </cfRule>
  </conditionalFormatting>
  <conditionalFormatting sqref="I1094 I1096 I1098">
    <cfRule type="containsText" dxfId="10" priority="4711" operator="between" text="请填写">
      <formula>NOT(ISERROR(SEARCH("请填写",I1094)))</formula>
    </cfRule>
  </conditionalFormatting>
  <conditionalFormatting sqref="J1094 J1096 J1098">
    <cfRule type="containsText" dxfId="10" priority="4709" operator="between" text="请填写">
      <formula>NOT(ISERROR(SEARCH("请填写",J1094)))</formula>
    </cfRule>
  </conditionalFormatting>
  <conditionalFormatting sqref="K1094 K1096:K1097">
    <cfRule type="duplicateValues" dxfId="11" priority="4743"/>
    <cfRule type="duplicateValues" dxfId="11" priority="4742"/>
    <cfRule type="duplicateValues" dxfId="11" priority="4741"/>
    <cfRule type="duplicateValues" dxfId="11" priority="4740"/>
    <cfRule type="duplicateValues" dxfId="11" priority="4739"/>
    <cfRule type="duplicateValues" dxfId="11" priority="4738"/>
    <cfRule type="duplicateValues" dxfId="11" priority="4737"/>
    <cfRule type="duplicateValues" dxfId="11" priority="4736"/>
  </conditionalFormatting>
  <conditionalFormatting sqref="U1094 U1096 U1098">
    <cfRule type="containsText" dxfId="10" priority="4724" operator="between" text="请填写">
      <formula>NOT(ISERROR(SEARCH("请填写",U1094)))</formula>
    </cfRule>
  </conditionalFormatting>
  <conditionalFormatting sqref="Y1094:Z1099">
    <cfRule type="containsText" dxfId="10" priority="4749" operator="between" text="请填写">
      <formula>NOT(ISERROR(SEARCH("请填写",Y1094)))</formula>
    </cfRule>
    <cfRule type="containsText" dxfId="10" priority="4748" operator="between" text="请填写">
      <formula>NOT(ISERROR(SEARCH("请填写",Y1094)))</formula>
    </cfRule>
    <cfRule type="containsText" dxfId="10" priority="4747" operator="between" text="请填写">
      <formula>NOT(ISERROR(SEARCH("请填写",Y1094)))</formula>
    </cfRule>
    <cfRule type="containsText" dxfId="10" priority="4746" operator="between" text="请填写">
      <formula>NOT(ISERROR(SEARCH("请填写",Y1094)))</formula>
    </cfRule>
    <cfRule type="containsText" dxfId="10" priority="4745" operator="between" text="请填写">
      <formula>NOT(ISERROR(SEARCH("请填写",Y1094)))</formula>
    </cfRule>
    <cfRule type="containsText" dxfId="10" priority="4744" operator="between" text="请填写">
      <formula>NOT(ISERROR(SEARCH("请填写",Y1094)))</formula>
    </cfRule>
  </conditionalFormatting>
  <conditionalFormatting sqref="AA1094 AA1096 AA1098">
    <cfRule type="containsText" dxfId="10" priority="4714" operator="between" text="请填写">
      <formula>NOT(ISERROR(SEARCH("请填写",AA1094)))</formula>
    </cfRule>
  </conditionalFormatting>
  <conditionalFormatting sqref="AD1094 AD1096 AD1098">
    <cfRule type="containsText" dxfId="10" priority="4707" operator="between" text="请填写">
      <formula>NOT(ISERROR(SEARCH("请填写",AD1094)))</formula>
    </cfRule>
  </conditionalFormatting>
  <conditionalFormatting sqref="I1095 I1097 I1099">
    <cfRule type="containsText" dxfId="10" priority="4710" operator="between" text="请填写">
      <formula>NOT(ISERROR(SEARCH("请填写",I1095)))</formula>
    </cfRule>
  </conditionalFormatting>
  <conditionalFormatting sqref="J1095 J1097 J1099">
    <cfRule type="containsText" dxfId="10" priority="4708" operator="between" text="请填写">
      <formula>NOT(ISERROR(SEARCH("请填写",J1095)))</formula>
    </cfRule>
  </conditionalFormatting>
  <conditionalFormatting sqref="K1095 K1098">
    <cfRule type="duplicateValues" dxfId="11" priority="4735"/>
    <cfRule type="duplicateValues" dxfId="11" priority="4734"/>
    <cfRule type="duplicateValues" dxfId="11" priority="4733"/>
    <cfRule type="duplicateValues" dxfId="11" priority="4732"/>
    <cfRule type="duplicateValues" dxfId="11" priority="4731"/>
    <cfRule type="duplicateValues" dxfId="11" priority="4730"/>
    <cfRule type="duplicateValues" dxfId="11" priority="4729"/>
    <cfRule type="duplicateValues" dxfId="11" priority="4728"/>
  </conditionalFormatting>
  <conditionalFormatting sqref="U1095 U1097">
    <cfRule type="containsText" dxfId="10" priority="4723" operator="between" text="请填写">
      <formula>NOT(ISERROR(SEARCH("请填写",U1095)))</formula>
    </cfRule>
  </conditionalFormatting>
  <conditionalFormatting sqref="W1095 W1097:W1098">
    <cfRule type="containsText" dxfId="10" priority="4718" operator="between" text="请填写">
      <formula>NOT(ISERROR(SEARCH("请填写",W1095)))</formula>
    </cfRule>
  </conditionalFormatting>
  <conditionalFormatting sqref="AA1095 AA1097">
    <cfRule type="containsText" dxfId="10" priority="4715" operator="between" text="请填写">
      <formula>NOT(ISERROR(SEARCH("请填写",AA1095)))</formula>
    </cfRule>
  </conditionalFormatting>
  <conditionalFormatting sqref="AD1095 AD1097 AD1099">
    <cfRule type="containsText" dxfId="10" priority="4706" operator="between" text="请填写">
      <formula>NOT(ISERROR(SEARCH("请填写",AD1095)))</formula>
    </cfRule>
  </conditionalFormatting>
  <conditionalFormatting sqref="I1100 I1102 I1104">
    <cfRule type="containsText" dxfId="10" priority="4654" operator="between" text="请填写">
      <formula>NOT(ISERROR(SEARCH("请填写",I1100)))</formula>
    </cfRule>
  </conditionalFormatting>
  <conditionalFormatting sqref="J1100 J1102 J1104">
    <cfRule type="containsText" dxfId="10" priority="4652" operator="between" text="请填写">
      <formula>NOT(ISERROR(SEARCH("请填写",J1100)))</formula>
    </cfRule>
  </conditionalFormatting>
  <conditionalFormatting sqref="K1100 K1102:K1103">
    <cfRule type="duplicateValues" dxfId="11" priority="4686"/>
    <cfRule type="duplicateValues" dxfId="11" priority="4685"/>
    <cfRule type="duplicateValues" dxfId="11" priority="4684"/>
    <cfRule type="duplicateValues" dxfId="11" priority="4683"/>
    <cfRule type="duplicateValues" dxfId="11" priority="4682"/>
    <cfRule type="duplicateValues" dxfId="11" priority="4681"/>
    <cfRule type="duplicateValues" dxfId="11" priority="4680"/>
    <cfRule type="duplicateValues" dxfId="11" priority="4679"/>
  </conditionalFormatting>
  <conditionalFormatting sqref="U1100 U1102 U1104">
    <cfRule type="containsText" dxfId="10" priority="4667" operator="between" text="请填写">
      <formula>NOT(ISERROR(SEARCH("请填写",U1100)))</formula>
    </cfRule>
  </conditionalFormatting>
  <conditionalFormatting sqref="Y1100:Z1105">
    <cfRule type="containsText" dxfId="10" priority="4692" operator="between" text="请填写">
      <formula>NOT(ISERROR(SEARCH("请填写",Y1100)))</formula>
    </cfRule>
    <cfRule type="containsText" dxfId="10" priority="4691" operator="between" text="请填写">
      <formula>NOT(ISERROR(SEARCH("请填写",Y1100)))</formula>
    </cfRule>
    <cfRule type="containsText" dxfId="10" priority="4690" operator="between" text="请填写">
      <formula>NOT(ISERROR(SEARCH("请填写",Y1100)))</formula>
    </cfRule>
    <cfRule type="containsText" dxfId="10" priority="4689" operator="between" text="请填写">
      <formula>NOT(ISERROR(SEARCH("请填写",Y1100)))</formula>
    </cfRule>
    <cfRule type="containsText" dxfId="10" priority="4688" operator="between" text="请填写">
      <formula>NOT(ISERROR(SEARCH("请填写",Y1100)))</formula>
    </cfRule>
    <cfRule type="containsText" dxfId="10" priority="4687" operator="between" text="请填写">
      <formula>NOT(ISERROR(SEARCH("请填写",Y1100)))</formula>
    </cfRule>
  </conditionalFormatting>
  <conditionalFormatting sqref="AA1100 AA1102 AA1104">
    <cfRule type="containsText" dxfId="10" priority="4657" operator="between" text="请填写">
      <formula>NOT(ISERROR(SEARCH("请填写",AA1100)))</formula>
    </cfRule>
  </conditionalFormatting>
  <conditionalFormatting sqref="AD1100 AD1102 AD1104">
    <cfRule type="containsText" dxfId="10" priority="4650" operator="between" text="请填写">
      <formula>NOT(ISERROR(SEARCH("请填写",AD1100)))</formula>
    </cfRule>
  </conditionalFormatting>
  <conditionalFormatting sqref="I1101 I1103 I1105">
    <cfRule type="containsText" dxfId="10" priority="4653" operator="between" text="请填写">
      <formula>NOT(ISERROR(SEARCH("请填写",I1101)))</formula>
    </cfRule>
  </conditionalFormatting>
  <conditionalFormatting sqref="J1101 J1103 J1105">
    <cfRule type="containsText" dxfId="10" priority="4651" operator="between" text="请填写">
      <formula>NOT(ISERROR(SEARCH("请填写",J1101)))</formula>
    </cfRule>
  </conditionalFormatting>
  <conditionalFormatting sqref="K1101 K1104">
    <cfRule type="duplicateValues" dxfId="11" priority="4678"/>
    <cfRule type="duplicateValues" dxfId="11" priority="4677"/>
    <cfRule type="duplicateValues" dxfId="11" priority="4676"/>
    <cfRule type="duplicateValues" dxfId="11" priority="4675"/>
    <cfRule type="duplicateValues" dxfId="11" priority="4674"/>
    <cfRule type="duplicateValues" dxfId="11" priority="4673"/>
    <cfRule type="duplicateValues" dxfId="11" priority="4672"/>
    <cfRule type="duplicateValues" dxfId="11" priority="4671"/>
  </conditionalFormatting>
  <conditionalFormatting sqref="U1101 U1103">
    <cfRule type="containsText" dxfId="10" priority="4666" operator="between" text="请填写">
      <formula>NOT(ISERROR(SEARCH("请填写",U1101)))</formula>
    </cfRule>
  </conditionalFormatting>
  <conditionalFormatting sqref="W1101 W1103:W1104">
    <cfRule type="containsText" dxfId="10" priority="4661" operator="between" text="请填写">
      <formula>NOT(ISERROR(SEARCH("请填写",W1101)))</formula>
    </cfRule>
  </conditionalFormatting>
  <conditionalFormatting sqref="AA1101 AA1103">
    <cfRule type="containsText" dxfId="10" priority="4658" operator="between" text="请填写">
      <formula>NOT(ISERROR(SEARCH("请填写",AA1101)))</formula>
    </cfRule>
  </conditionalFormatting>
  <conditionalFormatting sqref="AD1101 AD1103 AD1105">
    <cfRule type="containsText" dxfId="10" priority="4649" operator="between" text="请填写">
      <formula>NOT(ISERROR(SEARCH("请填写",AD1101)))</formula>
    </cfRule>
  </conditionalFormatting>
  <conditionalFormatting sqref="I1106 I1108 I1110">
    <cfRule type="containsText" dxfId="10" priority="4597" operator="between" text="请填写">
      <formula>NOT(ISERROR(SEARCH("请填写",I1106)))</formula>
    </cfRule>
  </conditionalFormatting>
  <conditionalFormatting sqref="J1106 J1108 J1110">
    <cfRule type="containsText" dxfId="10" priority="4595" operator="between" text="请填写">
      <formula>NOT(ISERROR(SEARCH("请填写",J1106)))</formula>
    </cfRule>
  </conditionalFormatting>
  <conditionalFormatting sqref="K1106 K1108:K1109">
    <cfRule type="duplicateValues" dxfId="11" priority="4629"/>
    <cfRule type="duplicateValues" dxfId="11" priority="4628"/>
    <cfRule type="duplicateValues" dxfId="11" priority="4627"/>
    <cfRule type="duplicateValues" dxfId="11" priority="4626"/>
    <cfRule type="duplicateValues" dxfId="11" priority="4625"/>
    <cfRule type="duplicateValues" dxfId="11" priority="4624"/>
    <cfRule type="duplicateValues" dxfId="11" priority="4623"/>
    <cfRule type="duplicateValues" dxfId="11" priority="4622"/>
  </conditionalFormatting>
  <conditionalFormatting sqref="U1106 U1108 U1110">
    <cfRule type="containsText" dxfId="10" priority="4610" operator="between" text="请填写">
      <formula>NOT(ISERROR(SEARCH("请填写",U1106)))</formula>
    </cfRule>
  </conditionalFormatting>
  <conditionalFormatting sqref="Y1106:Z1111">
    <cfRule type="containsText" dxfId="10" priority="4635" operator="between" text="请填写">
      <formula>NOT(ISERROR(SEARCH("请填写",Y1106)))</formula>
    </cfRule>
    <cfRule type="containsText" dxfId="10" priority="4634" operator="between" text="请填写">
      <formula>NOT(ISERROR(SEARCH("请填写",Y1106)))</formula>
    </cfRule>
    <cfRule type="containsText" dxfId="10" priority="4633" operator="between" text="请填写">
      <formula>NOT(ISERROR(SEARCH("请填写",Y1106)))</formula>
    </cfRule>
    <cfRule type="containsText" dxfId="10" priority="4632" operator="between" text="请填写">
      <formula>NOT(ISERROR(SEARCH("请填写",Y1106)))</formula>
    </cfRule>
    <cfRule type="containsText" dxfId="10" priority="4631" operator="between" text="请填写">
      <formula>NOT(ISERROR(SEARCH("请填写",Y1106)))</formula>
    </cfRule>
    <cfRule type="containsText" dxfId="10" priority="4630" operator="between" text="请填写">
      <formula>NOT(ISERROR(SEARCH("请填写",Y1106)))</formula>
    </cfRule>
  </conditionalFormatting>
  <conditionalFormatting sqref="AA1106 AA1108 AA1110">
    <cfRule type="containsText" dxfId="10" priority="4600" operator="between" text="请填写">
      <formula>NOT(ISERROR(SEARCH("请填写",AA1106)))</formula>
    </cfRule>
  </conditionalFormatting>
  <conditionalFormatting sqref="AD1106 AD1108 AD1110">
    <cfRule type="containsText" dxfId="10" priority="4593" operator="between" text="请填写">
      <formula>NOT(ISERROR(SEARCH("请填写",AD1106)))</formula>
    </cfRule>
  </conditionalFormatting>
  <conditionalFormatting sqref="I1107 I1109 I1111">
    <cfRule type="containsText" dxfId="10" priority="4596" operator="between" text="请填写">
      <formula>NOT(ISERROR(SEARCH("请填写",I1107)))</formula>
    </cfRule>
  </conditionalFormatting>
  <conditionalFormatting sqref="J1107 J1109 J1111">
    <cfRule type="containsText" dxfId="10" priority="4594" operator="between" text="请填写">
      <formula>NOT(ISERROR(SEARCH("请填写",J1107)))</formula>
    </cfRule>
  </conditionalFormatting>
  <conditionalFormatting sqref="K1107 K1110">
    <cfRule type="duplicateValues" dxfId="11" priority="4621"/>
    <cfRule type="duplicateValues" dxfId="11" priority="4620"/>
    <cfRule type="duplicateValues" dxfId="11" priority="4619"/>
    <cfRule type="duplicateValues" dxfId="11" priority="4618"/>
    <cfRule type="duplicateValues" dxfId="11" priority="4617"/>
    <cfRule type="duplicateValues" dxfId="11" priority="4616"/>
    <cfRule type="duplicateValues" dxfId="11" priority="4615"/>
    <cfRule type="duplicateValues" dxfId="11" priority="4614"/>
  </conditionalFormatting>
  <conditionalFormatting sqref="U1107 U1109">
    <cfRule type="containsText" dxfId="10" priority="4609" operator="between" text="请填写">
      <formula>NOT(ISERROR(SEARCH("请填写",U1107)))</formula>
    </cfRule>
  </conditionalFormatting>
  <conditionalFormatting sqref="W1107 W1109:W1110">
    <cfRule type="containsText" dxfId="10" priority="4604" operator="between" text="请填写">
      <formula>NOT(ISERROR(SEARCH("请填写",W1107)))</formula>
    </cfRule>
  </conditionalFormatting>
  <conditionalFormatting sqref="AA1107 AA1109">
    <cfRule type="containsText" dxfId="10" priority="4601" operator="between" text="请填写">
      <formula>NOT(ISERROR(SEARCH("请填写",AA1107)))</formula>
    </cfRule>
  </conditionalFormatting>
  <conditionalFormatting sqref="AD1107 AD1109 AD1111">
    <cfRule type="containsText" dxfId="10" priority="4592" operator="between" text="请填写">
      <formula>NOT(ISERROR(SEARCH("请填写",AD1107)))</formula>
    </cfRule>
  </conditionalFormatting>
  <conditionalFormatting sqref="I1112 I1114 I1116">
    <cfRule type="containsText" dxfId="10" priority="4540" operator="between" text="请填写">
      <formula>NOT(ISERROR(SEARCH("请填写",I1112)))</formula>
    </cfRule>
  </conditionalFormatting>
  <conditionalFormatting sqref="J1112 J1114 J1116">
    <cfRule type="containsText" dxfId="10" priority="4538" operator="between" text="请填写">
      <formula>NOT(ISERROR(SEARCH("请填写",J1112)))</formula>
    </cfRule>
  </conditionalFormatting>
  <conditionalFormatting sqref="K1112 K1114:K1115">
    <cfRule type="duplicateValues" dxfId="11" priority="4572"/>
    <cfRule type="duplicateValues" dxfId="11" priority="4571"/>
    <cfRule type="duplicateValues" dxfId="11" priority="4570"/>
    <cfRule type="duplicateValues" dxfId="11" priority="4569"/>
    <cfRule type="duplicateValues" dxfId="11" priority="4568"/>
    <cfRule type="duplicateValues" dxfId="11" priority="4567"/>
    <cfRule type="duplicateValues" dxfId="11" priority="4566"/>
    <cfRule type="duplicateValues" dxfId="11" priority="4565"/>
  </conditionalFormatting>
  <conditionalFormatting sqref="U1112 U1114 U1116">
    <cfRule type="containsText" dxfId="10" priority="4553" operator="between" text="请填写">
      <formula>NOT(ISERROR(SEARCH("请填写",U1112)))</formula>
    </cfRule>
  </conditionalFormatting>
  <conditionalFormatting sqref="Y1112:Z1117">
    <cfRule type="containsText" dxfId="10" priority="4578" operator="between" text="请填写">
      <formula>NOT(ISERROR(SEARCH("请填写",Y1112)))</formula>
    </cfRule>
    <cfRule type="containsText" dxfId="10" priority="4577" operator="between" text="请填写">
      <formula>NOT(ISERROR(SEARCH("请填写",Y1112)))</formula>
    </cfRule>
    <cfRule type="containsText" dxfId="10" priority="4576" operator="between" text="请填写">
      <formula>NOT(ISERROR(SEARCH("请填写",Y1112)))</formula>
    </cfRule>
    <cfRule type="containsText" dxfId="10" priority="4575" operator="between" text="请填写">
      <formula>NOT(ISERROR(SEARCH("请填写",Y1112)))</formula>
    </cfRule>
    <cfRule type="containsText" dxfId="10" priority="4574" operator="between" text="请填写">
      <formula>NOT(ISERROR(SEARCH("请填写",Y1112)))</formula>
    </cfRule>
    <cfRule type="containsText" dxfId="10" priority="4573" operator="between" text="请填写">
      <formula>NOT(ISERROR(SEARCH("请填写",Y1112)))</formula>
    </cfRule>
  </conditionalFormatting>
  <conditionalFormatting sqref="AA1112 AA1114 AA1116">
    <cfRule type="containsText" dxfId="10" priority="4543" operator="between" text="请填写">
      <formula>NOT(ISERROR(SEARCH("请填写",AA1112)))</formula>
    </cfRule>
  </conditionalFormatting>
  <conditionalFormatting sqref="AD1112 AD1114 AD1116">
    <cfRule type="containsText" dxfId="10" priority="4536" operator="between" text="请填写">
      <formula>NOT(ISERROR(SEARCH("请填写",AD1112)))</formula>
    </cfRule>
  </conditionalFormatting>
  <conditionalFormatting sqref="I1113 I1115 I1117">
    <cfRule type="containsText" dxfId="10" priority="4539" operator="between" text="请填写">
      <formula>NOT(ISERROR(SEARCH("请填写",I1113)))</formula>
    </cfRule>
  </conditionalFormatting>
  <conditionalFormatting sqref="J1113 J1115 J1117">
    <cfRule type="containsText" dxfId="10" priority="4537" operator="between" text="请填写">
      <formula>NOT(ISERROR(SEARCH("请填写",J1113)))</formula>
    </cfRule>
  </conditionalFormatting>
  <conditionalFormatting sqref="K1113 K1116">
    <cfRule type="duplicateValues" dxfId="11" priority="4564"/>
    <cfRule type="duplicateValues" dxfId="11" priority="4563"/>
    <cfRule type="duplicateValues" dxfId="11" priority="4562"/>
    <cfRule type="duplicateValues" dxfId="11" priority="4561"/>
    <cfRule type="duplicateValues" dxfId="11" priority="4560"/>
    <cfRule type="duplicateValues" dxfId="11" priority="4559"/>
    <cfRule type="duplicateValues" dxfId="11" priority="4558"/>
    <cfRule type="duplicateValues" dxfId="11" priority="4557"/>
  </conditionalFormatting>
  <conditionalFormatting sqref="U1113 U1115">
    <cfRule type="containsText" dxfId="10" priority="4552" operator="between" text="请填写">
      <formula>NOT(ISERROR(SEARCH("请填写",U1113)))</formula>
    </cfRule>
  </conditionalFormatting>
  <conditionalFormatting sqref="W1113 W1115:W1116">
    <cfRule type="containsText" dxfId="10" priority="4547" operator="between" text="请填写">
      <formula>NOT(ISERROR(SEARCH("请填写",W1113)))</formula>
    </cfRule>
  </conditionalFormatting>
  <conditionalFormatting sqref="AA1113 AA1115">
    <cfRule type="containsText" dxfId="10" priority="4544" operator="between" text="请填写">
      <formula>NOT(ISERROR(SEARCH("请填写",AA1113)))</formula>
    </cfRule>
  </conditionalFormatting>
  <conditionalFormatting sqref="AD1113 AD1115 AD1117">
    <cfRule type="containsText" dxfId="10" priority="4535" operator="between" text="请填写">
      <formula>NOT(ISERROR(SEARCH("请填写",AD1113)))</formula>
    </cfRule>
  </conditionalFormatting>
  <conditionalFormatting sqref="I1118 I1120 I1122">
    <cfRule type="containsText" dxfId="10" priority="4483" operator="between" text="请填写">
      <formula>NOT(ISERROR(SEARCH("请填写",I1118)))</formula>
    </cfRule>
  </conditionalFormatting>
  <conditionalFormatting sqref="J1118 J1120 J1122">
    <cfRule type="containsText" dxfId="10" priority="4481" operator="between" text="请填写">
      <formula>NOT(ISERROR(SEARCH("请填写",J1118)))</formula>
    </cfRule>
  </conditionalFormatting>
  <conditionalFormatting sqref="K1118 K1120:K1121">
    <cfRule type="duplicateValues" dxfId="11" priority="4515"/>
    <cfRule type="duplicateValues" dxfId="11" priority="4514"/>
    <cfRule type="duplicateValues" dxfId="11" priority="4513"/>
    <cfRule type="duplicateValues" dxfId="11" priority="4512"/>
    <cfRule type="duplicateValues" dxfId="11" priority="4511"/>
    <cfRule type="duplicateValues" dxfId="11" priority="4510"/>
    <cfRule type="duplicateValues" dxfId="11" priority="4509"/>
    <cfRule type="duplicateValues" dxfId="11" priority="4508"/>
  </conditionalFormatting>
  <conditionalFormatting sqref="U1118 U1120 U1122">
    <cfRule type="containsText" dxfId="10" priority="4496" operator="between" text="请填写">
      <formula>NOT(ISERROR(SEARCH("请填写",U1118)))</formula>
    </cfRule>
  </conditionalFormatting>
  <conditionalFormatting sqref="Y1118:Z1123">
    <cfRule type="containsText" dxfId="10" priority="4521" operator="between" text="请填写">
      <formula>NOT(ISERROR(SEARCH("请填写",Y1118)))</formula>
    </cfRule>
    <cfRule type="containsText" dxfId="10" priority="4520" operator="between" text="请填写">
      <formula>NOT(ISERROR(SEARCH("请填写",Y1118)))</formula>
    </cfRule>
    <cfRule type="containsText" dxfId="10" priority="4519" operator="between" text="请填写">
      <formula>NOT(ISERROR(SEARCH("请填写",Y1118)))</formula>
    </cfRule>
    <cfRule type="containsText" dxfId="10" priority="4518" operator="between" text="请填写">
      <formula>NOT(ISERROR(SEARCH("请填写",Y1118)))</formula>
    </cfRule>
    <cfRule type="containsText" dxfId="10" priority="4517" operator="between" text="请填写">
      <formula>NOT(ISERROR(SEARCH("请填写",Y1118)))</formula>
    </cfRule>
    <cfRule type="containsText" dxfId="10" priority="4516" operator="between" text="请填写">
      <formula>NOT(ISERROR(SEARCH("请填写",Y1118)))</formula>
    </cfRule>
  </conditionalFormatting>
  <conditionalFormatting sqref="AA1118 AA1120 AA1122">
    <cfRule type="containsText" dxfId="10" priority="4486" operator="between" text="请填写">
      <formula>NOT(ISERROR(SEARCH("请填写",AA1118)))</formula>
    </cfRule>
  </conditionalFormatting>
  <conditionalFormatting sqref="AD1118 AD1120 AD1122">
    <cfRule type="containsText" dxfId="10" priority="4479" operator="between" text="请填写">
      <formula>NOT(ISERROR(SEARCH("请填写",AD1118)))</formula>
    </cfRule>
  </conditionalFormatting>
  <conditionalFormatting sqref="I1119 I1121 I1123">
    <cfRule type="containsText" dxfId="10" priority="4482" operator="between" text="请填写">
      <formula>NOT(ISERROR(SEARCH("请填写",I1119)))</formula>
    </cfRule>
  </conditionalFormatting>
  <conditionalFormatting sqref="J1119 J1121 J1123">
    <cfRule type="containsText" dxfId="10" priority="4480" operator="between" text="请填写">
      <formula>NOT(ISERROR(SEARCH("请填写",J1119)))</formula>
    </cfRule>
  </conditionalFormatting>
  <conditionalFormatting sqref="K1119 K1122">
    <cfRule type="duplicateValues" dxfId="11" priority="4507"/>
    <cfRule type="duplicateValues" dxfId="11" priority="4506"/>
    <cfRule type="duplicateValues" dxfId="11" priority="4505"/>
    <cfRule type="duplicateValues" dxfId="11" priority="4504"/>
    <cfRule type="duplicateValues" dxfId="11" priority="4503"/>
    <cfRule type="duplicateValues" dxfId="11" priority="4502"/>
    <cfRule type="duplicateValues" dxfId="11" priority="4501"/>
    <cfRule type="duplicateValues" dxfId="11" priority="4500"/>
  </conditionalFormatting>
  <conditionalFormatting sqref="U1119 U1121">
    <cfRule type="containsText" dxfId="10" priority="4495" operator="between" text="请填写">
      <formula>NOT(ISERROR(SEARCH("请填写",U1119)))</formula>
    </cfRule>
  </conditionalFormatting>
  <conditionalFormatting sqref="W1119 W1121:W1122">
    <cfRule type="containsText" dxfId="10" priority="4490" operator="between" text="请填写">
      <formula>NOT(ISERROR(SEARCH("请填写",W1119)))</formula>
    </cfRule>
  </conditionalFormatting>
  <conditionalFormatting sqref="AA1119 AA1121">
    <cfRule type="containsText" dxfId="10" priority="4487" operator="between" text="请填写">
      <formula>NOT(ISERROR(SEARCH("请填写",AA1119)))</formula>
    </cfRule>
  </conditionalFormatting>
  <conditionalFormatting sqref="AD1119 AD1121 AD1123">
    <cfRule type="containsText" dxfId="10" priority="4478" operator="between" text="请填写">
      <formula>NOT(ISERROR(SEARCH("请填写",AD1119)))</formula>
    </cfRule>
  </conditionalFormatting>
  <conditionalFormatting sqref="I1124 I1126 I1128">
    <cfRule type="containsText" dxfId="10" priority="4426" operator="between" text="请填写">
      <formula>NOT(ISERROR(SEARCH("请填写",I1124)))</formula>
    </cfRule>
  </conditionalFormatting>
  <conditionalFormatting sqref="J1124 J1126 J1128">
    <cfRule type="containsText" dxfId="10" priority="4424" operator="between" text="请填写">
      <formula>NOT(ISERROR(SEARCH("请填写",J1124)))</formula>
    </cfRule>
  </conditionalFormatting>
  <conditionalFormatting sqref="K1124 K1126:K1127">
    <cfRule type="duplicateValues" dxfId="11" priority="4458"/>
    <cfRule type="duplicateValues" dxfId="11" priority="4457"/>
    <cfRule type="duplicateValues" dxfId="11" priority="4456"/>
    <cfRule type="duplicateValues" dxfId="11" priority="4455"/>
    <cfRule type="duplicateValues" dxfId="11" priority="4454"/>
    <cfRule type="duplicateValues" dxfId="11" priority="4453"/>
    <cfRule type="duplicateValues" dxfId="11" priority="4452"/>
    <cfRule type="duplicateValues" dxfId="11" priority="4451"/>
  </conditionalFormatting>
  <conditionalFormatting sqref="U1124 U1126 U1128">
    <cfRule type="containsText" dxfId="10" priority="4439" operator="between" text="请填写">
      <formula>NOT(ISERROR(SEARCH("请填写",U1124)))</formula>
    </cfRule>
  </conditionalFormatting>
  <conditionalFormatting sqref="Y1124:Z1129">
    <cfRule type="containsText" dxfId="10" priority="4464" operator="between" text="请填写">
      <formula>NOT(ISERROR(SEARCH("请填写",Y1124)))</formula>
    </cfRule>
    <cfRule type="containsText" dxfId="10" priority="4463" operator="between" text="请填写">
      <formula>NOT(ISERROR(SEARCH("请填写",Y1124)))</formula>
    </cfRule>
    <cfRule type="containsText" dxfId="10" priority="4462" operator="between" text="请填写">
      <formula>NOT(ISERROR(SEARCH("请填写",Y1124)))</formula>
    </cfRule>
    <cfRule type="containsText" dxfId="10" priority="4461" operator="between" text="请填写">
      <formula>NOT(ISERROR(SEARCH("请填写",Y1124)))</formula>
    </cfRule>
    <cfRule type="containsText" dxfId="10" priority="4460" operator="between" text="请填写">
      <formula>NOT(ISERROR(SEARCH("请填写",Y1124)))</formula>
    </cfRule>
    <cfRule type="containsText" dxfId="10" priority="4459" operator="between" text="请填写">
      <formula>NOT(ISERROR(SEARCH("请填写",Y1124)))</formula>
    </cfRule>
  </conditionalFormatting>
  <conditionalFormatting sqref="AA1124 AA1126 AA1128">
    <cfRule type="containsText" dxfId="10" priority="4429" operator="between" text="请填写">
      <formula>NOT(ISERROR(SEARCH("请填写",AA1124)))</formula>
    </cfRule>
  </conditionalFormatting>
  <conditionalFormatting sqref="AD1124 AD1126 AD1128">
    <cfRule type="containsText" dxfId="10" priority="4422" operator="between" text="请填写">
      <formula>NOT(ISERROR(SEARCH("请填写",AD1124)))</formula>
    </cfRule>
  </conditionalFormatting>
  <conditionalFormatting sqref="I1125 I1127 I1129">
    <cfRule type="containsText" dxfId="10" priority="4425" operator="between" text="请填写">
      <formula>NOT(ISERROR(SEARCH("请填写",I1125)))</formula>
    </cfRule>
  </conditionalFormatting>
  <conditionalFormatting sqref="J1125 J1127 J1129">
    <cfRule type="containsText" dxfId="10" priority="4423" operator="between" text="请填写">
      <formula>NOT(ISERROR(SEARCH("请填写",J1125)))</formula>
    </cfRule>
  </conditionalFormatting>
  <conditionalFormatting sqref="K1125 K1128">
    <cfRule type="duplicateValues" dxfId="11" priority="4450"/>
    <cfRule type="duplicateValues" dxfId="11" priority="4449"/>
    <cfRule type="duplicateValues" dxfId="11" priority="4448"/>
    <cfRule type="duplicateValues" dxfId="11" priority="4447"/>
    <cfRule type="duplicateValues" dxfId="11" priority="4446"/>
    <cfRule type="duplicateValues" dxfId="11" priority="4445"/>
    <cfRule type="duplicateValues" dxfId="11" priority="4444"/>
    <cfRule type="duplicateValues" dxfId="11" priority="4443"/>
  </conditionalFormatting>
  <conditionalFormatting sqref="U1125 U1127">
    <cfRule type="containsText" dxfId="10" priority="4438" operator="between" text="请填写">
      <formula>NOT(ISERROR(SEARCH("请填写",U1125)))</formula>
    </cfRule>
  </conditionalFormatting>
  <conditionalFormatting sqref="W1125 W1127:W1128">
    <cfRule type="containsText" dxfId="10" priority="4433" operator="between" text="请填写">
      <formula>NOT(ISERROR(SEARCH("请填写",W1125)))</formula>
    </cfRule>
  </conditionalFormatting>
  <conditionalFormatting sqref="AA1125 AA1127">
    <cfRule type="containsText" dxfId="10" priority="4430" operator="between" text="请填写">
      <formula>NOT(ISERROR(SEARCH("请填写",AA1125)))</formula>
    </cfRule>
  </conditionalFormatting>
  <conditionalFormatting sqref="AD1125 AD1127 AD1129">
    <cfRule type="containsText" dxfId="10" priority="4421" operator="between" text="请填写">
      <formula>NOT(ISERROR(SEARCH("请填写",AD1125)))</formula>
    </cfRule>
  </conditionalFormatting>
  <conditionalFormatting sqref="I1130 I1132 I1134">
    <cfRule type="containsText" dxfId="10" priority="4369" operator="between" text="请填写">
      <formula>NOT(ISERROR(SEARCH("请填写",I1130)))</formula>
    </cfRule>
  </conditionalFormatting>
  <conditionalFormatting sqref="J1130 J1132 J1134">
    <cfRule type="containsText" dxfId="10" priority="4367" operator="between" text="请填写">
      <formula>NOT(ISERROR(SEARCH("请填写",J1130)))</formula>
    </cfRule>
  </conditionalFormatting>
  <conditionalFormatting sqref="K1130 K1132:K1133">
    <cfRule type="duplicateValues" dxfId="11" priority="4401"/>
    <cfRule type="duplicateValues" dxfId="11" priority="4400"/>
    <cfRule type="duplicateValues" dxfId="11" priority="4399"/>
    <cfRule type="duplicateValues" dxfId="11" priority="4398"/>
    <cfRule type="duplicateValues" dxfId="11" priority="4397"/>
    <cfRule type="duplicateValues" dxfId="11" priority="4396"/>
    <cfRule type="duplicateValues" dxfId="11" priority="4395"/>
    <cfRule type="duplicateValues" dxfId="11" priority="4394"/>
  </conditionalFormatting>
  <conditionalFormatting sqref="U1130 U1132 U1134">
    <cfRule type="containsText" dxfId="10" priority="4382" operator="between" text="请填写">
      <formula>NOT(ISERROR(SEARCH("请填写",U1130)))</formula>
    </cfRule>
  </conditionalFormatting>
  <conditionalFormatting sqref="Y1130:Z1135">
    <cfRule type="containsText" dxfId="10" priority="4407" operator="between" text="请填写">
      <formula>NOT(ISERROR(SEARCH("请填写",Y1130)))</formula>
    </cfRule>
    <cfRule type="containsText" dxfId="10" priority="4406" operator="between" text="请填写">
      <formula>NOT(ISERROR(SEARCH("请填写",Y1130)))</formula>
    </cfRule>
    <cfRule type="containsText" dxfId="10" priority="4405" operator="between" text="请填写">
      <formula>NOT(ISERROR(SEARCH("请填写",Y1130)))</formula>
    </cfRule>
    <cfRule type="containsText" dxfId="10" priority="4404" operator="between" text="请填写">
      <formula>NOT(ISERROR(SEARCH("请填写",Y1130)))</formula>
    </cfRule>
    <cfRule type="containsText" dxfId="10" priority="4403" operator="between" text="请填写">
      <formula>NOT(ISERROR(SEARCH("请填写",Y1130)))</formula>
    </cfRule>
    <cfRule type="containsText" dxfId="10" priority="4402" operator="between" text="请填写">
      <formula>NOT(ISERROR(SEARCH("请填写",Y1130)))</formula>
    </cfRule>
  </conditionalFormatting>
  <conditionalFormatting sqref="AA1130 AA1132 AA1134">
    <cfRule type="containsText" dxfId="10" priority="4372" operator="between" text="请填写">
      <formula>NOT(ISERROR(SEARCH("请填写",AA1130)))</formula>
    </cfRule>
  </conditionalFormatting>
  <conditionalFormatting sqref="AD1130 AD1132 AD1134">
    <cfRule type="containsText" dxfId="10" priority="4365" operator="between" text="请填写">
      <formula>NOT(ISERROR(SEARCH("请填写",AD1130)))</formula>
    </cfRule>
  </conditionalFormatting>
  <conditionalFormatting sqref="I1131 I1133 I1135">
    <cfRule type="containsText" dxfId="10" priority="4368" operator="between" text="请填写">
      <formula>NOT(ISERROR(SEARCH("请填写",I1131)))</formula>
    </cfRule>
  </conditionalFormatting>
  <conditionalFormatting sqref="J1131 J1133 J1135">
    <cfRule type="containsText" dxfId="10" priority="4366" operator="between" text="请填写">
      <formula>NOT(ISERROR(SEARCH("请填写",J1131)))</formula>
    </cfRule>
  </conditionalFormatting>
  <conditionalFormatting sqref="K1131 K1134">
    <cfRule type="duplicateValues" dxfId="11" priority="4393"/>
    <cfRule type="duplicateValues" dxfId="11" priority="4392"/>
    <cfRule type="duplicateValues" dxfId="11" priority="4391"/>
    <cfRule type="duplicateValues" dxfId="11" priority="4390"/>
    <cfRule type="duplicateValues" dxfId="11" priority="4389"/>
    <cfRule type="duplicateValues" dxfId="11" priority="4388"/>
    <cfRule type="duplicateValues" dxfId="11" priority="4387"/>
    <cfRule type="duplicateValues" dxfId="11" priority="4386"/>
  </conditionalFormatting>
  <conditionalFormatting sqref="U1131 U1133">
    <cfRule type="containsText" dxfId="10" priority="4381" operator="between" text="请填写">
      <formula>NOT(ISERROR(SEARCH("请填写",U1131)))</formula>
    </cfRule>
  </conditionalFormatting>
  <conditionalFormatting sqref="W1131 W1133:W1134">
    <cfRule type="containsText" dxfId="10" priority="4376" operator="between" text="请填写">
      <formula>NOT(ISERROR(SEARCH("请填写",W1131)))</formula>
    </cfRule>
  </conditionalFormatting>
  <conditionalFormatting sqref="AA1131 AA1133">
    <cfRule type="containsText" dxfId="10" priority="4373" operator="between" text="请填写">
      <formula>NOT(ISERROR(SEARCH("请填写",AA1131)))</formula>
    </cfRule>
  </conditionalFormatting>
  <conditionalFormatting sqref="AD1131 AD1133 AD1135">
    <cfRule type="containsText" dxfId="10" priority="4364" operator="between" text="请填写">
      <formula>NOT(ISERROR(SEARCH("请填写",AD1131)))</formula>
    </cfRule>
  </conditionalFormatting>
  <conditionalFormatting sqref="I1136 I1138 I1140">
    <cfRule type="containsText" dxfId="10" priority="4312" operator="between" text="请填写">
      <formula>NOT(ISERROR(SEARCH("请填写",I1136)))</formula>
    </cfRule>
  </conditionalFormatting>
  <conditionalFormatting sqref="J1136 J1138 J1140">
    <cfRule type="containsText" dxfId="10" priority="4310" operator="between" text="请填写">
      <formula>NOT(ISERROR(SEARCH("请填写",J1136)))</formula>
    </cfRule>
  </conditionalFormatting>
  <conditionalFormatting sqref="K1136 K1138:K1139">
    <cfRule type="duplicateValues" dxfId="11" priority="4344"/>
    <cfRule type="duplicateValues" dxfId="11" priority="4343"/>
    <cfRule type="duplicateValues" dxfId="11" priority="4342"/>
    <cfRule type="duplicateValues" dxfId="11" priority="4341"/>
    <cfRule type="duplicateValues" dxfId="11" priority="4340"/>
    <cfRule type="duplicateValues" dxfId="11" priority="4339"/>
    <cfRule type="duplicateValues" dxfId="11" priority="4338"/>
    <cfRule type="duplicateValues" dxfId="11" priority="4337"/>
  </conditionalFormatting>
  <conditionalFormatting sqref="U1136 U1138 U1140">
    <cfRule type="containsText" dxfId="10" priority="4325" operator="between" text="请填写">
      <formula>NOT(ISERROR(SEARCH("请填写",U1136)))</formula>
    </cfRule>
  </conditionalFormatting>
  <conditionalFormatting sqref="Y1136:Z1141">
    <cfRule type="containsText" dxfId="10" priority="4350" operator="between" text="请填写">
      <formula>NOT(ISERROR(SEARCH("请填写",Y1136)))</formula>
    </cfRule>
    <cfRule type="containsText" dxfId="10" priority="4349" operator="between" text="请填写">
      <formula>NOT(ISERROR(SEARCH("请填写",Y1136)))</formula>
    </cfRule>
    <cfRule type="containsText" dxfId="10" priority="4348" operator="between" text="请填写">
      <formula>NOT(ISERROR(SEARCH("请填写",Y1136)))</formula>
    </cfRule>
    <cfRule type="containsText" dxfId="10" priority="4347" operator="between" text="请填写">
      <formula>NOT(ISERROR(SEARCH("请填写",Y1136)))</formula>
    </cfRule>
    <cfRule type="containsText" dxfId="10" priority="4346" operator="between" text="请填写">
      <formula>NOT(ISERROR(SEARCH("请填写",Y1136)))</formula>
    </cfRule>
    <cfRule type="containsText" dxfId="10" priority="4345" operator="between" text="请填写">
      <formula>NOT(ISERROR(SEARCH("请填写",Y1136)))</formula>
    </cfRule>
  </conditionalFormatting>
  <conditionalFormatting sqref="AA1136 AA1138 AA1140">
    <cfRule type="containsText" dxfId="10" priority="4315" operator="between" text="请填写">
      <formula>NOT(ISERROR(SEARCH("请填写",AA1136)))</formula>
    </cfRule>
  </conditionalFormatting>
  <conditionalFormatting sqref="AD1136 AD1138 AD1140">
    <cfRule type="containsText" dxfId="10" priority="4308" operator="between" text="请填写">
      <formula>NOT(ISERROR(SEARCH("请填写",AD1136)))</formula>
    </cfRule>
  </conditionalFormatting>
  <conditionalFormatting sqref="I1137 I1139 I1141">
    <cfRule type="containsText" dxfId="10" priority="4311" operator="between" text="请填写">
      <formula>NOT(ISERROR(SEARCH("请填写",I1137)))</formula>
    </cfRule>
  </conditionalFormatting>
  <conditionalFormatting sqref="J1137 J1139 J1141">
    <cfRule type="containsText" dxfId="10" priority="4309" operator="between" text="请填写">
      <formula>NOT(ISERROR(SEARCH("请填写",J1137)))</formula>
    </cfRule>
  </conditionalFormatting>
  <conditionalFormatting sqref="K1137 K1140">
    <cfRule type="duplicateValues" dxfId="11" priority="4336"/>
    <cfRule type="duplicateValues" dxfId="11" priority="4335"/>
    <cfRule type="duplicateValues" dxfId="11" priority="4334"/>
    <cfRule type="duplicateValues" dxfId="11" priority="4333"/>
    <cfRule type="duplicateValues" dxfId="11" priority="4332"/>
    <cfRule type="duplicateValues" dxfId="11" priority="4331"/>
    <cfRule type="duplicateValues" dxfId="11" priority="4330"/>
    <cfRule type="duplicateValues" dxfId="11" priority="4329"/>
  </conditionalFormatting>
  <conditionalFormatting sqref="U1137 U1139">
    <cfRule type="containsText" dxfId="10" priority="4324" operator="between" text="请填写">
      <formula>NOT(ISERROR(SEARCH("请填写",U1137)))</formula>
    </cfRule>
  </conditionalFormatting>
  <conditionalFormatting sqref="W1137 W1139:W1140">
    <cfRule type="containsText" dxfId="10" priority="4319" operator="between" text="请填写">
      <formula>NOT(ISERROR(SEARCH("请填写",W1137)))</formula>
    </cfRule>
  </conditionalFormatting>
  <conditionalFormatting sqref="AA1137 AA1139">
    <cfRule type="containsText" dxfId="10" priority="4316" operator="between" text="请填写">
      <formula>NOT(ISERROR(SEARCH("请填写",AA1137)))</formula>
    </cfRule>
  </conditionalFormatting>
  <conditionalFormatting sqref="AD1137 AD1139 AD1141">
    <cfRule type="containsText" dxfId="10" priority="4307" operator="between" text="请填写">
      <formula>NOT(ISERROR(SEARCH("请填写",AD1137)))</formula>
    </cfRule>
  </conditionalFormatting>
  <conditionalFormatting sqref="I1142 I1144 I1146">
    <cfRule type="containsText" dxfId="10" priority="4255" operator="between" text="请填写">
      <formula>NOT(ISERROR(SEARCH("请填写",I1142)))</formula>
    </cfRule>
  </conditionalFormatting>
  <conditionalFormatting sqref="J1142 J1144 J1146">
    <cfRule type="containsText" dxfId="10" priority="4253" operator="between" text="请填写">
      <formula>NOT(ISERROR(SEARCH("请填写",J1142)))</formula>
    </cfRule>
  </conditionalFormatting>
  <conditionalFormatting sqref="K1142 K1144:K1145">
    <cfRule type="duplicateValues" dxfId="11" priority="4287"/>
    <cfRule type="duplicateValues" dxfId="11" priority="4286"/>
    <cfRule type="duplicateValues" dxfId="11" priority="4285"/>
    <cfRule type="duplicateValues" dxfId="11" priority="4284"/>
    <cfRule type="duplicateValues" dxfId="11" priority="4283"/>
    <cfRule type="duplicateValues" dxfId="11" priority="4282"/>
    <cfRule type="duplicateValues" dxfId="11" priority="4281"/>
    <cfRule type="duplicateValues" dxfId="11" priority="4280"/>
  </conditionalFormatting>
  <conditionalFormatting sqref="U1142 U1144 U1146">
    <cfRule type="containsText" dxfId="10" priority="4268" operator="between" text="请填写">
      <formula>NOT(ISERROR(SEARCH("请填写",U1142)))</formula>
    </cfRule>
  </conditionalFormatting>
  <conditionalFormatting sqref="Y1142:Z1147">
    <cfRule type="containsText" dxfId="10" priority="4293" operator="between" text="请填写">
      <formula>NOT(ISERROR(SEARCH("请填写",Y1142)))</formula>
    </cfRule>
    <cfRule type="containsText" dxfId="10" priority="4292" operator="between" text="请填写">
      <formula>NOT(ISERROR(SEARCH("请填写",Y1142)))</formula>
    </cfRule>
    <cfRule type="containsText" dxfId="10" priority="4291" operator="between" text="请填写">
      <formula>NOT(ISERROR(SEARCH("请填写",Y1142)))</formula>
    </cfRule>
    <cfRule type="containsText" dxfId="10" priority="4290" operator="between" text="请填写">
      <formula>NOT(ISERROR(SEARCH("请填写",Y1142)))</formula>
    </cfRule>
    <cfRule type="containsText" dxfId="10" priority="4289" operator="between" text="请填写">
      <formula>NOT(ISERROR(SEARCH("请填写",Y1142)))</formula>
    </cfRule>
    <cfRule type="containsText" dxfId="10" priority="4288" operator="between" text="请填写">
      <formula>NOT(ISERROR(SEARCH("请填写",Y1142)))</formula>
    </cfRule>
  </conditionalFormatting>
  <conditionalFormatting sqref="AA1142 AA1144 AA1146">
    <cfRule type="containsText" dxfId="10" priority="4258" operator="between" text="请填写">
      <formula>NOT(ISERROR(SEARCH("请填写",AA1142)))</formula>
    </cfRule>
  </conditionalFormatting>
  <conditionalFormatting sqref="AD1142 AD1144 AD1146">
    <cfRule type="containsText" dxfId="10" priority="4251" operator="between" text="请填写">
      <formula>NOT(ISERROR(SEARCH("请填写",AD1142)))</formula>
    </cfRule>
  </conditionalFormatting>
  <conditionalFormatting sqref="I1143 I1145 I1147">
    <cfRule type="containsText" dxfId="10" priority="4254" operator="between" text="请填写">
      <formula>NOT(ISERROR(SEARCH("请填写",I1143)))</formula>
    </cfRule>
  </conditionalFormatting>
  <conditionalFormatting sqref="J1143 J1145 J1147">
    <cfRule type="containsText" dxfId="10" priority="4252" operator="between" text="请填写">
      <formula>NOT(ISERROR(SEARCH("请填写",J1143)))</formula>
    </cfRule>
  </conditionalFormatting>
  <conditionalFormatting sqref="K1143 K1146">
    <cfRule type="duplicateValues" dxfId="11" priority="4279"/>
    <cfRule type="duplicateValues" dxfId="11" priority="4278"/>
    <cfRule type="duplicateValues" dxfId="11" priority="4277"/>
    <cfRule type="duplicateValues" dxfId="11" priority="4276"/>
    <cfRule type="duplicateValues" dxfId="11" priority="4275"/>
    <cfRule type="duplicateValues" dxfId="11" priority="4274"/>
    <cfRule type="duplicateValues" dxfId="11" priority="4273"/>
    <cfRule type="duplicateValues" dxfId="11" priority="4272"/>
  </conditionalFormatting>
  <conditionalFormatting sqref="U1143 U1145">
    <cfRule type="containsText" dxfId="10" priority="4267" operator="between" text="请填写">
      <formula>NOT(ISERROR(SEARCH("请填写",U1143)))</formula>
    </cfRule>
  </conditionalFormatting>
  <conditionalFormatting sqref="W1143 W1145:W1146">
    <cfRule type="containsText" dxfId="10" priority="4262" operator="between" text="请填写">
      <formula>NOT(ISERROR(SEARCH("请填写",W1143)))</formula>
    </cfRule>
  </conditionalFormatting>
  <conditionalFormatting sqref="AA1143 AA1145">
    <cfRule type="containsText" dxfId="10" priority="4259" operator="between" text="请填写">
      <formula>NOT(ISERROR(SEARCH("请填写",AA1143)))</formula>
    </cfRule>
  </conditionalFormatting>
  <conditionalFormatting sqref="AD1143 AD1145 AD1147">
    <cfRule type="containsText" dxfId="10" priority="4250" operator="between" text="请填写">
      <formula>NOT(ISERROR(SEARCH("请填写",AD1143)))</formula>
    </cfRule>
  </conditionalFormatting>
  <conditionalFormatting sqref="I1148 I1150 I1152">
    <cfRule type="containsText" dxfId="10" priority="4198" operator="between" text="请填写">
      <formula>NOT(ISERROR(SEARCH("请填写",I1148)))</formula>
    </cfRule>
  </conditionalFormatting>
  <conditionalFormatting sqref="J1148 J1150 J1152">
    <cfRule type="containsText" dxfId="10" priority="4196" operator="between" text="请填写">
      <formula>NOT(ISERROR(SEARCH("请填写",J1148)))</formula>
    </cfRule>
  </conditionalFormatting>
  <conditionalFormatting sqref="K1148 K1150:K1151">
    <cfRule type="duplicateValues" dxfId="11" priority="4230"/>
    <cfRule type="duplicateValues" dxfId="11" priority="4229"/>
    <cfRule type="duplicateValues" dxfId="11" priority="4228"/>
    <cfRule type="duplicateValues" dxfId="11" priority="4227"/>
    <cfRule type="duplicateValues" dxfId="11" priority="4226"/>
    <cfRule type="duplicateValues" dxfId="11" priority="4225"/>
    <cfRule type="duplicateValues" dxfId="11" priority="4224"/>
    <cfRule type="duplicateValues" dxfId="11" priority="4223"/>
  </conditionalFormatting>
  <conditionalFormatting sqref="U1148 U1150 U1152">
    <cfRule type="containsText" dxfId="10" priority="4211" operator="between" text="请填写">
      <formula>NOT(ISERROR(SEARCH("请填写",U1148)))</formula>
    </cfRule>
  </conditionalFormatting>
  <conditionalFormatting sqref="Y1148:Z1153">
    <cfRule type="containsText" dxfId="10" priority="4236" operator="between" text="请填写">
      <formula>NOT(ISERROR(SEARCH("请填写",Y1148)))</formula>
    </cfRule>
    <cfRule type="containsText" dxfId="10" priority="4235" operator="between" text="请填写">
      <formula>NOT(ISERROR(SEARCH("请填写",Y1148)))</formula>
    </cfRule>
    <cfRule type="containsText" dxfId="10" priority="4234" operator="between" text="请填写">
      <formula>NOT(ISERROR(SEARCH("请填写",Y1148)))</formula>
    </cfRule>
    <cfRule type="containsText" dxfId="10" priority="4233" operator="between" text="请填写">
      <formula>NOT(ISERROR(SEARCH("请填写",Y1148)))</formula>
    </cfRule>
    <cfRule type="containsText" dxfId="10" priority="4232" operator="between" text="请填写">
      <formula>NOT(ISERROR(SEARCH("请填写",Y1148)))</formula>
    </cfRule>
    <cfRule type="containsText" dxfId="10" priority="4231" operator="between" text="请填写">
      <formula>NOT(ISERROR(SEARCH("请填写",Y1148)))</formula>
    </cfRule>
  </conditionalFormatting>
  <conditionalFormatting sqref="AA1148 AA1150 AA1152">
    <cfRule type="containsText" dxfId="10" priority="4201" operator="between" text="请填写">
      <formula>NOT(ISERROR(SEARCH("请填写",AA1148)))</formula>
    </cfRule>
  </conditionalFormatting>
  <conditionalFormatting sqref="AD1148 AD1150 AD1152">
    <cfRule type="containsText" dxfId="10" priority="4194" operator="between" text="请填写">
      <formula>NOT(ISERROR(SEARCH("请填写",AD1148)))</formula>
    </cfRule>
  </conditionalFormatting>
  <conditionalFormatting sqref="I1149 I1151 I1153">
    <cfRule type="containsText" dxfId="10" priority="4197" operator="between" text="请填写">
      <formula>NOT(ISERROR(SEARCH("请填写",I1149)))</formula>
    </cfRule>
  </conditionalFormatting>
  <conditionalFormatting sqref="J1149 J1151 J1153">
    <cfRule type="containsText" dxfId="10" priority="4195" operator="between" text="请填写">
      <formula>NOT(ISERROR(SEARCH("请填写",J1149)))</formula>
    </cfRule>
  </conditionalFormatting>
  <conditionalFormatting sqref="K1149 K1152">
    <cfRule type="duplicateValues" dxfId="11" priority="4222"/>
    <cfRule type="duplicateValues" dxfId="11" priority="4221"/>
    <cfRule type="duplicateValues" dxfId="11" priority="4220"/>
    <cfRule type="duplicateValues" dxfId="11" priority="4219"/>
    <cfRule type="duplicateValues" dxfId="11" priority="4218"/>
    <cfRule type="duplicateValues" dxfId="11" priority="4217"/>
    <cfRule type="duplicateValues" dxfId="11" priority="4216"/>
    <cfRule type="duplicateValues" dxfId="11" priority="4215"/>
  </conditionalFormatting>
  <conditionalFormatting sqref="U1149 U1151">
    <cfRule type="containsText" dxfId="10" priority="4210" operator="between" text="请填写">
      <formula>NOT(ISERROR(SEARCH("请填写",U1149)))</formula>
    </cfRule>
  </conditionalFormatting>
  <conditionalFormatting sqref="W1149 W1151:W1152">
    <cfRule type="containsText" dxfId="10" priority="4205" operator="between" text="请填写">
      <formula>NOT(ISERROR(SEARCH("请填写",W1149)))</formula>
    </cfRule>
  </conditionalFormatting>
  <conditionalFormatting sqref="AA1149 AA1151">
    <cfRule type="containsText" dxfId="10" priority="4202" operator="between" text="请填写">
      <formula>NOT(ISERROR(SEARCH("请填写",AA1149)))</formula>
    </cfRule>
  </conditionalFormatting>
  <conditionalFormatting sqref="AD1149 AD1151 AD1153">
    <cfRule type="containsText" dxfId="10" priority="4193" operator="between" text="请填写">
      <formula>NOT(ISERROR(SEARCH("请填写",AD1149)))</formula>
    </cfRule>
  </conditionalFormatting>
  <conditionalFormatting sqref="I1154 I1156 I1158">
    <cfRule type="containsText" dxfId="10" priority="4141" operator="between" text="请填写">
      <formula>NOT(ISERROR(SEARCH("请填写",I1154)))</formula>
    </cfRule>
  </conditionalFormatting>
  <conditionalFormatting sqref="J1154 J1156 J1158">
    <cfRule type="containsText" dxfId="10" priority="4139" operator="between" text="请填写">
      <formula>NOT(ISERROR(SEARCH("请填写",J1154)))</formula>
    </cfRule>
  </conditionalFormatting>
  <conditionalFormatting sqref="K1154 K1156:K1157">
    <cfRule type="duplicateValues" dxfId="11" priority="4173"/>
    <cfRule type="duplicateValues" dxfId="11" priority="4172"/>
    <cfRule type="duplicateValues" dxfId="11" priority="4171"/>
    <cfRule type="duplicateValues" dxfId="11" priority="4170"/>
    <cfRule type="duplicateValues" dxfId="11" priority="4169"/>
    <cfRule type="duplicateValues" dxfId="11" priority="4168"/>
    <cfRule type="duplicateValues" dxfId="11" priority="4167"/>
    <cfRule type="duplicateValues" dxfId="11" priority="4166"/>
  </conditionalFormatting>
  <conditionalFormatting sqref="U1154 U1156 U1158">
    <cfRule type="containsText" dxfId="10" priority="4154" operator="between" text="请填写">
      <formula>NOT(ISERROR(SEARCH("请填写",U1154)))</formula>
    </cfRule>
  </conditionalFormatting>
  <conditionalFormatting sqref="Y1154:Z1159">
    <cfRule type="containsText" dxfId="10" priority="4179" operator="between" text="请填写">
      <formula>NOT(ISERROR(SEARCH("请填写",Y1154)))</formula>
    </cfRule>
    <cfRule type="containsText" dxfId="10" priority="4178" operator="between" text="请填写">
      <formula>NOT(ISERROR(SEARCH("请填写",Y1154)))</formula>
    </cfRule>
    <cfRule type="containsText" dxfId="10" priority="4177" operator="between" text="请填写">
      <formula>NOT(ISERROR(SEARCH("请填写",Y1154)))</formula>
    </cfRule>
    <cfRule type="containsText" dxfId="10" priority="4176" operator="between" text="请填写">
      <formula>NOT(ISERROR(SEARCH("请填写",Y1154)))</formula>
    </cfRule>
    <cfRule type="containsText" dxfId="10" priority="4175" operator="between" text="请填写">
      <formula>NOT(ISERROR(SEARCH("请填写",Y1154)))</formula>
    </cfRule>
    <cfRule type="containsText" dxfId="10" priority="4174" operator="between" text="请填写">
      <formula>NOT(ISERROR(SEARCH("请填写",Y1154)))</formula>
    </cfRule>
  </conditionalFormatting>
  <conditionalFormatting sqref="AA1154 AA1156 AA1158">
    <cfRule type="containsText" dxfId="10" priority="4144" operator="between" text="请填写">
      <formula>NOT(ISERROR(SEARCH("请填写",AA1154)))</formula>
    </cfRule>
  </conditionalFormatting>
  <conditionalFormatting sqref="AD1154 AD1156 AD1158">
    <cfRule type="containsText" dxfId="10" priority="4137" operator="between" text="请填写">
      <formula>NOT(ISERROR(SEARCH("请填写",AD1154)))</formula>
    </cfRule>
  </conditionalFormatting>
  <conditionalFormatting sqref="I1155 I1157 I1159">
    <cfRule type="containsText" dxfId="10" priority="4140" operator="between" text="请填写">
      <formula>NOT(ISERROR(SEARCH("请填写",I1155)))</formula>
    </cfRule>
  </conditionalFormatting>
  <conditionalFormatting sqref="J1155 J1157 J1159">
    <cfRule type="containsText" dxfId="10" priority="4138" operator="between" text="请填写">
      <formula>NOT(ISERROR(SEARCH("请填写",J1155)))</formula>
    </cfRule>
  </conditionalFormatting>
  <conditionalFormatting sqref="K1155 K1158">
    <cfRule type="duplicateValues" dxfId="11" priority="4165"/>
    <cfRule type="duplicateValues" dxfId="11" priority="4164"/>
    <cfRule type="duplicateValues" dxfId="11" priority="4163"/>
    <cfRule type="duplicateValues" dxfId="11" priority="4162"/>
    <cfRule type="duplicateValues" dxfId="11" priority="4161"/>
    <cfRule type="duplicateValues" dxfId="11" priority="4160"/>
    <cfRule type="duplicateValues" dxfId="11" priority="4159"/>
    <cfRule type="duplicateValues" dxfId="11" priority="4158"/>
  </conditionalFormatting>
  <conditionalFormatting sqref="U1155 U1157">
    <cfRule type="containsText" dxfId="10" priority="4153" operator="between" text="请填写">
      <formula>NOT(ISERROR(SEARCH("请填写",U1155)))</formula>
    </cfRule>
  </conditionalFormatting>
  <conditionalFormatting sqref="W1155 W1157:W1158">
    <cfRule type="containsText" dxfId="10" priority="4148" operator="between" text="请填写">
      <formula>NOT(ISERROR(SEARCH("请填写",W1155)))</formula>
    </cfRule>
  </conditionalFormatting>
  <conditionalFormatting sqref="AA1155 AA1157">
    <cfRule type="containsText" dxfId="10" priority="4145" operator="between" text="请填写">
      <formula>NOT(ISERROR(SEARCH("请填写",AA1155)))</formula>
    </cfRule>
  </conditionalFormatting>
  <conditionalFormatting sqref="AD1155 AD1157 AD1159">
    <cfRule type="containsText" dxfId="10" priority="4136" operator="between" text="请填写">
      <formula>NOT(ISERROR(SEARCH("请填写",AD1155)))</formula>
    </cfRule>
  </conditionalFormatting>
  <conditionalFormatting sqref="I1160 I1162 I1164">
    <cfRule type="containsText" dxfId="10" priority="4084" operator="between" text="请填写">
      <formula>NOT(ISERROR(SEARCH("请填写",I1160)))</formula>
    </cfRule>
  </conditionalFormatting>
  <conditionalFormatting sqref="J1160 J1162 J1164">
    <cfRule type="containsText" dxfId="10" priority="4082" operator="between" text="请填写">
      <formula>NOT(ISERROR(SEARCH("请填写",J1160)))</formula>
    </cfRule>
  </conditionalFormatting>
  <conditionalFormatting sqref="K1160 K1162:K1163">
    <cfRule type="duplicateValues" dxfId="11" priority="4116"/>
    <cfRule type="duplicateValues" dxfId="11" priority="4115"/>
    <cfRule type="duplicateValues" dxfId="11" priority="4114"/>
    <cfRule type="duplicateValues" dxfId="11" priority="4113"/>
    <cfRule type="duplicateValues" dxfId="11" priority="4112"/>
    <cfRule type="duplicateValues" dxfId="11" priority="4111"/>
    <cfRule type="duplicateValues" dxfId="11" priority="4110"/>
    <cfRule type="duplicateValues" dxfId="11" priority="4109"/>
  </conditionalFormatting>
  <conditionalFormatting sqref="U1160 U1162 U1164">
    <cfRule type="containsText" dxfId="10" priority="4097" operator="between" text="请填写">
      <formula>NOT(ISERROR(SEARCH("请填写",U1160)))</formula>
    </cfRule>
  </conditionalFormatting>
  <conditionalFormatting sqref="Y1160:Z1165">
    <cfRule type="containsText" dxfId="10" priority="4122" operator="between" text="请填写">
      <formula>NOT(ISERROR(SEARCH("请填写",Y1160)))</formula>
    </cfRule>
    <cfRule type="containsText" dxfId="10" priority="4121" operator="between" text="请填写">
      <formula>NOT(ISERROR(SEARCH("请填写",Y1160)))</formula>
    </cfRule>
    <cfRule type="containsText" dxfId="10" priority="4120" operator="between" text="请填写">
      <formula>NOT(ISERROR(SEARCH("请填写",Y1160)))</formula>
    </cfRule>
    <cfRule type="containsText" dxfId="10" priority="4119" operator="between" text="请填写">
      <formula>NOT(ISERROR(SEARCH("请填写",Y1160)))</formula>
    </cfRule>
    <cfRule type="containsText" dxfId="10" priority="4118" operator="between" text="请填写">
      <formula>NOT(ISERROR(SEARCH("请填写",Y1160)))</formula>
    </cfRule>
    <cfRule type="containsText" dxfId="10" priority="4117" operator="between" text="请填写">
      <formula>NOT(ISERROR(SEARCH("请填写",Y1160)))</formula>
    </cfRule>
  </conditionalFormatting>
  <conditionalFormatting sqref="AA1160 AA1162 AA1164">
    <cfRule type="containsText" dxfId="10" priority="4087" operator="between" text="请填写">
      <formula>NOT(ISERROR(SEARCH("请填写",AA1160)))</formula>
    </cfRule>
  </conditionalFormatting>
  <conditionalFormatting sqref="AD1160 AD1162 AD1164">
    <cfRule type="containsText" dxfId="10" priority="4080" operator="between" text="请填写">
      <formula>NOT(ISERROR(SEARCH("请填写",AD1160)))</formula>
    </cfRule>
  </conditionalFormatting>
  <conditionalFormatting sqref="I1161 I1163 I1165">
    <cfRule type="containsText" dxfId="10" priority="4083" operator="between" text="请填写">
      <formula>NOT(ISERROR(SEARCH("请填写",I1161)))</formula>
    </cfRule>
  </conditionalFormatting>
  <conditionalFormatting sqref="J1161 J1163 J1165">
    <cfRule type="containsText" dxfId="10" priority="4081" operator="between" text="请填写">
      <formula>NOT(ISERROR(SEARCH("请填写",J1161)))</formula>
    </cfRule>
  </conditionalFormatting>
  <conditionalFormatting sqref="K1161 K1164">
    <cfRule type="duplicateValues" dxfId="11" priority="4108"/>
    <cfRule type="duplicateValues" dxfId="11" priority="4107"/>
    <cfRule type="duplicateValues" dxfId="11" priority="4106"/>
    <cfRule type="duplicateValues" dxfId="11" priority="4105"/>
    <cfRule type="duplicateValues" dxfId="11" priority="4104"/>
    <cfRule type="duplicateValues" dxfId="11" priority="4103"/>
    <cfRule type="duplicateValues" dxfId="11" priority="4102"/>
    <cfRule type="duplicateValues" dxfId="11" priority="4101"/>
  </conditionalFormatting>
  <conditionalFormatting sqref="U1161 U1163">
    <cfRule type="containsText" dxfId="10" priority="4096" operator="between" text="请填写">
      <formula>NOT(ISERROR(SEARCH("请填写",U1161)))</formula>
    </cfRule>
  </conditionalFormatting>
  <conditionalFormatting sqref="W1161 W1163:W1164">
    <cfRule type="containsText" dxfId="10" priority="4091" operator="between" text="请填写">
      <formula>NOT(ISERROR(SEARCH("请填写",W1161)))</formula>
    </cfRule>
  </conditionalFormatting>
  <conditionalFormatting sqref="AA1161 AA1163">
    <cfRule type="containsText" dxfId="10" priority="4088" operator="between" text="请填写">
      <formula>NOT(ISERROR(SEARCH("请填写",AA1161)))</formula>
    </cfRule>
  </conditionalFormatting>
  <conditionalFormatting sqref="AD1161 AD1163 AD1165">
    <cfRule type="containsText" dxfId="10" priority="4079" operator="between" text="请填写">
      <formula>NOT(ISERROR(SEARCH("请填写",AD1161)))</formula>
    </cfRule>
  </conditionalFormatting>
  <conditionalFormatting sqref="I1166 I1168 I1170">
    <cfRule type="containsText" dxfId="10" priority="4027" operator="between" text="请填写">
      <formula>NOT(ISERROR(SEARCH("请填写",I1166)))</formula>
    </cfRule>
  </conditionalFormatting>
  <conditionalFormatting sqref="J1166 J1168 J1170">
    <cfRule type="containsText" dxfId="10" priority="4025" operator="between" text="请填写">
      <formula>NOT(ISERROR(SEARCH("请填写",J1166)))</formula>
    </cfRule>
  </conditionalFormatting>
  <conditionalFormatting sqref="K1166 K1168:K1169">
    <cfRule type="duplicateValues" dxfId="11" priority="4059"/>
    <cfRule type="duplicateValues" dxfId="11" priority="4058"/>
    <cfRule type="duplicateValues" dxfId="11" priority="4057"/>
    <cfRule type="duplicateValues" dxfId="11" priority="4056"/>
    <cfRule type="duplicateValues" dxfId="11" priority="4055"/>
    <cfRule type="duplicateValues" dxfId="11" priority="4054"/>
    <cfRule type="duplicateValues" dxfId="11" priority="4053"/>
    <cfRule type="duplicateValues" dxfId="11" priority="4052"/>
  </conditionalFormatting>
  <conditionalFormatting sqref="U1166 U1168 U1170">
    <cfRule type="containsText" dxfId="10" priority="4040" operator="between" text="请填写">
      <formula>NOT(ISERROR(SEARCH("请填写",U1166)))</formula>
    </cfRule>
  </conditionalFormatting>
  <conditionalFormatting sqref="Y1166:Z1171">
    <cfRule type="containsText" dxfId="10" priority="4065" operator="between" text="请填写">
      <formula>NOT(ISERROR(SEARCH("请填写",Y1166)))</formula>
    </cfRule>
    <cfRule type="containsText" dxfId="10" priority="4064" operator="between" text="请填写">
      <formula>NOT(ISERROR(SEARCH("请填写",Y1166)))</formula>
    </cfRule>
    <cfRule type="containsText" dxfId="10" priority="4063" operator="between" text="请填写">
      <formula>NOT(ISERROR(SEARCH("请填写",Y1166)))</formula>
    </cfRule>
    <cfRule type="containsText" dxfId="10" priority="4062" operator="between" text="请填写">
      <formula>NOT(ISERROR(SEARCH("请填写",Y1166)))</formula>
    </cfRule>
    <cfRule type="containsText" dxfId="10" priority="4061" operator="between" text="请填写">
      <formula>NOT(ISERROR(SEARCH("请填写",Y1166)))</formula>
    </cfRule>
    <cfRule type="containsText" dxfId="10" priority="4060" operator="between" text="请填写">
      <formula>NOT(ISERROR(SEARCH("请填写",Y1166)))</formula>
    </cfRule>
  </conditionalFormatting>
  <conditionalFormatting sqref="AA1166 AA1168 AA1170">
    <cfRule type="containsText" dxfId="10" priority="4030" operator="between" text="请填写">
      <formula>NOT(ISERROR(SEARCH("请填写",AA1166)))</formula>
    </cfRule>
  </conditionalFormatting>
  <conditionalFormatting sqref="AD1166 AD1168 AD1170">
    <cfRule type="containsText" dxfId="10" priority="4023" operator="between" text="请填写">
      <formula>NOT(ISERROR(SEARCH("请填写",AD1166)))</formula>
    </cfRule>
  </conditionalFormatting>
  <conditionalFormatting sqref="I1167 I1169 I1171">
    <cfRule type="containsText" dxfId="10" priority="4026" operator="between" text="请填写">
      <formula>NOT(ISERROR(SEARCH("请填写",I1167)))</formula>
    </cfRule>
  </conditionalFormatting>
  <conditionalFormatting sqref="J1167 J1169 J1171">
    <cfRule type="containsText" dxfId="10" priority="4024" operator="between" text="请填写">
      <formula>NOT(ISERROR(SEARCH("请填写",J1167)))</formula>
    </cfRule>
  </conditionalFormatting>
  <conditionalFormatting sqref="K1167 K1170">
    <cfRule type="duplicateValues" dxfId="11" priority="4051"/>
    <cfRule type="duplicateValues" dxfId="11" priority="4050"/>
    <cfRule type="duplicateValues" dxfId="11" priority="4049"/>
    <cfRule type="duplicateValues" dxfId="11" priority="4048"/>
    <cfRule type="duplicateValues" dxfId="11" priority="4047"/>
    <cfRule type="duplicateValues" dxfId="11" priority="4046"/>
    <cfRule type="duplicateValues" dxfId="11" priority="4045"/>
    <cfRule type="duplicateValues" dxfId="11" priority="4044"/>
  </conditionalFormatting>
  <conditionalFormatting sqref="U1167 U1169">
    <cfRule type="containsText" dxfId="10" priority="4039" operator="between" text="请填写">
      <formula>NOT(ISERROR(SEARCH("请填写",U1167)))</formula>
    </cfRule>
  </conditionalFormatting>
  <conditionalFormatting sqref="W1167 W1169:W1170">
    <cfRule type="containsText" dxfId="10" priority="4034" operator="between" text="请填写">
      <formula>NOT(ISERROR(SEARCH("请填写",W1167)))</formula>
    </cfRule>
  </conditionalFormatting>
  <conditionalFormatting sqref="AA1167 AA1169">
    <cfRule type="containsText" dxfId="10" priority="4031" operator="between" text="请填写">
      <formula>NOT(ISERROR(SEARCH("请填写",AA1167)))</formula>
    </cfRule>
  </conditionalFormatting>
  <conditionalFormatting sqref="AD1167 AD1169 AD1171">
    <cfRule type="containsText" dxfId="10" priority="4022" operator="between" text="请填写">
      <formula>NOT(ISERROR(SEARCH("请填写",AD1167)))</formula>
    </cfRule>
  </conditionalFormatting>
  <conditionalFormatting sqref="I1172 I1174 I1176">
    <cfRule type="containsText" dxfId="10" priority="3970" operator="between" text="请填写">
      <formula>NOT(ISERROR(SEARCH("请填写",I1172)))</formula>
    </cfRule>
  </conditionalFormatting>
  <conditionalFormatting sqref="J1172 J1174 J1176">
    <cfRule type="containsText" dxfId="10" priority="3968" operator="between" text="请填写">
      <formula>NOT(ISERROR(SEARCH("请填写",J1172)))</formula>
    </cfRule>
  </conditionalFormatting>
  <conditionalFormatting sqref="K1172 K1174:K1175">
    <cfRule type="duplicateValues" dxfId="11" priority="4002"/>
    <cfRule type="duplicateValues" dxfId="11" priority="4001"/>
    <cfRule type="duplicateValues" dxfId="11" priority="4000"/>
    <cfRule type="duplicateValues" dxfId="11" priority="3999"/>
    <cfRule type="duplicateValues" dxfId="11" priority="3998"/>
    <cfRule type="duplicateValues" dxfId="11" priority="3997"/>
    <cfRule type="duplicateValues" dxfId="11" priority="3996"/>
    <cfRule type="duplicateValues" dxfId="11" priority="3995"/>
  </conditionalFormatting>
  <conditionalFormatting sqref="U1172 U1174 U1176">
    <cfRule type="containsText" dxfId="10" priority="3983" operator="between" text="请填写">
      <formula>NOT(ISERROR(SEARCH("请填写",U1172)))</formula>
    </cfRule>
  </conditionalFormatting>
  <conditionalFormatting sqref="Y1172:Z1177">
    <cfRule type="containsText" dxfId="10" priority="4008" operator="between" text="请填写">
      <formula>NOT(ISERROR(SEARCH("请填写",Y1172)))</formula>
    </cfRule>
    <cfRule type="containsText" dxfId="10" priority="4007" operator="between" text="请填写">
      <formula>NOT(ISERROR(SEARCH("请填写",Y1172)))</formula>
    </cfRule>
    <cfRule type="containsText" dxfId="10" priority="4006" operator="between" text="请填写">
      <formula>NOT(ISERROR(SEARCH("请填写",Y1172)))</formula>
    </cfRule>
    <cfRule type="containsText" dxfId="10" priority="4005" operator="between" text="请填写">
      <formula>NOT(ISERROR(SEARCH("请填写",Y1172)))</formula>
    </cfRule>
    <cfRule type="containsText" dxfId="10" priority="4004" operator="between" text="请填写">
      <formula>NOT(ISERROR(SEARCH("请填写",Y1172)))</formula>
    </cfRule>
    <cfRule type="containsText" dxfId="10" priority="4003" operator="between" text="请填写">
      <formula>NOT(ISERROR(SEARCH("请填写",Y1172)))</formula>
    </cfRule>
  </conditionalFormatting>
  <conditionalFormatting sqref="AA1172 AA1174 AA1176">
    <cfRule type="containsText" dxfId="10" priority="3973" operator="between" text="请填写">
      <formula>NOT(ISERROR(SEARCH("请填写",AA1172)))</formula>
    </cfRule>
  </conditionalFormatting>
  <conditionalFormatting sqref="AD1172 AD1174 AD1176">
    <cfRule type="containsText" dxfId="10" priority="3966" operator="between" text="请填写">
      <formula>NOT(ISERROR(SEARCH("请填写",AD1172)))</formula>
    </cfRule>
  </conditionalFormatting>
  <conditionalFormatting sqref="I1173 I1175 I1177">
    <cfRule type="containsText" dxfId="10" priority="3969" operator="between" text="请填写">
      <formula>NOT(ISERROR(SEARCH("请填写",I1173)))</formula>
    </cfRule>
  </conditionalFormatting>
  <conditionalFormatting sqref="J1173 J1175 J1177">
    <cfRule type="containsText" dxfId="10" priority="3967" operator="between" text="请填写">
      <formula>NOT(ISERROR(SEARCH("请填写",J1173)))</formula>
    </cfRule>
  </conditionalFormatting>
  <conditionalFormatting sqref="K1173 K1176">
    <cfRule type="duplicateValues" dxfId="11" priority="3994"/>
    <cfRule type="duplicateValues" dxfId="11" priority="3993"/>
    <cfRule type="duplicateValues" dxfId="11" priority="3992"/>
    <cfRule type="duplicateValues" dxfId="11" priority="3991"/>
    <cfRule type="duplicateValues" dxfId="11" priority="3990"/>
    <cfRule type="duplicateValues" dxfId="11" priority="3989"/>
    <cfRule type="duplicateValues" dxfId="11" priority="3988"/>
    <cfRule type="duplicateValues" dxfId="11" priority="3987"/>
  </conditionalFormatting>
  <conditionalFormatting sqref="U1173 U1175">
    <cfRule type="containsText" dxfId="10" priority="3982" operator="between" text="请填写">
      <formula>NOT(ISERROR(SEARCH("请填写",U1173)))</formula>
    </cfRule>
  </conditionalFormatting>
  <conditionalFormatting sqref="W1173 W1175:W1176">
    <cfRule type="containsText" dxfId="10" priority="3977" operator="between" text="请填写">
      <formula>NOT(ISERROR(SEARCH("请填写",W1173)))</formula>
    </cfRule>
  </conditionalFormatting>
  <conditionalFormatting sqref="AA1173 AA1175">
    <cfRule type="containsText" dxfId="10" priority="3974" operator="between" text="请填写">
      <formula>NOT(ISERROR(SEARCH("请填写",AA1173)))</formula>
    </cfRule>
  </conditionalFormatting>
  <conditionalFormatting sqref="AD1173 AD1175 AD1177">
    <cfRule type="containsText" dxfId="10" priority="3965" operator="between" text="请填写">
      <formula>NOT(ISERROR(SEARCH("请填写",AD1173)))</formula>
    </cfRule>
  </conditionalFormatting>
  <conditionalFormatting sqref="I1178 I1180 I1182">
    <cfRule type="containsText" dxfId="10" priority="3913" operator="between" text="请填写">
      <formula>NOT(ISERROR(SEARCH("请填写",I1178)))</formula>
    </cfRule>
  </conditionalFormatting>
  <conditionalFormatting sqref="J1178 J1180 J1182">
    <cfRule type="containsText" dxfId="10" priority="3911" operator="between" text="请填写">
      <formula>NOT(ISERROR(SEARCH("请填写",J1178)))</formula>
    </cfRule>
  </conditionalFormatting>
  <conditionalFormatting sqref="K1178 K1180:K1181">
    <cfRule type="duplicateValues" dxfId="11" priority="3945"/>
    <cfRule type="duplicateValues" dxfId="11" priority="3944"/>
    <cfRule type="duplicateValues" dxfId="11" priority="3943"/>
    <cfRule type="duplicateValues" dxfId="11" priority="3942"/>
    <cfRule type="duplicateValues" dxfId="11" priority="3941"/>
    <cfRule type="duplicateValues" dxfId="11" priority="3940"/>
    <cfRule type="duplicateValues" dxfId="11" priority="3939"/>
    <cfRule type="duplicateValues" dxfId="11" priority="3938"/>
  </conditionalFormatting>
  <conditionalFormatting sqref="U1178 U1180 U1182">
    <cfRule type="containsText" dxfId="10" priority="3926" operator="between" text="请填写">
      <formula>NOT(ISERROR(SEARCH("请填写",U1178)))</formula>
    </cfRule>
  </conditionalFormatting>
  <conditionalFormatting sqref="Y1178:Z1183">
    <cfRule type="containsText" dxfId="10" priority="3951" operator="between" text="请填写">
      <formula>NOT(ISERROR(SEARCH("请填写",Y1178)))</formula>
    </cfRule>
    <cfRule type="containsText" dxfId="10" priority="3950" operator="between" text="请填写">
      <formula>NOT(ISERROR(SEARCH("请填写",Y1178)))</formula>
    </cfRule>
    <cfRule type="containsText" dxfId="10" priority="3949" operator="between" text="请填写">
      <formula>NOT(ISERROR(SEARCH("请填写",Y1178)))</formula>
    </cfRule>
    <cfRule type="containsText" dxfId="10" priority="3948" operator="between" text="请填写">
      <formula>NOT(ISERROR(SEARCH("请填写",Y1178)))</formula>
    </cfRule>
    <cfRule type="containsText" dxfId="10" priority="3947" operator="between" text="请填写">
      <formula>NOT(ISERROR(SEARCH("请填写",Y1178)))</formula>
    </cfRule>
    <cfRule type="containsText" dxfId="10" priority="3946" operator="between" text="请填写">
      <formula>NOT(ISERROR(SEARCH("请填写",Y1178)))</formula>
    </cfRule>
  </conditionalFormatting>
  <conditionalFormatting sqref="AA1178 AA1180 AA1182">
    <cfRule type="containsText" dxfId="10" priority="3916" operator="between" text="请填写">
      <formula>NOT(ISERROR(SEARCH("请填写",AA1178)))</formula>
    </cfRule>
  </conditionalFormatting>
  <conditionalFormatting sqref="AD1178 AD1180 AD1182">
    <cfRule type="containsText" dxfId="10" priority="3909" operator="between" text="请填写">
      <formula>NOT(ISERROR(SEARCH("请填写",AD1178)))</formula>
    </cfRule>
  </conditionalFormatting>
  <conditionalFormatting sqref="I1179 I1181 I1183">
    <cfRule type="containsText" dxfId="10" priority="3912" operator="between" text="请填写">
      <formula>NOT(ISERROR(SEARCH("请填写",I1179)))</formula>
    </cfRule>
  </conditionalFormatting>
  <conditionalFormatting sqref="J1179 J1181 J1183">
    <cfRule type="containsText" dxfId="10" priority="3910" operator="between" text="请填写">
      <formula>NOT(ISERROR(SEARCH("请填写",J1179)))</formula>
    </cfRule>
  </conditionalFormatting>
  <conditionalFormatting sqref="K1179 K1182">
    <cfRule type="duplicateValues" dxfId="11" priority="3937"/>
    <cfRule type="duplicateValues" dxfId="11" priority="3936"/>
    <cfRule type="duplicateValues" dxfId="11" priority="3935"/>
    <cfRule type="duplicateValues" dxfId="11" priority="3934"/>
    <cfRule type="duplicateValues" dxfId="11" priority="3933"/>
    <cfRule type="duplicateValues" dxfId="11" priority="3932"/>
    <cfRule type="duplicateValues" dxfId="11" priority="3931"/>
    <cfRule type="duplicateValues" dxfId="11" priority="3930"/>
  </conditionalFormatting>
  <conditionalFormatting sqref="U1179 U1181">
    <cfRule type="containsText" dxfId="10" priority="3925" operator="between" text="请填写">
      <formula>NOT(ISERROR(SEARCH("请填写",U1179)))</formula>
    </cfRule>
  </conditionalFormatting>
  <conditionalFormatting sqref="W1179 W1181:W1182">
    <cfRule type="containsText" dxfId="10" priority="3920" operator="between" text="请填写">
      <formula>NOT(ISERROR(SEARCH("请填写",W1179)))</formula>
    </cfRule>
  </conditionalFormatting>
  <conditionalFormatting sqref="AA1179 AA1181">
    <cfRule type="containsText" dxfId="10" priority="3917" operator="between" text="请填写">
      <formula>NOT(ISERROR(SEARCH("请填写",AA1179)))</formula>
    </cfRule>
  </conditionalFormatting>
  <conditionalFormatting sqref="AD1179 AD1181 AD1183">
    <cfRule type="containsText" dxfId="10" priority="3908" operator="between" text="请填写">
      <formula>NOT(ISERROR(SEARCH("请填写",AD1179)))</formula>
    </cfRule>
  </conditionalFormatting>
  <conditionalFormatting sqref="I1184 I1186 I1188">
    <cfRule type="containsText" dxfId="10" priority="3856" operator="between" text="请填写">
      <formula>NOT(ISERROR(SEARCH("请填写",I1184)))</formula>
    </cfRule>
  </conditionalFormatting>
  <conditionalFormatting sqref="J1184 J1186 J1188">
    <cfRule type="containsText" dxfId="10" priority="3854" operator="between" text="请填写">
      <formula>NOT(ISERROR(SEARCH("请填写",J1184)))</formula>
    </cfRule>
  </conditionalFormatting>
  <conditionalFormatting sqref="K1184 K1186:K1187">
    <cfRule type="duplicateValues" dxfId="11" priority="3888"/>
    <cfRule type="duplicateValues" dxfId="11" priority="3887"/>
    <cfRule type="duplicateValues" dxfId="11" priority="3886"/>
    <cfRule type="duplicateValues" dxfId="11" priority="3885"/>
    <cfRule type="duplicateValues" dxfId="11" priority="3884"/>
    <cfRule type="duplicateValues" dxfId="11" priority="3883"/>
    <cfRule type="duplicateValues" dxfId="11" priority="3882"/>
    <cfRule type="duplicateValues" dxfId="11" priority="3881"/>
  </conditionalFormatting>
  <conditionalFormatting sqref="U1184 U1186 U1188">
    <cfRule type="containsText" dxfId="10" priority="3869" operator="between" text="请填写">
      <formula>NOT(ISERROR(SEARCH("请填写",U1184)))</formula>
    </cfRule>
  </conditionalFormatting>
  <conditionalFormatting sqref="Y1184:Z1189">
    <cfRule type="containsText" dxfId="10" priority="3894" operator="between" text="请填写">
      <formula>NOT(ISERROR(SEARCH("请填写",Y1184)))</formula>
    </cfRule>
    <cfRule type="containsText" dxfId="10" priority="3893" operator="between" text="请填写">
      <formula>NOT(ISERROR(SEARCH("请填写",Y1184)))</formula>
    </cfRule>
    <cfRule type="containsText" dxfId="10" priority="3892" operator="between" text="请填写">
      <formula>NOT(ISERROR(SEARCH("请填写",Y1184)))</formula>
    </cfRule>
    <cfRule type="containsText" dxfId="10" priority="3891" operator="between" text="请填写">
      <formula>NOT(ISERROR(SEARCH("请填写",Y1184)))</formula>
    </cfRule>
    <cfRule type="containsText" dxfId="10" priority="3890" operator="between" text="请填写">
      <formula>NOT(ISERROR(SEARCH("请填写",Y1184)))</formula>
    </cfRule>
    <cfRule type="containsText" dxfId="10" priority="3889" operator="between" text="请填写">
      <formula>NOT(ISERROR(SEARCH("请填写",Y1184)))</formula>
    </cfRule>
  </conditionalFormatting>
  <conditionalFormatting sqref="AA1184 AA1186 AA1188">
    <cfRule type="containsText" dxfId="10" priority="3859" operator="between" text="请填写">
      <formula>NOT(ISERROR(SEARCH("请填写",AA1184)))</formula>
    </cfRule>
  </conditionalFormatting>
  <conditionalFormatting sqref="AD1184 AD1186 AD1188">
    <cfRule type="containsText" dxfId="10" priority="3852" operator="between" text="请填写">
      <formula>NOT(ISERROR(SEARCH("请填写",AD1184)))</formula>
    </cfRule>
  </conditionalFormatting>
  <conditionalFormatting sqref="I1185 I1187 I1189">
    <cfRule type="containsText" dxfId="10" priority="3855" operator="between" text="请填写">
      <formula>NOT(ISERROR(SEARCH("请填写",I1185)))</formula>
    </cfRule>
  </conditionalFormatting>
  <conditionalFormatting sqref="J1185 J1187 J1189">
    <cfRule type="containsText" dxfId="10" priority="3853" operator="between" text="请填写">
      <formula>NOT(ISERROR(SEARCH("请填写",J1185)))</formula>
    </cfRule>
  </conditionalFormatting>
  <conditionalFormatting sqref="K1185 K1188">
    <cfRule type="duplicateValues" dxfId="11" priority="3880"/>
    <cfRule type="duplicateValues" dxfId="11" priority="3879"/>
    <cfRule type="duplicateValues" dxfId="11" priority="3878"/>
    <cfRule type="duplicateValues" dxfId="11" priority="3877"/>
    <cfRule type="duplicateValues" dxfId="11" priority="3876"/>
    <cfRule type="duplicateValues" dxfId="11" priority="3875"/>
    <cfRule type="duplicateValues" dxfId="11" priority="3874"/>
    <cfRule type="duplicateValues" dxfId="11" priority="3873"/>
  </conditionalFormatting>
  <conditionalFormatting sqref="U1185 U1187">
    <cfRule type="containsText" dxfId="10" priority="3868" operator="between" text="请填写">
      <formula>NOT(ISERROR(SEARCH("请填写",U1185)))</formula>
    </cfRule>
  </conditionalFormatting>
  <conditionalFormatting sqref="W1185 W1187:W1188">
    <cfRule type="containsText" dxfId="10" priority="3863" operator="between" text="请填写">
      <formula>NOT(ISERROR(SEARCH("请填写",W1185)))</formula>
    </cfRule>
  </conditionalFormatting>
  <conditionalFormatting sqref="AA1185 AA1187">
    <cfRule type="containsText" dxfId="10" priority="3860" operator="between" text="请填写">
      <formula>NOT(ISERROR(SEARCH("请填写",AA1185)))</formula>
    </cfRule>
  </conditionalFormatting>
  <conditionalFormatting sqref="AD1185 AD1187 AD1189">
    <cfRule type="containsText" dxfId="10" priority="3851" operator="between" text="请填写">
      <formula>NOT(ISERROR(SEARCH("请填写",AD1185)))</formula>
    </cfRule>
  </conditionalFormatting>
  <conditionalFormatting sqref="I1190 I1192 I1194">
    <cfRule type="containsText" dxfId="10" priority="3799" operator="between" text="请填写">
      <formula>NOT(ISERROR(SEARCH("请填写",I1190)))</formula>
    </cfRule>
  </conditionalFormatting>
  <conditionalFormatting sqref="J1190 J1192 J1194">
    <cfRule type="containsText" dxfId="10" priority="3797" operator="between" text="请填写">
      <formula>NOT(ISERROR(SEARCH("请填写",J1190)))</formula>
    </cfRule>
  </conditionalFormatting>
  <conditionalFormatting sqref="K1190 K1192:K1193">
    <cfRule type="duplicateValues" dxfId="11" priority="3831"/>
    <cfRule type="duplicateValues" dxfId="11" priority="3830"/>
    <cfRule type="duplicateValues" dxfId="11" priority="3829"/>
    <cfRule type="duplicateValues" dxfId="11" priority="3828"/>
    <cfRule type="duplicateValues" dxfId="11" priority="3827"/>
    <cfRule type="duplicateValues" dxfId="11" priority="3826"/>
    <cfRule type="duplicateValues" dxfId="11" priority="3825"/>
    <cfRule type="duplicateValues" dxfId="11" priority="3824"/>
  </conditionalFormatting>
  <conditionalFormatting sqref="U1190 U1192 U1194">
    <cfRule type="containsText" dxfId="10" priority="3812" operator="between" text="请填写">
      <formula>NOT(ISERROR(SEARCH("请填写",U1190)))</formula>
    </cfRule>
  </conditionalFormatting>
  <conditionalFormatting sqref="Y1190:Z1195">
    <cfRule type="containsText" dxfId="10" priority="3837" operator="between" text="请填写">
      <formula>NOT(ISERROR(SEARCH("请填写",Y1190)))</formula>
    </cfRule>
    <cfRule type="containsText" dxfId="10" priority="3836" operator="between" text="请填写">
      <formula>NOT(ISERROR(SEARCH("请填写",Y1190)))</formula>
    </cfRule>
    <cfRule type="containsText" dxfId="10" priority="3835" operator="between" text="请填写">
      <formula>NOT(ISERROR(SEARCH("请填写",Y1190)))</formula>
    </cfRule>
    <cfRule type="containsText" dxfId="10" priority="3834" operator="between" text="请填写">
      <formula>NOT(ISERROR(SEARCH("请填写",Y1190)))</formula>
    </cfRule>
    <cfRule type="containsText" dxfId="10" priority="3833" operator="between" text="请填写">
      <formula>NOT(ISERROR(SEARCH("请填写",Y1190)))</formula>
    </cfRule>
    <cfRule type="containsText" dxfId="10" priority="3832" operator="between" text="请填写">
      <formula>NOT(ISERROR(SEARCH("请填写",Y1190)))</formula>
    </cfRule>
  </conditionalFormatting>
  <conditionalFormatting sqref="AA1190 AA1192 AA1194">
    <cfRule type="containsText" dxfId="10" priority="3802" operator="between" text="请填写">
      <formula>NOT(ISERROR(SEARCH("请填写",AA1190)))</formula>
    </cfRule>
  </conditionalFormatting>
  <conditionalFormatting sqref="AD1190 AD1192 AD1194">
    <cfRule type="containsText" dxfId="10" priority="3795" operator="between" text="请填写">
      <formula>NOT(ISERROR(SEARCH("请填写",AD1190)))</formula>
    </cfRule>
  </conditionalFormatting>
  <conditionalFormatting sqref="I1191 I1193 I1195">
    <cfRule type="containsText" dxfId="10" priority="3798" operator="between" text="请填写">
      <formula>NOT(ISERROR(SEARCH("请填写",I1191)))</formula>
    </cfRule>
  </conditionalFormatting>
  <conditionalFormatting sqref="J1191 J1193 J1195">
    <cfRule type="containsText" dxfId="10" priority="3796" operator="between" text="请填写">
      <formula>NOT(ISERROR(SEARCH("请填写",J1191)))</formula>
    </cfRule>
  </conditionalFormatting>
  <conditionalFormatting sqref="K1191 K1194">
    <cfRule type="duplicateValues" dxfId="11" priority="3823"/>
    <cfRule type="duplicateValues" dxfId="11" priority="3822"/>
    <cfRule type="duplicateValues" dxfId="11" priority="3821"/>
    <cfRule type="duplicateValues" dxfId="11" priority="3820"/>
    <cfRule type="duplicateValues" dxfId="11" priority="3819"/>
    <cfRule type="duplicateValues" dxfId="11" priority="3818"/>
    <cfRule type="duplicateValues" dxfId="11" priority="3817"/>
    <cfRule type="duplicateValues" dxfId="11" priority="3816"/>
  </conditionalFormatting>
  <conditionalFormatting sqref="U1191 U1193">
    <cfRule type="containsText" dxfId="10" priority="3811" operator="between" text="请填写">
      <formula>NOT(ISERROR(SEARCH("请填写",U1191)))</formula>
    </cfRule>
  </conditionalFormatting>
  <conditionalFormatting sqref="W1191 W1193:W1194">
    <cfRule type="containsText" dxfId="10" priority="3806" operator="between" text="请填写">
      <formula>NOT(ISERROR(SEARCH("请填写",W1191)))</formula>
    </cfRule>
  </conditionalFormatting>
  <conditionalFormatting sqref="AA1191 AA1193">
    <cfRule type="containsText" dxfId="10" priority="3803" operator="between" text="请填写">
      <formula>NOT(ISERROR(SEARCH("请填写",AA1191)))</formula>
    </cfRule>
  </conditionalFormatting>
  <conditionalFormatting sqref="AD1191 AD1193 AD1195">
    <cfRule type="containsText" dxfId="10" priority="3794" operator="between" text="请填写">
      <formula>NOT(ISERROR(SEARCH("请填写",AD1191)))</formula>
    </cfRule>
  </conditionalFormatting>
  <conditionalFormatting sqref="I1196 I1198 I1200">
    <cfRule type="containsText" dxfId="10" priority="3742" operator="between" text="请填写">
      <formula>NOT(ISERROR(SEARCH("请填写",I1196)))</formula>
    </cfRule>
  </conditionalFormatting>
  <conditionalFormatting sqref="J1196 J1198 J1200">
    <cfRule type="containsText" dxfId="10" priority="3740" operator="between" text="请填写">
      <formula>NOT(ISERROR(SEARCH("请填写",J1196)))</formula>
    </cfRule>
  </conditionalFormatting>
  <conditionalFormatting sqref="K1196 K1198:K1199">
    <cfRule type="duplicateValues" dxfId="11" priority="3774"/>
    <cfRule type="duplicateValues" dxfId="11" priority="3773"/>
    <cfRule type="duplicateValues" dxfId="11" priority="3772"/>
    <cfRule type="duplicateValues" dxfId="11" priority="3771"/>
    <cfRule type="duplicateValues" dxfId="11" priority="3770"/>
    <cfRule type="duplicateValues" dxfId="11" priority="3769"/>
    <cfRule type="duplicateValues" dxfId="11" priority="3768"/>
    <cfRule type="duplicateValues" dxfId="11" priority="3767"/>
  </conditionalFormatting>
  <conditionalFormatting sqref="U1196 U1198 U1200">
    <cfRule type="containsText" dxfId="10" priority="3755" operator="between" text="请填写">
      <formula>NOT(ISERROR(SEARCH("请填写",U1196)))</formula>
    </cfRule>
  </conditionalFormatting>
  <conditionalFormatting sqref="Y1196:Z1201">
    <cfRule type="containsText" dxfId="10" priority="3780" operator="between" text="请填写">
      <formula>NOT(ISERROR(SEARCH("请填写",Y1196)))</formula>
    </cfRule>
    <cfRule type="containsText" dxfId="10" priority="3779" operator="between" text="请填写">
      <formula>NOT(ISERROR(SEARCH("请填写",Y1196)))</formula>
    </cfRule>
    <cfRule type="containsText" dxfId="10" priority="3778" operator="between" text="请填写">
      <formula>NOT(ISERROR(SEARCH("请填写",Y1196)))</formula>
    </cfRule>
    <cfRule type="containsText" dxfId="10" priority="3777" operator="between" text="请填写">
      <formula>NOT(ISERROR(SEARCH("请填写",Y1196)))</formula>
    </cfRule>
    <cfRule type="containsText" dxfId="10" priority="3776" operator="between" text="请填写">
      <formula>NOT(ISERROR(SEARCH("请填写",Y1196)))</formula>
    </cfRule>
    <cfRule type="containsText" dxfId="10" priority="3775" operator="between" text="请填写">
      <formula>NOT(ISERROR(SEARCH("请填写",Y1196)))</formula>
    </cfRule>
  </conditionalFormatting>
  <conditionalFormatting sqref="AA1196 AA1198 AA1200">
    <cfRule type="containsText" dxfId="10" priority="3745" operator="between" text="请填写">
      <formula>NOT(ISERROR(SEARCH("请填写",AA1196)))</formula>
    </cfRule>
  </conditionalFormatting>
  <conditionalFormatting sqref="AD1196 AD1198 AD1200">
    <cfRule type="containsText" dxfId="10" priority="3738" operator="between" text="请填写">
      <formula>NOT(ISERROR(SEARCH("请填写",AD1196)))</formula>
    </cfRule>
  </conditionalFormatting>
  <conditionalFormatting sqref="I1197 I1199 I1201">
    <cfRule type="containsText" dxfId="10" priority="3741" operator="between" text="请填写">
      <formula>NOT(ISERROR(SEARCH("请填写",I1197)))</formula>
    </cfRule>
  </conditionalFormatting>
  <conditionalFormatting sqref="J1197 J1199 J1201">
    <cfRule type="containsText" dxfId="10" priority="3739" operator="between" text="请填写">
      <formula>NOT(ISERROR(SEARCH("请填写",J1197)))</formula>
    </cfRule>
  </conditionalFormatting>
  <conditionalFormatting sqref="K1197 K1200">
    <cfRule type="duplicateValues" dxfId="11" priority="3766"/>
    <cfRule type="duplicateValues" dxfId="11" priority="3765"/>
    <cfRule type="duplicateValues" dxfId="11" priority="3764"/>
    <cfRule type="duplicateValues" dxfId="11" priority="3763"/>
    <cfRule type="duplicateValues" dxfId="11" priority="3762"/>
    <cfRule type="duplicateValues" dxfId="11" priority="3761"/>
    <cfRule type="duplicateValues" dxfId="11" priority="3760"/>
    <cfRule type="duplicateValues" dxfId="11" priority="3759"/>
  </conditionalFormatting>
  <conditionalFormatting sqref="U1197 U1199">
    <cfRule type="containsText" dxfId="10" priority="3754" operator="between" text="请填写">
      <formula>NOT(ISERROR(SEARCH("请填写",U1197)))</formula>
    </cfRule>
  </conditionalFormatting>
  <conditionalFormatting sqref="W1197 W1199:W1200">
    <cfRule type="containsText" dxfId="10" priority="3749" operator="between" text="请填写">
      <formula>NOT(ISERROR(SEARCH("请填写",W1197)))</formula>
    </cfRule>
  </conditionalFormatting>
  <conditionalFormatting sqref="AA1197 AA1199">
    <cfRule type="containsText" dxfId="10" priority="3746" operator="between" text="请填写">
      <formula>NOT(ISERROR(SEARCH("请填写",AA1197)))</formula>
    </cfRule>
  </conditionalFormatting>
  <conditionalFormatting sqref="AD1197 AD1199 AD1201">
    <cfRule type="containsText" dxfId="10" priority="3737" operator="between" text="请填写">
      <formula>NOT(ISERROR(SEARCH("请填写",AD1197)))</formula>
    </cfRule>
  </conditionalFormatting>
  <conditionalFormatting sqref="I1202 I1204 I1206">
    <cfRule type="containsText" dxfId="10" priority="3685" operator="between" text="请填写">
      <formula>NOT(ISERROR(SEARCH("请填写",I1202)))</formula>
    </cfRule>
  </conditionalFormatting>
  <conditionalFormatting sqref="J1202 J1204 J1206">
    <cfRule type="containsText" dxfId="10" priority="3683" operator="between" text="请填写">
      <formula>NOT(ISERROR(SEARCH("请填写",J1202)))</formula>
    </cfRule>
  </conditionalFormatting>
  <conditionalFormatting sqref="K1202 K1204:K1205">
    <cfRule type="duplicateValues" dxfId="11" priority="3717"/>
    <cfRule type="duplicateValues" dxfId="11" priority="3716"/>
    <cfRule type="duplicateValues" dxfId="11" priority="3715"/>
    <cfRule type="duplicateValues" dxfId="11" priority="3714"/>
    <cfRule type="duplicateValues" dxfId="11" priority="3713"/>
    <cfRule type="duplicateValues" dxfId="11" priority="3712"/>
    <cfRule type="duplicateValues" dxfId="11" priority="3711"/>
    <cfRule type="duplicateValues" dxfId="11" priority="3710"/>
  </conditionalFormatting>
  <conditionalFormatting sqref="U1202 U1204 U1206">
    <cfRule type="containsText" dxfId="10" priority="3698" operator="between" text="请填写">
      <formula>NOT(ISERROR(SEARCH("请填写",U1202)))</formula>
    </cfRule>
  </conditionalFormatting>
  <conditionalFormatting sqref="Y1202:Z1207">
    <cfRule type="containsText" dxfId="10" priority="3723" operator="between" text="请填写">
      <formula>NOT(ISERROR(SEARCH("请填写",Y1202)))</formula>
    </cfRule>
    <cfRule type="containsText" dxfId="10" priority="3722" operator="between" text="请填写">
      <formula>NOT(ISERROR(SEARCH("请填写",Y1202)))</formula>
    </cfRule>
    <cfRule type="containsText" dxfId="10" priority="3721" operator="between" text="请填写">
      <formula>NOT(ISERROR(SEARCH("请填写",Y1202)))</formula>
    </cfRule>
    <cfRule type="containsText" dxfId="10" priority="3720" operator="between" text="请填写">
      <formula>NOT(ISERROR(SEARCH("请填写",Y1202)))</formula>
    </cfRule>
    <cfRule type="containsText" dxfId="10" priority="3719" operator="between" text="请填写">
      <formula>NOT(ISERROR(SEARCH("请填写",Y1202)))</formula>
    </cfRule>
    <cfRule type="containsText" dxfId="10" priority="3718" operator="between" text="请填写">
      <formula>NOT(ISERROR(SEARCH("请填写",Y1202)))</formula>
    </cfRule>
  </conditionalFormatting>
  <conditionalFormatting sqref="AA1202 AA1204 AA1206">
    <cfRule type="containsText" dxfId="10" priority="3688" operator="between" text="请填写">
      <formula>NOT(ISERROR(SEARCH("请填写",AA1202)))</formula>
    </cfRule>
  </conditionalFormatting>
  <conditionalFormatting sqref="AD1202 AD1204 AD1206">
    <cfRule type="containsText" dxfId="10" priority="3681" operator="between" text="请填写">
      <formula>NOT(ISERROR(SEARCH("请填写",AD1202)))</formula>
    </cfRule>
  </conditionalFormatting>
  <conditionalFormatting sqref="I1203 I1205 I1207">
    <cfRule type="containsText" dxfId="10" priority="3684" operator="between" text="请填写">
      <formula>NOT(ISERROR(SEARCH("请填写",I1203)))</formula>
    </cfRule>
  </conditionalFormatting>
  <conditionalFormatting sqref="J1203 J1205 J1207">
    <cfRule type="containsText" dxfId="10" priority="3682" operator="between" text="请填写">
      <formula>NOT(ISERROR(SEARCH("请填写",J1203)))</formula>
    </cfRule>
  </conditionalFormatting>
  <conditionalFormatting sqref="K1203 K1206">
    <cfRule type="duplicateValues" dxfId="11" priority="3709"/>
    <cfRule type="duplicateValues" dxfId="11" priority="3708"/>
    <cfRule type="duplicateValues" dxfId="11" priority="3707"/>
    <cfRule type="duplicateValues" dxfId="11" priority="3706"/>
    <cfRule type="duplicateValues" dxfId="11" priority="3705"/>
    <cfRule type="duplicateValues" dxfId="11" priority="3704"/>
    <cfRule type="duplicateValues" dxfId="11" priority="3703"/>
    <cfRule type="duplicateValues" dxfId="11" priority="3702"/>
  </conditionalFormatting>
  <conditionalFormatting sqref="U1203 U1205">
    <cfRule type="containsText" dxfId="10" priority="3697" operator="between" text="请填写">
      <formula>NOT(ISERROR(SEARCH("请填写",U1203)))</formula>
    </cfRule>
  </conditionalFormatting>
  <conditionalFormatting sqref="W1203 W1205:W1206">
    <cfRule type="containsText" dxfId="10" priority="3692" operator="between" text="请填写">
      <formula>NOT(ISERROR(SEARCH("请填写",W1203)))</formula>
    </cfRule>
  </conditionalFormatting>
  <conditionalFormatting sqref="AA1203 AA1205">
    <cfRule type="containsText" dxfId="10" priority="3689" operator="between" text="请填写">
      <formula>NOT(ISERROR(SEARCH("请填写",AA1203)))</formula>
    </cfRule>
  </conditionalFormatting>
  <conditionalFormatting sqref="AD1203 AD1205 AD1207">
    <cfRule type="containsText" dxfId="10" priority="3680" operator="between" text="请填写">
      <formula>NOT(ISERROR(SEARCH("请填写",AD1203)))</formula>
    </cfRule>
  </conditionalFormatting>
  <conditionalFormatting sqref="C1208:F1208 D1209:D1627">
    <cfRule type="containsText" dxfId="10" priority="3676" operator="between" text="请填写">
      <formula>NOT(ISERROR(SEARCH("请填写",C1208)))</formula>
    </cfRule>
  </conditionalFormatting>
  <conditionalFormatting sqref="I1208 I1210 I1212">
    <cfRule type="containsText" dxfId="10" priority="3675" operator="between" text="请填写">
      <formula>NOT(ISERROR(SEARCH("请填写",I1208)))</formula>
    </cfRule>
  </conditionalFormatting>
  <conditionalFormatting sqref="J1208 J1210 J1212">
    <cfRule type="containsText" dxfId="10" priority="3619" operator="between" text="请填写">
      <formula>NOT(ISERROR(SEARCH("请填写",J1208)))</formula>
    </cfRule>
  </conditionalFormatting>
  <conditionalFormatting sqref="K1208 K1210:K1211 K1213 K1261 K1267 K1273 K1279 K1285 K1291 K1297 K1303 K1309 K1315 K1321 K1327 K1333 K1339 K1345 K1351 K1357 K1363 K1369 K1375 K1381 K1387 K1393 K1399 K1405 K1411 K1417 K1423 K1429 K1435 K1441 K1447 K1453 K1459 K1465 K1471 K1477 K1483 K1489 K1495 K1501 K1507 K1513 K1519 K1525 K1531 K1537 K1543 K1549 K1555 K1561 K1567 K1573 K1579 K1585 K1591 K1597 K1603 K1609 K1615 K1621 K1627 K1219 K1225 K1231 K1237 K1243 K1249 K1255">
    <cfRule type="duplicateValues" dxfId="11" priority="3476"/>
    <cfRule type="duplicateValues" dxfId="11" priority="3475"/>
    <cfRule type="duplicateValues" dxfId="11" priority="3474"/>
    <cfRule type="duplicateValues" dxfId="11" priority="3473"/>
    <cfRule type="duplicateValues" dxfId="11" priority="3472"/>
    <cfRule type="duplicateValues" dxfId="11" priority="3471"/>
    <cfRule type="duplicateValues" dxfId="11" priority="3470"/>
    <cfRule type="duplicateValues" dxfId="11" priority="3469"/>
  </conditionalFormatting>
  <conditionalFormatting sqref="L1208:M1208 O1208:O1327 L1209:L1387 N1210:N1211 N1216:N1217 N1228:N1229 N1234:N1235 N1240:N1241 N1246:N1247 N1252:N1253 N1258:N1259 N1264:N1265 N1270:N1271 N1276:N1277 N1282:N1283 N1288:N1289 N1294:N1295 N1300:N1301 N1306:N1307 N1312:N1313 N1318:N1319 N1324:N1325 Q1208:S1327 M1209:M1327 N1222:N1223">
    <cfRule type="containsText" dxfId="10" priority="3479" operator="between" text="请填写">
      <formula>NOT(ISERROR(SEARCH("请填写",L1208)))</formula>
    </cfRule>
  </conditionalFormatting>
  <conditionalFormatting sqref="N1208:N1209 N1224:N1227 N1236:N1239 N1212:N1215 N1218:N1221 N1230:N1233 N1242:N1245 N1248:N1251 N1254:N1257 N1260:N1263 N1266:N1269 N1272:N1275 N1278:N1281 N1284:N1287 N1290:N1293 N1296:N1299 N1302:N1305 N1308:N1311 N1314:N1317 N1320:N1323 N1326:N1327">
    <cfRule type="containsText" dxfId="10" priority="3677" operator="between" text="请填写">
      <formula>NOT(ISERROR(SEARCH("请填写",N1208)))</formula>
    </cfRule>
  </conditionalFormatting>
  <conditionalFormatting sqref="U1208:W1208 U1210 U1212 U1214 U1216 U1218 U1220 U1222 U1224 U1226 U1228 U1230 U1232 U1234 U1236 U1238 U1240 U1242 U1244 U1246 U1248 U1250 U1252 U1254">
    <cfRule type="containsText" dxfId="10" priority="3477" operator="between" text="请填写">
      <formula>NOT(ISERROR(SEARCH("请填写",U1208)))</formula>
    </cfRule>
  </conditionalFormatting>
  <conditionalFormatting sqref="X1208 X1220:X1327">
    <cfRule type="containsText" dxfId="10" priority="3679" operator="between" text="请填写">
      <formula>NOT(ISERROR(SEARCH("请填写",X1208)))</formula>
    </cfRule>
    <cfRule type="containsText" dxfId="10" priority="3678" operator="between" text="请填写">
      <formula>NOT(ISERROR(SEARCH("请填写",X1208)))</formula>
    </cfRule>
  </conditionalFormatting>
  <conditionalFormatting sqref="AA1208 AA1210 AA1212">
    <cfRule type="containsText" dxfId="10" priority="3603" operator="between" text="请填写">
      <formula>NOT(ISERROR(SEARCH("请填写",AA1208)))</formula>
    </cfRule>
  </conditionalFormatting>
  <conditionalFormatting sqref="AD1208 AD1210 AD1212">
    <cfRule type="containsText" dxfId="10" priority="2541" operator="between" text="请填写">
      <formula>NOT(ISERROR(SEARCH("请填写",AD1208)))</formula>
    </cfRule>
  </conditionalFormatting>
  <conditionalFormatting sqref="E1209:F1327 C1209:C1213">
    <cfRule type="containsText" dxfId="10" priority="3674" operator="between" text="请填写">
      <formula>NOT(ISERROR(SEARCH("请填写",C1209)))</formula>
    </cfRule>
  </conditionalFormatting>
  <conditionalFormatting sqref="I1209 I1211 I1213 I1219 I1225 I1231 I1237 I1243 I1249 I1255 I1261 I1267 I1273 I1279 I1285 I1291 I1297 I1303 I1309 I1315 I1321 I1327 I1333 I1339 I1345 I1351 I1357 I1363 I1369 I1375 I1381 I1387 I1393 I1399 I1405 I1411 I1417 I1423 I1429 I1435 I1441 I1447 I1453 I1459 I1465 I1471 I1477 I1483 I1489 I1495 I1501 I1507 I1513 I1519 I1525 I1531 I1537 I1543 I1549 I1555 I1561 I1567 I1573 I1579 I1585 I1591 I1597 I1603 I1609 I1615 I1621 I1627">
    <cfRule type="containsText" dxfId="10" priority="3620" operator="between" text="请填写">
      <formula>NOT(ISERROR(SEARCH("请填写",I1209)))</formula>
    </cfRule>
  </conditionalFormatting>
  <conditionalFormatting sqref="J1209 J1211 J1213 J1219 J1225 J1231 J1237 J1243 J1249 J1255 J1261 J1267 J1273 J1279 J1285 J1291 J1297 J1303 J1309 J1315 J1321 J1327 J1333 J1339 J1345 J1351 J1357 J1363 J1369 J1375 J1381 J1387 J1393 J1399 J1405 J1411 J1417 J1423 J1429 J1435 J1441 J1447 J1453 J1459 J1465 J1471 J1477 J1483 J1489 J1495 J1501 J1507 J1513 J1519 J1525 J1531 J1537 J1543 J1549 J1555 J1561 J1567 J1573 J1579 J1585 J1591 J1597 J1603 J1609 J1615 J1621 J1627">
    <cfRule type="containsText" dxfId="10" priority="3618" operator="between" text="请填写">
      <formula>NOT(ISERROR(SEARCH("请填写",J1209)))</formula>
    </cfRule>
  </conditionalFormatting>
  <conditionalFormatting sqref="K1209 K1212">
    <cfRule type="duplicateValues" dxfId="11" priority="3467"/>
    <cfRule type="duplicateValues" dxfId="11" priority="3466"/>
    <cfRule type="duplicateValues" dxfId="11" priority="3465"/>
    <cfRule type="duplicateValues" dxfId="11" priority="3464"/>
    <cfRule type="duplicateValues" dxfId="11" priority="3463"/>
    <cfRule type="duplicateValues" dxfId="11" priority="3462"/>
    <cfRule type="duplicateValues" dxfId="11" priority="3461"/>
    <cfRule type="duplicateValues" dxfId="11" priority="3460"/>
  </conditionalFormatting>
  <conditionalFormatting sqref="T1209 T1211:T1213">
    <cfRule type="containsText" dxfId="10" priority="3155" operator="between" text="请填写">
      <formula>NOT(ISERROR(SEARCH("请填写",T1209)))</formula>
    </cfRule>
  </conditionalFormatting>
  <conditionalFormatting sqref="U1209 U1211 U1213 U1215 U1217 U1221 U1223 U1227 U1229 U1233 U1235 U1239 U1241 U1245 U1247 U1251 U1253">
    <cfRule type="containsText" dxfId="10" priority="3088" operator="between" text="请填写">
      <formula>NOT(ISERROR(SEARCH("请填写",U1209)))</formula>
    </cfRule>
  </conditionalFormatting>
  <conditionalFormatting sqref="W1209 W1211:W1213">
    <cfRule type="containsText" dxfId="10" priority="3154" operator="between" text="请填写">
      <formula>NOT(ISERROR(SEARCH("请填写",W1209)))</formula>
    </cfRule>
  </conditionalFormatting>
  <conditionalFormatting sqref="Y1209:Z1213 Y1215:Y1219 Y1221:Y1225 Y1227:Y1231 Y1233:Y1237 Y1238:Z1327">
    <cfRule type="containsText" dxfId="10" priority="3609" operator="between" text="请填写">
      <formula>NOT(ISERROR(SEARCH("请填写",Y1209)))</formula>
    </cfRule>
    <cfRule type="containsText" dxfId="10" priority="3608" operator="between" text="请填写">
      <formula>NOT(ISERROR(SEARCH("请填写",Y1209)))</formula>
    </cfRule>
    <cfRule type="containsText" dxfId="10" priority="3607" operator="between" text="请填写">
      <formula>NOT(ISERROR(SEARCH("请填写",Y1209)))</formula>
    </cfRule>
    <cfRule type="containsText" dxfId="10" priority="3606" operator="between" text="请填写">
      <formula>NOT(ISERROR(SEARCH("请填写",Y1209)))</formula>
    </cfRule>
    <cfRule type="containsText" dxfId="10" priority="3605" operator="between" text="请填写">
      <formula>NOT(ISERROR(SEARCH("请填写",Y1209)))</formula>
    </cfRule>
    <cfRule type="containsText" dxfId="10" priority="3604" operator="between" text="请填写">
      <formula>NOT(ISERROR(SEARCH("请填写",Y1209)))</formula>
    </cfRule>
  </conditionalFormatting>
  <conditionalFormatting sqref="AA1209 AA1243 AA1213 AA1211 AA1215 AA1219 AA1217 AA1221 AA1225 AA1223 AA1227 AA1231 AA1229 AA1233 AA1237 AA1235 AA1249 AA1255 AA1261 AA1267 AA1273 AA1279 AA1285 AA1291 AA1297 AA1303 AA1309 AA1315 AA1321 AA1327 AA1333">
    <cfRule type="containsText" dxfId="10" priority="3602" operator="between" text="请填写">
      <formula>NOT(ISERROR(SEARCH("请填写",AA1209)))</formula>
    </cfRule>
  </conditionalFormatting>
  <conditionalFormatting sqref="AD1209 AD1211 AD1213 AD1219 AD1225 AD1231 AD1237 AD1243 AD1249 AD1255 AD1261 AD1267 AD1273 AD1279 AD1285 AD1291 AD1297 AD1303 AD1309 AD1315 AD1321 AD1327 AD1333 AD1339 AD1345 AD1351 AD1357 AD1363 AD1369 AD1375 AD1381 AD1387 AD1393 AD1399 AD1405 AD1411 AD1417 AD1423 AD1429 AD1435 AD1441 AD1447 AD1453 AD1459 AD1465 AD1471 AD1477 AD1483 AD1489 AD1495 AD1501 AD1507 AD1513 AD1519 AD1525 AD1531 AD1537 AD1543 AD1549 AD1555 AD1561 AD1567 AD1573 AD1579 AD1585 AD1591 AD1597 AD1603 AD1609 AD1615 AD1621 AD1627">
    <cfRule type="containsText" dxfId="10" priority="2540" operator="between" text="请填写">
      <formula>NOT(ISERROR(SEARCH("请填写",AD1209)))</formula>
    </cfRule>
  </conditionalFormatting>
  <conditionalFormatting sqref="H1213 H1219 H1225 H1231 H1237 H1243 H1249 H1255">
    <cfRule type="containsText" dxfId="10" priority="3669" operator="between" text="请填写">
      <formula>NOT(ISERROR(SEARCH("请填写",H1213)))</formula>
    </cfRule>
  </conditionalFormatting>
  <conditionalFormatting sqref="I1214 I1216 I1218">
    <cfRule type="containsText" dxfId="10" priority="2481" operator="between" text="请填写">
      <formula>NOT(ISERROR(SEARCH("请填写",I1214)))</formula>
    </cfRule>
  </conditionalFormatting>
  <conditionalFormatting sqref="J1214 J1216 J1218">
    <cfRule type="containsText" dxfId="10" priority="2479" operator="between" text="请填写">
      <formula>NOT(ISERROR(SEARCH("请填写",J1214)))</formula>
    </cfRule>
  </conditionalFormatting>
  <conditionalFormatting sqref="K1214 K1216:K1217">
    <cfRule type="duplicateValues" dxfId="11" priority="3459"/>
    <cfRule type="duplicateValues" dxfId="11" priority="3458"/>
    <cfRule type="duplicateValues" dxfId="11" priority="3457"/>
    <cfRule type="duplicateValues" dxfId="11" priority="3456"/>
    <cfRule type="duplicateValues" dxfId="11" priority="3455"/>
    <cfRule type="duplicateValues" dxfId="11" priority="3454"/>
    <cfRule type="duplicateValues" dxfId="11" priority="3453"/>
    <cfRule type="duplicateValues" dxfId="11" priority="3452"/>
  </conditionalFormatting>
  <conditionalFormatting sqref="AA1214 AA1216 AA1218">
    <cfRule type="containsText" dxfId="10" priority="2639" operator="between" text="请填写">
      <formula>NOT(ISERROR(SEARCH("请填写",AA1214)))</formula>
    </cfRule>
  </conditionalFormatting>
  <conditionalFormatting sqref="AD1214 AD1216 AD1218">
    <cfRule type="containsText" dxfId="10" priority="2365" operator="between" text="请填写">
      <formula>NOT(ISERROR(SEARCH("请填写",AD1214)))</formula>
    </cfRule>
  </conditionalFormatting>
  <conditionalFormatting sqref="I1215 I1217">
    <cfRule type="containsText" dxfId="10" priority="2480" operator="between" text="请填写">
      <formula>NOT(ISERROR(SEARCH("请填写",I1215)))</formula>
    </cfRule>
  </conditionalFormatting>
  <conditionalFormatting sqref="J1215 J1217">
    <cfRule type="containsText" dxfId="10" priority="2478" operator="between" text="请填写">
      <formula>NOT(ISERROR(SEARCH("请填写",J1215)))</formula>
    </cfRule>
  </conditionalFormatting>
  <conditionalFormatting sqref="K1215 K1218">
    <cfRule type="duplicateValues" dxfId="11" priority="3451"/>
    <cfRule type="duplicateValues" dxfId="11" priority="3450"/>
    <cfRule type="duplicateValues" dxfId="11" priority="3449"/>
    <cfRule type="duplicateValues" dxfId="11" priority="3448"/>
    <cfRule type="duplicateValues" dxfId="11" priority="3447"/>
    <cfRule type="duplicateValues" dxfId="11" priority="3446"/>
    <cfRule type="duplicateValues" dxfId="11" priority="3445"/>
    <cfRule type="duplicateValues" dxfId="11" priority="3444"/>
  </conditionalFormatting>
  <conditionalFormatting sqref="T1215 T1217:T1218">
    <cfRule type="containsText" dxfId="10" priority="3108" operator="between" text="请填写">
      <formula>NOT(ISERROR(SEARCH("请填写",T1215)))</formula>
    </cfRule>
  </conditionalFormatting>
  <conditionalFormatting sqref="W1215 W1217:W1218">
    <cfRule type="containsText" dxfId="10" priority="3086" operator="between" text="请填写">
      <formula>NOT(ISERROR(SEARCH("请填写",W1215)))</formula>
    </cfRule>
  </conditionalFormatting>
  <conditionalFormatting sqref="AD1215 AD1217">
    <cfRule type="containsText" dxfId="10" priority="2364" operator="between" text="请填写">
      <formula>NOT(ISERROR(SEARCH("请填写",AD1215)))</formula>
    </cfRule>
  </conditionalFormatting>
  <conditionalFormatting sqref="I1220 I1222 I1224">
    <cfRule type="containsText" dxfId="10" priority="2477" operator="between" text="请填写">
      <formula>NOT(ISERROR(SEARCH("请填写",I1220)))</formula>
    </cfRule>
  </conditionalFormatting>
  <conditionalFormatting sqref="J1220 J1222 J1224">
    <cfRule type="containsText" dxfId="10" priority="2475" operator="between" text="请填写">
      <formula>NOT(ISERROR(SEARCH("请填写",J1220)))</formula>
    </cfRule>
  </conditionalFormatting>
  <conditionalFormatting sqref="K1220 K1222:K1223">
    <cfRule type="duplicateValues" dxfId="11" priority="3443"/>
    <cfRule type="duplicateValues" dxfId="11" priority="3442"/>
    <cfRule type="duplicateValues" dxfId="11" priority="3441"/>
    <cfRule type="duplicateValues" dxfId="11" priority="3440"/>
    <cfRule type="duplicateValues" dxfId="11" priority="3439"/>
    <cfRule type="duplicateValues" dxfId="11" priority="3438"/>
    <cfRule type="duplicateValues" dxfId="11" priority="3437"/>
    <cfRule type="duplicateValues" dxfId="11" priority="3436"/>
  </conditionalFormatting>
  <conditionalFormatting sqref="AA1220 AA1222 AA1224">
    <cfRule type="containsText" dxfId="10" priority="2638" operator="between" text="请填写">
      <formula>NOT(ISERROR(SEARCH("请填写",AA1220)))</formula>
    </cfRule>
  </conditionalFormatting>
  <conditionalFormatting sqref="AD1220 AD1222 AD1224">
    <cfRule type="containsText" dxfId="10" priority="2363" operator="between" text="请填写">
      <formula>NOT(ISERROR(SEARCH("请填写",AD1220)))</formula>
    </cfRule>
  </conditionalFormatting>
  <conditionalFormatting sqref="I1221 I1223">
    <cfRule type="containsText" dxfId="10" priority="2476" operator="between" text="请填写">
      <formula>NOT(ISERROR(SEARCH("请填写",I1221)))</formula>
    </cfRule>
  </conditionalFormatting>
  <conditionalFormatting sqref="J1221 J1223">
    <cfRule type="containsText" dxfId="10" priority="2474" operator="between" text="请填写">
      <formula>NOT(ISERROR(SEARCH("请填写",J1221)))</formula>
    </cfRule>
  </conditionalFormatting>
  <conditionalFormatting sqref="K1221 K1224">
    <cfRule type="duplicateValues" dxfId="11" priority="3435"/>
    <cfRule type="duplicateValues" dxfId="11" priority="3434"/>
    <cfRule type="duplicateValues" dxfId="11" priority="3433"/>
    <cfRule type="duplicateValues" dxfId="11" priority="3432"/>
    <cfRule type="duplicateValues" dxfId="11" priority="3431"/>
    <cfRule type="duplicateValues" dxfId="11" priority="3430"/>
    <cfRule type="duplicateValues" dxfId="11" priority="3429"/>
    <cfRule type="duplicateValues" dxfId="11" priority="3428"/>
  </conditionalFormatting>
  <conditionalFormatting sqref="T1221 T1223:T1224">
    <cfRule type="containsText" dxfId="10" priority="3105" operator="between" text="请填写">
      <formula>NOT(ISERROR(SEARCH("请填写",T1221)))</formula>
    </cfRule>
  </conditionalFormatting>
  <conditionalFormatting sqref="W1221 W1223:W1224">
    <cfRule type="containsText" dxfId="10" priority="3083" operator="between" text="请填写">
      <formula>NOT(ISERROR(SEARCH("请填写",W1221)))</formula>
    </cfRule>
  </conditionalFormatting>
  <conditionalFormatting sqref="AD1221 AD1223">
    <cfRule type="containsText" dxfId="10" priority="2362" operator="between" text="请填写">
      <formula>NOT(ISERROR(SEARCH("请填写",AD1221)))</formula>
    </cfRule>
  </conditionalFormatting>
  <conditionalFormatting sqref="I1226 I1228 I1230">
    <cfRule type="containsText" dxfId="10" priority="2473" operator="between" text="请填写">
      <formula>NOT(ISERROR(SEARCH("请填写",I1226)))</formula>
    </cfRule>
  </conditionalFormatting>
  <conditionalFormatting sqref="J1226 J1228 J1230">
    <cfRule type="containsText" dxfId="10" priority="2471" operator="between" text="请填写">
      <formula>NOT(ISERROR(SEARCH("请填写",J1226)))</formula>
    </cfRule>
  </conditionalFormatting>
  <conditionalFormatting sqref="K1226 K1228:K1229">
    <cfRule type="duplicateValues" dxfId="11" priority="3427"/>
    <cfRule type="duplicateValues" dxfId="11" priority="3426"/>
    <cfRule type="duplicateValues" dxfId="11" priority="3425"/>
    <cfRule type="duplicateValues" dxfId="11" priority="3424"/>
    <cfRule type="duplicateValues" dxfId="11" priority="3423"/>
    <cfRule type="duplicateValues" dxfId="11" priority="3422"/>
    <cfRule type="duplicateValues" dxfId="11" priority="3421"/>
    <cfRule type="duplicateValues" dxfId="11" priority="3420"/>
  </conditionalFormatting>
  <conditionalFormatting sqref="AA1226 AA1228 AA1230">
    <cfRule type="containsText" dxfId="10" priority="2637" operator="between" text="请填写">
      <formula>NOT(ISERROR(SEARCH("请填写",AA1226)))</formula>
    </cfRule>
  </conditionalFormatting>
  <conditionalFormatting sqref="AD1226 AD1228 AD1230">
    <cfRule type="containsText" dxfId="10" priority="2361" operator="between" text="请填写">
      <formula>NOT(ISERROR(SEARCH("请填写",AD1226)))</formula>
    </cfRule>
  </conditionalFormatting>
  <conditionalFormatting sqref="I1227 I1229">
    <cfRule type="containsText" dxfId="10" priority="2472" operator="between" text="请填写">
      <formula>NOT(ISERROR(SEARCH("请填写",I1227)))</formula>
    </cfRule>
  </conditionalFormatting>
  <conditionalFormatting sqref="J1227 J1229">
    <cfRule type="containsText" dxfId="10" priority="2470" operator="between" text="请填写">
      <formula>NOT(ISERROR(SEARCH("请填写",J1227)))</formula>
    </cfRule>
  </conditionalFormatting>
  <conditionalFormatting sqref="K1227 K1230">
    <cfRule type="duplicateValues" dxfId="11" priority="3419"/>
    <cfRule type="duplicateValues" dxfId="11" priority="3418"/>
    <cfRule type="duplicateValues" dxfId="11" priority="3417"/>
    <cfRule type="duplicateValues" dxfId="11" priority="3416"/>
    <cfRule type="duplicateValues" dxfId="11" priority="3415"/>
    <cfRule type="duplicateValues" dxfId="11" priority="3414"/>
    <cfRule type="duplicateValues" dxfId="11" priority="3413"/>
    <cfRule type="duplicateValues" dxfId="11" priority="3412"/>
  </conditionalFormatting>
  <conditionalFormatting sqref="T1227 T1229:T1230">
    <cfRule type="containsText" dxfId="10" priority="3102" operator="between" text="请填写">
      <formula>NOT(ISERROR(SEARCH("请填写",T1227)))</formula>
    </cfRule>
  </conditionalFormatting>
  <conditionalFormatting sqref="W1227 W1229:W1230">
    <cfRule type="containsText" dxfId="10" priority="3080" operator="between" text="请填写">
      <formula>NOT(ISERROR(SEARCH("请填写",W1227)))</formula>
    </cfRule>
  </conditionalFormatting>
  <conditionalFormatting sqref="AD1227 AD1229">
    <cfRule type="containsText" dxfId="10" priority="2360" operator="between" text="请填写">
      <formula>NOT(ISERROR(SEARCH("请填写",AD1227)))</formula>
    </cfRule>
  </conditionalFormatting>
  <conditionalFormatting sqref="I1232 I1234 I1236">
    <cfRule type="containsText" dxfId="10" priority="2469" operator="between" text="请填写">
      <formula>NOT(ISERROR(SEARCH("请填写",I1232)))</formula>
    </cfRule>
  </conditionalFormatting>
  <conditionalFormatting sqref="J1232 J1234 J1236">
    <cfRule type="containsText" dxfId="10" priority="2467" operator="between" text="请填写">
      <formula>NOT(ISERROR(SEARCH("请填写",J1232)))</formula>
    </cfRule>
  </conditionalFormatting>
  <conditionalFormatting sqref="K1232 K1234:K1235">
    <cfRule type="duplicateValues" dxfId="11" priority="3411"/>
    <cfRule type="duplicateValues" dxfId="11" priority="3410"/>
    <cfRule type="duplicateValues" dxfId="11" priority="3409"/>
    <cfRule type="duplicateValues" dxfId="11" priority="3408"/>
    <cfRule type="duplicateValues" dxfId="11" priority="3407"/>
    <cfRule type="duplicateValues" dxfId="11" priority="3406"/>
    <cfRule type="duplicateValues" dxfId="11" priority="3405"/>
    <cfRule type="duplicateValues" dxfId="11" priority="3404"/>
  </conditionalFormatting>
  <conditionalFormatting sqref="AA1232 AA1234 AA1236">
    <cfRule type="containsText" dxfId="10" priority="2636" operator="between" text="请填写">
      <formula>NOT(ISERROR(SEARCH("请填写",AA1232)))</formula>
    </cfRule>
  </conditionalFormatting>
  <conditionalFormatting sqref="AD1232 AD1234 AD1236">
    <cfRule type="containsText" dxfId="10" priority="2359" operator="between" text="请填写">
      <formula>NOT(ISERROR(SEARCH("请填写",AD1232)))</formula>
    </cfRule>
  </conditionalFormatting>
  <conditionalFormatting sqref="I1233 I1235">
    <cfRule type="containsText" dxfId="10" priority="2468" operator="between" text="请填写">
      <formula>NOT(ISERROR(SEARCH("请填写",I1233)))</formula>
    </cfRule>
  </conditionalFormatting>
  <conditionalFormatting sqref="J1233 J1235">
    <cfRule type="containsText" dxfId="10" priority="2466" operator="between" text="请填写">
      <formula>NOT(ISERROR(SEARCH("请填写",J1233)))</formula>
    </cfRule>
  </conditionalFormatting>
  <conditionalFormatting sqref="K1233 K1236">
    <cfRule type="duplicateValues" dxfId="11" priority="3403"/>
    <cfRule type="duplicateValues" dxfId="11" priority="3402"/>
    <cfRule type="duplicateValues" dxfId="11" priority="3401"/>
    <cfRule type="duplicateValues" dxfId="11" priority="3400"/>
    <cfRule type="duplicateValues" dxfId="11" priority="3399"/>
    <cfRule type="duplicateValues" dxfId="11" priority="3398"/>
    <cfRule type="duplicateValues" dxfId="11" priority="3397"/>
    <cfRule type="duplicateValues" dxfId="11" priority="3396"/>
  </conditionalFormatting>
  <conditionalFormatting sqref="T1233 T1235:T1236">
    <cfRule type="containsText" dxfId="10" priority="3099" operator="between" text="请填写">
      <formula>NOT(ISERROR(SEARCH("请填写",T1233)))</formula>
    </cfRule>
  </conditionalFormatting>
  <conditionalFormatting sqref="W1233 W1235:W1236">
    <cfRule type="containsText" dxfId="10" priority="3077" operator="between" text="请填写">
      <formula>NOT(ISERROR(SEARCH("请填写",W1233)))</formula>
    </cfRule>
  </conditionalFormatting>
  <conditionalFormatting sqref="AD1233 AD1235">
    <cfRule type="containsText" dxfId="10" priority="2358" operator="between" text="请填写">
      <formula>NOT(ISERROR(SEARCH("请填写",AD1233)))</formula>
    </cfRule>
  </conditionalFormatting>
  <conditionalFormatting sqref="I1238 I1240 I1242">
    <cfRule type="containsText" dxfId="10" priority="2465" operator="between" text="请填写">
      <formula>NOT(ISERROR(SEARCH("请填写",I1238)))</formula>
    </cfRule>
  </conditionalFormatting>
  <conditionalFormatting sqref="J1238 J1240 J1242">
    <cfRule type="containsText" dxfId="10" priority="2463" operator="between" text="请填写">
      <formula>NOT(ISERROR(SEARCH("请填写",J1238)))</formula>
    </cfRule>
  </conditionalFormatting>
  <conditionalFormatting sqref="K1238 K1240:K1241">
    <cfRule type="duplicateValues" dxfId="11" priority="3395"/>
    <cfRule type="duplicateValues" dxfId="11" priority="3394"/>
    <cfRule type="duplicateValues" dxfId="11" priority="3393"/>
    <cfRule type="duplicateValues" dxfId="11" priority="3392"/>
    <cfRule type="duplicateValues" dxfId="11" priority="3391"/>
    <cfRule type="duplicateValues" dxfId="11" priority="3390"/>
    <cfRule type="duplicateValues" dxfId="11" priority="3389"/>
    <cfRule type="duplicateValues" dxfId="11" priority="3388"/>
  </conditionalFormatting>
  <conditionalFormatting sqref="AA1238 AA1240 AA1242">
    <cfRule type="containsText" dxfId="10" priority="2634" operator="between" text="请填写">
      <formula>NOT(ISERROR(SEARCH("请填写",AA1238)))</formula>
    </cfRule>
  </conditionalFormatting>
  <conditionalFormatting sqref="AD1238 AD1240 AD1242">
    <cfRule type="containsText" dxfId="10" priority="2357" operator="between" text="请填写">
      <formula>NOT(ISERROR(SEARCH("请填写",AD1238)))</formula>
    </cfRule>
  </conditionalFormatting>
  <conditionalFormatting sqref="I1239 I1241">
    <cfRule type="containsText" dxfId="10" priority="2464" operator="between" text="请填写">
      <formula>NOT(ISERROR(SEARCH("请填写",I1239)))</formula>
    </cfRule>
  </conditionalFormatting>
  <conditionalFormatting sqref="J1239 J1241">
    <cfRule type="containsText" dxfId="10" priority="2462" operator="between" text="请填写">
      <formula>NOT(ISERROR(SEARCH("请填写",J1239)))</formula>
    </cfRule>
  </conditionalFormatting>
  <conditionalFormatting sqref="K1239 K1242">
    <cfRule type="duplicateValues" dxfId="11" priority="3387"/>
    <cfRule type="duplicateValues" dxfId="11" priority="3386"/>
    <cfRule type="duplicateValues" dxfId="11" priority="3385"/>
    <cfRule type="duplicateValues" dxfId="11" priority="3384"/>
    <cfRule type="duplicateValues" dxfId="11" priority="3383"/>
    <cfRule type="duplicateValues" dxfId="11" priority="3382"/>
    <cfRule type="duplicateValues" dxfId="11" priority="3381"/>
    <cfRule type="duplicateValues" dxfId="11" priority="3380"/>
  </conditionalFormatting>
  <conditionalFormatting sqref="T1239 T1241:T1242">
    <cfRule type="containsText" dxfId="10" priority="3096" operator="between" text="请填写">
      <formula>NOT(ISERROR(SEARCH("请填写",T1239)))</formula>
    </cfRule>
  </conditionalFormatting>
  <conditionalFormatting sqref="W1239 W1241:W1242">
    <cfRule type="containsText" dxfId="10" priority="3074" operator="between" text="请填写">
      <formula>NOT(ISERROR(SEARCH("请填写",W1239)))</formula>
    </cfRule>
  </conditionalFormatting>
  <conditionalFormatting sqref="AA1239 AA1241">
    <cfRule type="containsText" dxfId="10" priority="2635" operator="between" text="请填写">
      <formula>NOT(ISERROR(SEARCH("请填写",AA1239)))</formula>
    </cfRule>
  </conditionalFormatting>
  <conditionalFormatting sqref="AD1239 AD1241">
    <cfRule type="containsText" dxfId="10" priority="2356" operator="between" text="请填写">
      <formula>NOT(ISERROR(SEARCH("请填写",AD1239)))</formula>
    </cfRule>
  </conditionalFormatting>
  <conditionalFormatting sqref="I1244 I1246 I1248">
    <cfRule type="containsText" dxfId="10" priority="2461" operator="between" text="请填写">
      <formula>NOT(ISERROR(SEARCH("请填写",I1244)))</formula>
    </cfRule>
  </conditionalFormatting>
  <conditionalFormatting sqref="J1244 J1246 J1248">
    <cfRule type="containsText" dxfId="10" priority="2459" operator="between" text="请填写">
      <formula>NOT(ISERROR(SEARCH("请填写",J1244)))</formula>
    </cfRule>
  </conditionalFormatting>
  <conditionalFormatting sqref="K1244 K1246:K1247">
    <cfRule type="duplicateValues" dxfId="11" priority="3379"/>
    <cfRule type="duplicateValues" dxfId="11" priority="3378"/>
    <cfRule type="duplicateValues" dxfId="11" priority="3377"/>
    <cfRule type="duplicateValues" dxfId="11" priority="3376"/>
    <cfRule type="duplicateValues" dxfId="11" priority="3375"/>
    <cfRule type="duplicateValues" dxfId="11" priority="3374"/>
    <cfRule type="duplicateValues" dxfId="11" priority="3373"/>
    <cfRule type="duplicateValues" dxfId="11" priority="3372"/>
  </conditionalFormatting>
  <conditionalFormatting sqref="AA1244 AA1246 AA1248">
    <cfRule type="containsText" dxfId="10" priority="2632" operator="between" text="请填写">
      <formula>NOT(ISERROR(SEARCH("请填写",AA1244)))</formula>
    </cfRule>
  </conditionalFormatting>
  <conditionalFormatting sqref="AD1244 AD1246 AD1248">
    <cfRule type="containsText" dxfId="10" priority="2355" operator="between" text="请填写">
      <formula>NOT(ISERROR(SEARCH("请填写",AD1244)))</formula>
    </cfRule>
  </conditionalFormatting>
  <conditionalFormatting sqref="I1245 I1247">
    <cfRule type="containsText" dxfId="10" priority="2460" operator="between" text="请填写">
      <formula>NOT(ISERROR(SEARCH("请填写",I1245)))</formula>
    </cfRule>
  </conditionalFormatting>
  <conditionalFormatting sqref="J1245 J1247">
    <cfRule type="containsText" dxfId="10" priority="2458" operator="between" text="请填写">
      <formula>NOT(ISERROR(SEARCH("请填写",J1245)))</formula>
    </cfRule>
  </conditionalFormatting>
  <conditionalFormatting sqref="K1245 K1248">
    <cfRule type="duplicateValues" dxfId="11" priority="3371"/>
    <cfRule type="duplicateValues" dxfId="11" priority="3370"/>
    <cfRule type="duplicateValues" dxfId="11" priority="3369"/>
    <cfRule type="duplicateValues" dxfId="11" priority="3368"/>
    <cfRule type="duplicateValues" dxfId="11" priority="3367"/>
    <cfRule type="duplicateValues" dxfId="11" priority="3366"/>
    <cfRule type="duplicateValues" dxfId="11" priority="3365"/>
    <cfRule type="duplicateValues" dxfId="11" priority="3364"/>
  </conditionalFormatting>
  <conditionalFormatting sqref="T1245 T1247:T1248">
    <cfRule type="containsText" dxfId="10" priority="3093" operator="between" text="请填写">
      <formula>NOT(ISERROR(SEARCH("请填写",T1245)))</formula>
    </cfRule>
  </conditionalFormatting>
  <conditionalFormatting sqref="W1245 W1247:W1248">
    <cfRule type="containsText" dxfId="10" priority="3071" operator="between" text="请填写">
      <formula>NOT(ISERROR(SEARCH("请填写",W1245)))</formula>
    </cfRule>
  </conditionalFormatting>
  <conditionalFormatting sqref="AA1245 AA1247">
    <cfRule type="containsText" dxfId="10" priority="2633" operator="between" text="请填写">
      <formula>NOT(ISERROR(SEARCH("请填写",AA1245)))</formula>
    </cfRule>
  </conditionalFormatting>
  <conditionalFormatting sqref="AD1245 AD1247">
    <cfRule type="containsText" dxfId="10" priority="2354" operator="between" text="请填写">
      <formula>NOT(ISERROR(SEARCH("请填写",AD1245)))</formula>
    </cfRule>
  </conditionalFormatting>
  <conditionalFormatting sqref="I1250 I1252 I1254">
    <cfRule type="containsText" dxfId="10" priority="2457" operator="between" text="请填写">
      <formula>NOT(ISERROR(SEARCH("请填写",I1250)))</formula>
    </cfRule>
  </conditionalFormatting>
  <conditionalFormatting sqref="J1250 J1252 J1254">
    <cfRule type="containsText" dxfId="10" priority="2455" operator="between" text="请填写">
      <formula>NOT(ISERROR(SEARCH("请填写",J1250)))</formula>
    </cfRule>
  </conditionalFormatting>
  <conditionalFormatting sqref="K1250 K1252:K1253">
    <cfRule type="duplicateValues" dxfId="11" priority="3363"/>
    <cfRule type="duplicateValues" dxfId="11" priority="3362"/>
    <cfRule type="duplicateValues" dxfId="11" priority="3361"/>
    <cfRule type="duplicateValues" dxfId="11" priority="3360"/>
    <cfRule type="duplicateValues" dxfId="11" priority="3359"/>
    <cfRule type="duplicateValues" dxfId="11" priority="3358"/>
    <cfRule type="duplicateValues" dxfId="11" priority="3357"/>
    <cfRule type="duplicateValues" dxfId="11" priority="3356"/>
  </conditionalFormatting>
  <conditionalFormatting sqref="AA1250 AA1252 AA1254">
    <cfRule type="containsText" dxfId="10" priority="2630" operator="between" text="请填写">
      <formula>NOT(ISERROR(SEARCH("请填写",AA1250)))</formula>
    </cfRule>
  </conditionalFormatting>
  <conditionalFormatting sqref="AD1250 AD1252 AD1254">
    <cfRule type="containsText" dxfId="10" priority="2353" operator="between" text="请填写">
      <formula>NOT(ISERROR(SEARCH("请填写",AD1250)))</formula>
    </cfRule>
  </conditionalFormatting>
  <conditionalFormatting sqref="I1251 I1253">
    <cfRule type="containsText" dxfId="10" priority="2456" operator="between" text="请填写">
      <formula>NOT(ISERROR(SEARCH("请填写",I1251)))</formula>
    </cfRule>
  </conditionalFormatting>
  <conditionalFormatting sqref="J1251 J1253">
    <cfRule type="containsText" dxfId="10" priority="2454" operator="between" text="请填写">
      <formula>NOT(ISERROR(SEARCH("请填写",J1251)))</formula>
    </cfRule>
  </conditionalFormatting>
  <conditionalFormatting sqref="K1251 K1254">
    <cfRule type="duplicateValues" dxfId="11" priority="3355"/>
    <cfRule type="duplicateValues" dxfId="11" priority="3354"/>
    <cfRule type="duplicateValues" dxfId="11" priority="3353"/>
    <cfRule type="duplicateValues" dxfId="11" priority="3352"/>
    <cfRule type="duplicateValues" dxfId="11" priority="3351"/>
    <cfRule type="duplicateValues" dxfId="11" priority="3350"/>
    <cfRule type="duplicateValues" dxfId="11" priority="3349"/>
    <cfRule type="duplicateValues" dxfId="11" priority="3348"/>
  </conditionalFormatting>
  <conditionalFormatting sqref="T1251 T1253:T1254">
    <cfRule type="containsText" dxfId="10" priority="3090" operator="between" text="请填写">
      <formula>NOT(ISERROR(SEARCH("请填写",T1251)))</formula>
    </cfRule>
  </conditionalFormatting>
  <conditionalFormatting sqref="W1251 W1253:W1254">
    <cfRule type="containsText" dxfId="10" priority="3068" operator="between" text="请填写">
      <formula>NOT(ISERROR(SEARCH("请填写",W1251)))</formula>
    </cfRule>
  </conditionalFormatting>
  <conditionalFormatting sqref="AA1251 AA1253">
    <cfRule type="containsText" dxfId="10" priority="2631" operator="between" text="请填写">
      <formula>NOT(ISERROR(SEARCH("请填写",AA1251)))</formula>
    </cfRule>
  </conditionalFormatting>
  <conditionalFormatting sqref="AD1251 AD1253">
    <cfRule type="containsText" dxfId="10" priority="2352" operator="between" text="请填写">
      <formula>NOT(ISERROR(SEARCH("请填写",AD1251)))</formula>
    </cfRule>
  </conditionalFormatting>
  <conditionalFormatting sqref="I1256 I1258 I1260">
    <cfRule type="containsText" dxfId="10" priority="2453" operator="between" text="请填写">
      <formula>NOT(ISERROR(SEARCH("请填写",I1256)))</formula>
    </cfRule>
  </conditionalFormatting>
  <conditionalFormatting sqref="J1256 J1258 J1260">
    <cfRule type="containsText" dxfId="10" priority="2451" operator="between" text="请填写">
      <formula>NOT(ISERROR(SEARCH("请填写",J1256)))</formula>
    </cfRule>
  </conditionalFormatting>
  <conditionalFormatting sqref="K1256 K1258:K1259">
    <cfRule type="duplicateValues" dxfId="11" priority="3347"/>
    <cfRule type="duplicateValues" dxfId="11" priority="3346"/>
    <cfRule type="duplicateValues" dxfId="11" priority="3345"/>
    <cfRule type="duplicateValues" dxfId="11" priority="3344"/>
    <cfRule type="duplicateValues" dxfId="11" priority="3343"/>
    <cfRule type="duplicateValues" dxfId="11" priority="3342"/>
    <cfRule type="duplicateValues" dxfId="11" priority="3341"/>
    <cfRule type="duplicateValues" dxfId="11" priority="3340"/>
  </conditionalFormatting>
  <conditionalFormatting sqref="U1256:V1256 U1258 U1260">
    <cfRule type="containsText" dxfId="10" priority="3136" operator="between" text="请填写">
      <formula>NOT(ISERROR(SEARCH("请填写",U1256)))</formula>
    </cfRule>
  </conditionalFormatting>
  <conditionalFormatting sqref="AA1256 AA1258 AA1260">
    <cfRule type="containsText" dxfId="10" priority="2628" operator="between" text="请填写">
      <formula>NOT(ISERROR(SEARCH("请填写",AA1256)))</formula>
    </cfRule>
  </conditionalFormatting>
  <conditionalFormatting sqref="AD1256 AD1258 AD1260">
    <cfRule type="containsText" dxfId="10" priority="2351" operator="between" text="请填写">
      <formula>NOT(ISERROR(SEARCH("请填写",AD1256)))</formula>
    </cfRule>
  </conditionalFormatting>
  <conditionalFormatting sqref="I1257 I1259">
    <cfRule type="containsText" dxfId="10" priority="2452" operator="between" text="请填写">
      <formula>NOT(ISERROR(SEARCH("请填写",I1257)))</formula>
    </cfRule>
  </conditionalFormatting>
  <conditionalFormatting sqref="J1257 J1259">
    <cfRule type="containsText" dxfId="10" priority="2450" operator="between" text="请填写">
      <formula>NOT(ISERROR(SEARCH("请填写",J1257)))</formula>
    </cfRule>
  </conditionalFormatting>
  <conditionalFormatting sqref="K1257 K1260">
    <cfRule type="duplicateValues" dxfId="11" priority="3339"/>
    <cfRule type="duplicateValues" dxfId="11" priority="3338"/>
    <cfRule type="duplicateValues" dxfId="11" priority="3337"/>
    <cfRule type="duplicateValues" dxfId="11" priority="3336"/>
    <cfRule type="duplicateValues" dxfId="11" priority="3335"/>
    <cfRule type="duplicateValues" dxfId="11" priority="3334"/>
    <cfRule type="duplicateValues" dxfId="11" priority="3333"/>
    <cfRule type="duplicateValues" dxfId="11" priority="3332"/>
  </conditionalFormatting>
  <conditionalFormatting sqref="U1257 U1259 U1261 U1267 U1273 U1279 U1285 U1291 U1297 U1303 U1309 U1315 U1321 U1327 U1333 U1339 U1345 U1351 U1357 U1363 U1369 U1375 U1381 U1387">
    <cfRule type="containsText" dxfId="10" priority="3135" operator="between" text="请填写">
      <formula>NOT(ISERROR(SEARCH("请填写",U1257)))</formula>
    </cfRule>
  </conditionalFormatting>
  <conditionalFormatting sqref="V1257:V1261 V1267 V1273 V1279 V1285 V1291 V1297 V1303 V1309 V1315 V1321 V1327 V1333 V1339 V1345 V1351 V1357 V1363 V1369 V1375 V1381 V1387">
    <cfRule type="containsText" dxfId="10" priority="3134" operator="between" text="请填写">
      <formula>NOT(ISERROR(SEARCH("请填写",V1257)))</formula>
    </cfRule>
  </conditionalFormatting>
  <conditionalFormatting sqref="W1257 W1259:W1261 W1267 W1273 W1279 W1285 W1291 W1297 W1303 W1309 W1315 W1321 W1327 W1333 W1339 W1345 W1351 W1357 W1363 W1369 W1375 W1381 W1387">
    <cfRule type="containsText" dxfId="10" priority="3065" operator="between" text="请填写">
      <formula>NOT(ISERROR(SEARCH("请填写",W1257)))</formula>
    </cfRule>
  </conditionalFormatting>
  <conditionalFormatting sqref="AA1257 AA1259">
    <cfRule type="containsText" dxfId="10" priority="2629" operator="between" text="请填写">
      <formula>NOT(ISERROR(SEARCH("请填写",AA1257)))</formula>
    </cfRule>
  </conditionalFormatting>
  <conditionalFormatting sqref="AD1257 AD1259">
    <cfRule type="containsText" dxfId="10" priority="2350" operator="between" text="请填写">
      <formula>NOT(ISERROR(SEARCH("请填写",AD1257)))</formula>
    </cfRule>
  </conditionalFormatting>
  <conditionalFormatting sqref="T1259:T1261 T1267 T1273 T1279 T1285 T1291 T1297 T1303 T1309 T1315 T1321 T1327 T1333 T1339 T1345 T1351 T1357 T1363 T1369 T1375 T1381 T1387">
    <cfRule type="containsText" dxfId="10" priority="3133" operator="between" text="请填写">
      <formula>NOT(ISERROR(SEARCH("请填写",T1259)))</formula>
    </cfRule>
  </conditionalFormatting>
  <conditionalFormatting sqref="H1261 H1267 H1273 H1279 H1285 H1291 H1297 H1303 H1309 H1315 H1321 H1327 H1333 H1339 H1345 H1351 H1357 H1363 H1369 H1375 H1381 H1387 H1393 H1399 H1405 H1411 H1417 H1423 H1429 H1435 H1441 H1447 H1453 H1459 H1465 H1471 H1477 H1483 H1489 H1495 H1501 H1507 H1513 H1519 H1525 H1531 H1537 H1543 H1549 H1555 H1561 H1567 H1573 H1579 H1585 H1591 H1597 H1603 H1609 H1615 H1621 H1627">
    <cfRule type="containsText" dxfId="10" priority="3621" operator="between" text="请填写">
      <formula>NOT(ISERROR(SEARCH("请填写",H1261)))</formula>
    </cfRule>
  </conditionalFormatting>
  <conditionalFormatting sqref="I1262 I1264 I1266">
    <cfRule type="containsText" dxfId="10" priority="2449" operator="between" text="请填写">
      <formula>NOT(ISERROR(SEARCH("请填写",I1262)))</formula>
    </cfRule>
  </conditionalFormatting>
  <conditionalFormatting sqref="J1262 J1264 J1266">
    <cfRule type="containsText" dxfId="10" priority="2447" operator="between" text="请填写">
      <formula>NOT(ISERROR(SEARCH("请填写",J1262)))</formula>
    </cfRule>
  </conditionalFormatting>
  <conditionalFormatting sqref="K1262 K1264:K1265">
    <cfRule type="duplicateValues" dxfId="11" priority="3331"/>
    <cfRule type="duplicateValues" dxfId="11" priority="3330"/>
    <cfRule type="duplicateValues" dxfId="11" priority="3329"/>
    <cfRule type="duplicateValues" dxfId="11" priority="3328"/>
    <cfRule type="duplicateValues" dxfId="11" priority="3327"/>
    <cfRule type="duplicateValues" dxfId="11" priority="3326"/>
    <cfRule type="duplicateValues" dxfId="11" priority="3325"/>
    <cfRule type="duplicateValues" dxfId="11" priority="3324"/>
  </conditionalFormatting>
  <conditionalFormatting sqref="U1262 U1264 U1266">
    <cfRule type="containsText" dxfId="10" priority="3061" operator="between" text="请填写">
      <formula>NOT(ISERROR(SEARCH("请填写",U1262)))</formula>
    </cfRule>
  </conditionalFormatting>
  <conditionalFormatting sqref="AA1262 AA1264 AA1266">
    <cfRule type="containsText" dxfId="10" priority="2626" operator="between" text="请填写">
      <formula>NOT(ISERROR(SEARCH("请填写",AA1262)))</formula>
    </cfRule>
  </conditionalFormatting>
  <conditionalFormatting sqref="AD1262 AD1264 AD1266">
    <cfRule type="containsText" dxfId="10" priority="2349" operator="between" text="请填写">
      <formula>NOT(ISERROR(SEARCH("请填写",AD1262)))</formula>
    </cfRule>
  </conditionalFormatting>
  <conditionalFormatting sqref="I1263 I1265">
    <cfRule type="containsText" dxfId="10" priority="2448" operator="between" text="请填写">
      <formula>NOT(ISERROR(SEARCH("请填写",I1263)))</formula>
    </cfRule>
  </conditionalFormatting>
  <conditionalFormatting sqref="J1263 J1265">
    <cfRule type="containsText" dxfId="10" priority="2446" operator="between" text="请填写">
      <formula>NOT(ISERROR(SEARCH("请填写",J1263)))</formula>
    </cfRule>
  </conditionalFormatting>
  <conditionalFormatting sqref="K1263 K1266">
    <cfRule type="duplicateValues" dxfId="11" priority="3323"/>
    <cfRule type="duplicateValues" dxfId="11" priority="3322"/>
    <cfRule type="duplicateValues" dxfId="11" priority="3321"/>
    <cfRule type="duplicateValues" dxfId="11" priority="3320"/>
    <cfRule type="duplicateValues" dxfId="11" priority="3319"/>
    <cfRule type="duplicateValues" dxfId="11" priority="3318"/>
    <cfRule type="duplicateValues" dxfId="11" priority="3317"/>
    <cfRule type="duplicateValues" dxfId="11" priority="3316"/>
  </conditionalFormatting>
  <conditionalFormatting sqref="U1263 U1265">
    <cfRule type="containsText" dxfId="10" priority="3060" operator="between" text="请填写">
      <formula>NOT(ISERROR(SEARCH("请填写",U1263)))</formula>
    </cfRule>
  </conditionalFormatting>
  <conditionalFormatting sqref="W1263 W1265:W1266">
    <cfRule type="containsText" dxfId="10" priority="2995" operator="between" text="请填写">
      <formula>NOT(ISERROR(SEARCH("请填写",W1263)))</formula>
    </cfRule>
  </conditionalFormatting>
  <conditionalFormatting sqref="AA1263 AA1265">
    <cfRule type="containsText" dxfId="10" priority="2627" operator="between" text="请填写">
      <formula>NOT(ISERROR(SEARCH("请填写",AA1263)))</formula>
    </cfRule>
  </conditionalFormatting>
  <conditionalFormatting sqref="AD1263 AD1265">
    <cfRule type="containsText" dxfId="10" priority="2348" operator="between" text="请填写">
      <formula>NOT(ISERROR(SEARCH("请填写",AD1263)))</formula>
    </cfRule>
  </conditionalFormatting>
  <conditionalFormatting sqref="I1268 I1270 I1272">
    <cfRule type="containsText" dxfId="10" priority="2445" operator="between" text="请填写">
      <formula>NOT(ISERROR(SEARCH("请填写",I1268)))</formula>
    </cfRule>
  </conditionalFormatting>
  <conditionalFormatting sqref="J1268 J1270 J1272">
    <cfRule type="containsText" dxfId="10" priority="2443" operator="between" text="请填写">
      <formula>NOT(ISERROR(SEARCH("请填写",J1268)))</formula>
    </cfRule>
  </conditionalFormatting>
  <conditionalFormatting sqref="K1268 K1270:K1271">
    <cfRule type="duplicateValues" dxfId="11" priority="3315"/>
    <cfRule type="duplicateValues" dxfId="11" priority="3314"/>
    <cfRule type="duplicateValues" dxfId="11" priority="3313"/>
    <cfRule type="duplicateValues" dxfId="11" priority="3312"/>
    <cfRule type="duplicateValues" dxfId="11" priority="3311"/>
    <cfRule type="duplicateValues" dxfId="11" priority="3310"/>
    <cfRule type="duplicateValues" dxfId="11" priority="3309"/>
    <cfRule type="duplicateValues" dxfId="11" priority="3308"/>
  </conditionalFormatting>
  <conditionalFormatting sqref="U1268 U1270 U1272">
    <cfRule type="containsText" dxfId="10" priority="3055" operator="between" text="请填写">
      <formula>NOT(ISERROR(SEARCH("请填写",U1268)))</formula>
    </cfRule>
  </conditionalFormatting>
  <conditionalFormatting sqref="AA1268 AA1270 AA1272">
    <cfRule type="containsText" dxfId="10" priority="2624" operator="between" text="请填写">
      <formula>NOT(ISERROR(SEARCH("请填写",AA1268)))</formula>
    </cfRule>
  </conditionalFormatting>
  <conditionalFormatting sqref="AD1268 AD1270 AD1272">
    <cfRule type="containsText" dxfId="10" priority="2347" operator="between" text="请填写">
      <formula>NOT(ISERROR(SEARCH("请填写",AD1268)))</formula>
    </cfRule>
  </conditionalFormatting>
  <conditionalFormatting sqref="I1269 I1271">
    <cfRule type="containsText" dxfId="10" priority="2444" operator="between" text="请填写">
      <formula>NOT(ISERROR(SEARCH("请填写",I1269)))</formula>
    </cfRule>
  </conditionalFormatting>
  <conditionalFormatting sqref="J1269 J1271">
    <cfRule type="containsText" dxfId="10" priority="2442" operator="between" text="请填写">
      <formula>NOT(ISERROR(SEARCH("请填写",J1269)))</formula>
    </cfRule>
  </conditionalFormatting>
  <conditionalFormatting sqref="K1269 K1272">
    <cfRule type="duplicateValues" dxfId="11" priority="3307"/>
    <cfRule type="duplicateValues" dxfId="11" priority="3306"/>
    <cfRule type="duplicateValues" dxfId="11" priority="3305"/>
    <cfRule type="duplicateValues" dxfId="11" priority="3304"/>
    <cfRule type="duplicateValues" dxfId="11" priority="3303"/>
    <cfRule type="duplicateValues" dxfId="11" priority="3302"/>
    <cfRule type="duplicateValues" dxfId="11" priority="3301"/>
    <cfRule type="duplicateValues" dxfId="11" priority="3300"/>
  </conditionalFormatting>
  <conditionalFormatting sqref="U1269 U1271">
    <cfRule type="containsText" dxfId="10" priority="3054" operator="between" text="请填写">
      <formula>NOT(ISERROR(SEARCH("请填写",U1269)))</formula>
    </cfRule>
  </conditionalFormatting>
  <conditionalFormatting sqref="W1269 W1271:W1272">
    <cfRule type="containsText" dxfId="10" priority="2992" operator="between" text="请填写">
      <formula>NOT(ISERROR(SEARCH("请填写",W1269)))</formula>
    </cfRule>
  </conditionalFormatting>
  <conditionalFormatting sqref="AA1269 AA1271">
    <cfRule type="containsText" dxfId="10" priority="2625" operator="between" text="请填写">
      <formula>NOT(ISERROR(SEARCH("请填写",AA1269)))</formula>
    </cfRule>
  </conditionalFormatting>
  <conditionalFormatting sqref="AD1269 AD1271">
    <cfRule type="containsText" dxfId="10" priority="2346" operator="between" text="请填写">
      <formula>NOT(ISERROR(SEARCH("请填写",AD1269)))</formula>
    </cfRule>
  </conditionalFormatting>
  <conditionalFormatting sqref="I1274 I1276 I1278">
    <cfRule type="containsText" dxfId="10" priority="2441" operator="between" text="请填写">
      <formula>NOT(ISERROR(SEARCH("请填写",I1274)))</formula>
    </cfRule>
  </conditionalFormatting>
  <conditionalFormatting sqref="J1274 J1276 J1278">
    <cfRule type="containsText" dxfId="10" priority="2439" operator="between" text="请填写">
      <formula>NOT(ISERROR(SEARCH("请填写",J1274)))</formula>
    </cfRule>
  </conditionalFormatting>
  <conditionalFormatting sqref="K1274 K1276:K1277">
    <cfRule type="duplicateValues" dxfId="11" priority="3299"/>
    <cfRule type="duplicateValues" dxfId="11" priority="3298"/>
    <cfRule type="duplicateValues" dxfId="11" priority="3297"/>
    <cfRule type="duplicateValues" dxfId="11" priority="3296"/>
    <cfRule type="duplicateValues" dxfId="11" priority="3295"/>
    <cfRule type="duplicateValues" dxfId="11" priority="3294"/>
    <cfRule type="duplicateValues" dxfId="11" priority="3293"/>
    <cfRule type="duplicateValues" dxfId="11" priority="3292"/>
  </conditionalFormatting>
  <conditionalFormatting sqref="U1274 U1276 U1278">
    <cfRule type="containsText" dxfId="10" priority="3049" operator="between" text="请填写">
      <formula>NOT(ISERROR(SEARCH("请填写",U1274)))</formula>
    </cfRule>
  </conditionalFormatting>
  <conditionalFormatting sqref="AA1274 AA1276 AA1278">
    <cfRule type="containsText" dxfId="10" priority="2622" operator="between" text="请填写">
      <formula>NOT(ISERROR(SEARCH("请填写",AA1274)))</formula>
    </cfRule>
  </conditionalFormatting>
  <conditionalFormatting sqref="AD1274 AD1276 AD1278">
    <cfRule type="containsText" dxfId="10" priority="2345" operator="between" text="请填写">
      <formula>NOT(ISERROR(SEARCH("请填写",AD1274)))</formula>
    </cfRule>
  </conditionalFormatting>
  <conditionalFormatting sqref="I1275 I1277">
    <cfRule type="containsText" dxfId="10" priority="2440" operator="between" text="请填写">
      <formula>NOT(ISERROR(SEARCH("请填写",I1275)))</formula>
    </cfRule>
  </conditionalFormatting>
  <conditionalFormatting sqref="J1275 J1277">
    <cfRule type="containsText" dxfId="10" priority="2438" operator="between" text="请填写">
      <formula>NOT(ISERROR(SEARCH("请填写",J1275)))</formula>
    </cfRule>
  </conditionalFormatting>
  <conditionalFormatting sqref="K1275 K1278">
    <cfRule type="duplicateValues" dxfId="11" priority="3291"/>
    <cfRule type="duplicateValues" dxfId="11" priority="3290"/>
    <cfRule type="duplicateValues" dxfId="11" priority="3289"/>
    <cfRule type="duplicateValues" dxfId="11" priority="3288"/>
    <cfRule type="duplicateValues" dxfId="11" priority="3287"/>
    <cfRule type="duplicateValues" dxfId="11" priority="3286"/>
    <cfRule type="duplicateValues" dxfId="11" priority="3285"/>
    <cfRule type="duplicateValues" dxfId="11" priority="3284"/>
  </conditionalFormatting>
  <conditionalFormatting sqref="U1275 U1277">
    <cfRule type="containsText" dxfId="10" priority="3048" operator="between" text="请填写">
      <formula>NOT(ISERROR(SEARCH("请填写",U1275)))</formula>
    </cfRule>
  </conditionalFormatting>
  <conditionalFormatting sqref="W1275 W1277:W1278">
    <cfRule type="containsText" dxfId="10" priority="2989" operator="between" text="请填写">
      <formula>NOT(ISERROR(SEARCH("请填写",W1275)))</formula>
    </cfRule>
  </conditionalFormatting>
  <conditionalFormatting sqref="AA1275 AA1277">
    <cfRule type="containsText" dxfId="10" priority="2623" operator="between" text="请填写">
      <formula>NOT(ISERROR(SEARCH("请填写",AA1275)))</formula>
    </cfRule>
  </conditionalFormatting>
  <conditionalFormatting sqref="AD1275 AD1277">
    <cfRule type="containsText" dxfId="10" priority="2344" operator="between" text="请填写">
      <formula>NOT(ISERROR(SEARCH("请填写",AD1275)))</formula>
    </cfRule>
  </conditionalFormatting>
  <conditionalFormatting sqref="I1280 I1282 I1284">
    <cfRule type="containsText" dxfId="10" priority="2437" operator="between" text="请填写">
      <formula>NOT(ISERROR(SEARCH("请填写",I1280)))</formula>
    </cfRule>
  </conditionalFormatting>
  <conditionalFormatting sqref="J1280 J1282 J1284">
    <cfRule type="containsText" dxfId="10" priority="2435" operator="between" text="请填写">
      <formula>NOT(ISERROR(SEARCH("请填写",J1280)))</formula>
    </cfRule>
  </conditionalFormatting>
  <conditionalFormatting sqref="K1280 K1282:K1283">
    <cfRule type="duplicateValues" dxfId="11" priority="3283"/>
    <cfRule type="duplicateValues" dxfId="11" priority="3282"/>
    <cfRule type="duplicateValues" dxfId="11" priority="3281"/>
    <cfRule type="duplicateValues" dxfId="11" priority="3280"/>
    <cfRule type="duplicateValues" dxfId="11" priority="3279"/>
    <cfRule type="duplicateValues" dxfId="11" priority="3278"/>
    <cfRule type="duplicateValues" dxfId="11" priority="3277"/>
    <cfRule type="duplicateValues" dxfId="11" priority="3276"/>
  </conditionalFormatting>
  <conditionalFormatting sqref="U1280 U1282 U1284">
    <cfRule type="containsText" dxfId="10" priority="3043" operator="between" text="请填写">
      <formula>NOT(ISERROR(SEARCH("请填写",U1280)))</formula>
    </cfRule>
  </conditionalFormatting>
  <conditionalFormatting sqref="AA1280 AA1282 AA1284">
    <cfRule type="containsText" dxfId="10" priority="2620" operator="between" text="请填写">
      <formula>NOT(ISERROR(SEARCH("请填写",AA1280)))</formula>
    </cfRule>
  </conditionalFormatting>
  <conditionalFormatting sqref="AD1280 AD1282 AD1284">
    <cfRule type="containsText" dxfId="10" priority="2343" operator="between" text="请填写">
      <formula>NOT(ISERROR(SEARCH("请填写",AD1280)))</formula>
    </cfRule>
  </conditionalFormatting>
  <conditionalFormatting sqref="I1281 I1283">
    <cfRule type="containsText" dxfId="10" priority="2436" operator="between" text="请填写">
      <formula>NOT(ISERROR(SEARCH("请填写",I1281)))</formula>
    </cfRule>
  </conditionalFormatting>
  <conditionalFormatting sqref="J1281 J1283">
    <cfRule type="containsText" dxfId="10" priority="2434" operator="between" text="请填写">
      <formula>NOT(ISERROR(SEARCH("请填写",J1281)))</formula>
    </cfRule>
  </conditionalFormatting>
  <conditionalFormatting sqref="K1281 K1284">
    <cfRule type="duplicateValues" dxfId="11" priority="3275"/>
    <cfRule type="duplicateValues" dxfId="11" priority="3274"/>
    <cfRule type="duplicateValues" dxfId="11" priority="3273"/>
    <cfRule type="duplicateValues" dxfId="11" priority="3272"/>
    <cfRule type="duplicateValues" dxfId="11" priority="3271"/>
    <cfRule type="duplicateValues" dxfId="11" priority="3270"/>
    <cfRule type="duplicateValues" dxfId="11" priority="3269"/>
    <cfRule type="duplicateValues" dxfId="11" priority="3268"/>
  </conditionalFormatting>
  <conditionalFormatting sqref="U1281 U1283">
    <cfRule type="containsText" dxfId="10" priority="3042" operator="between" text="请填写">
      <formula>NOT(ISERROR(SEARCH("请填写",U1281)))</formula>
    </cfRule>
  </conditionalFormatting>
  <conditionalFormatting sqref="W1281 W1283:W1284">
    <cfRule type="containsText" dxfId="10" priority="2986" operator="between" text="请填写">
      <formula>NOT(ISERROR(SEARCH("请填写",W1281)))</formula>
    </cfRule>
  </conditionalFormatting>
  <conditionalFormatting sqref="AA1281 AA1283">
    <cfRule type="containsText" dxfId="10" priority="2621" operator="between" text="请填写">
      <formula>NOT(ISERROR(SEARCH("请填写",AA1281)))</formula>
    </cfRule>
  </conditionalFormatting>
  <conditionalFormatting sqref="AD1281 AD1283">
    <cfRule type="containsText" dxfId="10" priority="2342" operator="between" text="请填写">
      <formula>NOT(ISERROR(SEARCH("请填写",AD1281)))</formula>
    </cfRule>
  </conditionalFormatting>
  <conditionalFormatting sqref="I1286 I1288 I1290">
    <cfRule type="containsText" dxfId="10" priority="2433" operator="between" text="请填写">
      <formula>NOT(ISERROR(SEARCH("请填写",I1286)))</formula>
    </cfRule>
  </conditionalFormatting>
  <conditionalFormatting sqref="J1286 J1288 J1290">
    <cfRule type="containsText" dxfId="10" priority="2431" operator="between" text="请填写">
      <formula>NOT(ISERROR(SEARCH("请填写",J1286)))</formula>
    </cfRule>
  </conditionalFormatting>
  <conditionalFormatting sqref="K1286 K1288:K1289">
    <cfRule type="duplicateValues" dxfId="11" priority="3267"/>
    <cfRule type="duplicateValues" dxfId="11" priority="3266"/>
    <cfRule type="duplicateValues" dxfId="11" priority="3265"/>
    <cfRule type="duplicateValues" dxfId="11" priority="3264"/>
    <cfRule type="duplicateValues" dxfId="11" priority="3263"/>
    <cfRule type="duplicateValues" dxfId="11" priority="3262"/>
    <cfRule type="duplicateValues" dxfId="11" priority="3261"/>
    <cfRule type="duplicateValues" dxfId="11" priority="3260"/>
  </conditionalFormatting>
  <conditionalFormatting sqref="U1286 U1288 U1290">
    <cfRule type="containsText" dxfId="10" priority="3037" operator="between" text="请填写">
      <formula>NOT(ISERROR(SEARCH("请填写",U1286)))</formula>
    </cfRule>
  </conditionalFormatting>
  <conditionalFormatting sqref="AA1286 AA1288 AA1290">
    <cfRule type="containsText" dxfId="10" priority="2618" operator="between" text="请填写">
      <formula>NOT(ISERROR(SEARCH("请填写",AA1286)))</formula>
    </cfRule>
  </conditionalFormatting>
  <conditionalFormatting sqref="AD1286 AD1288 AD1290">
    <cfRule type="containsText" dxfId="10" priority="2341" operator="between" text="请填写">
      <formula>NOT(ISERROR(SEARCH("请填写",AD1286)))</formula>
    </cfRule>
  </conditionalFormatting>
  <conditionalFormatting sqref="I1287 I1289">
    <cfRule type="containsText" dxfId="10" priority="2432" operator="between" text="请填写">
      <formula>NOT(ISERROR(SEARCH("请填写",I1287)))</formula>
    </cfRule>
  </conditionalFormatting>
  <conditionalFormatting sqref="J1287 J1289">
    <cfRule type="containsText" dxfId="10" priority="2430" operator="between" text="请填写">
      <formula>NOT(ISERROR(SEARCH("请填写",J1287)))</formula>
    </cfRule>
  </conditionalFormatting>
  <conditionalFormatting sqref="K1287 K1290">
    <cfRule type="duplicateValues" dxfId="11" priority="3259"/>
    <cfRule type="duplicateValues" dxfId="11" priority="3258"/>
    <cfRule type="duplicateValues" dxfId="11" priority="3257"/>
    <cfRule type="duplicateValues" dxfId="11" priority="3256"/>
    <cfRule type="duplicateValues" dxfId="11" priority="3255"/>
    <cfRule type="duplicateValues" dxfId="11" priority="3254"/>
    <cfRule type="duplicateValues" dxfId="11" priority="3253"/>
    <cfRule type="duplicateValues" dxfId="11" priority="3252"/>
  </conditionalFormatting>
  <conditionalFormatting sqref="U1287 U1289">
    <cfRule type="containsText" dxfId="10" priority="3036" operator="between" text="请填写">
      <formula>NOT(ISERROR(SEARCH("请填写",U1287)))</formula>
    </cfRule>
  </conditionalFormatting>
  <conditionalFormatting sqref="W1287 W1289:W1290">
    <cfRule type="containsText" dxfId="10" priority="2983" operator="between" text="请填写">
      <formula>NOT(ISERROR(SEARCH("请填写",W1287)))</formula>
    </cfRule>
  </conditionalFormatting>
  <conditionalFormatting sqref="AA1287 AA1289">
    <cfRule type="containsText" dxfId="10" priority="2619" operator="between" text="请填写">
      <formula>NOT(ISERROR(SEARCH("请填写",AA1287)))</formula>
    </cfRule>
  </conditionalFormatting>
  <conditionalFormatting sqref="AD1287 AD1289">
    <cfRule type="containsText" dxfId="10" priority="2340" operator="between" text="请填写">
      <formula>NOT(ISERROR(SEARCH("请填写",AD1287)))</formula>
    </cfRule>
  </conditionalFormatting>
  <conditionalFormatting sqref="I1292 I1294 I1296">
    <cfRule type="containsText" dxfId="10" priority="2429" operator="between" text="请填写">
      <formula>NOT(ISERROR(SEARCH("请填写",I1292)))</formula>
    </cfRule>
  </conditionalFormatting>
  <conditionalFormatting sqref="J1292 J1294 J1296">
    <cfRule type="containsText" dxfId="10" priority="2427" operator="between" text="请填写">
      <formula>NOT(ISERROR(SEARCH("请填写",J1292)))</formula>
    </cfRule>
  </conditionalFormatting>
  <conditionalFormatting sqref="K1292 K1294:K1295">
    <cfRule type="duplicateValues" dxfId="11" priority="3251"/>
    <cfRule type="duplicateValues" dxfId="11" priority="3250"/>
    <cfRule type="duplicateValues" dxfId="11" priority="3249"/>
    <cfRule type="duplicateValues" dxfId="11" priority="3248"/>
    <cfRule type="duplicateValues" dxfId="11" priority="3247"/>
    <cfRule type="duplicateValues" dxfId="11" priority="3246"/>
    <cfRule type="duplicateValues" dxfId="11" priority="3245"/>
    <cfRule type="duplicateValues" dxfId="11" priority="3244"/>
  </conditionalFormatting>
  <conditionalFormatting sqref="U1292 U1294 U1296">
    <cfRule type="containsText" dxfId="10" priority="3031" operator="between" text="请填写">
      <formula>NOT(ISERROR(SEARCH("请填写",U1292)))</formula>
    </cfRule>
  </conditionalFormatting>
  <conditionalFormatting sqref="AA1292 AA1294 AA1296">
    <cfRule type="containsText" dxfId="10" priority="2616" operator="between" text="请填写">
      <formula>NOT(ISERROR(SEARCH("请填写",AA1292)))</formula>
    </cfRule>
  </conditionalFormatting>
  <conditionalFormatting sqref="AD1292 AD1294 AD1296">
    <cfRule type="containsText" dxfId="10" priority="2339" operator="between" text="请填写">
      <formula>NOT(ISERROR(SEARCH("请填写",AD1292)))</formula>
    </cfRule>
  </conditionalFormatting>
  <conditionalFormatting sqref="I1293 I1295">
    <cfRule type="containsText" dxfId="10" priority="2428" operator="between" text="请填写">
      <formula>NOT(ISERROR(SEARCH("请填写",I1293)))</formula>
    </cfRule>
  </conditionalFormatting>
  <conditionalFormatting sqref="J1293 J1295">
    <cfRule type="containsText" dxfId="10" priority="2426" operator="between" text="请填写">
      <formula>NOT(ISERROR(SEARCH("请填写",J1293)))</formula>
    </cfRule>
  </conditionalFormatting>
  <conditionalFormatting sqref="K1293 K1296">
    <cfRule type="duplicateValues" dxfId="11" priority="3243"/>
    <cfRule type="duplicateValues" dxfId="11" priority="3242"/>
    <cfRule type="duplicateValues" dxfId="11" priority="3241"/>
    <cfRule type="duplicateValues" dxfId="11" priority="3240"/>
    <cfRule type="duplicateValues" dxfId="11" priority="3239"/>
    <cfRule type="duplicateValues" dxfId="11" priority="3238"/>
    <cfRule type="duplicateValues" dxfId="11" priority="3237"/>
    <cfRule type="duplicateValues" dxfId="11" priority="3236"/>
  </conditionalFormatting>
  <conditionalFormatting sqref="U1293 U1295">
    <cfRule type="containsText" dxfId="10" priority="3030" operator="between" text="请填写">
      <formula>NOT(ISERROR(SEARCH("请填写",U1293)))</formula>
    </cfRule>
  </conditionalFormatting>
  <conditionalFormatting sqref="W1293 W1295:W1296">
    <cfRule type="containsText" dxfId="10" priority="2980" operator="between" text="请填写">
      <formula>NOT(ISERROR(SEARCH("请填写",W1293)))</formula>
    </cfRule>
  </conditionalFormatting>
  <conditionalFormatting sqref="AA1293 AA1295">
    <cfRule type="containsText" dxfId="10" priority="2617" operator="between" text="请填写">
      <formula>NOT(ISERROR(SEARCH("请填写",AA1293)))</formula>
    </cfRule>
  </conditionalFormatting>
  <conditionalFormatting sqref="AD1293 AD1295">
    <cfRule type="containsText" dxfId="10" priority="2338" operator="between" text="请填写">
      <formula>NOT(ISERROR(SEARCH("请填写",AD1293)))</formula>
    </cfRule>
  </conditionalFormatting>
  <conditionalFormatting sqref="I1298 I1300 I1302">
    <cfRule type="containsText" dxfId="10" priority="2425" operator="between" text="请填写">
      <formula>NOT(ISERROR(SEARCH("请填写",I1298)))</formula>
    </cfRule>
  </conditionalFormatting>
  <conditionalFormatting sqref="J1298 J1300 J1302">
    <cfRule type="containsText" dxfId="10" priority="2423" operator="between" text="请填写">
      <formula>NOT(ISERROR(SEARCH("请填写",J1298)))</formula>
    </cfRule>
  </conditionalFormatting>
  <conditionalFormatting sqref="K1298 K1300:K1301">
    <cfRule type="duplicateValues" dxfId="11" priority="3235"/>
    <cfRule type="duplicateValues" dxfId="11" priority="3234"/>
    <cfRule type="duplicateValues" dxfId="11" priority="3233"/>
    <cfRule type="duplicateValues" dxfId="11" priority="3232"/>
    <cfRule type="duplicateValues" dxfId="11" priority="3231"/>
    <cfRule type="duplicateValues" dxfId="11" priority="3230"/>
    <cfRule type="duplicateValues" dxfId="11" priority="3229"/>
    <cfRule type="duplicateValues" dxfId="11" priority="3228"/>
  </conditionalFormatting>
  <conditionalFormatting sqref="U1298 U1300 U1302">
    <cfRule type="containsText" dxfId="10" priority="3025" operator="between" text="请填写">
      <formula>NOT(ISERROR(SEARCH("请填写",U1298)))</formula>
    </cfRule>
  </conditionalFormatting>
  <conditionalFormatting sqref="AA1298 AA1300 AA1302">
    <cfRule type="containsText" dxfId="10" priority="2614" operator="between" text="请填写">
      <formula>NOT(ISERROR(SEARCH("请填写",AA1298)))</formula>
    </cfRule>
  </conditionalFormatting>
  <conditionalFormatting sqref="AD1298 AD1300 AD1302">
    <cfRule type="containsText" dxfId="10" priority="2337" operator="between" text="请填写">
      <formula>NOT(ISERROR(SEARCH("请填写",AD1298)))</formula>
    </cfRule>
  </conditionalFormatting>
  <conditionalFormatting sqref="I1299 I1301">
    <cfRule type="containsText" dxfId="10" priority="2424" operator="between" text="请填写">
      <formula>NOT(ISERROR(SEARCH("请填写",I1299)))</formula>
    </cfRule>
  </conditionalFormatting>
  <conditionalFormatting sqref="J1299 J1301">
    <cfRule type="containsText" dxfId="10" priority="2422" operator="between" text="请填写">
      <formula>NOT(ISERROR(SEARCH("请填写",J1299)))</formula>
    </cfRule>
  </conditionalFormatting>
  <conditionalFormatting sqref="K1299 K1302">
    <cfRule type="duplicateValues" dxfId="11" priority="3227"/>
    <cfRule type="duplicateValues" dxfId="11" priority="3226"/>
    <cfRule type="duplicateValues" dxfId="11" priority="3225"/>
    <cfRule type="duplicateValues" dxfId="11" priority="3224"/>
    <cfRule type="duplicateValues" dxfId="11" priority="3223"/>
    <cfRule type="duplicateValues" dxfId="11" priority="3222"/>
    <cfRule type="duplicateValues" dxfId="11" priority="3221"/>
    <cfRule type="duplicateValues" dxfId="11" priority="3220"/>
  </conditionalFormatting>
  <conditionalFormatting sqref="U1299 U1301">
    <cfRule type="containsText" dxfId="10" priority="3024" operator="between" text="请填写">
      <formula>NOT(ISERROR(SEARCH("请填写",U1299)))</formula>
    </cfRule>
  </conditionalFormatting>
  <conditionalFormatting sqref="W1299 W1301:W1302">
    <cfRule type="containsText" dxfId="10" priority="2977" operator="between" text="请填写">
      <formula>NOT(ISERROR(SEARCH("请填写",W1299)))</formula>
    </cfRule>
  </conditionalFormatting>
  <conditionalFormatting sqref="AA1299 AA1301">
    <cfRule type="containsText" dxfId="10" priority="2615" operator="between" text="请填写">
      <formula>NOT(ISERROR(SEARCH("请填写",AA1299)))</formula>
    </cfRule>
  </conditionalFormatting>
  <conditionalFormatting sqref="AD1299 AD1301">
    <cfRule type="containsText" dxfId="10" priority="2336" operator="between" text="请填写">
      <formula>NOT(ISERROR(SEARCH("请填写",AD1299)))</formula>
    </cfRule>
  </conditionalFormatting>
  <conditionalFormatting sqref="I1304 I1306 I1308">
    <cfRule type="containsText" dxfId="10" priority="2421" operator="between" text="请填写">
      <formula>NOT(ISERROR(SEARCH("请填写",I1304)))</formula>
    </cfRule>
  </conditionalFormatting>
  <conditionalFormatting sqref="J1304 J1306 J1308">
    <cfRule type="containsText" dxfId="10" priority="2419" operator="between" text="请填写">
      <formula>NOT(ISERROR(SEARCH("请填写",J1304)))</formula>
    </cfRule>
  </conditionalFormatting>
  <conditionalFormatting sqref="K1304 K1306:K1307">
    <cfRule type="duplicateValues" dxfId="11" priority="3219"/>
    <cfRule type="duplicateValues" dxfId="11" priority="3218"/>
    <cfRule type="duplicateValues" dxfId="11" priority="3217"/>
    <cfRule type="duplicateValues" dxfId="11" priority="3216"/>
    <cfRule type="duplicateValues" dxfId="11" priority="3215"/>
    <cfRule type="duplicateValues" dxfId="11" priority="3214"/>
    <cfRule type="duplicateValues" dxfId="11" priority="3213"/>
    <cfRule type="duplicateValues" dxfId="11" priority="3212"/>
  </conditionalFormatting>
  <conditionalFormatting sqref="U1304 U1306 U1308">
    <cfRule type="containsText" dxfId="10" priority="3019" operator="between" text="请填写">
      <formula>NOT(ISERROR(SEARCH("请填写",U1304)))</formula>
    </cfRule>
  </conditionalFormatting>
  <conditionalFormatting sqref="AA1304 AA1306 AA1308">
    <cfRule type="containsText" dxfId="10" priority="2612" operator="between" text="请填写">
      <formula>NOT(ISERROR(SEARCH("请填写",AA1304)))</formula>
    </cfRule>
  </conditionalFormatting>
  <conditionalFormatting sqref="AD1304 AD1306 AD1308">
    <cfRule type="containsText" dxfId="10" priority="2335" operator="between" text="请填写">
      <formula>NOT(ISERROR(SEARCH("请填写",AD1304)))</formula>
    </cfRule>
  </conditionalFormatting>
  <conditionalFormatting sqref="I1305 I1307">
    <cfRule type="containsText" dxfId="10" priority="2420" operator="between" text="请填写">
      <formula>NOT(ISERROR(SEARCH("请填写",I1305)))</formula>
    </cfRule>
  </conditionalFormatting>
  <conditionalFormatting sqref="J1305 J1307">
    <cfRule type="containsText" dxfId="10" priority="2418" operator="between" text="请填写">
      <formula>NOT(ISERROR(SEARCH("请填写",J1305)))</formula>
    </cfRule>
  </conditionalFormatting>
  <conditionalFormatting sqref="K1305 K1308">
    <cfRule type="duplicateValues" dxfId="11" priority="3211"/>
    <cfRule type="duplicateValues" dxfId="11" priority="3210"/>
    <cfRule type="duplicateValues" dxfId="11" priority="3209"/>
    <cfRule type="duplicateValues" dxfId="11" priority="3208"/>
    <cfRule type="duplicateValues" dxfId="11" priority="3207"/>
    <cfRule type="duplicateValues" dxfId="11" priority="3206"/>
    <cfRule type="duplicateValues" dxfId="11" priority="3205"/>
    <cfRule type="duplicateValues" dxfId="11" priority="3204"/>
  </conditionalFormatting>
  <conditionalFormatting sqref="U1305 U1307">
    <cfRule type="containsText" dxfId="10" priority="3018" operator="between" text="请填写">
      <formula>NOT(ISERROR(SEARCH("请填写",U1305)))</formula>
    </cfRule>
  </conditionalFormatting>
  <conditionalFormatting sqref="W1305 W1307:W1308">
    <cfRule type="containsText" dxfId="10" priority="2974" operator="between" text="请填写">
      <formula>NOT(ISERROR(SEARCH("请填写",W1305)))</formula>
    </cfRule>
  </conditionalFormatting>
  <conditionalFormatting sqref="AA1305 AA1307">
    <cfRule type="containsText" dxfId="10" priority="2613" operator="between" text="请填写">
      <formula>NOT(ISERROR(SEARCH("请填写",AA1305)))</formula>
    </cfRule>
  </conditionalFormatting>
  <conditionalFormatting sqref="AD1305 AD1307">
    <cfRule type="containsText" dxfId="10" priority="2334" operator="between" text="请填写">
      <formula>NOT(ISERROR(SEARCH("请填写",AD1305)))</formula>
    </cfRule>
  </conditionalFormatting>
  <conditionalFormatting sqref="I1310 I1312 I1314">
    <cfRule type="containsText" dxfId="10" priority="2417" operator="between" text="请填写">
      <formula>NOT(ISERROR(SEARCH("请填写",I1310)))</formula>
    </cfRule>
  </conditionalFormatting>
  <conditionalFormatting sqref="J1310 J1312 J1314">
    <cfRule type="containsText" dxfId="10" priority="2415" operator="between" text="请填写">
      <formula>NOT(ISERROR(SEARCH("请填写",J1310)))</formula>
    </cfRule>
  </conditionalFormatting>
  <conditionalFormatting sqref="K1310 K1312:K1313">
    <cfRule type="duplicateValues" dxfId="11" priority="3203"/>
    <cfRule type="duplicateValues" dxfId="11" priority="3202"/>
    <cfRule type="duplicateValues" dxfId="11" priority="3201"/>
    <cfRule type="duplicateValues" dxfId="11" priority="3200"/>
    <cfRule type="duplicateValues" dxfId="11" priority="3199"/>
    <cfRule type="duplicateValues" dxfId="11" priority="3198"/>
    <cfRule type="duplicateValues" dxfId="11" priority="3197"/>
    <cfRule type="duplicateValues" dxfId="11" priority="3196"/>
  </conditionalFormatting>
  <conditionalFormatting sqref="U1310 U1312 U1314">
    <cfRule type="containsText" dxfId="10" priority="3013" operator="between" text="请填写">
      <formula>NOT(ISERROR(SEARCH("请填写",U1310)))</formula>
    </cfRule>
  </conditionalFormatting>
  <conditionalFormatting sqref="AA1310 AA1312 AA1314">
    <cfRule type="containsText" dxfId="10" priority="2610" operator="between" text="请填写">
      <formula>NOT(ISERROR(SEARCH("请填写",AA1310)))</formula>
    </cfRule>
  </conditionalFormatting>
  <conditionalFormatting sqref="AD1310 AD1312 AD1314">
    <cfRule type="containsText" dxfId="10" priority="2333" operator="between" text="请填写">
      <formula>NOT(ISERROR(SEARCH("请填写",AD1310)))</formula>
    </cfRule>
  </conditionalFormatting>
  <conditionalFormatting sqref="I1311 I1313">
    <cfRule type="containsText" dxfId="10" priority="2416" operator="between" text="请填写">
      <formula>NOT(ISERROR(SEARCH("请填写",I1311)))</formula>
    </cfRule>
  </conditionalFormatting>
  <conditionalFormatting sqref="J1311 J1313">
    <cfRule type="containsText" dxfId="10" priority="2414" operator="between" text="请填写">
      <formula>NOT(ISERROR(SEARCH("请填写",J1311)))</formula>
    </cfRule>
  </conditionalFormatting>
  <conditionalFormatting sqref="K1311 K1314">
    <cfRule type="duplicateValues" dxfId="11" priority="3195"/>
    <cfRule type="duplicateValues" dxfId="11" priority="3194"/>
    <cfRule type="duplicateValues" dxfId="11" priority="3193"/>
    <cfRule type="duplicateValues" dxfId="11" priority="3192"/>
    <cfRule type="duplicateValues" dxfId="11" priority="3191"/>
    <cfRule type="duplicateValues" dxfId="11" priority="3190"/>
    <cfRule type="duplicateValues" dxfId="11" priority="3189"/>
    <cfRule type="duplicateValues" dxfId="11" priority="3188"/>
  </conditionalFormatting>
  <conditionalFormatting sqref="U1311 U1313">
    <cfRule type="containsText" dxfId="10" priority="3012" operator="between" text="请填写">
      <formula>NOT(ISERROR(SEARCH("请填写",U1311)))</formula>
    </cfRule>
  </conditionalFormatting>
  <conditionalFormatting sqref="W1311 W1313:W1314">
    <cfRule type="containsText" dxfId="10" priority="2971" operator="between" text="请填写">
      <formula>NOT(ISERROR(SEARCH("请填写",W1311)))</formula>
    </cfRule>
  </conditionalFormatting>
  <conditionalFormatting sqref="AA1311 AA1313">
    <cfRule type="containsText" dxfId="10" priority="2611" operator="between" text="请填写">
      <formula>NOT(ISERROR(SEARCH("请填写",AA1311)))</formula>
    </cfRule>
  </conditionalFormatting>
  <conditionalFormatting sqref="AD1311 AD1313">
    <cfRule type="containsText" dxfId="10" priority="2332" operator="between" text="请填写">
      <formula>NOT(ISERROR(SEARCH("请填写",AD1311)))</formula>
    </cfRule>
  </conditionalFormatting>
  <conditionalFormatting sqref="I1316 I1318 I1320">
    <cfRule type="containsText" dxfId="10" priority="2413" operator="between" text="请填写">
      <formula>NOT(ISERROR(SEARCH("请填写",I1316)))</formula>
    </cfRule>
  </conditionalFormatting>
  <conditionalFormatting sqref="J1316 J1318 J1320">
    <cfRule type="containsText" dxfId="10" priority="2411" operator="between" text="请填写">
      <formula>NOT(ISERROR(SEARCH("请填写",J1316)))</formula>
    </cfRule>
  </conditionalFormatting>
  <conditionalFormatting sqref="K1316 K1318:K1319">
    <cfRule type="duplicateValues" dxfId="11" priority="3187"/>
    <cfRule type="duplicateValues" dxfId="11" priority="3186"/>
    <cfRule type="duplicateValues" dxfId="11" priority="3185"/>
    <cfRule type="duplicateValues" dxfId="11" priority="3184"/>
    <cfRule type="duplicateValues" dxfId="11" priority="3183"/>
    <cfRule type="duplicateValues" dxfId="11" priority="3182"/>
    <cfRule type="duplicateValues" dxfId="11" priority="3181"/>
    <cfRule type="duplicateValues" dxfId="11" priority="3180"/>
  </conditionalFormatting>
  <conditionalFormatting sqref="U1316 U1318 U1320">
    <cfRule type="containsText" dxfId="10" priority="3007" operator="between" text="请填写">
      <formula>NOT(ISERROR(SEARCH("请填写",U1316)))</formula>
    </cfRule>
  </conditionalFormatting>
  <conditionalFormatting sqref="AA1316 AA1318 AA1320">
    <cfRule type="containsText" dxfId="10" priority="2608" operator="between" text="请填写">
      <formula>NOT(ISERROR(SEARCH("请填写",AA1316)))</formula>
    </cfRule>
  </conditionalFormatting>
  <conditionalFormatting sqref="AD1316 AD1318 AD1320">
    <cfRule type="containsText" dxfId="10" priority="2331" operator="between" text="请填写">
      <formula>NOT(ISERROR(SEARCH("请填写",AD1316)))</formula>
    </cfRule>
  </conditionalFormatting>
  <conditionalFormatting sqref="I1317 I1319">
    <cfRule type="containsText" dxfId="10" priority="2412" operator="between" text="请填写">
      <formula>NOT(ISERROR(SEARCH("请填写",I1317)))</formula>
    </cfRule>
  </conditionalFormatting>
  <conditionalFormatting sqref="J1317 J1319">
    <cfRule type="containsText" dxfId="10" priority="2410" operator="between" text="请填写">
      <formula>NOT(ISERROR(SEARCH("请填写",J1317)))</formula>
    </cfRule>
  </conditionalFormatting>
  <conditionalFormatting sqref="K1317 K1320">
    <cfRule type="duplicateValues" dxfId="11" priority="3179"/>
    <cfRule type="duplicateValues" dxfId="11" priority="3178"/>
    <cfRule type="duplicateValues" dxfId="11" priority="3177"/>
    <cfRule type="duplicateValues" dxfId="11" priority="3176"/>
    <cfRule type="duplicateValues" dxfId="11" priority="3175"/>
    <cfRule type="duplicateValues" dxfId="11" priority="3174"/>
    <cfRule type="duplicateValues" dxfId="11" priority="3173"/>
    <cfRule type="duplicateValues" dxfId="11" priority="3172"/>
  </conditionalFormatting>
  <conditionalFormatting sqref="U1317 U1319">
    <cfRule type="containsText" dxfId="10" priority="3006" operator="between" text="请填写">
      <formula>NOT(ISERROR(SEARCH("请填写",U1317)))</formula>
    </cfRule>
  </conditionalFormatting>
  <conditionalFormatting sqref="W1317 W1319:W1320">
    <cfRule type="containsText" dxfId="10" priority="2968" operator="between" text="请填写">
      <formula>NOT(ISERROR(SEARCH("请填写",W1317)))</formula>
    </cfRule>
  </conditionalFormatting>
  <conditionalFormatting sqref="AA1317 AA1319">
    <cfRule type="containsText" dxfId="10" priority="2609" operator="between" text="请填写">
      <formula>NOT(ISERROR(SEARCH("请填写",AA1317)))</formula>
    </cfRule>
  </conditionalFormatting>
  <conditionalFormatting sqref="AD1317 AD1319">
    <cfRule type="containsText" dxfId="10" priority="2330" operator="between" text="请填写">
      <formula>NOT(ISERROR(SEARCH("请填写",AD1317)))</formula>
    </cfRule>
  </conditionalFormatting>
  <conditionalFormatting sqref="I1322 I1324 I1326">
    <cfRule type="containsText" dxfId="10" priority="2409" operator="between" text="请填写">
      <formula>NOT(ISERROR(SEARCH("请填写",I1322)))</formula>
    </cfRule>
  </conditionalFormatting>
  <conditionalFormatting sqref="J1322 J1324 J1326">
    <cfRule type="containsText" dxfId="10" priority="2407" operator="between" text="请填写">
      <formula>NOT(ISERROR(SEARCH("请填写",J1322)))</formula>
    </cfRule>
  </conditionalFormatting>
  <conditionalFormatting sqref="K1322 K1324:K1325">
    <cfRule type="duplicateValues" dxfId="11" priority="3171"/>
    <cfRule type="duplicateValues" dxfId="11" priority="3170"/>
    <cfRule type="duplicateValues" dxfId="11" priority="3169"/>
    <cfRule type="duplicateValues" dxfId="11" priority="3168"/>
    <cfRule type="duplicateValues" dxfId="11" priority="3167"/>
    <cfRule type="duplicateValues" dxfId="11" priority="3166"/>
    <cfRule type="duplicateValues" dxfId="11" priority="3165"/>
    <cfRule type="duplicateValues" dxfId="11" priority="3164"/>
  </conditionalFormatting>
  <conditionalFormatting sqref="U1322 U1324 U1326">
    <cfRule type="containsText" dxfId="10" priority="3001" operator="between" text="请填写">
      <formula>NOT(ISERROR(SEARCH("请填写",U1322)))</formula>
    </cfRule>
  </conditionalFormatting>
  <conditionalFormatting sqref="AA1322 AA1324 AA1326">
    <cfRule type="containsText" dxfId="10" priority="2606" operator="between" text="请填写">
      <formula>NOT(ISERROR(SEARCH("请填写",AA1322)))</formula>
    </cfRule>
  </conditionalFormatting>
  <conditionalFormatting sqref="AD1322 AD1324 AD1326">
    <cfRule type="containsText" dxfId="10" priority="2329" operator="between" text="请填写">
      <formula>NOT(ISERROR(SEARCH("请填写",AD1322)))</formula>
    </cfRule>
  </conditionalFormatting>
  <conditionalFormatting sqref="I1323 I1325">
    <cfRule type="containsText" dxfId="10" priority="2408" operator="between" text="请填写">
      <formula>NOT(ISERROR(SEARCH("请填写",I1323)))</formula>
    </cfRule>
  </conditionalFormatting>
  <conditionalFormatting sqref="J1323 J1325">
    <cfRule type="containsText" dxfId="10" priority="2406" operator="between" text="请填写">
      <formula>NOT(ISERROR(SEARCH("请填写",J1323)))</formula>
    </cfRule>
  </conditionalFormatting>
  <conditionalFormatting sqref="K1323 K1326">
    <cfRule type="duplicateValues" dxfId="11" priority="3163"/>
    <cfRule type="duplicateValues" dxfId="11" priority="3162"/>
    <cfRule type="duplicateValues" dxfId="11" priority="3161"/>
    <cfRule type="duplicateValues" dxfId="11" priority="3160"/>
    <cfRule type="duplicateValues" dxfId="11" priority="3159"/>
    <cfRule type="duplicateValues" dxfId="11" priority="3158"/>
    <cfRule type="duplicateValues" dxfId="11" priority="3157"/>
    <cfRule type="duplicateValues" dxfId="11" priority="3156"/>
  </conditionalFormatting>
  <conditionalFormatting sqref="U1323 U1325">
    <cfRule type="containsText" dxfId="10" priority="3000" operator="between" text="请填写">
      <formula>NOT(ISERROR(SEARCH("请填写",U1323)))</formula>
    </cfRule>
  </conditionalFormatting>
  <conditionalFormatting sqref="W1323 W1325:W1326">
    <cfRule type="containsText" dxfId="10" priority="2965" operator="between" text="请填写">
      <formula>NOT(ISERROR(SEARCH("请填写",W1323)))</formula>
    </cfRule>
  </conditionalFormatting>
  <conditionalFormatting sqref="AA1323 AA1325">
    <cfRule type="containsText" dxfId="10" priority="2607" operator="between" text="请填写">
      <formula>NOT(ISERROR(SEARCH("请填写",AA1323)))</formula>
    </cfRule>
  </conditionalFormatting>
  <conditionalFormatting sqref="AD1323 AD1325">
    <cfRule type="containsText" dxfId="10" priority="2328" operator="between" text="请填写">
      <formula>NOT(ISERROR(SEARCH("请填写",AD1323)))</formula>
    </cfRule>
  </conditionalFormatting>
  <conditionalFormatting sqref="E1328:F1387">
    <cfRule type="containsText" dxfId="10" priority="2961" operator="between" text="请填写">
      <formula>NOT(ISERROR(SEARCH("请填写",E1328)))</formula>
    </cfRule>
  </conditionalFormatting>
  <conditionalFormatting sqref="H1328:H1332 H1334:H1338 H1340:H1344 H1346:H1350 H1352:H1356 H1358:H1362 H1364:H1368 H1370:H1374 H1376:H1380 H1382:H1386">
    <cfRule type="containsText" dxfId="10" priority="2954" operator="between" text="请填写">
      <formula>NOT(ISERROR(SEARCH("请填写",H1328)))</formula>
    </cfRule>
  </conditionalFormatting>
  <conditionalFormatting sqref="I1328 I1330 I1332">
    <cfRule type="containsText" dxfId="10" priority="2405" operator="between" text="请填写">
      <formula>NOT(ISERROR(SEARCH("请填写",I1328)))</formula>
    </cfRule>
  </conditionalFormatting>
  <conditionalFormatting sqref="J1328 J1330 J1332">
    <cfRule type="containsText" dxfId="10" priority="2403" operator="between" text="请填写">
      <formula>NOT(ISERROR(SEARCH("请填写",J1328)))</formula>
    </cfRule>
  </conditionalFormatting>
  <conditionalFormatting sqref="K1328 K1330:K1331">
    <cfRule type="duplicateValues" dxfId="11" priority="2953"/>
    <cfRule type="duplicateValues" dxfId="11" priority="2952"/>
    <cfRule type="duplicateValues" dxfId="11" priority="2951"/>
    <cfRule type="duplicateValues" dxfId="11" priority="2950"/>
    <cfRule type="duplicateValues" dxfId="11" priority="2949"/>
    <cfRule type="duplicateValues" dxfId="11" priority="2948"/>
    <cfRule type="duplicateValues" dxfId="11" priority="2947"/>
    <cfRule type="duplicateValues" dxfId="11" priority="2946"/>
  </conditionalFormatting>
  <conditionalFormatting sqref="M1328:M1333 O1328:O1333 N1330:N1331 Q1328:S1333">
    <cfRule type="containsText" dxfId="10" priority="2792" operator="between" text="请填写">
      <formula>NOT(ISERROR(SEARCH("请填写",M1328)))</formula>
    </cfRule>
  </conditionalFormatting>
  <conditionalFormatting sqref="N1328:N1329 N1332:N1333">
    <cfRule type="containsText" dxfId="10" priority="2793" operator="between" text="请填写">
      <formula>NOT(ISERROR(SEARCH("请填写",N1328)))</formula>
    </cfRule>
  </conditionalFormatting>
  <conditionalFormatting sqref="U1328 U1330 U1332">
    <cfRule type="containsText" dxfId="10" priority="2788" operator="between" text="请填写">
      <formula>NOT(ISERROR(SEARCH("请填写",U1328)))</formula>
    </cfRule>
  </conditionalFormatting>
  <conditionalFormatting sqref="Y1328:Z1387">
    <cfRule type="containsText" dxfId="10" priority="2960" operator="between" text="请填写">
      <formula>NOT(ISERROR(SEARCH("请填写",Y1328)))</formula>
    </cfRule>
    <cfRule type="containsText" dxfId="10" priority="2959" operator="between" text="请填写">
      <formula>NOT(ISERROR(SEARCH("请填写",Y1328)))</formula>
    </cfRule>
    <cfRule type="containsText" dxfId="10" priority="2958" operator="between" text="请填写">
      <formula>NOT(ISERROR(SEARCH("请填写",Y1328)))</formula>
    </cfRule>
    <cfRule type="containsText" dxfId="10" priority="2957" operator="between" text="请填写">
      <formula>NOT(ISERROR(SEARCH("请填写",Y1328)))</formula>
    </cfRule>
    <cfRule type="containsText" dxfId="10" priority="2956" operator="between" text="请填写">
      <formula>NOT(ISERROR(SEARCH("请填写",Y1328)))</formula>
    </cfRule>
    <cfRule type="containsText" dxfId="10" priority="2955" operator="between" text="请填写">
      <formula>NOT(ISERROR(SEARCH("请填写",Y1328)))</formula>
    </cfRule>
  </conditionalFormatting>
  <conditionalFormatting sqref="AA1328 AA1330 AA1332">
    <cfRule type="containsText" dxfId="10" priority="2604" operator="between" text="请填写">
      <formula>NOT(ISERROR(SEARCH("请填写",AA1328)))</formula>
    </cfRule>
  </conditionalFormatting>
  <conditionalFormatting sqref="AD1328 AD1330 AD1332">
    <cfRule type="containsText" dxfId="10" priority="2327" operator="between" text="请填写">
      <formula>NOT(ISERROR(SEARCH("请填写",AD1328)))</formula>
    </cfRule>
  </conditionalFormatting>
  <conditionalFormatting sqref="I1329 I1331">
    <cfRule type="containsText" dxfId="10" priority="2404" operator="between" text="请填写">
      <formula>NOT(ISERROR(SEARCH("请填写",I1329)))</formula>
    </cfRule>
  </conditionalFormatting>
  <conditionalFormatting sqref="J1329 J1331">
    <cfRule type="containsText" dxfId="10" priority="2402" operator="between" text="请填写">
      <formula>NOT(ISERROR(SEARCH("请填写",J1329)))</formula>
    </cfRule>
  </conditionalFormatting>
  <conditionalFormatting sqref="K1329 K1332">
    <cfRule type="duplicateValues" dxfId="11" priority="2945"/>
    <cfRule type="duplicateValues" dxfId="11" priority="2944"/>
    <cfRule type="duplicateValues" dxfId="11" priority="2943"/>
    <cfRule type="duplicateValues" dxfId="11" priority="2942"/>
    <cfRule type="duplicateValues" dxfId="11" priority="2941"/>
    <cfRule type="duplicateValues" dxfId="11" priority="2940"/>
    <cfRule type="duplicateValues" dxfId="11" priority="2939"/>
    <cfRule type="duplicateValues" dxfId="11" priority="2938"/>
  </conditionalFormatting>
  <conditionalFormatting sqref="U1329 U1331">
    <cfRule type="containsText" dxfId="10" priority="2787" operator="between" text="请填写">
      <formula>NOT(ISERROR(SEARCH("请填写",U1329)))</formula>
    </cfRule>
  </conditionalFormatting>
  <conditionalFormatting sqref="W1329 W1331:W1332">
    <cfRule type="containsText" dxfId="10" priority="2782" operator="between" text="请填写">
      <formula>NOT(ISERROR(SEARCH("请填写",W1329)))</formula>
    </cfRule>
  </conditionalFormatting>
  <conditionalFormatting sqref="AA1329 AA1331">
    <cfRule type="containsText" dxfId="10" priority="2605" operator="between" text="请填写">
      <formula>NOT(ISERROR(SEARCH("请填写",AA1329)))</formula>
    </cfRule>
  </conditionalFormatting>
  <conditionalFormatting sqref="AD1329 AD1331">
    <cfRule type="containsText" dxfId="10" priority="2326" operator="between" text="请填写">
      <formula>NOT(ISERROR(SEARCH("请填写",AD1329)))</formula>
    </cfRule>
  </conditionalFormatting>
  <conditionalFormatting sqref="I1334 I1336 I1338">
    <cfRule type="containsText" dxfId="10" priority="2401" operator="between" text="请填写">
      <formula>NOT(ISERROR(SEARCH("请填写",I1334)))</formula>
    </cfRule>
  </conditionalFormatting>
  <conditionalFormatting sqref="J1334 J1336 J1338">
    <cfRule type="containsText" dxfId="10" priority="2399" operator="between" text="请填写">
      <formula>NOT(ISERROR(SEARCH("请填写",J1334)))</formula>
    </cfRule>
  </conditionalFormatting>
  <conditionalFormatting sqref="K1334 K1336:K1337">
    <cfRule type="duplicateValues" dxfId="11" priority="2937"/>
    <cfRule type="duplicateValues" dxfId="11" priority="2936"/>
    <cfRule type="duplicateValues" dxfId="11" priority="2935"/>
    <cfRule type="duplicateValues" dxfId="11" priority="2934"/>
    <cfRule type="duplicateValues" dxfId="11" priority="2933"/>
    <cfRule type="duplicateValues" dxfId="11" priority="2932"/>
    <cfRule type="duplicateValues" dxfId="11" priority="2931"/>
    <cfRule type="duplicateValues" dxfId="11" priority="2930"/>
  </conditionalFormatting>
  <conditionalFormatting sqref="M1334:M1339 O1334:O1339 N1336:N1337 Q1334:S1339">
    <cfRule type="containsText" dxfId="10" priority="2779" operator="between" text="请填写">
      <formula>NOT(ISERROR(SEARCH("请填写",M1334)))</formula>
    </cfRule>
  </conditionalFormatting>
  <conditionalFormatting sqref="N1334:N1335 N1338:N1339">
    <cfRule type="containsText" dxfId="10" priority="2780" operator="between" text="请填写">
      <formula>NOT(ISERROR(SEARCH("请填写",N1334)))</formula>
    </cfRule>
  </conditionalFormatting>
  <conditionalFormatting sqref="U1334 U1336 U1338">
    <cfRule type="containsText" dxfId="10" priority="2775" operator="between" text="请填写">
      <formula>NOT(ISERROR(SEARCH("请填写",U1334)))</formula>
    </cfRule>
  </conditionalFormatting>
  <conditionalFormatting sqref="AA1334 AA1336 AA1338">
    <cfRule type="containsText" dxfId="10" priority="2601" operator="between" text="请填写">
      <formula>NOT(ISERROR(SEARCH("请填写",AA1334)))</formula>
    </cfRule>
  </conditionalFormatting>
  <conditionalFormatting sqref="AD1334 AD1336 AD1338">
    <cfRule type="containsText" dxfId="10" priority="2325" operator="between" text="请填写">
      <formula>NOT(ISERROR(SEARCH("请填写",AD1334)))</formula>
    </cfRule>
  </conditionalFormatting>
  <conditionalFormatting sqref="I1335 I1337">
    <cfRule type="containsText" dxfId="10" priority="2400" operator="between" text="请填写">
      <formula>NOT(ISERROR(SEARCH("请填写",I1335)))</formula>
    </cfRule>
  </conditionalFormatting>
  <conditionalFormatting sqref="J1335 J1337">
    <cfRule type="containsText" dxfId="10" priority="2398" operator="between" text="请填写">
      <formula>NOT(ISERROR(SEARCH("请填写",J1335)))</formula>
    </cfRule>
  </conditionalFormatting>
  <conditionalFormatting sqref="K1335 K1338">
    <cfRule type="duplicateValues" dxfId="11" priority="2929"/>
    <cfRule type="duplicateValues" dxfId="11" priority="2928"/>
    <cfRule type="duplicateValues" dxfId="11" priority="2927"/>
    <cfRule type="duplicateValues" dxfId="11" priority="2926"/>
    <cfRule type="duplicateValues" dxfId="11" priority="2925"/>
    <cfRule type="duplicateValues" dxfId="11" priority="2924"/>
    <cfRule type="duplicateValues" dxfId="11" priority="2923"/>
    <cfRule type="duplicateValues" dxfId="11" priority="2922"/>
  </conditionalFormatting>
  <conditionalFormatting sqref="U1335 U1337">
    <cfRule type="containsText" dxfId="10" priority="2774" operator="between" text="请填写">
      <formula>NOT(ISERROR(SEARCH("请填写",U1335)))</formula>
    </cfRule>
  </conditionalFormatting>
  <conditionalFormatting sqref="W1335 W1337:W1338">
    <cfRule type="containsText" dxfId="10" priority="2769" operator="between" text="请填写">
      <formula>NOT(ISERROR(SEARCH("请填写",W1335)))</formula>
    </cfRule>
  </conditionalFormatting>
  <conditionalFormatting sqref="AA1335 AA1337">
    <cfRule type="containsText" dxfId="10" priority="2602" operator="between" text="请填写">
      <formula>NOT(ISERROR(SEARCH("请填写",AA1335)))</formula>
    </cfRule>
  </conditionalFormatting>
  <conditionalFormatting sqref="AD1335 AD1337">
    <cfRule type="containsText" dxfId="10" priority="2324" operator="between" text="请填写">
      <formula>NOT(ISERROR(SEARCH("请填写",AD1335)))</formula>
    </cfRule>
  </conditionalFormatting>
  <conditionalFormatting sqref="AA1339 AA1345">
    <cfRule type="containsText" dxfId="10" priority="2603" operator="between" text="请填写">
      <formula>NOT(ISERROR(SEARCH("请填写",AA1339)))</formula>
    </cfRule>
  </conditionalFormatting>
  <conditionalFormatting sqref="I1340 I1342 I1344">
    <cfRule type="containsText" dxfId="10" priority="2397" operator="between" text="请填写">
      <formula>NOT(ISERROR(SEARCH("请填写",I1340)))</formula>
    </cfRule>
  </conditionalFormatting>
  <conditionalFormatting sqref="J1340 J1342 J1344">
    <cfRule type="containsText" dxfId="10" priority="2395" operator="between" text="请填写">
      <formula>NOT(ISERROR(SEARCH("请填写",J1340)))</formula>
    </cfRule>
  </conditionalFormatting>
  <conditionalFormatting sqref="K1340 K1342:K1343">
    <cfRule type="duplicateValues" dxfId="11" priority="2921"/>
    <cfRule type="duplicateValues" dxfId="11" priority="2920"/>
    <cfRule type="duplicateValues" dxfId="11" priority="2919"/>
    <cfRule type="duplicateValues" dxfId="11" priority="2918"/>
    <cfRule type="duplicateValues" dxfId="11" priority="2917"/>
    <cfRule type="duplicateValues" dxfId="11" priority="2916"/>
    <cfRule type="duplicateValues" dxfId="11" priority="2915"/>
    <cfRule type="duplicateValues" dxfId="11" priority="2914"/>
  </conditionalFormatting>
  <conditionalFormatting sqref="M1340:M1345 O1340:O1345 N1342:N1343 Q1340:S1345">
    <cfRule type="containsText" dxfId="10" priority="2766" operator="between" text="请填写">
      <formula>NOT(ISERROR(SEARCH("请填写",M1340)))</formula>
    </cfRule>
  </conditionalFormatting>
  <conditionalFormatting sqref="N1340:N1341 N1344:N1345">
    <cfRule type="containsText" dxfId="10" priority="2767" operator="between" text="请填写">
      <formula>NOT(ISERROR(SEARCH("请填写",N1340)))</formula>
    </cfRule>
  </conditionalFormatting>
  <conditionalFormatting sqref="U1340 U1342 U1344">
    <cfRule type="containsText" dxfId="10" priority="2762" operator="between" text="请填写">
      <formula>NOT(ISERROR(SEARCH("请填写",U1340)))</formula>
    </cfRule>
  </conditionalFormatting>
  <conditionalFormatting sqref="AA1340 AA1342 AA1344">
    <cfRule type="containsText" dxfId="10" priority="2599" operator="between" text="请填写">
      <formula>NOT(ISERROR(SEARCH("请填写",AA1340)))</formula>
    </cfRule>
  </conditionalFormatting>
  <conditionalFormatting sqref="AD1340 AD1342 AD1344">
    <cfRule type="containsText" dxfId="10" priority="2323" operator="between" text="请填写">
      <formula>NOT(ISERROR(SEARCH("请填写",AD1340)))</formula>
    </cfRule>
  </conditionalFormatting>
  <conditionalFormatting sqref="I1341 I1343">
    <cfRule type="containsText" dxfId="10" priority="2396" operator="between" text="请填写">
      <formula>NOT(ISERROR(SEARCH("请填写",I1341)))</formula>
    </cfRule>
  </conditionalFormatting>
  <conditionalFormatting sqref="J1341 J1343">
    <cfRule type="containsText" dxfId="10" priority="2394" operator="between" text="请填写">
      <formula>NOT(ISERROR(SEARCH("请填写",J1341)))</formula>
    </cfRule>
  </conditionalFormatting>
  <conditionalFormatting sqref="K1341 K1344">
    <cfRule type="duplicateValues" dxfId="11" priority="2913"/>
    <cfRule type="duplicateValues" dxfId="11" priority="2912"/>
    <cfRule type="duplicateValues" dxfId="11" priority="2911"/>
    <cfRule type="duplicateValues" dxfId="11" priority="2910"/>
    <cfRule type="duplicateValues" dxfId="11" priority="2909"/>
    <cfRule type="duplicateValues" dxfId="11" priority="2908"/>
    <cfRule type="duplicateValues" dxfId="11" priority="2907"/>
    <cfRule type="duplicateValues" dxfId="11" priority="2906"/>
  </conditionalFormatting>
  <conditionalFormatting sqref="U1341 U1343">
    <cfRule type="containsText" dxfId="10" priority="2761" operator="between" text="请填写">
      <formula>NOT(ISERROR(SEARCH("请填写",U1341)))</formula>
    </cfRule>
  </conditionalFormatting>
  <conditionalFormatting sqref="W1341 W1343:W1344">
    <cfRule type="containsText" dxfId="10" priority="2756" operator="between" text="请填写">
      <formula>NOT(ISERROR(SEARCH("请填写",W1341)))</formula>
    </cfRule>
  </conditionalFormatting>
  <conditionalFormatting sqref="AA1341 AA1343">
    <cfRule type="containsText" dxfId="10" priority="2600" operator="between" text="请填写">
      <formula>NOT(ISERROR(SEARCH("请填写",AA1341)))</formula>
    </cfRule>
  </conditionalFormatting>
  <conditionalFormatting sqref="AD1341 AD1343">
    <cfRule type="containsText" dxfId="10" priority="2322" operator="between" text="请填写">
      <formula>NOT(ISERROR(SEARCH("请填写",AD1341)))</formula>
    </cfRule>
  </conditionalFormatting>
  <conditionalFormatting sqref="I1346 I1348 I1350">
    <cfRule type="containsText" dxfId="10" priority="2393" operator="between" text="请填写">
      <formula>NOT(ISERROR(SEARCH("请填写",I1346)))</formula>
    </cfRule>
  </conditionalFormatting>
  <conditionalFormatting sqref="J1346 J1348 J1350">
    <cfRule type="containsText" dxfId="10" priority="2391" operator="between" text="请填写">
      <formula>NOT(ISERROR(SEARCH("请填写",J1346)))</formula>
    </cfRule>
  </conditionalFormatting>
  <conditionalFormatting sqref="K1346 K1348:K1349">
    <cfRule type="duplicateValues" dxfId="11" priority="2905"/>
    <cfRule type="duplicateValues" dxfId="11" priority="2904"/>
    <cfRule type="duplicateValues" dxfId="11" priority="2903"/>
    <cfRule type="duplicateValues" dxfId="11" priority="2902"/>
    <cfRule type="duplicateValues" dxfId="11" priority="2901"/>
    <cfRule type="duplicateValues" dxfId="11" priority="2900"/>
    <cfRule type="duplicateValues" dxfId="11" priority="2899"/>
    <cfRule type="duplicateValues" dxfId="11" priority="2898"/>
  </conditionalFormatting>
  <conditionalFormatting sqref="M1346:M1351 O1346:O1351 N1348:N1349 Q1346:S1351">
    <cfRule type="containsText" dxfId="10" priority="2753" operator="between" text="请填写">
      <formula>NOT(ISERROR(SEARCH("请填写",M1346)))</formula>
    </cfRule>
  </conditionalFormatting>
  <conditionalFormatting sqref="N1346:N1347 N1350:N1351">
    <cfRule type="containsText" dxfId="10" priority="2754" operator="between" text="请填写">
      <formula>NOT(ISERROR(SEARCH("请填写",N1346)))</formula>
    </cfRule>
  </conditionalFormatting>
  <conditionalFormatting sqref="U1346 U1348 U1350">
    <cfRule type="containsText" dxfId="10" priority="2749" operator="between" text="请填写">
      <formula>NOT(ISERROR(SEARCH("请填写",U1346)))</formula>
    </cfRule>
  </conditionalFormatting>
  <conditionalFormatting sqref="AA1346 AA1348 AA1350">
    <cfRule type="containsText" dxfId="10" priority="2596" operator="between" text="请填写">
      <formula>NOT(ISERROR(SEARCH("请填写",AA1346)))</formula>
    </cfRule>
  </conditionalFormatting>
  <conditionalFormatting sqref="AD1346 AD1348 AD1350">
    <cfRule type="containsText" dxfId="10" priority="2321" operator="between" text="请填写">
      <formula>NOT(ISERROR(SEARCH("请填写",AD1346)))</formula>
    </cfRule>
  </conditionalFormatting>
  <conditionalFormatting sqref="I1347 I1349">
    <cfRule type="containsText" dxfId="10" priority="2392" operator="between" text="请填写">
      <formula>NOT(ISERROR(SEARCH("请填写",I1347)))</formula>
    </cfRule>
  </conditionalFormatting>
  <conditionalFormatting sqref="J1347 J1349">
    <cfRule type="containsText" dxfId="10" priority="2390" operator="between" text="请填写">
      <formula>NOT(ISERROR(SEARCH("请填写",J1347)))</formula>
    </cfRule>
  </conditionalFormatting>
  <conditionalFormatting sqref="K1347 K1350">
    <cfRule type="duplicateValues" dxfId="11" priority="2897"/>
    <cfRule type="duplicateValues" dxfId="11" priority="2896"/>
    <cfRule type="duplicateValues" dxfId="11" priority="2895"/>
    <cfRule type="duplicateValues" dxfId="11" priority="2894"/>
    <cfRule type="duplicateValues" dxfId="11" priority="2893"/>
    <cfRule type="duplicateValues" dxfId="11" priority="2892"/>
    <cfRule type="duplicateValues" dxfId="11" priority="2891"/>
    <cfRule type="duplicateValues" dxfId="11" priority="2890"/>
  </conditionalFormatting>
  <conditionalFormatting sqref="U1347 U1349">
    <cfRule type="containsText" dxfId="10" priority="2748" operator="between" text="请填写">
      <formula>NOT(ISERROR(SEARCH("请填写",U1347)))</formula>
    </cfRule>
  </conditionalFormatting>
  <conditionalFormatting sqref="W1347 W1349:W1350">
    <cfRule type="containsText" dxfId="10" priority="2743" operator="between" text="请填写">
      <formula>NOT(ISERROR(SEARCH("请填写",W1347)))</formula>
    </cfRule>
  </conditionalFormatting>
  <conditionalFormatting sqref="AA1347 AA1349">
    <cfRule type="containsText" dxfId="10" priority="2597" operator="between" text="请填写">
      <formula>NOT(ISERROR(SEARCH("请填写",AA1347)))</formula>
    </cfRule>
  </conditionalFormatting>
  <conditionalFormatting sqref="AD1347 AD1349">
    <cfRule type="containsText" dxfId="10" priority="2320" operator="between" text="请填写">
      <formula>NOT(ISERROR(SEARCH("请填写",AD1347)))</formula>
    </cfRule>
  </conditionalFormatting>
  <conditionalFormatting sqref="AA1351 AA1357">
    <cfRule type="containsText" dxfId="10" priority="2598" operator="between" text="请填写">
      <formula>NOT(ISERROR(SEARCH("请填写",AA1351)))</formula>
    </cfRule>
  </conditionalFormatting>
  <conditionalFormatting sqref="I1352 I1354 I1356">
    <cfRule type="containsText" dxfId="10" priority="2389" operator="between" text="请填写">
      <formula>NOT(ISERROR(SEARCH("请填写",I1352)))</formula>
    </cfRule>
  </conditionalFormatting>
  <conditionalFormatting sqref="J1352 J1354 J1356">
    <cfRule type="containsText" dxfId="10" priority="2387" operator="between" text="请填写">
      <formula>NOT(ISERROR(SEARCH("请填写",J1352)))</formula>
    </cfRule>
  </conditionalFormatting>
  <conditionalFormatting sqref="K1352 K1354:K1355">
    <cfRule type="duplicateValues" dxfId="11" priority="2889"/>
    <cfRule type="duplicateValues" dxfId="11" priority="2888"/>
    <cfRule type="duplicateValues" dxfId="11" priority="2887"/>
    <cfRule type="duplicateValues" dxfId="11" priority="2886"/>
    <cfRule type="duplicateValues" dxfId="11" priority="2885"/>
    <cfRule type="duplicateValues" dxfId="11" priority="2884"/>
    <cfRule type="duplicateValues" dxfId="11" priority="2883"/>
    <cfRule type="duplicateValues" dxfId="11" priority="2882"/>
  </conditionalFormatting>
  <conditionalFormatting sqref="M1352:M1357 O1352:O1357 N1354:N1355 Q1352:S1357">
    <cfRule type="containsText" dxfId="10" priority="2740" operator="between" text="请填写">
      <formula>NOT(ISERROR(SEARCH("请填写",M1352)))</formula>
    </cfRule>
  </conditionalFormatting>
  <conditionalFormatting sqref="N1352:N1353 N1356:N1357">
    <cfRule type="containsText" dxfId="10" priority="2741" operator="between" text="请填写">
      <formula>NOT(ISERROR(SEARCH("请填写",N1352)))</formula>
    </cfRule>
  </conditionalFormatting>
  <conditionalFormatting sqref="U1352 U1354 U1356">
    <cfRule type="containsText" dxfId="10" priority="2736" operator="between" text="请填写">
      <formula>NOT(ISERROR(SEARCH("请填写",U1352)))</formula>
    </cfRule>
  </conditionalFormatting>
  <conditionalFormatting sqref="AA1352 AA1354 AA1356">
    <cfRule type="containsText" dxfId="10" priority="2594" operator="between" text="请填写">
      <formula>NOT(ISERROR(SEARCH("请填写",AA1352)))</formula>
    </cfRule>
  </conditionalFormatting>
  <conditionalFormatting sqref="AD1352 AD1354 AD1356">
    <cfRule type="containsText" dxfId="10" priority="2319" operator="between" text="请填写">
      <formula>NOT(ISERROR(SEARCH("请填写",AD1352)))</formula>
    </cfRule>
  </conditionalFormatting>
  <conditionalFormatting sqref="I1353 I1355">
    <cfRule type="containsText" dxfId="10" priority="2388" operator="between" text="请填写">
      <formula>NOT(ISERROR(SEARCH("请填写",I1353)))</formula>
    </cfRule>
  </conditionalFormatting>
  <conditionalFormatting sqref="J1353 J1355">
    <cfRule type="containsText" dxfId="10" priority="2386" operator="between" text="请填写">
      <formula>NOT(ISERROR(SEARCH("请填写",J1353)))</formula>
    </cfRule>
  </conditionalFormatting>
  <conditionalFormatting sqref="K1353 K1356">
    <cfRule type="duplicateValues" dxfId="11" priority="2881"/>
    <cfRule type="duplicateValues" dxfId="11" priority="2880"/>
    <cfRule type="duplicateValues" dxfId="11" priority="2879"/>
    <cfRule type="duplicateValues" dxfId="11" priority="2878"/>
    <cfRule type="duplicateValues" dxfId="11" priority="2877"/>
    <cfRule type="duplicateValues" dxfId="11" priority="2876"/>
    <cfRule type="duplicateValues" dxfId="11" priority="2875"/>
    <cfRule type="duplicateValues" dxfId="11" priority="2874"/>
  </conditionalFormatting>
  <conditionalFormatting sqref="U1353 U1355">
    <cfRule type="containsText" dxfId="10" priority="2735" operator="between" text="请填写">
      <formula>NOT(ISERROR(SEARCH("请填写",U1353)))</formula>
    </cfRule>
  </conditionalFormatting>
  <conditionalFormatting sqref="W1353 W1355:W1356">
    <cfRule type="containsText" dxfId="10" priority="2730" operator="between" text="请填写">
      <formula>NOT(ISERROR(SEARCH("请填写",W1353)))</formula>
    </cfRule>
  </conditionalFormatting>
  <conditionalFormatting sqref="AA1353 AA1355">
    <cfRule type="containsText" dxfId="10" priority="2595" operator="between" text="请填写">
      <formula>NOT(ISERROR(SEARCH("请填写",AA1353)))</formula>
    </cfRule>
  </conditionalFormatting>
  <conditionalFormatting sqref="AD1353 AD1355">
    <cfRule type="containsText" dxfId="10" priority="2318" operator="between" text="请填写">
      <formula>NOT(ISERROR(SEARCH("请填写",AD1353)))</formula>
    </cfRule>
  </conditionalFormatting>
  <conditionalFormatting sqref="I1358 I1360 I1362">
    <cfRule type="containsText" dxfId="10" priority="2385" operator="between" text="请填写">
      <formula>NOT(ISERROR(SEARCH("请填写",I1358)))</formula>
    </cfRule>
  </conditionalFormatting>
  <conditionalFormatting sqref="J1358 J1360 J1362">
    <cfRule type="containsText" dxfId="10" priority="2383" operator="between" text="请填写">
      <formula>NOT(ISERROR(SEARCH("请填写",J1358)))</formula>
    </cfRule>
  </conditionalFormatting>
  <conditionalFormatting sqref="K1358 K1360:K1361">
    <cfRule type="duplicateValues" dxfId="11" priority="2873"/>
    <cfRule type="duplicateValues" dxfId="11" priority="2872"/>
    <cfRule type="duplicateValues" dxfId="11" priority="2871"/>
    <cfRule type="duplicateValues" dxfId="11" priority="2870"/>
    <cfRule type="duplicateValues" dxfId="11" priority="2869"/>
    <cfRule type="duplicateValues" dxfId="11" priority="2868"/>
    <cfRule type="duplicateValues" dxfId="11" priority="2867"/>
    <cfRule type="duplicateValues" dxfId="11" priority="2866"/>
  </conditionalFormatting>
  <conditionalFormatting sqref="M1358:M1363 O1358:O1363 N1360:N1361 Q1358:S1363">
    <cfRule type="containsText" dxfId="10" priority="2727" operator="between" text="请填写">
      <formula>NOT(ISERROR(SEARCH("请填写",M1358)))</formula>
    </cfRule>
  </conditionalFormatting>
  <conditionalFormatting sqref="N1358:N1359 N1362:N1363">
    <cfRule type="containsText" dxfId="10" priority="2728" operator="between" text="请填写">
      <formula>NOT(ISERROR(SEARCH("请填写",N1358)))</formula>
    </cfRule>
  </conditionalFormatting>
  <conditionalFormatting sqref="U1358 U1360 U1362">
    <cfRule type="containsText" dxfId="10" priority="2723" operator="between" text="请填写">
      <formula>NOT(ISERROR(SEARCH("请填写",U1358)))</formula>
    </cfRule>
  </conditionalFormatting>
  <conditionalFormatting sqref="AA1358 AA1360 AA1362">
    <cfRule type="containsText" dxfId="10" priority="2591" operator="between" text="请填写">
      <formula>NOT(ISERROR(SEARCH("请填写",AA1358)))</formula>
    </cfRule>
  </conditionalFormatting>
  <conditionalFormatting sqref="AD1358 AD1360 AD1362">
    <cfRule type="containsText" dxfId="10" priority="2317" operator="between" text="请填写">
      <formula>NOT(ISERROR(SEARCH("请填写",AD1358)))</formula>
    </cfRule>
  </conditionalFormatting>
  <conditionalFormatting sqref="I1359 I1361">
    <cfRule type="containsText" dxfId="10" priority="2384" operator="between" text="请填写">
      <formula>NOT(ISERROR(SEARCH("请填写",I1359)))</formula>
    </cfRule>
  </conditionalFormatting>
  <conditionalFormatting sqref="J1359 J1361">
    <cfRule type="containsText" dxfId="10" priority="2382" operator="between" text="请填写">
      <formula>NOT(ISERROR(SEARCH("请填写",J1359)))</formula>
    </cfRule>
  </conditionalFormatting>
  <conditionalFormatting sqref="K1359 K1362">
    <cfRule type="duplicateValues" dxfId="11" priority="2865"/>
    <cfRule type="duplicateValues" dxfId="11" priority="2864"/>
    <cfRule type="duplicateValues" dxfId="11" priority="2863"/>
    <cfRule type="duplicateValues" dxfId="11" priority="2862"/>
    <cfRule type="duplicateValues" dxfId="11" priority="2861"/>
    <cfRule type="duplicateValues" dxfId="11" priority="2860"/>
    <cfRule type="duplicateValues" dxfId="11" priority="2859"/>
    <cfRule type="duplicateValues" dxfId="11" priority="2858"/>
  </conditionalFormatting>
  <conditionalFormatting sqref="U1359 U1361">
    <cfRule type="containsText" dxfId="10" priority="2722" operator="between" text="请填写">
      <formula>NOT(ISERROR(SEARCH("请填写",U1359)))</formula>
    </cfRule>
  </conditionalFormatting>
  <conditionalFormatting sqref="W1359 W1361:W1362">
    <cfRule type="containsText" dxfId="10" priority="2717" operator="between" text="请填写">
      <formula>NOT(ISERROR(SEARCH("请填写",W1359)))</formula>
    </cfRule>
  </conditionalFormatting>
  <conditionalFormatting sqref="AA1359 AA1361">
    <cfRule type="containsText" dxfId="10" priority="2592" operator="between" text="请填写">
      <formula>NOT(ISERROR(SEARCH("请填写",AA1359)))</formula>
    </cfRule>
  </conditionalFormatting>
  <conditionalFormatting sqref="AD1359 AD1361">
    <cfRule type="containsText" dxfId="10" priority="2316" operator="between" text="请填写">
      <formula>NOT(ISERROR(SEARCH("请填写",AD1359)))</formula>
    </cfRule>
  </conditionalFormatting>
  <conditionalFormatting sqref="AA1363 AA1369">
    <cfRule type="containsText" dxfId="10" priority="2593" operator="between" text="请填写">
      <formula>NOT(ISERROR(SEARCH("请填写",AA1363)))</formula>
    </cfRule>
  </conditionalFormatting>
  <conditionalFormatting sqref="I1364 I1366 I1368">
    <cfRule type="containsText" dxfId="10" priority="2381" operator="between" text="请填写">
      <formula>NOT(ISERROR(SEARCH("请填写",I1364)))</formula>
    </cfRule>
  </conditionalFormatting>
  <conditionalFormatting sqref="J1364 J1366 J1368">
    <cfRule type="containsText" dxfId="10" priority="2379" operator="between" text="请填写">
      <formula>NOT(ISERROR(SEARCH("请填写",J1364)))</formula>
    </cfRule>
  </conditionalFormatting>
  <conditionalFormatting sqref="K1364 K1366:K1367">
    <cfRule type="duplicateValues" dxfId="11" priority="2857"/>
    <cfRule type="duplicateValues" dxfId="11" priority="2856"/>
    <cfRule type="duplicateValues" dxfId="11" priority="2855"/>
    <cfRule type="duplicateValues" dxfId="11" priority="2854"/>
    <cfRule type="duplicateValues" dxfId="11" priority="2853"/>
    <cfRule type="duplicateValues" dxfId="11" priority="2852"/>
    <cfRule type="duplicateValues" dxfId="11" priority="2851"/>
    <cfRule type="duplicateValues" dxfId="11" priority="2850"/>
  </conditionalFormatting>
  <conditionalFormatting sqref="M1364:M1369 O1364:O1369 N1366:N1367 Q1364:S1369">
    <cfRule type="containsText" dxfId="10" priority="2714" operator="between" text="请填写">
      <formula>NOT(ISERROR(SEARCH("请填写",M1364)))</formula>
    </cfRule>
  </conditionalFormatting>
  <conditionalFormatting sqref="N1364:N1365 N1368:N1369">
    <cfRule type="containsText" dxfId="10" priority="2715" operator="between" text="请填写">
      <formula>NOT(ISERROR(SEARCH("请填写",N1364)))</formula>
    </cfRule>
  </conditionalFormatting>
  <conditionalFormatting sqref="U1364 U1366 U1368">
    <cfRule type="containsText" dxfId="10" priority="2710" operator="between" text="请填写">
      <formula>NOT(ISERROR(SEARCH("请填写",U1364)))</formula>
    </cfRule>
  </conditionalFormatting>
  <conditionalFormatting sqref="AA1364 AA1366 AA1368">
    <cfRule type="containsText" dxfId="10" priority="2589" operator="between" text="请填写">
      <formula>NOT(ISERROR(SEARCH("请填写",AA1364)))</formula>
    </cfRule>
  </conditionalFormatting>
  <conditionalFormatting sqref="AD1364 AD1366 AD1368">
    <cfRule type="containsText" dxfId="10" priority="2315" operator="between" text="请填写">
      <formula>NOT(ISERROR(SEARCH("请填写",AD1364)))</formula>
    </cfRule>
  </conditionalFormatting>
  <conditionalFormatting sqref="I1365 I1367">
    <cfRule type="containsText" dxfId="10" priority="2380" operator="between" text="请填写">
      <formula>NOT(ISERROR(SEARCH("请填写",I1365)))</formula>
    </cfRule>
  </conditionalFormatting>
  <conditionalFormatting sqref="J1365 J1367">
    <cfRule type="containsText" dxfId="10" priority="2378" operator="between" text="请填写">
      <formula>NOT(ISERROR(SEARCH("请填写",J1365)))</formula>
    </cfRule>
  </conditionalFormatting>
  <conditionalFormatting sqref="K1365 K1368">
    <cfRule type="duplicateValues" dxfId="11" priority="2849"/>
    <cfRule type="duplicateValues" dxfId="11" priority="2848"/>
    <cfRule type="duplicateValues" dxfId="11" priority="2847"/>
    <cfRule type="duplicateValues" dxfId="11" priority="2846"/>
    <cfRule type="duplicateValues" dxfId="11" priority="2845"/>
    <cfRule type="duplicateValues" dxfId="11" priority="2844"/>
    <cfRule type="duplicateValues" dxfId="11" priority="2843"/>
    <cfRule type="duplicateValues" dxfId="11" priority="2842"/>
  </conditionalFormatting>
  <conditionalFormatting sqref="U1365 U1367">
    <cfRule type="containsText" dxfId="10" priority="2709" operator="between" text="请填写">
      <formula>NOT(ISERROR(SEARCH("请填写",U1365)))</formula>
    </cfRule>
  </conditionalFormatting>
  <conditionalFormatting sqref="W1365 W1367:W1368">
    <cfRule type="containsText" dxfId="10" priority="2704" operator="between" text="请填写">
      <formula>NOT(ISERROR(SEARCH("请填写",W1365)))</formula>
    </cfRule>
  </conditionalFormatting>
  <conditionalFormatting sqref="AA1365 AA1367">
    <cfRule type="containsText" dxfId="10" priority="2590" operator="between" text="请填写">
      <formula>NOT(ISERROR(SEARCH("请填写",AA1365)))</formula>
    </cfRule>
  </conditionalFormatting>
  <conditionalFormatting sqref="AD1365 AD1367">
    <cfRule type="containsText" dxfId="10" priority="2314" operator="between" text="请填写">
      <formula>NOT(ISERROR(SEARCH("请填写",AD1365)))</formula>
    </cfRule>
  </conditionalFormatting>
  <conditionalFormatting sqref="I1370 I1372 I1374">
    <cfRule type="containsText" dxfId="10" priority="2377" operator="between" text="请填写">
      <formula>NOT(ISERROR(SEARCH("请填写",I1370)))</formula>
    </cfRule>
  </conditionalFormatting>
  <conditionalFormatting sqref="J1370 J1372 J1374">
    <cfRule type="containsText" dxfId="10" priority="2375" operator="between" text="请填写">
      <formula>NOT(ISERROR(SEARCH("请填写",J1370)))</formula>
    </cfRule>
  </conditionalFormatting>
  <conditionalFormatting sqref="K1370 K1372:K1373">
    <cfRule type="duplicateValues" dxfId="11" priority="2841"/>
    <cfRule type="duplicateValues" dxfId="11" priority="2840"/>
    <cfRule type="duplicateValues" dxfId="11" priority="2839"/>
    <cfRule type="duplicateValues" dxfId="11" priority="2838"/>
    <cfRule type="duplicateValues" dxfId="11" priority="2837"/>
    <cfRule type="duplicateValues" dxfId="11" priority="2836"/>
    <cfRule type="duplicateValues" dxfId="11" priority="2835"/>
    <cfRule type="duplicateValues" dxfId="11" priority="2834"/>
  </conditionalFormatting>
  <conditionalFormatting sqref="M1370:M1375 O1370:O1375 N1372:N1373 Q1370:S1375">
    <cfRule type="containsText" dxfId="10" priority="2701" operator="between" text="请填写">
      <formula>NOT(ISERROR(SEARCH("请填写",M1370)))</formula>
    </cfRule>
  </conditionalFormatting>
  <conditionalFormatting sqref="N1370:N1371 N1374:N1375">
    <cfRule type="containsText" dxfId="10" priority="2702" operator="between" text="请填写">
      <formula>NOT(ISERROR(SEARCH("请填写",N1370)))</formula>
    </cfRule>
  </conditionalFormatting>
  <conditionalFormatting sqref="U1370 U1372 U1374">
    <cfRule type="containsText" dxfId="10" priority="2697" operator="between" text="请填写">
      <formula>NOT(ISERROR(SEARCH("请填写",U1370)))</formula>
    </cfRule>
  </conditionalFormatting>
  <conditionalFormatting sqref="AA1370 AA1372 AA1374">
    <cfRule type="containsText" dxfId="10" priority="2586" operator="between" text="请填写">
      <formula>NOT(ISERROR(SEARCH("请填写",AA1370)))</formula>
    </cfRule>
  </conditionalFormatting>
  <conditionalFormatting sqref="AD1370 AD1372 AD1374">
    <cfRule type="containsText" dxfId="10" priority="2313" operator="between" text="请填写">
      <formula>NOT(ISERROR(SEARCH("请填写",AD1370)))</formula>
    </cfRule>
  </conditionalFormatting>
  <conditionalFormatting sqref="I1371 I1373">
    <cfRule type="containsText" dxfId="10" priority="2376" operator="between" text="请填写">
      <formula>NOT(ISERROR(SEARCH("请填写",I1371)))</formula>
    </cfRule>
  </conditionalFormatting>
  <conditionalFormatting sqref="J1371 J1373">
    <cfRule type="containsText" dxfId="10" priority="2374" operator="between" text="请填写">
      <formula>NOT(ISERROR(SEARCH("请填写",J1371)))</formula>
    </cfRule>
  </conditionalFormatting>
  <conditionalFormatting sqref="K1371 K1374">
    <cfRule type="duplicateValues" dxfId="11" priority="2833"/>
    <cfRule type="duplicateValues" dxfId="11" priority="2832"/>
    <cfRule type="duplicateValues" dxfId="11" priority="2831"/>
    <cfRule type="duplicateValues" dxfId="11" priority="2830"/>
    <cfRule type="duplicateValues" dxfId="11" priority="2829"/>
    <cfRule type="duplicateValues" dxfId="11" priority="2828"/>
    <cfRule type="duplicateValues" dxfId="11" priority="2827"/>
    <cfRule type="duplicateValues" dxfId="11" priority="2826"/>
  </conditionalFormatting>
  <conditionalFormatting sqref="U1371 U1373">
    <cfRule type="containsText" dxfId="10" priority="2696" operator="between" text="请填写">
      <formula>NOT(ISERROR(SEARCH("请填写",U1371)))</formula>
    </cfRule>
  </conditionalFormatting>
  <conditionalFormatting sqref="W1371 W1373:W1374">
    <cfRule type="containsText" dxfId="10" priority="2691" operator="between" text="请填写">
      <formula>NOT(ISERROR(SEARCH("请填写",W1371)))</formula>
    </cfRule>
  </conditionalFormatting>
  <conditionalFormatting sqref="AA1371 AA1373">
    <cfRule type="containsText" dxfId="10" priority="2587" operator="between" text="请填写">
      <formula>NOT(ISERROR(SEARCH("请填写",AA1371)))</formula>
    </cfRule>
  </conditionalFormatting>
  <conditionalFormatting sqref="AD1371 AD1373">
    <cfRule type="containsText" dxfId="10" priority="2312" operator="between" text="请填写">
      <formula>NOT(ISERROR(SEARCH("请填写",AD1371)))</formula>
    </cfRule>
  </conditionalFormatting>
  <conditionalFormatting sqref="AA1375 AA1381">
    <cfRule type="containsText" dxfId="10" priority="2588" operator="between" text="请填写">
      <formula>NOT(ISERROR(SEARCH("请填写",AA1375)))</formula>
    </cfRule>
  </conditionalFormatting>
  <conditionalFormatting sqref="I1376 I1378 I1380">
    <cfRule type="containsText" dxfId="10" priority="2373" operator="between" text="请填写">
      <formula>NOT(ISERROR(SEARCH("请填写",I1376)))</formula>
    </cfRule>
  </conditionalFormatting>
  <conditionalFormatting sqref="J1376 J1378 J1380">
    <cfRule type="containsText" dxfId="10" priority="2371" operator="between" text="请填写">
      <formula>NOT(ISERROR(SEARCH("请填写",J1376)))</formula>
    </cfRule>
  </conditionalFormatting>
  <conditionalFormatting sqref="K1376 K1378:K1379">
    <cfRule type="duplicateValues" dxfId="11" priority="2825"/>
    <cfRule type="duplicateValues" dxfId="11" priority="2824"/>
    <cfRule type="duplicateValues" dxfId="11" priority="2823"/>
    <cfRule type="duplicateValues" dxfId="11" priority="2822"/>
    <cfRule type="duplicateValues" dxfId="11" priority="2821"/>
    <cfRule type="duplicateValues" dxfId="11" priority="2820"/>
    <cfRule type="duplicateValues" dxfId="11" priority="2819"/>
    <cfRule type="duplicateValues" dxfId="11" priority="2818"/>
  </conditionalFormatting>
  <conditionalFormatting sqref="M1376:M1381 O1376:O1381 N1378:N1379 Q1376:S1381">
    <cfRule type="containsText" dxfId="10" priority="2688" operator="between" text="请填写">
      <formula>NOT(ISERROR(SEARCH("请填写",M1376)))</formula>
    </cfRule>
  </conditionalFormatting>
  <conditionalFormatting sqref="N1376:N1377 N1380:N1381">
    <cfRule type="containsText" dxfId="10" priority="2689" operator="between" text="请填写">
      <formula>NOT(ISERROR(SEARCH("请填写",N1376)))</formula>
    </cfRule>
  </conditionalFormatting>
  <conditionalFormatting sqref="U1376 U1378 U1380">
    <cfRule type="containsText" dxfId="10" priority="2684" operator="between" text="请填写">
      <formula>NOT(ISERROR(SEARCH("请填写",U1376)))</formula>
    </cfRule>
  </conditionalFormatting>
  <conditionalFormatting sqref="AA1376 AA1378 AA1380">
    <cfRule type="containsText" dxfId="10" priority="2584" operator="between" text="请填写">
      <formula>NOT(ISERROR(SEARCH("请填写",AA1376)))</formula>
    </cfRule>
  </conditionalFormatting>
  <conditionalFormatting sqref="AD1376 AD1378 AD1380">
    <cfRule type="containsText" dxfId="10" priority="2311" operator="between" text="请填写">
      <formula>NOT(ISERROR(SEARCH("请填写",AD1376)))</formula>
    </cfRule>
  </conditionalFormatting>
  <conditionalFormatting sqref="I1377 I1379">
    <cfRule type="containsText" dxfId="10" priority="2372" operator="between" text="请填写">
      <formula>NOT(ISERROR(SEARCH("请填写",I1377)))</formula>
    </cfRule>
  </conditionalFormatting>
  <conditionalFormatting sqref="J1377 J1379">
    <cfRule type="containsText" dxfId="10" priority="2370" operator="between" text="请填写">
      <formula>NOT(ISERROR(SEARCH("请填写",J1377)))</formula>
    </cfRule>
  </conditionalFormatting>
  <conditionalFormatting sqref="K1377 K1380">
    <cfRule type="duplicateValues" dxfId="11" priority="2817"/>
    <cfRule type="duplicateValues" dxfId="11" priority="2816"/>
    <cfRule type="duplicateValues" dxfId="11" priority="2815"/>
    <cfRule type="duplicateValues" dxfId="11" priority="2814"/>
    <cfRule type="duplicateValues" dxfId="11" priority="2813"/>
    <cfRule type="duplicateValues" dxfId="11" priority="2812"/>
    <cfRule type="duplicateValues" dxfId="11" priority="2811"/>
    <cfRule type="duplicateValues" dxfId="11" priority="2810"/>
  </conditionalFormatting>
  <conditionalFormatting sqref="U1377 U1379">
    <cfRule type="containsText" dxfId="10" priority="2683" operator="between" text="请填写">
      <formula>NOT(ISERROR(SEARCH("请填写",U1377)))</formula>
    </cfRule>
  </conditionalFormatting>
  <conditionalFormatting sqref="W1377 W1379:W1380">
    <cfRule type="containsText" dxfId="10" priority="2678" operator="between" text="请填写">
      <formula>NOT(ISERROR(SEARCH("请填写",W1377)))</formula>
    </cfRule>
  </conditionalFormatting>
  <conditionalFormatting sqref="AA1377 AA1379">
    <cfRule type="containsText" dxfId="10" priority="2585" operator="between" text="请填写">
      <formula>NOT(ISERROR(SEARCH("请填写",AA1377)))</formula>
    </cfRule>
  </conditionalFormatting>
  <conditionalFormatting sqref="AD1377 AD1379">
    <cfRule type="containsText" dxfId="10" priority="2310" operator="between" text="请填写">
      <formula>NOT(ISERROR(SEARCH("请填写",AD1377)))</formula>
    </cfRule>
  </conditionalFormatting>
  <conditionalFormatting sqref="I1382 I1384 I1386">
    <cfRule type="containsText" dxfId="10" priority="2369" operator="between" text="请填写">
      <formula>NOT(ISERROR(SEARCH("请填写",I1382)))</formula>
    </cfRule>
  </conditionalFormatting>
  <conditionalFormatting sqref="J1382 J1384 J1386">
    <cfRule type="containsText" dxfId="10" priority="2367" operator="between" text="请填写">
      <formula>NOT(ISERROR(SEARCH("请填写",J1382)))</formula>
    </cfRule>
  </conditionalFormatting>
  <conditionalFormatting sqref="K1382 K1384:K1385">
    <cfRule type="duplicateValues" dxfId="11" priority="2809"/>
    <cfRule type="duplicateValues" dxfId="11" priority="2808"/>
    <cfRule type="duplicateValues" dxfId="11" priority="2807"/>
    <cfRule type="duplicateValues" dxfId="11" priority="2806"/>
    <cfRule type="duplicateValues" dxfId="11" priority="2805"/>
    <cfRule type="duplicateValues" dxfId="11" priority="2804"/>
    <cfRule type="duplicateValues" dxfId="11" priority="2803"/>
    <cfRule type="duplicateValues" dxfId="11" priority="2802"/>
  </conditionalFormatting>
  <conditionalFormatting sqref="M1382:M1387 O1382:O1387 N1384:N1385 Q1382:S1387">
    <cfRule type="containsText" dxfId="10" priority="2675" operator="between" text="请填写">
      <formula>NOT(ISERROR(SEARCH("请填写",M1382)))</formula>
    </cfRule>
  </conditionalFormatting>
  <conditionalFormatting sqref="N1382:N1383 N1386:N1387">
    <cfRule type="containsText" dxfId="10" priority="2676" operator="between" text="请填写">
      <formula>NOT(ISERROR(SEARCH("请填写",N1382)))</formula>
    </cfRule>
  </conditionalFormatting>
  <conditionalFormatting sqref="U1382 U1384 U1386">
    <cfRule type="containsText" dxfId="10" priority="2671" operator="between" text="请填写">
      <formula>NOT(ISERROR(SEARCH("请填写",U1382)))</formula>
    </cfRule>
  </conditionalFormatting>
  <conditionalFormatting sqref="AA1382 AA1384 AA1386">
    <cfRule type="containsText" dxfId="10" priority="2581" operator="between" text="请填写">
      <formula>NOT(ISERROR(SEARCH("请填写",AA1382)))</formula>
    </cfRule>
  </conditionalFormatting>
  <conditionalFormatting sqref="AD1382 AD1384 AD1386">
    <cfRule type="containsText" dxfId="10" priority="2309" operator="between" text="请填写">
      <formula>NOT(ISERROR(SEARCH("请填写",AD1382)))</formula>
    </cfRule>
  </conditionalFormatting>
  <conditionalFormatting sqref="I1383 I1385">
    <cfRule type="containsText" dxfId="10" priority="2368" operator="between" text="请填写">
      <formula>NOT(ISERROR(SEARCH("请填写",I1383)))</formula>
    </cfRule>
  </conditionalFormatting>
  <conditionalFormatting sqref="J1383 J1385">
    <cfRule type="containsText" dxfId="10" priority="2366" operator="between" text="请填写">
      <formula>NOT(ISERROR(SEARCH("请填写",J1383)))</formula>
    </cfRule>
  </conditionalFormatting>
  <conditionalFormatting sqref="K1383 K1386">
    <cfRule type="duplicateValues" dxfId="11" priority="2801"/>
    <cfRule type="duplicateValues" dxfId="11" priority="2800"/>
    <cfRule type="duplicateValues" dxfId="11" priority="2799"/>
    <cfRule type="duplicateValues" dxfId="11" priority="2798"/>
    <cfRule type="duplicateValues" dxfId="11" priority="2797"/>
    <cfRule type="duplicateValues" dxfId="11" priority="2796"/>
    <cfRule type="duplicateValues" dxfId="11" priority="2795"/>
    <cfRule type="duplicateValues" dxfId="11" priority="2794"/>
  </conditionalFormatting>
  <conditionalFormatting sqref="U1383 U1385">
    <cfRule type="containsText" dxfId="10" priority="2670" operator="between" text="请填写">
      <formula>NOT(ISERROR(SEARCH("请填写",U1383)))</formula>
    </cfRule>
  </conditionalFormatting>
  <conditionalFormatting sqref="W1383 W1385:W1386">
    <cfRule type="containsText" dxfId="10" priority="2665" operator="between" text="请填写">
      <formula>NOT(ISERROR(SEARCH("请填写",W1383)))</formula>
    </cfRule>
  </conditionalFormatting>
  <conditionalFormatting sqref="AA1383 AA1385">
    <cfRule type="containsText" dxfId="10" priority="2582" operator="between" text="请填写">
      <formula>NOT(ISERROR(SEARCH("请填写",AA1383)))</formula>
    </cfRule>
  </conditionalFormatting>
  <conditionalFormatting sqref="AD1383 AD1385">
    <cfRule type="containsText" dxfId="10" priority="2308" operator="between" text="请填写">
      <formula>NOT(ISERROR(SEARCH("请填写",AD1383)))</formula>
    </cfRule>
  </conditionalFormatting>
  <conditionalFormatting sqref="E1388:F1388 F1389:F1393 E1389:E1627">
    <cfRule type="containsText" dxfId="10" priority="2268" operator="between" text="请填写">
      <formula>NOT(ISERROR(SEARCH("请填写",E1388)))</formula>
    </cfRule>
  </conditionalFormatting>
  <conditionalFormatting sqref="H1388:H1392 H1394:H1398 H1400:H1404 H1406:H1410 H1412:H1416 H1418:H1422 H1424:H1428 H1430:H1434 H1436:H1440 H1442:H1446 H1448:H1452 H1454:H1458 H1460:H1464 H1466:H1470 H1472:H1476 H1478:H1482 H1484:H1488 H1490:H1494 H1496:H1500 H1502:H1506 H1508:H1512 H1514:H1518 H1520:H1524 H1526:H1530 H1532:H1536 H1538:H1542 H1544:H1548 H1550:H1554 H1556:H1560 H1562:H1566 H1568:H1572 H1574:H1578 H1580:H1584 H1586:H1590 H1592:H1596 H1598:H1602 H1604:H1608 H1610:H1614 H1616:H1620 H1622:H1626">
    <cfRule type="containsText" dxfId="10" priority="2292" operator="between" text="请填写">
      <formula>NOT(ISERROR(SEARCH("请填写",H1388)))</formula>
    </cfRule>
  </conditionalFormatting>
  <conditionalFormatting sqref="I1388 I1390 I1392">
    <cfRule type="containsText" dxfId="10" priority="2229" operator="between" text="请填写">
      <formula>NOT(ISERROR(SEARCH("请填写",I1388)))</formula>
    </cfRule>
  </conditionalFormatting>
  <conditionalFormatting sqref="J1388 J1390 J1392">
    <cfRule type="containsText" dxfId="10" priority="2227" operator="between" text="请填写">
      <formula>NOT(ISERROR(SEARCH("请填写",J1388)))</formula>
    </cfRule>
  </conditionalFormatting>
  <conditionalFormatting sqref="K1388 K1390:K1391">
    <cfRule type="duplicateValues" dxfId="11" priority="2261"/>
    <cfRule type="duplicateValues" dxfId="11" priority="2260"/>
    <cfRule type="duplicateValues" dxfId="11" priority="2259"/>
    <cfRule type="duplicateValues" dxfId="11" priority="2258"/>
    <cfRule type="duplicateValues" dxfId="11" priority="2257"/>
    <cfRule type="duplicateValues" dxfId="11" priority="2256"/>
    <cfRule type="duplicateValues" dxfId="11" priority="2255"/>
    <cfRule type="duplicateValues" dxfId="11" priority="2254"/>
  </conditionalFormatting>
  <conditionalFormatting sqref="N1390:N1391 N1396:N1397 N1402:N1403 N1408:N1409 N1414:N1415 N1420:N1421 N1426:N1427 N1432:N1433 N1438:N1439 N1444:N1445 N1450:N1451 N1456:N1457 N1462:N1463 N1468:N1469 N1474:N1475 N1480:N1481 N1486:N1487 N1492:N1493 N1498:N1499 N1504:N1505 N1510:N1511 N1516:N1517 N1522:N1523 N1528:N1529 N1534:N1535 N1540:N1541 N1546:N1547 N1552:N1553 N1558:N1559 N1564:N1565 N1570:N1571 N1576:N1577 N1582:N1583 N1588:N1589 N1594:N1595 N1600:N1601 N1606:N1607 N1612:N1613 N1618:N1619 N1624:N1625 M1388:M1627 O1388:O1627 Q1388:S1627">
    <cfRule type="containsText" dxfId="10" priority="2290" operator="between" text="请填写">
      <formula>NOT(ISERROR(SEARCH("请填写",M1388)))</formula>
    </cfRule>
  </conditionalFormatting>
  <conditionalFormatting sqref="N1388:N1389 N1392:N1395 N1398:N1401 N1404:N1407 N1410:N1413 N1416:N1419 N1422:N1425 N1428:N1431 N1434:N1437 N1440:N1443 N1446:N1449 N1452:N1455 N1458:N1461 N1464:N1467 N1470:N1473 N1476:N1479 N1482:N1485 N1488:N1491 N1494:N1497 N1500:N1503 N1506:N1509 N1512:N1515 N1518:N1521 N1524:N1527 N1530:N1533 N1536:N1539 N1542:N1545 N1548:N1551 N1554:N1557 N1560:N1563 N1566:N1569 N1572:N1575 N1578:N1581 N1584:N1587 N1590:N1593 N1596:N1599 N1602:N1605 N1608:N1611 N1614:N1617 N1620:N1623 N1626:N1627">
    <cfRule type="containsText" dxfId="10" priority="2291" operator="between" text="请填写">
      <formula>NOT(ISERROR(SEARCH("请填写",N1388)))</formula>
    </cfRule>
  </conditionalFormatting>
  <conditionalFormatting sqref="U1388 U1390 U1392">
    <cfRule type="containsText" dxfId="10" priority="2242" operator="between" text="请填写">
      <formula>NOT(ISERROR(SEARCH("请填写",U1388)))</formula>
    </cfRule>
  </conditionalFormatting>
  <conditionalFormatting sqref="Y1388:Z1393">
    <cfRule type="containsText" dxfId="10" priority="2267" operator="between" text="请填写">
      <formula>NOT(ISERROR(SEARCH("请填写",Y1388)))</formula>
    </cfRule>
    <cfRule type="containsText" dxfId="10" priority="2266" operator="between" text="请填写">
      <formula>NOT(ISERROR(SEARCH("请填写",Y1388)))</formula>
    </cfRule>
    <cfRule type="containsText" dxfId="10" priority="2265" operator="between" text="请填写">
      <formula>NOT(ISERROR(SEARCH("请填写",Y1388)))</formula>
    </cfRule>
    <cfRule type="containsText" dxfId="10" priority="2264" operator="between" text="请填写">
      <formula>NOT(ISERROR(SEARCH("请填写",Y1388)))</formula>
    </cfRule>
    <cfRule type="containsText" dxfId="10" priority="2263" operator="between" text="请填写">
      <formula>NOT(ISERROR(SEARCH("请填写",Y1388)))</formula>
    </cfRule>
    <cfRule type="containsText" dxfId="10" priority="2262" operator="between" text="请填写">
      <formula>NOT(ISERROR(SEARCH("请填写",Y1388)))</formula>
    </cfRule>
  </conditionalFormatting>
  <conditionalFormatting sqref="AA1388 AA1390 AA1392">
    <cfRule type="containsText" dxfId="10" priority="2232" operator="between" text="请填写">
      <formula>NOT(ISERROR(SEARCH("请填写",AA1388)))</formula>
    </cfRule>
  </conditionalFormatting>
  <conditionalFormatting sqref="AD1388 AD1390 AD1392">
    <cfRule type="containsText" dxfId="10" priority="2225" operator="between" text="请填写">
      <formula>NOT(ISERROR(SEARCH("请填写",AD1388)))</formula>
    </cfRule>
  </conditionalFormatting>
  <conditionalFormatting sqref="I1389 I1391">
    <cfRule type="containsText" dxfId="10" priority="2228" operator="between" text="请填写">
      <formula>NOT(ISERROR(SEARCH("请填写",I1389)))</formula>
    </cfRule>
  </conditionalFormatting>
  <conditionalFormatting sqref="J1389 J1391">
    <cfRule type="containsText" dxfId="10" priority="2226" operator="between" text="请填写">
      <formula>NOT(ISERROR(SEARCH("请填写",J1389)))</formula>
    </cfRule>
  </conditionalFormatting>
  <conditionalFormatting sqref="K1389 K1392">
    <cfRule type="duplicateValues" dxfId="11" priority="2253"/>
    <cfRule type="duplicateValues" dxfId="11" priority="2252"/>
    <cfRule type="duplicateValues" dxfId="11" priority="2251"/>
    <cfRule type="duplicateValues" dxfId="11" priority="2250"/>
    <cfRule type="duplicateValues" dxfId="11" priority="2249"/>
    <cfRule type="duplicateValues" dxfId="11" priority="2248"/>
    <cfRule type="duplicateValues" dxfId="11" priority="2247"/>
    <cfRule type="duplicateValues" dxfId="11" priority="2246"/>
  </conditionalFormatting>
  <conditionalFormatting sqref="U1389 U1391">
    <cfRule type="containsText" dxfId="10" priority="2241" operator="between" text="请填写">
      <formula>NOT(ISERROR(SEARCH("请填写",U1389)))</formula>
    </cfRule>
  </conditionalFormatting>
  <conditionalFormatting sqref="W1389 W1391:W1392">
    <cfRule type="containsText" dxfId="10" priority="2236" operator="between" text="请填写">
      <formula>NOT(ISERROR(SEARCH("请填写",W1389)))</formula>
    </cfRule>
  </conditionalFormatting>
  <conditionalFormatting sqref="AA1389 AA1391">
    <cfRule type="containsText" dxfId="10" priority="2233" operator="between" text="请填写">
      <formula>NOT(ISERROR(SEARCH("请填写",AA1389)))</formula>
    </cfRule>
  </conditionalFormatting>
  <conditionalFormatting sqref="AD1389 AD1391">
    <cfRule type="containsText" dxfId="10" priority="2224" operator="between" text="请填写">
      <formula>NOT(ISERROR(SEARCH("请填写",AD1389)))</formula>
    </cfRule>
  </conditionalFormatting>
  <conditionalFormatting sqref="I1394 I1396 I1398">
    <cfRule type="containsText" dxfId="10" priority="2172" operator="between" text="请填写">
      <formula>NOT(ISERROR(SEARCH("请填写",I1394)))</formula>
    </cfRule>
  </conditionalFormatting>
  <conditionalFormatting sqref="J1394 J1396 J1398">
    <cfRule type="containsText" dxfId="10" priority="2170" operator="between" text="请填写">
      <formula>NOT(ISERROR(SEARCH("请填写",J1394)))</formula>
    </cfRule>
  </conditionalFormatting>
  <conditionalFormatting sqref="K1394 K1396:K1397">
    <cfRule type="duplicateValues" dxfId="11" priority="2204"/>
    <cfRule type="duplicateValues" dxfId="11" priority="2203"/>
    <cfRule type="duplicateValues" dxfId="11" priority="2202"/>
    <cfRule type="duplicateValues" dxfId="11" priority="2201"/>
    <cfRule type="duplicateValues" dxfId="11" priority="2200"/>
    <cfRule type="duplicateValues" dxfId="11" priority="2199"/>
    <cfRule type="duplicateValues" dxfId="11" priority="2198"/>
    <cfRule type="duplicateValues" dxfId="11" priority="2197"/>
  </conditionalFormatting>
  <conditionalFormatting sqref="U1394 U1396 U1398">
    <cfRule type="containsText" dxfId="10" priority="2185" operator="between" text="请填写">
      <formula>NOT(ISERROR(SEARCH("请填写",U1394)))</formula>
    </cfRule>
  </conditionalFormatting>
  <conditionalFormatting sqref="Y1394:Z1399">
    <cfRule type="containsText" dxfId="10" priority="2210" operator="between" text="请填写">
      <formula>NOT(ISERROR(SEARCH("请填写",Y1394)))</formula>
    </cfRule>
    <cfRule type="containsText" dxfId="10" priority="2209" operator="between" text="请填写">
      <formula>NOT(ISERROR(SEARCH("请填写",Y1394)))</formula>
    </cfRule>
    <cfRule type="containsText" dxfId="10" priority="2208" operator="between" text="请填写">
      <formula>NOT(ISERROR(SEARCH("请填写",Y1394)))</formula>
    </cfRule>
    <cfRule type="containsText" dxfId="10" priority="2207" operator="between" text="请填写">
      <formula>NOT(ISERROR(SEARCH("请填写",Y1394)))</formula>
    </cfRule>
    <cfRule type="containsText" dxfId="10" priority="2206" operator="between" text="请填写">
      <formula>NOT(ISERROR(SEARCH("请填写",Y1394)))</formula>
    </cfRule>
    <cfRule type="containsText" dxfId="10" priority="2205" operator="between" text="请填写">
      <formula>NOT(ISERROR(SEARCH("请填写",Y1394)))</formula>
    </cfRule>
  </conditionalFormatting>
  <conditionalFormatting sqref="AA1394 AA1396 AA1398">
    <cfRule type="containsText" dxfId="10" priority="2175" operator="between" text="请填写">
      <formula>NOT(ISERROR(SEARCH("请填写",AA1394)))</formula>
    </cfRule>
  </conditionalFormatting>
  <conditionalFormatting sqref="AD1394 AD1396 AD1398">
    <cfRule type="containsText" dxfId="10" priority="2168" operator="between" text="请填写">
      <formula>NOT(ISERROR(SEARCH("请填写",AD1394)))</formula>
    </cfRule>
  </conditionalFormatting>
  <conditionalFormatting sqref="I1395 I1397">
    <cfRule type="containsText" dxfId="10" priority="2171" operator="between" text="请填写">
      <formula>NOT(ISERROR(SEARCH("请填写",I1395)))</formula>
    </cfRule>
  </conditionalFormatting>
  <conditionalFormatting sqref="J1395 J1397">
    <cfRule type="containsText" dxfId="10" priority="2169" operator="between" text="请填写">
      <formula>NOT(ISERROR(SEARCH("请填写",J1395)))</formula>
    </cfRule>
  </conditionalFormatting>
  <conditionalFormatting sqref="K1395 K1398">
    <cfRule type="duplicateValues" dxfId="11" priority="2196"/>
    <cfRule type="duplicateValues" dxfId="11" priority="2195"/>
    <cfRule type="duplicateValues" dxfId="11" priority="2194"/>
    <cfRule type="duplicateValues" dxfId="11" priority="2193"/>
    <cfRule type="duplicateValues" dxfId="11" priority="2192"/>
    <cfRule type="duplicateValues" dxfId="11" priority="2191"/>
    <cfRule type="duplicateValues" dxfId="11" priority="2190"/>
    <cfRule type="duplicateValues" dxfId="11" priority="2189"/>
  </conditionalFormatting>
  <conditionalFormatting sqref="U1395 U1397">
    <cfRule type="containsText" dxfId="10" priority="2184" operator="between" text="请填写">
      <formula>NOT(ISERROR(SEARCH("请填写",U1395)))</formula>
    </cfRule>
  </conditionalFormatting>
  <conditionalFormatting sqref="W1395 W1397:W1398">
    <cfRule type="containsText" dxfId="10" priority="2179" operator="between" text="请填写">
      <formula>NOT(ISERROR(SEARCH("请填写",W1395)))</formula>
    </cfRule>
  </conditionalFormatting>
  <conditionalFormatting sqref="AA1395 AA1397">
    <cfRule type="containsText" dxfId="10" priority="2176" operator="between" text="请填写">
      <formula>NOT(ISERROR(SEARCH("请填写",AA1395)))</formula>
    </cfRule>
  </conditionalFormatting>
  <conditionalFormatting sqref="AD1395 AD1397">
    <cfRule type="containsText" dxfId="10" priority="2167" operator="between" text="请填写">
      <formula>NOT(ISERROR(SEARCH("请填写",AD1395)))</formula>
    </cfRule>
  </conditionalFormatting>
  <conditionalFormatting sqref="I1400 I1402 I1404">
    <cfRule type="containsText" dxfId="10" priority="2115" operator="between" text="请填写">
      <formula>NOT(ISERROR(SEARCH("请填写",I1400)))</formula>
    </cfRule>
  </conditionalFormatting>
  <conditionalFormatting sqref="J1400 J1402 J1404">
    <cfRule type="containsText" dxfId="10" priority="2113" operator="between" text="请填写">
      <formula>NOT(ISERROR(SEARCH("请填写",J1400)))</formula>
    </cfRule>
  </conditionalFormatting>
  <conditionalFormatting sqref="K1400 K1402:K1403">
    <cfRule type="duplicateValues" dxfId="11" priority="2147"/>
    <cfRule type="duplicateValues" dxfId="11" priority="2146"/>
    <cfRule type="duplicateValues" dxfId="11" priority="2145"/>
    <cfRule type="duplicateValues" dxfId="11" priority="2144"/>
    <cfRule type="duplicateValues" dxfId="11" priority="2143"/>
    <cfRule type="duplicateValues" dxfId="11" priority="2142"/>
    <cfRule type="duplicateValues" dxfId="11" priority="2141"/>
    <cfRule type="duplicateValues" dxfId="11" priority="2140"/>
  </conditionalFormatting>
  <conditionalFormatting sqref="U1400 U1402 U1404">
    <cfRule type="containsText" dxfId="10" priority="2128" operator="between" text="请填写">
      <formula>NOT(ISERROR(SEARCH("请填写",U1400)))</formula>
    </cfRule>
  </conditionalFormatting>
  <conditionalFormatting sqref="Y1400:Z1405">
    <cfRule type="containsText" dxfId="10" priority="2153" operator="between" text="请填写">
      <formula>NOT(ISERROR(SEARCH("请填写",Y1400)))</formula>
    </cfRule>
    <cfRule type="containsText" dxfId="10" priority="2152" operator="between" text="请填写">
      <formula>NOT(ISERROR(SEARCH("请填写",Y1400)))</formula>
    </cfRule>
    <cfRule type="containsText" dxfId="10" priority="2151" operator="between" text="请填写">
      <formula>NOT(ISERROR(SEARCH("请填写",Y1400)))</formula>
    </cfRule>
    <cfRule type="containsText" dxfId="10" priority="2150" operator="between" text="请填写">
      <formula>NOT(ISERROR(SEARCH("请填写",Y1400)))</formula>
    </cfRule>
    <cfRule type="containsText" dxfId="10" priority="2149" operator="between" text="请填写">
      <formula>NOT(ISERROR(SEARCH("请填写",Y1400)))</formula>
    </cfRule>
    <cfRule type="containsText" dxfId="10" priority="2148" operator="between" text="请填写">
      <formula>NOT(ISERROR(SEARCH("请填写",Y1400)))</formula>
    </cfRule>
  </conditionalFormatting>
  <conditionalFormatting sqref="AA1400 AA1402 AA1404">
    <cfRule type="containsText" dxfId="10" priority="2118" operator="between" text="请填写">
      <formula>NOT(ISERROR(SEARCH("请填写",AA1400)))</formula>
    </cfRule>
  </conditionalFormatting>
  <conditionalFormatting sqref="AD1400 AD1402 AD1404">
    <cfRule type="containsText" dxfId="10" priority="2111" operator="between" text="请填写">
      <formula>NOT(ISERROR(SEARCH("请填写",AD1400)))</formula>
    </cfRule>
  </conditionalFormatting>
  <conditionalFormatting sqref="I1401 I1403">
    <cfRule type="containsText" dxfId="10" priority="2114" operator="between" text="请填写">
      <formula>NOT(ISERROR(SEARCH("请填写",I1401)))</formula>
    </cfRule>
  </conditionalFormatting>
  <conditionalFormatting sqref="J1401 J1403">
    <cfRule type="containsText" dxfId="10" priority="2112" operator="between" text="请填写">
      <formula>NOT(ISERROR(SEARCH("请填写",J1401)))</formula>
    </cfRule>
  </conditionalFormatting>
  <conditionalFormatting sqref="K1401 K1404">
    <cfRule type="duplicateValues" dxfId="11" priority="2139"/>
    <cfRule type="duplicateValues" dxfId="11" priority="2138"/>
    <cfRule type="duplicateValues" dxfId="11" priority="2137"/>
    <cfRule type="duplicateValues" dxfId="11" priority="2136"/>
    <cfRule type="duplicateValues" dxfId="11" priority="2135"/>
    <cfRule type="duplicateValues" dxfId="11" priority="2134"/>
    <cfRule type="duplicateValues" dxfId="11" priority="2133"/>
    <cfRule type="duplicateValues" dxfId="11" priority="2132"/>
  </conditionalFormatting>
  <conditionalFormatting sqref="U1401 U1403">
    <cfRule type="containsText" dxfId="10" priority="2127" operator="between" text="请填写">
      <formula>NOT(ISERROR(SEARCH("请填写",U1401)))</formula>
    </cfRule>
  </conditionalFormatting>
  <conditionalFormatting sqref="W1401 W1403:W1404">
    <cfRule type="containsText" dxfId="10" priority="2122" operator="between" text="请填写">
      <formula>NOT(ISERROR(SEARCH("请填写",W1401)))</formula>
    </cfRule>
  </conditionalFormatting>
  <conditionalFormatting sqref="AA1401 AA1403">
    <cfRule type="containsText" dxfId="10" priority="2119" operator="between" text="请填写">
      <formula>NOT(ISERROR(SEARCH("请填写",AA1401)))</formula>
    </cfRule>
  </conditionalFormatting>
  <conditionalFormatting sqref="AD1401 AD1403">
    <cfRule type="containsText" dxfId="10" priority="2110" operator="between" text="请填写">
      <formula>NOT(ISERROR(SEARCH("请填写",AD1401)))</formula>
    </cfRule>
  </conditionalFormatting>
  <conditionalFormatting sqref="I1406 I1408 I1410">
    <cfRule type="containsText" dxfId="10" priority="2058" operator="between" text="请填写">
      <formula>NOT(ISERROR(SEARCH("请填写",I1406)))</formula>
    </cfRule>
  </conditionalFormatting>
  <conditionalFormatting sqref="J1406 J1408 J1410">
    <cfRule type="containsText" dxfId="10" priority="2056" operator="between" text="请填写">
      <formula>NOT(ISERROR(SEARCH("请填写",J1406)))</formula>
    </cfRule>
  </conditionalFormatting>
  <conditionalFormatting sqref="K1406 K1408:K1409">
    <cfRule type="duplicateValues" dxfId="11" priority="2090"/>
    <cfRule type="duplicateValues" dxfId="11" priority="2089"/>
    <cfRule type="duplicateValues" dxfId="11" priority="2088"/>
    <cfRule type="duplicateValues" dxfId="11" priority="2087"/>
    <cfRule type="duplicateValues" dxfId="11" priority="2086"/>
    <cfRule type="duplicateValues" dxfId="11" priority="2085"/>
    <cfRule type="duplicateValues" dxfId="11" priority="2084"/>
    <cfRule type="duplicateValues" dxfId="11" priority="2083"/>
  </conditionalFormatting>
  <conditionalFormatting sqref="U1406 U1408 U1410">
    <cfRule type="containsText" dxfId="10" priority="2071" operator="between" text="请填写">
      <formula>NOT(ISERROR(SEARCH("请填写",U1406)))</formula>
    </cfRule>
  </conditionalFormatting>
  <conditionalFormatting sqref="Y1406:Z1411">
    <cfRule type="containsText" dxfId="10" priority="2096" operator="between" text="请填写">
      <formula>NOT(ISERROR(SEARCH("请填写",Y1406)))</formula>
    </cfRule>
    <cfRule type="containsText" dxfId="10" priority="2095" operator="between" text="请填写">
      <formula>NOT(ISERROR(SEARCH("请填写",Y1406)))</formula>
    </cfRule>
    <cfRule type="containsText" dxfId="10" priority="2094" operator="between" text="请填写">
      <formula>NOT(ISERROR(SEARCH("请填写",Y1406)))</formula>
    </cfRule>
    <cfRule type="containsText" dxfId="10" priority="2093" operator="between" text="请填写">
      <formula>NOT(ISERROR(SEARCH("请填写",Y1406)))</formula>
    </cfRule>
    <cfRule type="containsText" dxfId="10" priority="2092" operator="between" text="请填写">
      <formula>NOT(ISERROR(SEARCH("请填写",Y1406)))</formula>
    </cfRule>
    <cfRule type="containsText" dxfId="10" priority="2091" operator="between" text="请填写">
      <formula>NOT(ISERROR(SEARCH("请填写",Y1406)))</formula>
    </cfRule>
  </conditionalFormatting>
  <conditionalFormatting sqref="AA1406 AA1408 AA1410">
    <cfRule type="containsText" dxfId="10" priority="2061" operator="between" text="请填写">
      <formula>NOT(ISERROR(SEARCH("请填写",AA1406)))</formula>
    </cfRule>
  </conditionalFormatting>
  <conditionalFormatting sqref="AD1406 AD1408 AD1410">
    <cfRule type="containsText" dxfId="10" priority="2054" operator="between" text="请填写">
      <formula>NOT(ISERROR(SEARCH("请填写",AD1406)))</formula>
    </cfRule>
  </conditionalFormatting>
  <conditionalFormatting sqref="I1407 I1409">
    <cfRule type="containsText" dxfId="10" priority="2057" operator="between" text="请填写">
      <formula>NOT(ISERROR(SEARCH("请填写",I1407)))</formula>
    </cfRule>
  </conditionalFormatting>
  <conditionalFormatting sqref="J1407 J1409">
    <cfRule type="containsText" dxfId="10" priority="2055" operator="between" text="请填写">
      <formula>NOT(ISERROR(SEARCH("请填写",J1407)))</formula>
    </cfRule>
  </conditionalFormatting>
  <conditionalFormatting sqref="K1407 K1410">
    <cfRule type="duplicateValues" dxfId="11" priority="2082"/>
    <cfRule type="duplicateValues" dxfId="11" priority="2081"/>
    <cfRule type="duplicateValues" dxfId="11" priority="2080"/>
    <cfRule type="duplicateValues" dxfId="11" priority="2079"/>
    <cfRule type="duplicateValues" dxfId="11" priority="2078"/>
    <cfRule type="duplicateValues" dxfId="11" priority="2077"/>
    <cfRule type="duplicateValues" dxfId="11" priority="2076"/>
    <cfRule type="duplicateValues" dxfId="11" priority="2075"/>
  </conditionalFormatting>
  <conditionalFormatting sqref="U1407 U1409">
    <cfRule type="containsText" dxfId="10" priority="2070" operator="between" text="请填写">
      <formula>NOT(ISERROR(SEARCH("请填写",U1407)))</formula>
    </cfRule>
  </conditionalFormatting>
  <conditionalFormatting sqref="W1407 W1409:W1410">
    <cfRule type="containsText" dxfId="10" priority="2065" operator="between" text="请填写">
      <formula>NOT(ISERROR(SEARCH("请填写",W1407)))</formula>
    </cfRule>
  </conditionalFormatting>
  <conditionalFormatting sqref="AA1407 AA1409">
    <cfRule type="containsText" dxfId="10" priority="2062" operator="between" text="请填写">
      <formula>NOT(ISERROR(SEARCH("请填写",AA1407)))</formula>
    </cfRule>
  </conditionalFormatting>
  <conditionalFormatting sqref="AD1407 AD1409">
    <cfRule type="containsText" dxfId="10" priority="2053" operator="between" text="请填写">
      <formula>NOT(ISERROR(SEARCH("请填写",AD1407)))</formula>
    </cfRule>
  </conditionalFormatting>
  <conditionalFormatting sqref="I1412 I1414 I1416">
    <cfRule type="containsText" dxfId="10" priority="2001" operator="between" text="请填写">
      <formula>NOT(ISERROR(SEARCH("请填写",I1412)))</formula>
    </cfRule>
  </conditionalFormatting>
  <conditionalFormatting sqref="J1412 J1414 J1416">
    <cfRule type="containsText" dxfId="10" priority="1999" operator="between" text="请填写">
      <formula>NOT(ISERROR(SEARCH("请填写",J1412)))</formula>
    </cfRule>
  </conditionalFormatting>
  <conditionalFormatting sqref="K1412 K1414:K1415">
    <cfRule type="duplicateValues" dxfId="11" priority="2033"/>
    <cfRule type="duplicateValues" dxfId="11" priority="2032"/>
    <cfRule type="duplicateValues" dxfId="11" priority="2031"/>
    <cfRule type="duplicateValues" dxfId="11" priority="2030"/>
    <cfRule type="duplicateValues" dxfId="11" priority="2029"/>
    <cfRule type="duplicateValues" dxfId="11" priority="2028"/>
    <cfRule type="duplicateValues" dxfId="11" priority="2027"/>
    <cfRule type="duplicateValues" dxfId="11" priority="2026"/>
  </conditionalFormatting>
  <conditionalFormatting sqref="U1412 U1414 U1416">
    <cfRule type="containsText" dxfId="10" priority="2014" operator="between" text="请填写">
      <formula>NOT(ISERROR(SEARCH("请填写",U1412)))</formula>
    </cfRule>
  </conditionalFormatting>
  <conditionalFormatting sqref="Y1412:Z1417">
    <cfRule type="containsText" dxfId="10" priority="2039" operator="between" text="请填写">
      <formula>NOT(ISERROR(SEARCH("请填写",Y1412)))</formula>
    </cfRule>
    <cfRule type="containsText" dxfId="10" priority="2038" operator="between" text="请填写">
      <formula>NOT(ISERROR(SEARCH("请填写",Y1412)))</formula>
    </cfRule>
    <cfRule type="containsText" dxfId="10" priority="2037" operator="between" text="请填写">
      <formula>NOT(ISERROR(SEARCH("请填写",Y1412)))</formula>
    </cfRule>
    <cfRule type="containsText" dxfId="10" priority="2036" operator="between" text="请填写">
      <formula>NOT(ISERROR(SEARCH("请填写",Y1412)))</formula>
    </cfRule>
    <cfRule type="containsText" dxfId="10" priority="2035" operator="between" text="请填写">
      <formula>NOT(ISERROR(SEARCH("请填写",Y1412)))</formula>
    </cfRule>
    <cfRule type="containsText" dxfId="10" priority="2034" operator="between" text="请填写">
      <formula>NOT(ISERROR(SEARCH("请填写",Y1412)))</formula>
    </cfRule>
  </conditionalFormatting>
  <conditionalFormatting sqref="AA1412 AA1414 AA1416">
    <cfRule type="containsText" dxfId="10" priority="2004" operator="between" text="请填写">
      <formula>NOT(ISERROR(SEARCH("请填写",AA1412)))</formula>
    </cfRule>
  </conditionalFormatting>
  <conditionalFormatting sqref="AD1412 AD1414 AD1416">
    <cfRule type="containsText" dxfId="10" priority="1997" operator="between" text="请填写">
      <formula>NOT(ISERROR(SEARCH("请填写",AD1412)))</formula>
    </cfRule>
  </conditionalFormatting>
  <conditionalFormatting sqref="I1413 I1415">
    <cfRule type="containsText" dxfId="10" priority="2000" operator="between" text="请填写">
      <formula>NOT(ISERROR(SEARCH("请填写",I1413)))</formula>
    </cfRule>
  </conditionalFormatting>
  <conditionalFormatting sqref="J1413 J1415">
    <cfRule type="containsText" dxfId="10" priority="1998" operator="between" text="请填写">
      <formula>NOT(ISERROR(SEARCH("请填写",J1413)))</formula>
    </cfRule>
  </conditionalFormatting>
  <conditionalFormatting sqref="K1413 K1416">
    <cfRule type="duplicateValues" dxfId="11" priority="2025"/>
    <cfRule type="duplicateValues" dxfId="11" priority="2024"/>
    <cfRule type="duplicateValues" dxfId="11" priority="2023"/>
    <cfRule type="duplicateValues" dxfId="11" priority="2022"/>
    <cfRule type="duplicateValues" dxfId="11" priority="2021"/>
    <cfRule type="duplicateValues" dxfId="11" priority="2020"/>
    <cfRule type="duplicateValues" dxfId="11" priority="2019"/>
    <cfRule type="duplicateValues" dxfId="11" priority="2018"/>
  </conditionalFormatting>
  <conditionalFormatting sqref="U1413 U1415">
    <cfRule type="containsText" dxfId="10" priority="2013" operator="between" text="请填写">
      <formula>NOT(ISERROR(SEARCH("请填写",U1413)))</formula>
    </cfRule>
  </conditionalFormatting>
  <conditionalFormatting sqref="W1413 W1415:W1416">
    <cfRule type="containsText" dxfId="10" priority="2008" operator="between" text="请填写">
      <formula>NOT(ISERROR(SEARCH("请填写",W1413)))</formula>
    </cfRule>
  </conditionalFormatting>
  <conditionalFormatting sqref="AA1413 AA1415">
    <cfRule type="containsText" dxfId="10" priority="2005" operator="between" text="请填写">
      <formula>NOT(ISERROR(SEARCH("请填写",AA1413)))</formula>
    </cfRule>
  </conditionalFormatting>
  <conditionalFormatting sqref="AD1413 AD1415">
    <cfRule type="containsText" dxfId="10" priority="1996" operator="between" text="请填写">
      <formula>NOT(ISERROR(SEARCH("请填写",AD1413)))</formula>
    </cfRule>
  </conditionalFormatting>
  <conditionalFormatting sqref="I1418 I1420 I1422">
    <cfRule type="containsText" dxfId="10" priority="1944" operator="between" text="请填写">
      <formula>NOT(ISERROR(SEARCH("请填写",I1418)))</formula>
    </cfRule>
  </conditionalFormatting>
  <conditionalFormatting sqref="J1418 J1420 J1422">
    <cfRule type="containsText" dxfId="10" priority="1942" operator="between" text="请填写">
      <formula>NOT(ISERROR(SEARCH("请填写",J1418)))</formula>
    </cfRule>
  </conditionalFormatting>
  <conditionalFormatting sqref="K1418 K1420:K1421">
    <cfRule type="duplicateValues" dxfId="11" priority="1976"/>
    <cfRule type="duplicateValues" dxfId="11" priority="1975"/>
    <cfRule type="duplicateValues" dxfId="11" priority="1974"/>
    <cfRule type="duplicateValues" dxfId="11" priority="1973"/>
    <cfRule type="duplicateValues" dxfId="11" priority="1972"/>
    <cfRule type="duplicateValues" dxfId="11" priority="1971"/>
    <cfRule type="duplicateValues" dxfId="11" priority="1970"/>
    <cfRule type="duplicateValues" dxfId="11" priority="1969"/>
  </conditionalFormatting>
  <conditionalFormatting sqref="U1418 U1420 U1422">
    <cfRule type="containsText" dxfId="10" priority="1957" operator="between" text="请填写">
      <formula>NOT(ISERROR(SEARCH("请填写",U1418)))</formula>
    </cfRule>
  </conditionalFormatting>
  <conditionalFormatting sqref="Y1418:Z1423">
    <cfRule type="containsText" dxfId="10" priority="1982" operator="between" text="请填写">
      <formula>NOT(ISERROR(SEARCH("请填写",Y1418)))</formula>
    </cfRule>
    <cfRule type="containsText" dxfId="10" priority="1981" operator="between" text="请填写">
      <formula>NOT(ISERROR(SEARCH("请填写",Y1418)))</formula>
    </cfRule>
    <cfRule type="containsText" dxfId="10" priority="1980" operator="between" text="请填写">
      <formula>NOT(ISERROR(SEARCH("请填写",Y1418)))</formula>
    </cfRule>
    <cfRule type="containsText" dxfId="10" priority="1979" operator="between" text="请填写">
      <formula>NOT(ISERROR(SEARCH("请填写",Y1418)))</formula>
    </cfRule>
    <cfRule type="containsText" dxfId="10" priority="1978" operator="between" text="请填写">
      <formula>NOT(ISERROR(SEARCH("请填写",Y1418)))</formula>
    </cfRule>
    <cfRule type="containsText" dxfId="10" priority="1977" operator="between" text="请填写">
      <formula>NOT(ISERROR(SEARCH("请填写",Y1418)))</formula>
    </cfRule>
  </conditionalFormatting>
  <conditionalFormatting sqref="AA1418 AA1420 AA1422">
    <cfRule type="containsText" dxfId="10" priority="1947" operator="between" text="请填写">
      <formula>NOT(ISERROR(SEARCH("请填写",AA1418)))</formula>
    </cfRule>
  </conditionalFormatting>
  <conditionalFormatting sqref="AD1418 AD1420 AD1422">
    <cfRule type="containsText" dxfId="10" priority="1940" operator="between" text="请填写">
      <formula>NOT(ISERROR(SEARCH("请填写",AD1418)))</formula>
    </cfRule>
  </conditionalFormatting>
  <conditionalFormatting sqref="I1419 I1421">
    <cfRule type="containsText" dxfId="10" priority="1943" operator="between" text="请填写">
      <formula>NOT(ISERROR(SEARCH("请填写",I1419)))</formula>
    </cfRule>
  </conditionalFormatting>
  <conditionalFormatting sqref="J1419 J1421">
    <cfRule type="containsText" dxfId="10" priority="1941" operator="between" text="请填写">
      <formula>NOT(ISERROR(SEARCH("请填写",J1419)))</formula>
    </cfRule>
  </conditionalFormatting>
  <conditionalFormatting sqref="K1419 K1422">
    <cfRule type="duplicateValues" dxfId="11" priority="1968"/>
    <cfRule type="duplicateValues" dxfId="11" priority="1967"/>
    <cfRule type="duplicateValues" dxfId="11" priority="1966"/>
    <cfRule type="duplicateValues" dxfId="11" priority="1965"/>
    <cfRule type="duplicateValues" dxfId="11" priority="1964"/>
    <cfRule type="duplicateValues" dxfId="11" priority="1963"/>
    <cfRule type="duplicateValues" dxfId="11" priority="1962"/>
    <cfRule type="duplicateValues" dxfId="11" priority="1961"/>
  </conditionalFormatting>
  <conditionalFormatting sqref="U1419 U1421">
    <cfRule type="containsText" dxfId="10" priority="1956" operator="between" text="请填写">
      <formula>NOT(ISERROR(SEARCH("请填写",U1419)))</formula>
    </cfRule>
  </conditionalFormatting>
  <conditionalFormatting sqref="W1419 W1421:W1422">
    <cfRule type="containsText" dxfId="10" priority="1951" operator="between" text="请填写">
      <formula>NOT(ISERROR(SEARCH("请填写",W1419)))</formula>
    </cfRule>
  </conditionalFormatting>
  <conditionalFormatting sqref="AA1419 AA1421">
    <cfRule type="containsText" dxfId="10" priority="1948" operator="between" text="请填写">
      <formula>NOT(ISERROR(SEARCH("请填写",AA1419)))</formula>
    </cfRule>
  </conditionalFormatting>
  <conditionalFormatting sqref="AD1419 AD1421">
    <cfRule type="containsText" dxfId="10" priority="1939" operator="between" text="请填写">
      <formula>NOT(ISERROR(SEARCH("请填写",AD1419)))</formula>
    </cfRule>
  </conditionalFormatting>
  <conditionalFormatting sqref="I1424 I1426 I1428">
    <cfRule type="containsText" dxfId="10" priority="1887" operator="between" text="请填写">
      <formula>NOT(ISERROR(SEARCH("请填写",I1424)))</formula>
    </cfRule>
  </conditionalFormatting>
  <conditionalFormatting sqref="J1424 J1426 J1428">
    <cfRule type="containsText" dxfId="10" priority="1885" operator="between" text="请填写">
      <formula>NOT(ISERROR(SEARCH("请填写",J1424)))</formula>
    </cfRule>
  </conditionalFormatting>
  <conditionalFormatting sqref="K1424 K1426:K1427">
    <cfRule type="duplicateValues" dxfId="11" priority="1919"/>
    <cfRule type="duplicateValues" dxfId="11" priority="1918"/>
    <cfRule type="duplicateValues" dxfId="11" priority="1917"/>
    <cfRule type="duplicateValues" dxfId="11" priority="1916"/>
    <cfRule type="duplicateValues" dxfId="11" priority="1915"/>
    <cfRule type="duplicateValues" dxfId="11" priority="1914"/>
    <cfRule type="duplicateValues" dxfId="11" priority="1913"/>
    <cfRule type="duplicateValues" dxfId="11" priority="1912"/>
  </conditionalFormatting>
  <conditionalFormatting sqref="U1424 U1426 U1428">
    <cfRule type="containsText" dxfId="10" priority="1900" operator="between" text="请填写">
      <formula>NOT(ISERROR(SEARCH("请填写",U1424)))</formula>
    </cfRule>
  </conditionalFormatting>
  <conditionalFormatting sqref="Y1424:Z1429">
    <cfRule type="containsText" dxfId="10" priority="1925" operator="between" text="请填写">
      <formula>NOT(ISERROR(SEARCH("请填写",Y1424)))</formula>
    </cfRule>
    <cfRule type="containsText" dxfId="10" priority="1924" operator="between" text="请填写">
      <formula>NOT(ISERROR(SEARCH("请填写",Y1424)))</formula>
    </cfRule>
    <cfRule type="containsText" dxfId="10" priority="1923" operator="between" text="请填写">
      <formula>NOT(ISERROR(SEARCH("请填写",Y1424)))</formula>
    </cfRule>
    <cfRule type="containsText" dxfId="10" priority="1922" operator="between" text="请填写">
      <formula>NOT(ISERROR(SEARCH("请填写",Y1424)))</formula>
    </cfRule>
    <cfRule type="containsText" dxfId="10" priority="1921" operator="between" text="请填写">
      <formula>NOT(ISERROR(SEARCH("请填写",Y1424)))</formula>
    </cfRule>
    <cfRule type="containsText" dxfId="10" priority="1920" operator="between" text="请填写">
      <formula>NOT(ISERROR(SEARCH("请填写",Y1424)))</formula>
    </cfRule>
  </conditionalFormatting>
  <conditionalFormatting sqref="AA1424 AA1426 AA1428">
    <cfRule type="containsText" dxfId="10" priority="1890" operator="between" text="请填写">
      <formula>NOT(ISERROR(SEARCH("请填写",AA1424)))</formula>
    </cfRule>
  </conditionalFormatting>
  <conditionalFormatting sqref="AD1424 AD1426 AD1428">
    <cfRule type="containsText" dxfId="10" priority="1883" operator="between" text="请填写">
      <formula>NOT(ISERROR(SEARCH("请填写",AD1424)))</formula>
    </cfRule>
  </conditionalFormatting>
  <conditionalFormatting sqref="I1425 I1427">
    <cfRule type="containsText" dxfId="10" priority="1886" operator="between" text="请填写">
      <formula>NOT(ISERROR(SEARCH("请填写",I1425)))</formula>
    </cfRule>
  </conditionalFormatting>
  <conditionalFormatting sqref="J1425 J1427">
    <cfRule type="containsText" dxfId="10" priority="1884" operator="between" text="请填写">
      <formula>NOT(ISERROR(SEARCH("请填写",J1425)))</formula>
    </cfRule>
  </conditionalFormatting>
  <conditionalFormatting sqref="K1425 K1428">
    <cfRule type="duplicateValues" dxfId="11" priority="1911"/>
    <cfRule type="duplicateValues" dxfId="11" priority="1910"/>
    <cfRule type="duplicateValues" dxfId="11" priority="1909"/>
    <cfRule type="duplicateValues" dxfId="11" priority="1908"/>
    <cfRule type="duplicateValues" dxfId="11" priority="1907"/>
    <cfRule type="duplicateValues" dxfId="11" priority="1906"/>
    <cfRule type="duplicateValues" dxfId="11" priority="1905"/>
    <cfRule type="duplicateValues" dxfId="11" priority="1904"/>
  </conditionalFormatting>
  <conditionalFormatting sqref="U1425 U1427">
    <cfRule type="containsText" dxfId="10" priority="1899" operator="between" text="请填写">
      <formula>NOT(ISERROR(SEARCH("请填写",U1425)))</formula>
    </cfRule>
  </conditionalFormatting>
  <conditionalFormatting sqref="W1425 W1427:W1428">
    <cfRule type="containsText" dxfId="10" priority="1894" operator="between" text="请填写">
      <formula>NOT(ISERROR(SEARCH("请填写",W1425)))</formula>
    </cfRule>
  </conditionalFormatting>
  <conditionalFormatting sqref="AA1425 AA1427">
    <cfRule type="containsText" dxfId="10" priority="1891" operator="between" text="请填写">
      <formula>NOT(ISERROR(SEARCH("请填写",AA1425)))</formula>
    </cfRule>
  </conditionalFormatting>
  <conditionalFormatting sqref="AD1425 AD1427">
    <cfRule type="containsText" dxfId="10" priority="1882" operator="between" text="请填写">
      <formula>NOT(ISERROR(SEARCH("请填写",AD1425)))</formula>
    </cfRule>
  </conditionalFormatting>
  <conditionalFormatting sqref="I1430 I1432 I1434">
    <cfRule type="containsText" dxfId="10" priority="1830" operator="between" text="请填写">
      <formula>NOT(ISERROR(SEARCH("请填写",I1430)))</formula>
    </cfRule>
  </conditionalFormatting>
  <conditionalFormatting sqref="J1430 J1432 J1434">
    <cfRule type="containsText" dxfId="10" priority="1828" operator="between" text="请填写">
      <formula>NOT(ISERROR(SEARCH("请填写",J1430)))</formula>
    </cfRule>
  </conditionalFormatting>
  <conditionalFormatting sqref="K1430 K1432:K1433">
    <cfRule type="duplicateValues" dxfId="11" priority="1862"/>
    <cfRule type="duplicateValues" dxfId="11" priority="1861"/>
    <cfRule type="duplicateValues" dxfId="11" priority="1860"/>
    <cfRule type="duplicateValues" dxfId="11" priority="1859"/>
    <cfRule type="duplicateValues" dxfId="11" priority="1858"/>
    <cfRule type="duplicateValues" dxfId="11" priority="1857"/>
    <cfRule type="duplicateValues" dxfId="11" priority="1856"/>
    <cfRule type="duplicateValues" dxfId="11" priority="1855"/>
  </conditionalFormatting>
  <conditionalFormatting sqref="U1430 U1432 U1434">
    <cfRule type="containsText" dxfId="10" priority="1843" operator="between" text="请填写">
      <formula>NOT(ISERROR(SEARCH("请填写",U1430)))</formula>
    </cfRule>
  </conditionalFormatting>
  <conditionalFormatting sqref="Y1430:Z1435">
    <cfRule type="containsText" dxfId="10" priority="1868" operator="between" text="请填写">
      <formula>NOT(ISERROR(SEARCH("请填写",Y1430)))</formula>
    </cfRule>
    <cfRule type="containsText" dxfId="10" priority="1867" operator="between" text="请填写">
      <formula>NOT(ISERROR(SEARCH("请填写",Y1430)))</formula>
    </cfRule>
    <cfRule type="containsText" dxfId="10" priority="1866" operator="between" text="请填写">
      <formula>NOT(ISERROR(SEARCH("请填写",Y1430)))</formula>
    </cfRule>
    <cfRule type="containsText" dxfId="10" priority="1865" operator="between" text="请填写">
      <formula>NOT(ISERROR(SEARCH("请填写",Y1430)))</formula>
    </cfRule>
    <cfRule type="containsText" dxfId="10" priority="1864" operator="between" text="请填写">
      <formula>NOT(ISERROR(SEARCH("请填写",Y1430)))</formula>
    </cfRule>
    <cfRule type="containsText" dxfId="10" priority="1863" operator="between" text="请填写">
      <formula>NOT(ISERROR(SEARCH("请填写",Y1430)))</formula>
    </cfRule>
  </conditionalFormatting>
  <conditionalFormatting sqref="AA1430 AA1432 AA1434">
    <cfRule type="containsText" dxfId="10" priority="1833" operator="between" text="请填写">
      <formula>NOT(ISERROR(SEARCH("请填写",AA1430)))</formula>
    </cfRule>
  </conditionalFormatting>
  <conditionalFormatting sqref="AD1430 AD1432 AD1434">
    <cfRule type="containsText" dxfId="10" priority="1826" operator="between" text="请填写">
      <formula>NOT(ISERROR(SEARCH("请填写",AD1430)))</formula>
    </cfRule>
  </conditionalFormatting>
  <conditionalFormatting sqref="I1431 I1433">
    <cfRule type="containsText" dxfId="10" priority="1829" operator="between" text="请填写">
      <formula>NOT(ISERROR(SEARCH("请填写",I1431)))</formula>
    </cfRule>
  </conditionalFormatting>
  <conditionalFormatting sqref="J1431 J1433">
    <cfRule type="containsText" dxfId="10" priority="1827" operator="between" text="请填写">
      <formula>NOT(ISERROR(SEARCH("请填写",J1431)))</formula>
    </cfRule>
  </conditionalFormatting>
  <conditionalFormatting sqref="K1431 K1434">
    <cfRule type="duplicateValues" dxfId="11" priority="1854"/>
    <cfRule type="duplicateValues" dxfId="11" priority="1853"/>
    <cfRule type="duplicateValues" dxfId="11" priority="1852"/>
    <cfRule type="duplicateValues" dxfId="11" priority="1851"/>
    <cfRule type="duplicateValues" dxfId="11" priority="1850"/>
    <cfRule type="duplicateValues" dxfId="11" priority="1849"/>
    <cfRule type="duplicateValues" dxfId="11" priority="1848"/>
    <cfRule type="duplicateValues" dxfId="11" priority="1847"/>
  </conditionalFormatting>
  <conditionalFormatting sqref="U1431 U1433">
    <cfRule type="containsText" dxfId="10" priority="1842" operator="between" text="请填写">
      <formula>NOT(ISERROR(SEARCH("请填写",U1431)))</formula>
    </cfRule>
  </conditionalFormatting>
  <conditionalFormatting sqref="W1431 W1433:W1434">
    <cfRule type="containsText" dxfId="10" priority="1837" operator="between" text="请填写">
      <formula>NOT(ISERROR(SEARCH("请填写",W1431)))</formula>
    </cfRule>
  </conditionalFormatting>
  <conditionalFormatting sqref="AA1431 AA1433">
    <cfRule type="containsText" dxfId="10" priority="1834" operator="between" text="请填写">
      <formula>NOT(ISERROR(SEARCH("请填写",AA1431)))</formula>
    </cfRule>
  </conditionalFormatting>
  <conditionalFormatting sqref="AD1431 AD1433">
    <cfRule type="containsText" dxfId="10" priority="1825" operator="between" text="请填写">
      <formula>NOT(ISERROR(SEARCH("请填写",AD1431)))</formula>
    </cfRule>
  </conditionalFormatting>
  <conditionalFormatting sqref="I1436 I1438 I1440">
    <cfRule type="containsText" dxfId="10" priority="1773" operator="between" text="请填写">
      <formula>NOT(ISERROR(SEARCH("请填写",I1436)))</formula>
    </cfRule>
  </conditionalFormatting>
  <conditionalFormatting sqref="J1436 J1438 J1440">
    <cfRule type="containsText" dxfId="10" priority="1771" operator="between" text="请填写">
      <formula>NOT(ISERROR(SEARCH("请填写",J1436)))</formula>
    </cfRule>
  </conditionalFormatting>
  <conditionalFormatting sqref="K1436 K1438:K1439">
    <cfRule type="duplicateValues" dxfId="11" priority="1805"/>
    <cfRule type="duplicateValues" dxfId="11" priority="1804"/>
    <cfRule type="duplicateValues" dxfId="11" priority="1803"/>
    <cfRule type="duplicateValues" dxfId="11" priority="1802"/>
    <cfRule type="duplicateValues" dxfId="11" priority="1801"/>
    <cfRule type="duplicateValues" dxfId="11" priority="1800"/>
    <cfRule type="duplicateValues" dxfId="11" priority="1799"/>
    <cfRule type="duplicateValues" dxfId="11" priority="1798"/>
  </conditionalFormatting>
  <conditionalFormatting sqref="U1436 U1438 U1440">
    <cfRule type="containsText" dxfId="10" priority="1786" operator="between" text="请填写">
      <formula>NOT(ISERROR(SEARCH("请填写",U1436)))</formula>
    </cfRule>
  </conditionalFormatting>
  <conditionalFormatting sqref="Y1436:Z1441">
    <cfRule type="containsText" dxfId="10" priority="1811" operator="between" text="请填写">
      <formula>NOT(ISERROR(SEARCH("请填写",Y1436)))</formula>
    </cfRule>
    <cfRule type="containsText" dxfId="10" priority="1810" operator="between" text="请填写">
      <formula>NOT(ISERROR(SEARCH("请填写",Y1436)))</formula>
    </cfRule>
    <cfRule type="containsText" dxfId="10" priority="1809" operator="between" text="请填写">
      <formula>NOT(ISERROR(SEARCH("请填写",Y1436)))</formula>
    </cfRule>
    <cfRule type="containsText" dxfId="10" priority="1808" operator="between" text="请填写">
      <formula>NOT(ISERROR(SEARCH("请填写",Y1436)))</formula>
    </cfRule>
    <cfRule type="containsText" dxfId="10" priority="1807" operator="between" text="请填写">
      <formula>NOT(ISERROR(SEARCH("请填写",Y1436)))</formula>
    </cfRule>
    <cfRule type="containsText" dxfId="10" priority="1806" operator="between" text="请填写">
      <formula>NOT(ISERROR(SEARCH("请填写",Y1436)))</formula>
    </cfRule>
  </conditionalFormatting>
  <conditionalFormatting sqref="AA1436 AA1438 AA1440">
    <cfRule type="containsText" dxfId="10" priority="1776" operator="between" text="请填写">
      <formula>NOT(ISERROR(SEARCH("请填写",AA1436)))</formula>
    </cfRule>
  </conditionalFormatting>
  <conditionalFormatting sqref="AD1436 AD1438 AD1440">
    <cfRule type="containsText" dxfId="10" priority="1769" operator="between" text="请填写">
      <formula>NOT(ISERROR(SEARCH("请填写",AD1436)))</formula>
    </cfRule>
  </conditionalFormatting>
  <conditionalFormatting sqref="I1437 I1439">
    <cfRule type="containsText" dxfId="10" priority="1772" operator="between" text="请填写">
      <formula>NOT(ISERROR(SEARCH("请填写",I1437)))</formula>
    </cfRule>
  </conditionalFormatting>
  <conditionalFormatting sqref="J1437 J1439">
    <cfRule type="containsText" dxfId="10" priority="1770" operator="between" text="请填写">
      <formula>NOT(ISERROR(SEARCH("请填写",J1437)))</formula>
    </cfRule>
  </conditionalFormatting>
  <conditionalFormatting sqref="K1437 K1440">
    <cfRule type="duplicateValues" dxfId="11" priority="1797"/>
    <cfRule type="duplicateValues" dxfId="11" priority="1796"/>
    <cfRule type="duplicateValues" dxfId="11" priority="1795"/>
    <cfRule type="duplicateValues" dxfId="11" priority="1794"/>
    <cfRule type="duplicateValues" dxfId="11" priority="1793"/>
    <cfRule type="duplicateValues" dxfId="11" priority="1792"/>
    <cfRule type="duplicateValues" dxfId="11" priority="1791"/>
    <cfRule type="duplicateValues" dxfId="11" priority="1790"/>
  </conditionalFormatting>
  <conditionalFormatting sqref="U1437 U1439">
    <cfRule type="containsText" dxfId="10" priority="1785" operator="between" text="请填写">
      <formula>NOT(ISERROR(SEARCH("请填写",U1437)))</formula>
    </cfRule>
  </conditionalFormatting>
  <conditionalFormatting sqref="W1437 W1439:W1440">
    <cfRule type="containsText" dxfId="10" priority="1780" operator="between" text="请填写">
      <formula>NOT(ISERROR(SEARCH("请填写",W1437)))</formula>
    </cfRule>
  </conditionalFormatting>
  <conditionalFormatting sqref="AA1437 AA1439">
    <cfRule type="containsText" dxfId="10" priority="1777" operator="between" text="请填写">
      <formula>NOT(ISERROR(SEARCH("请填写",AA1437)))</formula>
    </cfRule>
  </conditionalFormatting>
  <conditionalFormatting sqref="AD1437 AD1439">
    <cfRule type="containsText" dxfId="10" priority="1768" operator="between" text="请填写">
      <formula>NOT(ISERROR(SEARCH("请填写",AD1437)))</formula>
    </cfRule>
  </conditionalFormatting>
  <conditionalFormatting sqref="I1442 I1444 I1446">
    <cfRule type="containsText" dxfId="10" priority="1716" operator="between" text="请填写">
      <formula>NOT(ISERROR(SEARCH("请填写",I1442)))</formula>
    </cfRule>
  </conditionalFormatting>
  <conditionalFormatting sqref="J1442 J1444 J1446">
    <cfRule type="containsText" dxfId="10" priority="1714" operator="between" text="请填写">
      <formula>NOT(ISERROR(SEARCH("请填写",J1442)))</formula>
    </cfRule>
  </conditionalFormatting>
  <conditionalFormatting sqref="K1442 K1444:K1445">
    <cfRule type="duplicateValues" dxfId="11" priority="1748"/>
    <cfRule type="duplicateValues" dxfId="11" priority="1747"/>
    <cfRule type="duplicateValues" dxfId="11" priority="1746"/>
    <cfRule type="duplicateValues" dxfId="11" priority="1745"/>
    <cfRule type="duplicateValues" dxfId="11" priority="1744"/>
    <cfRule type="duplicateValues" dxfId="11" priority="1743"/>
    <cfRule type="duplicateValues" dxfId="11" priority="1742"/>
    <cfRule type="duplicateValues" dxfId="11" priority="1741"/>
  </conditionalFormatting>
  <conditionalFormatting sqref="U1442 U1444 U1446">
    <cfRule type="containsText" dxfId="10" priority="1729" operator="between" text="请填写">
      <formula>NOT(ISERROR(SEARCH("请填写",U1442)))</formula>
    </cfRule>
  </conditionalFormatting>
  <conditionalFormatting sqref="Y1442:Z1447">
    <cfRule type="containsText" dxfId="10" priority="1754" operator="between" text="请填写">
      <formula>NOT(ISERROR(SEARCH("请填写",Y1442)))</formula>
    </cfRule>
    <cfRule type="containsText" dxfId="10" priority="1753" operator="between" text="请填写">
      <formula>NOT(ISERROR(SEARCH("请填写",Y1442)))</formula>
    </cfRule>
    <cfRule type="containsText" dxfId="10" priority="1752" operator="between" text="请填写">
      <formula>NOT(ISERROR(SEARCH("请填写",Y1442)))</formula>
    </cfRule>
    <cfRule type="containsText" dxfId="10" priority="1751" operator="between" text="请填写">
      <formula>NOT(ISERROR(SEARCH("请填写",Y1442)))</formula>
    </cfRule>
    <cfRule type="containsText" dxfId="10" priority="1750" operator="between" text="请填写">
      <formula>NOT(ISERROR(SEARCH("请填写",Y1442)))</formula>
    </cfRule>
    <cfRule type="containsText" dxfId="10" priority="1749" operator="between" text="请填写">
      <formula>NOT(ISERROR(SEARCH("请填写",Y1442)))</formula>
    </cfRule>
  </conditionalFormatting>
  <conditionalFormatting sqref="AA1442 AA1444 AA1446">
    <cfRule type="containsText" dxfId="10" priority="1719" operator="between" text="请填写">
      <formula>NOT(ISERROR(SEARCH("请填写",AA1442)))</formula>
    </cfRule>
  </conditionalFormatting>
  <conditionalFormatting sqref="AD1442 AD1444 AD1446">
    <cfRule type="containsText" dxfId="10" priority="1712" operator="between" text="请填写">
      <formula>NOT(ISERROR(SEARCH("请填写",AD1442)))</formula>
    </cfRule>
  </conditionalFormatting>
  <conditionalFormatting sqref="I1443 I1445">
    <cfRule type="containsText" dxfId="10" priority="1715" operator="between" text="请填写">
      <formula>NOT(ISERROR(SEARCH("请填写",I1443)))</formula>
    </cfRule>
  </conditionalFormatting>
  <conditionalFormatting sqref="J1443 J1445">
    <cfRule type="containsText" dxfId="10" priority="1713" operator="between" text="请填写">
      <formula>NOT(ISERROR(SEARCH("请填写",J1443)))</formula>
    </cfRule>
  </conditionalFormatting>
  <conditionalFormatting sqref="K1443 K1446">
    <cfRule type="duplicateValues" dxfId="11" priority="1740"/>
    <cfRule type="duplicateValues" dxfId="11" priority="1739"/>
    <cfRule type="duplicateValues" dxfId="11" priority="1738"/>
    <cfRule type="duplicateValues" dxfId="11" priority="1737"/>
    <cfRule type="duplicateValues" dxfId="11" priority="1736"/>
    <cfRule type="duplicateValues" dxfId="11" priority="1735"/>
    <cfRule type="duplicateValues" dxfId="11" priority="1734"/>
    <cfRule type="duplicateValues" dxfId="11" priority="1733"/>
  </conditionalFormatting>
  <conditionalFormatting sqref="U1443 U1445">
    <cfRule type="containsText" dxfId="10" priority="1728" operator="between" text="请填写">
      <formula>NOT(ISERROR(SEARCH("请填写",U1443)))</formula>
    </cfRule>
  </conditionalFormatting>
  <conditionalFormatting sqref="W1443 W1445:W1446">
    <cfRule type="containsText" dxfId="10" priority="1723" operator="between" text="请填写">
      <formula>NOT(ISERROR(SEARCH("请填写",W1443)))</formula>
    </cfRule>
  </conditionalFormatting>
  <conditionalFormatting sqref="AA1443 AA1445">
    <cfRule type="containsText" dxfId="10" priority="1720" operator="between" text="请填写">
      <formula>NOT(ISERROR(SEARCH("请填写",AA1443)))</formula>
    </cfRule>
  </conditionalFormatting>
  <conditionalFormatting sqref="AD1443 AD1445">
    <cfRule type="containsText" dxfId="10" priority="1711" operator="between" text="请填写">
      <formula>NOT(ISERROR(SEARCH("请填写",AD1443)))</formula>
    </cfRule>
  </conditionalFormatting>
  <conditionalFormatting sqref="I1448 I1450 I1452">
    <cfRule type="containsText" dxfId="10" priority="1659" operator="between" text="请填写">
      <formula>NOT(ISERROR(SEARCH("请填写",I1448)))</formula>
    </cfRule>
  </conditionalFormatting>
  <conditionalFormatting sqref="J1448 J1450 J1452">
    <cfRule type="containsText" dxfId="10" priority="1657" operator="between" text="请填写">
      <formula>NOT(ISERROR(SEARCH("请填写",J1448)))</formula>
    </cfRule>
  </conditionalFormatting>
  <conditionalFormatting sqref="K1448 K1450:K1451">
    <cfRule type="duplicateValues" dxfId="11" priority="1691"/>
    <cfRule type="duplicateValues" dxfId="11" priority="1690"/>
    <cfRule type="duplicateValues" dxfId="11" priority="1689"/>
    <cfRule type="duplicateValues" dxfId="11" priority="1688"/>
    <cfRule type="duplicateValues" dxfId="11" priority="1687"/>
    <cfRule type="duplicateValues" dxfId="11" priority="1686"/>
    <cfRule type="duplicateValues" dxfId="11" priority="1685"/>
    <cfRule type="duplicateValues" dxfId="11" priority="1684"/>
  </conditionalFormatting>
  <conditionalFormatting sqref="U1448 U1450 U1452">
    <cfRule type="containsText" dxfId="10" priority="1672" operator="between" text="请填写">
      <formula>NOT(ISERROR(SEARCH("请填写",U1448)))</formula>
    </cfRule>
  </conditionalFormatting>
  <conditionalFormatting sqref="Y1448:Z1453">
    <cfRule type="containsText" dxfId="10" priority="1697" operator="between" text="请填写">
      <formula>NOT(ISERROR(SEARCH("请填写",Y1448)))</formula>
    </cfRule>
    <cfRule type="containsText" dxfId="10" priority="1696" operator="between" text="请填写">
      <formula>NOT(ISERROR(SEARCH("请填写",Y1448)))</formula>
    </cfRule>
    <cfRule type="containsText" dxfId="10" priority="1695" operator="between" text="请填写">
      <formula>NOT(ISERROR(SEARCH("请填写",Y1448)))</formula>
    </cfRule>
    <cfRule type="containsText" dxfId="10" priority="1694" operator="between" text="请填写">
      <formula>NOT(ISERROR(SEARCH("请填写",Y1448)))</formula>
    </cfRule>
    <cfRule type="containsText" dxfId="10" priority="1693" operator="between" text="请填写">
      <formula>NOT(ISERROR(SEARCH("请填写",Y1448)))</formula>
    </cfRule>
    <cfRule type="containsText" dxfId="10" priority="1692" operator="between" text="请填写">
      <formula>NOT(ISERROR(SEARCH("请填写",Y1448)))</formula>
    </cfRule>
  </conditionalFormatting>
  <conditionalFormatting sqref="AA1448 AA1450 AA1452">
    <cfRule type="containsText" dxfId="10" priority="1662" operator="between" text="请填写">
      <formula>NOT(ISERROR(SEARCH("请填写",AA1448)))</formula>
    </cfRule>
  </conditionalFormatting>
  <conditionalFormatting sqref="AD1448 AD1450 AD1452">
    <cfRule type="containsText" dxfId="10" priority="1655" operator="between" text="请填写">
      <formula>NOT(ISERROR(SEARCH("请填写",AD1448)))</formula>
    </cfRule>
  </conditionalFormatting>
  <conditionalFormatting sqref="I1449 I1451">
    <cfRule type="containsText" dxfId="10" priority="1658" operator="between" text="请填写">
      <formula>NOT(ISERROR(SEARCH("请填写",I1449)))</formula>
    </cfRule>
  </conditionalFormatting>
  <conditionalFormatting sqref="J1449 J1451">
    <cfRule type="containsText" dxfId="10" priority="1656" operator="between" text="请填写">
      <formula>NOT(ISERROR(SEARCH("请填写",J1449)))</formula>
    </cfRule>
  </conditionalFormatting>
  <conditionalFormatting sqref="K1449 K1452">
    <cfRule type="duplicateValues" dxfId="11" priority="1683"/>
    <cfRule type="duplicateValues" dxfId="11" priority="1682"/>
    <cfRule type="duplicateValues" dxfId="11" priority="1681"/>
    <cfRule type="duplicateValues" dxfId="11" priority="1680"/>
    <cfRule type="duplicateValues" dxfId="11" priority="1679"/>
    <cfRule type="duplicateValues" dxfId="11" priority="1678"/>
    <cfRule type="duplicateValues" dxfId="11" priority="1677"/>
    <cfRule type="duplicateValues" dxfId="11" priority="1676"/>
  </conditionalFormatting>
  <conditionalFormatting sqref="U1449 U1451">
    <cfRule type="containsText" dxfId="10" priority="1671" operator="between" text="请填写">
      <formula>NOT(ISERROR(SEARCH("请填写",U1449)))</formula>
    </cfRule>
  </conditionalFormatting>
  <conditionalFormatting sqref="W1449 W1451:W1452">
    <cfRule type="containsText" dxfId="10" priority="1666" operator="between" text="请填写">
      <formula>NOT(ISERROR(SEARCH("请填写",W1449)))</formula>
    </cfRule>
  </conditionalFormatting>
  <conditionalFormatting sqref="AA1449 AA1451">
    <cfRule type="containsText" dxfId="10" priority="1663" operator="between" text="请填写">
      <formula>NOT(ISERROR(SEARCH("请填写",AA1449)))</formula>
    </cfRule>
  </conditionalFormatting>
  <conditionalFormatting sqref="AD1449 AD1451">
    <cfRule type="containsText" dxfId="10" priority="1654" operator="between" text="请填写">
      <formula>NOT(ISERROR(SEARCH("请填写",AD1449)))</formula>
    </cfRule>
  </conditionalFormatting>
  <conditionalFormatting sqref="I1454 I1456 I1458">
    <cfRule type="containsText" dxfId="10" priority="1602" operator="between" text="请填写">
      <formula>NOT(ISERROR(SEARCH("请填写",I1454)))</formula>
    </cfRule>
  </conditionalFormatting>
  <conditionalFormatting sqref="J1454 J1456 J1458">
    <cfRule type="containsText" dxfId="10" priority="1600" operator="between" text="请填写">
      <formula>NOT(ISERROR(SEARCH("请填写",J1454)))</formula>
    </cfRule>
  </conditionalFormatting>
  <conditionalFormatting sqref="K1454 K1456:K1457">
    <cfRule type="duplicateValues" dxfId="11" priority="1634"/>
    <cfRule type="duplicateValues" dxfId="11" priority="1633"/>
    <cfRule type="duplicateValues" dxfId="11" priority="1632"/>
    <cfRule type="duplicateValues" dxfId="11" priority="1631"/>
    <cfRule type="duplicateValues" dxfId="11" priority="1630"/>
    <cfRule type="duplicateValues" dxfId="11" priority="1629"/>
    <cfRule type="duplicateValues" dxfId="11" priority="1628"/>
    <cfRule type="duplicateValues" dxfId="11" priority="1627"/>
  </conditionalFormatting>
  <conditionalFormatting sqref="U1454 U1456 U1458">
    <cfRule type="containsText" dxfId="10" priority="1615" operator="between" text="请填写">
      <formula>NOT(ISERROR(SEARCH("请填写",U1454)))</formula>
    </cfRule>
  </conditionalFormatting>
  <conditionalFormatting sqref="Y1454:Z1459">
    <cfRule type="containsText" dxfId="10" priority="1640" operator="between" text="请填写">
      <formula>NOT(ISERROR(SEARCH("请填写",Y1454)))</formula>
    </cfRule>
    <cfRule type="containsText" dxfId="10" priority="1639" operator="between" text="请填写">
      <formula>NOT(ISERROR(SEARCH("请填写",Y1454)))</formula>
    </cfRule>
    <cfRule type="containsText" dxfId="10" priority="1638" operator="between" text="请填写">
      <formula>NOT(ISERROR(SEARCH("请填写",Y1454)))</formula>
    </cfRule>
    <cfRule type="containsText" dxfId="10" priority="1637" operator="between" text="请填写">
      <formula>NOT(ISERROR(SEARCH("请填写",Y1454)))</formula>
    </cfRule>
    <cfRule type="containsText" dxfId="10" priority="1636" operator="between" text="请填写">
      <formula>NOT(ISERROR(SEARCH("请填写",Y1454)))</formula>
    </cfRule>
    <cfRule type="containsText" dxfId="10" priority="1635" operator="between" text="请填写">
      <formula>NOT(ISERROR(SEARCH("请填写",Y1454)))</formula>
    </cfRule>
  </conditionalFormatting>
  <conditionalFormatting sqref="AA1454 AA1456 AA1458">
    <cfRule type="containsText" dxfId="10" priority="1605" operator="between" text="请填写">
      <formula>NOT(ISERROR(SEARCH("请填写",AA1454)))</formula>
    </cfRule>
  </conditionalFormatting>
  <conditionalFormatting sqref="AD1454 AD1456 AD1458">
    <cfRule type="containsText" dxfId="10" priority="1598" operator="between" text="请填写">
      <formula>NOT(ISERROR(SEARCH("请填写",AD1454)))</formula>
    </cfRule>
  </conditionalFormatting>
  <conditionalFormatting sqref="I1455 I1457">
    <cfRule type="containsText" dxfId="10" priority="1601" operator="between" text="请填写">
      <formula>NOT(ISERROR(SEARCH("请填写",I1455)))</formula>
    </cfRule>
  </conditionalFormatting>
  <conditionalFormatting sqref="J1455 J1457">
    <cfRule type="containsText" dxfId="10" priority="1599" operator="between" text="请填写">
      <formula>NOT(ISERROR(SEARCH("请填写",J1455)))</formula>
    </cfRule>
  </conditionalFormatting>
  <conditionalFormatting sqref="K1455 K1458">
    <cfRule type="duplicateValues" dxfId="11" priority="1626"/>
    <cfRule type="duplicateValues" dxfId="11" priority="1625"/>
    <cfRule type="duplicateValues" dxfId="11" priority="1624"/>
    <cfRule type="duplicateValues" dxfId="11" priority="1623"/>
    <cfRule type="duplicateValues" dxfId="11" priority="1622"/>
    <cfRule type="duplicateValues" dxfId="11" priority="1621"/>
    <cfRule type="duplicateValues" dxfId="11" priority="1620"/>
    <cfRule type="duplicateValues" dxfId="11" priority="1619"/>
  </conditionalFormatting>
  <conditionalFormatting sqref="U1455 U1457">
    <cfRule type="containsText" dxfId="10" priority="1614" operator="between" text="请填写">
      <formula>NOT(ISERROR(SEARCH("请填写",U1455)))</formula>
    </cfRule>
  </conditionalFormatting>
  <conditionalFormatting sqref="W1455 W1457:W1458">
    <cfRule type="containsText" dxfId="10" priority="1609" operator="between" text="请填写">
      <formula>NOT(ISERROR(SEARCH("请填写",W1455)))</formula>
    </cfRule>
  </conditionalFormatting>
  <conditionalFormatting sqref="AA1455 AA1457">
    <cfRule type="containsText" dxfId="10" priority="1606" operator="between" text="请填写">
      <formula>NOT(ISERROR(SEARCH("请填写",AA1455)))</formula>
    </cfRule>
  </conditionalFormatting>
  <conditionalFormatting sqref="AD1455 AD1457">
    <cfRule type="containsText" dxfId="10" priority="1597" operator="between" text="请填写">
      <formula>NOT(ISERROR(SEARCH("请填写",AD1455)))</formula>
    </cfRule>
  </conditionalFormatting>
  <conditionalFormatting sqref="I1460 I1462 I1464">
    <cfRule type="containsText" dxfId="10" priority="1545" operator="between" text="请填写">
      <formula>NOT(ISERROR(SEARCH("请填写",I1460)))</formula>
    </cfRule>
  </conditionalFormatting>
  <conditionalFormatting sqref="J1460 J1462 J1464">
    <cfRule type="containsText" dxfId="10" priority="1543" operator="between" text="请填写">
      <formula>NOT(ISERROR(SEARCH("请填写",J1460)))</formula>
    </cfRule>
  </conditionalFormatting>
  <conditionalFormatting sqref="K1460 K1462:K1463">
    <cfRule type="duplicateValues" dxfId="11" priority="1577"/>
    <cfRule type="duplicateValues" dxfId="11" priority="1576"/>
    <cfRule type="duplicateValues" dxfId="11" priority="1575"/>
    <cfRule type="duplicateValues" dxfId="11" priority="1574"/>
    <cfRule type="duplicateValues" dxfId="11" priority="1573"/>
    <cfRule type="duplicateValues" dxfId="11" priority="1572"/>
    <cfRule type="duplicateValues" dxfId="11" priority="1571"/>
    <cfRule type="duplicateValues" dxfId="11" priority="1570"/>
  </conditionalFormatting>
  <conditionalFormatting sqref="U1460 U1462 U1464">
    <cfRule type="containsText" dxfId="10" priority="1558" operator="between" text="请填写">
      <formula>NOT(ISERROR(SEARCH("请填写",U1460)))</formula>
    </cfRule>
  </conditionalFormatting>
  <conditionalFormatting sqref="Y1460:Z1465">
    <cfRule type="containsText" dxfId="10" priority="1583" operator="between" text="请填写">
      <formula>NOT(ISERROR(SEARCH("请填写",Y1460)))</formula>
    </cfRule>
    <cfRule type="containsText" dxfId="10" priority="1582" operator="between" text="请填写">
      <formula>NOT(ISERROR(SEARCH("请填写",Y1460)))</formula>
    </cfRule>
    <cfRule type="containsText" dxfId="10" priority="1581" operator="between" text="请填写">
      <formula>NOT(ISERROR(SEARCH("请填写",Y1460)))</formula>
    </cfRule>
    <cfRule type="containsText" dxfId="10" priority="1580" operator="between" text="请填写">
      <formula>NOT(ISERROR(SEARCH("请填写",Y1460)))</formula>
    </cfRule>
    <cfRule type="containsText" dxfId="10" priority="1579" operator="between" text="请填写">
      <formula>NOT(ISERROR(SEARCH("请填写",Y1460)))</formula>
    </cfRule>
    <cfRule type="containsText" dxfId="10" priority="1578" operator="between" text="请填写">
      <formula>NOT(ISERROR(SEARCH("请填写",Y1460)))</formula>
    </cfRule>
  </conditionalFormatting>
  <conditionalFormatting sqref="AA1460 AA1462 AA1464">
    <cfRule type="containsText" dxfId="10" priority="1548" operator="between" text="请填写">
      <formula>NOT(ISERROR(SEARCH("请填写",AA1460)))</formula>
    </cfRule>
  </conditionalFormatting>
  <conditionalFormatting sqref="AD1460 AD1462 AD1464">
    <cfRule type="containsText" dxfId="10" priority="1541" operator="between" text="请填写">
      <formula>NOT(ISERROR(SEARCH("请填写",AD1460)))</formula>
    </cfRule>
  </conditionalFormatting>
  <conditionalFormatting sqref="I1461 I1463">
    <cfRule type="containsText" dxfId="10" priority="1544" operator="between" text="请填写">
      <formula>NOT(ISERROR(SEARCH("请填写",I1461)))</formula>
    </cfRule>
  </conditionalFormatting>
  <conditionalFormatting sqref="J1461 J1463">
    <cfRule type="containsText" dxfId="10" priority="1542" operator="between" text="请填写">
      <formula>NOT(ISERROR(SEARCH("请填写",J1461)))</formula>
    </cfRule>
  </conditionalFormatting>
  <conditionalFormatting sqref="K1461 K1464">
    <cfRule type="duplicateValues" dxfId="11" priority="1569"/>
    <cfRule type="duplicateValues" dxfId="11" priority="1568"/>
    <cfRule type="duplicateValues" dxfId="11" priority="1567"/>
    <cfRule type="duplicateValues" dxfId="11" priority="1566"/>
    <cfRule type="duplicateValues" dxfId="11" priority="1565"/>
    <cfRule type="duplicateValues" dxfId="11" priority="1564"/>
    <cfRule type="duplicateValues" dxfId="11" priority="1563"/>
    <cfRule type="duplicateValues" dxfId="11" priority="1562"/>
  </conditionalFormatting>
  <conditionalFormatting sqref="U1461 U1463">
    <cfRule type="containsText" dxfId="10" priority="1557" operator="between" text="请填写">
      <formula>NOT(ISERROR(SEARCH("请填写",U1461)))</formula>
    </cfRule>
  </conditionalFormatting>
  <conditionalFormatting sqref="W1461 W1463:W1464">
    <cfRule type="containsText" dxfId="10" priority="1552" operator="between" text="请填写">
      <formula>NOT(ISERROR(SEARCH("请填写",W1461)))</formula>
    </cfRule>
  </conditionalFormatting>
  <conditionalFormatting sqref="AA1461 AA1463">
    <cfRule type="containsText" dxfId="10" priority="1549" operator="between" text="请填写">
      <formula>NOT(ISERROR(SEARCH("请填写",AA1461)))</formula>
    </cfRule>
  </conditionalFormatting>
  <conditionalFormatting sqref="AD1461 AD1463">
    <cfRule type="containsText" dxfId="10" priority="1540" operator="between" text="请填写">
      <formula>NOT(ISERROR(SEARCH("请填写",AD1461)))</formula>
    </cfRule>
  </conditionalFormatting>
  <conditionalFormatting sqref="I1466 I1468 I1470">
    <cfRule type="containsText" dxfId="10" priority="1488" operator="between" text="请填写">
      <formula>NOT(ISERROR(SEARCH("请填写",I1466)))</formula>
    </cfRule>
  </conditionalFormatting>
  <conditionalFormatting sqref="J1466 J1468 J1470">
    <cfRule type="containsText" dxfId="10" priority="1486" operator="between" text="请填写">
      <formula>NOT(ISERROR(SEARCH("请填写",J1466)))</formula>
    </cfRule>
  </conditionalFormatting>
  <conditionalFormatting sqref="K1466 K1468:K1469">
    <cfRule type="duplicateValues" dxfId="11" priority="1520"/>
    <cfRule type="duplicateValues" dxfId="11" priority="1519"/>
    <cfRule type="duplicateValues" dxfId="11" priority="1518"/>
    <cfRule type="duplicateValues" dxfId="11" priority="1517"/>
    <cfRule type="duplicateValues" dxfId="11" priority="1516"/>
    <cfRule type="duplicateValues" dxfId="11" priority="1515"/>
    <cfRule type="duplicateValues" dxfId="11" priority="1514"/>
    <cfRule type="duplicateValues" dxfId="11" priority="1513"/>
  </conditionalFormatting>
  <conditionalFormatting sqref="U1466 U1468 U1470">
    <cfRule type="containsText" dxfId="10" priority="1501" operator="between" text="请填写">
      <formula>NOT(ISERROR(SEARCH("请填写",U1466)))</formula>
    </cfRule>
  </conditionalFormatting>
  <conditionalFormatting sqref="Y1466:Z1471">
    <cfRule type="containsText" dxfId="10" priority="1526" operator="between" text="请填写">
      <formula>NOT(ISERROR(SEARCH("请填写",Y1466)))</formula>
    </cfRule>
    <cfRule type="containsText" dxfId="10" priority="1525" operator="between" text="请填写">
      <formula>NOT(ISERROR(SEARCH("请填写",Y1466)))</formula>
    </cfRule>
    <cfRule type="containsText" dxfId="10" priority="1524" operator="between" text="请填写">
      <formula>NOT(ISERROR(SEARCH("请填写",Y1466)))</formula>
    </cfRule>
    <cfRule type="containsText" dxfId="10" priority="1523" operator="between" text="请填写">
      <formula>NOT(ISERROR(SEARCH("请填写",Y1466)))</formula>
    </cfRule>
    <cfRule type="containsText" dxfId="10" priority="1522" operator="between" text="请填写">
      <formula>NOT(ISERROR(SEARCH("请填写",Y1466)))</formula>
    </cfRule>
    <cfRule type="containsText" dxfId="10" priority="1521" operator="between" text="请填写">
      <formula>NOT(ISERROR(SEARCH("请填写",Y1466)))</formula>
    </cfRule>
  </conditionalFormatting>
  <conditionalFormatting sqref="AA1466 AA1468 AA1470">
    <cfRule type="containsText" dxfId="10" priority="1491" operator="between" text="请填写">
      <formula>NOT(ISERROR(SEARCH("请填写",AA1466)))</formula>
    </cfRule>
  </conditionalFormatting>
  <conditionalFormatting sqref="AD1466 AD1468 AD1470">
    <cfRule type="containsText" dxfId="10" priority="1484" operator="between" text="请填写">
      <formula>NOT(ISERROR(SEARCH("请填写",AD1466)))</formula>
    </cfRule>
  </conditionalFormatting>
  <conditionalFormatting sqref="I1467 I1469">
    <cfRule type="containsText" dxfId="10" priority="1487" operator="between" text="请填写">
      <formula>NOT(ISERROR(SEARCH("请填写",I1467)))</formula>
    </cfRule>
  </conditionalFormatting>
  <conditionalFormatting sqref="J1467 J1469">
    <cfRule type="containsText" dxfId="10" priority="1485" operator="between" text="请填写">
      <formula>NOT(ISERROR(SEARCH("请填写",J1467)))</formula>
    </cfRule>
  </conditionalFormatting>
  <conditionalFormatting sqref="K1467 K1470">
    <cfRule type="duplicateValues" dxfId="11" priority="1512"/>
    <cfRule type="duplicateValues" dxfId="11" priority="1511"/>
    <cfRule type="duplicateValues" dxfId="11" priority="1510"/>
    <cfRule type="duplicateValues" dxfId="11" priority="1509"/>
    <cfRule type="duplicateValues" dxfId="11" priority="1508"/>
    <cfRule type="duplicateValues" dxfId="11" priority="1507"/>
    <cfRule type="duplicateValues" dxfId="11" priority="1506"/>
    <cfRule type="duplicateValues" dxfId="11" priority="1505"/>
  </conditionalFormatting>
  <conditionalFormatting sqref="U1467 U1469">
    <cfRule type="containsText" dxfId="10" priority="1500" operator="between" text="请填写">
      <formula>NOT(ISERROR(SEARCH("请填写",U1467)))</formula>
    </cfRule>
  </conditionalFormatting>
  <conditionalFormatting sqref="W1467 W1469:W1470">
    <cfRule type="containsText" dxfId="10" priority="1495" operator="between" text="请填写">
      <formula>NOT(ISERROR(SEARCH("请填写",W1467)))</formula>
    </cfRule>
  </conditionalFormatting>
  <conditionalFormatting sqref="AA1467 AA1469">
    <cfRule type="containsText" dxfId="10" priority="1492" operator="between" text="请填写">
      <formula>NOT(ISERROR(SEARCH("请填写",AA1467)))</formula>
    </cfRule>
  </conditionalFormatting>
  <conditionalFormatting sqref="AD1467 AD1469">
    <cfRule type="containsText" dxfId="10" priority="1483" operator="between" text="请填写">
      <formula>NOT(ISERROR(SEARCH("请填写",AD1467)))</formula>
    </cfRule>
  </conditionalFormatting>
  <conditionalFormatting sqref="I1472 I1474 I1476">
    <cfRule type="containsText" dxfId="10" priority="1431" operator="between" text="请填写">
      <formula>NOT(ISERROR(SEARCH("请填写",I1472)))</formula>
    </cfRule>
  </conditionalFormatting>
  <conditionalFormatting sqref="J1472 J1474 J1476">
    <cfRule type="containsText" dxfId="10" priority="1429" operator="between" text="请填写">
      <formula>NOT(ISERROR(SEARCH("请填写",J1472)))</formula>
    </cfRule>
  </conditionalFormatting>
  <conditionalFormatting sqref="K1472 K1474:K1475">
    <cfRule type="duplicateValues" dxfId="11" priority="1463"/>
    <cfRule type="duplicateValues" dxfId="11" priority="1462"/>
    <cfRule type="duplicateValues" dxfId="11" priority="1461"/>
    <cfRule type="duplicateValues" dxfId="11" priority="1460"/>
    <cfRule type="duplicateValues" dxfId="11" priority="1459"/>
    <cfRule type="duplicateValues" dxfId="11" priority="1458"/>
    <cfRule type="duplicateValues" dxfId="11" priority="1457"/>
    <cfRule type="duplicateValues" dxfId="11" priority="1456"/>
  </conditionalFormatting>
  <conditionalFormatting sqref="U1472 U1474 U1476">
    <cfRule type="containsText" dxfId="10" priority="1444" operator="between" text="请填写">
      <formula>NOT(ISERROR(SEARCH("请填写",U1472)))</formula>
    </cfRule>
  </conditionalFormatting>
  <conditionalFormatting sqref="Y1472:Z1477">
    <cfRule type="containsText" dxfId="10" priority="1469" operator="between" text="请填写">
      <formula>NOT(ISERROR(SEARCH("请填写",Y1472)))</formula>
    </cfRule>
    <cfRule type="containsText" dxfId="10" priority="1468" operator="between" text="请填写">
      <formula>NOT(ISERROR(SEARCH("请填写",Y1472)))</formula>
    </cfRule>
    <cfRule type="containsText" dxfId="10" priority="1467" operator="between" text="请填写">
      <formula>NOT(ISERROR(SEARCH("请填写",Y1472)))</formula>
    </cfRule>
    <cfRule type="containsText" dxfId="10" priority="1466" operator="between" text="请填写">
      <formula>NOT(ISERROR(SEARCH("请填写",Y1472)))</formula>
    </cfRule>
    <cfRule type="containsText" dxfId="10" priority="1465" operator="between" text="请填写">
      <formula>NOT(ISERROR(SEARCH("请填写",Y1472)))</formula>
    </cfRule>
    <cfRule type="containsText" dxfId="10" priority="1464" operator="between" text="请填写">
      <formula>NOT(ISERROR(SEARCH("请填写",Y1472)))</formula>
    </cfRule>
  </conditionalFormatting>
  <conditionalFormatting sqref="AA1472 AA1474 AA1476">
    <cfRule type="containsText" dxfId="10" priority="1434" operator="between" text="请填写">
      <formula>NOT(ISERROR(SEARCH("请填写",AA1472)))</formula>
    </cfRule>
  </conditionalFormatting>
  <conditionalFormatting sqref="AD1472 AD1474 AD1476">
    <cfRule type="containsText" dxfId="10" priority="1427" operator="between" text="请填写">
      <formula>NOT(ISERROR(SEARCH("请填写",AD1472)))</formula>
    </cfRule>
  </conditionalFormatting>
  <conditionalFormatting sqref="I1473 I1475">
    <cfRule type="containsText" dxfId="10" priority="1430" operator="between" text="请填写">
      <formula>NOT(ISERROR(SEARCH("请填写",I1473)))</formula>
    </cfRule>
  </conditionalFormatting>
  <conditionalFormatting sqref="J1473 J1475">
    <cfRule type="containsText" dxfId="10" priority="1428" operator="between" text="请填写">
      <formula>NOT(ISERROR(SEARCH("请填写",J1473)))</formula>
    </cfRule>
  </conditionalFormatting>
  <conditionalFormatting sqref="K1473 K1476">
    <cfRule type="duplicateValues" dxfId="11" priority="1455"/>
    <cfRule type="duplicateValues" dxfId="11" priority="1454"/>
    <cfRule type="duplicateValues" dxfId="11" priority="1453"/>
    <cfRule type="duplicateValues" dxfId="11" priority="1452"/>
    <cfRule type="duplicateValues" dxfId="11" priority="1451"/>
    <cfRule type="duplicateValues" dxfId="11" priority="1450"/>
    <cfRule type="duplicateValues" dxfId="11" priority="1449"/>
    <cfRule type="duplicateValues" dxfId="11" priority="1448"/>
  </conditionalFormatting>
  <conditionalFormatting sqref="U1473 U1475">
    <cfRule type="containsText" dxfId="10" priority="1443" operator="between" text="请填写">
      <formula>NOT(ISERROR(SEARCH("请填写",U1473)))</formula>
    </cfRule>
  </conditionalFormatting>
  <conditionalFormatting sqref="W1473 W1475:W1476">
    <cfRule type="containsText" dxfId="10" priority="1438" operator="between" text="请填写">
      <formula>NOT(ISERROR(SEARCH("请填写",W1473)))</formula>
    </cfRule>
  </conditionalFormatting>
  <conditionalFormatting sqref="AA1473 AA1475">
    <cfRule type="containsText" dxfId="10" priority="1435" operator="between" text="请填写">
      <formula>NOT(ISERROR(SEARCH("请填写",AA1473)))</formula>
    </cfRule>
  </conditionalFormatting>
  <conditionalFormatting sqref="AD1473 AD1475">
    <cfRule type="containsText" dxfId="10" priority="1426" operator="between" text="请填写">
      <formula>NOT(ISERROR(SEARCH("请填写",AD1473)))</formula>
    </cfRule>
  </conditionalFormatting>
  <conditionalFormatting sqref="I1478 I1480 I1482">
    <cfRule type="containsText" dxfId="10" priority="1374" operator="between" text="请填写">
      <formula>NOT(ISERROR(SEARCH("请填写",I1478)))</formula>
    </cfRule>
  </conditionalFormatting>
  <conditionalFormatting sqref="J1478 J1480 J1482">
    <cfRule type="containsText" dxfId="10" priority="1372" operator="between" text="请填写">
      <formula>NOT(ISERROR(SEARCH("请填写",J1478)))</formula>
    </cfRule>
  </conditionalFormatting>
  <conditionalFormatting sqref="K1478 K1480:K1481">
    <cfRule type="duplicateValues" dxfId="11" priority="1406"/>
    <cfRule type="duplicateValues" dxfId="11" priority="1405"/>
    <cfRule type="duplicateValues" dxfId="11" priority="1404"/>
    <cfRule type="duplicateValues" dxfId="11" priority="1403"/>
    <cfRule type="duplicateValues" dxfId="11" priority="1402"/>
    <cfRule type="duplicateValues" dxfId="11" priority="1401"/>
    <cfRule type="duplicateValues" dxfId="11" priority="1400"/>
    <cfRule type="duplicateValues" dxfId="11" priority="1399"/>
  </conditionalFormatting>
  <conditionalFormatting sqref="U1478 U1480 U1482">
    <cfRule type="containsText" dxfId="10" priority="1387" operator="between" text="请填写">
      <formula>NOT(ISERROR(SEARCH("请填写",U1478)))</formula>
    </cfRule>
  </conditionalFormatting>
  <conditionalFormatting sqref="Y1478:Z1483">
    <cfRule type="containsText" dxfId="10" priority="1412" operator="between" text="请填写">
      <formula>NOT(ISERROR(SEARCH("请填写",Y1478)))</formula>
    </cfRule>
    <cfRule type="containsText" dxfId="10" priority="1411" operator="between" text="请填写">
      <formula>NOT(ISERROR(SEARCH("请填写",Y1478)))</formula>
    </cfRule>
    <cfRule type="containsText" dxfId="10" priority="1410" operator="between" text="请填写">
      <formula>NOT(ISERROR(SEARCH("请填写",Y1478)))</formula>
    </cfRule>
    <cfRule type="containsText" dxfId="10" priority="1409" operator="between" text="请填写">
      <formula>NOT(ISERROR(SEARCH("请填写",Y1478)))</formula>
    </cfRule>
    <cfRule type="containsText" dxfId="10" priority="1408" operator="between" text="请填写">
      <formula>NOT(ISERROR(SEARCH("请填写",Y1478)))</formula>
    </cfRule>
    <cfRule type="containsText" dxfId="10" priority="1407" operator="between" text="请填写">
      <formula>NOT(ISERROR(SEARCH("请填写",Y1478)))</formula>
    </cfRule>
  </conditionalFormatting>
  <conditionalFormatting sqref="AA1478 AA1480 AA1482">
    <cfRule type="containsText" dxfId="10" priority="1377" operator="between" text="请填写">
      <formula>NOT(ISERROR(SEARCH("请填写",AA1478)))</formula>
    </cfRule>
  </conditionalFormatting>
  <conditionalFormatting sqref="AD1478 AD1480 AD1482">
    <cfRule type="containsText" dxfId="10" priority="1370" operator="between" text="请填写">
      <formula>NOT(ISERROR(SEARCH("请填写",AD1478)))</formula>
    </cfRule>
  </conditionalFormatting>
  <conditionalFormatting sqref="I1479 I1481">
    <cfRule type="containsText" dxfId="10" priority="1373" operator="between" text="请填写">
      <formula>NOT(ISERROR(SEARCH("请填写",I1479)))</formula>
    </cfRule>
  </conditionalFormatting>
  <conditionalFormatting sqref="J1479 J1481">
    <cfRule type="containsText" dxfId="10" priority="1371" operator="between" text="请填写">
      <formula>NOT(ISERROR(SEARCH("请填写",J1479)))</formula>
    </cfRule>
  </conditionalFormatting>
  <conditionalFormatting sqref="K1479 K1482">
    <cfRule type="duplicateValues" dxfId="11" priority="1398"/>
    <cfRule type="duplicateValues" dxfId="11" priority="1397"/>
    <cfRule type="duplicateValues" dxfId="11" priority="1396"/>
    <cfRule type="duplicateValues" dxfId="11" priority="1395"/>
    <cfRule type="duplicateValues" dxfId="11" priority="1394"/>
    <cfRule type="duplicateValues" dxfId="11" priority="1393"/>
    <cfRule type="duplicateValues" dxfId="11" priority="1392"/>
    <cfRule type="duplicateValues" dxfId="11" priority="1391"/>
  </conditionalFormatting>
  <conditionalFormatting sqref="U1479 U1481">
    <cfRule type="containsText" dxfId="10" priority="1386" operator="between" text="请填写">
      <formula>NOT(ISERROR(SEARCH("请填写",U1479)))</formula>
    </cfRule>
  </conditionalFormatting>
  <conditionalFormatting sqref="W1479 W1481:W1482">
    <cfRule type="containsText" dxfId="10" priority="1381" operator="between" text="请填写">
      <formula>NOT(ISERROR(SEARCH("请填写",W1479)))</formula>
    </cfRule>
  </conditionalFormatting>
  <conditionalFormatting sqref="AA1479 AA1481">
    <cfRule type="containsText" dxfId="10" priority="1378" operator="between" text="请填写">
      <formula>NOT(ISERROR(SEARCH("请填写",AA1479)))</formula>
    </cfRule>
  </conditionalFormatting>
  <conditionalFormatting sqref="AD1479 AD1481">
    <cfRule type="containsText" dxfId="10" priority="1369" operator="between" text="请填写">
      <formula>NOT(ISERROR(SEARCH("请填写",AD1479)))</formula>
    </cfRule>
  </conditionalFormatting>
  <conditionalFormatting sqref="I1484 I1486 I1488">
    <cfRule type="containsText" dxfId="10" priority="1317" operator="between" text="请填写">
      <formula>NOT(ISERROR(SEARCH("请填写",I1484)))</formula>
    </cfRule>
  </conditionalFormatting>
  <conditionalFormatting sqref="J1484 J1486 J1488">
    <cfRule type="containsText" dxfId="10" priority="1315" operator="between" text="请填写">
      <formula>NOT(ISERROR(SEARCH("请填写",J1484)))</formula>
    </cfRule>
  </conditionalFormatting>
  <conditionalFormatting sqref="K1484 K1486:K1487">
    <cfRule type="duplicateValues" dxfId="11" priority="1349"/>
    <cfRule type="duplicateValues" dxfId="11" priority="1348"/>
    <cfRule type="duplicateValues" dxfId="11" priority="1347"/>
    <cfRule type="duplicateValues" dxfId="11" priority="1346"/>
    <cfRule type="duplicateValues" dxfId="11" priority="1345"/>
    <cfRule type="duplicateValues" dxfId="11" priority="1344"/>
    <cfRule type="duplicateValues" dxfId="11" priority="1343"/>
    <cfRule type="duplicateValues" dxfId="11" priority="1342"/>
  </conditionalFormatting>
  <conditionalFormatting sqref="U1484 U1486 U1488">
    <cfRule type="containsText" dxfId="10" priority="1330" operator="between" text="请填写">
      <formula>NOT(ISERROR(SEARCH("请填写",U1484)))</formula>
    </cfRule>
  </conditionalFormatting>
  <conditionalFormatting sqref="Y1484:Z1489">
    <cfRule type="containsText" dxfId="10" priority="1355" operator="between" text="请填写">
      <formula>NOT(ISERROR(SEARCH("请填写",Y1484)))</formula>
    </cfRule>
    <cfRule type="containsText" dxfId="10" priority="1354" operator="between" text="请填写">
      <formula>NOT(ISERROR(SEARCH("请填写",Y1484)))</formula>
    </cfRule>
    <cfRule type="containsText" dxfId="10" priority="1353" operator="between" text="请填写">
      <formula>NOT(ISERROR(SEARCH("请填写",Y1484)))</formula>
    </cfRule>
    <cfRule type="containsText" dxfId="10" priority="1352" operator="between" text="请填写">
      <formula>NOT(ISERROR(SEARCH("请填写",Y1484)))</formula>
    </cfRule>
    <cfRule type="containsText" dxfId="10" priority="1351" operator="between" text="请填写">
      <formula>NOT(ISERROR(SEARCH("请填写",Y1484)))</formula>
    </cfRule>
    <cfRule type="containsText" dxfId="10" priority="1350" operator="between" text="请填写">
      <formula>NOT(ISERROR(SEARCH("请填写",Y1484)))</formula>
    </cfRule>
  </conditionalFormatting>
  <conditionalFormatting sqref="AA1484 AA1486 AA1488">
    <cfRule type="containsText" dxfId="10" priority="1320" operator="between" text="请填写">
      <formula>NOT(ISERROR(SEARCH("请填写",AA1484)))</formula>
    </cfRule>
  </conditionalFormatting>
  <conditionalFormatting sqref="AD1484 AD1486 AD1488">
    <cfRule type="containsText" dxfId="10" priority="1313" operator="between" text="请填写">
      <formula>NOT(ISERROR(SEARCH("请填写",AD1484)))</formula>
    </cfRule>
  </conditionalFormatting>
  <conditionalFormatting sqref="I1485 I1487">
    <cfRule type="containsText" dxfId="10" priority="1316" operator="between" text="请填写">
      <formula>NOT(ISERROR(SEARCH("请填写",I1485)))</formula>
    </cfRule>
  </conditionalFormatting>
  <conditionalFormatting sqref="J1485 J1487">
    <cfRule type="containsText" dxfId="10" priority="1314" operator="between" text="请填写">
      <formula>NOT(ISERROR(SEARCH("请填写",J1485)))</formula>
    </cfRule>
  </conditionalFormatting>
  <conditionalFormatting sqref="K1485 K1488">
    <cfRule type="duplicateValues" dxfId="11" priority="1341"/>
    <cfRule type="duplicateValues" dxfId="11" priority="1340"/>
    <cfRule type="duplicateValues" dxfId="11" priority="1339"/>
    <cfRule type="duplicateValues" dxfId="11" priority="1338"/>
    <cfRule type="duplicateValues" dxfId="11" priority="1337"/>
    <cfRule type="duplicateValues" dxfId="11" priority="1336"/>
    <cfRule type="duplicateValues" dxfId="11" priority="1335"/>
    <cfRule type="duplicateValues" dxfId="11" priority="1334"/>
  </conditionalFormatting>
  <conditionalFormatting sqref="U1485 U1487">
    <cfRule type="containsText" dxfId="10" priority="1329" operator="between" text="请填写">
      <formula>NOT(ISERROR(SEARCH("请填写",U1485)))</formula>
    </cfRule>
  </conditionalFormatting>
  <conditionalFormatting sqref="W1485 W1487:W1488">
    <cfRule type="containsText" dxfId="10" priority="1324" operator="between" text="请填写">
      <formula>NOT(ISERROR(SEARCH("请填写",W1485)))</formula>
    </cfRule>
  </conditionalFormatting>
  <conditionalFormatting sqref="AA1485 AA1487">
    <cfRule type="containsText" dxfId="10" priority="1321" operator="between" text="请填写">
      <formula>NOT(ISERROR(SEARCH("请填写",AA1485)))</formula>
    </cfRule>
  </conditionalFormatting>
  <conditionalFormatting sqref="AD1485 AD1487">
    <cfRule type="containsText" dxfId="10" priority="1312" operator="between" text="请填写">
      <formula>NOT(ISERROR(SEARCH("请填写",AD1485)))</formula>
    </cfRule>
  </conditionalFormatting>
  <conditionalFormatting sqref="I1490 I1492 I1494">
    <cfRule type="containsText" dxfId="10" priority="1260" operator="between" text="请填写">
      <formula>NOT(ISERROR(SEARCH("请填写",I1490)))</formula>
    </cfRule>
  </conditionalFormatting>
  <conditionalFormatting sqref="J1490 J1492 J1494">
    <cfRule type="containsText" dxfId="10" priority="1258" operator="between" text="请填写">
      <formula>NOT(ISERROR(SEARCH("请填写",J1490)))</formula>
    </cfRule>
  </conditionalFormatting>
  <conditionalFormatting sqref="K1490 K1492:K1493">
    <cfRule type="duplicateValues" dxfId="11" priority="1292"/>
    <cfRule type="duplicateValues" dxfId="11" priority="1291"/>
    <cfRule type="duplicateValues" dxfId="11" priority="1290"/>
    <cfRule type="duplicateValues" dxfId="11" priority="1289"/>
    <cfRule type="duplicateValues" dxfId="11" priority="1288"/>
    <cfRule type="duplicateValues" dxfId="11" priority="1287"/>
    <cfRule type="duplicateValues" dxfId="11" priority="1286"/>
    <cfRule type="duplicateValues" dxfId="11" priority="1285"/>
  </conditionalFormatting>
  <conditionalFormatting sqref="U1490 U1492 U1494">
    <cfRule type="containsText" dxfId="10" priority="1273" operator="between" text="请填写">
      <formula>NOT(ISERROR(SEARCH("请填写",U1490)))</formula>
    </cfRule>
  </conditionalFormatting>
  <conditionalFormatting sqref="Y1490:Z1495">
    <cfRule type="containsText" dxfId="10" priority="1298" operator="between" text="请填写">
      <formula>NOT(ISERROR(SEARCH("请填写",Y1490)))</formula>
    </cfRule>
    <cfRule type="containsText" dxfId="10" priority="1297" operator="between" text="请填写">
      <formula>NOT(ISERROR(SEARCH("请填写",Y1490)))</formula>
    </cfRule>
    <cfRule type="containsText" dxfId="10" priority="1296" operator="between" text="请填写">
      <formula>NOT(ISERROR(SEARCH("请填写",Y1490)))</formula>
    </cfRule>
    <cfRule type="containsText" dxfId="10" priority="1295" operator="between" text="请填写">
      <formula>NOT(ISERROR(SEARCH("请填写",Y1490)))</formula>
    </cfRule>
    <cfRule type="containsText" dxfId="10" priority="1294" operator="between" text="请填写">
      <formula>NOT(ISERROR(SEARCH("请填写",Y1490)))</formula>
    </cfRule>
    <cfRule type="containsText" dxfId="10" priority="1293" operator="between" text="请填写">
      <formula>NOT(ISERROR(SEARCH("请填写",Y1490)))</formula>
    </cfRule>
  </conditionalFormatting>
  <conditionalFormatting sqref="AA1490 AA1492 AA1494">
    <cfRule type="containsText" dxfId="10" priority="1263" operator="between" text="请填写">
      <formula>NOT(ISERROR(SEARCH("请填写",AA1490)))</formula>
    </cfRule>
  </conditionalFormatting>
  <conditionalFormatting sqref="AD1490 AD1492 AD1494">
    <cfRule type="containsText" dxfId="10" priority="1256" operator="between" text="请填写">
      <formula>NOT(ISERROR(SEARCH("请填写",AD1490)))</formula>
    </cfRule>
  </conditionalFormatting>
  <conditionalFormatting sqref="I1491 I1493">
    <cfRule type="containsText" dxfId="10" priority="1259" operator="between" text="请填写">
      <formula>NOT(ISERROR(SEARCH("请填写",I1491)))</formula>
    </cfRule>
  </conditionalFormatting>
  <conditionalFormatting sqref="J1491 J1493">
    <cfRule type="containsText" dxfId="10" priority="1257" operator="between" text="请填写">
      <formula>NOT(ISERROR(SEARCH("请填写",J1491)))</formula>
    </cfRule>
  </conditionalFormatting>
  <conditionalFormatting sqref="K1491 K1494">
    <cfRule type="duplicateValues" dxfId="11" priority="1284"/>
    <cfRule type="duplicateValues" dxfId="11" priority="1283"/>
    <cfRule type="duplicateValues" dxfId="11" priority="1282"/>
    <cfRule type="duplicateValues" dxfId="11" priority="1281"/>
    <cfRule type="duplicateValues" dxfId="11" priority="1280"/>
    <cfRule type="duplicateValues" dxfId="11" priority="1279"/>
    <cfRule type="duplicateValues" dxfId="11" priority="1278"/>
    <cfRule type="duplicateValues" dxfId="11" priority="1277"/>
  </conditionalFormatting>
  <conditionalFormatting sqref="U1491 U1493">
    <cfRule type="containsText" dxfId="10" priority="1272" operator="between" text="请填写">
      <formula>NOT(ISERROR(SEARCH("请填写",U1491)))</formula>
    </cfRule>
  </conditionalFormatting>
  <conditionalFormatting sqref="W1491 W1493:W1494">
    <cfRule type="containsText" dxfId="10" priority="1267" operator="between" text="请填写">
      <formula>NOT(ISERROR(SEARCH("请填写",W1491)))</formula>
    </cfRule>
  </conditionalFormatting>
  <conditionalFormatting sqref="AA1491 AA1493">
    <cfRule type="containsText" dxfId="10" priority="1264" operator="between" text="请填写">
      <formula>NOT(ISERROR(SEARCH("请填写",AA1491)))</formula>
    </cfRule>
  </conditionalFormatting>
  <conditionalFormatting sqref="AD1491 AD1493">
    <cfRule type="containsText" dxfId="10" priority="1255" operator="between" text="请填写">
      <formula>NOT(ISERROR(SEARCH("请填写",AD1491)))</formula>
    </cfRule>
  </conditionalFormatting>
  <conditionalFormatting sqref="I1496 I1498 I1500">
    <cfRule type="containsText" dxfId="10" priority="1203" operator="between" text="请填写">
      <formula>NOT(ISERROR(SEARCH("请填写",I1496)))</formula>
    </cfRule>
  </conditionalFormatting>
  <conditionalFormatting sqref="J1496 J1498 J1500">
    <cfRule type="containsText" dxfId="10" priority="1201" operator="between" text="请填写">
      <formula>NOT(ISERROR(SEARCH("请填写",J1496)))</formula>
    </cfRule>
  </conditionalFormatting>
  <conditionalFormatting sqref="K1496 K1498:K1499">
    <cfRule type="duplicateValues" dxfId="11" priority="1235"/>
    <cfRule type="duplicateValues" dxfId="11" priority="1234"/>
    <cfRule type="duplicateValues" dxfId="11" priority="1233"/>
    <cfRule type="duplicateValues" dxfId="11" priority="1232"/>
    <cfRule type="duplicateValues" dxfId="11" priority="1231"/>
    <cfRule type="duplicateValues" dxfId="11" priority="1230"/>
    <cfRule type="duplicateValues" dxfId="11" priority="1229"/>
    <cfRule type="duplicateValues" dxfId="11" priority="1228"/>
  </conditionalFormatting>
  <conditionalFormatting sqref="U1496 U1498 U1500">
    <cfRule type="containsText" dxfId="10" priority="1216" operator="between" text="请填写">
      <formula>NOT(ISERROR(SEARCH("请填写",U1496)))</formula>
    </cfRule>
  </conditionalFormatting>
  <conditionalFormatting sqref="Y1496:Z1501">
    <cfRule type="containsText" dxfId="10" priority="1241" operator="between" text="请填写">
      <formula>NOT(ISERROR(SEARCH("请填写",Y1496)))</formula>
    </cfRule>
    <cfRule type="containsText" dxfId="10" priority="1240" operator="between" text="请填写">
      <formula>NOT(ISERROR(SEARCH("请填写",Y1496)))</formula>
    </cfRule>
    <cfRule type="containsText" dxfId="10" priority="1239" operator="between" text="请填写">
      <formula>NOT(ISERROR(SEARCH("请填写",Y1496)))</formula>
    </cfRule>
    <cfRule type="containsText" dxfId="10" priority="1238" operator="between" text="请填写">
      <formula>NOT(ISERROR(SEARCH("请填写",Y1496)))</formula>
    </cfRule>
    <cfRule type="containsText" dxfId="10" priority="1237" operator="between" text="请填写">
      <formula>NOT(ISERROR(SEARCH("请填写",Y1496)))</formula>
    </cfRule>
    <cfRule type="containsText" dxfId="10" priority="1236" operator="between" text="请填写">
      <formula>NOT(ISERROR(SEARCH("请填写",Y1496)))</formula>
    </cfRule>
  </conditionalFormatting>
  <conditionalFormatting sqref="AA1496 AA1498 AA1500">
    <cfRule type="containsText" dxfId="10" priority="1206" operator="between" text="请填写">
      <formula>NOT(ISERROR(SEARCH("请填写",AA1496)))</formula>
    </cfRule>
  </conditionalFormatting>
  <conditionalFormatting sqref="AD1496 AD1498 AD1500">
    <cfRule type="containsText" dxfId="10" priority="1199" operator="between" text="请填写">
      <formula>NOT(ISERROR(SEARCH("请填写",AD1496)))</formula>
    </cfRule>
  </conditionalFormatting>
  <conditionalFormatting sqref="I1497 I1499">
    <cfRule type="containsText" dxfId="10" priority="1202" operator="between" text="请填写">
      <formula>NOT(ISERROR(SEARCH("请填写",I1497)))</formula>
    </cfRule>
  </conditionalFormatting>
  <conditionalFormatting sqref="J1497 J1499">
    <cfRule type="containsText" dxfId="10" priority="1200" operator="between" text="请填写">
      <formula>NOT(ISERROR(SEARCH("请填写",J1497)))</formula>
    </cfRule>
  </conditionalFormatting>
  <conditionalFormatting sqref="K1497 K1500">
    <cfRule type="duplicateValues" dxfId="11" priority="1227"/>
    <cfRule type="duplicateValues" dxfId="11" priority="1226"/>
    <cfRule type="duplicateValues" dxfId="11" priority="1225"/>
    <cfRule type="duplicateValues" dxfId="11" priority="1224"/>
    <cfRule type="duplicateValues" dxfId="11" priority="1223"/>
    <cfRule type="duplicateValues" dxfId="11" priority="1222"/>
    <cfRule type="duplicateValues" dxfId="11" priority="1221"/>
    <cfRule type="duplicateValues" dxfId="11" priority="1220"/>
  </conditionalFormatting>
  <conditionalFormatting sqref="U1497 U1499">
    <cfRule type="containsText" dxfId="10" priority="1215" operator="between" text="请填写">
      <formula>NOT(ISERROR(SEARCH("请填写",U1497)))</formula>
    </cfRule>
  </conditionalFormatting>
  <conditionalFormatting sqref="W1497 W1499:W1500">
    <cfRule type="containsText" dxfId="10" priority="1210" operator="between" text="请填写">
      <formula>NOT(ISERROR(SEARCH("请填写",W1497)))</formula>
    </cfRule>
  </conditionalFormatting>
  <conditionalFormatting sqref="AA1497 AA1499">
    <cfRule type="containsText" dxfId="10" priority="1207" operator="between" text="请填写">
      <formula>NOT(ISERROR(SEARCH("请填写",AA1497)))</formula>
    </cfRule>
  </conditionalFormatting>
  <conditionalFormatting sqref="AD1497 AD1499">
    <cfRule type="containsText" dxfId="10" priority="1198" operator="between" text="请填写">
      <formula>NOT(ISERROR(SEARCH("请填写",AD1497)))</formula>
    </cfRule>
  </conditionalFormatting>
  <conditionalFormatting sqref="I1502 I1504 I1506">
    <cfRule type="containsText" dxfId="10" priority="1146" operator="between" text="请填写">
      <formula>NOT(ISERROR(SEARCH("请填写",I1502)))</formula>
    </cfRule>
  </conditionalFormatting>
  <conditionalFormatting sqref="J1502 J1504 J1506">
    <cfRule type="containsText" dxfId="10" priority="1144" operator="between" text="请填写">
      <formula>NOT(ISERROR(SEARCH("请填写",J1502)))</formula>
    </cfRule>
  </conditionalFormatting>
  <conditionalFormatting sqref="K1502 K1504:K1505">
    <cfRule type="duplicateValues" dxfId="11" priority="1178"/>
    <cfRule type="duplicateValues" dxfId="11" priority="1177"/>
    <cfRule type="duplicateValues" dxfId="11" priority="1176"/>
    <cfRule type="duplicateValues" dxfId="11" priority="1175"/>
    <cfRule type="duplicateValues" dxfId="11" priority="1174"/>
    <cfRule type="duplicateValues" dxfId="11" priority="1173"/>
    <cfRule type="duplicateValues" dxfId="11" priority="1172"/>
    <cfRule type="duplicateValues" dxfId="11" priority="1171"/>
  </conditionalFormatting>
  <conditionalFormatting sqref="U1502 U1504 U1506">
    <cfRule type="containsText" dxfId="10" priority="1159" operator="between" text="请填写">
      <formula>NOT(ISERROR(SEARCH("请填写",U1502)))</formula>
    </cfRule>
  </conditionalFormatting>
  <conditionalFormatting sqref="Y1502:Z1507">
    <cfRule type="containsText" dxfId="10" priority="1184" operator="between" text="请填写">
      <formula>NOT(ISERROR(SEARCH("请填写",Y1502)))</formula>
    </cfRule>
    <cfRule type="containsText" dxfId="10" priority="1183" operator="between" text="请填写">
      <formula>NOT(ISERROR(SEARCH("请填写",Y1502)))</formula>
    </cfRule>
    <cfRule type="containsText" dxfId="10" priority="1182" operator="between" text="请填写">
      <formula>NOT(ISERROR(SEARCH("请填写",Y1502)))</formula>
    </cfRule>
    <cfRule type="containsText" dxfId="10" priority="1181" operator="between" text="请填写">
      <formula>NOT(ISERROR(SEARCH("请填写",Y1502)))</formula>
    </cfRule>
    <cfRule type="containsText" dxfId="10" priority="1180" operator="between" text="请填写">
      <formula>NOT(ISERROR(SEARCH("请填写",Y1502)))</formula>
    </cfRule>
    <cfRule type="containsText" dxfId="10" priority="1179" operator="between" text="请填写">
      <formula>NOT(ISERROR(SEARCH("请填写",Y1502)))</formula>
    </cfRule>
  </conditionalFormatting>
  <conditionalFormatting sqref="AA1502 AA1504 AA1506">
    <cfRule type="containsText" dxfId="10" priority="1149" operator="between" text="请填写">
      <formula>NOT(ISERROR(SEARCH("请填写",AA1502)))</formula>
    </cfRule>
  </conditionalFormatting>
  <conditionalFormatting sqref="AD1502 AD1504 AD1506">
    <cfRule type="containsText" dxfId="10" priority="1142" operator="between" text="请填写">
      <formula>NOT(ISERROR(SEARCH("请填写",AD1502)))</formula>
    </cfRule>
  </conditionalFormatting>
  <conditionalFormatting sqref="I1503 I1505">
    <cfRule type="containsText" dxfId="10" priority="1145" operator="between" text="请填写">
      <formula>NOT(ISERROR(SEARCH("请填写",I1503)))</formula>
    </cfRule>
  </conditionalFormatting>
  <conditionalFormatting sqref="J1503 J1505">
    <cfRule type="containsText" dxfId="10" priority="1143" operator="between" text="请填写">
      <formula>NOT(ISERROR(SEARCH("请填写",J1503)))</formula>
    </cfRule>
  </conditionalFormatting>
  <conditionalFormatting sqref="K1503 K1506">
    <cfRule type="duplicateValues" dxfId="11" priority="1170"/>
    <cfRule type="duplicateValues" dxfId="11" priority="1169"/>
    <cfRule type="duplicateValues" dxfId="11" priority="1168"/>
    <cfRule type="duplicateValues" dxfId="11" priority="1167"/>
    <cfRule type="duplicateValues" dxfId="11" priority="1166"/>
    <cfRule type="duplicateValues" dxfId="11" priority="1165"/>
    <cfRule type="duplicateValues" dxfId="11" priority="1164"/>
    <cfRule type="duplicateValues" dxfId="11" priority="1163"/>
  </conditionalFormatting>
  <conditionalFormatting sqref="U1503 U1505">
    <cfRule type="containsText" dxfId="10" priority="1158" operator="between" text="请填写">
      <formula>NOT(ISERROR(SEARCH("请填写",U1503)))</formula>
    </cfRule>
  </conditionalFormatting>
  <conditionalFormatting sqref="W1503 W1505:W1506">
    <cfRule type="containsText" dxfId="10" priority="1153" operator="between" text="请填写">
      <formula>NOT(ISERROR(SEARCH("请填写",W1503)))</formula>
    </cfRule>
  </conditionalFormatting>
  <conditionalFormatting sqref="AA1503 AA1505">
    <cfRule type="containsText" dxfId="10" priority="1150" operator="between" text="请填写">
      <formula>NOT(ISERROR(SEARCH("请填写",AA1503)))</formula>
    </cfRule>
  </conditionalFormatting>
  <conditionalFormatting sqref="AD1503 AD1505">
    <cfRule type="containsText" dxfId="10" priority="1141" operator="between" text="请填写">
      <formula>NOT(ISERROR(SEARCH("请填写",AD1503)))</formula>
    </cfRule>
  </conditionalFormatting>
  <conditionalFormatting sqref="I1508 I1510 I1512">
    <cfRule type="containsText" dxfId="10" priority="1089" operator="between" text="请填写">
      <formula>NOT(ISERROR(SEARCH("请填写",I1508)))</formula>
    </cfRule>
  </conditionalFormatting>
  <conditionalFormatting sqref="J1508 J1510 J1512">
    <cfRule type="containsText" dxfId="10" priority="1087" operator="between" text="请填写">
      <formula>NOT(ISERROR(SEARCH("请填写",J1508)))</formula>
    </cfRule>
  </conditionalFormatting>
  <conditionalFormatting sqref="K1508 K1510:K1511">
    <cfRule type="duplicateValues" dxfId="11" priority="1121"/>
    <cfRule type="duplicateValues" dxfId="11" priority="1120"/>
    <cfRule type="duplicateValues" dxfId="11" priority="1119"/>
    <cfRule type="duplicateValues" dxfId="11" priority="1118"/>
    <cfRule type="duplicateValues" dxfId="11" priority="1117"/>
    <cfRule type="duplicateValues" dxfId="11" priority="1116"/>
    <cfRule type="duplicateValues" dxfId="11" priority="1115"/>
    <cfRule type="duplicateValues" dxfId="11" priority="1114"/>
  </conditionalFormatting>
  <conditionalFormatting sqref="U1508 U1510 U1512">
    <cfRule type="containsText" dxfId="10" priority="1102" operator="between" text="请填写">
      <formula>NOT(ISERROR(SEARCH("请填写",U1508)))</formula>
    </cfRule>
  </conditionalFormatting>
  <conditionalFormatting sqref="Y1508:Z1513">
    <cfRule type="containsText" dxfId="10" priority="1127" operator="between" text="请填写">
      <formula>NOT(ISERROR(SEARCH("请填写",Y1508)))</formula>
    </cfRule>
    <cfRule type="containsText" dxfId="10" priority="1126" operator="between" text="请填写">
      <formula>NOT(ISERROR(SEARCH("请填写",Y1508)))</formula>
    </cfRule>
    <cfRule type="containsText" dxfId="10" priority="1125" operator="between" text="请填写">
      <formula>NOT(ISERROR(SEARCH("请填写",Y1508)))</formula>
    </cfRule>
    <cfRule type="containsText" dxfId="10" priority="1124" operator="between" text="请填写">
      <formula>NOT(ISERROR(SEARCH("请填写",Y1508)))</formula>
    </cfRule>
    <cfRule type="containsText" dxfId="10" priority="1123" operator="between" text="请填写">
      <formula>NOT(ISERROR(SEARCH("请填写",Y1508)))</formula>
    </cfRule>
    <cfRule type="containsText" dxfId="10" priority="1122" operator="between" text="请填写">
      <formula>NOT(ISERROR(SEARCH("请填写",Y1508)))</formula>
    </cfRule>
  </conditionalFormatting>
  <conditionalFormatting sqref="AA1508 AA1510 AA1512">
    <cfRule type="containsText" dxfId="10" priority="1092" operator="between" text="请填写">
      <formula>NOT(ISERROR(SEARCH("请填写",AA1508)))</formula>
    </cfRule>
  </conditionalFormatting>
  <conditionalFormatting sqref="AD1508 AD1510 AD1512">
    <cfRule type="containsText" dxfId="10" priority="1085" operator="between" text="请填写">
      <formula>NOT(ISERROR(SEARCH("请填写",AD1508)))</formula>
    </cfRule>
  </conditionalFormatting>
  <conditionalFormatting sqref="I1509 I1511">
    <cfRule type="containsText" dxfId="10" priority="1088" operator="between" text="请填写">
      <formula>NOT(ISERROR(SEARCH("请填写",I1509)))</formula>
    </cfRule>
  </conditionalFormatting>
  <conditionalFormatting sqref="J1509 J1511">
    <cfRule type="containsText" dxfId="10" priority="1086" operator="between" text="请填写">
      <formula>NOT(ISERROR(SEARCH("请填写",J1509)))</formula>
    </cfRule>
  </conditionalFormatting>
  <conditionalFormatting sqref="K1509 K1512">
    <cfRule type="duplicateValues" dxfId="11" priority="1113"/>
    <cfRule type="duplicateValues" dxfId="11" priority="1112"/>
    <cfRule type="duplicateValues" dxfId="11" priority="1111"/>
    <cfRule type="duplicateValues" dxfId="11" priority="1110"/>
    <cfRule type="duplicateValues" dxfId="11" priority="1109"/>
    <cfRule type="duplicateValues" dxfId="11" priority="1108"/>
    <cfRule type="duplicateValues" dxfId="11" priority="1107"/>
    <cfRule type="duplicateValues" dxfId="11" priority="1106"/>
  </conditionalFormatting>
  <conditionalFormatting sqref="U1509 U1511">
    <cfRule type="containsText" dxfId="10" priority="1101" operator="between" text="请填写">
      <formula>NOT(ISERROR(SEARCH("请填写",U1509)))</formula>
    </cfRule>
  </conditionalFormatting>
  <conditionalFormatting sqref="W1509 W1511:W1512">
    <cfRule type="containsText" dxfId="10" priority="1096" operator="between" text="请填写">
      <formula>NOT(ISERROR(SEARCH("请填写",W1509)))</formula>
    </cfRule>
  </conditionalFormatting>
  <conditionalFormatting sqref="AA1509 AA1511">
    <cfRule type="containsText" dxfId="10" priority="1093" operator="between" text="请填写">
      <formula>NOT(ISERROR(SEARCH("请填写",AA1509)))</formula>
    </cfRule>
  </conditionalFormatting>
  <conditionalFormatting sqref="AD1509 AD1511">
    <cfRule type="containsText" dxfId="10" priority="1084" operator="between" text="请填写">
      <formula>NOT(ISERROR(SEARCH("请填写",AD1509)))</formula>
    </cfRule>
  </conditionalFormatting>
  <conditionalFormatting sqref="I1514 I1516 I1518">
    <cfRule type="containsText" dxfId="10" priority="1032" operator="between" text="请填写">
      <formula>NOT(ISERROR(SEARCH("请填写",I1514)))</formula>
    </cfRule>
  </conditionalFormatting>
  <conditionalFormatting sqref="J1514 J1516 J1518">
    <cfRule type="containsText" dxfId="10" priority="1030" operator="between" text="请填写">
      <formula>NOT(ISERROR(SEARCH("请填写",J1514)))</formula>
    </cfRule>
  </conditionalFormatting>
  <conditionalFormatting sqref="K1514 K1516:K1517">
    <cfRule type="duplicateValues" dxfId="11" priority="1064"/>
    <cfRule type="duplicateValues" dxfId="11" priority="1063"/>
    <cfRule type="duplicateValues" dxfId="11" priority="1062"/>
    <cfRule type="duplicateValues" dxfId="11" priority="1061"/>
    <cfRule type="duplicateValues" dxfId="11" priority="1060"/>
    <cfRule type="duplicateValues" dxfId="11" priority="1059"/>
    <cfRule type="duplicateValues" dxfId="11" priority="1058"/>
    <cfRule type="duplicateValues" dxfId="11" priority="1057"/>
  </conditionalFormatting>
  <conditionalFormatting sqref="U1514 U1516 U1518">
    <cfRule type="containsText" dxfId="10" priority="1045" operator="between" text="请填写">
      <formula>NOT(ISERROR(SEARCH("请填写",U1514)))</formula>
    </cfRule>
  </conditionalFormatting>
  <conditionalFormatting sqref="Y1514:Z1519">
    <cfRule type="containsText" dxfId="10" priority="1070" operator="between" text="请填写">
      <formula>NOT(ISERROR(SEARCH("请填写",Y1514)))</formula>
    </cfRule>
    <cfRule type="containsText" dxfId="10" priority="1069" operator="between" text="请填写">
      <formula>NOT(ISERROR(SEARCH("请填写",Y1514)))</formula>
    </cfRule>
    <cfRule type="containsText" dxfId="10" priority="1068" operator="between" text="请填写">
      <formula>NOT(ISERROR(SEARCH("请填写",Y1514)))</formula>
    </cfRule>
    <cfRule type="containsText" dxfId="10" priority="1067" operator="between" text="请填写">
      <formula>NOT(ISERROR(SEARCH("请填写",Y1514)))</formula>
    </cfRule>
    <cfRule type="containsText" dxfId="10" priority="1066" operator="between" text="请填写">
      <formula>NOT(ISERROR(SEARCH("请填写",Y1514)))</formula>
    </cfRule>
    <cfRule type="containsText" dxfId="10" priority="1065" operator="between" text="请填写">
      <formula>NOT(ISERROR(SEARCH("请填写",Y1514)))</formula>
    </cfRule>
  </conditionalFormatting>
  <conditionalFormatting sqref="AA1514 AA1516 AA1518">
    <cfRule type="containsText" dxfId="10" priority="1035" operator="between" text="请填写">
      <formula>NOT(ISERROR(SEARCH("请填写",AA1514)))</formula>
    </cfRule>
  </conditionalFormatting>
  <conditionalFormatting sqref="AD1514 AD1516 AD1518">
    <cfRule type="containsText" dxfId="10" priority="1028" operator="between" text="请填写">
      <formula>NOT(ISERROR(SEARCH("请填写",AD1514)))</formula>
    </cfRule>
  </conditionalFormatting>
  <conditionalFormatting sqref="I1515 I1517">
    <cfRule type="containsText" dxfId="10" priority="1031" operator="between" text="请填写">
      <formula>NOT(ISERROR(SEARCH("请填写",I1515)))</formula>
    </cfRule>
  </conditionalFormatting>
  <conditionalFormatting sqref="J1515 J1517">
    <cfRule type="containsText" dxfId="10" priority="1029" operator="between" text="请填写">
      <formula>NOT(ISERROR(SEARCH("请填写",J1515)))</formula>
    </cfRule>
  </conditionalFormatting>
  <conditionalFormatting sqref="K1515 K1518">
    <cfRule type="duplicateValues" dxfId="11" priority="1056"/>
    <cfRule type="duplicateValues" dxfId="11" priority="1055"/>
    <cfRule type="duplicateValues" dxfId="11" priority="1054"/>
    <cfRule type="duplicateValues" dxfId="11" priority="1053"/>
    <cfRule type="duplicateValues" dxfId="11" priority="1052"/>
    <cfRule type="duplicateValues" dxfId="11" priority="1051"/>
    <cfRule type="duplicateValues" dxfId="11" priority="1050"/>
    <cfRule type="duplicateValues" dxfId="11" priority="1049"/>
  </conditionalFormatting>
  <conditionalFormatting sqref="U1515 U1517">
    <cfRule type="containsText" dxfId="10" priority="1044" operator="between" text="请填写">
      <formula>NOT(ISERROR(SEARCH("请填写",U1515)))</formula>
    </cfRule>
  </conditionalFormatting>
  <conditionalFormatting sqref="W1515 W1517:W1518">
    <cfRule type="containsText" dxfId="10" priority="1039" operator="between" text="请填写">
      <formula>NOT(ISERROR(SEARCH("请填写",W1515)))</formula>
    </cfRule>
  </conditionalFormatting>
  <conditionalFormatting sqref="AA1515 AA1517">
    <cfRule type="containsText" dxfId="10" priority="1036" operator="between" text="请填写">
      <formula>NOT(ISERROR(SEARCH("请填写",AA1515)))</formula>
    </cfRule>
  </conditionalFormatting>
  <conditionalFormatting sqref="AD1515 AD1517">
    <cfRule type="containsText" dxfId="10" priority="1027" operator="between" text="请填写">
      <formula>NOT(ISERROR(SEARCH("请填写",AD1515)))</formula>
    </cfRule>
  </conditionalFormatting>
  <conditionalFormatting sqref="I1520 I1522 I1524">
    <cfRule type="containsText" dxfId="10" priority="975" operator="between" text="请填写">
      <formula>NOT(ISERROR(SEARCH("请填写",I1520)))</formula>
    </cfRule>
  </conditionalFormatting>
  <conditionalFormatting sqref="J1520 J1522 J1524">
    <cfRule type="containsText" dxfId="10" priority="973" operator="between" text="请填写">
      <formula>NOT(ISERROR(SEARCH("请填写",J1520)))</formula>
    </cfRule>
  </conditionalFormatting>
  <conditionalFormatting sqref="K1520 K1522:K1523">
    <cfRule type="duplicateValues" dxfId="11" priority="1007"/>
    <cfRule type="duplicateValues" dxfId="11" priority="1006"/>
    <cfRule type="duplicateValues" dxfId="11" priority="1005"/>
    <cfRule type="duplicateValues" dxfId="11" priority="1004"/>
    <cfRule type="duplicateValues" dxfId="11" priority="1003"/>
    <cfRule type="duplicateValues" dxfId="11" priority="1002"/>
    <cfRule type="duplicateValues" dxfId="11" priority="1001"/>
    <cfRule type="duplicateValues" dxfId="11" priority="1000"/>
  </conditionalFormatting>
  <conditionalFormatting sqref="U1520 U1522 U1524">
    <cfRule type="containsText" dxfId="10" priority="988" operator="between" text="请填写">
      <formula>NOT(ISERROR(SEARCH("请填写",U1520)))</formula>
    </cfRule>
  </conditionalFormatting>
  <conditionalFormatting sqref="Y1520:Z1525">
    <cfRule type="containsText" dxfId="10" priority="1013" operator="between" text="请填写">
      <formula>NOT(ISERROR(SEARCH("请填写",Y1520)))</formula>
    </cfRule>
    <cfRule type="containsText" dxfId="10" priority="1012" operator="between" text="请填写">
      <formula>NOT(ISERROR(SEARCH("请填写",Y1520)))</formula>
    </cfRule>
    <cfRule type="containsText" dxfId="10" priority="1011" operator="between" text="请填写">
      <formula>NOT(ISERROR(SEARCH("请填写",Y1520)))</formula>
    </cfRule>
    <cfRule type="containsText" dxfId="10" priority="1010" operator="between" text="请填写">
      <formula>NOT(ISERROR(SEARCH("请填写",Y1520)))</formula>
    </cfRule>
    <cfRule type="containsText" dxfId="10" priority="1009" operator="between" text="请填写">
      <formula>NOT(ISERROR(SEARCH("请填写",Y1520)))</formula>
    </cfRule>
    <cfRule type="containsText" dxfId="10" priority="1008" operator="between" text="请填写">
      <formula>NOT(ISERROR(SEARCH("请填写",Y1520)))</formula>
    </cfRule>
  </conditionalFormatting>
  <conditionalFormatting sqref="AA1520 AA1522 AA1524">
    <cfRule type="containsText" dxfId="10" priority="978" operator="between" text="请填写">
      <formula>NOT(ISERROR(SEARCH("请填写",AA1520)))</formula>
    </cfRule>
  </conditionalFormatting>
  <conditionalFormatting sqref="AD1520 AD1522 AD1524">
    <cfRule type="containsText" dxfId="10" priority="971" operator="between" text="请填写">
      <formula>NOT(ISERROR(SEARCH("请填写",AD1520)))</formula>
    </cfRule>
  </conditionalFormatting>
  <conditionalFormatting sqref="I1521 I1523">
    <cfRule type="containsText" dxfId="10" priority="974" operator="between" text="请填写">
      <formula>NOT(ISERROR(SEARCH("请填写",I1521)))</formula>
    </cfRule>
  </conditionalFormatting>
  <conditionalFormatting sqref="J1521 J1523">
    <cfRule type="containsText" dxfId="10" priority="972" operator="between" text="请填写">
      <formula>NOT(ISERROR(SEARCH("请填写",J1521)))</formula>
    </cfRule>
  </conditionalFormatting>
  <conditionalFormatting sqref="K1521 K1524">
    <cfRule type="duplicateValues" dxfId="11" priority="999"/>
    <cfRule type="duplicateValues" dxfId="11" priority="998"/>
    <cfRule type="duplicateValues" dxfId="11" priority="997"/>
    <cfRule type="duplicateValues" dxfId="11" priority="996"/>
    <cfRule type="duplicateValues" dxfId="11" priority="995"/>
    <cfRule type="duplicateValues" dxfId="11" priority="994"/>
    <cfRule type="duplicateValues" dxfId="11" priority="993"/>
    <cfRule type="duplicateValues" dxfId="11" priority="992"/>
  </conditionalFormatting>
  <conditionalFormatting sqref="U1521 U1523">
    <cfRule type="containsText" dxfId="10" priority="987" operator="between" text="请填写">
      <formula>NOT(ISERROR(SEARCH("请填写",U1521)))</formula>
    </cfRule>
  </conditionalFormatting>
  <conditionalFormatting sqref="W1521 W1523:W1524">
    <cfRule type="containsText" dxfId="10" priority="982" operator="between" text="请填写">
      <formula>NOT(ISERROR(SEARCH("请填写",W1521)))</formula>
    </cfRule>
  </conditionalFormatting>
  <conditionalFormatting sqref="AA1521 AA1523">
    <cfRule type="containsText" dxfId="10" priority="979" operator="between" text="请填写">
      <formula>NOT(ISERROR(SEARCH("请填写",AA1521)))</formula>
    </cfRule>
  </conditionalFormatting>
  <conditionalFormatting sqref="AD1521 AD1523">
    <cfRule type="containsText" dxfId="10" priority="970" operator="between" text="请填写">
      <formula>NOT(ISERROR(SEARCH("请填写",AD1521)))</formula>
    </cfRule>
  </conditionalFormatting>
  <conditionalFormatting sqref="I1526 I1528 I1530">
    <cfRule type="containsText" dxfId="10" priority="918" operator="between" text="请填写">
      <formula>NOT(ISERROR(SEARCH("请填写",I1526)))</formula>
    </cfRule>
  </conditionalFormatting>
  <conditionalFormatting sqref="J1526 J1528 J1530">
    <cfRule type="containsText" dxfId="10" priority="916" operator="between" text="请填写">
      <formula>NOT(ISERROR(SEARCH("请填写",J1526)))</formula>
    </cfRule>
  </conditionalFormatting>
  <conditionalFormatting sqref="K1526 K1528:K1529">
    <cfRule type="duplicateValues" dxfId="11" priority="950"/>
    <cfRule type="duplicateValues" dxfId="11" priority="949"/>
    <cfRule type="duplicateValues" dxfId="11" priority="948"/>
    <cfRule type="duplicateValues" dxfId="11" priority="947"/>
    <cfRule type="duplicateValues" dxfId="11" priority="946"/>
    <cfRule type="duplicateValues" dxfId="11" priority="945"/>
    <cfRule type="duplicateValues" dxfId="11" priority="944"/>
    <cfRule type="duplicateValues" dxfId="11" priority="943"/>
  </conditionalFormatting>
  <conditionalFormatting sqref="U1526 U1528 U1530">
    <cfRule type="containsText" dxfId="10" priority="931" operator="between" text="请填写">
      <formula>NOT(ISERROR(SEARCH("请填写",U1526)))</formula>
    </cfRule>
  </conditionalFormatting>
  <conditionalFormatting sqref="Y1526:Z1531">
    <cfRule type="containsText" dxfId="10" priority="956" operator="between" text="请填写">
      <formula>NOT(ISERROR(SEARCH("请填写",Y1526)))</formula>
    </cfRule>
    <cfRule type="containsText" dxfId="10" priority="955" operator="between" text="请填写">
      <formula>NOT(ISERROR(SEARCH("请填写",Y1526)))</formula>
    </cfRule>
    <cfRule type="containsText" dxfId="10" priority="954" operator="between" text="请填写">
      <formula>NOT(ISERROR(SEARCH("请填写",Y1526)))</formula>
    </cfRule>
    <cfRule type="containsText" dxfId="10" priority="953" operator="between" text="请填写">
      <formula>NOT(ISERROR(SEARCH("请填写",Y1526)))</formula>
    </cfRule>
    <cfRule type="containsText" dxfId="10" priority="952" operator="between" text="请填写">
      <formula>NOT(ISERROR(SEARCH("请填写",Y1526)))</formula>
    </cfRule>
    <cfRule type="containsText" dxfId="10" priority="951" operator="between" text="请填写">
      <formula>NOT(ISERROR(SEARCH("请填写",Y1526)))</formula>
    </cfRule>
  </conditionalFormatting>
  <conditionalFormatting sqref="AA1526 AA1528 AA1530">
    <cfRule type="containsText" dxfId="10" priority="921" operator="between" text="请填写">
      <formula>NOT(ISERROR(SEARCH("请填写",AA1526)))</formula>
    </cfRule>
  </conditionalFormatting>
  <conditionalFormatting sqref="AD1526 AD1528 AD1530">
    <cfRule type="containsText" dxfId="10" priority="914" operator="between" text="请填写">
      <formula>NOT(ISERROR(SEARCH("请填写",AD1526)))</formula>
    </cfRule>
  </conditionalFormatting>
  <conditionalFormatting sqref="I1527 I1529">
    <cfRule type="containsText" dxfId="10" priority="917" operator="between" text="请填写">
      <formula>NOT(ISERROR(SEARCH("请填写",I1527)))</formula>
    </cfRule>
  </conditionalFormatting>
  <conditionalFormatting sqref="J1527 J1529">
    <cfRule type="containsText" dxfId="10" priority="915" operator="between" text="请填写">
      <formula>NOT(ISERROR(SEARCH("请填写",J1527)))</formula>
    </cfRule>
  </conditionalFormatting>
  <conditionalFormatting sqref="K1527 K1530">
    <cfRule type="duplicateValues" dxfId="11" priority="942"/>
    <cfRule type="duplicateValues" dxfId="11" priority="941"/>
    <cfRule type="duplicateValues" dxfId="11" priority="940"/>
    <cfRule type="duplicateValues" dxfId="11" priority="939"/>
    <cfRule type="duplicateValues" dxfId="11" priority="938"/>
    <cfRule type="duplicateValues" dxfId="11" priority="937"/>
    <cfRule type="duplicateValues" dxfId="11" priority="936"/>
    <cfRule type="duplicateValues" dxfId="11" priority="935"/>
  </conditionalFormatting>
  <conditionalFormatting sqref="U1527 U1529">
    <cfRule type="containsText" dxfId="10" priority="930" operator="between" text="请填写">
      <formula>NOT(ISERROR(SEARCH("请填写",U1527)))</formula>
    </cfRule>
  </conditionalFormatting>
  <conditionalFormatting sqref="W1527 W1529:W1530">
    <cfRule type="containsText" dxfId="10" priority="925" operator="between" text="请填写">
      <formula>NOT(ISERROR(SEARCH("请填写",W1527)))</formula>
    </cfRule>
  </conditionalFormatting>
  <conditionalFormatting sqref="AA1527 AA1529">
    <cfRule type="containsText" dxfId="10" priority="922" operator="between" text="请填写">
      <formula>NOT(ISERROR(SEARCH("请填写",AA1527)))</formula>
    </cfRule>
  </conditionalFormatting>
  <conditionalFormatting sqref="AD1527 AD1529">
    <cfRule type="containsText" dxfId="10" priority="913" operator="between" text="请填写">
      <formula>NOT(ISERROR(SEARCH("请填写",AD1527)))</formula>
    </cfRule>
  </conditionalFormatting>
  <conditionalFormatting sqref="I1532 I1534 I1536">
    <cfRule type="containsText" dxfId="10" priority="861" operator="between" text="请填写">
      <formula>NOT(ISERROR(SEARCH("请填写",I1532)))</formula>
    </cfRule>
  </conditionalFormatting>
  <conditionalFormatting sqref="J1532 J1534 J1536">
    <cfRule type="containsText" dxfId="10" priority="859" operator="between" text="请填写">
      <formula>NOT(ISERROR(SEARCH("请填写",J1532)))</formula>
    </cfRule>
  </conditionalFormatting>
  <conditionalFormatting sqref="K1532 K1534:K1535">
    <cfRule type="duplicateValues" dxfId="11" priority="893"/>
    <cfRule type="duplicateValues" dxfId="11" priority="892"/>
    <cfRule type="duplicateValues" dxfId="11" priority="891"/>
    <cfRule type="duplicateValues" dxfId="11" priority="890"/>
    <cfRule type="duplicateValues" dxfId="11" priority="889"/>
    <cfRule type="duplicateValues" dxfId="11" priority="888"/>
    <cfRule type="duplicateValues" dxfId="11" priority="887"/>
    <cfRule type="duplicateValues" dxfId="11" priority="886"/>
  </conditionalFormatting>
  <conditionalFormatting sqref="U1532 U1534 U1536">
    <cfRule type="containsText" dxfId="10" priority="874" operator="between" text="请填写">
      <formula>NOT(ISERROR(SEARCH("请填写",U1532)))</formula>
    </cfRule>
  </conditionalFormatting>
  <conditionalFormatting sqref="Y1532:Z1537">
    <cfRule type="containsText" dxfId="10" priority="899" operator="between" text="请填写">
      <formula>NOT(ISERROR(SEARCH("请填写",Y1532)))</formula>
    </cfRule>
    <cfRule type="containsText" dxfId="10" priority="898" operator="between" text="请填写">
      <formula>NOT(ISERROR(SEARCH("请填写",Y1532)))</formula>
    </cfRule>
    <cfRule type="containsText" dxfId="10" priority="897" operator="between" text="请填写">
      <formula>NOT(ISERROR(SEARCH("请填写",Y1532)))</formula>
    </cfRule>
    <cfRule type="containsText" dxfId="10" priority="896" operator="between" text="请填写">
      <formula>NOT(ISERROR(SEARCH("请填写",Y1532)))</formula>
    </cfRule>
    <cfRule type="containsText" dxfId="10" priority="895" operator="between" text="请填写">
      <formula>NOT(ISERROR(SEARCH("请填写",Y1532)))</formula>
    </cfRule>
    <cfRule type="containsText" dxfId="10" priority="894" operator="between" text="请填写">
      <formula>NOT(ISERROR(SEARCH("请填写",Y1532)))</formula>
    </cfRule>
  </conditionalFormatting>
  <conditionalFormatting sqref="AA1532 AA1534 AA1536">
    <cfRule type="containsText" dxfId="10" priority="864" operator="between" text="请填写">
      <formula>NOT(ISERROR(SEARCH("请填写",AA1532)))</formula>
    </cfRule>
  </conditionalFormatting>
  <conditionalFormatting sqref="AD1532 AD1534 AD1536">
    <cfRule type="containsText" dxfId="10" priority="857" operator="between" text="请填写">
      <formula>NOT(ISERROR(SEARCH("请填写",AD1532)))</formula>
    </cfRule>
  </conditionalFormatting>
  <conditionalFormatting sqref="I1533 I1535">
    <cfRule type="containsText" dxfId="10" priority="860" operator="between" text="请填写">
      <formula>NOT(ISERROR(SEARCH("请填写",I1533)))</formula>
    </cfRule>
  </conditionalFormatting>
  <conditionalFormatting sqref="J1533 J1535">
    <cfRule type="containsText" dxfId="10" priority="858" operator="between" text="请填写">
      <formula>NOT(ISERROR(SEARCH("请填写",J1533)))</formula>
    </cfRule>
  </conditionalFormatting>
  <conditionalFormatting sqref="K1533 K1536">
    <cfRule type="duplicateValues" dxfId="11" priority="885"/>
    <cfRule type="duplicateValues" dxfId="11" priority="884"/>
    <cfRule type="duplicateValues" dxfId="11" priority="883"/>
    <cfRule type="duplicateValues" dxfId="11" priority="882"/>
    <cfRule type="duplicateValues" dxfId="11" priority="881"/>
    <cfRule type="duplicateValues" dxfId="11" priority="880"/>
    <cfRule type="duplicateValues" dxfId="11" priority="879"/>
    <cfRule type="duplicateValues" dxfId="11" priority="878"/>
  </conditionalFormatting>
  <conditionalFormatting sqref="U1533 U1535">
    <cfRule type="containsText" dxfId="10" priority="873" operator="between" text="请填写">
      <formula>NOT(ISERROR(SEARCH("请填写",U1533)))</formula>
    </cfRule>
  </conditionalFormatting>
  <conditionalFormatting sqref="W1533 W1535:W1536">
    <cfRule type="containsText" dxfId="10" priority="868" operator="between" text="请填写">
      <formula>NOT(ISERROR(SEARCH("请填写",W1533)))</formula>
    </cfRule>
  </conditionalFormatting>
  <conditionalFormatting sqref="AA1533 AA1535">
    <cfRule type="containsText" dxfId="10" priority="865" operator="between" text="请填写">
      <formula>NOT(ISERROR(SEARCH("请填写",AA1533)))</formula>
    </cfRule>
  </conditionalFormatting>
  <conditionalFormatting sqref="AD1533 AD1535">
    <cfRule type="containsText" dxfId="10" priority="856" operator="between" text="请填写">
      <formula>NOT(ISERROR(SEARCH("请填写",AD1533)))</formula>
    </cfRule>
  </conditionalFormatting>
  <conditionalFormatting sqref="I1538 I1540 I1542">
    <cfRule type="containsText" dxfId="10" priority="804" operator="between" text="请填写">
      <formula>NOT(ISERROR(SEARCH("请填写",I1538)))</formula>
    </cfRule>
  </conditionalFormatting>
  <conditionalFormatting sqref="J1538 J1540 J1542">
    <cfRule type="containsText" dxfId="10" priority="802" operator="between" text="请填写">
      <formula>NOT(ISERROR(SEARCH("请填写",J1538)))</formula>
    </cfRule>
  </conditionalFormatting>
  <conditionalFormatting sqref="K1538 K1540:K1541">
    <cfRule type="duplicateValues" dxfId="11" priority="836"/>
    <cfRule type="duplicateValues" dxfId="11" priority="835"/>
    <cfRule type="duplicateValues" dxfId="11" priority="834"/>
    <cfRule type="duplicateValues" dxfId="11" priority="833"/>
    <cfRule type="duplicateValues" dxfId="11" priority="832"/>
    <cfRule type="duplicateValues" dxfId="11" priority="831"/>
    <cfRule type="duplicateValues" dxfId="11" priority="830"/>
    <cfRule type="duplicateValues" dxfId="11" priority="829"/>
  </conditionalFormatting>
  <conditionalFormatting sqref="U1538 U1540 U1542">
    <cfRule type="containsText" dxfId="10" priority="817" operator="between" text="请填写">
      <formula>NOT(ISERROR(SEARCH("请填写",U1538)))</formula>
    </cfRule>
  </conditionalFormatting>
  <conditionalFormatting sqref="Y1538:Z1543">
    <cfRule type="containsText" dxfId="10" priority="842" operator="between" text="请填写">
      <formula>NOT(ISERROR(SEARCH("请填写",Y1538)))</formula>
    </cfRule>
    <cfRule type="containsText" dxfId="10" priority="841" operator="between" text="请填写">
      <formula>NOT(ISERROR(SEARCH("请填写",Y1538)))</formula>
    </cfRule>
    <cfRule type="containsText" dxfId="10" priority="840" operator="between" text="请填写">
      <formula>NOT(ISERROR(SEARCH("请填写",Y1538)))</formula>
    </cfRule>
    <cfRule type="containsText" dxfId="10" priority="839" operator="between" text="请填写">
      <formula>NOT(ISERROR(SEARCH("请填写",Y1538)))</formula>
    </cfRule>
    <cfRule type="containsText" dxfId="10" priority="838" operator="between" text="请填写">
      <formula>NOT(ISERROR(SEARCH("请填写",Y1538)))</formula>
    </cfRule>
    <cfRule type="containsText" dxfId="10" priority="837" operator="between" text="请填写">
      <formula>NOT(ISERROR(SEARCH("请填写",Y1538)))</formula>
    </cfRule>
  </conditionalFormatting>
  <conditionalFormatting sqref="AA1538 AA1540 AA1542">
    <cfRule type="containsText" dxfId="10" priority="807" operator="between" text="请填写">
      <formula>NOT(ISERROR(SEARCH("请填写",AA1538)))</formula>
    </cfRule>
  </conditionalFormatting>
  <conditionalFormatting sqref="AD1538 AD1540 AD1542">
    <cfRule type="containsText" dxfId="10" priority="800" operator="between" text="请填写">
      <formula>NOT(ISERROR(SEARCH("请填写",AD1538)))</formula>
    </cfRule>
  </conditionalFormatting>
  <conditionalFormatting sqref="I1539 I1541">
    <cfRule type="containsText" dxfId="10" priority="803" operator="between" text="请填写">
      <formula>NOT(ISERROR(SEARCH("请填写",I1539)))</formula>
    </cfRule>
  </conditionalFormatting>
  <conditionalFormatting sqref="J1539 J1541">
    <cfRule type="containsText" dxfId="10" priority="801" operator="between" text="请填写">
      <formula>NOT(ISERROR(SEARCH("请填写",J1539)))</formula>
    </cfRule>
  </conditionalFormatting>
  <conditionalFormatting sqref="K1539 K1542">
    <cfRule type="duplicateValues" dxfId="11" priority="828"/>
    <cfRule type="duplicateValues" dxfId="11" priority="827"/>
    <cfRule type="duplicateValues" dxfId="11" priority="826"/>
    <cfRule type="duplicateValues" dxfId="11" priority="825"/>
    <cfRule type="duplicateValues" dxfId="11" priority="824"/>
    <cfRule type="duplicateValues" dxfId="11" priority="823"/>
    <cfRule type="duplicateValues" dxfId="11" priority="822"/>
    <cfRule type="duplicateValues" dxfId="11" priority="821"/>
  </conditionalFormatting>
  <conditionalFormatting sqref="U1539 U1541">
    <cfRule type="containsText" dxfId="10" priority="816" operator="between" text="请填写">
      <formula>NOT(ISERROR(SEARCH("请填写",U1539)))</formula>
    </cfRule>
  </conditionalFormatting>
  <conditionalFormatting sqref="W1539 W1541:W1542">
    <cfRule type="containsText" dxfId="10" priority="811" operator="between" text="请填写">
      <formula>NOT(ISERROR(SEARCH("请填写",W1539)))</formula>
    </cfRule>
  </conditionalFormatting>
  <conditionalFormatting sqref="AA1539 AA1541">
    <cfRule type="containsText" dxfId="10" priority="808" operator="between" text="请填写">
      <formula>NOT(ISERROR(SEARCH("请填写",AA1539)))</formula>
    </cfRule>
  </conditionalFormatting>
  <conditionalFormatting sqref="AD1539 AD1541">
    <cfRule type="containsText" dxfId="10" priority="799" operator="between" text="请填写">
      <formula>NOT(ISERROR(SEARCH("请填写",AD1539)))</formula>
    </cfRule>
  </conditionalFormatting>
  <conditionalFormatting sqref="I1544 I1546 I1548">
    <cfRule type="containsText" dxfId="10" priority="747" operator="between" text="请填写">
      <formula>NOT(ISERROR(SEARCH("请填写",I1544)))</formula>
    </cfRule>
  </conditionalFormatting>
  <conditionalFormatting sqref="J1544 J1546 J1548">
    <cfRule type="containsText" dxfId="10" priority="745" operator="between" text="请填写">
      <formula>NOT(ISERROR(SEARCH("请填写",J1544)))</formula>
    </cfRule>
  </conditionalFormatting>
  <conditionalFormatting sqref="K1544 K1546:K1547">
    <cfRule type="duplicateValues" dxfId="11" priority="779"/>
    <cfRule type="duplicateValues" dxfId="11" priority="778"/>
    <cfRule type="duplicateValues" dxfId="11" priority="777"/>
    <cfRule type="duplicateValues" dxfId="11" priority="776"/>
    <cfRule type="duplicateValues" dxfId="11" priority="775"/>
    <cfRule type="duplicateValues" dxfId="11" priority="774"/>
    <cfRule type="duplicateValues" dxfId="11" priority="773"/>
    <cfRule type="duplicateValues" dxfId="11" priority="772"/>
  </conditionalFormatting>
  <conditionalFormatting sqref="U1544 U1546 U1548">
    <cfRule type="containsText" dxfId="10" priority="760" operator="between" text="请填写">
      <formula>NOT(ISERROR(SEARCH("请填写",U1544)))</formula>
    </cfRule>
  </conditionalFormatting>
  <conditionalFormatting sqref="Y1544:Z1549">
    <cfRule type="containsText" dxfId="10" priority="785" operator="between" text="请填写">
      <formula>NOT(ISERROR(SEARCH("请填写",Y1544)))</formula>
    </cfRule>
    <cfRule type="containsText" dxfId="10" priority="784" operator="between" text="请填写">
      <formula>NOT(ISERROR(SEARCH("请填写",Y1544)))</formula>
    </cfRule>
    <cfRule type="containsText" dxfId="10" priority="783" operator="between" text="请填写">
      <formula>NOT(ISERROR(SEARCH("请填写",Y1544)))</formula>
    </cfRule>
    <cfRule type="containsText" dxfId="10" priority="782" operator="between" text="请填写">
      <formula>NOT(ISERROR(SEARCH("请填写",Y1544)))</formula>
    </cfRule>
    <cfRule type="containsText" dxfId="10" priority="781" operator="between" text="请填写">
      <formula>NOT(ISERROR(SEARCH("请填写",Y1544)))</formula>
    </cfRule>
    <cfRule type="containsText" dxfId="10" priority="780" operator="between" text="请填写">
      <formula>NOT(ISERROR(SEARCH("请填写",Y1544)))</formula>
    </cfRule>
  </conditionalFormatting>
  <conditionalFormatting sqref="AA1544 AA1546 AA1548">
    <cfRule type="containsText" dxfId="10" priority="750" operator="between" text="请填写">
      <formula>NOT(ISERROR(SEARCH("请填写",AA1544)))</formula>
    </cfRule>
  </conditionalFormatting>
  <conditionalFormatting sqref="AD1544 AD1546 AD1548">
    <cfRule type="containsText" dxfId="10" priority="743" operator="between" text="请填写">
      <formula>NOT(ISERROR(SEARCH("请填写",AD1544)))</formula>
    </cfRule>
  </conditionalFormatting>
  <conditionalFormatting sqref="I1545 I1547">
    <cfRule type="containsText" dxfId="10" priority="746" operator="between" text="请填写">
      <formula>NOT(ISERROR(SEARCH("请填写",I1545)))</formula>
    </cfRule>
  </conditionalFormatting>
  <conditionalFormatting sqref="J1545 J1547">
    <cfRule type="containsText" dxfId="10" priority="744" operator="between" text="请填写">
      <formula>NOT(ISERROR(SEARCH("请填写",J1545)))</formula>
    </cfRule>
  </conditionalFormatting>
  <conditionalFormatting sqref="K1545 K1548">
    <cfRule type="duplicateValues" dxfId="11" priority="771"/>
    <cfRule type="duplicateValues" dxfId="11" priority="770"/>
    <cfRule type="duplicateValues" dxfId="11" priority="769"/>
    <cfRule type="duplicateValues" dxfId="11" priority="768"/>
    <cfRule type="duplicateValues" dxfId="11" priority="767"/>
    <cfRule type="duplicateValues" dxfId="11" priority="766"/>
    <cfRule type="duplicateValues" dxfId="11" priority="765"/>
    <cfRule type="duplicateValues" dxfId="11" priority="764"/>
  </conditionalFormatting>
  <conditionalFormatting sqref="U1545 U1547">
    <cfRule type="containsText" dxfId="10" priority="759" operator="between" text="请填写">
      <formula>NOT(ISERROR(SEARCH("请填写",U1545)))</formula>
    </cfRule>
  </conditionalFormatting>
  <conditionalFormatting sqref="W1545 W1547:W1548">
    <cfRule type="containsText" dxfId="10" priority="754" operator="between" text="请填写">
      <formula>NOT(ISERROR(SEARCH("请填写",W1545)))</formula>
    </cfRule>
  </conditionalFormatting>
  <conditionalFormatting sqref="AA1545 AA1547">
    <cfRule type="containsText" dxfId="10" priority="751" operator="between" text="请填写">
      <formula>NOT(ISERROR(SEARCH("请填写",AA1545)))</formula>
    </cfRule>
  </conditionalFormatting>
  <conditionalFormatting sqref="AD1545 AD1547">
    <cfRule type="containsText" dxfId="10" priority="742" operator="between" text="请填写">
      <formula>NOT(ISERROR(SEARCH("请填写",AD1545)))</formula>
    </cfRule>
  </conditionalFormatting>
  <conditionalFormatting sqref="I1550 I1552 I1554">
    <cfRule type="containsText" dxfId="10" priority="690" operator="between" text="请填写">
      <formula>NOT(ISERROR(SEARCH("请填写",I1550)))</formula>
    </cfRule>
  </conditionalFormatting>
  <conditionalFormatting sqref="J1550 J1552 J1554">
    <cfRule type="containsText" dxfId="10" priority="688" operator="between" text="请填写">
      <formula>NOT(ISERROR(SEARCH("请填写",J1550)))</formula>
    </cfRule>
  </conditionalFormatting>
  <conditionalFormatting sqref="K1550 K1552:K1553">
    <cfRule type="duplicateValues" dxfId="11" priority="722"/>
    <cfRule type="duplicateValues" dxfId="11" priority="721"/>
    <cfRule type="duplicateValues" dxfId="11" priority="720"/>
    <cfRule type="duplicateValues" dxfId="11" priority="719"/>
    <cfRule type="duplicateValues" dxfId="11" priority="718"/>
    <cfRule type="duplicateValues" dxfId="11" priority="717"/>
    <cfRule type="duplicateValues" dxfId="11" priority="716"/>
    <cfRule type="duplicateValues" dxfId="11" priority="715"/>
  </conditionalFormatting>
  <conditionalFormatting sqref="U1550 U1552 U1554">
    <cfRule type="containsText" dxfId="10" priority="703" operator="between" text="请填写">
      <formula>NOT(ISERROR(SEARCH("请填写",U1550)))</formula>
    </cfRule>
  </conditionalFormatting>
  <conditionalFormatting sqref="Y1550:Z1555">
    <cfRule type="containsText" dxfId="10" priority="728" operator="between" text="请填写">
      <formula>NOT(ISERROR(SEARCH("请填写",Y1550)))</formula>
    </cfRule>
    <cfRule type="containsText" dxfId="10" priority="727" operator="between" text="请填写">
      <formula>NOT(ISERROR(SEARCH("请填写",Y1550)))</formula>
    </cfRule>
    <cfRule type="containsText" dxfId="10" priority="726" operator="between" text="请填写">
      <formula>NOT(ISERROR(SEARCH("请填写",Y1550)))</formula>
    </cfRule>
    <cfRule type="containsText" dxfId="10" priority="725" operator="between" text="请填写">
      <formula>NOT(ISERROR(SEARCH("请填写",Y1550)))</formula>
    </cfRule>
    <cfRule type="containsText" dxfId="10" priority="724" operator="between" text="请填写">
      <formula>NOT(ISERROR(SEARCH("请填写",Y1550)))</formula>
    </cfRule>
    <cfRule type="containsText" dxfId="10" priority="723" operator="between" text="请填写">
      <formula>NOT(ISERROR(SEARCH("请填写",Y1550)))</formula>
    </cfRule>
  </conditionalFormatting>
  <conditionalFormatting sqref="AA1550 AA1552 AA1554">
    <cfRule type="containsText" dxfId="10" priority="693" operator="between" text="请填写">
      <formula>NOT(ISERROR(SEARCH("请填写",AA1550)))</formula>
    </cfRule>
  </conditionalFormatting>
  <conditionalFormatting sqref="AD1550 AD1552 AD1554">
    <cfRule type="containsText" dxfId="10" priority="686" operator="between" text="请填写">
      <formula>NOT(ISERROR(SEARCH("请填写",AD1550)))</formula>
    </cfRule>
  </conditionalFormatting>
  <conditionalFormatting sqref="I1551 I1553">
    <cfRule type="containsText" dxfId="10" priority="689" operator="between" text="请填写">
      <formula>NOT(ISERROR(SEARCH("请填写",I1551)))</formula>
    </cfRule>
  </conditionalFormatting>
  <conditionalFormatting sqref="J1551 J1553">
    <cfRule type="containsText" dxfId="10" priority="687" operator="between" text="请填写">
      <formula>NOT(ISERROR(SEARCH("请填写",J1551)))</formula>
    </cfRule>
  </conditionalFormatting>
  <conditionalFormatting sqref="K1551 K1554">
    <cfRule type="duplicateValues" dxfId="11" priority="714"/>
    <cfRule type="duplicateValues" dxfId="11" priority="713"/>
    <cfRule type="duplicateValues" dxfId="11" priority="712"/>
    <cfRule type="duplicateValues" dxfId="11" priority="711"/>
    <cfRule type="duplicateValues" dxfId="11" priority="710"/>
    <cfRule type="duplicateValues" dxfId="11" priority="709"/>
    <cfRule type="duplicateValues" dxfId="11" priority="708"/>
    <cfRule type="duplicateValues" dxfId="11" priority="707"/>
  </conditionalFormatting>
  <conditionalFormatting sqref="U1551 U1553">
    <cfRule type="containsText" dxfId="10" priority="702" operator="between" text="请填写">
      <formula>NOT(ISERROR(SEARCH("请填写",U1551)))</formula>
    </cfRule>
  </conditionalFormatting>
  <conditionalFormatting sqref="W1551 W1553:W1554">
    <cfRule type="containsText" dxfId="10" priority="697" operator="between" text="请填写">
      <formula>NOT(ISERROR(SEARCH("请填写",W1551)))</formula>
    </cfRule>
  </conditionalFormatting>
  <conditionalFormatting sqref="AA1551 AA1553">
    <cfRule type="containsText" dxfId="10" priority="694" operator="between" text="请填写">
      <formula>NOT(ISERROR(SEARCH("请填写",AA1551)))</formula>
    </cfRule>
  </conditionalFormatting>
  <conditionalFormatting sqref="AD1551 AD1553">
    <cfRule type="containsText" dxfId="10" priority="685" operator="between" text="请填写">
      <formula>NOT(ISERROR(SEARCH("请填写",AD1551)))</formula>
    </cfRule>
  </conditionalFormatting>
  <conditionalFormatting sqref="I1556 I1558 I1560">
    <cfRule type="containsText" dxfId="10" priority="633" operator="between" text="请填写">
      <formula>NOT(ISERROR(SEARCH("请填写",I1556)))</formula>
    </cfRule>
  </conditionalFormatting>
  <conditionalFormatting sqref="J1556 J1558 J1560">
    <cfRule type="containsText" dxfId="10" priority="631" operator="between" text="请填写">
      <formula>NOT(ISERROR(SEARCH("请填写",J1556)))</formula>
    </cfRule>
  </conditionalFormatting>
  <conditionalFormatting sqref="K1556 K1558:K1559">
    <cfRule type="duplicateValues" dxfId="11" priority="665"/>
    <cfRule type="duplicateValues" dxfId="11" priority="664"/>
    <cfRule type="duplicateValues" dxfId="11" priority="663"/>
    <cfRule type="duplicateValues" dxfId="11" priority="662"/>
    <cfRule type="duplicateValues" dxfId="11" priority="661"/>
    <cfRule type="duplicateValues" dxfId="11" priority="660"/>
    <cfRule type="duplicateValues" dxfId="11" priority="659"/>
    <cfRule type="duplicateValues" dxfId="11" priority="658"/>
  </conditionalFormatting>
  <conditionalFormatting sqref="U1556 U1558 U1560">
    <cfRule type="containsText" dxfId="10" priority="646" operator="between" text="请填写">
      <formula>NOT(ISERROR(SEARCH("请填写",U1556)))</formula>
    </cfRule>
  </conditionalFormatting>
  <conditionalFormatting sqref="Y1556:Z1561">
    <cfRule type="containsText" dxfId="10" priority="671" operator="between" text="请填写">
      <formula>NOT(ISERROR(SEARCH("请填写",Y1556)))</formula>
    </cfRule>
    <cfRule type="containsText" dxfId="10" priority="670" operator="between" text="请填写">
      <formula>NOT(ISERROR(SEARCH("请填写",Y1556)))</formula>
    </cfRule>
    <cfRule type="containsText" dxfId="10" priority="669" operator="between" text="请填写">
      <formula>NOT(ISERROR(SEARCH("请填写",Y1556)))</formula>
    </cfRule>
    <cfRule type="containsText" dxfId="10" priority="668" operator="between" text="请填写">
      <formula>NOT(ISERROR(SEARCH("请填写",Y1556)))</formula>
    </cfRule>
    <cfRule type="containsText" dxfId="10" priority="667" operator="between" text="请填写">
      <formula>NOT(ISERROR(SEARCH("请填写",Y1556)))</formula>
    </cfRule>
    <cfRule type="containsText" dxfId="10" priority="666" operator="between" text="请填写">
      <formula>NOT(ISERROR(SEARCH("请填写",Y1556)))</formula>
    </cfRule>
  </conditionalFormatting>
  <conditionalFormatting sqref="AA1556 AA1558 AA1560">
    <cfRule type="containsText" dxfId="10" priority="636" operator="between" text="请填写">
      <formula>NOT(ISERROR(SEARCH("请填写",AA1556)))</formula>
    </cfRule>
  </conditionalFormatting>
  <conditionalFormatting sqref="AD1556 AD1558 AD1560">
    <cfRule type="containsText" dxfId="10" priority="629" operator="between" text="请填写">
      <formula>NOT(ISERROR(SEARCH("请填写",AD1556)))</formula>
    </cfRule>
  </conditionalFormatting>
  <conditionalFormatting sqref="I1557 I1559">
    <cfRule type="containsText" dxfId="10" priority="632" operator="between" text="请填写">
      <formula>NOT(ISERROR(SEARCH("请填写",I1557)))</formula>
    </cfRule>
  </conditionalFormatting>
  <conditionalFormatting sqref="J1557 J1559">
    <cfRule type="containsText" dxfId="10" priority="630" operator="between" text="请填写">
      <formula>NOT(ISERROR(SEARCH("请填写",J1557)))</formula>
    </cfRule>
  </conditionalFormatting>
  <conditionalFormatting sqref="K1557 K1560">
    <cfRule type="duplicateValues" dxfId="11" priority="657"/>
    <cfRule type="duplicateValues" dxfId="11" priority="656"/>
    <cfRule type="duplicateValues" dxfId="11" priority="655"/>
    <cfRule type="duplicateValues" dxfId="11" priority="654"/>
    <cfRule type="duplicateValues" dxfId="11" priority="653"/>
    <cfRule type="duplicateValues" dxfId="11" priority="652"/>
    <cfRule type="duplicateValues" dxfId="11" priority="651"/>
    <cfRule type="duplicateValues" dxfId="11" priority="650"/>
  </conditionalFormatting>
  <conditionalFormatting sqref="U1557 U1559">
    <cfRule type="containsText" dxfId="10" priority="645" operator="between" text="请填写">
      <formula>NOT(ISERROR(SEARCH("请填写",U1557)))</formula>
    </cfRule>
  </conditionalFormatting>
  <conditionalFormatting sqref="W1557 W1559:W1560">
    <cfRule type="containsText" dxfId="10" priority="640" operator="between" text="请填写">
      <formula>NOT(ISERROR(SEARCH("请填写",W1557)))</formula>
    </cfRule>
  </conditionalFormatting>
  <conditionalFormatting sqref="AA1557 AA1559">
    <cfRule type="containsText" dxfId="10" priority="637" operator="between" text="请填写">
      <formula>NOT(ISERROR(SEARCH("请填写",AA1557)))</formula>
    </cfRule>
  </conditionalFormatting>
  <conditionalFormatting sqref="AD1557 AD1559">
    <cfRule type="containsText" dxfId="10" priority="628" operator="between" text="请填写">
      <formula>NOT(ISERROR(SEARCH("请填写",AD1557)))</formula>
    </cfRule>
  </conditionalFormatting>
  <conditionalFormatting sqref="I1562 I1564 I1566">
    <cfRule type="containsText" dxfId="10" priority="576" operator="between" text="请填写">
      <formula>NOT(ISERROR(SEARCH("请填写",I1562)))</formula>
    </cfRule>
  </conditionalFormatting>
  <conditionalFormatting sqref="J1562 J1564 J1566">
    <cfRule type="containsText" dxfId="10" priority="574" operator="between" text="请填写">
      <formula>NOT(ISERROR(SEARCH("请填写",J1562)))</formula>
    </cfRule>
  </conditionalFormatting>
  <conditionalFormatting sqref="K1562 K1564:K1565">
    <cfRule type="duplicateValues" dxfId="11" priority="608"/>
    <cfRule type="duplicateValues" dxfId="11" priority="607"/>
    <cfRule type="duplicateValues" dxfId="11" priority="606"/>
    <cfRule type="duplicateValues" dxfId="11" priority="605"/>
    <cfRule type="duplicateValues" dxfId="11" priority="604"/>
    <cfRule type="duplicateValues" dxfId="11" priority="603"/>
    <cfRule type="duplicateValues" dxfId="11" priority="602"/>
    <cfRule type="duplicateValues" dxfId="11" priority="601"/>
  </conditionalFormatting>
  <conditionalFormatting sqref="U1562 U1564 U1566">
    <cfRule type="containsText" dxfId="10" priority="589" operator="between" text="请填写">
      <formula>NOT(ISERROR(SEARCH("请填写",U1562)))</formula>
    </cfRule>
  </conditionalFormatting>
  <conditionalFormatting sqref="Y1562:Z1567">
    <cfRule type="containsText" dxfId="10" priority="614" operator="between" text="请填写">
      <formula>NOT(ISERROR(SEARCH("请填写",Y1562)))</formula>
    </cfRule>
    <cfRule type="containsText" dxfId="10" priority="613" operator="between" text="请填写">
      <formula>NOT(ISERROR(SEARCH("请填写",Y1562)))</formula>
    </cfRule>
    <cfRule type="containsText" dxfId="10" priority="612" operator="between" text="请填写">
      <formula>NOT(ISERROR(SEARCH("请填写",Y1562)))</formula>
    </cfRule>
    <cfRule type="containsText" dxfId="10" priority="611" operator="between" text="请填写">
      <formula>NOT(ISERROR(SEARCH("请填写",Y1562)))</formula>
    </cfRule>
    <cfRule type="containsText" dxfId="10" priority="610" operator="between" text="请填写">
      <formula>NOT(ISERROR(SEARCH("请填写",Y1562)))</formula>
    </cfRule>
    <cfRule type="containsText" dxfId="10" priority="609" operator="between" text="请填写">
      <formula>NOT(ISERROR(SEARCH("请填写",Y1562)))</formula>
    </cfRule>
  </conditionalFormatting>
  <conditionalFormatting sqref="AA1562 AA1564 AA1566">
    <cfRule type="containsText" dxfId="10" priority="579" operator="between" text="请填写">
      <formula>NOT(ISERROR(SEARCH("请填写",AA1562)))</formula>
    </cfRule>
  </conditionalFormatting>
  <conditionalFormatting sqref="AD1562 AD1564 AD1566">
    <cfRule type="containsText" dxfId="10" priority="572" operator="between" text="请填写">
      <formula>NOT(ISERROR(SEARCH("请填写",AD1562)))</formula>
    </cfRule>
  </conditionalFormatting>
  <conditionalFormatting sqref="I1563 I1565">
    <cfRule type="containsText" dxfId="10" priority="575" operator="between" text="请填写">
      <formula>NOT(ISERROR(SEARCH("请填写",I1563)))</formula>
    </cfRule>
  </conditionalFormatting>
  <conditionalFormatting sqref="J1563 J1565">
    <cfRule type="containsText" dxfId="10" priority="573" operator="between" text="请填写">
      <formula>NOT(ISERROR(SEARCH("请填写",J1563)))</formula>
    </cfRule>
  </conditionalFormatting>
  <conditionalFormatting sqref="K1563 K1566">
    <cfRule type="duplicateValues" dxfId="11" priority="600"/>
    <cfRule type="duplicateValues" dxfId="11" priority="599"/>
    <cfRule type="duplicateValues" dxfId="11" priority="598"/>
    <cfRule type="duplicateValues" dxfId="11" priority="597"/>
    <cfRule type="duplicateValues" dxfId="11" priority="596"/>
    <cfRule type="duplicateValues" dxfId="11" priority="595"/>
    <cfRule type="duplicateValues" dxfId="11" priority="594"/>
    <cfRule type="duplicateValues" dxfId="11" priority="593"/>
  </conditionalFormatting>
  <conditionalFormatting sqref="U1563 U1565">
    <cfRule type="containsText" dxfId="10" priority="588" operator="between" text="请填写">
      <formula>NOT(ISERROR(SEARCH("请填写",U1563)))</formula>
    </cfRule>
  </conditionalFormatting>
  <conditionalFormatting sqref="W1563 W1565:W1566">
    <cfRule type="containsText" dxfId="10" priority="583" operator="between" text="请填写">
      <formula>NOT(ISERROR(SEARCH("请填写",W1563)))</formula>
    </cfRule>
  </conditionalFormatting>
  <conditionalFormatting sqref="AA1563 AA1565">
    <cfRule type="containsText" dxfId="10" priority="580" operator="between" text="请填写">
      <formula>NOT(ISERROR(SEARCH("请填写",AA1563)))</formula>
    </cfRule>
  </conditionalFormatting>
  <conditionalFormatting sqref="AD1563 AD1565">
    <cfRule type="containsText" dxfId="10" priority="571" operator="between" text="请填写">
      <formula>NOT(ISERROR(SEARCH("请填写",AD1563)))</formula>
    </cfRule>
  </conditionalFormatting>
  <conditionalFormatting sqref="I1568 I1570 I1572">
    <cfRule type="containsText" dxfId="10" priority="519" operator="between" text="请填写">
      <formula>NOT(ISERROR(SEARCH("请填写",I1568)))</formula>
    </cfRule>
  </conditionalFormatting>
  <conditionalFormatting sqref="J1568 J1570 J1572">
    <cfRule type="containsText" dxfId="10" priority="517" operator="between" text="请填写">
      <formula>NOT(ISERROR(SEARCH("请填写",J1568)))</formula>
    </cfRule>
  </conditionalFormatting>
  <conditionalFormatting sqref="K1568 K1570:K1571">
    <cfRule type="duplicateValues" dxfId="11" priority="551"/>
    <cfRule type="duplicateValues" dxfId="11" priority="550"/>
    <cfRule type="duplicateValues" dxfId="11" priority="549"/>
    <cfRule type="duplicateValues" dxfId="11" priority="548"/>
    <cfRule type="duplicateValues" dxfId="11" priority="547"/>
    <cfRule type="duplicateValues" dxfId="11" priority="546"/>
    <cfRule type="duplicateValues" dxfId="11" priority="545"/>
    <cfRule type="duplicateValues" dxfId="11" priority="544"/>
  </conditionalFormatting>
  <conditionalFormatting sqref="U1568 U1570 U1572">
    <cfRule type="containsText" dxfId="10" priority="532" operator="between" text="请填写">
      <formula>NOT(ISERROR(SEARCH("请填写",U1568)))</formula>
    </cfRule>
  </conditionalFormatting>
  <conditionalFormatting sqref="Y1568:Z1573">
    <cfRule type="containsText" dxfId="10" priority="557" operator="between" text="请填写">
      <formula>NOT(ISERROR(SEARCH("请填写",Y1568)))</formula>
    </cfRule>
    <cfRule type="containsText" dxfId="10" priority="556" operator="between" text="请填写">
      <formula>NOT(ISERROR(SEARCH("请填写",Y1568)))</formula>
    </cfRule>
    <cfRule type="containsText" dxfId="10" priority="555" operator="between" text="请填写">
      <formula>NOT(ISERROR(SEARCH("请填写",Y1568)))</formula>
    </cfRule>
    <cfRule type="containsText" dxfId="10" priority="554" operator="between" text="请填写">
      <formula>NOT(ISERROR(SEARCH("请填写",Y1568)))</formula>
    </cfRule>
    <cfRule type="containsText" dxfId="10" priority="553" operator="between" text="请填写">
      <formula>NOT(ISERROR(SEARCH("请填写",Y1568)))</formula>
    </cfRule>
    <cfRule type="containsText" dxfId="10" priority="552" operator="between" text="请填写">
      <formula>NOT(ISERROR(SEARCH("请填写",Y1568)))</formula>
    </cfRule>
  </conditionalFormatting>
  <conditionalFormatting sqref="AA1568 AA1570 AA1572">
    <cfRule type="containsText" dxfId="10" priority="522" operator="between" text="请填写">
      <formula>NOT(ISERROR(SEARCH("请填写",AA1568)))</formula>
    </cfRule>
  </conditionalFormatting>
  <conditionalFormatting sqref="AD1568 AD1570 AD1572">
    <cfRule type="containsText" dxfId="10" priority="515" operator="between" text="请填写">
      <formula>NOT(ISERROR(SEARCH("请填写",AD1568)))</formula>
    </cfRule>
  </conditionalFormatting>
  <conditionalFormatting sqref="I1569 I1571">
    <cfRule type="containsText" dxfId="10" priority="518" operator="between" text="请填写">
      <formula>NOT(ISERROR(SEARCH("请填写",I1569)))</formula>
    </cfRule>
  </conditionalFormatting>
  <conditionalFormatting sqref="J1569 J1571">
    <cfRule type="containsText" dxfId="10" priority="516" operator="between" text="请填写">
      <formula>NOT(ISERROR(SEARCH("请填写",J1569)))</formula>
    </cfRule>
  </conditionalFormatting>
  <conditionalFormatting sqref="K1569 K1572">
    <cfRule type="duplicateValues" dxfId="11" priority="543"/>
    <cfRule type="duplicateValues" dxfId="11" priority="542"/>
    <cfRule type="duplicateValues" dxfId="11" priority="541"/>
    <cfRule type="duplicateValues" dxfId="11" priority="540"/>
    <cfRule type="duplicateValues" dxfId="11" priority="539"/>
    <cfRule type="duplicateValues" dxfId="11" priority="538"/>
    <cfRule type="duplicateValues" dxfId="11" priority="537"/>
    <cfRule type="duplicateValues" dxfId="11" priority="536"/>
  </conditionalFormatting>
  <conditionalFormatting sqref="U1569 U1571">
    <cfRule type="containsText" dxfId="10" priority="531" operator="between" text="请填写">
      <formula>NOT(ISERROR(SEARCH("请填写",U1569)))</formula>
    </cfRule>
  </conditionalFormatting>
  <conditionalFormatting sqref="W1569 W1571:W1572">
    <cfRule type="containsText" dxfId="10" priority="526" operator="between" text="请填写">
      <formula>NOT(ISERROR(SEARCH("请填写",W1569)))</formula>
    </cfRule>
  </conditionalFormatting>
  <conditionalFormatting sqref="AA1569 AA1571">
    <cfRule type="containsText" dxfId="10" priority="523" operator="between" text="请填写">
      <formula>NOT(ISERROR(SEARCH("请填写",AA1569)))</formula>
    </cfRule>
  </conditionalFormatting>
  <conditionalFormatting sqref="AD1569 AD1571">
    <cfRule type="containsText" dxfId="10" priority="514" operator="between" text="请填写">
      <formula>NOT(ISERROR(SEARCH("请填写",AD1569)))</formula>
    </cfRule>
  </conditionalFormatting>
  <conditionalFormatting sqref="I1574 I1576 I1578">
    <cfRule type="containsText" dxfId="10" priority="462" operator="between" text="请填写">
      <formula>NOT(ISERROR(SEARCH("请填写",I1574)))</formula>
    </cfRule>
  </conditionalFormatting>
  <conditionalFormatting sqref="J1574 J1576 J1578">
    <cfRule type="containsText" dxfId="10" priority="460" operator="between" text="请填写">
      <formula>NOT(ISERROR(SEARCH("请填写",J1574)))</formula>
    </cfRule>
  </conditionalFormatting>
  <conditionalFormatting sqref="K1574 K1576:K1577">
    <cfRule type="duplicateValues" dxfId="11" priority="494"/>
    <cfRule type="duplicateValues" dxfId="11" priority="493"/>
    <cfRule type="duplicateValues" dxfId="11" priority="492"/>
    <cfRule type="duplicateValues" dxfId="11" priority="491"/>
    <cfRule type="duplicateValues" dxfId="11" priority="490"/>
    <cfRule type="duplicateValues" dxfId="11" priority="489"/>
    <cfRule type="duplicateValues" dxfId="11" priority="488"/>
    <cfRule type="duplicateValues" dxfId="11" priority="487"/>
  </conditionalFormatting>
  <conditionalFormatting sqref="U1574 U1576 U1578">
    <cfRule type="containsText" dxfId="10" priority="475" operator="between" text="请填写">
      <formula>NOT(ISERROR(SEARCH("请填写",U1574)))</formula>
    </cfRule>
  </conditionalFormatting>
  <conditionalFormatting sqref="Y1574:Z1579">
    <cfRule type="containsText" dxfId="10" priority="500" operator="between" text="请填写">
      <formula>NOT(ISERROR(SEARCH("请填写",Y1574)))</formula>
    </cfRule>
    <cfRule type="containsText" dxfId="10" priority="499" operator="between" text="请填写">
      <formula>NOT(ISERROR(SEARCH("请填写",Y1574)))</formula>
    </cfRule>
    <cfRule type="containsText" dxfId="10" priority="498" operator="between" text="请填写">
      <formula>NOT(ISERROR(SEARCH("请填写",Y1574)))</formula>
    </cfRule>
    <cfRule type="containsText" dxfId="10" priority="497" operator="between" text="请填写">
      <formula>NOT(ISERROR(SEARCH("请填写",Y1574)))</formula>
    </cfRule>
    <cfRule type="containsText" dxfId="10" priority="496" operator="between" text="请填写">
      <formula>NOT(ISERROR(SEARCH("请填写",Y1574)))</formula>
    </cfRule>
    <cfRule type="containsText" dxfId="10" priority="495" operator="between" text="请填写">
      <formula>NOT(ISERROR(SEARCH("请填写",Y1574)))</formula>
    </cfRule>
  </conditionalFormatting>
  <conditionalFormatting sqref="AA1574 AA1576 AA1578">
    <cfRule type="containsText" dxfId="10" priority="465" operator="between" text="请填写">
      <formula>NOT(ISERROR(SEARCH("请填写",AA1574)))</formula>
    </cfRule>
  </conditionalFormatting>
  <conditionalFormatting sqref="AD1574 AD1576 AD1578">
    <cfRule type="containsText" dxfId="10" priority="458" operator="between" text="请填写">
      <formula>NOT(ISERROR(SEARCH("请填写",AD1574)))</formula>
    </cfRule>
  </conditionalFormatting>
  <conditionalFormatting sqref="I1575 I1577">
    <cfRule type="containsText" dxfId="10" priority="461" operator="between" text="请填写">
      <formula>NOT(ISERROR(SEARCH("请填写",I1575)))</formula>
    </cfRule>
  </conditionalFormatting>
  <conditionalFormatting sqref="J1575 J1577">
    <cfRule type="containsText" dxfId="10" priority="459" operator="between" text="请填写">
      <formula>NOT(ISERROR(SEARCH("请填写",J1575)))</formula>
    </cfRule>
  </conditionalFormatting>
  <conditionalFormatting sqref="K1575 K1578">
    <cfRule type="duplicateValues" dxfId="11" priority="486"/>
    <cfRule type="duplicateValues" dxfId="11" priority="485"/>
    <cfRule type="duplicateValues" dxfId="11" priority="484"/>
    <cfRule type="duplicateValues" dxfId="11" priority="483"/>
    <cfRule type="duplicateValues" dxfId="11" priority="482"/>
    <cfRule type="duplicateValues" dxfId="11" priority="481"/>
    <cfRule type="duplicateValues" dxfId="11" priority="480"/>
    <cfRule type="duplicateValues" dxfId="11" priority="479"/>
  </conditionalFormatting>
  <conditionalFormatting sqref="U1575 U1577">
    <cfRule type="containsText" dxfId="10" priority="474" operator="between" text="请填写">
      <formula>NOT(ISERROR(SEARCH("请填写",U1575)))</formula>
    </cfRule>
  </conditionalFormatting>
  <conditionalFormatting sqref="W1575 W1577:W1578">
    <cfRule type="containsText" dxfId="10" priority="469" operator="between" text="请填写">
      <formula>NOT(ISERROR(SEARCH("请填写",W1575)))</formula>
    </cfRule>
  </conditionalFormatting>
  <conditionalFormatting sqref="AA1575 AA1577">
    <cfRule type="containsText" dxfId="10" priority="466" operator="between" text="请填写">
      <formula>NOT(ISERROR(SEARCH("请填写",AA1575)))</formula>
    </cfRule>
  </conditionalFormatting>
  <conditionalFormatting sqref="AD1575 AD1577">
    <cfRule type="containsText" dxfId="10" priority="457" operator="between" text="请填写">
      <formula>NOT(ISERROR(SEARCH("请填写",AD1575)))</formula>
    </cfRule>
  </conditionalFormatting>
  <conditionalFormatting sqref="I1580 I1582 I1584">
    <cfRule type="containsText" dxfId="10" priority="405" operator="between" text="请填写">
      <formula>NOT(ISERROR(SEARCH("请填写",I1580)))</formula>
    </cfRule>
  </conditionalFormatting>
  <conditionalFormatting sqref="J1580 J1582 J1584">
    <cfRule type="containsText" dxfId="10" priority="403" operator="between" text="请填写">
      <formula>NOT(ISERROR(SEARCH("请填写",J1580)))</formula>
    </cfRule>
  </conditionalFormatting>
  <conditionalFormatting sqref="K1580 K1582:K1583">
    <cfRule type="duplicateValues" dxfId="11" priority="437"/>
    <cfRule type="duplicateValues" dxfId="11" priority="436"/>
    <cfRule type="duplicateValues" dxfId="11" priority="435"/>
    <cfRule type="duplicateValues" dxfId="11" priority="434"/>
    <cfRule type="duplicateValues" dxfId="11" priority="433"/>
    <cfRule type="duplicateValues" dxfId="11" priority="432"/>
    <cfRule type="duplicateValues" dxfId="11" priority="431"/>
    <cfRule type="duplicateValues" dxfId="11" priority="430"/>
  </conditionalFormatting>
  <conditionalFormatting sqref="U1580 U1582 U1584">
    <cfRule type="containsText" dxfId="10" priority="418" operator="between" text="请填写">
      <formula>NOT(ISERROR(SEARCH("请填写",U1580)))</formula>
    </cfRule>
  </conditionalFormatting>
  <conditionalFormatting sqref="Y1580:Z1585">
    <cfRule type="containsText" dxfId="10" priority="443" operator="between" text="请填写">
      <formula>NOT(ISERROR(SEARCH("请填写",Y1580)))</formula>
    </cfRule>
    <cfRule type="containsText" dxfId="10" priority="442" operator="between" text="请填写">
      <formula>NOT(ISERROR(SEARCH("请填写",Y1580)))</formula>
    </cfRule>
    <cfRule type="containsText" dxfId="10" priority="441" operator="between" text="请填写">
      <formula>NOT(ISERROR(SEARCH("请填写",Y1580)))</formula>
    </cfRule>
    <cfRule type="containsText" dxfId="10" priority="440" operator="between" text="请填写">
      <formula>NOT(ISERROR(SEARCH("请填写",Y1580)))</formula>
    </cfRule>
    <cfRule type="containsText" dxfId="10" priority="439" operator="between" text="请填写">
      <formula>NOT(ISERROR(SEARCH("请填写",Y1580)))</formula>
    </cfRule>
    <cfRule type="containsText" dxfId="10" priority="438" operator="between" text="请填写">
      <formula>NOT(ISERROR(SEARCH("请填写",Y1580)))</formula>
    </cfRule>
  </conditionalFormatting>
  <conditionalFormatting sqref="AA1580 AA1582 AA1584">
    <cfRule type="containsText" dxfId="10" priority="408" operator="between" text="请填写">
      <formula>NOT(ISERROR(SEARCH("请填写",AA1580)))</formula>
    </cfRule>
  </conditionalFormatting>
  <conditionalFormatting sqref="AD1580 AD1582 AD1584">
    <cfRule type="containsText" dxfId="10" priority="401" operator="between" text="请填写">
      <formula>NOT(ISERROR(SEARCH("请填写",AD1580)))</formula>
    </cfRule>
  </conditionalFormatting>
  <conditionalFormatting sqref="I1581 I1583">
    <cfRule type="containsText" dxfId="10" priority="404" operator="between" text="请填写">
      <formula>NOT(ISERROR(SEARCH("请填写",I1581)))</formula>
    </cfRule>
  </conditionalFormatting>
  <conditionalFormatting sqref="J1581 J1583">
    <cfRule type="containsText" dxfId="10" priority="402" operator="between" text="请填写">
      <formula>NOT(ISERROR(SEARCH("请填写",J1581)))</formula>
    </cfRule>
  </conditionalFormatting>
  <conditionalFormatting sqref="K1581 K1584">
    <cfRule type="duplicateValues" dxfId="11" priority="429"/>
    <cfRule type="duplicateValues" dxfId="11" priority="428"/>
    <cfRule type="duplicateValues" dxfId="11" priority="427"/>
    <cfRule type="duplicateValues" dxfId="11" priority="426"/>
    <cfRule type="duplicateValues" dxfId="11" priority="425"/>
    <cfRule type="duplicateValues" dxfId="11" priority="424"/>
    <cfRule type="duplicateValues" dxfId="11" priority="423"/>
    <cfRule type="duplicateValues" dxfId="11" priority="422"/>
  </conditionalFormatting>
  <conditionalFormatting sqref="U1581 U1583">
    <cfRule type="containsText" dxfId="10" priority="417" operator="between" text="请填写">
      <formula>NOT(ISERROR(SEARCH("请填写",U1581)))</formula>
    </cfRule>
  </conditionalFormatting>
  <conditionalFormatting sqref="W1581 W1583:W1584">
    <cfRule type="containsText" dxfId="10" priority="412" operator="between" text="请填写">
      <formula>NOT(ISERROR(SEARCH("请填写",W1581)))</formula>
    </cfRule>
  </conditionalFormatting>
  <conditionalFormatting sqref="AA1581 AA1583">
    <cfRule type="containsText" dxfId="10" priority="409" operator="between" text="请填写">
      <formula>NOT(ISERROR(SEARCH("请填写",AA1581)))</formula>
    </cfRule>
  </conditionalFormatting>
  <conditionalFormatting sqref="AD1581 AD1583">
    <cfRule type="containsText" dxfId="10" priority="400" operator="between" text="请填写">
      <formula>NOT(ISERROR(SEARCH("请填写",AD1581)))</formula>
    </cfRule>
  </conditionalFormatting>
  <conditionalFormatting sqref="I1586 I1588 I1590">
    <cfRule type="containsText" dxfId="10" priority="348" operator="between" text="请填写">
      <formula>NOT(ISERROR(SEARCH("请填写",I1586)))</formula>
    </cfRule>
  </conditionalFormatting>
  <conditionalFormatting sqref="J1586 J1588 J1590">
    <cfRule type="containsText" dxfId="10" priority="346" operator="between" text="请填写">
      <formula>NOT(ISERROR(SEARCH("请填写",J1586)))</formula>
    </cfRule>
  </conditionalFormatting>
  <conditionalFormatting sqref="K1586 K1588:K1589">
    <cfRule type="duplicateValues" dxfId="11" priority="380"/>
    <cfRule type="duplicateValues" dxfId="11" priority="379"/>
    <cfRule type="duplicateValues" dxfId="11" priority="378"/>
    <cfRule type="duplicateValues" dxfId="11" priority="377"/>
    <cfRule type="duplicateValues" dxfId="11" priority="376"/>
    <cfRule type="duplicateValues" dxfId="11" priority="375"/>
    <cfRule type="duplicateValues" dxfId="11" priority="374"/>
    <cfRule type="duplicateValues" dxfId="11" priority="373"/>
  </conditionalFormatting>
  <conditionalFormatting sqref="U1586 U1588 U1590">
    <cfRule type="containsText" dxfId="10" priority="361" operator="between" text="请填写">
      <formula>NOT(ISERROR(SEARCH("请填写",U1586)))</formula>
    </cfRule>
  </conditionalFormatting>
  <conditionalFormatting sqref="Y1586:Z1591">
    <cfRule type="containsText" dxfId="10" priority="386" operator="between" text="请填写">
      <formula>NOT(ISERROR(SEARCH("请填写",Y1586)))</formula>
    </cfRule>
    <cfRule type="containsText" dxfId="10" priority="385" operator="between" text="请填写">
      <formula>NOT(ISERROR(SEARCH("请填写",Y1586)))</formula>
    </cfRule>
    <cfRule type="containsText" dxfId="10" priority="384" operator="between" text="请填写">
      <formula>NOT(ISERROR(SEARCH("请填写",Y1586)))</formula>
    </cfRule>
    <cfRule type="containsText" dxfId="10" priority="383" operator="between" text="请填写">
      <formula>NOT(ISERROR(SEARCH("请填写",Y1586)))</formula>
    </cfRule>
    <cfRule type="containsText" dxfId="10" priority="382" operator="between" text="请填写">
      <formula>NOT(ISERROR(SEARCH("请填写",Y1586)))</formula>
    </cfRule>
    <cfRule type="containsText" dxfId="10" priority="381" operator="between" text="请填写">
      <formula>NOT(ISERROR(SEARCH("请填写",Y1586)))</formula>
    </cfRule>
  </conditionalFormatting>
  <conditionalFormatting sqref="AA1586 AA1588 AA1590">
    <cfRule type="containsText" dxfId="10" priority="351" operator="between" text="请填写">
      <formula>NOT(ISERROR(SEARCH("请填写",AA1586)))</formula>
    </cfRule>
  </conditionalFormatting>
  <conditionalFormatting sqref="AD1586 AD1588 AD1590">
    <cfRule type="containsText" dxfId="10" priority="344" operator="between" text="请填写">
      <formula>NOT(ISERROR(SEARCH("请填写",AD1586)))</formula>
    </cfRule>
  </conditionalFormatting>
  <conditionalFormatting sqref="I1587 I1589">
    <cfRule type="containsText" dxfId="10" priority="347" operator="between" text="请填写">
      <formula>NOT(ISERROR(SEARCH("请填写",I1587)))</formula>
    </cfRule>
  </conditionalFormatting>
  <conditionalFormatting sqref="J1587 J1589">
    <cfRule type="containsText" dxfId="10" priority="345" operator="between" text="请填写">
      <formula>NOT(ISERROR(SEARCH("请填写",J1587)))</formula>
    </cfRule>
  </conditionalFormatting>
  <conditionalFormatting sqref="K1587 K1590">
    <cfRule type="duplicateValues" dxfId="11" priority="372"/>
    <cfRule type="duplicateValues" dxfId="11" priority="371"/>
    <cfRule type="duplicateValues" dxfId="11" priority="370"/>
    <cfRule type="duplicateValues" dxfId="11" priority="369"/>
    <cfRule type="duplicateValues" dxfId="11" priority="368"/>
    <cfRule type="duplicateValues" dxfId="11" priority="367"/>
    <cfRule type="duplicateValues" dxfId="11" priority="366"/>
    <cfRule type="duplicateValues" dxfId="11" priority="365"/>
  </conditionalFormatting>
  <conditionalFormatting sqref="U1587 U1589">
    <cfRule type="containsText" dxfId="10" priority="360" operator="between" text="请填写">
      <formula>NOT(ISERROR(SEARCH("请填写",U1587)))</formula>
    </cfRule>
  </conditionalFormatting>
  <conditionalFormatting sqref="W1587 W1589:W1590">
    <cfRule type="containsText" dxfId="10" priority="355" operator="between" text="请填写">
      <formula>NOT(ISERROR(SEARCH("请填写",W1587)))</formula>
    </cfRule>
  </conditionalFormatting>
  <conditionalFormatting sqref="AA1587 AA1589">
    <cfRule type="containsText" dxfId="10" priority="352" operator="between" text="请填写">
      <formula>NOT(ISERROR(SEARCH("请填写",AA1587)))</formula>
    </cfRule>
  </conditionalFormatting>
  <conditionalFormatting sqref="AD1587 AD1589">
    <cfRule type="containsText" dxfId="10" priority="343" operator="between" text="请填写">
      <formula>NOT(ISERROR(SEARCH("请填写",AD1587)))</formula>
    </cfRule>
  </conditionalFormatting>
  <conditionalFormatting sqref="I1592 I1594 I1596">
    <cfRule type="containsText" dxfId="10" priority="291" operator="between" text="请填写">
      <formula>NOT(ISERROR(SEARCH("请填写",I1592)))</formula>
    </cfRule>
  </conditionalFormatting>
  <conditionalFormatting sqref="J1592 J1594 J1596">
    <cfRule type="containsText" dxfId="10" priority="289" operator="between" text="请填写">
      <formula>NOT(ISERROR(SEARCH("请填写",J1592)))</formula>
    </cfRule>
  </conditionalFormatting>
  <conditionalFormatting sqref="K1592 K1594:K1595">
    <cfRule type="duplicateValues" dxfId="11" priority="323"/>
    <cfRule type="duplicateValues" dxfId="11" priority="322"/>
    <cfRule type="duplicateValues" dxfId="11" priority="321"/>
    <cfRule type="duplicateValues" dxfId="11" priority="320"/>
    <cfRule type="duplicateValues" dxfId="11" priority="319"/>
    <cfRule type="duplicateValues" dxfId="11" priority="318"/>
    <cfRule type="duplicateValues" dxfId="11" priority="317"/>
    <cfRule type="duplicateValues" dxfId="11" priority="316"/>
  </conditionalFormatting>
  <conditionalFormatting sqref="U1592 U1594 U1596">
    <cfRule type="containsText" dxfId="10" priority="304" operator="between" text="请填写">
      <formula>NOT(ISERROR(SEARCH("请填写",U1592)))</formula>
    </cfRule>
  </conditionalFormatting>
  <conditionalFormatting sqref="Y1592:Z1597">
    <cfRule type="containsText" dxfId="10" priority="329" operator="between" text="请填写">
      <formula>NOT(ISERROR(SEARCH("请填写",Y1592)))</formula>
    </cfRule>
    <cfRule type="containsText" dxfId="10" priority="328" operator="between" text="请填写">
      <formula>NOT(ISERROR(SEARCH("请填写",Y1592)))</formula>
    </cfRule>
    <cfRule type="containsText" dxfId="10" priority="327" operator="between" text="请填写">
      <formula>NOT(ISERROR(SEARCH("请填写",Y1592)))</formula>
    </cfRule>
    <cfRule type="containsText" dxfId="10" priority="326" operator="between" text="请填写">
      <formula>NOT(ISERROR(SEARCH("请填写",Y1592)))</formula>
    </cfRule>
    <cfRule type="containsText" dxfId="10" priority="325" operator="between" text="请填写">
      <formula>NOT(ISERROR(SEARCH("请填写",Y1592)))</formula>
    </cfRule>
    <cfRule type="containsText" dxfId="10" priority="324" operator="between" text="请填写">
      <formula>NOT(ISERROR(SEARCH("请填写",Y1592)))</formula>
    </cfRule>
  </conditionalFormatting>
  <conditionalFormatting sqref="AA1592 AA1594 AA1596">
    <cfRule type="containsText" dxfId="10" priority="294" operator="between" text="请填写">
      <formula>NOT(ISERROR(SEARCH("请填写",AA1592)))</formula>
    </cfRule>
  </conditionalFormatting>
  <conditionalFormatting sqref="AD1592 AD1594 AD1596">
    <cfRule type="containsText" dxfId="10" priority="287" operator="between" text="请填写">
      <formula>NOT(ISERROR(SEARCH("请填写",AD1592)))</formula>
    </cfRule>
  </conditionalFormatting>
  <conditionalFormatting sqref="I1593 I1595">
    <cfRule type="containsText" dxfId="10" priority="290" operator="between" text="请填写">
      <formula>NOT(ISERROR(SEARCH("请填写",I1593)))</formula>
    </cfRule>
  </conditionalFormatting>
  <conditionalFormatting sqref="J1593 J1595">
    <cfRule type="containsText" dxfId="10" priority="288" operator="between" text="请填写">
      <formula>NOT(ISERROR(SEARCH("请填写",J1593)))</formula>
    </cfRule>
  </conditionalFormatting>
  <conditionalFormatting sqref="K1593 K1596">
    <cfRule type="duplicateValues" dxfId="11" priority="315"/>
    <cfRule type="duplicateValues" dxfId="11" priority="314"/>
    <cfRule type="duplicateValues" dxfId="11" priority="313"/>
    <cfRule type="duplicateValues" dxfId="11" priority="312"/>
    <cfRule type="duplicateValues" dxfId="11" priority="311"/>
    <cfRule type="duplicateValues" dxfId="11" priority="310"/>
    <cfRule type="duplicateValues" dxfId="11" priority="309"/>
    <cfRule type="duplicateValues" dxfId="11" priority="308"/>
  </conditionalFormatting>
  <conditionalFormatting sqref="U1593 U1595">
    <cfRule type="containsText" dxfId="10" priority="303" operator="between" text="请填写">
      <formula>NOT(ISERROR(SEARCH("请填写",U1593)))</formula>
    </cfRule>
  </conditionalFormatting>
  <conditionalFormatting sqref="W1593 W1595:W1596">
    <cfRule type="containsText" dxfId="10" priority="298" operator="between" text="请填写">
      <formula>NOT(ISERROR(SEARCH("请填写",W1593)))</formula>
    </cfRule>
  </conditionalFormatting>
  <conditionalFormatting sqref="AA1593 AA1595">
    <cfRule type="containsText" dxfId="10" priority="295" operator="between" text="请填写">
      <formula>NOT(ISERROR(SEARCH("请填写",AA1593)))</formula>
    </cfRule>
  </conditionalFormatting>
  <conditionalFormatting sqref="AD1593 AD1595">
    <cfRule type="containsText" dxfId="10" priority="286" operator="between" text="请填写">
      <formula>NOT(ISERROR(SEARCH("请填写",AD1593)))</formula>
    </cfRule>
  </conditionalFormatting>
  <conditionalFormatting sqref="I1598 I1600 I1602">
    <cfRule type="containsText" dxfId="10" priority="234" operator="between" text="请填写">
      <formula>NOT(ISERROR(SEARCH("请填写",I1598)))</formula>
    </cfRule>
  </conditionalFormatting>
  <conditionalFormatting sqref="J1598 J1600 J1602">
    <cfRule type="containsText" dxfId="10" priority="232" operator="between" text="请填写">
      <formula>NOT(ISERROR(SEARCH("请填写",J1598)))</formula>
    </cfRule>
  </conditionalFormatting>
  <conditionalFormatting sqref="K1598 K1600:K1601">
    <cfRule type="duplicateValues" dxfId="11" priority="266"/>
    <cfRule type="duplicateValues" dxfId="11" priority="265"/>
    <cfRule type="duplicateValues" dxfId="11" priority="264"/>
    <cfRule type="duplicateValues" dxfId="11" priority="263"/>
    <cfRule type="duplicateValues" dxfId="11" priority="262"/>
    <cfRule type="duplicateValues" dxfId="11" priority="261"/>
    <cfRule type="duplicateValues" dxfId="11" priority="260"/>
    <cfRule type="duplicateValues" dxfId="11" priority="259"/>
  </conditionalFormatting>
  <conditionalFormatting sqref="U1598 U1600 U1602">
    <cfRule type="containsText" dxfId="10" priority="247" operator="between" text="请填写">
      <formula>NOT(ISERROR(SEARCH("请填写",U1598)))</formula>
    </cfRule>
  </conditionalFormatting>
  <conditionalFormatting sqref="Y1598:Z1603">
    <cfRule type="containsText" dxfId="10" priority="272" operator="between" text="请填写">
      <formula>NOT(ISERROR(SEARCH("请填写",Y1598)))</formula>
    </cfRule>
    <cfRule type="containsText" dxfId="10" priority="271" operator="between" text="请填写">
      <formula>NOT(ISERROR(SEARCH("请填写",Y1598)))</formula>
    </cfRule>
    <cfRule type="containsText" dxfId="10" priority="270" operator="between" text="请填写">
      <formula>NOT(ISERROR(SEARCH("请填写",Y1598)))</formula>
    </cfRule>
    <cfRule type="containsText" dxfId="10" priority="269" operator="between" text="请填写">
      <formula>NOT(ISERROR(SEARCH("请填写",Y1598)))</formula>
    </cfRule>
    <cfRule type="containsText" dxfId="10" priority="268" operator="between" text="请填写">
      <formula>NOT(ISERROR(SEARCH("请填写",Y1598)))</formula>
    </cfRule>
    <cfRule type="containsText" dxfId="10" priority="267" operator="between" text="请填写">
      <formula>NOT(ISERROR(SEARCH("请填写",Y1598)))</formula>
    </cfRule>
  </conditionalFormatting>
  <conditionalFormatting sqref="AA1598 AA1600 AA1602">
    <cfRule type="containsText" dxfId="10" priority="237" operator="between" text="请填写">
      <formula>NOT(ISERROR(SEARCH("请填写",AA1598)))</formula>
    </cfRule>
  </conditionalFormatting>
  <conditionalFormatting sqref="AD1598 AD1600 AD1602">
    <cfRule type="containsText" dxfId="10" priority="230" operator="between" text="请填写">
      <formula>NOT(ISERROR(SEARCH("请填写",AD1598)))</formula>
    </cfRule>
  </conditionalFormatting>
  <conditionalFormatting sqref="I1599 I1601">
    <cfRule type="containsText" dxfId="10" priority="233" operator="between" text="请填写">
      <formula>NOT(ISERROR(SEARCH("请填写",I1599)))</formula>
    </cfRule>
  </conditionalFormatting>
  <conditionalFormatting sqref="J1599 J1601">
    <cfRule type="containsText" dxfId="10" priority="231" operator="between" text="请填写">
      <formula>NOT(ISERROR(SEARCH("请填写",J1599)))</formula>
    </cfRule>
  </conditionalFormatting>
  <conditionalFormatting sqref="K1599 K1602">
    <cfRule type="duplicateValues" dxfId="11" priority="258"/>
    <cfRule type="duplicateValues" dxfId="11" priority="257"/>
    <cfRule type="duplicateValues" dxfId="11" priority="256"/>
    <cfRule type="duplicateValues" dxfId="11" priority="255"/>
    <cfRule type="duplicateValues" dxfId="11" priority="254"/>
    <cfRule type="duplicateValues" dxfId="11" priority="253"/>
    <cfRule type="duplicateValues" dxfId="11" priority="252"/>
    <cfRule type="duplicateValues" dxfId="11" priority="251"/>
  </conditionalFormatting>
  <conditionalFormatting sqref="U1599 U1601">
    <cfRule type="containsText" dxfId="10" priority="246" operator="between" text="请填写">
      <formula>NOT(ISERROR(SEARCH("请填写",U1599)))</formula>
    </cfRule>
  </conditionalFormatting>
  <conditionalFormatting sqref="W1599 W1601:W1602">
    <cfRule type="containsText" dxfId="10" priority="241" operator="between" text="请填写">
      <formula>NOT(ISERROR(SEARCH("请填写",W1599)))</formula>
    </cfRule>
  </conditionalFormatting>
  <conditionalFormatting sqref="AA1599 AA1601">
    <cfRule type="containsText" dxfId="10" priority="238" operator="between" text="请填写">
      <formula>NOT(ISERROR(SEARCH("请填写",AA1599)))</formula>
    </cfRule>
  </conditionalFormatting>
  <conditionalFormatting sqref="AD1599 AD1601">
    <cfRule type="containsText" dxfId="10" priority="229" operator="between" text="请填写">
      <formula>NOT(ISERROR(SEARCH("请填写",AD1599)))</formula>
    </cfRule>
  </conditionalFormatting>
  <conditionalFormatting sqref="I1604 I1606 I1608">
    <cfRule type="containsText" dxfId="10" priority="177" operator="between" text="请填写">
      <formula>NOT(ISERROR(SEARCH("请填写",I1604)))</formula>
    </cfRule>
  </conditionalFormatting>
  <conditionalFormatting sqref="J1604 J1606 J1608">
    <cfRule type="containsText" dxfId="10" priority="175" operator="between" text="请填写">
      <formula>NOT(ISERROR(SEARCH("请填写",J1604)))</formula>
    </cfRule>
  </conditionalFormatting>
  <conditionalFormatting sqref="K1604 K1606:K1607">
    <cfRule type="duplicateValues" dxfId="11" priority="209"/>
    <cfRule type="duplicateValues" dxfId="11" priority="208"/>
    <cfRule type="duplicateValues" dxfId="11" priority="207"/>
    <cfRule type="duplicateValues" dxfId="11" priority="206"/>
    <cfRule type="duplicateValues" dxfId="11" priority="205"/>
    <cfRule type="duplicateValues" dxfId="11" priority="204"/>
    <cfRule type="duplicateValues" dxfId="11" priority="203"/>
    <cfRule type="duplicateValues" dxfId="11" priority="202"/>
  </conditionalFormatting>
  <conditionalFormatting sqref="U1604 U1606 U1608">
    <cfRule type="containsText" dxfId="10" priority="190" operator="between" text="请填写">
      <formula>NOT(ISERROR(SEARCH("请填写",U1604)))</formula>
    </cfRule>
  </conditionalFormatting>
  <conditionalFormatting sqref="Y1604:Z1609">
    <cfRule type="containsText" dxfId="10" priority="215" operator="between" text="请填写">
      <formula>NOT(ISERROR(SEARCH("请填写",Y1604)))</formula>
    </cfRule>
    <cfRule type="containsText" dxfId="10" priority="214" operator="between" text="请填写">
      <formula>NOT(ISERROR(SEARCH("请填写",Y1604)))</formula>
    </cfRule>
    <cfRule type="containsText" dxfId="10" priority="213" operator="between" text="请填写">
      <formula>NOT(ISERROR(SEARCH("请填写",Y1604)))</formula>
    </cfRule>
    <cfRule type="containsText" dxfId="10" priority="212" operator="between" text="请填写">
      <formula>NOT(ISERROR(SEARCH("请填写",Y1604)))</formula>
    </cfRule>
    <cfRule type="containsText" dxfId="10" priority="211" operator="between" text="请填写">
      <formula>NOT(ISERROR(SEARCH("请填写",Y1604)))</formula>
    </cfRule>
    <cfRule type="containsText" dxfId="10" priority="210" operator="between" text="请填写">
      <formula>NOT(ISERROR(SEARCH("请填写",Y1604)))</formula>
    </cfRule>
  </conditionalFormatting>
  <conditionalFormatting sqref="AA1604 AA1606 AA1608">
    <cfRule type="containsText" dxfId="10" priority="180" operator="between" text="请填写">
      <formula>NOT(ISERROR(SEARCH("请填写",AA1604)))</formula>
    </cfRule>
  </conditionalFormatting>
  <conditionalFormatting sqref="AD1604 AD1606 AD1608">
    <cfRule type="containsText" dxfId="10" priority="173" operator="between" text="请填写">
      <formula>NOT(ISERROR(SEARCH("请填写",AD1604)))</formula>
    </cfRule>
  </conditionalFormatting>
  <conditionalFormatting sqref="I1605 I1607">
    <cfRule type="containsText" dxfId="10" priority="176" operator="between" text="请填写">
      <formula>NOT(ISERROR(SEARCH("请填写",I1605)))</formula>
    </cfRule>
  </conditionalFormatting>
  <conditionalFormatting sqref="J1605 J1607">
    <cfRule type="containsText" dxfId="10" priority="174" operator="between" text="请填写">
      <formula>NOT(ISERROR(SEARCH("请填写",J1605)))</formula>
    </cfRule>
  </conditionalFormatting>
  <conditionalFormatting sqref="K1605 K1608">
    <cfRule type="duplicateValues" dxfId="11" priority="201"/>
    <cfRule type="duplicateValues" dxfId="11" priority="200"/>
    <cfRule type="duplicateValues" dxfId="11" priority="199"/>
    <cfRule type="duplicateValues" dxfId="11" priority="198"/>
    <cfRule type="duplicateValues" dxfId="11" priority="197"/>
    <cfRule type="duplicateValues" dxfId="11" priority="196"/>
    <cfRule type="duplicateValues" dxfId="11" priority="195"/>
    <cfRule type="duplicateValues" dxfId="11" priority="194"/>
  </conditionalFormatting>
  <conditionalFormatting sqref="U1605 U1607">
    <cfRule type="containsText" dxfId="10" priority="189" operator="between" text="请填写">
      <formula>NOT(ISERROR(SEARCH("请填写",U1605)))</formula>
    </cfRule>
  </conditionalFormatting>
  <conditionalFormatting sqref="W1605 W1607:W1608">
    <cfRule type="containsText" dxfId="10" priority="184" operator="between" text="请填写">
      <formula>NOT(ISERROR(SEARCH("请填写",W1605)))</formula>
    </cfRule>
  </conditionalFormatting>
  <conditionalFormatting sqref="AA1605 AA1607">
    <cfRule type="containsText" dxfId="10" priority="181" operator="between" text="请填写">
      <formula>NOT(ISERROR(SEARCH("请填写",AA1605)))</formula>
    </cfRule>
  </conditionalFormatting>
  <conditionalFormatting sqref="AD1605 AD1607">
    <cfRule type="containsText" dxfId="10" priority="172" operator="between" text="请填写">
      <formula>NOT(ISERROR(SEARCH("请填写",AD1605)))</formula>
    </cfRule>
  </conditionalFormatting>
  <conditionalFormatting sqref="I1610 I1612 I1614">
    <cfRule type="containsText" dxfId="10" priority="120" operator="between" text="请填写">
      <formula>NOT(ISERROR(SEARCH("请填写",I1610)))</formula>
    </cfRule>
  </conditionalFormatting>
  <conditionalFormatting sqref="J1610 J1612 J1614">
    <cfRule type="containsText" dxfId="10" priority="118" operator="between" text="请填写">
      <formula>NOT(ISERROR(SEARCH("请填写",J1610)))</formula>
    </cfRule>
  </conditionalFormatting>
  <conditionalFormatting sqref="K1610 K1612:K1613">
    <cfRule type="duplicateValues" dxfId="11" priority="152"/>
    <cfRule type="duplicateValues" dxfId="11" priority="151"/>
    <cfRule type="duplicateValues" dxfId="11" priority="150"/>
    <cfRule type="duplicateValues" dxfId="11" priority="149"/>
    <cfRule type="duplicateValues" dxfId="11" priority="148"/>
    <cfRule type="duplicateValues" dxfId="11" priority="147"/>
    <cfRule type="duplicateValues" dxfId="11" priority="146"/>
    <cfRule type="duplicateValues" dxfId="11" priority="145"/>
  </conditionalFormatting>
  <conditionalFormatting sqref="U1610 U1612 U1614">
    <cfRule type="containsText" dxfId="10" priority="133" operator="between" text="请填写">
      <formula>NOT(ISERROR(SEARCH("请填写",U1610)))</formula>
    </cfRule>
  </conditionalFormatting>
  <conditionalFormatting sqref="Y1610:Z1615">
    <cfRule type="containsText" dxfId="10" priority="158" operator="between" text="请填写">
      <formula>NOT(ISERROR(SEARCH("请填写",Y1610)))</formula>
    </cfRule>
    <cfRule type="containsText" dxfId="10" priority="157" operator="between" text="请填写">
      <formula>NOT(ISERROR(SEARCH("请填写",Y1610)))</formula>
    </cfRule>
    <cfRule type="containsText" dxfId="10" priority="156" operator="between" text="请填写">
      <formula>NOT(ISERROR(SEARCH("请填写",Y1610)))</formula>
    </cfRule>
    <cfRule type="containsText" dxfId="10" priority="155" operator="between" text="请填写">
      <formula>NOT(ISERROR(SEARCH("请填写",Y1610)))</formula>
    </cfRule>
    <cfRule type="containsText" dxfId="10" priority="154" operator="between" text="请填写">
      <formula>NOT(ISERROR(SEARCH("请填写",Y1610)))</formula>
    </cfRule>
    <cfRule type="containsText" dxfId="10" priority="153" operator="between" text="请填写">
      <formula>NOT(ISERROR(SEARCH("请填写",Y1610)))</formula>
    </cfRule>
  </conditionalFormatting>
  <conditionalFormatting sqref="AA1610 AA1612 AA1614">
    <cfRule type="containsText" dxfId="10" priority="123" operator="between" text="请填写">
      <formula>NOT(ISERROR(SEARCH("请填写",AA1610)))</formula>
    </cfRule>
  </conditionalFormatting>
  <conditionalFormatting sqref="AD1610 AD1612 AD1614">
    <cfRule type="containsText" dxfId="10" priority="116" operator="between" text="请填写">
      <formula>NOT(ISERROR(SEARCH("请填写",AD1610)))</formula>
    </cfRule>
  </conditionalFormatting>
  <conditionalFormatting sqref="I1611 I1613">
    <cfRule type="containsText" dxfId="10" priority="119" operator="between" text="请填写">
      <formula>NOT(ISERROR(SEARCH("请填写",I1611)))</formula>
    </cfRule>
  </conditionalFormatting>
  <conditionalFormatting sqref="J1611 J1613">
    <cfRule type="containsText" dxfId="10" priority="117" operator="between" text="请填写">
      <formula>NOT(ISERROR(SEARCH("请填写",J1611)))</formula>
    </cfRule>
  </conditionalFormatting>
  <conditionalFormatting sqref="K1611 K1614">
    <cfRule type="duplicateValues" dxfId="11" priority="144"/>
    <cfRule type="duplicateValues" dxfId="11" priority="143"/>
    <cfRule type="duplicateValues" dxfId="11" priority="142"/>
    <cfRule type="duplicateValues" dxfId="11" priority="141"/>
    <cfRule type="duplicateValues" dxfId="11" priority="140"/>
    <cfRule type="duplicateValues" dxfId="11" priority="139"/>
    <cfRule type="duplicateValues" dxfId="11" priority="138"/>
    <cfRule type="duplicateValues" dxfId="11" priority="137"/>
  </conditionalFormatting>
  <conditionalFormatting sqref="U1611 U1613">
    <cfRule type="containsText" dxfId="10" priority="132" operator="between" text="请填写">
      <formula>NOT(ISERROR(SEARCH("请填写",U1611)))</formula>
    </cfRule>
  </conditionalFormatting>
  <conditionalFormatting sqref="W1611 W1613:W1614">
    <cfRule type="containsText" dxfId="10" priority="127" operator="between" text="请填写">
      <formula>NOT(ISERROR(SEARCH("请填写",W1611)))</formula>
    </cfRule>
  </conditionalFormatting>
  <conditionalFormatting sqref="AA1611 AA1613">
    <cfRule type="containsText" dxfId="10" priority="124" operator="between" text="请填写">
      <formula>NOT(ISERROR(SEARCH("请填写",AA1611)))</formula>
    </cfRule>
  </conditionalFormatting>
  <conditionalFormatting sqref="AD1611 AD1613">
    <cfRule type="containsText" dxfId="10" priority="115" operator="between" text="请填写">
      <formula>NOT(ISERROR(SEARCH("请填写",AD1611)))</formula>
    </cfRule>
  </conditionalFormatting>
  <conditionalFormatting sqref="I1616 I1618 I1620">
    <cfRule type="containsText" dxfId="10" priority="63" operator="between" text="请填写">
      <formula>NOT(ISERROR(SEARCH("请填写",I1616)))</formula>
    </cfRule>
  </conditionalFormatting>
  <conditionalFormatting sqref="J1616 J1618 J1620">
    <cfRule type="containsText" dxfId="10" priority="61" operator="between" text="请填写">
      <formula>NOT(ISERROR(SEARCH("请填写",J1616)))</formula>
    </cfRule>
  </conditionalFormatting>
  <conditionalFormatting sqref="K1616 K1618:K1619">
    <cfRule type="duplicateValues" dxfId="11" priority="95"/>
    <cfRule type="duplicateValues" dxfId="11" priority="94"/>
    <cfRule type="duplicateValues" dxfId="11" priority="93"/>
    <cfRule type="duplicateValues" dxfId="11" priority="92"/>
    <cfRule type="duplicateValues" dxfId="11" priority="91"/>
    <cfRule type="duplicateValues" dxfId="11" priority="90"/>
    <cfRule type="duplicateValues" dxfId="11" priority="89"/>
    <cfRule type="duplicateValues" dxfId="11" priority="88"/>
  </conditionalFormatting>
  <conditionalFormatting sqref="U1616 U1618 U1620">
    <cfRule type="containsText" dxfId="10" priority="76" operator="between" text="请填写">
      <formula>NOT(ISERROR(SEARCH("请填写",U1616)))</formula>
    </cfRule>
  </conditionalFormatting>
  <conditionalFormatting sqref="Y1616:Z1621">
    <cfRule type="containsText" dxfId="10" priority="101" operator="between" text="请填写">
      <formula>NOT(ISERROR(SEARCH("请填写",Y1616)))</formula>
    </cfRule>
    <cfRule type="containsText" dxfId="10" priority="100" operator="between" text="请填写">
      <formula>NOT(ISERROR(SEARCH("请填写",Y1616)))</formula>
    </cfRule>
    <cfRule type="containsText" dxfId="10" priority="99" operator="between" text="请填写">
      <formula>NOT(ISERROR(SEARCH("请填写",Y1616)))</formula>
    </cfRule>
    <cfRule type="containsText" dxfId="10" priority="98" operator="between" text="请填写">
      <formula>NOT(ISERROR(SEARCH("请填写",Y1616)))</formula>
    </cfRule>
    <cfRule type="containsText" dxfId="10" priority="97" operator="between" text="请填写">
      <formula>NOT(ISERROR(SEARCH("请填写",Y1616)))</formula>
    </cfRule>
    <cfRule type="containsText" dxfId="10" priority="96" operator="between" text="请填写">
      <formula>NOT(ISERROR(SEARCH("请填写",Y1616)))</formula>
    </cfRule>
  </conditionalFormatting>
  <conditionalFormatting sqref="AA1616 AA1618 AA1620">
    <cfRule type="containsText" dxfId="10" priority="66" operator="between" text="请填写">
      <formula>NOT(ISERROR(SEARCH("请填写",AA1616)))</formula>
    </cfRule>
  </conditionalFormatting>
  <conditionalFormatting sqref="AD1616 AD1618 AD1620">
    <cfRule type="containsText" dxfId="10" priority="59" operator="between" text="请填写">
      <formula>NOT(ISERROR(SEARCH("请填写",AD1616)))</formula>
    </cfRule>
  </conditionalFormatting>
  <conditionalFormatting sqref="I1617 I1619">
    <cfRule type="containsText" dxfId="10" priority="62" operator="between" text="请填写">
      <formula>NOT(ISERROR(SEARCH("请填写",I1617)))</formula>
    </cfRule>
  </conditionalFormatting>
  <conditionalFormatting sqref="J1617 J1619">
    <cfRule type="containsText" dxfId="10" priority="60" operator="between" text="请填写">
      <formula>NOT(ISERROR(SEARCH("请填写",J1617)))</formula>
    </cfRule>
  </conditionalFormatting>
  <conditionalFormatting sqref="K1617 K1620">
    <cfRule type="duplicateValues" dxfId="11" priority="87"/>
    <cfRule type="duplicateValues" dxfId="11" priority="86"/>
    <cfRule type="duplicateValues" dxfId="11" priority="85"/>
    <cfRule type="duplicateValues" dxfId="11" priority="84"/>
    <cfRule type="duplicateValues" dxfId="11" priority="83"/>
    <cfRule type="duplicateValues" dxfId="11" priority="82"/>
    <cfRule type="duplicateValues" dxfId="11" priority="81"/>
    <cfRule type="duplicateValues" dxfId="11" priority="80"/>
  </conditionalFormatting>
  <conditionalFormatting sqref="U1617 U1619">
    <cfRule type="containsText" dxfId="10" priority="75" operator="between" text="请填写">
      <formula>NOT(ISERROR(SEARCH("请填写",U1617)))</formula>
    </cfRule>
  </conditionalFormatting>
  <conditionalFormatting sqref="W1617 W1619:W1620">
    <cfRule type="containsText" dxfId="10" priority="70" operator="between" text="请填写">
      <formula>NOT(ISERROR(SEARCH("请填写",W1617)))</formula>
    </cfRule>
  </conditionalFormatting>
  <conditionalFormatting sqref="AA1617 AA1619">
    <cfRule type="containsText" dxfId="10" priority="67" operator="between" text="请填写">
      <formula>NOT(ISERROR(SEARCH("请填写",AA1617)))</formula>
    </cfRule>
  </conditionalFormatting>
  <conditionalFormatting sqref="AD1617 AD1619">
    <cfRule type="containsText" dxfId="10" priority="58" operator="between" text="请填写">
      <formula>NOT(ISERROR(SEARCH("请填写",AD1617)))</formula>
    </cfRule>
  </conditionalFormatting>
  <conditionalFormatting sqref="I1622 I1624 I1626">
    <cfRule type="containsText" dxfId="10" priority="6" operator="between" text="请填写">
      <formula>NOT(ISERROR(SEARCH("请填写",I1622)))</formula>
    </cfRule>
  </conditionalFormatting>
  <conditionalFormatting sqref="J1622 J1624 J1626">
    <cfRule type="containsText" dxfId="10" priority="4" operator="between" text="请填写">
      <formula>NOT(ISERROR(SEARCH("请填写",J1622)))</formula>
    </cfRule>
  </conditionalFormatting>
  <conditionalFormatting sqref="K1622 K1624:K1625">
    <cfRule type="duplicateValues" dxfId="11" priority="38"/>
    <cfRule type="duplicateValues" dxfId="11" priority="37"/>
    <cfRule type="duplicateValues" dxfId="11" priority="36"/>
    <cfRule type="duplicateValues" dxfId="11" priority="35"/>
    <cfRule type="duplicateValues" dxfId="11" priority="34"/>
    <cfRule type="duplicateValues" dxfId="11" priority="33"/>
    <cfRule type="duplicateValues" dxfId="11" priority="32"/>
    <cfRule type="duplicateValues" dxfId="11" priority="31"/>
  </conditionalFormatting>
  <conditionalFormatting sqref="U1622 U1624 U1626">
    <cfRule type="containsText" dxfId="10" priority="19" operator="between" text="请填写">
      <formula>NOT(ISERROR(SEARCH("请填写",U1622)))</formula>
    </cfRule>
  </conditionalFormatting>
  <conditionalFormatting sqref="Y1622:Z1627">
    <cfRule type="containsText" dxfId="10" priority="44" operator="between" text="请填写">
      <formula>NOT(ISERROR(SEARCH("请填写",Y1622)))</formula>
    </cfRule>
    <cfRule type="containsText" dxfId="10" priority="43" operator="between" text="请填写">
      <formula>NOT(ISERROR(SEARCH("请填写",Y1622)))</formula>
    </cfRule>
    <cfRule type="containsText" dxfId="10" priority="42" operator="between" text="请填写">
      <formula>NOT(ISERROR(SEARCH("请填写",Y1622)))</formula>
    </cfRule>
    <cfRule type="containsText" dxfId="10" priority="41" operator="between" text="请填写">
      <formula>NOT(ISERROR(SEARCH("请填写",Y1622)))</formula>
    </cfRule>
    <cfRule type="containsText" dxfId="10" priority="40" operator="between" text="请填写">
      <formula>NOT(ISERROR(SEARCH("请填写",Y1622)))</formula>
    </cfRule>
    <cfRule type="containsText" dxfId="10" priority="39" operator="between" text="请填写">
      <formula>NOT(ISERROR(SEARCH("请填写",Y1622)))</formula>
    </cfRule>
  </conditionalFormatting>
  <conditionalFormatting sqref="AA1622 AA1624 AA1626">
    <cfRule type="containsText" dxfId="10" priority="9" operator="between" text="请填写">
      <formula>NOT(ISERROR(SEARCH("请填写",AA1622)))</formula>
    </cfRule>
  </conditionalFormatting>
  <conditionalFormatting sqref="AD1622 AD1624 AD1626">
    <cfRule type="containsText" dxfId="10" priority="2" operator="between" text="请填写">
      <formula>NOT(ISERROR(SEARCH("请填写",AD1622)))</formula>
    </cfRule>
  </conditionalFormatting>
  <conditionalFormatting sqref="I1623 I1625">
    <cfRule type="containsText" dxfId="10" priority="5" operator="between" text="请填写">
      <formula>NOT(ISERROR(SEARCH("请填写",I1623)))</formula>
    </cfRule>
  </conditionalFormatting>
  <conditionalFormatting sqref="J1623 J1625">
    <cfRule type="containsText" dxfId="10" priority="3" operator="between" text="请填写">
      <formula>NOT(ISERROR(SEARCH("请填写",J1623)))</formula>
    </cfRule>
  </conditionalFormatting>
  <conditionalFormatting sqref="K1623 K1626">
    <cfRule type="duplicateValues" dxfId="11" priority="30"/>
    <cfRule type="duplicateValues" dxfId="11" priority="29"/>
    <cfRule type="duplicateValues" dxfId="11" priority="28"/>
    <cfRule type="duplicateValues" dxfId="11" priority="27"/>
    <cfRule type="duplicateValues" dxfId="11" priority="26"/>
    <cfRule type="duplicateValues" dxfId="11" priority="25"/>
    <cfRule type="duplicateValues" dxfId="11" priority="24"/>
    <cfRule type="duplicateValues" dxfId="11" priority="23"/>
  </conditionalFormatting>
  <conditionalFormatting sqref="U1623 U1625">
    <cfRule type="containsText" dxfId="10" priority="18" operator="between" text="请填写">
      <formula>NOT(ISERROR(SEARCH("请填写",U1623)))</formula>
    </cfRule>
  </conditionalFormatting>
  <conditionalFormatting sqref="W1623 W1625:W1626">
    <cfRule type="containsText" dxfId="10" priority="13" operator="between" text="请填写">
      <formula>NOT(ISERROR(SEARCH("请填写",W1623)))</formula>
    </cfRule>
  </conditionalFormatting>
  <conditionalFormatting sqref="AA1623 AA1625">
    <cfRule type="containsText" dxfId="10" priority="10" operator="between" text="请填写">
      <formula>NOT(ISERROR(SEARCH("请填写",AA1623)))</formula>
    </cfRule>
  </conditionalFormatting>
  <conditionalFormatting sqref="AD1623 AD1625">
    <cfRule type="containsText" dxfId="10" priority="1" operator="between" text="请填写">
      <formula>NOT(ISERROR(SEARCH("请填写",AD1623)))</formula>
    </cfRule>
  </conditionalFormatting>
  <dataValidations count="4">
    <dataValidation type="list" allowBlank="1" showInputMessage="1" showErrorMessage="1" sqref="A2 K3:N3">
      <formula1>"string,transtring,float,uint32,bool,int32"</formula1>
    </dataValidation>
    <dataValidation type="list" allowBlank="1" showInputMessage="1" showErrorMessage="1" sqref="B3:J3 O3:AB3 AD3:AE3 D4 A3:A4">
      <formula1>"string,string[],transtring,transtring[],float,float[],uint32,uint32[],bool,bool[],int32,int32[],[uint=uint],[uint=int],[uint=float],[uint=string],[int=uint],[int=int],[int=float],[int=string],[string=uint],[string=int],[string=float],[string=string]"</formula1>
    </dataValidation>
    <dataValidation type="list" allowBlank="1" showInputMessage="1" showErrorMessage="1" sqref="B4:C4 E4:J4 T4:AE4">
      <formula1>"All,Server,Client,None"</formula1>
    </dataValidation>
    <dataValidation type="list" allowBlank="1" showInputMessage="1" showErrorMessage="1" sqref="K4:S4">
      <formula1>"All,Server,Client"</formula1>
    </dataValidation>
  </dataValidations>
  <pageMargins left="0.7" right="0.7" top="0.75" bottom="0.75" header="0.3" footer="0.3"/>
  <pageSetup paperSize="9" orientation="portrait"/>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15"/>
  <sheetViews>
    <sheetView zoomScale="160" zoomScaleNormal="160" workbookViewId="0">
      <selection activeCell="E9" sqref="E9"/>
    </sheetView>
  </sheetViews>
  <sheetFormatPr defaultColWidth="9" defaultRowHeight="16.5" outlineLevelCol="4"/>
  <cols>
    <col min="1" max="1" width="9.5" style="2" customWidth="1"/>
    <col min="2" max="2" width="16.875" style="2" customWidth="1"/>
    <col min="3" max="3" width="18.5" style="3" customWidth="1"/>
    <col min="4" max="4" width="35.25" style="3" customWidth="1"/>
    <col min="5" max="5" width="30.125" style="3" customWidth="1"/>
    <col min="6" max="7" width="9" style="4"/>
    <col min="8" max="8" width="14.125" style="4"/>
    <col min="9" max="16384" width="9" style="4"/>
  </cols>
  <sheetData>
    <row r="1" s="1" customFormat="1" ht="15" spans="1:5">
      <c r="A1" s="5" t="s">
        <v>10</v>
      </c>
      <c r="B1" s="5" t="s">
        <v>11</v>
      </c>
      <c r="C1" s="6" t="s">
        <v>4214</v>
      </c>
      <c r="D1" s="6" t="s">
        <v>4215</v>
      </c>
      <c r="E1" s="6" t="s">
        <v>4216</v>
      </c>
    </row>
    <row r="2" s="1" customFormat="1" ht="15" spans="1:5">
      <c r="A2" s="5" t="s">
        <v>23</v>
      </c>
      <c r="B2" s="5" t="s">
        <v>24</v>
      </c>
      <c r="C2" s="6" t="s">
        <v>9</v>
      </c>
      <c r="D2" s="6" t="s">
        <v>4217</v>
      </c>
      <c r="E2" s="6" t="s">
        <v>4218</v>
      </c>
    </row>
    <row r="3" ht="15" spans="1:5">
      <c r="A3" s="5" t="s">
        <v>36</v>
      </c>
      <c r="B3" s="5" t="s">
        <v>37</v>
      </c>
      <c r="C3" s="6" t="s">
        <v>38</v>
      </c>
      <c r="D3" s="6" t="s">
        <v>4219</v>
      </c>
      <c r="E3" s="5" t="s">
        <v>36</v>
      </c>
    </row>
    <row r="4" ht="15" spans="1:5">
      <c r="A4" s="5" t="s">
        <v>40</v>
      </c>
      <c r="B4" s="5" t="s">
        <v>41</v>
      </c>
      <c r="C4" s="6" t="s">
        <v>40</v>
      </c>
      <c r="D4" s="6" t="s">
        <v>40</v>
      </c>
      <c r="E4" s="6" t="s">
        <v>40</v>
      </c>
    </row>
    <row r="5" ht="15" spans="1:5">
      <c r="A5" s="5"/>
      <c r="B5" s="5"/>
      <c r="C5" s="6"/>
      <c r="D5" s="6"/>
      <c r="E5" s="6"/>
    </row>
    <row r="6" ht="15" spans="1:5">
      <c r="A6" s="5"/>
      <c r="B6" s="5"/>
      <c r="C6" s="7"/>
      <c r="D6" s="6"/>
      <c r="E6" s="6"/>
    </row>
    <row r="7" ht="15" spans="1:5">
      <c r="A7" s="5" t="s">
        <v>7</v>
      </c>
      <c r="B7" s="5" t="s">
        <v>7</v>
      </c>
      <c r="C7" s="6" t="s">
        <v>7</v>
      </c>
      <c r="D7" s="5" t="s">
        <v>7</v>
      </c>
      <c r="E7" s="5" t="s">
        <v>7</v>
      </c>
    </row>
    <row r="8" ht="21.95" customHeight="1" spans="1:5">
      <c r="A8" s="2">
        <v>1</v>
      </c>
      <c r="B8" s="8" t="s">
        <v>4220</v>
      </c>
      <c r="C8" s="9" t="s">
        <v>4221</v>
      </c>
      <c r="D8" s="10" t="s">
        <v>4222</v>
      </c>
      <c r="E8" s="10" t="s">
        <v>4223</v>
      </c>
    </row>
    <row r="9" ht="21.95" customHeight="1" spans="1:5">
      <c r="A9" s="2">
        <v>2</v>
      </c>
      <c r="B9" s="8" t="s">
        <v>4224</v>
      </c>
      <c r="C9" s="3" t="s">
        <v>4225</v>
      </c>
      <c r="D9" s="10" t="s">
        <v>4226</v>
      </c>
      <c r="E9" s="10" t="s">
        <v>4223</v>
      </c>
    </row>
    <row r="10" ht="21.95" customHeight="1" spans="1:5">
      <c r="A10" s="2">
        <v>3</v>
      </c>
      <c r="B10" s="8" t="s">
        <v>4227</v>
      </c>
      <c r="C10" s="3" t="s">
        <v>4228</v>
      </c>
      <c r="D10" s="10" t="s">
        <v>4229</v>
      </c>
      <c r="E10" s="10" t="s">
        <v>4223</v>
      </c>
    </row>
    <row r="11" ht="21.95" customHeight="1" spans="1:5">
      <c r="A11" s="2">
        <v>4</v>
      </c>
      <c r="B11" s="8" t="s">
        <v>4230</v>
      </c>
      <c r="C11" s="3" t="s">
        <v>4231</v>
      </c>
      <c r="D11" s="10" t="s">
        <v>4232</v>
      </c>
      <c r="E11" s="10" t="s">
        <v>4223</v>
      </c>
    </row>
    <row r="12" ht="21.95" customHeight="1" spans="1:5">
      <c r="A12" s="2">
        <v>5</v>
      </c>
      <c r="B12" s="8" t="s">
        <v>4233</v>
      </c>
      <c r="C12" s="9" t="s">
        <v>4234</v>
      </c>
      <c r="D12" s="10" t="s">
        <v>4235</v>
      </c>
      <c r="E12" s="10" t="s">
        <v>4223</v>
      </c>
    </row>
    <row r="13" ht="21.95" customHeight="1" spans="1:5">
      <c r="A13" s="2">
        <v>6</v>
      </c>
      <c r="B13" s="8" t="s">
        <v>4236</v>
      </c>
      <c r="C13" s="3" t="s">
        <v>4237</v>
      </c>
      <c r="D13" s="10" t="s">
        <v>4238</v>
      </c>
      <c r="E13" s="10" t="s">
        <v>4223</v>
      </c>
    </row>
    <row r="14" ht="21.95" customHeight="1" spans="1:5">
      <c r="A14" s="2">
        <v>7</v>
      </c>
      <c r="B14" s="8" t="s">
        <v>4239</v>
      </c>
      <c r="C14" s="3" t="s">
        <v>4240</v>
      </c>
      <c r="D14" s="10" t="s">
        <v>4241</v>
      </c>
      <c r="E14" s="10" t="s">
        <v>4223</v>
      </c>
    </row>
    <row r="15" ht="21.95" customHeight="1" spans="1:5">
      <c r="A15" s="2">
        <v>8</v>
      </c>
      <c r="B15" s="8" t="s">
        <v>4242</v>
      </c>
      <c r="C15" s="3" t="s">
        <v>4243</v>
      </c>
      <c r="D15" s="10" t="s">
        <v>4244</v>
      </c>
      <c r="E15" s="10" t="s">
        <v>4223</v>
      </c>
    </row>
  </sheetData>
  <conditionalFormatting sqref="A3:B3">
    <cfRule type="containsText" dxfId="10" priority="114" operator="between" text="请填写">
      <formula>NOT(ISERROR(SEARCH("请填写",A3)))</formula>
    </cfRule>
    <cfRule type="containsText" dxfId="10" priority="115" operator="between" text="请填写">
      <formula>NOT(ISERROR(SEARCH("请填写",A3)))</formula>
    </cfRule>
  </conditionalFormatting>
  <conditionalFormatting sqref="C3">
    <cfRule type="containsText" dxfId="10" priority="91" operator="between" text="请填写">
      <formula>NOT(ISERROR(SEARCH("请填写",C3)))</formula>
    </cfRule>
    <cfRule type="containsText" dxfId="10" priority="92" operator="between" text="请填写">
      <formula>NOT(ISERROR(SEARCH("请填写",C3)))</formula>
    </cfRule>
    <cfRule type="containsText" dxfId="10" priority="93" operator="between" text="请填写">
      <formula>NOT(ISERROR(SEARCH("请填写",C3)))</formula>
    </cfRule>
    <cfRule type="containsText" dxfId="10" priority="94" operator="between" text="请填写">
      <formula>NOT(ISERROR(SEARCH("请填写",C3)))</formula>
    </cfRule>
    <cfRule type="containsText" dxfId="10" priority="95" operator="between" text="请填写">
      <formula>NOT(ISERROR(SEARCH("请填写",C3)))</formula>
    </cfRule>
    <cfRule type="containsText" dxfId="10" priority="96" operator="between" text="请填写">
      <formula>NOT(ISERROR(SEARCH("请填写",C3)))</formula>
    </cfRule>
    <cfRule type="containsText" dxfId="10" priority="97" operator="between" text="请填写">
      <formula>NOT(ISERROR(SEARCH("请填写",C3)))</formula>
    </cfRule>
  </conditionalFormatting>
  <conditionalFormatting sqref="D3">
    <cfRule type="containsText" dxfId="10" priority="178" operator="between" text="请填写">
      <formula>NOT(ISERROR(SEARCH("请填写",D3)))</formula>
    </cfRule>
    <cfRule type="containsText" dxfId="10" priority="179" operator="between" text="请填写">
      <formula>NOT(ISERROR(SEARCH("请填写",D3)))</formula>
    </cfRule>
  </conditionalFormatting>
  <conditionalFormatting sqref="E3">
    <cfRule type="containsText" dxfId="10" priority="46" operator="between" text="请填写">
      <formula>NOT(ISERROR(SEARCH("请填写",E3)))</formula>
    </cfRule>
    <cfRule type="containsText" dxfId="10" priority="47" operator="between" text="请填写">
      <formula>NOT(ISERROR(SEARCH("请填写",E3)))</formula>
    </cfRule>
    <cfRule type="containsText" dxfId="10" priority="48" operator="between" text="请填写">
      <formula>NOT(ISERROR(SEARCH("请填写",E3)))</formula>
    </cfRule>
    <cfRule type="containsText" dxfId="10" priority="49" operator="between" text="请填写">
      <formula>NOT(ISERROR(SEARCH("请填写",E3)))</formula>
    </cfRule>
    <cfRule type="containsText" dxfId="10" priority="50" operator="between" text="请填写">
      <formula>NOT(ISERROR(SEARCH("请填写",E3)))</formula>
    </cfRule>
  </conditionalFormatting>
  <conditionalFormatting sqref="A4">
    <cfRule type="containsText" dxfId="10" priority="202" operator="between" text="请填写">
      <formula>NOT(ISERROR(SEARCH("请填写",A4)))</formula>
    </cfRule>
    <cfRule type="containsText" dxfId="10" priority="204" operator="between" text="请填写">
      <formula>NOT(ISERROR(SEARCH("请填写",A4)))</formula>
    </cfRule>
  </conditionalFormatting>
  <conditionalFormatting sqref="B4">
    <cfRule type="containsText" dxfId="10" priority="162" operator="between" text="请填写">
      <formula>NOT(ISERROR(SEARCH("请填写",B4)))</formula>
    </cfRule>
    <cfRule type="containsText" dxfId="10" priority="163" operator="between" text="请填写">
      <formula>NOT(ISERROR(SEARCH("请填写",B4)))</formula>
    </cfRule>
    <cfRule type="containsText" dxfId="10" priority="164" operator="between" text="请填写">
      <formula>NOT(ISERROR(SEARCH("请填写",B4)))</formula>
    </cfRule>
    <cfRule type="containsText" dxfId="10" priority="200" operator="between" text="请填写">
      <formula>NOT(ISERROR(SEARCH("请填写",B4)))</formula>
    </cfRule>
    <cfRule type="containsText" dxfId="10" priority="201" operator="between" text="请填写">
      <formula>NOT(ISERROR(SEARCH("请填写",B4)))</formula>
    </cfRule>
  </conditionalFormatting>
  <conditionalFormatting sqref="C4">
    <cfRule type="containsText" dxfId="10" priority="98" operator="between" text="请填写">
      <formula>NOT(ISERROR(SEARCH("请填写",C4)))</formula>
    </cfRule>
    <cfRule type="containsText" dxfId="10" priority="99" operator="between" text="请填写">
      <formula>NOT(ISERROR(SEARCH("请填写",C4)))</formula>
    </cfRule>
    <cfRule type="containsText" dxfId="10" priority="100" operator="between" text="请填写">
      <formula>NOT(ISERROR(SEARCH("请填写",C4)))</formula>
    </cfRule>
    <cfRule type="containsText" dxfId="10" priority="101" operator="between" text="请填写">
      <formula>NOT(ISERROR(SEARCH("请填写",C4)))</formula>
    </cfRule>
    <cfRule type="containsText" dxfId="10" priority="102" operator="between" text="请填写">
      <formula>NOT(ISERROR(SEARCH("请填写",C4)))</formula>
    </cfRule>
    <cfRule type="containsText" dxfId="10" priority="103" operator="between" text="请填写">
      <formula>NOT(ISERROR(SEARCH("请填写",C4)))</formula>
    </cfRule>
    <cfRule type="containsText" dxfId="10" priority="104" operator="between" text="请填写">
      <formula>NOT(ISERROR(SEARCH("请填写",C4)))</formula>
    </cfRule>
  </conditionalFormatting>
  <conditionalFormatting sqref="D4">
    <cfRule type="containsText" dxfId="10" priority="181" operator="between" text="请填写">
      <formula>NOT(ISERROR(SEARCH("请填写",D4)))</formula>
    </cfRule>
    <cfRule type="containsText" dxfId="10" priority="182" operator="between" text="请填写">
      <formula>NOT(ISERROR(SEARCH("请填写",D4)))</formula>
    </cfRule>
  </conditionalFormatting>
  <conditionalFormatting sqref="E4">
    <cfRule type="containsText" dxfId="10" priority="73" operator="between" text="请填写">
      <formula>NOT(ISERROR(SEARCH("请填写",E4)))</formula>
    </cfRule>
    <cfRule type="containsText" dxfId="10" priority="74" operator="between" text="请填写">
      <formula>NOT(ISERROR(SEARCH("请填写",E4)))</formula>
    </cfRule>
    <cfRule type="containsText" dxfId="10" priority="75" operator="between" text="请填写">
      <formula>NOT(ISERROR(SEARCH("请填写",E4)))</formula>
    </cfRule>
    <cfRule type="containsText" dxfId="10" priority="76" operator="between" text="请填写">
      <formula>NOT(ISERROR(SEARCH("请填写",E4)))</formula>
    </cfRule>
    <cfRule type="containsText" dxfId="10" priority="77" operator="between" text="请填写">
      <formula>NOT(ISERROR(SEARCH("请填写",E4)))</formula>
    </cfRule>
  </conditionalFormatting>
  <conditionalFormatting sqref="A5">
    <cfRule type="containsText" dxfId="10" priority="188" operator="between" text="请填写">
      <formula>NOT(ISERROR(SEARCH("请填写",A5)))</formula>
    </cfRule>
  </conditionalFormatting>
  <conditionalFormatting sqref="B5">
    <cfRule type="containsText" dxfId="10" priority="187" operator="between" text="请填写">
      <formula>NOT(ISERROR(SEARCH("请填写",B5)))</formula>
    </cfRule>
  </conditionalFormatting>
  <conditionalFormatting sqref="C5">
    <cfRule type="containsText" dxfId="10" priority="169" operator="between" text="请填写">
      <formula>NOT(ISERROR(SEARCH("请填写",C5)))</formula>
    </cfRule>
    <cfRule type="containsText" dxfId="10" priority="170" operator="between" text="请填写">
      <formula>NOT(ISERROR(SEARCH("请填写",C5)))</formula>
    </cfRule>
    <cfRule type="containsText" dxfId="10" priority="171" operator="between" text="请填写">
      <formula>NOT(ISERROR(SEARCH("请填写",C5)))</formula>
    </cfRule>
  </conditionalFormatting>
  <conditionalFormatting sqref="A6">
    <cfRule type="containsText" dxfId="10" priority="195" operator="between" text="请填写">
      <formula>NOT(ISERROR(SEARCH("请填写",A6)))</formula>
    </cfRule>
  </conditionalFormatting>
  <conditionalFormatting sqref="B6">
    <cfRule type="containsText" dxfId="10" priority="198" operator="between" text="请填写">
      <formula>NOT(ISERROR(SEARCH("请填写",B6)))</formula>
    </cfRule>
  </conditionalFormatting>
  <conditionalFormatting sqref="C6">
    <cfRule type="containsText" dxfId="10" priority="166" operator="between" text="请填写">
      <formula>NOT(ISERROR(SEARCH("请填写",C6)))</formula>
    </cfRule>
    <cfRule type="containsText" dxfId="10" priority="167" operator="between" text="请填写">
      <formula>NOT(ISERROR(SEARCH("请填写",C6)))</formula>
    </cfRule>
    <cfRule type="containsText" dxfId="10" priority="168" operator="between" text="请填写">
      <formula>NOT(ISERROR(SEARCH("请填写",C6)))</formula>
    </cfRule>
  </conditionalFormatting>
  <conditionalFormatting sqref="D6">
    <cfRule type="containsText" dxfId="10" priority="108" operator="between" text="请填写">
      <formula>NOT(ISERROR(SEARCH("请填写",D6)))</formula>
    </cfRule>
    <cfRule type="containsText" dxfId="10" priority="109" operator="between" text="请填写">
      <formula>NOT(ISERROR(SEARCH("请填写",D6)))</formula>
    </cfRule>
    <cfRule type="containsText" dxfId="10" priority="110" operator="between" text="请填写">
      <formula>NOT(ISERROR(SEARCH("请填写",D6)))</formula>
    </cfRule>
    <cfRule type="containsText" dxfId="10" priority="111" operator="between" text="请填写">
      <formula>NOT(ISERROR(SEARCH("请填写",D6)))</formula>
    </cfRule>
    <cfRule type="containsText" dxfId="10" priority="112" operator="between" text="请填写">
      <formula>NOT(ISERROR(SEARCH("请填写",D6)))</formula>
    </cfRule>
    <cfRule type="containsText" dxfId="10" priority="113" operator="between" text="请填写">
      <formula>NOT(ISERROR(SEARCH("请填写",D6)))</formula>
    </cfRule>
  </conditionalFormatting>
  <conditionalFormatting sqref="E6">
    <cfRule type="containsText" dxfId="10" priority="63" operator="between" text="请填写">
      <formula>NOT(ISERROR(SEARCH("请填写",E6)))</formula>
    </cfRule>
    <cfRule type="containsText" dxfId="10" priority="64" operator="between" text="请填写">
      <formula>NOT(ISERROR(SEARCH("请填写",E6)))</formula>
    </cfRule>
    <cfRule type="containsText" dxfId="10" priority="65" operator="between" text="请填写">
      <formula>NOT(ISERROR(SEARCH("请填写",E6)))</formula>
    </cfRule>
    <cfRule type="containsText" dxfId="10" priority="66" operator="between" text="请填写">
      <formula>NOT(ISERROR(SEARCH("请填写",E6)))</formula>
    </cfRule>
    <cfRule type="containsText" dxfId="10" priority="67" operator="between" text="请填写">
      <formula>NOT(ISERROR(SEARCH("请填写",E6)))</formula>
    </cfRule>
    <cfRule type="containsText" dxfId="10" priority="68" operator="between" text="请填写">
      <formula>NOT(ISERROR(SEARCH("请填写",E6)))</formula>
    </cfRule>
  </conditionalFormatting>
  <conditionalFormatting sqref="C8">
    <cfRule type="containsText" dxfId="10" priority="160" operator="between" text="请填写">
      <formula>NOT(ISERROR(SEARCH("请填写",C8)))</formula>
    </cfRule>
    <cfRule type="containsText" dxfId="10" priority="161" operator="between" text="请填写">
      <formula>NOT(ISERROR(SEARCH("请填写",C8)))</formula>
    </cfRule>
  </conditionalFormatting>
  <conditionalFormatting sqref="D8">
    <cfRule type="containsText" dxfId="10" priority="85" operator="between" text="请填写">
      <formula>NOT(ISERROR(SEARCH("请填写",D8)))</formula>
    </cfRule>
    <cfRule type="containsText" dxfId="10" priority="86" operator="between" text="请填写">
      <formula>NOT(ISERROR(SEARCH("请填写",D8)))</formula>
    </cfRule>
    <cfRule type="containsText" dxfId="10" priority="87" operator="between" text="请填写">
      <formula>NOT(ISERROR(SEARCH("请填写",D8)))</formula>
    </cfRule>
    <cfRule type="containsText" dxfId="10" priority="88" operator="between" text="请填写">
      <formula>NOT(ISERROR(SEARCH("请填写",D8)))</formula>
    </cfRule>
    <cfRule type="containsText" dxfId="10" priority="89" operator="between" text="请填写">
      <formula>NOT(ISERROR(SEARCH("请填写",D8)))</formula>
    </cfRule>
    <cfRule type="containsText" dxfId="10" priority="90" operator="between" text="请填写">
      <formula>NOT(ISERROR(SEARCH("请填写",D8)))</formula>
    </cfRule>
  </conditionalFormatting>
  <conditionalFormatting sqref="E8">
    <cfRule type="containsText" dxfId="10" priority="57" operator="between" text="请填写">
      <formula>NOT(ISERROR(SEARCH("请填写",E8)))</formula>
    </cfRule>
    <cfRule type="containsText" dxfId="10" priority="58" operator="between" text="请填写">
      <formula>NOT(ISERROR(SEARCH("请填写",E8)))</formula>
    </cfRule>
    <cfRule type="containsText" dxfId="10" priority="59" operator="between" text="请填写">
      <formula>NOT(ISERROR(SEARCH("请填写",E8)))</formula>
    </cfRule>
    <cfRule type="containsText" dxfId="10" priority="60" operator="between" text="请填写">
      <formula>NOT(ISERROR(SEARCH("请填写",E8)))</formula>
    </cfRule>
    <cfRule type="containsText" dxfId="10" priority="61" operator="between" text="请填写">
      <formula>NOT(ISERROR(SEARCH("请填写",E8)))</formula>
    </cfRule>
    <cfRule type="containsText" dxfId="10" priority="62" operator="between" text="请填写">
      <formula>NOT(ISERROR(SEARCH("请填写",E8)))</formula>
    </cfRule>
  </conditionalFormatting>
  <conditionalFormatting sqref="C12">
    <cfRule type="containsText" dxfId="10" priority="26" operator="between" text="请填写">
      <formula>NOT(ISERROR(SEARCH("请填写",C12)))</formula>
    </cfRule>
    <cfRule type="containsText" dxfId="10" priority="25" operator="between" text="请填写">
      <formula>NOT(ISERROR(SEARCH("请填写",C12)))</formula>
    </cfRule>
    <cfRule type="containsText" dxfId="10" priority="27" operator="between" text="请填写">
      <formula>NOT(ISERROR(SEARCH("请填写",C12)))</formula>
    </cfRule>
  </conditionalFormatting>
  <conditionalFormatting sqref="D12">
    <cfRule type="containsText" dxfId="10" priority="24" operator="between" text="请填写">
      <formula>NOT(ISERROR(SEARCH("请填写",D12)))</formula>
    </cfRule>
    <cfRule type="containsText" dxfId="10" priority="23" operator="between" text="请填写">
      <formula>NOT(ISERROR(SEARCH("请填写",D12)))</formula>
    </cfRule>
    <cfRule type="containsText" dxfId="10" priority="22" operator="between" text="请填写">
      <formula>NOT(ISERROR(SEARCH("请填写",D12)))</formula>
    </cfRule>
    <cfRule type="containsText" dxfId="10" priority="21" operator="between" text="请填写">
      <formula>NOT(ISERROR(SEARCH("请填写",D12)))</formula>
    </cfRule>
    <cfRule type="containsText" dxfId="10" priority="20" operator="between" text="请填写">
      <formula>NOT(ISERROR(SEARCH("请填写",D12)))</formula>
    </cfRule>
    <cfRule type="containsText" dxfId="10" priority="19" operator="between" text="请填写">
      <formula>NOT(ISERROR(SEARCH("请填写",D12)))</formula>
    </cfRule>
  </conditionalFormatting>
  <conditionalFormatting sqref="E12">
    <cfRule type="containsText" dxfId="10" priority="18" operator="between" text="请填写">
      <formula>NOT(ISERROR(SEARCH("请填写",E12)))</formula>
    </cfRule>
    <cfRule type="containsText" dxfId="10" priority="17" operator="between" text="请填写">
      <formula>NOT(ISERROR(SEARCH("请填写",E12)))</formula>
    </cfRule>
    <cfRule type="containsText" dxfId="10" priority="16" operator="between" text="请填写">
      <formula>NOT(ISERROR(SEARCH("请填写",E12)))</formula>
    </cfRule>
    <cfRule type="containsText" dxfId="10" priority="15" operator="between" text="请填写">
      <formula>NOT(ISERROR(SEARCH("请填写",E12)))</formula>
    </cfRule>
    <cfRule type="containsText" dxfId="10" priority="14" operator="between" text="请填写">
      <formula>NOT(ISERROR(SEARCH("请填写",E12)))</formula>
    </cfRule>
    <cfRule type="containsText" dxfId="10" priority="13" operator="between" text="请填写">
      <formula>NOT(ISERROR(SEARCH("请填写",E12)))</formula>
    </cfRule>
  </conditionalFormatting>
  <conditionalFormatting sqref="D3:D4">
    <cfRule type="containsText" dxfId="10" priority="183" operator="between" text="请填写">
      <formula>NOT(ISERROR(SEARCH("请填写",D3)))</formula>
    </cfRule>
    <cfRule type="containsText" dxfId="10" priority="184" operator="between" text="请填写">
      <formula>NOT(ISERROR(SEARCH("请填写",D3)))</formula>
    </cfRule>
    <cfRule type="containsText" dxfId="10" priority="185" operator="between" text="请填写">
      <formula>NOT(ISERROR(SEARCH("请填写",D3)))</formula>
    </cfRule>
  </conditionalFormatting>
  <conditionalFormatting sqref="D3:D5">
    <cfRule type="containsText" dxfId="10" priority="165" operator="between" text="请填写">
      <formula>NOT(ISERROR(SEARCH("请填写",D3)))</formula>
    </cfRule>
    <cfRule type="containsText" dxfId="10" priority="186" operator="between" text="请填写">
      <formula>NOT(ISERROR(SEARCH("请填写",D3)))</formula>
    </cfRule>
  </conditionalFormatting>
  <conditionalFormatting sqref="D13:D14">
    <cfRule type="containsText" dxfId="10" priority="1" operator="between" text="请填写">
      <formula>NOT(ISERROR(SEARCH("请填写",D13)))</formula>
    </cfRule>
    <cfRule type="containsText" dxfId="10" priority="2" operator="between" text="请填写">
      <formula>NOT(ISERROR(SEARCH("请填写",D13)))</formula>
    </cfRule>
    <cfRule type="containsText" dxfId="10" priority="3" operator="between" text="请填写">
      <formula>NOT(ISERROR(SEARCH("请填写",D13)))</formula>
    </cfRule>
    <cfRule type="containsText" dxfId="10" priority="4" operator="between" text="请填写">
      <formula>NOT(ISERROR(SEARCH("请填写",D13)))</formula>
    </cfRule>
    <cfRule type="containsText" dxfId="10" priority="5" operator="between" text="请填写">
      <formula>NOT(ISERROR(SEARCH("请填写",D13)))</formula>
    </cfRule>
    <cfRule type="containsText" dxfId="10" priority="6" operator="between" text="请填写">
      <formula>NOT(ISERROR(SEARCH("请填写",D13)))</formula>
    </cfRule>
  </conditionalFormatting>
  <conditionalFormatting sqref="E4:E5">
    <cfRule type="containsText" dxfId="10" priority="69" operator="between" text="请填写">
      <formula>NOT(ISERROR(SEARCH("请填写",E4)))</formula>
    </cfRule>
    <cfRule type="containsText" dxfId="10" priority="78" operator="between" text="请填写">
      <formula>NOT(ISERROR(SEARCH("请填写",E4)))</formula>
    </cfRule>
  </conditionalFormatting>
  <conditionalFormatting sqref="E13:E14">
    <cfRule type="containsText" dxfId="10" priority="7" operator="between" text="请填写">
      <formula>NOT(ISERROR(SEARCH("请填写",E13)))</formula>
    </cfRule>
    <cfRule type="containsText" dxfId="10" priority="8" operator="between" text="请填写">
      <formula>NOT(ISERROR(SEARCH("请填写",E13)))</formula>
    </cfRule>
    <cfRule type="containsText" dxfId="10" priority="9" operator="between" text="请填写">
      <formula>NOT(ISERROR(SEARCH("请填写",E13)))</formula>
    </cfRule>
    <cfRule type="containsText" dxfId="10" priority="10" operator="between" text="请填写">
      <formula>NOT(ISERROR(SEARCH("请填写",E13)))</formula>
    </cfRule>
    <cfRule type="containsText" dxfId="10" priority="11" operator="between" text="请填写">
      <formula>NOT(ISERROR(SEARCH("请填写",E13)))</formula>
    </cfRule>
    <cfRule type="containsText" dxfId="10" priority="12" operator="between" text="请填写">
      <formula>NOT(ISERROR(SEARCH("请填写",E13)))</formula>
    </cfRule>
  </conditionalFormatting>
  <conditionalFormatting sqref="A3:B3 B4">
    <cfRule type="containsText" dxfId="10" priority="176" operator="between" text="请填写">
      <formula>NOT(ISERROR(SEARCH("请填写",A3)))</formula>
    </cfRule>
    <cfRule type="containsText" dxfId="10" priority="177" operator="between" text="请填写">
      <formula>NOT(ISERROR(SEARCH("请填写",A3)))</formula>
    </cfRule>
  </conditionalFormatting>
  <conditionalFormatting sqref="D5 B8:C8 A7:D7 B9:B15 A3:B4">
    <cfRule type="containsText" dxfId="10" priority="180" operator="between" text="请填写">
      <formula>NOT(ISERROR(SEARCH("请填写",A3)))</formula>
    </cfRule>
  </conditionalFormatting>
  <conditionalFormatting sqref="E5 E7">
    <cfRule type="containsText" dxfId="10" priority="72" operator="between" text="请填写">
      <formula>NOT(ISERROR(SEARCH("请填写",E5)))</formula>
    </cfRule>
  </conditionalFormatting>
  <conditionalFormatting sqref="D9:D11 D15">
    <cfRule type="containsText" dxfId="10" priority="28" operator="between" text="请填写">
      <formula>NOT(ISERROR(SEARCH("请填写",D9)))</formula>
    </cfRule>
    <cfRule type="containsText" dxfId="10" priority="29" operator="between" text="请填写">
      <formula>NOT(ISERROR(SEARCH("请填写",D9)))</formula>
    </cfRule>
    <cfRule type="containsText" dxfId="10" priority="30" operator="between" text="请填写">
      <formula>NOT(ISERROR(SEARCH("请填写",D9)))</formula>
    </cfRule>
    <cfRule type="containsText" dxfId="10" priority="31" operator="between" text="请填写">
      <formula>NOT(ISERROR(SEARCH("请填写",D9)))</formula>
    </cfRule>
    <cfRule type="containsText" dxfId="10" priority="32" operator="between" text="请填写">
      <formula>NOT(ISERROR(SEARCH("请填写",D9)))</formula>
    </cfRule>
    <cfRule type="containsText" dxfId="10" priority="33" operator="between" text="请填写">
      <formula>NOT(ISERROR(SEARCH("请填写",D9)))</formula>
    </cfRule>
  </conditionalFormatting>
  <conditionalFormatting sqref="E9:E11 E15">
    <cfRule type="containsText" dxfId="10" priority="40" operator="between" text="请填写">
      <formula>NOT(ISERROR(SEARCH("请填写",E9)))</formula>
    </cfRule>
    <cfRule type="containsText" dxfId="10" priority="41" operator="between" text="请填写">
      <formula>NOT(ISERROR(SEARCH("请填写",E9)))</formula>
    </cfRule>
    <cfRule type="containsText" dxfId="10" priority="42" operator="between" text="请填写">
      <formula>NOT(ISERROR(SEARCH("请填写",E9)))</formula>
    </cfRule>
    <cfRule type="containsText" dxfId="10" priority="43" operator="between" text="请填写">
      <formula>NOT(ISERROR(SEARCH("请填写",E9)))</formula>
    </cfRule>
    <cfRule type="containsText" dxfId="10" priority="44" operator="between" text="请填写">
      <formula>NOT(ISERROR(SEARCH("请填写",E9)))</formula>
    </cfRule>
    <cfRule type="containsText" dxfId="10" priority="45" operator="between" text="请填写">
      <formula>NOT(ISERROR(SEARCH("请填写",E9)))</formula>
    </cfRule>
  </conditionalFormatting>
  <dataValidations count="3">
    <dataValidation type="list" allowBlank="1" showInputMessage="1" showErrorMessage="1" sqref="A2">
      <formula1>"string,transtring,float,uint32,bool,int32"</formula1>
    </dataValidation>
    <dataValidation type="list" allowBlank="1" showInputMessage="1" showErrorMessage="1" sqref="B3:E3 A3:A4">
      <formula1>"string,string[],transtring,transtring[],float,float[],uint32,uint32[],bool,bool[],int32,int32[],[uint=uint],[uint=int],[uint=float],[uint=string],[int=uint],[int=int],[int=float],[int=string],[string=uint],[string=int],[string=float],[string=string]"</formula1>
    </dataValidation>
    <dataValidation type="list" allowBlank="1" showInputMessage="1" showErrorMessage="1" sqref="B4:E4">
      <formula1>"All,Server,Client,None"</formula1>
    </dataValidation>
  </dataValidations>
  <pageMargins left="0.7" right="0.7" top="0.75" bottom="0.75" header="0.3" footer="0.3"/>
  <headerFooter/>
  <drawing r:id="rId2"/>
  <legacyDrawing r:id="rId3"/>
</worksheet>
</file>

<file path=docProps/app.xml><?xml version="1.0" encoding="utf-8"?>
<Properties xmlns="http://schemas.openxmlformats.org/officeDocument/2006/extended-properties" xmlns:vt="http://schemas.openxmlformats.org/officeDocument/2006/docPropsVTypes">
  <Company>Microsoft</Company>
  <Application>Microsoft Excel</Application>
  <HeadingPairs>
    <vt:vector size="2" baseType="variant">
      <vt:variant>
        <vt:lpstr>工作表</vt:lpstr>
      </vt:variant>
      <vt:variant>
        <vt:i4>4</vt:i4>
      </vt:variant>
    </vt:vector>
  </HeadingPairs>
  <TitlesOfParts>
    <vt:vector size="4" baseType="lpstr">
      <vt:lpstr>main</vt:lpstr>
      <vt:lpstr>Base</vt:lpstr>
      <vt:lpstr>Mission</vt:lpstr>
      <vt:lpstr>Rank</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chenzinan</cp:lastModifiedBy>
  <dcterms:created xsi:type="dcterms:W3CDTF">2015-10-30T09:17:00Z</dcterms:created>
  <cp:lastPrinted>2019-12-22T16:50:00Z</cp:lastPrinted>
  <dcterms:modified xsi:type="dcterms:W3CDTF">2024-02-04T08:32:09Z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2052-12.1.0.16120</vt:lpwstr>
  </property>
  <property fmtid="{D5CDD505-2E9C-101B-9397-08002B2CF9AE}" pid="3" name="ICV">
    <vt:lpwstr>1A7660F3EEAC4CBCA5BA14BE6C4A90A1</vt:lpwstr>
  </property>
  <property fmtid="{D5CDD505-2E9C-101B-9397-08002B2CF9AE}" pid="4" name="Generator">
    <vt:lpwstr>NPOI</vt:lpwstr>
  </property>
  <property fmtid="{D5CDD505-2E9C-101B-9397-08002B2CF9AE}" pid="5" name="Generator Version">
    <vt:lpwstr>2.5.6</vt:lpwstr>
  </property>
</Properties>
</file>